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cov_va\Desktop\"/>
    </mc:Choice>
  </mc:AlternateContent>
  <bookViews>
    <workbookView xWindow="0" yWindow="0" windowWidth="24240" windowHeight="11850" activeTab="4"/>
  </bookViews>
  <sheets>
    <sheet name="СЭС план 2020 г" sheetId="2" r:id="rId1"/>
    <sheet name="ЗЭС план 2020 г" sheetId="3" r:id="rId2"/>
    <sheet name="ЦЭС план 2020 г" sheetId="4" r:id="rId3"/>
    <sheet name="ЮЭС план 2020 г" sheetId="5" r:id="rId4"/>
    <sheet name="ВЭС план 2020 г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4" hidden="1">'ВЭС план 2020 г'!$C$1:$C$404</definedName>
    <definedName name="_xlnm._FilterDatabase" localSheetId="1" hidden="1">'ЗЭС план 2020 г'!$G$1:$G$1344</definedName>
    <definedName name="_xlnm._FilterDatabase" localSheetId="0" hidden="1">'СЭС план 2020 г'!$B$2:$B$2733</definedName>
    <definedName name="_xlnm._FilterDatabase" localSheetId="3" hidden="1">'ЮЭС план 2020 г'!$F$1:$F$1482</definedName>
    <definedName name="OF">[1]ЛистИмен!$AE$2:$AE$8153</definedName>
    <definedName name="ВидРабот">[2]ЛистИмен!$C$2:$C$6</definedName>
    <definedName name="_xlnm.Print_Titles" localSheetId="4">'ВЭС план 2020 г'!$4:$5</definedName>
    <definedName name="_xlnm.Print_Titles" localSheetId="1">'ЗЭС план 2020 г'!$4:$5</definedName>
    <definedName name="_xlnm.Print_Titles" localSheetId="0">'СЭС план 2020 г'!$4:$5</definedName>
    <definedName name="_xlnm.Print_Titles" localSheetId="2">'ЦЭС план 2020 г'!$4:$5</definedName>
    <definedName name="_xlnm.Print_Titles" localSheetId="3">'ЮЭС план 2020 г'!$4:$5</definedName>
    <definedName name="Замена">'[3]Расценки от 11.07.2008г'!$O$3:$O$474</definedName>
    <definedName name="исполнитель">[4]исполнитель!$B:$B</definedName>
    <definedName name="квартал">[2]ЛистИмен!$E$2:$E$6</definedName>
    <definedName name="месяц">[2]ЛистИмен!$G$2:$G$14</definedName>
    <definedName name="Объект">'[5]Лист имен'!$A$4:$A$207</definedName>
    <definedName name="Объект_РЭС">'[6]Объекты РЭС'!$A$2:$A$65536</definedName>
    <definedName name="Объекты">[4]Объекты!$A$5:$A$897</definedName>
    <definedName name="ОбъектыБаяндай">'[7]Объекты Баяндай'!$A$1:$A$65536</definedName>
    <definedName name="ОбъектыБохан">[8]ОбъектыБох!$A$5:$A$362</definedName>
    <definedName name="ОбъектыЖигРЭС">[9]ОбъектыЖигРЭС!$A$5:$A$87</definedName>
    <definedName name="ОбъектыКачуг">#REF!</definedName>
    <definedName name="ОбъектыУстьУда">'[10]Объекты Усть-Уда'!$A$5:$A$75</definedName>
    <definedName name="ОФ">[2]ЛистИмен!$Q$2:$Q$65536</definedName>
    <definedName name="па">#REF!</definedName>
    <definedName name="подряд">[11]исполнитель!$B$1:$B$65536</definedName>
    <definedName name="Работа">'[4]Расц 10.03.18 с изм с 01.04.18'!$O$2:$O$472</definedName>
    <definedName name="расц">'[12]Расценки от 11.07.2008г'!$A$3:$A$333</definedName>
    <definedName name="расценка">#REF!</definedName>
    <definedName name="Расценки">'[4]Расц 10.03.18 с изм с 01.04.18'!$1:$1048576</definedName>
    <definedName name="РЭС">[12]Лист3!$B$2:$B$12</definedName>
    <definedName name="Служба">[13]ЛистИмен!$AE$2:$AE$16</definedName>
    <definedName name="СоцСтрах">26.4%</definedName>
    <definedName name="СУ">[14]ЛистИмен!$J$2:$J$30</definedName>
    <definedName name="ТипОб">[13]ЛистИмен!$L$1:$L$65536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95" i="6" l="1"/>
  <c r="H395" i="6" s="1"/>
  <c r="J394" i="6"/>
  <c r="H394" i="6" s="1"/>
  <c r="J393" i="6"/>
  <c r="H393" i="6" s="1"/>
  <c r="J392" i="6"/>
  <c r="H392" i="6" s="1"/>
  <c r="J390" i="6"/>
  <c r="H390" i="6" s="1"/>
  <c r="J389" i="6"/>
  <c r="H389" i="6" s="1"/>
  <c r="J388" i="6"/>
  <c r="H388" i="6" s="1"/>
  <c r="J386" i="6"/>
  <c r="H386" i="6" s="1"/>
  <c r="J385" i="6"/>
  <c r="H385" i="6" s="1"/>
  <c r="J384" i="6"/>
  <c r="H384" i="6" s="1"/>
  <c r="J383" i="6"/>
  <c r="H383" i="6" s="1"/>
  <c r="J382" i="6"/>
  <c r="H382" i="6" s="1"/>
  <c r="J381" i="6"/>
  <c r="H381" i="6" s="1"/>
  <c r="J380" i="6"/>
  <c r="H380" i="6" s="1"/>
  <c r="J379" i="6"/>
  <c r="H379" i="6" s="1"/>
  <c r="M377" i="6"/>
  <c r="L377" i="6"/>
  <c r="K377" i="6"/>
  <c r="I377" i="6"/>
  <c r="J376" i="6"/>
  <c r="H376" i="6" s="1"/>
  <c r="J375" i="6"/>
  <c r="H375" i="6" s="1"/>
  <c r="J374" i="6"/>
  <c r="H374" i="6" s="1"/>
  <c r="J373" i="6"/>
  <c r="H373" i="6" s="1"/>
  <c r="J372" i="6"/>
  <c r="H372" i="6" s="1"/>
  <c r="J371" i="6"/>
  <c r="H371" i="6" s="1"/>
  <c r="J370" i="6"/>
  <c r="H370" i="6" s="1"/>
  <c r="J369" i="6"/>
  <c r="H369" i="6" s="1"/>
  <c r="J368" i="6"/>
  <c r="H368" i="6" s="1"/>
  <c r="J367" i="6"/>
  <c r="H367" i="6" s="1"/>
  <c r="J366" i="6"/>
  <c r="H366" i="6" s="1"/>
  <c r="J365" i="6"/>
  <c r="H365" i="6" s="1"/>
  <c r="J364" i="6"/>
  <c r="H364" i="6" s="1"/>
  <c r="J363" i="6"/>
  <c r="H363" i="6" s="1"/>
  <c r="J362" i="6"/>
  <c r="H362" i="6" s="1"/>
  <c r="J361" i="6"/>
  <c r="H361" i="6" s="1"/>
  <c r="J360" i="6"/>
  <c r="H360" i="6" s="1"/>
  <c r="J359" i="6"/>
  <c r="H359" i="6" s="1"/>
  <c r="J358" i="6"/>
  <c r="H358" i="6" s="1"/>
  <c r="J357" i="6"/>
  <c r="H357" i="6" s="1"/>
  <c r="J356" i="6"/>
  <c r="H356" i="6" s="1"/>
  <c r="J355" i="6"/>
  <c r="H355" i="6" s="1"/>
  <c r="J354" i="6"/>
  <c r="H354" i="6" s="1"/>
  <c r="J353" i="6"/>
  <c r="H353" i="6" s="1"/>
  <c r="J352" i="6"/>
  <c r="H352" i="6" s="1"/>
  <c r="J351" i="6"/>
  <c r="H351" i="6" s="1"/>
  <c r="J350" i="6"/>
  <c r="H350" i="6" s="1"/>
  <c r="J349" i="6"/>
  <c r="H349" i="6" s="1"/>
  <c r="J348" i="6"/>
  <c r="H348" i="6" s="1"/>
  <c r="J347" i="6"/>
  <c r="H347" i="6" s="1"/>
  <c r="J346" i="6"/>
  <c r="H346" i="6" s="1"/>
  <c r="J345" i="6"/>
  <c r="H345" i="6" s="1"/>
  <c r="J344" i="6"/>
  <c r="H344" i="6" s="1"/>
  <c r="J343" i="6"/>
  <c r="H343" i="6" s="1"/>
  <c r="J342" i="6"/>
  <c r="H342" i="6" s="1"/>
  <c r="J341" i="6"/>
  <c r="H341" i="6" s="1"/>
  <c r="J340" i="6"/>
  <c r="H340" i="6" s="1"/>
  <c r="J339" i="6"/>
  <c r="H339" i="6" s="1"/>
  <c r="J338" i="6"/>
  <c r="H338" i="6" s="1"/>
  <c r="J337" i="6"/>
  <c r="H337" i="6" s="1"/>
  <c r="J336" i="6"/>
  <c r="H336" i="6" s="1"/>
  <c r="J335" i="6"/>
  <c r="H335" i="6" s="1"/>
  <c r="J334" i="6"/>
  <c r="H334" i="6" s="1"/>
  <c r="J333" i="6"/>
  <c r="H333" i="6" s="1"/>
  <c r="J332" i="6"/>
  <c r="H332" i="6" s="1"/>
  <c r="J331" i="6"/>
  <c r="H331" i="6" s="1"/>
  <c r="J330" i="6"/>
  <c r="H330" i="6" s="1"/>
  <c r="J329" i="6"/>
  <c r="H329" i="6" s="1"/>
  <c r="J328" i="6"/>
  <c r="H328" i="6" s="1"/>
  <c r="J327" i="6"/>
  <c r="H327" i="6" s="1"/>
  <c r="J326" i="6"/>
  <c r="H326" i="6" s="1"/>
  <c r="J325" i="6"/>
  <c r="H325" i="6" s="1"/>
  <c r="J324" i="6"/>
  <c r="H324" i="6" s="1"/>
  <c r="J323" i="6"/>
  <c r="H323" i="6" s="1"/>
  <c r="J322" i="6"/>
  <c r="H322" i="6" s="1"/>
  <c r="J321" i="6"/>
  <c r="H321" i="6" s="1"/>
  <c r="J320" i="6"/>
  <c r="H320" i="6" s="1"/>
  <c r="J319" i="6"/>
  <c r="H319" i="6" s="1"/>
  <c r="J318" i="6"/>
  <c r="H318" i="6" s="1"/>
  <c r="J317" i="6"/>
  <c r="H317" i="6" s="1"/>
  <c r="J316" i="6"/>
  <c r="H316" i="6" s="1"/>
  <c r="J315" i="6"/>
  <c r="H315" i="6" s="1"/>
  <c r="J314" i="6"/>
  <c r="H314" i="6" s="1"/>
  <c r="J313" i="6"/>
  <c r="H313" i="6" s="1"/>
  <c r="J312" i="6"/>
  <c r="H312" i="6" s="1"/>
  <c r="J311" i="6"/>
  <c r="H311" i="6" s="1"/>
  <c r="J310" i="6"/>
  <c r="H310" i="6" s="1"/>
  <c r="J309" i="6"/>
  <c r="H309" i="6" s="1"/>
  <c r="J308" i="6"/>
  <c r="H308" i="6" s="1"/>
  <c r="J307" i="6"/>
  <c r="H307" i="6" s="1"/>
  <c r="J306" i="6"/>
  <c r="H306" i="6" s="1"/>
  <c r="J305" i="6"/>
  <c r="H305" i="6" s="1"/>
  <c r="J304" i="6"/>
  <c r="H304" i="6" s="1"/>
  <c r="J303" i="6"/>
  <c r="H303" i="6" s="1"/>
  <c r="J302" i="6"/>
  <c r="H302" i="6" s="1"/>
  <c r="J301" i="6"/>
  <c r="H301" i="6" s="1"/>
  <c r="J300" i="6"/>
  <c r="H300" i="6" s="1"/>
  <c r="J299" i="6"/>
  <c r="H299" i="6" s="1"/>
  <c r="J298" i="6"/>
  <c r="H298" i="6" s="1"/>
  <c r="J297" i="6"/>
  <c r="H297" i="6" s="1"/>
  <c r="J296" i="6"/>
  <c r="H296" i="6" s="1"/>
  <c r="J295" i="6"/>
  <c r="H295" i="6" s="1"/>
  <c r="J294" i="6"/>
  <c r="H294" i="6" s="1"/>
  <c r="J293" i="6"/>
  <c r="H293" i="6" s="1"/>
  <c r="J292" i="6"/>
  <c r="H292" i="6" s="1"/>
  <c r="J291" i="6"/>
  <c r="H291" i="6" s="1"/>
  <c r="J290" i="6"/>
  <c r="H290" i="6" s="1"/>
  <c r="J289" i="6"/>
  <c r="H289" i="6" s="1"/>
  <c r="J288" i="6"/>
  <c r="H288" i="6" s="1"/>
  <c r="J287" i="6"/>
  <c r="H287" i="6" s="1"/>
  <c r="J286" i="6"/>
  <c r="H286" i="6" s="1"/>
  <c r="J285" i="6"/>
  <c r="H285" i="6" s="1"/>
  <c r="J284" i="6"/>
  <c r="H284" i="6" s="1"/>
  <c r="J283" i="6"/>
  <c r="H283" i="6" s="1"/>
  <c r="J282" i="6"/>
  <c r="H282" i="6" s="1"/>
  <c r="J281" i="6"/>
  <c r="H281" i="6" s="1"/>
  <c r="J280" i="6"/>
  <c r="H280" i="6" s="1"/>
  <c r="J279" i="6"/>
  <c r="H279" i="6" s="1"/>
  <c r="J278" i="6"/>
  <c r="H278" i="6" s="1"/>
  <c r="J277" i="6"/>
  <c r="H277" i="6" s="1"/>
  <c r="J276" i="6"/>
  <c r="H276" i="6" s="1"/>
  <c r="J275" i="6"/>
  <c r="H275" i="6" s="1"/>
  <c r="J274" i="6"/>
  <c r="H274" i="6" s="1"/>
  <c r="J273" i="6"/>
  <c r="H273" i="6" s="1"/>
  <c r="J272" i="6"/>
  <c r="H272" i="6" s="1"/>
  <c r="J271" i="6"/>
  <c r="H271" i="6" s="1"/>
  <c r="J270" i="6"/>
  <c r="H270" i="6" s="1"/>
  <c r="J269" i="6"/>
  <c r="H269" i="6" s="1"/>
  <c r="J268" i="6"/>
  <c r="H268" i="6" s="1"/>
  <c r="J267" i="6"/>
  <c r="H267" i="6" s="1"/>
  <c r="J266" i="6"/>
  <c r="H266" i="6" s="1"/>
  <c r="J265" i="6"/>
  <c r="H265" i="6" s="1"/>
  <c r="J264" i="6"/>
  <c r="H264" i="6" s="1"/>
  <c r="J263" i="6"/>
  <c r="H263" i="6" s="1"/>
  <c r="J262" i="6"/>
  <c r="H262" i="6" s="1"/>
  <c r="J261" i="6"/>
  <c r="H261" i="6" s="1"/>
  <c r="J260" i="6"/>
  <c r="H260" i="6" s="1"/>
  <c r="J259" i="6"/>
  <c r="H259" i="6" s="1"/>
  <c r="J258" i="6"/>
  <c r="H258" i="6" s="1"/>
  <c r="J257" i="6"/>
  <c r="H257" i="6" s="1"/>
  <c r="J256" i="6"/>
  <c r="H256" i="6" s="1"/>
  <c r="J255" i="6"/>
  <c r="H255" i="6" s="1"/>
  <c r="J254" i="6"/>
  <c r="H254" i="6" s="1"/>
  <c r="J253" i="6"/>
  <c r="H253" i="6" s="1"/>
  <c r="J252" i="6"/>
  <c r="H252" i="6" s="1"/>
  <c r="J251" i="6"/>
  <c r="H251" i="6" s="1"/>
  <c r="J250" i="6"/>
  <c r="H250" i="6" s="1"/>
  <c r="J249" i="6"/>
  <c r="H249" i="6" s="1"/>
  <c r="J248" i="6"/>
  <c r="H248" i="6" s="1"/>
  <c r="J247" i="6"/>
  <c r="H247" i="6" s="1"/>
  <c r="J246" i="6"/>
  <c r="H246" i="6" s="1"/>
  <c r="J245" i="6"/>
  <c r="H245" i="6" s="1"/>
  <c r="J244" i="6"/>
  <c r="H244" i="6" s="1"/>
  <c r="J243" i="6"/>
  <c r="H243" i="6" s="1"/>
  <c r="J242" i="6"/>
  <c r="H242" i="6" s="1"/>
  <c r="J241" i="6"/>
  <c r="H241" i="6" s="1"/>
  <c r="J240" i="6"/>
  <c r="H240" i="6" s="1"/>
  <c r="J239" i="6"/>
  <c r="H239" i="6" s="1"/>
  <c r="J238" i="6"/>
  <c r="H238" i="6" s="1"/>
  <c r="J237" i="6"/>
  <c r="H237" i="6" s="1"/>
  <c r="J236" i="6"/>
  <c r="H236" i="6" s="1"/>
  <c r="J235" i="6"/>
  <c r="H235" i="6" s="1"/>
  <c r="J234" i="6"/>
  <c r="H234" i="6" s="1"/>
  <c r="J233" i="6"/>
  <c r="H233" i="6" s="1"/>
  <c r="J232" i="6"/>
  <c r="H232" i="6" s="1"/>
  <c r="J231" i="6"/>
  <c r="H231" i="6" s="1"/>
  <c r="J230" i="6"/>
  <c r="H230" i="6" s="1"/>
  <c r="J229" i="6"/>
  <c r="H229" i="6" s="1"/>
  <c r="J228" i="6"/>
  <c r="H228" i="6" s="1"/>
  <c r="J227" i="6"/>
  <c r="H227" i="6" s="1"/>
  <c r="J226" i="6"/>
  <c r="H226" i="6" s="1"/>
  <c r="J225" i="6"/>
  <c r="H225" i="6" s="1"/>
  <c r="J224" i="6"/>
  <c r="H224" i="6" s="1"/>
  <c r="J223" i="6"/>
  <c r="H223" i="6" s="1"/>
  <c r="J222" i="6"/>
  <c r="H222" i="6" s="1"/>
  <c r="J221" i="6"/>
  <c r="H221" i="6" s="1"/>
  <c r="J220" i="6"/>
  <c r="H220" i="6" s="1"/>
  <c r="J219" i="6"/>
  <c r="H219" i="6" s="1"/>
  <c r="J218" i="6"/>
  <c r="H218" i="6" s="1"/>
  <c r="J217" i="6"/>
  <c r="H217" i="6" s="1"/>
  <c r="J216" i="6"/>
  <c r="H216" i="6" s="1"/>
  <c r="J215" i="6"/>
  <c r="H215" i="6" s="1"/>
  <c r="J214" i="6"/>
  <c r="H214" i="6" s="1"/>
  <c r="J213" i="6"/>
  <c r="H213" i="6" s="1"/>
  <c r="J212" i="6"/>
  <c r="H212" i="6" s="1"/>
  <c r="J211" i="6"/>
  <c r="H211" i="6" s="1"/>
  <c r="J210" i="6"/>
  <c r="H210" i="6" s="1"/>
  <c r="J209" i="6"/>
  <c r="H209" i="6" s="1"/>
  <c r="J208" i="6"/>
  <c r="H208" i="6" s="1"/>
  <c r="J207" i="6"/>
  <c r="H207" i="6" s="1"/>
  <c r="J206" i="6"/>
  <c r="H206" i="6" s="1"/>
  <c r="J205" i="6"/>
  <c r="H205" i="6" s="1"/>
  <c r="J204" i="6"/>
  <c r="H204" i="6" s="1"/>
  <c r="J203" i="6"/>
  <c r="H203" i="6" s="1"/>
  <c r="J202" i="6"/>
  <c r="H202" i="6" s="1"/>
  <c r="J201" i="6"/>
  <c r="H201" i="6" s="1"/>
  <c r="J200" i="6"/>
  <c r="H200" i="6" s="1"/>
  <c r="J199" i="6"/>
  <c r="H199" i="6" s="1"/>
  <c r="J198" i="6"/>
  <c r="H198" i="6" s="1"/>
  <c r="J197" i="6"/>
  <c r="H197" i="6" s="1"/>
  <c r="J196" i="6"/>
  <c r="H196" i="6" s="1"/>
  <c r="J195" i="6"/>
  <c r="H195" i="6" s="1"/>
  <c r="J194" i="6"/>
  <c r="H194" i="6" s="1"/>
  <c r="J193" i="6"/>
  <c r="H193" i="6" s="1"/>
  <c r="J192" i="6"/>
  <c r="H192" i="6" s="1"/>
  <c r="J191" i="6"/>
  <c r="H191" i="6" s="1"/>
  <c r="J190" i="6"/>
  <c r="H190" i="6" s="1"/>
  <c r="J189" i="6"/>
  <c r="H189" i="6" s="1"/>
  <c r="J188" i="6"/>
  <c r="H188" i="6" s="1"/>
  <c r="J187" i="6"/>
  <c r="H187" i="6" s="1"/>
  <c r="J186" i="6"/>
  <c r="H186" i="6" s="1"/>
  <c r="J185" i="6"/>
  <c r="H185" i="6" s="1"/>
  <c r="J184" i="6"/>
  <c r="H184" i="6" s="1"/>
  <c r="J183" i="6"/>
  <c r="H183" i="6" s="1"/>
  <c r="J182" i="6"/>
  <c r="H182" i="6" s="1"/>
  <c r="J181" i="6"/>
  <c r="H181" i="6" s="1"/>
  <c r="J180" i="6"/>
  <c r="H180" i="6" s="1"/>
  <c r="J179" i="6"/>
  <c r="H179" i="6" s="1"/>
  <c r="J178" i="6"/>
  <c r="H178" i="6" s="1"/>
  <c r="J177" i="6"/>
  <c r="H177" i="6" s="1"/>
  <c r="J176" i="6"/>
  <c r="H176" i="6" s="1"/>
  <c r="J175" i="6"/>
  <c r="H175" i="6" s="1"/>
  <c r="J174" i="6"/>
  <c r="H174" i="6" s="1"/>
  <c r="J173" i="6"/>
  <c r="H173" i="6" s="1"/>
  <c r="J172" i="6"/>
  <c r="H172" i="6" s="1"/>
  <c r="J171" i="6"/>
  <c r="H171" i="6" s="1"/>
  <c r="J170" i="6"/>
  <c r="H170" i="6" s="1"/>
  <c r="J169" i="6"/>
  <c r="H169" i="6" s="1"/>
  <c r="J168" i="6"/>
  <c r="H168" i="6" s="1"/>
  <c r="J167" i="6"/>
  <c r="H167" i="6" s="1"/>
  <c r="J166" i="6"/>
  <c r="H166" i="6" s="1"/>
  <c r="J165" i="6"/>
  <c r="H165" i="6" s="1"/>
  <c r="J164" i="6"/>
  <c r="M162" i="6"/>
  <c r="L162" i="6"/>
  <c r="K162" i="6"/>
  <c r="I162" i="6"/>
  <c r="J161" i="6"/>
  <c r="H161" i="6" s="1"/>
  <c r="J160" i="6"/>
  <c r="H160" i="6" s="1"/>
  <c r="J159" i="6"/>
  <c r="H159" i="6" s="1"/>
  <c r="J158" i="6"/>
  <c r="H158" i="6" s="1"/>
  <c r="J157" i="6"/>
  <c r="H157" i="6" s="1"/>
  <c r="J156" i="6"/>
  <c r="H156" i="6" s="1"/>
  <c r="J155" i="6"/>
  <c r="H155" i="6" s="1"/>
  <c r="J154" i="6"/>
  <c r="H154" i="6" s="1"/>
  <c r="J153" i="6"/>
  <c r="H153" i="6" s="1"/>
  <c r="J152" i="6"/>
  <c r="H152" i="6" s="1"/>
  <c r="J151" i="6"/>
  <c r="H151" i="6" s="1"/>
  <c r="J150" i="6"/>
  <c r="H150" i="6" s="1"/>
  <c r="J149" i="6"/>
  <c r="H149" i="6" s="1"/>
  <c r="J148" i="6"/>
  <c r="H148" i="6" s="1"/>
  <c r="J147" i="6"/>
  <c r="H147" i="6" s="1"/>
  <c r="J146" i="6"/>
  <c r="H146" i="6" s="1"/>
  <c r="J145" i="6"/>
  <c r="H145" i="6" s="1"/>
  <c r="J144" i="6"/>
  <c r="H144" i="6" s="1"/>
  <c r="J143" i="6"/>
  <c r="H143" i="6" s="1"/>
  <c r="J142" i="6"/>
  <c r="H142" i="6" s="1"/>
  <c r="J141" i="6"/>
  <c r="H141" i="6" s="1"/>
  <c r="J140" i="6"/>
  <c r="H140" i="6" s="1"/>
  <c r="J139" i="6"/>
  <c r="H139" i="6" s="1"/>
  <c r="J138" i="6"/>
  <c r="H138" i="6" s="1"/>
  <c r="J137" i="6"/>
  <c r="H137" i="6" s="1"/>
  <c r="J136" i="6"/>
  <c r="H136" i="6" s="1"/>
  <c r="J135" i="6"/>
  <c r="H135" i="6" s="1"/>
  <c r="J134" i="6"/>
  <c r="H134" i="6" s="1"/>
  <c r="J133" i="6"/>
  <c r="H133" i="6" s="1"/>
  <c r="J132" i="6"/>
  <c r="H132" i="6" s="1"/>
  <c r="J131" i="6"/>
  <c r="H131" i="6" s="1"/>
  <c r="J130" i="6"/>
  <c r="H130" i="6" s="1"/>
  <c r="J129" i="6"/>
  <c r="H129" i="6" s="1"/>
  <c r="J128" i="6"/>
  <c r="H128" i="6" s="1"/>
  <c r="J127" i="6"/>
  <c r="H127" i="6" s="1"/>
  <c r="J126" i="6"/>
  <c r="H126" i="6" s="1"/>
  <c r="J125" i="6"/>
  <c r="H125" i="6" s="1"/>
  <c r="J124" i="6"/>
  <c r="H124" i="6" s="1"/>
  <c r="J123" i="6"/>
  <c r="H123" i="6" s="1"/>
  <c r="J122" i="6"/>
  <c r="H122" i="6" s="1"/>
  <c r="J121" i="6"/>
  <c r="H121" i="6" s="1"/>
  <c r="J120" i="6"/>
  <c r="H120" i="6" s="1"/>
  <c r="J119" i="6"/>
  <c r="H119" i="6" s="1"/>
  <c r="J118" i="6"/>
  <c r="H118" i="6" s="1"/>
  <c r="J117" i="6"/>
  <c r="H117" i="6" s="1"/>
  <c r="J116" i="6"/>
  <c r="H116" i="6" s="1"/>
  <c r="J115" i="6"/>
  <c r="H115" i="6" s="1"/>
  <c r="J114" i="6"/>
  <c r="H114" i="6" s="1"/>
  <c r="J113" i="6"/>
  <c r="H113" i="6" s="1"/>
  <c r="J112" i="6"/>
  <c r="H112" i="6" s="1"/>
  <c r="J111" i="6"/>
  <c r="H111" i="6" s="1"/>
  <c r="J110" i="6"/>
  <c r="H110" i="6" s="1"/>
  <c r="J109" i="6"/>
  <c r="H109" i="6" s="1"/>
  <c r="J108" i="6"/>
  <c r="H108" i="6" s="1"/>
  <c r="J107" i="6"/>
  <c r="H107" i="6" s="1"/>
  <c r="J106" i="6"/>
  <c r="H106" i="6" s="1"/>
  <c r="J105" i="6"/>
  <c r="H105" i="6" s="1"/>
  <c r="J104" i="6"/>
  <c r="H104" i="6" s="1"/>
  <c r="J103" i="6"/>
  <c r="H103" i="6" s="1"/>
  <c r="J102" i="6"/>
  <c r="H102" i="6" s="1"/>
  <c r="J101" i="6"/>
  <c r="H101" i="6" s="1"/>
  <c r="J100" i="6"/>
  <c r="H100" i="6" s="1"/>
  <c r="J99" i="6"/>
  <c r="H99" i="6" s="1"/>
  <c r="J98" i="6"/>
  <c r="H98" i="6" s="1"/>
  <c r="J97" i="6"/>
  <c r="H97" i="6" s="1"/>
  <c r="J96" i="6"/>
  <c r="H96" i="6" s="1"/>
  <c r="J95" i="6"/>
  <c r="H95" i="6" s="1"/>
  <c r="J94" i="6"/>
  <c r="H94" i="6" s="1"/>
  <c r="J93" i="6"/>
  <c r="H93" i="6" s="1"/>
  <c r="J92" i="6"/>
  <c r="H92" i="6" s="1"/>
  <c r="J91" i="6"/>
  <c r="H91" i="6" s="1"/>
  <c r="J90" i="6"/>
  <c r="H90" i="6" s="1"/>
  <c r="J89" i="6"/>
  <c r="H89" i="6" s="1"/>
  <c r="J88" i="6"/>
  <c r="H88" i="6" s="1"/>
  <c r="J87" i="6"/>
  <c r="H87" i="6" s="1"/>
  <c r="J86" i="6"/>
  <c r="H86" i="6" s="1"/>
  <c r="J85" i="6"/>
  <c r="H85" i="6" s="1"/>
  <c r="J84" i="6"/>
  <c r="H84" i="6" s="1"/>
  <c r="J83" i="6"/>
  <c r="H83" i="6" s="1"/>
  <c r="J82" i="6"/>
  <c r="H82" i="6" s="1"/>
  <c r="J81" i="6"/>
  <c r="H81" i="6" s="1"/>
  <c r="J80" i="6"/>
  <c r="H80" i="6" s="1"/>
  <c r="J79" i="6"/>
  <c r="H79" i="6" s="1"/>
  <c r="J78" i="6"/>
  <c r="H78" i="6" s="1"/>
  <c r="J77" i="6"/>
  <c r="H77" i="6" s="1"/>
  <c r="J76" i="6"/>
  <c r="H76" i="6" s="1"/>
  <c r="J75" i="6"/>
  <c r="H75" i="6" s="1"/>
  <c r="J74" i="6"/>
  <c r="H74" i="6" s="1"/>
  <c r="J73" i="6"/>
  <c r="H73" i="6" s="1"/>
  <c r="J72" i="6"/>
  <c r="H72" i="6" s="1"/>
  <c r="J71" i="6"/>
  <c r="H71" i="6" s="1"/>
  <c r="J70" i="6"/>
  <c r="H70" i="6" s="1"/>
  <c r="J69" i="6"/>
  <c r="H69" i="6" s="1"/>
  <c r="J68" i="6"/>
  <c r="H68" i="6" s="1"/>
  <c r="J67" i="6"/>
  <c r="H67" i="6" s="1"/>
  <c r="J66" i="6"/>
  <c r="H66" i="6" s="1"/>
  <c r="J65" i="6"/>
  <c r="H65" i="6" s="1"/>
  <c r="J64" i="6"/>
  <c r="H64" i="6" s="1"/>
  <c r="J63" i="6"/>
  <c r="H63" i="6" s="1"/>
  <c r="J62" i="6"/>
  <c r="H62" i="6" s="1"/>
  <c r="J61" i="6"/>
  <c r="H61" i="6" s="1"/>
  <c r="J60" i="6"/>
  <c r="H60" i="6" s="1"/>
  <c r="J59" i="6"/>
  <c r="H59" i="6" s="1"/>
  <c r="J58" i="6"/>
  <c r="H58" i="6" s="1"/>
  <c r="J57" i="6"/>
  <c r="H57" i="6" s="1"/>
  <c r="J56" i="6"/>
  <c r="H56" i="6" s="1"/>
  <c r="J55" i="6"/>
  <c r="H55" i="6" s="1"/>
  <c r="J54" i="6"/>
  <c r="H54" i="6" s="1"/>
  <c r="J53" i="6"/>
  <c r="H53" i="6" s="1"/>
  <c r="J52" i="6"/>
  <c r="H52" i="6" s="1"/>
  <c r="J51" i="6"/>
  <c r="H51" i="6" s="1"/>
  <c r="J50" i="6"/>
  <c r="H50" i="6" s="1"/>
  <c r="J49" i="6"/>
  <c r="H49" i="6" s="1"/>
  <c r="J48" i="6"/>
  <c r="H48" i="6" s="1"/>
  <c r="J47" i="6"/>
  <c r="H47" i="6" s="1"/>
  <c r="J46" i="6"/>
  <c r="H46" i="6" s="1"/>
  <c r="J45" i="6"/>
  <c r="H45" i="6" s="1"/>
  <c r="J44" i="6"/>
  <c r="H44" i="6" s="1"/>
  <c r="J43" i="6"/>
  <c r="H43" i="6" s="1"/>
  <c r="J42" i="6"/>
  <c r="H42" i="6" s="1"/>
  <c r="J41" i="6"/>
  <c r="H41" i="6" s="1"/>
  <c r="J40" i="6"/>
  <c r="H40" i="6" s="1"/>
  <c r="J39" i="6"/>
  <c r="H39" i="6" s="1"/>
  <c r="J38" i="6"/>
  <c r="H38" i="6" s="1"/>
  <c r="J37" i="6"/>
  <c r="H37" i="6" s="1"/>
  <c r="J36" i="6"/>
  <c r="H36" i="6" s="1"/>
  <c r="J35" i="6"/>
  <c r="H35" i="6" s="1"/>
  <c r="J34" i="6"/>
  <c r="H34" i="6" s="1"/>
  <c r="J33" i="6"/>
  <c r="H33" i="6" s="1"/>
  <c r="J32" i="6"/>
  <c r="H32" i="6" s="1"/>
  <c r="J31" i="6"/>
  <c r="H31" i="6" s="1"/>
  <c r="J30" i="6"/>
  <c r="H30" i="6" s="1"/>
  <c r="J29" i="6"/>
  <c r="H29" i="6" s="1"/>
  <c r="J28" i="6"/>
  <c r="H28" i="6" s="1"/>
  <c r="J27" i="6"/>
  <c r="H27" i="6" s="1"/>
  <c r="J26" i="6"/>
  <c r="H26" i="6" s="1"/>
  <c r="J25" i="6"/>
  <c r="H25" i="6" s="1"/>
  <c r="J24" i="6"/>
  <c r="H24" i="6" s="1"/>
  <c r="J23" i="6"/>
  <c r="H23" i="6" s="1"/>
  <c r="J22" i="6"/>
  <c r="H22" i="6" s="1"/>
  <c r="J21" i="6"/>
  <c r="H21" i="6" s="1"/>
  <c r="J20" i="6"/>
  <c r="H20" i="6" s="1"/>
  <c r="J19" i="6"/>
  <c r="H19" i="6" s="1"/>
  <c r="J18" i="6"/>
  <c r="H18" i="6" s="1"/>
  <c r="J17" i="6"/>
  <c r="H17" i="6" s="1"/>
  <c r="J16" i="6"/>
  <c r="H16" i="6" s="1"/>
  <c r="J15" i="6"/>
  <c r="H15" i="6" s="1"/>
  <c r="J14" i="6"/>
  <c r="H14" i="6" s="1"/>
  <c r="J13" i="6"/>
  <c r="H13" i="6" s="1"/>
  <c r="J12" i="6"/>
  <c r="H12" i="6" s="1"/>
  <c r="J11" i="6"/>
  <c r="H11" i="6" s="1"/>
  <c r="J10" i="6"/>
  <c r="H10" i="6" s="1"/>
  <c r="J9" i="6"/>
  <c r="H9" i="6" s="1"/>
  <c r="J8" i="6"/>
  <c r="H8" i="6" s="1"/>
  <c r="J7" i="6"/>
  <c r="H7" i="6" s="1"/>
  <c r="H162" i="6" l="1"/>
  <c r="J162" i="6"/>
  <c r="J377" i="6"/>
  <c r="H164" i="6"/>
  <c r="H377" i="6" s="1"/>
  <c r="M1477" i="5" l="1"/>
  <c r="L1477" i="5"/>
  <c r="K1477" i="5"/>
  <c r="I1477" i="5"/>
  <c r="J1476" i="5"/>
  <c r="H1476" i="5" s="1"/>
  <c r="J1475" i="5"/>
  <c r="H1475" i="5"/>
  <c r="J1474" i="5"/>
  <c r="H1474" i="5" s="1"/>
  <c r="J1473" i="5"/>
  <c r="H1473" i="5" s="1"/>
  <c r="M1471" i="5"/>
  <c r="L1471" i="5"/>
  <c r="K1471" i="5"/>
  <c r="I1471" i="5"/>
  <c r="J1470" i="5"/>
  <c r="H1470" i="5" s="1"/>
  <c r="J1469" i="5"/>
  <c r="H1469" i="5" s="1"/>
  <c r="J1468" i="5"/>
  <c r="H1468" i="5" s="1"/>
  <c r="J1467" i="5"/>
  <c r="H1467" i="5" s="1"/>
  <c r="J1466" i="5"/>
  <c r="H1466" i="5" s="1"/>
  <c r="J1465" i="5"/>
  <c r="H1465" i="5" s="1"/>
  <c r="J1464" i="5"/>
  <c r="H1464" i="5" s="1"/>
  <c r="J1463" i="5"/>
  <c r="H1463" i="5" s="1"/>
  <c r="J1462" i="5"/>
  <c r="H1462" i="5" s="1"/>
  <c r="J1461" i="5"/>
  <c r="J1460" i="5"/>
  <c r="H1460" i="5" s="1"/>
  <c r="J1458" i="5"/>
  <c r="H1458" i="5" s="1"/>
  <c r="J1457" i="5"/>
  <c r="H1457" i="5" s="1"/>
  <c r="J1456" i="5"/>
  <c r="H1456" i="5" s="1"/>
  <c r="J1455" i="5"/>
  <c r="H1455" i="5" s="1"/>
  <c r="J1454" i="5"/>
  <c r="H1454" i="5" s="1"/>
  <c r="J1453" i="5"/>
  <c r="H1453" i="5" s="1"/>
  <c r="J1452" i="5"/>
  <c r="H1452" i="5"/>
  <c r="J1451" i="5"/>
  <c r="H1451" i="5" s="1"/>
  <c r="J1450" i="5"/>
  <c r="H1450" i="5" s="1"/>
  <c r="J1449" i="5"/>
  <c r="H1449" i="5" s="1"/>
  <c r="J1448" i="5"/>
  <c r="H1448" i="5" s="1"/>
  <c r="J1447" i="5"/>
  <c r="H1447" i="5" s="1"/>
  <c r="J1446" i="5"/>
  <c r="H1446" i="5" s="1"/>
  <c r="M1444" i="5"/>
  <c r="L1444" i="5"/>
  <c r="K1444" i="5"/>
  <c r="I1444" i="5"/>
  <c r="J1443" i="5"/>
  <c r="H1443" i="5" s="1"/>
  <c r="H1444" i="5" s="1"/>
  <c r="M1441" i="5"/>
  <c r="L1441" i="5"/>
  <c r="K1441" i="5"/>
  <c r="I1441" i="5"/>
  <c r="J1440" i="5"/>
  <c r="H1440" i="5" s="1"/>
  <c r="J1439" i="5"/>
  <c r="H1439" i="5" s="1"/>
  <c r="J1438" i="5"/>
  <c r="H1438" i="5"/>
  <c r="J1437" i="5"/>
  <c r="H1437" i="5" s="1"/>
  <c r="J1436" i="5"/>
  <c r="H1436" i="5" s="1"/>
  <c r="J1435" i="5"/>
  <c r="H1435" i="5" s="1"/>
  <c r="J1434" i="5"/>
  <c r="H1434" i="5" s="1"/>
  <c r="J1433" i="5"/>
  <c r="H1433" i="5" s="1"/>
  <c r="J1432" i="5"/>
  <c r="H1432" i="5" s="1"/>
  <c r="J1431" i="5"/>
  <c r="H1431" i="5" s="1"/>
  <c r="J1430" i="5"/>
  <c r="H1430" i="5" s="1"/>
  <c r="J1429" i="5"/>
  <c r="H1429" i="5" s="1"/>
  <c r="J1428" i="5"/>
  <c r="H1428" i="5" s="1"/>
  <c r="J1427" i="5"/>
  <c r="H1427" i="5" s="1"/>
  <c r="J1426" i="5"/>
  <c r="H1426" i="5" s="1"/>
  <c r="J1425" i="5"/>
  <c r="H1425" i="5" s="1"/>
  <c r="J1424" i="5"/>
  <c r="H1424" i="5" s="1"/>
  <c r="J1423" i="5"/>
  <c r="H1423" i="5" s="1"/>
  <c r="J1422" i="5"/>
  <c r="H1422" i="5" s="1"/>
  <c r="J1421" i="5"/>
  <c r="H1421" i="5" s="1"/>
  <c r="J1420" i="5"/>
  <c r="H1420" i="5" s="1"/>
  <c r="J1419" i="5"/>
  <c r="H1419" i="5" s="1"/>
  <c r="J1418" i="5"/>
  <c r="H1418" i="5" s="1"/>
  <c r="J1417" i="5"/>
  <c r="H1417" i="5" s="1"/>
  <c r="J1416" i="5"/>
  <c r="H1416" i="5" s="1"/>
  <c r="J1415" i="5"/>
  <c r="H1415" i="5" s="1"/>
  <c r="J1414" i="5"/>
  <c r="H1414" i="5" s="1"/>
  <c r="J1413" i="5"/>
  <c r="H1413" i="5" s="1"/>
  <c r="J1412" i="5"/>
  <c r="H1412" i="5" s="1"/>
  <c r="J1411" i="5"/>
  <c r="H1411" i="5" s="1"/>
  <c r="J1410" i="5"/>
  <c r="H1410" i="5" s="1"/>
  <c r="J1409" i="5"/>
  <c r="H1409" i="5" s="1"/>
  <c r="J1408" i="5"/>
  <c r="H1408" i="5" s="1"/>
  <c r="J1407" i="5"/>
  <c r="H1407" i="5" s="1"/>
  <c r="J1406" i="5"/>
  <c r="H1406" i="5"/>
  <c r="J1405" i="5"/>
  <c r="H1405" i="5" s="1"/>
  <c r="J1404" i="5"/>
  <c r="H1404" i="5" s="1"/>
  <c r="J1403" i="5"/>
  <c r="H1403" i="5" s="1"/>
  <c r="J1402" i="5"/>
  <c r="H1402" i="5" s="1"/>
  <c r="J1401" i="5"/>
  <c r="H1401" i="5" s="1"/>
  <c r="J1400" i="5"/>
  <c r="H1400" i="5" s="1"/>
  <c r="J1399" i="5"/>
  <c r="H1399" i="5" s="1"/>
  <c r="J1398" i="5"/>
  <c r="H1398" i="5" s="1"/>
  <c r="J1397" i="5"/>
  <c r="H1397" i="5" s="1"/>
  <c r="J1396" i="5"/>
  <c r="H1396" i="5" s="1"/>
  <c r="J1395" i="5"/>
  <c r="H1395" i="5" s="1"/>
  <c r="J1394" i="5"/>
  <c r="H1394" i="5" s="1"/>
  <c r="J1393" i="5"/>
  <c r="H1393" i="5" s="1"/>
  <c r="J1392" i="5"/>
  <c r="H1392" i="5" s="1"/>
  <c r="J1391" i="5"/>
  <c r="H1391" i="5" s="1"/>
  <c r="J1390" i="5"/>
  <c r="H1390" i="5" s="1"/>
  <c r="J1389" i="5"/>
  <c r="H1389" i="5" s="1"/>
  <c r="J1388" i="5"/>
  <c r="H1388" i="5" s="1"/>
  <c r="J1387" i="5"/>
  <c r="H1387" i="5"/>
  <c r="J1386" i="5"/>
  <c r="H1386" i="5" s="1"/>
  <c r="J1385" i="5"/>
  <c r="H1385" i="5" s="1"/>
  <c r="J1384" i="5"/>
  <c r="H1384" i="5" s="1"/>
  <c r="J1383" i="5"/>
  <c r="H1383" i="5" s="1"/>
  <c r="J1382" i="5"/>
  <c r="H1382" i="5" s="1"/>
  <c r="J1381" i="5"/>
  <c r="H1381" i="5" s="1"/>
  <c r="J1380" i="5"/>
  <c r="H1380" i="5" s="1"/>
  <c r="J1379" i="5"/>
  <c r="H1379" i="5" s="1"/>
  <c r="J1378" i="5"/>
  <c r="H1378" i="5" s="1"/>
  <c r="J1377" i="5"/>
  <c r="H1377" i="5" s="1"/>
  <c r="J1376" i="5"/>
  <c r="H1376" i="5" s="1"/>
  <c r="J1375" i="5"/>
  <c r="H1375" i="5" s="1"/>
  <c r="J1374" i="5"/>
  <c r="H1374" i="5" s="1"/>
  <c r="J1373" i="5"/>
  <c r="H1373" i="5" s="1"/>
  <c r="J1372" i="5"/>
  <c r="H1372" i="5" s="1"/>
  <c r="J1371" i="5"/>
  <c r="H1371" i="5" s="1"/>
  <c r="J1370" i="5"/>
  <c r="H1370" i="5" s="1"/>
  <c r="J1369" i="5"/>
  <c r="H1369" i="5" s="1"/>
  <c r="J1368" i="5"/>
  <c r="H1368" i="5" s="1"/>
  <c r="J1367" i="5"/>
  <c r="H1367" i="5" s="1"/>
  <c r="J1366" i="5"/>
  <c r="H1366" i="5" s="1"/>
  <c r="J1365" i="5"/>
  <c r="H1365" i="5" s="1"/>
  <c r="J1364" i="5"/>
  <c r="H1364" i="5" s="1"/>
  <c r="J1363" i="5"/>
  <c r="H1363" i="5" s="1"/>
  <c r="J1362" i="5"/>
  <c r="H1362" i="5" s="1"/>
  <c r="J1361" i="5"/>
  <c r="H1361" i="5" s="1"/>
  <c r="J1360" i="5"/>
  <c r="H1360" i="5" s="1"/>
  <c r="J1359" i="5"/>
  <c r="H1359" i="5" s="1"/>
  <c r="J1358" i="5"/>
  <c r="H1358" i="5" s="1"/>
  <c r="J1357" i="5"/>
  <c r="H1357" i="5" s="1"/>
  <c r="J1356" i="5"/>
  <c r="H1356" i="5" s="1"/>
  <c r="J1355" i="5"/>
  <c r="H1355" i="5" s="1"/>
  <c r="J1354" i="5"/>
  <c r="H1354" i="5" s="1"/>
  <c r="J1353" i="5"/>
  <c r="H1353" i="5" s="1"/>
  <c r="J1352" i="5"/>
  <c r="H1352" i="5" s="1"/>
  <c r="J1351" i="5"/>
  <c r="H1351" i="5" s="1"/>
  <c r="J1350" i="5"/>
  <c r="H1350" i="5" s="1"/>
  <c r="J1349" i="5"/>
  <c r="H1349" i="5" s="1"/>
  <c r="J1348" i="5"/>
  <c r="H1348" i="5" s="1"/>
  <c r="J1347" i="5"/>
  <c r="H1347" i="5" s="1"/>
  <c r="J1346" i="5"/>
  <c r="H1346" i="5" s="1"/>
  <c r="J1345" i="5"/>
  <c r="H1345" i="5" s="1"/>
  <c r="J1344" i="5"/>
  <c r="H1344" i="5" s="1"/>
  <c r="J1343" i="5"/>
  <c r="H1343" i="5" s="1"/>
  <c r="J1342" i="5"/>
  <c r="H1342" i="5" s="1"/>
  <c r="J1341" i="5"/>
  <c r="H1341" i="5" s="1"/>
  <c r="J1340" i="5"/>
  <c r="H1340" i="5" s="1"/>
  <c r="J1339" i="5"/>
  <c r="H1339" i="5" s="1"/>
  <c r="J1338" i="5"/>
  <c r="H1338" i="5" s="1"/>
  <c r="J1337" i="5"/>
  <c r="H1337" i="5" s="1"/>
  <c r="J1336" i="5"/>
  <c r="H1336" i="5" s="1"/>
  <c r="J1335" i="5"/>
  <c r="H1335" i="5" s="1"/>
  <c r="J1334" i="5"/>
  <c r="H1334" i="5" s="1"/>
  <c r="J1333" i="5"/>
  <c r="H1333" i="5" s="1"/>
  <c r="J1332" i="5"/>
  <c r="H1332" i="5" s="1"/>
  <c r="J1331" i="5"/>
  <c r="H1331" i="5" s="1"/>
  <c r="J1330" i="5"/>
  <c r="H1330" i="5" s="1"/>
  <c r="J1329" i="5"/>
  <c r="H1329" i="5" s="1"/>
  <c r="J1328" i="5"/>
  <c r="H1328" i="5" s="1"/>
  <c r="J1327" i="5"/>
  <c r="H1327" i="5" s="1"/>
  <c r="J1326" i="5"/>
  <c r="H1326" i="5" s="1"/>
  <c r="J1325" i="5"/>
  <c r="H1325" i="5" s="1"/>
  <c r="J1324" i="5"/>
  <c r="H1324" i="5" s="1"/>
  <c r="J1323" i="5"/>
  <c r="H1323" i="5" s="1"/>
  <c r="J1322" i="5"/>
  <c r="H1322" i="5" s="1"/>
  <c r="J1321" i="5"/>
  <c r="H1321" i="5" s="1"/>
  <c r="J1320" i="5"/>
  <c r="H1320" i="5" s="1"/>
  <c r="J1319" i="5"/>
  <c r="H1319" i="5" s="1"/>
  <c r="J1318" i="5"/>
  <c r="H1318" i="5" s="1"/>
  <c r="J1317" i="5"/>
  <c r="H1317" i="5" s="1"/>
  <c r="J1316" i="5"/>
  <c r="H1316" i="5" s="1"/>
  <c r="J1315" i="5"/>
  <c r="H1315" i="5" s="1"/>
  <c r="J1314" i="5"/>
  <c r="H1314" i="5" s="1"/>
  <c r="J1313" i="5"/>
  <c r="H1313" i="5" s="1"/>
  <c r="J1312" i="5"/>
  <c r="H1312" i="5" s="1"/>
  <c r="J1311" i="5"/>
  <c r="H1311" i="5" s="1"/>
  <c r="J1310" i="5"/>
  <c r="H1310" i="5" s="1"/>
  <c r="J1309" i="5"/>
  <c r="H1309" i="5" s="1"/>
  <c r="J1308" i="5"/>
  <c r="H1308" i="5" s="1"/>
  <c r="J1307" i="5"/>
  <c r="H1307" i="5" s="1"/>
  <c r="J1306" i="5"/>
  <c r="H1306" i="5" s="1"/>
  <c r="J1305" i="5"/>
  <c r="H1305" i="5" s="1"/>
  <c r="J1304" i="5"/>
  <c r="H1304" i="5" s="1"/>
  <c r="J1303" i="5"/>
  <c r="H1303" i="5" s="1"/>
  <c r="J1302" i="5"/>
  <c r="H1302" i="5" s="1"/>
  <c r="J1301" i="5"/>
  <c r="H1301" i="5" s="1"/>
  <c r="J1300" i="5"/>
  <c r="H1300" i="5" s="1"/>
  <c r="J1299" i="5"/>
  <c r="H1299" i="5" s="1"/>
  <c r="J1298" i="5"/>
  <c r="H1298" i="5" s="1"/>
  <c r="J1297" i="5"/>
  <c r="H1297" i="5" s="1"/>
  <c r="J1296" i="5"/>
  <c r="H1296" i="5" s="1"/>
  <c r="J1295" i="5"/>
  <c r="H1295" i="5" s="1"/>
  <c r="J1294" i="5"/>
  <c r="H1294" i="5" s="1"/>
  <c r="J1293" i="5"/>
  <c r="H1293" i="5" s="1"/>
  <c r="J1292" i="5"/>
  <c r="H1292" i="5" s="1"/>
  <c r="J1291" i="5"/>
  <c r="H1291" i="5" s="1"/>
  <c r="J1290" i="5"/>
  <c r="H1290" i="5" s="1"/>
  <c r="J1289" i="5"/>
  <c r="H1289" i="5" s="1"/>
  <c r="J1288" i="5"/>
  <c r="H1288" i="5" s="1"/>
  <c r="J1287" i="5"/>
  <c r="H1287" i="5" s="1"/>
  <c r="J1286" i="5"/>
  <c r="H1286" i="5" s="1"/>
  <c r="J1285" i="5"/>
  <c r="H1285" i="5" s="1"/>
  <c r="J1284" i="5"/>
  <c r="H1284" i="5" s="1"/>
  <c r="J1283" i="5"/>
  <c r="H1283" i="5" s="1"/>
  <c r="J1282" i="5"/>
  <c r="H1282" i="5" s="1"/>
  <c r="J1281" i="5"/>
  <c r="H1281" i="5" s="1"/>
  <c r="J1280" i="5"/>
  <c r="H1280" i="5" s="1"/>
  <c r="J1279" i="5"/>
  <c r="H1279" i="5" s="1"/>
  <c r="J1278" i="5"/>
  <c r="H1278" i="5" s="1"/>
  <c r="J1277" i="5"/>
  <c r="H1277" i="5" s="1"/>
  <c r="J1276" i="5"/>
  <c r="H1276" i="5" s="1"/>
  <c r="J1275" i="5"/>
  <c r="H1275" i="5" s="1"/>
  <c r="J1274" i="5"/>
  <c r="H1274" i="5" s="1"/>
  <c r="J1273" i="5"/>
  <c r="H1273" i="5" s="1"/>
  <c r="J1272" i="5"/>
  <c r="H1272" i="5" s="1"/>
  <c r="J1271" i="5"/>
  <c r="H1271" i="5" s="1"/>
  <c r="J1270" i="5"/>
  <c r="H1270" i="5" s="1"/>
  <c r="J1269" i="5"/>
  <c r="H1269" i="5" s="1"/>
  <c r="J1268" i="5"/>
  <c r="H1268" i="5" s="1"/>
  <c r="J1267" i="5"/>
  <c r="H1267" i="5" s="1"/>
  <c r="J1266" i="5"/>
  <c r="H1266" i="5" s="1"/>
  <c r="J1265" i="5"/>
  <c r="H1265" i="5" s="1"/>
  <c r="J1264" i="5"/>
  <c r="H1264" i="5" s="1"/>
  <c r="J1263" i="5"/>
  <c r="H1263" i="5" s="1"/>
  <c r="J1262" i="5"/>
  <c r="H1262" i="5" s="1"/>
  <c r="J1261" i="5"/>
  <c r="H1261" i="5" s="1"/>
  <c r="J1260" i="5"/>
  <c r="H1260" i="5" s="1"/>
  <c r="J1259" i="5"/>
  <c r="H1259" i="5" s="1"/>
  <c r="J1258" i="5"/>
  <c r="H1258" i="5" s="1"/>
  <c r="J1257" i="5"/>
  <c r="H1257" i="5" s="1"/>
  <c r="J1256" i="5"/>
  <c r="H1256" i="5" s="1"/>
  <c r="J1255" i="5"/>
  <c r="H1255" i="5" s="1"/>
  <c r="J1254" i="5"/>
  <c r="H1254" i="5" s="1"/>
  <c r="J1253" i="5"/>
  <c r="H1253" i="5" s="1"/>
  <c r="J1252" i="5"/>
  <c r="H1252" i="5" s="1"/>
  <c r="J1251" i="5"/>
  <c r="H1251" i="5" s="1"/>
  <c r="J1250" i="5"/>
  <c r="H1250" i="5" s="1"/>
  <c r="J1249" i="5"/>
  <c r="H1249" i="5" s="1"/>
  <c r="J1248" i="5"/>
  <c r="H1248" i="5" s="1"/>
  <c r="J1247" i="5"/>
  <c r="H1247" i="5" s="1"/>
  <c r="J1246" i="5"/>
  <c r="H1246" i="5" s="1"/>
  <c r="J1245" i="5"/>
  <c r="H1245" i="5" s="1"/>
  <c r="J1244" i="5"/>
  <c r="H1244" i="5" s="1"/>
  <c r="J1243" i="5"/>
  <c r="H1243" i="5" s="1"/>
  <c r="J1242" i="5"/>
  <c r="H1242" i="5" s="1"/>
  <c r="J1241" i="5"/>
  <c r="H1241" i="5" s="1"/>
  <c r="J1240" i="5"/>
  <c r="H1240" i="5" s="1"/>
  <c r="J1239" i="5"/>
  <c r="H1239" i="5" s="1"/>
  <c r="J1238" i="5"/>
  <c r="H1238" i="5" s="1"/>
  <c r="J1237" i="5"/>
  <c r="H1237" i="5" s="1"/>
  <c r="J1236" i="5"/>
  <c r="H1236" i="5" s="1"/>
  <c r="J1235" i="5"/>
  <c r="H1235" i="5" s="1"/>
  <c r="J1234" i="5"/>
  <c r="H1234" i="5" s="1"/>
  <c r="J1233" i="5"/>
  <c r="H1233" i="5" s="1"/>
  <c r="J1232" i="5"/>
  <c r="H1232" i="5" s="1"/>
  <c r="J1231" i="5"/>
  <c r="H1231" i="5" s="1"/>
  <c r="J1230" i="5"/>
  <c r="H1230" i="5" s="1"/>
  <c r="J1229" i="5"/>
  <c r="H1229" i="5" s="1"/>
  <c r="J1228" i="5"/>
  <c r="H1228" i="5" s="1"/>
  <c r="J1227" i="5"/>
  <c r="H1227" i="5" s="1"/>
  <c r="J1226" i="5"/>
  <c r="H1226" i="5" s="1"/>
  <c r="J1225" i="5"/>
  <c r="H1225" i="5" s="1"/>
  <c r="J1224" i="5"/>
  <c r="H1224" i="5" s="1"/>
  <c r="J1223" i="5"/>
  <c r="H1223" i="5" s="1"/>
  <c r="J1222" i="5"/>
  <c r="H1222" i="5" s="1"/>
  <c r="J1221" i="5"/>
  <c r="H1221" i="5" s="1"/>
  <c r="J1220" i="5"/>
  <c r="H1220" i="5" s="1"/>
  <c r="J1219" i="5"/>
  <c r="H1219" i="5" s="1"/>
  <c r="J1218" i="5"/>
  <c r="H1218" i="5" s="1"/>
  <c r="J1217" i="5"/>
  <c r="H1217" i="5" s="1"/>
  <c r="J1216" i="5"/>
  <c r="H1216" i="5" s="1"/>
  <c r="J1215" i="5"/>
  <c r="H1215" i="5" s="1"/>
  <c r="J1214" i="5"/>
  <c r="H1214" i="5" s="1"/>
  <c r="J1213" i="5"/>
  <c r="H1213" i="5" s="1"/>
  <c r="J1212" i="5"/>
  <c r="H1212" i="5" s="1"/>
  <c r="J1211" i="5"/>
  <c r="H1211" i="5" s="1"/>
  <c r="J1210" i="5"/>
  <c r="H1210" i="5" s="1"/>
  <c r="J1209" i="5"/>
  <c r="H1209" i="5" s="1"/>
  <c r="J1208" i="5"/>
  <c r="H1208" i="5" s="1"/>
  <c r="J1207" i="5"/>
  <c r="H1207" i="5" s="1"/>
  <c r="J1206" i="5"/>
  <c r="H1206" i="5" s="1"/>
  <c r="J1205" i="5"/>
  <c r="H1205" i="5" s="1"/>
  <c r="J1204" i="5"/>
  <c r="H1204" i="5" s="1"/>
  <c r="J1203" i="5"/>
  <c r="H1203" i="5" s="1"/>
  <c r="J1202" i="5"/>
  <c r="H1202" i="5" s="1"/>
  <c r="J1201" i="5"/>
  <c r="H1201" i="5" s="1"/>
  <c r="J1200" i="5"/>
  <c r="H1200" i="5" s="1"/>
  <c r="J1199" i="5"/>
  <c r="H1199" i="5" s="1"/>
  <c r="J1198" i="5"/>
  <c r="H1198" i="5" s="1"/>
  <c r="J1197" i="5"/>
  <c r="H1197" i="5" s="1"/>
  <c r="J1196" i="5"/>
  <c r="H1196" i="5" s="1"/>
  <c r="J1195" i="5"/>
  <c r="H1195" i="5" s="1"/>
  <c r="J1194" i="5"/>
  <c r="H1194" i="5" s="1"/>
  <c r="J1193" i="5"/>
  <c r="H1193" i="5" s="1"/>
  <c r="J1192" i="5"/>
  <c r="H1192" i="5" s="1"/>
  <c r="J1191" i="5"/>
  <c r="H1191" i="5" s="1"/>
  <c r="J1190" i="5"/>
  <c r="H1190" i="5" s="1"/>
  <c r="J1189" i="5"/>
  <c r="H1189" i="5" s="1"/>
  <c r="J1188" i="5"/>
  <c r="H1188" i="5" s="1"/>
  <c r="J1187" i="5"/>
  <c r="H1187" i="5" s="1"/>
  <c r="J1186" i="5"/>
  <c r="H1186" i="5" s="1"/>
  <c r="J1185" i="5"/>
  <c r="H1185" i="5" s="1"/>
  <c r="J1184" i="5"/>
  <c r="H1184" i="5" s="1"/>
  <c r="J1183" i="5"/>
  <c r="H1183" i="5" s="1"/>
  <c r="J1182" i="5"/>
  <c r="H1182" i="5" s="1"/>
  <c r="J1181" i="5"/>
  <c r="H1181" i="5" s="1"/>
  <c r="J1180" i="5"/>
  <c r="H1180" i="5" s="1"/>
  <c r="J1179" i="5"/>
  <c r="H1179" i="5" s="1"/>
  <c r="J1178" i="5"/>
  <c r="H1178" i="5" s="1"/>
  <c r="J1177" i="5"/>
  <c r="H1177" i="5" s="1"/>
  <c r="J1176" i="5"/>
  <c r="H1176" i="5" s="1"/>
  <c r="J1175" i="5"/>
  <c r="H1175" i="5" s="1"/>
  <c r="J1174" i="5"/>
  <c r="H1174" i="5" s="1"/>
  <c r="J1173" i="5"/>
  <c r="H1173" i="5" s="1"/>
  <c r="J1172" i="5"/>
  <c r="H1172" i="5" s="1"/>
  <c r="J1171" i="5"/>
  <c r="H1171" i="5" s="1"/>
  <c r="J1170" i="5"/>
  <c r="H1170" i="5" s="1"/>
  <c r="J1169" i="5"/>
  <c r="H1169" i="5" s="1"/>
  <c r="J1168" i="5"/>
  <c r="H1168" i="5" s="1"/>
  <c r="J1167" i="5"/>
  <c r="H1167" i="5" s="1"/>
  <c r="J1166" i="5"/>
  <c r="H1166" i="5" s="1"/>
  <c r="J1165" i="5"/>
  <c r="H1165" i="5" s="1"/>
  <c r="J1164" i="5"/>
  <c r="H1164" i="5" s="1"/>
  <c r="J1163" i="5"/>
  <c r="H1163" i="5" s="1"/>
  <c r="J1162" i="5"/>
  <c r="H1162" i="5" s="1"/>
  <c r="J1161" i="5"/>
  <c r="H1161" i="5" s="1"/>
  <c r="J1160" i="5"/>
  <c r="H1160" i="5" s="1"/>
  <c r="J1159" i="5"/>
  <c r="H1159" i="5" s="1"/>
  <c r="J1158" i="5"/>
  <c r="H1158" i="5" s="1"/>
  <c r="J1157" i="5"/>
  <c r="H1157" i="5" s="1"/>
  <c r="J1156" i="5"/>
  <c r="H1156" i="5" s="1"/>
  <c r="J1155" i="5"/>
  <c r="H1155" i="5" s="1"/>
  <c r="J1154" i="5"/>
  <c r="H1154" i="5" s="1"/>
  <c r="J1153" i="5"/>
  <c r="H1153" i="5" s="1"/>
  <c r="J1152" i="5"/>
  <c r="H1152" i="5" s="1"/>
  <c r="J1151" i="5"/>
  <c r="H1151" i="5" s="1"/>
  <c r="J1150" i="5"/>
  <c r="H1150" i="5" s="1"/>
  <c r="J1149" i="5"/>
  <c r="H1149" i="5" s="1"/>
  <c r="J1148" i="5"/>
  <c r="H1148" i="5" s="1"/>
  <c r="J1147" i="5"/>
  <c r="H1147" i="5" s="1"/>
  <c r="J1146" i="5"/>
  <c r="H1146" i="5" s="1"/>
  <c r="J1145" i="5"/>
  <c r="H1145" i="5" s="1"/>
  <c r="J1144" i="5"/>
  <c r="H1144" i="5" s="1"/>
  <c r="J1143" i="5"/>
  <c r="H1143" i="5" s="1"/>
  <c r="J1142" i="5"/>
  <c r="H1142" i="5" s="1"/>
  <c r="J1141" i="5"/>
  <c r="H1141" i="5" s="1"/>
  <c r="J1140" i="5"/>
  <c r="H1140" i="5" s="1"/>
  <c r="J1139" i="5"/>
  <c r="H1139" i="5" s="1"/>
  <c r="J1138" i="5"/>
  <c r="H1138" i="5" s="1"/>
  <c r="J1137" i="5"/>
  <c r="H1137" i="5" s="1"/>
  <c r="J1136" i="5"/>
  <c r="H1136" i="5" s="1"/>
  <c r="J1135" i="5"/>
  <c r="H1135" i="5" s="1"/>
  <c r="J1134" i="5"/>
  <c r="H1134" i="5" s="1"/>
  <c r="J1133" i="5"/>
  <c r="H1133" i="5" s="1"/>
  <c r="J1132" i="5"/>
  <c r="H1132" i="5" s="1"/>
  <c r="J1131" i="5"/>
  <c r="H1131" i="5" s="1"/>
  <c r="J1130" i="5"/>
  <c r="H1130" i="5" s="1"/>
  <c r="J1129" i="5"/>
  <c r="H1129" i="5" s="1"/>
  <c r="J1128" i="5"/>
  <c r="H1128" i="5" s="1"/>
  <c r="J1127" i="5"/>
  <c r="H1127" i="5" s="1"/>
  <c r="J1126" i="5"/>
  <c r="H1126" i="5" s="1"/>
  <c r="J1125" i="5"/>
  <c r="H1125" i="5" s="1"/>
  <c r="J1124" i="5"/>
  <c r="H1124" i="5" s="1"/>
  <c r="J1123" i="5"/>
  <c r="H1123" i="5" s="1"/>
  <c r="J1122" i="5"/>
  <c r="H1122" i="5" s="1"/>
  <c r="J1121" i="5"/>
  <c r="H1121" i="5" s="1"/>
  <c r="J1120" i="5"/>
  <c r="H1120" i="5" s="1"/>
  <c r="J1119" i="5"/>
  <c r="H1119" i="5" s="1"/>
  <c r="J1118" i="5"/>
  <c r="H1118" i="5" s="1"/>
  <c r="J1117" i="5"/>
  <c r="H1117" i="5" s="1"/>
  <c r="J1116" i="5"/>
  <c r="H1116" i="5" s="1"/>
  <c r="J1115" i="5"/>
  <c r="H1115" i="5" s="1"/>
  <c r="J1114" i="5"/>
  <c r="H1114" i="5" s="1"/>
  <c r="J1113" i="5"/>
  <c r="H1113" i="5" s="1"/>
  <c r="J1112" i="5"/>
  <c r="H1112" i="5" s="1"/>
  <c r="J1111" i="5"/>
  <c r="H1111" i="5" s="1"/>
  <c r="J1110" i="5"/>
  <c r="H1110" i="5" s="1"/>
  <c r="J1109" i="5"/>
  <c r="H1109" i="5" s="1"/>
  <c r="J1108" i="5"/>
  <c r="H1108" i="5" s="1"/>
  <c r="J1107" i="5"/>
  <c r="H1107" i="5" s="1"/>
  <c r="J1106" i="5"/>
  <c r="H1106" i="5" s="1"/>
  <c r="J1105" i="5"/>
  <c r="H1105" i="5" s="1"/>
  <c r="J1104" i="5"/>
  <c r="H1104" i="5" s="1"/>
  <c r="J1103" i="5"/>
  <c r="H1103" i="5" s="1"/>
  <c r="J1102" i="5"/>
  <c r="H1102" i="5" s="1"/>
  <c r="J1101" i="5"/>
  <c r="H1101" i="5" s="1"/>
  <c r="J1100" i="5"/>
  <c r="H1100" i="5" s="1"/>
  <c r="J1099" i="5"/>
  <c r="H1099" i="5" s="1"/>
  <c r="J1098" i="5"/>
  <c r="H1098" i="5" s="1"/>
  <c r="J1097" i="5"/>
  <c r="H1097" i="5" s="1"/>
  <c r="J1096" i="5"/>
  <c r="H1096" i="5" s="1"/>
  <c r="J1095" i="5"/>
  <c r="H1095" i="5" s="1"/>
  <c r="J1094" i="5"/>
  <c r="H1094" i="5" s="1"/>
  <c r="J1093" i="5"/>
  <c r="H1093" i="5" s="1"/>
  <c r="J1092" i="5"/>
  <c r="H1092" i="5" s="1"/>
  <c r="J1091" i="5"/>
  <c r="H1091" i="5" s="1"/>
  <c r="J1090" i="5"/>
  <c r="H1090" i="5" s="1"/>
  <c r="J1089" i="5"/>
  <c r="H1089" i="5" s="1"/>
  <c r="J1088" i="5"/>
  <c r="H1088" i="5" s="1"/>
  <c r="J1087" i="5"/>
  <c r="H1087" i="5" s="1"/>
  <c r="J1086" i="5"/>
  <c r="H1086" i="5" s="1"/>
  <c r="J1085" i="5"/>
  <c r="H1085" i="5" s="1"/>
  <c r="J1084" i="5"/>
  <c r="H1084" i="5" s="1"/>
  <c r="J1083" i="5"/>
  <c r="H1083" i="5" s="1"/>
  <c r="J1082" i="5"/>
  <c r="H1082" i="5" s="1"/>
  <c r="J1081" i="5"/>
  <c r="H1081" i="5" s="1"/>
  <c r="J1080" i="5"/>
  <c r="H1080" i="5" s="1"/>
  <c r="J1079" i="5"/>
  <c r="H1079" i="5" s="1"/>
  <c r="J1078" i="5"/>
  <c r="H1078" i="5" s="1"/>
  <c r="J1077" i="5"/>
  <c r="H1077" i="5" s="1"/>
  <c r="J1076" i="5"/>
  <c r="H1076" i="5" s="1"/>
  <c r="J1075" i="5"/>
  <c r="H1075" i="5" s="1"/>
  <c r="J1074" i="5"/>
  <c r="H1074" i="5" s="1"/>
  <c r="J1073" i="5"/>
  <c r="H1073" i="5" s="1"/>
  <c r="J1072" i="5"/>
  <c r="H1072" i="5" s="1"/>
  <c r="J1071" i="5"/>
  <c r="H1071" i="5" s="1"/>
  <c r="J1070" i="5"/>
  <c r="H1070" i="5" s="1"/>
  <c r="J1069" i="5"/>
  <c r="H1069" i="5" s="1"/>
  <c r="J1068" i="5"/>
  <c r="H1068" i="5" s="1"/>
  <c r="J1067" i="5"/>
  <c r="H1067" i="5" s="1"/>
  <c r="J1066" i="5"/>
  <c r="H1066" i="5" s="1"/>
  <c r="J1065" i="5"/>
  <c r="H1065" i="5" s="1"/>
  <c r="J1064" i="5"/>
  <c r="H1064" i="5" s="1"/>
  <c r="J1063" i="5"/>
  <c r="H1063" i="5" s="1"/>
  <c r="J1062" i="5"/>
  <c r="H1062" i="5" s="1"/>
  <c r="J1061" i="5"/>
  <c r="H1061" i="5" s="1"/>
  <c r="J1060" i="5"/>
  <c r="H1060" i="5" s="1"/>
  <c r="J1059" i="5"/>
  <c r="H1059" i="5" s="1"/>
  <c r="J1058" i="5"/>
  <c r="H1058" i="5" s="1"/>
  <c r="J1057" i="5"/>
  <c r="H1057" i="5" s="1"/>
  <c r="J1056" i="5"/>
  <c r="H1056" i="5" s="1"/>
  <c r="J1055" i="5"/>
  <c r="H1055" i="5" s="1"/>
  <c r="J1054" i="5"/>
  <c r="H1054" i="5" s="1"/>
  <c r="J1053" i="5"/>
  <c r="H1053" i="5" s="1"/>
  <c r="J1052" i="5"/>
  <c r="H1052" i="5" s="1"/>
  <c r="J1051" i="5"/>
  <c r="H1051" i="5" s="1"/>
  <c r="J1050" i="5"/>
  <c r="H1050" i="5" s="1"/>
  <c r="J1049" i="5"/>
  <c r="H1049" i="5" s="1"/>
  <c r="J1048" i="5"/>
  <c r="H1048" i="5" s="1"/>
  <c r="J1047" i="5"/>
  <c r="H1047" i="5" s="1"/>
  <c r="J1046" i="5"/>
  <c r="H1046" i="5" s="1"/>
  <c r="J1045" i="5"/>
  <c r="H1045" i="5" s="1"/>
  <c r="J1044" i="5"/>
  <c r="H1044" i="5" s="1"/>
  <c r="J1043" i="5"/>
  <c r="H1043" i="5" s="1"/>
  <c r="J1042" i="5"/>
  <c r="H1042" i="5" s="1"/>
  <c r="J1041" i="5"/>
  <c r="H1041" i="5" s="1"/>
  <c r="J1040" i="5"/>
  <c r="H1040" i="5" s="1"/>
  <c r="J1039" i="5"/>
  <c r="H1039" i="5" s="1"/>
  <c r="J1038" i="5"/>
  <c r="H1038" i="5" s="1"/>
  <c r="J1037" i="5"/>
  <c r="H1037" i="5" s="1"/>
  <c r="J1036" i="5"/>
  <c r="H1036" i="5" s="1"/>
  <c r="J1035" i="5"/>
  <c r="H1035" i="5" s="1"/>
  <c r="J1034" i="5"/>
  <c r="H1034" i="5" s="1"/>
  <c r="J1033" i="5"/>
  <c r="H1033" i="5" s="1"/>
  <c r="J1032" i="5"/>
  <c r="H1032" i="5" s="1"/>
  <c r="J1031" i="5"/>
  <c r="H1031" i="5" s="1"/>
  <c r="J1030" i="5"/>
  <c r="H1030" i="5" s="1"/>
  <c r="J1029" i="5"/>
  <c r="H1029" i="5" s="1"/>
  <c r="J1028" i="5"/>
  <c r="H1028" i="5" s="1"/>
  <c r="J1027" i="5"/>
  <c r="H1027" i="5" s="1"/>
  <c r="J1026" i="5"/>
  <c r="H1026" i="5" s="1"/>
  <c r="J1025" i="5"/>
  <c r="H1025" i="5" s="1"/>
  <c r="J1024" i="5"/>
  <c r="H1024" i="5" s="1"/>
  <c r="J1023" i="5"/>
  <c r="H1023" i="5" s="1"/>
  <c r="J1022" i="5"/>
  <c r="H1022" i="5" s="1"/>
  <c r="J1021" i="5"/>
  <c r="H1021" i="5" s="1"/>
  <c r="J1020" i="5"/>
  <c r="H1020" i="5" s="1"/>
  <c r="J1019" i="5"/>
  <c r="H1019" i="5" s="1"/>
  <c r="J1018" i="5"/>
  <c r="H1018" i="5" s="1"/>
  <c r="J1017" i="5"/>
  <c r="H1017" i="5" s="1"/>
  <c r="J1016" i="5"/>
  <c r="H1016" i="5" s="1"/>
  <c r="J1015" i="5"/>
  <c r="H1015" i="5" s="1"/>
  <c r="J1014" i="5"/>
  <c r="H1014" i="5" s="1"/>
  <c r="J1013" i="5"/>
  <c r="H1013" i="5" s="1"/>
  <c r="J1012" i="5"/>
  <c r="H1012" i="5" s="1"/>
  <c r="J1011" i="5"/>
  <c r="H1011" i="5" s="1"/>
  <c r="J1010" i="5"/>
  <c r="H1010" i="5" s="1"/>
  <c r="J1009" i="5"/>
  <c r="H1009" i="5" s="1"/>
  <c r="J1008" i="5"/>
  <c r="H1008" i="5" s="1"/>
  <c r="J1007" i="5"/>
  <c r="H1007" i="5" s="1"/>
  <c r="J1006" i="5"/>
  <c r="H1006" i="5" s="1"/>
  <c r="J1005" i="5"/>
  <c r="H1005" i="5" s="1"/>
  <c r="J1004" i="5"/>
  <c r="H1004" i="5" s="1"/>
  <c r="J1003" i="5"/>
  <c r="H1003" i="5" s="1"/>
  <c r="J1002" i="5"/>
  <c r="H1002" i="5" s="1"/>
  <c r="J1001" i="5"/>
  <c r="H1001" i="5" s="1"/>
  <c r="J1000" i="5"/>
  <c r="H1000" i="5" s="1"/>
  <c r="J999" i="5"/>
  <c r="H999" i="5" s="1"/>
  <c r="J998" i="5"/>
  <c r="H998" i="5" s="1"/>
  <c r="J997" i="5"/>
  <c r="H997" i="5" s="1"/>
  <c r="J996" i="5"/>
  <c r="H996" i="5" s="1"/>
  <c r="J995" i="5"/>
  <c r="H995" i="5" s="1"/>
  <c r="J994" i="5"/>
  <c r="H994" i="5" s="1"/>
  <c r="J993" i="5"/>
  <c r="H993" i="5" s="1"/>
  <c r="J992" i="5"/>
  <c r="H992" i="5" s="1"/>
  <c r="J991" i="5"/>
  <c r="H991" i="5" s="1"/>
  <c r="J990" i="5"/>
  <c r="H990" i="5" s="1"/>
  <c r="J989" i="5"/>
  <c r="H989" i="5" s="1"/>
  <c r="J988" i="5"/>
  <c r="H988" i="5" s="1"/>
  <c r="J987" i="5"/>
  <c r="H987" i="5" s="1"/>
  <c r="J986" i="5"/>
  <c r="H986" i="5" s="1"/>
  <c r="J985" i="5"/>
  <c r="H985" i="5" s="1"/>
  <c r="J984" i="5"/>
  <c r="H984" i="5" s="1"/>
  <c r="J983" i="5"/>
  <c r="H983" i="5" s="1"/>
  <c r="J982" i="5"/>
  <c r="H982" i="5" s="1"/>
  <c r="J981" i="5"/>
  <c r="H981" i="5" s="1"/>
  <c r="J980" i="5"/>
  <c r="H980" i="5" s="1"/>
  <c r="J979" i="5"/>
  <c r="H979" i="5" s="1"/>
  <c r="J978" i="5"/>
  <c r="H978" i="5" s="1"/>
  <c r="J977" i="5"/>
  <c r="H977" i="5" s="1"/>
  <c r="J976" i="5"/>
  <c r="H976" i="5" s="1"/>
  <c r="J975" i="5"/>
  <c r="H975" i="5" s="1"/>
  <c r="J974" i="5"/>
  <c r="H974" i="5" s="1"/>
  <c r="J973" i="5"/>
  <c r="H973" i="5" s="1"/>
  <c r="J972" i="5"/>
  <c r="H972" i="5" s="1"/>
  <c r="J971" i="5"/>
  <c r="H971" i="5" s="1"/>
  <c r="J970" i="5"/>
  <c r="H970" i="5" s="1"/>
  <c r="J969" i="5"/>
  <c r="H969" i="5" s="1"/>
  <c r="J968" i="5"/>
  <c r="H968" i="5" s="1"/>
  <c r="J967" i="5"/>
  <c r="H967" i="5" s="1"/>
  <c r="J966" i="5"/>
  <c r="H966" i="5" s="1"/>
  <c r="J965" i="5"/>
  <c r="H965" i="5" s="1"/>
  <c r="J964" i="5"/>
  <c r="H964" i="5" s="1"/>
  <c r="J963" i="5"/>
  <c r="H963" i="5" s="1"/>
  <c r="J962" i="5"/>
  <c r="H962" i="5" s="1"/>
  <c r="J961" i="5"/>
  <c r="H961" i="5" s="1"/>
  <c r="J960" i="5"/>
  <c r="H960" i="5" s="1"/>
  <c r="J959" i="5"/>
  <c r="H959" i="5" s="1"/>
  <c r="J958" i="5"/>
  <c r="H958" i="5" s="1"/>
  <c r="J957" i="5"/>
  <c r="H957" i="5" s="1"/>
  <c r="J956" i="5"/>
  <c r="H956" i="5" s="1"/>
  <c r="J955" i="5"/>
  <c r="H955" i="5" s="1"/>
  <c r="J954" i="5"/>
  <c r="H954" i="5" s="1"/>
  <c r="J953" i="5"/>
  <c r="H953" i="5" s="1"/>
  <c r="J952" i="5"/>
  <c r="H952" i="5" s="1"/>
  <c r="J951" i="5"/>
  <c r="H951" i="5" s="1"/>
  <c r="J950" i="5"/>
  <c r="H950" i="5" s="1"/>
  <c r="J949" i="5"/>
  <c r="H949" i="5" s="1"/>
  <c r="J948" i="5"/>
  <c r="H948" i="5" s="1"/>
  <c r="J947" i="5"/>
  <c r="H947" i="5" s="1"/>
  <c r="J946" i="5"/>
  <c r="H946" i="5" s="1"/>
  <c r="J945" i="5"/>
  <c r="H945" i="5" s="1"/>
  <c r="J944" i="5"/>
  <c r="H944" i="5" s="1"/>
  <c r="J943" i="5"/>
  <c r="H943" i="5" s="1"/>
  <c r="J942" i="5"/>
  <c r="H942" i="5" s="1"/>
  <c r="J941" i="5"/>
  <c r="H941" i="5" s="1"/>
  <c r="J940" i="5"/>
  <c r="H940" i="5" s="1"/>
  <c r="J939" i="5"/>
  <c r="H939" i="5" s="1"/>
  <c r="J938" i="5"/>
  <c r="H938" i="5" s="1"/>
  <c r="J937" i="5"/>
  <c r="H937" i="5" s="1"/>
  <c r="J936" i="5"/>
  <c r="H936" i="5" s="1"/>
  <c r="J935" i="5"/>
  <c r="H935" i="5" s="1"/>
  <c r="J934" i="5"/>
  <c r="H934" i="5" s="1"/>
  <c r="J933" i="5"/>
  <c r="H933" i="5" s="1"/>
  <c r="J932" i="5"/>
  <c r="H932" i="5" s="1"/>
  <c r="J931" i="5"/>
  <c r="H931" i="5" s="1"/>
  <c r="J930" i="5"/>
  <c r="H930" i="5" s="1"/>
  <c r="J929" i="5"/>
  <c r="H929" i="5" s="1"/>
  <c r="J928" i="5"/>
  <c r="H928" i="5" s="1"/>
  <c r="J927" i="5"/>
  <c r="H927" i="5" s="1"/>
  <c r="J926" i="5"/>
  <c r="H926" i="5" s="1"/>
  <c r="J925" i="5"/>
  <c r="H925" i="5" s="1"/>
  <c r="J924" i="5"/>
  <c r="H924" i="5" s="1"/>
  <c r="J923" i="5"/>
  <c r="H923" i="5" s="1"/>
  <c r="J922" i="5"/>
  <c r="H922" i="5" s="1"/>
  <c r="J921" i="5"/>
  <c r="H921" i="5" s="1"/>
  <c r="J920" i="5"/>
  <c r="H920" i="5" s="1"/>
  <c r="J919" i="5"/>
  <c r="H919" i="5" s="1"/>
  <c r="J918" i="5"/>
  <c r="H918" i="5" s="1"/>
  <c r="J917" i="5"/>
  <c r="H917" i="5" s="1"/>
  <c r="J916" i="5"/>
  <c r="H916" i="5" s="1"/>
  <c r="J915" i="5"/>
  <c r="H915" i="5" s="1"/>
  <c r="J914" i="5"/>
  <c r="H914" i="5" s="1"/>
  <c r="J913" i="5"/>
  <c r="H913" i="5" s="1"/>
  <c r="J912" i="5"/>
  <c r="H912" i="5" s="1"/>
  <c r="J911" i="5"/>
  <c r="H911" i="5" s="1"/>
  <c r="J910" i="5"/>
  <c r="H910" i="5" s="1"/>
  <c r="J909" i="5"/>
  <c r="H909" i="5" s="1"/>
  <c r="J908" i="5"/>
  <c r="H908" i="5" s="1"/>
  <c r="J907" i="5"/>
  <c r="H907" i="5" s="1"/>
  <c r="J906" i="5"/>
  <c r="H906" i="5" s="1"/>
  <c r="J905" i="5"/>
  <c r="H905" i="5" s="1"/>
  <c r="J904" i="5"/>
  <c r="H904" i="5" s="1"/>
  <c r="J903" i="5"/>
  <c r="H903" i="5" s="1"/>
  <c r="J902" i="5"/>
  <c r="H902" i="5" s="1"/>
  <c r="J901" i="5"/>
  <c r="H901" i="5" s="1"/>
  <c r="J900" i="5"/>
  <c r="H900" i="5" s="1"/>
  <c r="J899" i="5"/>
  <c r="H899" i="5" s="1"/>
  <c r="J898" i="5"/>
  <c r="H898" i="5" s="1"/>
  <c r="J897" i="5"/>
  <c r="H897" i="5" s="1"/>
  <c r="J896" i="5"/>
  <c r="H896" i="5" s="1"/>
  <c r="J895" i="5"/>
  <c r="H895" i="5" s="1"/>
  <c r="J894" i="5"/>
  <c r="H894" i="5" s="1"/>
  <c r="J893" i="5"/>
  <c r="H893" i="5" s="1"/>
  <c r="J892" i="5"/>
  <c r="H892" i="5" s="1"/>
  <c r="J891" i="5"/>
  <c r="H891" i="5" s="1"/>
  <c r="J890" i="5"/>
  <c r="H890" i="5" s="1"/>
  <c r="J889" i="5"/>
  <c r="H889" i="5" s="1"/>
  <c r="J888" i="5"/>
  <c r="H888" i="5" s="1"/>
  <c r="J887" i="5"/>
  <c r="H887" i="5" s="1"/>
  <c r="J886" i="5"/>
  <c r="H886" i="5" s="1"/>
  <c r="J885" i="5"/>
  <c r="H885" i="5" s="1"/>
  <c r="J884" i="5"/>
  <c r="H884" i="5" s="1"/>
  <c r="J883" i="5"/>
  <c r="H883" i="5" s="1"/>
  <c r="J882" i="5"/>
  <c r="H882" i="5" s="1"/>
  <c r="J881" i="5"/>
  <c r="H881" i="5" s="1"/>
  <c r="J880" i="5"/>
  <c r="H880" i="5" s="1"/>
  <c r="J879" i="5"/>
  <c r="H879" i="5" s="1"/>
  <c r="J878" i="5"/>
  <c r="H878" i="5" s="1"/>
  <c r="J877" i="5"/>
  <c r="H877" i="5" s="1"/>
  <c r="J876" i="5"/>
  <c r="H876" i="5" s="1"/>
  <c r="J875" i="5"/>
  <c r="H875" i="5"/>
  <c r="J874" i="5"/>
  <c r="H874" i="5" s="1"/>
  <c r="J873" i="5"/>
  <c r="H873" i="5" s="1"/>
  <c r="J872" i="5"/>
  <c r="H872" i="5" s="1"/>
  <c r="J871" i="5"/>
  <c r="H871" i="5" s="1"/>
  <c r="J870" i="5"/>
  <c r="H870" i="5" s="1"/>
  <c r="J869" i="5"/>
  <c r="H869" i="5" s="1"/>
  <c r="J868" i="5"/>
  <c r="H868" i="5" s="1"/>
  <c r="J867" i="5"/>
  <c r="H867" i="5" s="1"/>
  <c r="J866" i="5"/>
  <c r="H866" i="5" s="1"/>
  <c r="J865" i="5"/>
  <c r="H865" i="5" s="1"/>
  <c r="J864" i="5"/>
  <c r="H864" i="5" s="1"/>
  <c r="J863" i="5"/>
  <c r="H863" i="5" s="1"/>
  <c r="J862" i="5"/>
  <c r="H862" i="5" s="1"/>
  <c r="J861" i="5"/>
  <c r="H861" i="5" s="1"/>
  <c r="J860" i="5"/>
  <c r="H860" i="5" s="1"/>
  <c r="J859" i="5"/>
  <c r="H859" i="5" s="1"/>
  <c r="J858" i="5"/>
  <c r="H858" i="5" s="1"/>
  <c r="J857" i="5"/>
  <c r="H857" i="5" s="1"/>
  <c r="J856" i="5"/>
  <c r="H856" i="5" s="1"/>
  <c r="J855" i="5"/>
  <c r="H855" i="5" s="1"/>
  <c r="J854" i="5"/>
  <c r="H854" i="5" s="1"/>
  <c r="J853" i="5"/>
  <c r="H853" i="5" s="1"/>
  <c r="J852" i="5"/>
  <c r="H852" i="5" s="1"/>
  <c r="J851" i="5"/>
  <c r="H851" i="5" s="1"/>
  <c r="J850" i="5"/>
  <c r="H850" i="5" s="1"/>
  <c r="J849" i="5"/>
  <c r="H849" i="5" s="1"/>
  <c r="J848" i="5"/>
  <c r="H848" i="5" s="1"/>
  <c r="J847" i="5"/>
  <c r="H847" i="5" s="1"/>
  <c r="J846" i="5"/>
  <c r="H846" i="5" s="1"/>
  <c r="J845" i="5"/>
  <c r="H845" i="5" s="1"/>
  <c r="J844" i="5"/>
  <c r="H844" i="5" s="1"/>
  <c r="J843" i="5"/>
  <c r="H843" i="5" s="1"/>
  <c r="J842" i="5"/>
  <c r="H842" i="5" s="1"/>
  <c r="J841" i="5"/>
  <c r="H841" i="5" s="1"/>
  <c r="J840" i="5"/>
  <c r="H840" i="5" s="1"/>
  <c r="J839" i="5"/>
  <c r="H839" i="5" s="1"/>
  <c r="J838" i="5"/>
  <c r="H838" i="5" s="1"/>
  <c r="J837" i="5"/>
  <c r="H837" i="5" s="1"/>
  <c r="J836" i="5"/>
  <c r="H836" i="5" s="1"/>
  <c r="J835" i="5"/>
  <c r="H835" i="5" s="1"/>
  <c r="J834" i="5"/>
  <c r="H834" i="5" s="1"/>
  <c r="J833" i="5"/>
  <c r="H833" i="5" s="1"/>
  <c r="J832" i="5"/>
  <c r="H832" i="5" s="1"/>
  <c r="J831" i="5"/>
  <c r="H831" i="5" s="1"/>
  <c r="J830" i="5"/>
  <c r="H830" i="5" s="1"/>
  <c r="J829" i="5"/>
  <c r="H829" i="5" s="1"/>
  <c r="J828" i="5"/>
  <c r="H828" i="5" s="1"/>
  <c r="J827" i="5"/>
  <c r="H827" i="5" s="1"/>
  <c r="J826" i="5"/>
  <c r="H826" i="5" s="1"/>
  <c r="J825" i="5"/>
  <c r="H825" i="5" s="1"/>
  <c r="J824" i="5"/>
  <c r="H824" i="5" s="1"/>
  <c r="J823" i="5"/>
  <c r="H823" i="5" s="1"/>
  <c r="J822" i="5"/>
  <c r="H822" i="5" s="1"/>
  <c r="J821" i="5"/>
  <c r="H821" i="5" s="1"/>
  <c r="J820" i="5"/>
  <c r="H820" i="5" s="1"/>
  <c r="J819" i="5"/>
  <c r="H819" i="5" s="1"/>
  <c r="J818" i="5"/>
  <c r="H818" i="5" s="1"/>
  <c r="J817" i="5"/>
  <c r="H817" i="5" s="1"/>
  <c r="J816" i="5"/>
  <c r="H816" i="5" s="1"/>
  <c r="J815" i="5"/>
  <c r="H815" i="5" s="1"/>
  <c r="J814" i="5"/>
  <c r="H814" i="5" s="1"/>
  <c r="J813" i="5"/>
  <c r="H813" i="5" s="1"/>
  <c r="J812" i="5"/>
  <c r="H812" i="5" s="1"/>
  <c r="J811" i="5"/>
  <c r="H811" i="5" s="1"/>
  <c r="J810" i="5"/>
  <c r="H810" i="5" s="1"/>
  <c r="J809" i="5"/>
  <c r="H809" i="5" s="1"/>
  <c r="J808" i="5"/>
  <c r="H808" i="5" s="1"/>
  <c r="J807" i="5"/>
  <c r="H807" i="5" s="1"/>
  <c r="J806" i="5"/>
  <c r="H806" i="5" s="1"/>
  <c r="J805" i="5"/>
  <c r="H805" i="5" s="1"/>
  <c r="J804" i="5"/>
  <c r="H804" i="5" s="1"/>
  <c r="J803" i="5"/>
  <c r="H803" i="5" s="1"/>
  <c r="J802" i="5"/>
  <c r="H802" i="5" s="1"/>
  <c r="J801" i="5"/>
  <c r="H801" i="5" s="1"/>
  <c r="J800" i="5"/>
  <c r="H800" i="5" s="1"/>
  <c r="J799" i="5"/>
  <c r="H799" i="5" s="1"/>
  <c r="J798" i="5"/>
  <c r="H798" i="5" s="1"/>
  <c r="J797" i="5"/>
  <c r="H797" i="5" s="1"/>
  <c r="J796" i="5"/>
  <c r="H796" i="5" s="1"/>
  <c r="J795" i="5"/>
  <c r="H795" i="5" s="1"/>
  <c r="J794" i="5"/>
  <c r="H794" i="5" s="1"/>
  <c r="J793" i="5"/>
  <c r="H793" i="5" s="1"/>
  <c r="J792" i="5"/>
  <c r="H792" i="5" s="1"/>
  <c r="J791" i="5"/>
  <c r="H791" i="5" s="1"/>
  <c r="J790" i="5"/>
  <c r="H790" i="5" s="1"/>
  <c r="J789" i="5"/>
  <c r="H789" i="5" s="1"/>
  <c r="J788" i="5"/>
  <c r="H788" i="5" s="1"/>
  <c r="J787" i="5"/>
  <c r="H787" i="5" s="1"/>
  <c r="J786" i="5"/>
  <c r="H786" i="5" s="1"/>
  <c r="J785" i="5"/>
  <c r="H785" i="5" s="1"/>
  <c r="J784" i="5"/>
  <c r="H784" i="5" s="1"/>
  <c r="J783" i="5"/>
  <c r="H783" i="5" s="1"/>
  <c r="J782" i="5"/>
  <c r="H782" i="5" s="1"/>
  <c r="J781" i="5"/>
  <c r="H781" i="5" s="1"/>
  <c r="J780" i="5"/>
  <c r="H780" i="5" s="1"/>
  <c r="J779" i="5"/>
  <c r="H779" i="5" s="1"/>
  <c r="J778" i="5"/>
  <c r="H778" i="5" s="1"/>
  <c r="J777" i="5"/>
  <c r="H777" i="5" s="1"/>
  <c r="J776" i="5"/>
  <c r="H776" i="5" s="1"/>
  <c r="J775" i="5"/>
  <c r="H775" i="5" s="1"/>
  <c r="J774" i="5"/>
  <c r="H774" i="5" s="1"/>
  <c r="J773" i="5"/>
  <c r="H773" i="5" s="1"/>
  <c r="J772" i="5"/>
  <c r="H772" i="5" s="1"/>
  <c r="J771" i="5"/>
  <c r="H771" i="5" s="1"/>
  <c r="J770" i="5"/>
  <c r="H770" i="5" s="1"/>
  <c r="J769" i="5"/>
  <c r="H769" i="5" s="1"/>
  <c r="J768" i="5"/>
  <c r="H768" i="5" s="1"/>
  <c r="J767" i="5"/>
  <c r="H767" i="5" s="1"/>
  <c r="J766" i="5"/>
  <c r="H766" i="5" s="1"/>
  <c r="J765" i="5"/>
  <c r="H765" i="5" s="1"/>
  <c r="J764" i="5"/>
  <c r="H764" i="5" s="1"/>
  <c r="J763" i="5"/>
  <c r="H763" i="5" s="1"/>
  <c r="J762" i="5"/>
  <c r="H762" i="5" s="1"/>
  <c r="J761" i="5"/>
  <c r="H761" i="5" s="1"/>
  <c r="J760" i="5"/>
  <c r="H760" i="5" s="1"/>
  <c r="J759" i="5"/>
  <c r="H759" i="5" s="1"/>
  <c r="J758" i="5"/>
  <c r="H758" i="5" s="1"/>
  <c r="J757" i="5"/>
  <c r="H757" i="5" s="1"/>
  <c r="J756" i="5"/>
  <c r="H756" i="5" s="1"/>
  <c r="J755" i="5"/>
  <c r="H755" i="5" s="1"/>
  <c r="J754" i="5"/>
  <c r="H754" i="5" s="1"/>
  <c r="J753" i="5"/>
  <c r="H753" i="5" s="1"/>
  <c r="J752" i="5"/>
  <c r="H752" i="5" s="1"/>
  <c r="J751" i="5"/>
  <c r="H751" i="5" s="1"/>
  <c r="J750" i="5"/>
  <c r="H750" i="5" s="1"/>
  <c r="J749" i="5"/>
  <c r="H749" i="5" s="1"/>
  <c r="J748" i="5"/>
  <c r="H748" i="5" s="1"/>
  <c r="J747" i="5"/>
  <c r="H747" i="5" s="1"/>
  <c r="J746" i="5"/>
  <c r="H746" i="5" s="1"/>
  <c r="J745" i="5"/>
  <c r="H745" i="5" s="1"/>
  <c r="J744" i="5"/>
  <c r="H744" i="5" s="1"/>
  <c r="J743" i="5"/>
  <c r="H743" i="5" s="1"/>
  <c r="J742" i="5"/>
  <c r="H742" i="5" s="1"/>
  <c r="J741" i="5"/>
  <c r="H741" i="5" s="1"/>
  <c r="J740" i="5"/>
  <c r="H740" i="5" s="1"/>
  <c r="J739" i="5"/>
  <c r="H739" i="5" s="1"/>
  <c r="J738" i="5"/>
  <c r="H738" i="5" s="1"/>
  <c r="J737" i="5"/>
  <c r="H737" i="5" s="1"/>
  <c r="J736" i="5"/>
  <c r="H736" i="5" s="1"/>
  <c r="J735" i="5"/>
  <c r="H735" i="5" s="1"/>
  <c r="J734" i="5"/>
  <c r="H734" i="5" s="1"/>
  <c r="J733" i="5"/>
  <c r="H733" i="5" s="1"/>
  <c r="J732" i="5"/>
  <c r="H732" i="5" s="1"/>
  <c r="J731" i="5"/>
  <c r="H731" i="5" s="1"/>
  <c r="J730" i="5"/>
  <c r="H730" i="5" s="1"/>
  <c r="J729" i="5"/>
  <c r="H729" i="5" s="1"/>
  <c r="J728" i="5"/>
  <c r="H728" i="5" s="1"/>
  <c r="J727" i="5"/>
  <c r="H727" i="5" s="1"/>
  <c r="J726" i="5"/>
  <c r="H726" i="5" s="1"/>
  <c r="J725" i="5"/>
  <c r="H725" i="5" s="1"/>
  <c r="J724" i="5"/>
  <c r="H724" i="5" s="1"/>
  <c r="J723" i="5"/>
  <c r="H723" i="5" s="1"/>
  <c r="J722" i="5"/>
  <c r="H722" i="5" s="1"/>
  <c r="J721" i="5"/>
  <c r="H721" i="5" s="1"/>
  <c r="J720" i="5"/>
  <c r="H720" i="5" s="1"/>
  <c r="J719" i="5"/>
  <c r="H719" i="5" s="1"/>
  <c r="J718" i="5"/>
  <c r="H718" i="5" s="1"/>
  <c r="J717" i="5"/>
  <c r="H717" i="5" s="1"/>
  <c r="J716" i="5"/>
  <c r="H716" i="5" s="1"/>
  <c r="J715" i="5"/>
  <c r="H715" i="5" s="1"/>
  <c r="J714" i="5"/>
  <c r="H714" i="5" s="1"/>
  <c r="J713" i="5"/>
  <c r="H713" i="5" s="1"/>
  <c r="J712" i="5"/>
  <c r="H712" i="5" s="1"/>
  <c r="J711" i="5"/>
  <c r="H711" i="5" s="1"/>
  <c r="J710" i="5"/>
  <c r="H710" i="5" s="1"/>
  <c r="J709" i="5"/>
  <c r="H709" i="5" s="1"/>
  <c r="J708" i="5"/>
  <c r="H708" i="5" s="1"/>
  <c r="J707" i="5"/>
  <c r="H707" i="5" s="1"/>
  <c r="J706" i="5"/>
  <c r="H706" i="5" s="1"/>
  <c r="J705" i="5"/>
  <c r="H705" i="5" s="1"/>
  <c r="J704" i="5"/>
  <c r="H704" i="5" s="1"/>
  <c r="J703" i="5"/>
  <c r="H703" i="5" s="1"/>
  <c r="J702" i="5"/>
  <c r="H702" i="5" s="1"/>
  <c r="J701" i="5"/>
  <c r="H701" i="5" s="1"/>
  <c r="J700" i="5"/>
  <c r="H700" i="5" s="1"/>
  <c r="J699" i="5"/>
  <c r="H699" i="5" s="1"/>
  <c r="J698" i="5"/>
  <c r="H698" i="5" s="1"/>
  <c r="J697" i="5"/>
  <c r="H697" i="5" s="1"/>
  <c r="J696" i="5"/>
  <c r="H696" i="5" s="1"/>
  <c r="J695" i="5"/>
  <c r="H695" i="5" s="1"/>
  <c r="J694" i="5"/>
  <c r="H694" i="5" s="1"/>
  <c r="J693" i="5"/>
  <c r="H693" i="5" s="1"/>
  <c r="J692" i="5"/>
  <c r="H692" i="5" s="1"/>
  <c r="J691" i="5"/>
  <c r="H691" i="5" s="1"/>
  <c r="J690" i="5"/>
  <c r="H690" i="5" s="1"/>
  <c r="J689" i="5"/>
  <c r="H689" i="5" s="1"/>
  <c r="J688" i="5"/>
  <c r="H688" i="5" s="1"/>
  <c r="J687" i="5"/>
  <c r="H687" i="5" s="1"/>
  <c r="J686" i="5"/>
  <c r="H686" i="5" s="1"/>
  <c r="J685" i="5"/>
  <c r="H685" i="5" s="1"/>
  <c r="J684" i="5"/>
  <c r="H684" i="5" s="1"/>
  <c r="J683" i="5"/>
  <c r="H683" i="5" s="1"/>
  <c r="J682" i="5"/>
  <c r="H682" i="5" s="1"/>
  <c r="J681" i="5"/>
  <c r="H681" i="5" s="1"/>
  <c r="J680" i="5"/>
  <c r="H680" i="5" s="1"/>
  <c r="J679" i="5"/>
  <c r="H679" i="5" s="1"/>
  <c r="J678" i="5"/>
  <c r="H678" i="5" s="1"/>
  <c r="J677" i="5"/>
  <c r="H677" i="5" s="1"/>
  <c r="J676" i="5"/>
  <c r="H676" i="5" s="1"/>
  <c r="J675" i="5"/>
  <c r="H675" i="5" s="1"/>
  <c r="J674" i="5"/>
  <c r="H674" i="5" s="1"/>
  <c r="J673" i="5"/>
  <c r="H673" i="5" s="1"/>
  <c r="J672" i="5"/>
  <c r="H672" i="5" s="1"/>
  <c r="J671" i="5"/>
  <c r="H671" i="5" s="1"/>
  <c r="J670" i="5"/>
  <c r="H670" i="5" s="1"/>
  <c r="J669" i="5"/>
  <c r="H669" i="5" s="1"/>
  <c r="J668" i="5"/>
  <c r="H668" i="5" s="1"/>
  <c r="J667" i="5"/>
  <c r="H667" i="5" s="1"/>
  <c r="J666" i="5"/>
  <c r="H666" i="5" s="1"/>
  <c r="J665" i="5"/>
  <c r="H665" i="5" s="1"/>
  <c r="J664" i="5"/>
  <c r="H664" i="5" s="1"/>
  <c r="J663" i="5"/>
  <c r="H663" i="5"/>
  <c r="J662" i="5"/>
  <c r="H662" i="5" s="1"/>
  <c r="J661" i="5"/>
  <c r="H661" i="5" s="1"/>
  <c r="J660" i="5"/>
  <c r="H660" i="5" s="1"/>
  <c r="J659" i="5"/>
  <c r="H659" i="5" s="1"/>
  <c r="J658" i="5"/>
  <c r="H658" i="5" s="1"/>
  <c r="J657" i="5"/>
  <c r="H657" i="5" s="1"/>
  <c r="J656" i="5"/>
  <c r="H656" i="5" s="1"/>
  <c r="J655" i="5"/>
  <c r="H655" i="5" s="1"/>
  <c r="J654" i="5"/>
  <c r="H654" i="5" s="1"/>
  <c r="J653" i="5"/>
  <c r="H653" i="5" s="1"/>
  <c r="J652" i="5"/>
  <c r="H652" i="5" s="1"/>
  <c r="J651" i="5"/>
  <c r="H651" i="5" s="1"/>
  <c r="J650" i="5"/>
  <c r="H650" i="5" s="1"/>
  <c r="J649" i="5"/>
  <c r="H649" i="5" s="1"/>
  <c r="J648" i="5"/>
  <c r="H648" i="5" s="1"/>
  <c r="J647" i="5"/>
  <c r="H647" i="5" s="1"/>
  <c r="J646" i="5"/>
  <c r="H646" i="5" s="1"/>
  <c r="J645" i="5"/>
  <c r="H645" i="5" s="1"/>
  <c r="J644" i="5"/>
  <c r="H644" i="5" s="1"/>
  <c r="J643" i="5"/>
  <c r="H643" i="5" s="1"/>
  <c r="J642" i="5"/>
  <c r="H642" i="5" s="1"/>
  <c r="J641" i="5"/>
  <c r="H641" i="5" s="1"/>
  <c r="J640" i="5"/>
  <c r="H640" i="5" s="1"/>
  <c r="J639" i="5"/>
  <c r="H639" i="5" s="1"/>
  <c r="J638" i="5"/>
  <c r="H638" i="5" s="1"/>
  <c r="J637" i="5"/>
  <c r="H637" i="5" s="1"/>
  <c r="J636" i="5"/>
  <c r="H636" i="5" s="1"/>
  <c r="J635" i="5"/>
  <c r="H635" i="5" s="1"/>
  <c r="J634" i="5"/>
  <c r="H634" i="5" s="1"/>
  <c r="J633" i="5"/>
  <c r="H633" i="5" s="1"/>
  <c r="J632" i="5"/>
  <c r="H632" i="5" s="1"/>
  <c r="J631" i="5"/>
  <c r="H631" i="5" s="1"/>
  <c r="J630" i="5"/>
  <c r="H630" i="5" s="1"/>
  <c r="J629" i="5"/>
  <c r="H629" i="5" s="1"/>
  <c r="J628" i="5"/>
  <c r="H628" i="5" s="1"/>
  <c r="J627" i="5"/>
  <c r="H627" i="5" s="1"/>
  <c r="J626" i="5"/>
  <c r="H626" i="5" s="1"/>
  <c r="J625" i="5"/>
  <c r="H625" i="5" s="1"/>
  <c r="J624" i="5"/>
  <c r="H624" i="5" s="1"/>
  <c r="J623" i="5"/>
  <c r="H623" i="5" s="1"/>
  <c r="J622" i="5"/>
  <c r="H622" i="5" s="1"/>
  <c r="J621" i="5"/>
  <c r="H621" i="5" s="1"/>
  <c r="J620" i="5"/>
  <c r="H620" i="5" s="1"/>
  <c r="J619" i="5"/>
  <c r="H619" i="5" s="1"/>
  <c r="J618" i="5"/>
  <c r="H618" i="5" s="1"/>
  <c r="J617" i="5"/>
  <c r="H617" i="5" s="1"/>
  <c r="J616" i="5"/>
  <c r="H616" i="5" s="1"/>
  <c r="J615" i="5"/>
  <c r="H615" i="5" s="1"/>
  <c r="J614" i="5"/>
  <c r="H614" i="5" s="1"/>
  <c r="J613" i="5"/>
  <c r="H613" i="5" s="1"/>
  <c r="J612" i="5"/>
  <c r="H612" i="5" s="1"/>
  <c r="J611" i="5"/>
  <c r="H611" i="5" s="1"/>
  <c r="J610" i="5"/>
  <c r="H610" i="5" s="1"/>
  <c r="J609" i="5"/>
  <c r="H609" i="5" s="1"/>
  <c r="J608" i="5"/>
  <c r="H608" i="5" s="1"/>
  <c r="J607" i="5"/>
  <c r="H607" i="5" s="1"/>
  <c r="J606" i="5"/>
  <c r="H606" i="5" s="1"/>
  <c r="J605" i="5"/>
  <c r="H605" i="5" s="1"/>
  <c r="J604" i="5"/>
  <c r="H604" i="5" s="1"/>
  <c r="J603" i="5"/>
  <c r="H603" i="5" s="1"/>
  <c r="J602" i="5"/>
  <c r="H602" i="5" s="1"/>
  <c r="J601" i="5"/>
  <c r="H601" i="5" s="1"/>
  <c r="J600" i="5"/>
  <c r="H600" i="5" s="1"/>
  <c r="J599" i="5"/>
  <c r="H599" i="5" s="1"/>
  <c r="J598" i="5"/>
  <c r="H598" i="5" s="1"/>
  <c r="J597" i="5"/>
  <c r="H597" i="5" s="1"/>
  <c r="J596" i="5"/>
  <c r="H596" i="5" s="1"/>
  <c r="J595" i="5"/>
  <c r="H595" i="5" s="1"/>
  <c r="J594" i="5"/>
  <c r="H594" i="5" s="1"/>
  <c r="J593" i="5"/>
  <c r="H593" i="5" s="1"/>
  <c r="J592" i="5"/>
  <c r="H592" i="5" s="1"/>
  <c r="J591" i="5"/>
  <c r="H591" i="5" s="1"/>
  <c r="J590" i="5"/>
  <c r="H590" i="5" s="1"/>
  <c r="J589" i="5"/>
  <c r="H589" i="5" s="1"/>
  <c r="J588" i="5"/>
  <c r="H588" i="5" s="1"/>
  <c r="J587" i="5"/>
  <c r="H587" i="5" s="1"/>
  <c r="J586" i="5"/>
  <c r="H586" i="5" s="1"/>
  <c r="J585" i="5"/>
  <c r="H585" i="5" s="1"/>
  <c r="J584" i="5"/>
  <c r="H584" i="5" s="1"/>
  <c r="J583" i="5"/>
  <c r="H583" i="5" s="1"/>
  <c r="J582" i="5"/>
  <c r="H582" i="5" s="1"/>
  <c r="J581" i="5"/>
  <c r="H581" i="5" s="1"/>
  <c r="J580" i="5"/>
  <c r="H580" i="5" s="1"/>
  <c r="J579" i="5"/>
  <c r="H579" i="5" s="1"/>
  <c r="J578" i="5"/>
  <c r="H578" i="5" s="1"/>
  <c r="J577" i="5"/>
  <c r="H577" i="5" s="1"/>
  <c r="J576" i="5"/>
  <c r="H576" i="5" s="1"/>
  <c r="J575" i="5"/>
  <c r="H575" i="5" s="1"/>
  <c r="J574" i="5"/>
  <c r="H574" i="5" s="1"/>
  <c r="J573" i="5"/>
  <c r="H573" i="5" s="1"/>
  <c r="J572" i="5"/>
  <c r="H572" i="5" s="1"/>
  <c r="J571" i="5"/>
  <c r="H571" i="5" s="1"/>
  <c r="J570" i="5"/>
  <c r="H570" i="5" s="1"/>
  <c r="J569" i="5"/>
  <c r="H569" i="5" s="1"/>
  <c r="J568" i="5"/>
  <c r="H568" i="5" s="1"/>
  <c r="J567" i="5"/>
  <c r="H567" i="5" s="1"/>
  <c r="J566" i="5"/>
  <c r="H566" i="5" s="1"/>
  <c r="J565" i="5"/>
  <c r="H565" i="5" s="1"/>
  <c r="J564" i="5"/>
  <c r="H564" i="5" s="1"/>
  <c r="J563" i="5"/>
  <c r="H563" i="5" s="1"/>
  <c r="J562" i="5"/>
  <c r="H562" i="5" s="1"/>
  <c r="J561" i="5"/>
  <c r="H561" i="5" s="1"/>
  <c r="J560" i="5"/>
  <c r="H560" i="5" s="1"/>
  <c r="J559" i="5"/>
  <c r="H559" i="5" s="1"/>
  <c r="J558" i="5"/>
  <c r="H558" i="5" s="1"/>
  <c r="J557" i="5"/>
  <c r="H557" i="5" s="1"/>
  <c r="J556" i="5"/>
  <c r="H556" i="5"/>
  <c r="J555" i="5"/>
  <c r="H555" i="5" s="1"/>
  <c r="J554" i="5"/>
  <c r="H554" i="5" s="1"/>
  <c r="J553" i="5"/>
  <c r="H553" i="5" s="1"/>
  <c r="J552" i="5"/>
  <c r="H552" i="5" s="1"/>
  <c r="J551" i="5"/>
  <c r="H551" i="5" s="1"/>
  <c r="J550" i="5"/>
  <c r="H550" i="5" s="1"/>
  <c r="J549" i="5"/>
  <c r="H549" i="5" s="1"/>
  <c r="J548" i="5"/>
  <c r="H548" i="5" s="1"/>
  <c r="J547" i="5"/>
  <c r="H547" i="5" s="1"/>
  <c r="J546" i="5"/>
  <c r="H546" i="5" s="1"/>
  <c r="J545" i="5"/>
  <c r="H545" i="5" s="1"/>
  <c r="J544" i="5"/>
  <c r="H544" i="5" s="1"/>
  <c r="J543" i="5"/>
  <c r="H543" i="5" s="1"/>
  <c r="J542" i="5"/>
  <c r="H542" i="5" s="1"/>
  <c r="J541" i="5"/>
  <c r="H541" i="5" s="1"/>
  <c r="J540" i="5"/>
  <c r="H540" i="5" s="1"/>
  <c r="J539" i="5"/>
  <c r="H539" i="5" s="1"/>
  <c r="J538" i="5"/>
  <c r="H538" i="5" s="1"/>
  <c r="J537" i="5"/>
  <c r="H537" i="5" s="1"/>
  <c r="J536" i="5"/>
  <c r="H536" i="5" s="1"/>
  <c r="J535" i="5"/>
  <c r="H535" i="5" s="1"/>
  <c r="J534" i="5"/>
  <c r="H534" i="5" s="1"/>
  <c r="J533" i="5"/>
  <c r="H533" i="5" s="1"/>
  <c r="J532" i="5"/>
  <c r="H532" i="5" s="1"/>
  <c r="J531" i="5"/>
  <c r="H531" i="5" s="1"/>
  <c r="J530" i="5"/>
  <c r="H530" i="5" s="1"/>
  <c r="J529" i="5"/>
  <c r="H529" i="5" s="1"/>
  <c r="J528" i="5"/>
  <c r="H528" i="5" s="1"/>
  <c r="J527" i="5"/>
  <c r="H527" i="5" s="1"/>
  <c r="J526" i="5"/>
  <c r="H526" i="5" s="1"/>
  <c r="J525" i="5"/>
  <c r="H525" i="5" s="1"/>
  <c r="J524" i="5"/>
  <c r="H524" i="5" s="1"/>
  <c r="J523" i="5"/>
  <c r="H523" i="5" s="1"/>
  <c r="J522" i="5"/>
  <c r="H522" i="5" s="1"/>
  <c r="J521" i="5"/>
  <c r="H521" i="5" s="1"/>
  <c r="J520" i="5"/>
  <c r="H520" i="5" s="1"/>
  <c r="J519" i="5"/>
  <c r="H519" i="5" s="1"/>
  <c r="J518" i="5"/>
  <c r="H518" i="5" s="1"/>
  <c r="J517" i="5"/>
  <c r="H517" i="5" s="1"/>
  <c r="J516" i="5"/>
  <c r="H516" i="5" s="1"/>
  <c r="J515" i="5"/>
  <c r="H515" i="5" s="1"/>
  <c r="J514" i="5"/>
  <c r="H514" i="5" s="1"/>
  <c r="J513" i="5"/>
  <c r="H513" i="5" s="1"/>
  <c r="J512" i="5"/>
  <c r="H512" i="5" s="1"/>
  <c r="J511" i="5"/>
  <c r="H511" i="5" s="1"/>
  <c r="J510" i="5"/>
  <c r="H510" i="5" s="1"/>
  <c r="J509" i="5"/>
  <c r="H509" i="5" s="1"/>
  <c r="J508" i="5"/>
  <c r="H508" i="5" s="1"/>
  <c r="J507" i="5"/>
  <c r="H507" i="5" s="1"/>
  <c r="J506" i="5"/>
  <c r="H506" i="5" s="1"/>
  <c r="J505" i="5"/>
  <c r="H505" i="5" s="1"/>
  <c r="J504" i="5"/>
  <c r="H504" i="5" s="1"/>
  <c r="J503" i="5"/>
  <c r="H503" i="5" s="1"/>
  <c r="J502" i="5"/>
  <c r="H502" i="5" s="1"/>
  <c r="J501" i="5"/>
  <c r="H501" i="5" s="1"/>
  <c r="J500" i="5"/>
  <c r="H500" i="5" s="1"/>
  <c r="J499" i="5"/>
  <c r="H499" i="5" s="1"/>
  <c r="J498" i="5"/>
  <c r="H498" i="5" s="1"/>
  <c r="J497" i="5"/>
  <c r="H497" i="5" s="1"/>
  <c r="J496" i="5"/>
  <c r="H496" i="5" s="1"/>
  <c r="J495" i="5"/>
  <c r="H495" i="5" s="1"/>
  <c r="J494" i="5"/>
  <c r="H494" i="5" s="1"/>
  <c r="J493" i="5"/>
  <c r="H493" i="5" s="1"/>
  <c r="J492" i="5"/>
  <c r="H492" i="5" s="1"/>
  <c r="J491" i="5"/>
  <c r="H491" i="5" s="1"/>
  <c r="J490" i="5"/>
  <c r="H490" i="5" s="1"/>
  <c r="J489" i="5"/>
  <c r="H489" i="5" s="1"/>
  <c r="J488" i="5"/>
  <c r="H488" i="5" s="1"/>
  <c r="J487" i="5"/>
  <c r="H487" i="5" s="1"/>
  <c r="J486" i="5"/>
  <c r="H486" i="5" s="1"/>
  <c r="J485" i="5"/>
  <c r="H485" i="5" s="1"/>
  <c r="J484" i="5"/>
  <c r="H484" i="5" s="1"/>
  <c r="J483" i="5"/>
  <c r="H483" i="5" s="1"/>
  <c r="J482" i="5"/>
  <c r="H482" i="5" s="1"/>
  <c r="J481" i="5"/>
  <c r="H481" i="5" s="1"/>
  <c r="J480" i="5"/>
  <c r="H480" i="5" s="1"/>
  <c r="J479" i="5"/>
  <c r="H479" i="5" s="1"/>
  <c r="J478" i="5"/>
  <c r="H478" i="5" s="1"/>
  <c r="J477" i="5"/>
  <c r="H477" i="5" s="1"/>
  <c r="J476" i="5"/>
  <c r="H476" i="5" s="1"/>
  <c r="J475" i="5"/>
  <c r="H475" i="5" s="1"/>
  <c r="J474" i="5"/>
  <c r="H474" i="5" s="1"/>
  <c r="J473" i="5"/>
  <c r="H473" i="5" s="1"/>
  <c r="J472" i="5"/>
  <c r="H472" i="5" s="1"/>
  <c r="J471" i="5"/>
  <c r="H471" i="5" s="1"/>
  <c r="J470" i="5"/>
  <c r="H470" i="5" s="1"/>
  <c r="J469" i="5"/>
  <c r="H469" i="5" s="1"/>
  <c r="J468" i="5"/>
  <c r="H468" i="5" s="1"/>
  <c r="J467" i="5"/>
  <c r="H467" i="5" s="1"/>
  <c r="J466" i="5"/>
  <c r="H466" i="5" s="1"/>
  <c r="J465" i="5"/>
  <c r="H465" i="5" s="1"/>
  <c r="J464" i="5"/>
  <c r="H464" i="5" s="1"/>
  <c r="J463" i="5"/>
  <c r="H463" i="5" s="1"/>
  <c r="J462" i="5"/>
  <c r="H462" i="5" s="1"/>
  <c r="J461" i="5"/>
  <c r="H461" i="5" s="1"/>
  <c r="J460" i="5"/>
  <c r="H460" i="5" s="1"/>
  <c r="J459" i="5"/>
  <c r="H459" i="5" s="1"/>
  <c r="J458" i="5"/>
  <c r="H458" i="5" s="1"/>
  <c r="J457" i="5"/>
  <c r="H457" i="5" s="1"/>
  <c r="J456" i="5"/>
  <c r="H456" i="5" s="1"/>
  <c r="J455" i="5"/>
  <c r="H455" i="5" s="1"/>
  <c r="J454" i="5"/>
  <c r="H454" i="5" s="1"/>
  <c r="J453" i="5"/>
  <c r="H453" i="5" s="1"/>
  <c r="J452" i="5"/>
  <c r="H452" i="5" s="1"/>
  <c r="J451" i="5"/>
  <c r="H451" i="5" s="1"/>
  <c r="J450" i="5"/>
  <c r="H450" i="5" s="1"/>
  <c r="J449" i="5"/>
  <c r="H449" i="5" s="1"/>
  <c r="J448" i="5"/>
  <c r="H448" i="5" s="1"/>
  <c r="J447" i="5"/>
  <c r="H447" i="5" s="1"/>
  <c r="J446" i="5"/>
  <c r="H446" i="5" s="1"/>
  <c r="J445" i="5"/>
  <c r="H445" i="5" s="1"/>
  <c r="J444" i="5"/>
  <c r="H444" i="5" s="1"/>
  <c r="J443" i="5"/>
  <c r="H443" i="5" s="1"/>
  <c r="J442" i="5"/>
  <c r="H442" i="5" s="1"/>
  <c r="J441" i="5"/>
  <c r="H441" i="5" s="1"/>
  <c r="J440" i="5"/>
  <c r="H440" i="5" s="1"/>
  <c r="J439" i="5"/>
  <c r="H439" i="5" s="1"/>
  <c r="J438" i="5"/>
  <c r="H438" i="5" s="1"/>
  <c r="J437" i="5"/>
  <c r="H437" i="5" s="1"/>
  <c r="J436" i="5"/>
  <c r="H436" i="5" s="1"/>
  <c r="J435" i="5"/>
  <c r="H435" i="5" s="1"/>
  <c r="J434" i="5"/>
  <c r="H434" i="5" s="1"/>
  <c r="J433" i="5"/>
  <c r="H433" i="5" s="1"/>
  <c r="J432" i="5"/>
  <c r="H432" i="5" s="1"/>
  <c r="J431" i="5"/>
  <c r="H431" i="5" s="1"/>
  <c r="J430" i="5"/>
  <c r="H430" i="5" s="1"/>
  <c r="J429" i="5"/>
  <c r="H429" i="5" s="1"/>
  <c r="J428" i="5"/>
  <c r="H428" i="5" s="1"/>
  <c r="J427" i="5"/>
  <c r="H427" i="5" s="1"/>
  <c r="J426" i="5"/>
  <c r="H426" i="5" s="1"/>
  <c r="J425" i="5"/>
  <c r="H425" i="5" s="1"/>
  <c r="J424" i="5"/>
  <c r="H424" i="5" s="1"/>
  <c r="J423" i="5"/>
  <c r="H423" i="5" s="1"/>
  <c r="J422" i="5"/>
  <c r="H422" i="5" s="1"/>
  <c r="J421" i="5"/>
  <c r="H421" i="5" s="1"/>
  <c r="J420" i="5"/>
  <c r="H420" i="5"/>
  <c r="J419" i="5"/>
  <c r="H419" i="5" s="1"/>
  <c r="J418" i="5"/>
  <c r="H418" i="5" s="1"/>
  <c r="J417" i="5"/>
  <c r="H417" i="5" s="1"/>
  <c r="J416" i="5"/>
  <c r="H416" i="5" s="1"/>
  <c r="J415" i="5"/>
  <c r="H415" i="5" s="1"/>
  <c r="J414" i="5"/>
  <c r="H414" i="5" s="1"/>
  <c r="J413" i="5"/>
  <c r="H413" i="5" s="1"/>
  <c r="J412" i="5"/>
  <c r="H412" i="5" s="1"/>
  <c r="J411" i="5"/>
  <c r="H411" i="5" s="1"/>
  <c r="J410" i="5"/>
  <c r="H410" i="5" s="1"/>
  <c r="J409" i="5"/>
  <c r="H409" i="5" s="1"/>
  <c r="J408" i="5"/>
  <c r="H408" i="5" s="1"/>
  <c r="J407" i="5"/>
  <c r="H407" i="5" s="1"/>
  <c r="J406" i="5"/>
  <c r="H406" i="5" s="1"/>
  <c r="J405" i="5"/>
  <c r="H405" i="5" s="1"/>
  <c r="J404" i="5"/>
  <c r="H404" i="5" s="1"/>
  <c r="J403" i="5"/>
  <c r="H403" i="5" s="1"/>
  <c r="J402" i="5"/>
  <c r="H402" i="5" s="1"/>
  <c r="J401" i="5"/>
  <c r="H401" i="5" s="1"/>
  <c r="J400" i="5"/>
  <c r="H400" i="5" s="1"/>
  <c r="J399" i="5"/>
  <c r="H399" i="5" s="1"/>
  <c r="J398" i="5"/>
  <c r="H398" i="5" s="1"/>
  <c r="J397" i="5"/>
  <c r="H397" i="5" s="1"/>
  <c r="J396" i="5"/>
  <c r="H396" i="5" s="1"/>
  <c r="J395" i="5"/>
  <c r="H395" i="5" s="1"/>
  <c r="J394" i="5"/>
  <c r="H394" i="5" s="1"/>
  <c r="J393" i="5"/>
  <c r="H393" i="5" s="1"/>
  <c r="J392" i="5"/>
  <c r="H392" i="5" s="1"/>
  <c r="J391" i="5"/>
  <c r="H391" i="5" s="1"/>
  <c r="J390" i="5"/>
  <c r="H390" i="5" s="1"/>
  <c r="J389" i="5"/>
  <c r="H389" i="5" s="1"/>
  <c r="J388" i="5"/>
  <c r="H388" i="5" s="1"/>
  <c r="J387" i="5"/>
  <c r="H387" i="5" s="1"/>
  <c r="J386" i="5"/>
  <c r="H386" i="5" s="1"/>
  <c r="J385" i="5"/>
  <c r="H385" i="5" s="1"/>
  <c r="J384" i="5"/>
  <c r="H384" i="5" s="1"/>
  <c r="J383" i="5"/>
  <c r="H383" i="5" s="1"/>
  <c r="J382" i="5"/>
  <c r="H382" i="5" s="1"/>
  <c r="J381" i="5"/>
  <c r="H381" i="5" s="1"/>
  <c r="J380" i="5"/>
  <c r="H380" i="5" s="1"/>
  <c r="J379" i="5"/>
  <c r="H379" i="5" s="1"/>
  <c r="J378" i="5"/>
  <c r="H378" i="5" s="1"/>
  <c r="J377" i="5"/>
  <c r="H377" i="5" s="1"/>
  <c r="J376" i="5"/>
  <c r="H376" i="5" s="1"/>
  <c r="J375" i="5"/>
  <c r="H375" i="5" s="1"/>
  <c r="J374" i="5"/>
  <c r="H374" i="5" s="1"/>
  <c r="J373" i="5"/>
  <c r="H373" i="5" s="1"/>
  <c r="J372" i="5"/>
  <c r="H372" i="5" s="1"/>
  <c r="J371" i="5"/>
  <c r="H371" i="5" s="1"/>
  <c r="J370" i="5"/>
  <c r="H370" i="5" s="1"/>
  <c r="J369" i="5"/>
  <c r="H369" i="5" s="1"/>
  <c r="J368" i="5"/>
  <c r="H368" i="5" s="1"/>
  <c r="J367" i="5"/>
  <c r="H367" i="5" s="1"/>
  <c r="J366" i="5"/>
  <c r="H366" i="5" s="1"/>
  <c r="J365" i="5"/>
  <c r="H365" i="5" s="1"/>
  <c r="J364" i="5"/>
  <c r="H364" i="5" s="1"/>
  <c r="J363" i="5"/>
  <c r="H363" i="5" s="1"/>
  <c r="J362" i="5"/>
  <c r="H362" i="5" s="1"/>
  <c r="J361" i="5"/>
  <c r="H361" i="5" s="1"/>
  <c r="J360" i="5"/>
  <c r="H360" i="5" s="1"/>
  <c r="J359" i="5"/>
  <c r="H359" i="5" s="1"/>
  <c r="J358" i="5"/>
  <c r="H358" i="5" s="1"/>
  <c r="J357" i="5"/>
  <c r="H357" i="5" s="1"/>
  <c r="J356" i="5"/>
  <c r="H356" i="5" s="1"/>
  <c r="J355" i="5"/>
  <c r="H355" i="5" s="1"/>
  <c r="J354" i="5"/>
  <c r="H354" i="5" s="1"/>
  <c r="J353" i="5"/>
  <c r="H353" i="5" s="1"/>
  <c r="J352" i="5"/>
  <c r="H352" i="5" s="1"/>
  <c r="J351" i="5"/>
  <c r="H351" i="5" s="1"/>
  <c r="J350" i="5"/>
  <c r="H350" i="5" s="1"/>
  <c r="J349" i="5"/>
  <c r="H349" i="5" s="1"/>
  <c r="J348" i="5"/>
  <c r="H348" i="5" s="1"/>
  <c r="J347" i="5"/>
  <c r="H347" i="5" s="1"/>
  <c r="J346" i="5"/>
  <c r="H346" i="5" s="1"/>
  <c r="J345" i="5"/>
  <c r="H345" i="5" s="1"/>
  <c r="J344" i="5"/>
  <c r="H344" i="5" s="1"/>
  <c r="J343" i="5"/>
  <c r="H343" i="5" s="1"/>
  <c r="J342" i="5"/>
  <c r="H342" i="5" s="1"/>
  <c r="J341" i="5"/>
  <c r="H341" i="5" s="1"/>
  <c r="J340" i="5"/>
  <c r="H340" i="5" s="1"/>
  <c r="J339" i="5"/>
  <c r="H339" i="5" s="1"/>
  <c r="J338" i="5"/>
  <c r="H338" i="5" s="1"/>
  <c r="J337" i="5"/>
  <c r="H337" i="5" s="1"/>
  <c r="J336" i="5"/>
  <c r="H336" i="5" s="1"/>
  <c r="J335" i="5"/>
  <c r="H335" i="5" s="1"/>
  <c r="J334" i="5"/>
  <c r="H334" i="5" s="1"/>
  <c r="J333" i="5"/>
  <c r="H333" i="5" s="1"/>
  <c r="J332" i="5"/>
  <c r="H332" i="5" s="1"/>
  <c r="J331" i="5"/>
  <c r="H331" i="5" s="1"/>
  <c r="J330" i="5"/>
  <c r="H330" i="5" s="1"/>
  <c r="J329" i="5"/>
  <c r="H329" i="5" s="1"/>
  <c r="J328" i="5"/>
  <c r="H328" i="5" s="1"/>
  <c r="J327" i="5"/>
  <c r="H327" i="5" s="1"/>
  <c r="J326" i="5"/>
  <c r="H326" i="5" s="1"/>
  <c r="J325" i="5"/>
  <c r="H325" i="5" s="1"/>
  <c r="J324" i="5"/>
  <c r="H324" i="5" s="1"/>
  <c r="J323" i="5"/>
  <c r="H323" i="5" s="1"/>
  <c r="J322" i="5"/>
  <c r="H322" i="5" s="1"/>
  <c r="J321" i="5"/>
  <c r="H321" i="5" s="1"/>
  <c r="J320" i="5"/>
  <c r="H320" i="5" s="1"/>
  <c r="J319" i="5"/>
  <c r="H319" i="5" s="1"/>
  <c r="J318" i="5"/>
  <c r="H318" i="5" s="1"/>
  <c r="J317" i="5"/>
  <c r="H317" i="5" s="1"/>
  <c r="J316" i="5"/>
  <c r="H316" i="5" s="1"/>
  <c r="J315" i="5"/>
  <c r="H315" i="5" s="1"/>
  <c r="J314" i="5"/>
  <c r="H314" i="5" s="1"/>
  <c r="J313" i="5"/>
  <c r="H313" i="5" s="1"/>
  <c r="J312" i="5"/>
  <c r="H312" i="5" s="1"/>
  <c r="J311" i="5"/>
  <c r="H311" i="5" s="1"/>
  <c r="J310" i="5"/>
  <c r="H310" i="5" s="1"/>
  <c r="J309" i="5"/>
  <c r="H309" i="5" s="1"/>
  <c r="J308" i="5"/>
  <c r="H308" i="5" s="1"/>
  <c r="J307" i="5"/>
  <c r="H307" i="5" s="1"/>
  <c r="J306" i="5"/>
  <c r="H306" i="5" s="1"/>
  <c r="J305" i="5"/>
  <c r="H305" i="5" s="1"/>
  <c r="J304" i="5"/>
  <c r="H304" i="5" s="1"/>
  <c r="J303" i="5"/>
  <c r="H303" i="5" s="1"/>
  <c r="J302" i="5"/>
  <c r="H302" i="5" s="1"/>
  <c r="J301" i="5"/>
  <c r="H301" i="5" s="1"/>
  <c r="J300" i="5"/>
  <c r="H300" i="5" s="1"/>
  <c r="J299" i="5"/>
  <c r="H299" i="5" s="1"/>
  <c r="J298" i="5"/>
  <c r="H298" i="5" s="1"/>
  <c r="J297" i="5"/>
  <c r="H297" i="5" s="1"/>
  <c r="J296" i="5"/>
  <c r="H296" i="5" s="1"/>
  <c r="J295" i="5"/>
  <c r="H295" i="5" s="1"/>
  <c r="J294" i="5"/>
  <c r="H294" i="5" s="1"/>
  <c r="J293" i="5"/>
  <c r="H293" i="5" s="1"/>
  <c r="J292" i="5"/>
  <c r="H292" i="5" s="1"/>
  <c r="J291" i="5"/>
  <c r="H291" i="5" s="1"/>
  <c r="J290" i="5"/>
  <c r="H290" i="5" s="1"/>
  <c r="J289" i="5"/>
  <c r="H289" i="5" s="1"/>
  <c r="J288" i="5"/>
  <c r="H288" i="5" s="1"/>
  <c r="J287" i="5"/>
  <c r="H287" i="5" s="1"/>
  <c r="J286" i="5"/>
  <c r="H286" i="5" s="1"/>
  <c r="J285" i="5"/>
  <c r="H285" i="5" s="1"/>
  <c r="J284" i="5"/>
  <c r="H284" i="5" s="1"/>
  <c r="J283" i="5"/>
  <c r="H283" i="5" s="1"/>
  <c r="J282" i="5"/>
  <c r="H282" i="5" s="1"/>
  <c r="J281" i="5"/>
  <c r="H281" i="5" s="1"/>
  <c r="J280" i="5"/>
  <c r="H280" i="5" s="1"/>
  <c r="J279" i="5"/>
  <c r="H279" i="5"/>
  <c r="J278" i="5"/>
  <c r="H278" i="5" s="1"/>
  <c r="J277" i="5"/>
  <c r="H277" i="5" s="1"/>
  <c r="J276" i="5"/>
  <c r="H276" i="5" s="1"/>
  <c r="J275" i="5"/>
  <c r="H275" i="5" s="1"/>
  <c r="J274" i="5"/>
  <c r="H274" i="5" s="1"/>
  <c r="J273" i="5"/>
  <c r="H273" i="5" s="1"/>
  <c r="J272" i="5"/>
  <c r="H272" i="5" s="1"/>
  <c r="J271" i="5"/>
  <c r="H271" i="5" s="1"/>
  <c r="J270" i="5"/>
  <c r="H270" i="5" s="1"/>
  <c r="J269" i="5"/>
  <c r="H269" i="5" s="1"/>
  <c r="J268" i="5"/>
  <c r="H268" i="5" s="1"/>
  <c r="J267" i="5"/>
  <c r="H267" i="5" s="1"/>
  <c r="J266" i="5"/>
  <c r="H266" i="5" s="1"/>
  <c r="J265" i="5"/>
  <c r="H265" i="5" s="1"/>
  <c r="J264" i="5"/>
  <c r="H264" i="5" s="1"/>
  <c r="J263" i="5"/>
  <c r="H263" i="5" s="1"/>
  <c r="J262" i="5"/>
  <c r="H262" i="5" s="1"/>
  <c r="J261" i="5"/>
  <c r="H261" i="5" s="1"/>
  <c r="J260" i="5"/>
  <c r="H260" i="5" s="1"/>
  <c r="J259" i="5"/>
  <c r="H259" i="5" s="1"/>
  <c r="J258" i="5"/>
  <c r="H258" i="5" s="1"/>
  <c r="J257" i="5"/>
  <c r="H257" i="5" s="1"/>
  <c r="J256" i="5"/>
  <c r="H256" i="5" s="1"/>
  <c r="J255" i="5"/>
  <c r="H255" i="5" s="1"/>
  <c r="J254" i="5"/>
  <c r="H254" i="5" s="1"/>
  <c r="J253" i="5"/>
  <c r="H253" i="5" s="1"/>
  <c r="J252" i="5"/>
  <c r="H252" i="5" s="1"/>
  <c r="J251" i="5"/>
  <c r="H251" i="5" s="1"/>
  <c r="J250" i="5"/>
  <c r="H250" i="5" s="1"/>
  <c r="J249" i="5"/>
  <c r="H249" i="5" s="1"/>
  <c r="J248" i="5"/>
  <c r="H248" i="5" s="1"/>
  <c r="J247" i="5"/>
  <c r="H247" i="5" s="1"/>
  <c r="J246" i="5"/>
  <c r="H246" i="5" s="1"/>
  <c r="J245" i="5"/>
  <c r="H245" i="5" s="1"/>
  <c r="J244" i="5"/>
  <c r="H244" i="5" s="1"/>
  <c r="J243" i="5"/>
  <c r="H243" i="5" s="1"/>
  <c r="J242" i="5"/>
  <c r="H242" i="5" s="1"/>
  <c r="J241" i="5"/>
  <c r="H241" i="5" s="1"/>
  <c r="J240" i="5"/>
  <c r="H240" i="5" s="1"/>
  <c r="J239" i="5"/>
  <c r="H239" i="5" s="1"/>
  <c r="M237" i="5"/>
  <c r="L237" i="5"/>
  <c r="K237" i="5"/>
  <c r="I237" i="5"/>
  <c r="J236" i="5"/>
  <c r="H236" i="5" s="1"/>
  <c r="J235" i="5"/>
  <c r="H235" i="5" s="1"/>
  <c r="J234" i="5"/>
  <c r="H234" i="5" s="1"/>
  <c r="J233" i="5"/>
  <c r="H233" i="5" s="1"/>
  <c r="J232" i="5"/>
  <c r="H232" i="5" s="1"/>
  <c r="J231" i="5"/>
  <c r="H231" i="5" s="1"/>
  <c r="J230" i="5"/>
  <c r="H230" i="5" s="1"/>
  <c r="J229" i="5"/>
  <c r="H229" i="5" s="1"/>
  <c r="J228" i="5"/>
  <c r="H228" i="5" s="1"/>
  <c r="J227" i="5"/>
  <c r="H227" i="5" s="1"/>
  <c r="J226" i="5"/>
  <c r="H226" i="5" s="1"/>
  <c r="J225" i="5"/>
  <c r="H225" i="5" s="1"/>
  <c r="J224" i="5"/>
  <c r="H224" i="5" s="1"/>
  <c r="J223" i="5"/>
  <c r="H223" i="5" s="1"/>
  <c r="J222" i="5"/>
  <c r="H222" i="5" s="1"/>
  <c r="J221" i="5"/>
  <c r="H221" i="5" s="1"/>
  <c r="J220" i="5"/>
  <c r="H220" i="5" s="1"/>
  <c r="J219" i="5"/>
  <c r="H219" i="5" s="1"/>
  <c r="J218" i="5"/>
  <c r="H218" i="5" s="1"/>
  <c r="J217" i="5"/>
  <c r="H217" i="5" s="1"/>
  <c r="J216" i="5"/>
  <c r="H216" i="5" s="1"/>
  <c r="J215" i="5"/>
  <c r="H215" i="5" s="1"/>
  <c r="J214" i="5"/>
  <c r="H214" i="5" s="1"/>
  <c r="J213" i="5"/>
  <c r="H213" i="5" s="1"/>
  <c r="J212" i="5"/>
  <c r="H212" i="5" s="1"/>
  <c r="J211" i="5"/>
  <c r="H211" i="5" s="1"/>
  <c r="J210" i="5"/>
  <c r="H210" i="5" s="1"/>
  <c r="J209" i="5"/>
  <c r="H209" i="5" s="1"/>
  <c r="J208" i="5"/>
  <c r="H208" i="5" s="1"/>
  <c r="J207" i="5"/>
  <c r="H207" i="5" s="1"/>
  <c r="J206" i="5"/>
  <c r="H206" i="5" s="1"/>
  <c r="J205" i="5"/>
  <c r="H205" i="5" s="1"/>
  <c r="J204" i="5"/>
  <c r="H204" i="5" s="1"/>
  <c r="J203" i="5"/>
  <c r="H203" i="5" s="1"/>
  <c r="J202" i="5"/>
  <c r="H202" i="5" s="1"/>
  <c r="J201" i="5"/>
  <c r="H201" i="5" s="1"/>
  <c r="J200" i="5"/>
  <c r="H200" i="5" s="1"/>
  <c r="J199" i="5"/>
  <c r="H199" i="5" s="1"/>
  <c r="J198" i="5"/>
  <c r="H198" i="5" s="1"/>
  <c r="J197" i="5"/>
  <c r="H197" i="5" s="1"/>
  <c r="J196" i="5"/>
  <c r="H196" i="5" s="1"/>
  <c r="J195" i="5"/>
  <c r="H195" i="5" s="1"/>
  <c r="J194" i="5"/>
  <c r="H194" i="5" s="1"/>
  <c r="J193" i="5"/>
  <c r="H193" i="5" s="1"/>
  <c r="J192" i="5"/>
  <c r="H192" i="5" s="1"/>
  <c r="J191" i="5"/>
  <c r="H191" i="5" s="1"/>
  <c r="J190" i="5"/>
  <c r="H190" i="5" s="1"/>
  <c r="J189" i="5"/>
  <c r="H189" i="5" s="1"/>
  <c r="J188" i="5"/>
  <c r="H188" i="5" s="1"/>
  <c r="J187" i="5"/>
  <c r="H187" i="5" s="1"/>
  <c r="J186" i="5"/>
  <c r="H186" i="5" s="1"/>
  <c r="J185" i="5"/>
  <c r="H185" i="5" s="1"/>
  <c r="J184" i="5"/>
  <c r="H184" i="5" s="1"/>
  <c r="J183" i="5"/>
  <c r="H183" i="5" s="1"/>
  <c r="J182" i="5"/>
  <c r="H182" i="5" s="1"/>
  <c r="J181" i="5"/>
  <c r="H181" i="5" s="1"/>
  <c r="J180" i="5"/>
  <c r="H180" i="5" s="1"/>
  <c r="J179" i="5"/>
  <c r="H179" i="5" s="1"/>
  <c r="J178" i="5"/>
  <c r="H178" i="5" s="1"/>
  <c r="J177" i="5"/>
  <c r="H177" i="5" s="1"/>
  <c r="J176" i="5"/>
  <c r="H176" i="5" s="1"/>
  <c r="J175" i="5"/>
  <c r="H175" i="5" s="1"/>
  <c r="J174" i="5"/>
  <c r="H174" i="5" s="1"/>
  <c r="J173" i="5"/>
  <c r="H173" i="5" s="1"/>
  <c r="J172" i="5"/>
  <c r="H172" i="5" s="1"/>
  <c r="J171" i="5"/>
  <c r="H171" i="5" s="1"/>
  <c r="J170" i="5"/>
  <c r="H170" i="5" s="1"/>
  <c r="J169" i="5"/>
  <c r="H169" i="5" s="1"/>
  <c r="J168" i="5"/>
  <c r="H168" i="5" s="1"/>
  <c r="J167" i="5"/>
  <c r="H167" i="5" s="1"/>
  <c r="J166" i="5"/>
  <c r="H166" i="5" s="1"/>
  <c r="J165" i="5"/>
  <c r="H165" i="5" s="1"/>
  <c r="J164" i="5"/>
  <c r="H164" i="5" s="1"/>
  <c r="J163" i="5"/>
  <c r="H163" i="5" s="1"/>
  <c r="J162" i="5"/>
  <c r="H162" i="5" s="1"/>
  <c r="J161" i="5"/>
  <c r="H161" i="5" s="1"/>
  <c r="J160" i="5"/>
  <c r="H160" i="5" s="1"/>
  <c r="J159" i="5"/>
  <c r="H159" i="5" s="1"/>
  <c r="J158" i="5"/>
  <c r="H158" i="5" s="1"/>
  <c r="J157" i="5"/>
  <c r="H157" i="5" s="1"/>
  <c r="J156" i="5"/>
  <c r="H156" i="5" s="1"/>
  <c r="J155" i="5"/>
  <c r="H155" i="5" s="1"/>
  <c r="J154" i="5"/>
  <c r="H154" i="5" s="1"/>
  <c r="J153" i="5"/>
  <c r="H153" i="5" s="1"/>
  <c r="J152" i="5"/>
  <c r="H152" i="5" s="1"/>
  <c r="J151" i="5"/>
  <c r="H151" i="5" s="1"/>
  <c r="J150" i="5"/>
  <c r="H150" i="5" s="1"/>
  <c r="J149" i="5"/>
  <c r="H149" i="5" s="1"/>
  <c r="J148" i="5"/>
  <c r="H148" i="5" s="1"/>
  <c r="J147" i="5"/>
  <c r="H147" i="5" s="1"/>
  <c r="J146" i="5"/>
  <c r="H146" i="5" s="1"/>
  <c r="J145" i="5"/>
  <c r="H145" i="5" s="1"/>
  <c r="J144" i="5"/>
  <c r="H144" i="5" s="1"/>
  <c r="J143" i="5"/>
  <c r="H143" i="5" s="1"/>
  <c r="J142" i="5"/>
  <c r="H142" i="5" s="1"/>
  <c r="J141" i="5"/>
  <c r="H141" i="5" s="1"/>
  <c r="J140" i="5"/>
  <c r="H140" i="5" s="1"/>
  <c r="J139" i="5"/>
  <c r="H139" i="5" s="1"/>
  <c r="J138" i="5"/>
  <c r="H138" i="5" s="1"/>
  <c r="J137" i="5"/>
  <c r="H137" i="5" s="1"/>
  <c r="J136" i="5"/>
  <c r="H136" i="5" s="1"/>
  <c r="J135" i="5"/>
  <c r="H135" i="5" s="1"/>
  <c r="J134" i="5"/>
  <c r="H134" i="5" s="1"/>
  <c r="J133" i="5"/>
  <c r="H133" i="5" s="1"/>
  <c r="J132" i="5"/>
  <c r="H132" i="5" s="1"/>
  <c r="J131" i="5"/>
  <c r="H131" i="5" s="1"/>
  <c r="J130" i="5"/>
  <c r="H130" i="5" s="1"/>
  <c r="J129" i="5"/>
  <c r="H129" i="5" s="1"/>
  <c r="J128" i="5"/>
  <c r="H128" i="5" s="1"/>
  <c r="J127" i="5"/>
  <c r="H127" i="5" s="1"/>
  <c r="J126" i="5"/>
  <c r="H126" i="5" s="1"/>
  <c r="J125" i="5"/>
  <c r="H125" i="5" s="1"/>
  <c r="J124" i="5"/>
  <c r="H124" i="5" s="1"/>
  <c r="J123" i="5"/>
  <c r="H123" i="5" s="1"/>
  <c r="J122" i="5"/>
  <c r="H122" i="5" s="1"/>
  <c r="J121" i="5"/>
  <c r="H121" i="5" s="1"/>
  <c r="J120" i="5"/>
  <c r="H120" i="5" s="1"/>
  <c r="J119" i="5"/>
  <c r="H119" i="5" s="1"/>
  <c r="J118" i="5"/>
  <c r="H118" i="5" s="1"/>
  <c r="J117" i="5"/>
  <c r="H117" i="5" s="1"/>
  <c r="J116" i="5"/>
  <c r="H116" i="5" s="1"/>
  <c r="J115" i="5"/>
  <c r="H115" i="5" s="1"/>
  <c r="J114" i="5"/>
  <c r="H114" i="5" s="1"/>
  <c r="J113" i="5"/>
  <c r="H113" i="5" s="1"/>
  <c r="J112" i="5"/>
  <c r="H112" i="5" s="1"/>
  <c r="J111" i="5"/>
  <c r="H111" i="5" s="1"/>
  <c r="J110" i="5"/>
  <c r="H110" i="5" s="1"/>
  <c r="J109" i="5"/>
  <c r="H109" i="5" s="1"/>
  <c r="J108" i="5"/>
  <c r="H108" i="5" s="1"/>
  <c r="J107" i="5"/>
  <c r="H107" i="5" s="1"/>
  <c r="J106" i="5"/>
  <c r="H106" i="5" s="1"/>
  <c r="J105" i="5"/>
  <c r="H105" i="5" s="1"/>
  <c r="J104" i="5"/>
  <c r="H104" i="5" s="1"/>
  <c r="J103" i="5"/>
  <c r="H103" i="5" s="1"/>
  <c r="J102" i="5"/>
  <c r="H102" i="5" s="1"/>
  <c r="J101" i="5"/>
  <c r="H101" i="5" s="1"/>
  <c r="J100" i="5"/>
  <c r="H100" i="5" s="1"/>
  <c r="J99" i="5"/>
  <c r="H99" i="5" s="1"/>
  <c r="J98" i="5"/>
  <c r="H98" i="5" s="1"/>
  <c r="J97" i="5"/>
  <c r="H97" i="5"/>
  <c r="J96" i="5"/>
  <c r="H96" i="5" s="1"/>
  <c r="J95" i="5"/>
  <c r="H95" i="5" s="1"/>
  <c r="J94" i="5"/>
  <c r="H94" i="5" s="1"/>
  <c r="J93" i="5"/>
  <c r="H93" i="5" s="1"/>
  <c r="J92" i="5"/>
  <c r="H92" i="5" s="1"/>
  <c r="J91" i="5"/>
  <c r="H91" i="5" s="1"/>
  <c r="J90" i="5"/>
  <c r="H90" i="5" s="1"/>
  <c r="J89" i="5"/>
  <c r="H89" i="5" s="1"/>
  <c r="J88" i="5"/>
  <c r="H88" i="5" s="1"/>
  <c r="J87" i="5"/>
  <c r="H87" i="5" s="1"/>
  <c r="J86" i="5"/>
  <c r="H86" i="5" s="1"/>
  <c r="J85" i="5"/>
  <c r="H85" i="5" s="1"/>
  <c r="J84" i="5"/>
  <c r="H84" i="5" s="1"/>
  <c r="J83" i="5"/>
  <c r="H83" i="5" s="1"/>
  <c r="J82" i="5"/>
  <c r="H82" i="5" s="1"/>
  <c r="J81" i="5"/>
  <c r="H81" i="5" s="1"/>
  <c r="J80" i="5"/>
  <c r="H80" i="5" s="1"/>
  <c r="J79" i="5"/>
  <c r="H79" i="5" s="1"/>
  <c r="J78" i="5"/>
  <c r="H78" i="5" s="1"/>
  <c r="J77" i="5"/>
  <c r="H77" i="5" s="1"/>
  <c r="J76" i="5"/>
  <c r="H76" i="5" s="1"/>
  <c r="J75" i="5"/>
  <c r="H75" i="5" s="1"/>
  <c r="J74" i="5"/>
  <c r="H74" i="5" s="1"/>
  <c r="J73" i="5"/>
  <c r="H73" i="5" s="1"/>
  <c r="J72" i="5"/>
  <c r="H72" i="5" s="1"/>
  <c r="J71" i="5"/>
  <c r="H71" i="5" s="1"/>
  <c r="J70" i="5"/>
  <c r="H70" i="5" s="1"/>
  <c r="J69" i="5"/>
  <c r="H69" i="5" s="1"/>
  <c r="J68" i="5"/>
  <c r="H68" i="5" s="1"/>
  <c r="J67" i="5"/>
  <c r="H67" i="5" s="1"/>
  <c r="J66" i="5"/>
  <c r="H66" i="5" s="1"/>
  <c r="J65" i="5"/>
  <c r="H65" i="5" s="1"/>
  <c r="J64" i="5"/>
  <c r="H64" i="5" s="1"/>
  <c r="J63" i="5"/>
  <c r="H63" i="5" s="1"/>
  <c r="J62" i="5"/>
  <c r="H62" i="5" s="1"/>
  <c r="J61" i="5"/>
  <c r="H61" i="5" s="1"/>
  <c r="J60" i="5"/>
  <c r="H60" i="5" s="1"/>
  <c r="J59" i="5"/>
  <c r="H59" i="5" s="1"/>
  <c r="J58" i="5"/>
  <c r="H58" i="5" s="1"/>
  <c r="J57" i="5"/>
  <c r="H57" i="5" s="1"/>
  <c r="J56" i="5"/>
  <c r="H56" i="5" s="1"/>
  <c r="J55" i="5"/>
  <c r="H55" i="5" s="1"/>
  <c r="J54" i="5"/>
  <c r="H54" i="5" s="1"/>
  <c r="J53" i="5"/>
  <c r="H53" i="5" s="1"/>
  <c r="J52" i="5"/>
  <c r="H52" i="5" s="1"/>
  <c r="J51" i="5"/>
  <c r="H51" i="5" s="1"/>
  <c r="J50" i="5"/>
  <c r="H50" i="5" s="1"/>
  <c r="J49" i="5"/>
  <c r="H49" i="5"/>
  <c r="J48" i="5"/>
  <c r="H48" i="5" s="1"/>
  <c r="J47" i="5"/>
  <c r="H47" i="5" s="1"/>
  <c r="J46" i="5"/>
  <c r="H46" i="5" s="1"/>
  <c r="J45" i="5"/>
  <c r="H45" i="5" s="1"/>
  <c r="J44" i="5"/>
  <c r="H44" i="5" s="1"/>
  <c r="J43" i="5"/>
  <c r="H43" i="5" s="1"/>
  <c r="J42" i="5"/>
  <c r="H42" i="5" s="1"/>
  <c r="J41" i="5"/>
  <c r="H41" i="5" s="1"/>
  <c r="J40" i="5"/>
  <c r="H40" i="5" s="1"/>
  <c r="J39" i="5"/>
  <c r="H39" i="5" s="1"/>
  <c r="J38" i="5"/>
  <c r="H38" i="5" s="1"/>
  <c r="J37" i="5"/>
  <c r="H37" i="5" s="1"/>
  <c r="J36" i="5"/>
  <c r="H36" i="5" s="1"/>
  <c r="J35" i="5"/>
  <c r="H35" i="5" s="1"/>
  <c r="J34" i="5"/>
  <c r="H34" i="5" s="1"/>
  <c r="J33" i="5"/>
  <c r="H33" i="5" s="1"/>
  <c r="J32" i="5"/>
  <c r="H32" i="5" s="1"/>
  <c r="J31" i="5"/>
  <c r="H31" i="5" s="1"/>
  <c r="J30" i="5"/>
  <c r="H30" i="5" s="1"/>
  <c r="J29" i="5"/>
  <c r="H29" i="5" s="1"/>
  <c r="J28" i="5"/>
  <c r="H28" i="5" s="1"/>
  <c r="J27" i="5"/>
  <c r="H27" i="5" s="1"/>
  <c r="J26" i="5"/>
  <c r="H26" i="5" s="1"/>
  <c r="J25" i="5"/>
  <c r="H25" i="5" s="1"/>
  <c r="J24" i="5"/>
  <c r="H24" i="5" s="1"/>
  <c r="J23" i="5"/>
  <c r="H23" i="5" s="1"/>
  <c r="J22" i="5"/>
  <c r="H22" i="5" s="1"/>
  <c r="J21" i="5"/>
  <c r="H21" i="5" s="1"/>
  <c r="J20" i="5"/>
  <c r="H20" i="5" s="1"/>
  <c r="J19" i="5"/>
  <c r="H19" i="5" s="1"/>
  <c r="J18" i="5"/>
  <c r="H18" i="5" s="1"/>
  <c r="J17" i="5"/>
  <c r="H17" i="5" s="1"/>
  <c r="J16" i="5"/>
  <c r="H16" i="5" s="1"/>
  <c r="J15" i="5"/>
  <c r="H15" i="5" s="1"/>
  <c r="J14" i="5"/>
  <c r="H14" i="5" s="1"/>
  <c r="J13" i="5"/>
  <c r="H13" i="5" s="1"/>
  <c r="J12" i="5"/>
  <c r="H12" i="5" s="1"/>
  <c r="J11" i="5"/>
  <c r="H11" i="5" s="1"/>
  <c r="J10" i="5"/>
  <c r="H10" i="5" s="1"/>
  <c r="J9" i="5"/>
  <c r="H9" i="5" s="1"/>
  <c r="J8" i="5"/>
  <c r="J7" i="5"/>
  <c r="H7" i="5" s="1"/>
  <c r="J237" i="5" l="1"/>
  <c r="H8" i="5"/>
  <c r="H237" i="5" s="1"/>
  <c r="J1477" i="5"/>
  <c r="H1477" i="5"/>
  <c r="J1444" i="5"/>
  <c r="H1441" i="5"/>
  <c r="J1441" i="5"/>
  <c r="H1461" i="5"/>
  <c r="H1471" i="5" s="1"/>
  <c r="J1471" i="5"/>
  <c r="M1756" i="4" l="1"/>
  <c r="L1756" i="4"/>
  <c r="K1756" i="4"/>
  <c r="J1756" i="4"/>
  <c r="I1756" i="4"/>
  <c r="H1756" i="4"/>
  <c r="M1752" i="4"/>
  <c r="L1752" i="4"/>
  <c r="K1752" i="4"/>
  <c r="J1752" i="4"/>
  <c r="I1752" i="4"/>
  <c r="H1752" i="4"/>
  <c r="M1703" i="4"/>
  <c r="L1703" i="4"/>
  <c r="K1703" i="4"/>
  <c r="J1703" i="4"/>
  <c r="I1703" i="4"/>
  <c r="H1703" i="4"/>
  <c r="M732" i="4"/>
  <c r="L732" i="4"/>
  <c r="K732" i="4"/>
  <c r="J732" i="4"/>
  <c r="I732" i="4"/>
  <c r="H732" i="4"/>
  <c r="M1344" i="3" l="1"/>
  <c r="L1344" i="3"/>
  <c r="K1344" i="3"/>
  <c r="I1344" i="3"/>
  <c r="J1343" i="3"/>
  <c r="H1343" i="3" s="1"/>
  <c r="J1342" i="3"/>
  <c r="H1342" i="3" s="1"/>
  <c r="J1341" i="3"/>
  <c r="H1341" i="3" s="1"/>
  <c r="J1340" i="3"/>
  <c r="H1340" i="3" s="1"/>
  <c r="J1339" i="3"/>
  <c r="H1339" i="3" s="1"/>
  <c r="J1338" i="3"/>
  <c r="H1338" i="3" s="1"/>
  <c r="J1337" i="3"/>
  <c r="H1337" i="3" s="1"/>
  <c r="J1336" i="3"/>
  <c r="H1336" i="3" s="1"/>
  <c r="J1335" i="3"/>
  <c r="H1335" i="3" s="1"/>
  <c r="J1334" i="3"/>
  <c r="H1334" i="3" s="1"/>
  <c r="J1333" i="3"/>
  <c r="H1333" i="3" s="1"/>
  <c r="J1332" i="3"/>
  <c r="H1332" i="3" s="1"/>
  <c r="J1331" i="3"/>
  <c r="H1331" i="3" s="1"/>
  <c r="J1330" i="3"/>
  <c r="H1330" i="3" s="1"/>
  <c r="J1329" i="3"/>
  <c r="H1329" i="3" s="1"/>
  <c r="J1328" i="3"/>
  <c r="H1328" i="3" s="1"/>
  <c r="J1327" i="3"/>
  <c r="H1327" i="3" s="1"/>
  <c r="J1326" i="3"/>
  <c r="H1326" i="3" s="1"/>
  <c r="J1325" i="3"/>
  <c r="H1325" i="3" s="1"/>
  <c r="J1324" i="3"/>
  <c r="H1324" i="3" s="1"/>
  <c r="J1323" i="3"/>
  <c r="H1323" i="3" s="1"/>
  <c r="J1322" i="3"/>
  <c r="H1322" i="3" s="1"/>
  <c r="J1321" i="3"/>
  <c r="H1321" i="3" s="1"/>
  <c r="J1320" i="3"/>
  <c r="H1320" i="3" s="1"/>
  <c r="J1319" i="3"/>
  <c r="H1319" i="3" s="1"/>
  <c r="J1318" i="3"/>
  <c r="H1318" i="3" s="1"/>
  <c r="J1317" i="3"/>
  <c r="H1317" i="3" s="1"/>
  <c r="J1316" i="3"/>
  <c r="H1316" i="3" s="1"/>
  <c r="J1315" i="3"/>
  <c r="H1315" i="3" s="1"/>
  <c r="J1314" i="3"/>
  <c r="H1314" i="3" s="1"/>
  <c r="J1313" i="3"/>
  <c r="H1313" i="3" s="1"/>
  <c r="J1312" i="3"/>
  <c r="H1312" i="3" s="1"/>
  <c r="J1311" i="3"/>
  <c r="H1311" i="3" s="1"/>
  <c r="J1310" i="3"/>
  <c r="H1310" i="3" s="1"/>
  <c r="J1309" i="3"/>
  <c r="H1309" i="3" s="1"/>
  <c r="J1308" i="3"/>
  <c r="H1308" i="3" s="1"/>
  <c r="J1307" i="3"/>
  <c r="H1307" i="3" s="1"/>
  <c r="J1306" i="3"/>
  <c r="H1306" i="3" s="1"/>
  <c r="J1305" i="3"/>
  <c r="H1305" i="3" s="1"/>
  <c r="J1304" i="3"/>
  <c r="H1304" i="3" s="1"/>
  <c r="J1303" i="3"/>
  <c r="H1303" i="3" s="1"/>
  <c r="J1302" i="3"/>
  <c r="H1302" i="3" s="1"/>
  <c r="J1301" i="3"/>
  <c r="H1301" i="3" s="1"/>
  <c r="J1300" i="3"/>
  <c r="H1300" i="3" s="1"/>
  <c r="J1299" i="3"/>
  <c r="H1299" i="3" s="1"/>
  <c r="J1298" i="3"/>
  <c r="H1298" i="3" s="1"/>
  <c r="J1297" i="3"/>
  <c r="H1297" i="3" s="1"/>
  <c r="J1296" i="3"/>
  <c r="H1296" i="3" s="1"/>
  <c r="J1295" i="3"/>
  <c r="H1295" i="3" s="1"/>
  <c r="J1294" i="3"/>
  <c r="H1294" i="3" s="1"/>
  <c r="J1293" i="3"/>
  <c r="H1293" i="3" s="1"/>
  <c r="J1292" i="3"/>
  <c r="H1292" i="3" s="1"/>
  <c r="J1291" i="3"/>
  <c r="H1291" i="3" s="1"/>
  <c r="J1290" i="3"/>
  <c r="H1290" i="3" s="1"/>
  <c r="J1289" i="3"/>
  <c r="H1289" i="3" s="1"/>
  <c r="J1288" i="3"/>
  <c r="H1288" i="3" s="1"/>
  <c r="J1287" i="3"/>
  <c r="H1287" i="3" s="1"/>
  <c r="J1286" i="3"/>
  <c r="H1286" i="3" s="1"/>
  <c r="J1285" i="3"/>
  <c r="H1285" i="3" s="1"/>
  <c r="J1284" i="3"/>
  <c r="H1284" i="3" s="1"/>
  <c r="M1282" i="3"/>
  <c r="L1282" i="3"/>
  <c r="K1282" i="3"/>
  <c r="I1282" i="3"/>
  <c r="J1281" i="3"/>
  <c r="H1281" i="3" s="1"/>
  <c r="J1280" i="3"/>
  <c r="H1280" i="3" s="1"/>
  <c r="J1279" i="3"/>
  <c r="H1279" i="3" s="1"/>
  <c r="J1278" i="3"/>
  <c r="H1278" i="3" s="1"/>
  <c r="J1277" i="3"/>
  <c r="H1277" i="3" s="1"/>
  <c r="J1276" i="3"/>
  <c r="H1276" i="3" s="1"/>
  <c r="J1275" i="3"/>
  <c r="H1275" i="3" s="1"/>
  <c r="J1274" i="3"/>
  <c r="H1274" i="3" s="1"/>
  <c r="J1273" i="3"/>
  <c r="H1273" i="3" s="1"/>
  <c r="J1272" i="3"/>
  <c r="J1270" i="3"/>
  <c r="H1270" i="3" s="1"/>
  <c r="J1269" i="3"/>
  <c r="H1269" i="3" s="1"/>
  <c r="J1268" i="3"/>
  <c r="H1268" i="3" s="1"/>
  <c r="J1267" i="3"/>
  <c r="H1267" i="3" s="1"/>
  <c r="J1266" i="3"/>
  <c r="H1266" i="3" s="1"/>
  <c r="J1265" i="3"/>
  <c r="H1265" i="3" s="1"/>
  <c r="J1264" i="3"/>
  <c r="H1264" i="3" s="1"/>
  <c r="J1263" i="3"/>
  <c r="H1263" i="3" s="1"/>
  <c r="J1262" i="3"/>
  <c r="H1262" i="3" s="1"/>
  <c r="J1261" i="3"/>
  <c r="H1261" i="3" s="1"/>
  <c r="J1260" i="3"/>
  <c r="H1260" i="3" s="1"/>
  <c r="J1259" i="3"/>
  <c r="H1259" i="3" s="1"/>
  <c r="J1258" i="3"/>
  <c r="H1258" i="3" s="1"/>
  <c r="J1257" i="3"/>
  <c r="H1257" i="3" s="1"/>
  <c r="J1256" i="3"/>
  <c r="H1256" i="3" s="1"/>
  <c r="J1255" i="3"/>
  <c r="H1255" i="3" s="1"/>
  <c r="J1254" i="3"/>
  <c r="H1254" i="3" s="1"/>
  <c r="J1253" i="3"/>
  <c r="H1253" i="3" s="1"/>
  <c r="J1252" i="3"/>
  <c r="H1252" i="3" s="1"/>
  <c r="J1251" i="3"/>
  <c r="H1251" i="3" s="1"/>
  <c r="J1250" i="3"/>
  <c r="H1250" i="3" s="1"/>
  <c r="J1249" i="3"/>
  <c r="H1249" i="3" s="1"/>
  <c r="J1248" i="3"/>
  <c r="H1248" i="3" s="1"/>
  <c r="J1247" i="3"/>
  <c r="H1247" i="3" s="1"/>
  <c r="J1246" i="3"/>
  <c r="H1246" i="3" s="1"/>
  <c r="J1245" i="3"/>
  <c r="H1245" i="3" s="1"/>
  <c r="J1244" i="3"/>
  <c r="M1242" i="3"/>
  <c r="L1242" i="3"/>
  <c r="K1242" i="3"/>
  <c r="I1242" i="3"/>
  <c r="J1241" i="3"/>
  <c r="H1241" i="3" s="1"/>
  <c r="J1240" i="3"/>
  <c r="H1240" i="3" s="1"/>
  <c r="J1239" i="3"/>
  <c r="H1239" i="3" s="1"/>
  <c r="J1238" i="3"/>
  <c r="H1238" i="3" s="1"/>
  <c r="J1237" i="3"/>
  <c r="H1237" i="3" s="1"/>
  <c r="J1236" i="3"/>
  <c r="H1236" i="3" s="1"/>
  <c r="J1235" i="3"/>
  <c r="H1235" i="3" s="1"/>
  <c r="J1234" i="3"/>
  <c r="H1234" i="3" s="1"/>
  <c r="J1233" i="3"/>
  <c r="H1233" i="3" s="1"/>
  <c r="J1232" i="3"/>
  <c r="H1232" i="3" s="1"/>
  <c r="J1231" i="3"/>
  <c r="H1231" i="3" s="1"/>
  <c r="J1230" i="3"/>
  <c r="H1230" i="3" s="1"/>
  <c r="J1229" i="3"/>
  <c r="H1229" i="3" s="1"/>
  <c r="J1228" i="3"/>
  <c r="H1228" i="3" s="1"/>
  <c r="J1227" i="3"/>
  <c r="H1227" i="3" s="1"/>
  <c r="J1226" i="3"/>
  <c r="H1226" i="3" s="1"/>
  <c r="J1225" i="3"/>
  <c r="H1225" i="3" s="1"/>
  <c r="J1224" i="3"/>
  <c r="H1224" i="3" s="1"/>
  <c r="J1223" i="3"/>
  <c r="H1223" i="3" s="1"/>
  <c r="J1222" i="3"/>
  <c r="H1222" i="3" s="1"/>
  <c r="J1221" i="3"/>
  <c r="H1221" i="3" s="1"/>
  <c r="J1220" i="3"/>
  <c r="H1220" i="3" s="1"/>
  <c r="J1219" i="3"/>
  <c r="H1219" i="3" s="1"/>
  <c r="J1218" i="3"/>
  <c r="H1218" i="3" s="1"/>
  <c r="J1217" i="3"/>
  <c r="H1217" i="3" s="1"/>
  <c r="J1216" i="3"/>
  <c r="H1216" i="3" s="1"/>
  <c r="J1215" i="3"/>
  <c r="H1215" i="3" s="1"/>
  <c r="J1214" i="3"/>
  <c r="H1214" i="3" s="1"/>
  <c r="M1212" i="3"/>
  <c r="L1212" i="3"/>
  <c r="K1212" i="3"/>
  <c r="I1212" i="3"/>
  <c r="J1211" i="3"/>
  <c r="H1211" i="3" s="1"/>
  <c r="J1210" i="3"/>
  <c r="H1210" i="3" s="1"/>
  <c r="J1209" i="3"/>
  <c r="H1209" i="3" s="1"/>
  <c r="J1208" i="3"/>
  <c r="H1208" i="3" s="1"/>
  <c r="J1207" i="3"/>
  <c r="H1207" i="3" s="1"/>
  <c r="J1206" i="3"/>
  <c r="H1206" i="3" s="1"/>
  <c r="J1205" i="3"/>
  <c r="H1205" i="3" s="1"/>
  <c r="J1204" i="3"/>
  <c r="H1204" i="3" s="1"/>
  <c r="J1203" i="3"/>
  <c r="H1203" i="3" s="1"/>
  <c r="J1202" i="3"/>
  <c r="H1202" i="3" s="1"/>
  <c r="J1201" i="3"/>
  <c r="H1201" i="3" s="1"/>
  <c r="J1200" i="3"/>
  <c r="H1200" i="3" s="1"/>
  <c r="J1199" i="3"/>
  <c r="H1199" i="3" s="1"/>
  <c r="J1198" i="3"/>
  <c r="H1198" i="3" s="1"/>
  <c r="J1197" i="3"/>
  <c r="H1197" i="3" s="1"/>
  <c r="J1196" i="3"/>
  <c r="H1196" i="3" s="1"/>
  <c r="J1195" i="3"/>
  <c r="H1195" i="3" s="1"/>
  <c r="J1194" i="3"/>
  <c r="H1194" i="3" s="1"/>
  <c r="J1193" i="3"/>
  <c r="H1193" i="3" s="1"/>
  <c r="J1192" i="3"/>
  <c r="H1192" i="3" s="1"/>
  <c r="J1191" i="3"/>
  <c r="H1191" i="3" s="1"/>
  <c r="J1190" i="3"/>
  <c r="H1190" i="3" s="1"/>
  <c r="J1189" i="3"/>
  <c r="H1189" i="3" s="1"/>
  <c r="J1188" i="3"/>
  <c r="H1188" i="3" s="1"/>
  <c r="J1187" i="3"/>
  <c r="H1187" i="3" s="1"/>
  <c r="J1186" i="3"/>
  <c r="H1186" i="3" s="1"/>
  <c r="J1185" i="3"/>
  <c r="H1185" i="3" s="1"/>
  <c r="J1184" i="3"/>
  <c r="H1184" i="3" s="1"/>
  <c r="J1183" i="3"/>
  <c r="H1183" i="3" s="1"/>
  <c r="J1182" i="3"/>
  <c r="H1182" i="3"/>
  <c r="J1181" i="3"/>
  <c r="H1181" i="3" s="1"/>
  <c r="J1180" i="3"/>
  <c r="H1180" i="3" s="1"/>
  <c r="J1179" i="3"/>
  <c r="H1179" i="3" s="1"/>
  <c r="J1178" i="3"/>
  <c r="H1178" i="3" s="1"/>
  <c r="J1177" i="3"/>
  <c r="H1177" i="3" s="1"/>
  <c r="J1176" i="3"/>
  <c r="H1176" i="3" s="1"/>
  <c r="J1175" i="3"/>
  <c r="H1175" i="3" s="1"/>
  <c r="J1174" i="3"/>
  <c r="H1174" i="3" s="1"/>
  <c r="J1173" i="3"/>
  <c r="H1173" i="3" s="1"/>
  <c r="J1172" i="3"/>
  <c r="H1172" i="3" s="1"/>
  <c r="J1171" i="3"/>
  <c r="H1171" i="3" s="1"/>
  <c r="J1170" i="3"/>
  <c r="H1170" i="3" s="1"/>
  <c r="J1169" i="3"/>
  <c r="H1169" i="3" s="1"/>
  <c r="J1168" i="3"/>
  <c r="H1168" i="3" s="1"/>
  <c r="J1167" i="3"/>
  <c r="H1167" i="3" s="1"/>
  <c r="J1166" i="3"/>
  <c r="H1166" i="3" s="1"/>
  <c r="J1165" i="3"/>
  <c r="H1165" i="3" s="1"/>
  <c r="J1164" i="3"/>
  <c r="H1164" i="3" s="1"/>
  <c r="J1163" i="3"/>
  <c r="H1163" i="3" s="1"/>
  <c r="J1162" i="3"/>
  <c r="H1162" i="3" s="1"/>
  <c r="J1161" i="3"/>
  <c r="H1161" i="3" s="1"/>
  <c r="J1160" i="3"/>
  <c r="H1160" i="3" s="1"/>
  <c r="J1159" i="3"/>
  <c r="H1159" i="3" s="1"/>
  <c r="J1158" i="3"/>
  <c r="H1158" i="3" s="1"/>
  <c r="J1157" i="3"/>
  <c r="H1157" i="3" s="1"/>
  <c r="J1156" i="3"/>
  <c r="H1156" i="3" s="1"/>
  <c r="J1155" i="3"/>
  <c r="H1155" i="3" s="1"/>
  <c r="J1154" i="3"/>
  <c r="H1154" i="3" s="1"/>
  <c r="J1153" i="3"/>
  <c r="H1153" i="3" s="1"/>
  <c r="J1152" i="3"/>
  <c r="H1152" i="3" s="1"/>
  <c r="J1151" i="3"/>
  <c r="H1151" i="3" s="1"/>
  <c r="J1150" i="3"/>
  <c r="H1150" i="3" s="1"/>
  <c r="J1149" i="3"/>
  <c r="H1149" i="3" s="1"/>
  <c r="J1148" i="3"/>
  <c r="H1148" i="3" s="1"/>
  <c r="J1147" i="3"/>
  <c r="H1147" i="3" s="1"/>
  <c r="J1146" i="3"/>
  <c r="H1146" i="3" s="1"/>
  <c r="J1145" i="3"/>
  <c r="H1145" i="3" s="1"/>
  <c r="J1144" i="3"/>
  <c r="H1144" i="3" s="1"/>
  <c r="J1143" i="3"/>
  <c r="H1143" i="3" s="1"/>
  <c r="J1142" i="3"/>
  <c r="H1142" i="3" s="1"/>
  <c r="J1141" i="3"/>
  <c r="H1141" i="3" s="1"/>
  <c r="J1140" i="3"/>
  <c r="H1140" i="3" s="1"/>
  <c r="J1139" i="3"/>
  <c r="H1139" i="3" s="1"/>
  <c r="J1138" i="3"/>
  <c r="H1138" i="3" s="1"/>
  <c r="J1137" i="3"/>
  <c r="H1137" i="3" s="1"/>
  <c r="J1136" i="3"/>
  <c r="H1136" i="3" s="1"/>
  <c r="J1135" i="3"/>
  <c r="H1135" i="3" s="1"/>
  <c r="J1134" i="3"/>
  <c r="H1134" i="3" s="1"/>
  <c r="J1133" i="3"/>
  <c r="H1133" i="3" s="1"/>
  <c r="J1132" i="3"/>
  <c r="H1132" i="3" s="1"/>
  <c r="J1131" i="3"/>
  <c r="H1131" i="3" s="1"/>
  <c r="J1130" i="3"/>
  <c r="H1130" i="3" s="1"/>
  <c r="J1129" i="3"/>
  <c r="H1129" i="3" s="1"/>
  <c r="J1128" i="3"/>
  <c r="H1128" i="3" s="1"/>
  <c r="J1127" i="3"/>
  <c r="H1127" i="3" s="1"/>
  <c r="J1126" i="3"/>
  <c r="H1126" i="3" s="1"/>
  <c r="J1125" i="3"/>
  <c r="H1125" i="3" s="1"/>
  <c r="J1124" i="3"/>
  <c r="H1124" i="3" s="1"/>
  <c r="J1123" i="3"/>
  <c r="H1123" i="3" s="1"/>
  <c r="J1122" i="3"/>
  <c r="H1122" i="3" s="1"/>
  <c r="J1121" i="3"/>
  <c r="H1121" i="3" s="1"/>
  <c r="J1120" i="3"/>
  <c r="H1120" i="3" s="1"/>
  <c r="J1119" i="3"/>
  <c r="H1119" i="3" s="1"/>
  <c r="J1118" i="3"/>
  <c r="H1118" i="3" s="1"/>
  <c r="J1117" i="3"/>
  <c r="H1117" i="3" s="1"/>
  <c r="J1116" i="3"/>
  <c r="H1116" i="3" s="1"/>
  <c r="J1115" i="3"/>
  <c r="H1115" i="3" s="1"/>
  <c r="J1114" i="3"/>
  <c r="H1114" i="3" s="1"/>
  <c r="J1113" i="3"/>
  <c r="H1113" i="3" s="1"/>
  <c r="J1112" i="3"/>
  <c r="H1112" i="3" s="1"/>
  <c r="J1111" i="3"/>
  <c r="H1111" i="3" s="1"/>
  <c r="J1110" i="3"/>
  <c r="H1110" i="3" s="1"/>
  <c r="J1109" i="3"/>
  <c r="H1109" i="3" s="1"/>
  <c r="J1108" i="3"/>
  <c r="H1108" i="3" s="1"/>
  <c r="J1107" i="3"/>
  <c r="H1107" i="3" s="1"/>
  <c r="J1106" i="3"/>
  <c r="H1106" i="3" s="1"/>
  <c r="J1105" i="3"/>
  <c r="H1105" i="3" s="1"/>
  <c r="J1104" i="3"/>
  <c r="H1104" i="3" s="1"/>
  <c r="J1103" i="3"/>
  <c r="H1103" i="3" s="1"/>
  <c r="J1102" i="3"/>
  <c r="H1102" i="3" s="1"/>
  <c r="J1101" i="3"/>
  <c r="H1101" i="3" s="1"/>
  <c r="J1100" i="3"/>
  <c r="H1100" i="3" s="1"/>
  <c r="J1099" i="3"/>
  <c r="H1099" i="3" s="1"/>
  <c r="J1098" i="3"/>
  <c r="H1098" i="3" s="1"/>
  <c r="J1097" i="3"/>
  <c r="H1097" i="3" s="1"/>
  <c r="J1096" i="3"/>
  <c r="H1096" i="3" s="1"/>
  <c r="J1095" i="3"/>
  <c r="H1095" i="3" s="1"/>
  <c r="J1094" i="3"/>
  <c r="H1094" i="3" s="1"/>
  <c r="J1093" i="3"/>
  <c r="H1093" i="3" s="1"/>
  <c r="J1092" i="3"/>
  <c r="H1092" i="3" s="1"/>
  <c r="J1091" i="3"/>
  <c r="H1091" i="3" s="1"/>
  <c r="J1090" i="3"/>
  <c r="H1090" i="3" s="1"/>
  <c r="J1089" i="3"/>
  <c r="H1089" i="3" s="1"/>
  <c r="J1088" i="3"/>
  <c r="H1088" i="3" s="1"/>
  <c r="J1087" i="3"/>
  <c r="H1087" i="3" s="1"/>
  <c r="J1086" i="3"/>
  <c r="H1086" i="3" s="1"/>
  <c r="J1085" i="3"/>
  <c r="H1085" i="3" s="1"/>
  <c r="J1084" i="3"/>
  <c r="H1084" i="3" s="1"/>
  <c r="J1083" i="3"/>
  <c r="H1083" i="3" s="1"/>
  <c r="J1082" i="3"/>
  <c r="H1082" i="3" s="1"/>
  <c r="J1081" i="3"/>
  <c r="H1081" i="3" s="1"/>
  <c r="J1080" i="3"/>
  <c r="H1080" i="3" s="1"/>
  <c r="J1079" i="3"/>
  <c r="H1079" i="3" s="1"/>
  <c r="J1078" i="3"/>
  <c r="H1078" i="3" s="1"/>
  <c r="J1077" i="3"/>
  <c r="H1077" i="3" s="1"/>
  <c r="J1076" i="3"/>
  <c r="H1076" i="3" s="1"/>
  <c r="J1075" i="3"/>
  <c r="H1075" i="3" s="1"/>
  <c r="J1074" i="3"/>
  <c r="H1074" i="3" s="1"/>
  <c r="J1073" i="3"/>
  <c r="H1073" i="3" s="1"/>
  <c r="J1072" i="3"/>
  <c r="H1072" i="3" s="1"/>
  <c r="J1071" i="3"/>
  <c r="H1071" i="3" s="1"/>
  <c r="J1070" i="3"/>
  <c r="H1070" i="3" s="1"/>
  <c r="J1069" i="3"/>
  <c r="H1069" i="3" s="1"/>
  <c r="J1068" i="3"/>
  <c r="H1068" i="3" s="1"/>
  <c r="J1067" i="3"/>
  <c r="H1067" i="3" s="1"/>
  <c r="J1066" i="3"/>
  <c r="H1066" i="3" s="1"/>
  <c r="J1065" i="3"/>
  <c r="H1065" i="3" s="1"/>
  <c r="J1064" i="3"/>
  <c r="H1064" i="3" s="1"/>
  <c r="J1063" i="3"/>
  <c r="H1063" i="3" s="1"/>
  <c r="J1062" i="3"/>
  <c r="H1062" i="3" s="1"/>
  <c r="J1061" i="3"/>
  <c r="H1061" i="3" s="1"/>
  <c r="J1060" i="3"/>
  <c r="H1060" i="3" s="1"/>
  <c r="J1059" i="3"/>
  <c r="H1059" i="3" s="1"/>
  <c r="J1058" i="3"/>
  <c r="H1058" i="3" s="1"/>
  <c r="J1057" i="3"/>
  <c r="H1057" i="3" s="1"/>
  <c r="J1056" i="3"/>
  <c r="H1056" i="3" s="1"/>
  <c r="J1055" i="3"/>
  <c r="H1055" i="3" s="1"/>
  <c r="J1054" i="3"/>
  <c r="H1054" i="3" s="1"/>
  <c r="J1053" i="3"/>
  <c r="H1053" i="3" s="1"/>
  <c r="J1052" i="3"/>
  <c r="H1052" i="3" s="1"/>
  <c r="J1051" i="3"/>
  <c r="H1051" i="3" s="1"/>
  <c r="J1050" i="3"/>
  <c r="H1050" i="3" s="1"/>
  <c r="J1049" i="3"/>
  <c r="H1049" i="3" s="1"/>
  <c r="J1048" i="3"/>
  <c r="H1048" i="3" s="1"/>
  <c r="J1047" i="3"/>
  <c r="H1047" i="3" s="1"/>
  <c r="J1046" i="3"/>
  <c r="H1046" i="3" s="1"/>
  <c r="J1045" i="3"/>
  <c r="H1045" i="3" s="1"/>
  <c r="J1044" i="3"/>
  <c r="H1044" i="3" s="1"/>
  <c r="J1043" i="3"/>
  <c r="H1043" i="3" s="1"/>
  <c r="J1042" i="3"/>
  <c r="H1042" i="3" s="1"/>
  <c r="J1041" i="3"/>
  <c r="H1041" i="3" s="1"/>
  <c r="J1040" i="3"/>
  <c r="H1040" i="3" s="1"/>
  <c r="J1039" i="3"/>
  <c r="H1039" i="3" s="1"/>
  <c r="J1038" i="3"/>
  <c r="H1038" i="3" s="1"/>
  <c r="J1037" i="3"/>
  <c r="H1037" i="3" s="1"/>
  <c r="J1036" i="3"/>
  <c r="H1036" i="3" s="1"/>
  <c r="J1035" i="3"/>
  <c r="H1035" i="3" s="1"/>
  <c r="J1034" i="3"/>
  <c r="H1034" i="3" s="1"/>
  <c r="J1033" i="3"/>
  <c r="H1033" i="3" s="1"/>
  <c r="J1032" i="3"/>
  <c r="H1032" i="3" s="1"/>
  <c r="J1031" i="3"/>
  <c r="H1031" i="3" s="1"/>
  <c r="J1030" i="3"/>
  <c r="H1030" i="3" s="1"/>
  <c r="J1029" i="3"/>
  <c r="H1029" i="3" s="1"/>
  <c r="J1028" i="3"/>
  <c r="H1028" i="3" s="1"/>
  <c r="J1027" i="3"/>
  <c r="H1027" i="3" s="1"/>
  <c r="J1026" i="3"/>
  <c r="H1026" i="3" s="1"/>
  <c r="J1025" i="3"/>
  <c r="H1025" i="3" s="1"/>
  <c r="J1024" i="3"/>
  <c r="H1024" i="3" s="1"/>
  <c r="J1023" i="3"/>
  <c r="H1023" i="3" s="1"/>
  <c r="J1022" i="3"/>
  <c r="H1022" i="3" s="1"/>
  <c r="J1021" i="3"/>
  <c r="H1021" i="3" s="1"/>
  <c r="J1020" i="3"/>
  <c r="H1020" i="3" s="1"/>
  <c r="J1019" i="3"/>
  <c r="H1019" i="3" s="1"/>
  <c r="J1018" i="3"/>
  <c r="H1018" i="3" s="1"/>
  <c r="J1017" i="3"/>
  <c r="H1017" i="3" s="1"/>
  <c r="J1016" i="3"/>
  <c r="H1016" i="3" s="1"/>
  <c r="J1015" i="3"/>
  <c r="H1015" i="3" s="1"/>
  <c r="J1014" i="3"/>
  <c r="H1014" i="3" s="1"/>
  <c r="J1013" i="3"/>
  <c r="H1013" i="3" s="1"/>
  <c r="J1012" i="3"/>
  <c r="H1012" i="3" s="1"/>
  <c r="J1011" i="3"/>
  <c r="H1011" i="3" s="1"/>
  <c r="J1010" i="3"/>
  <c r="H1010" i="3" s="1"/>
  <c r="J1009" i="3"/>
  <c r="H1009" i="3" s="1"/>
  <c r="J1008" i="3"/>
  <c r="H1008" i="3" s="1"/>
  <c r="J1007" i="3"/>
  <c r="H1007" i="3" s="1"/>
  <c r="J1006" i="3"/>
  <c r="H1006" i="3" s="1"/>
  <c r="J1005" i="3"/>
  <c r="H1005" i="3" s="1"/>
  <c r="J1004" i="3"/>
  <c r="H1004" i="3" s="1"/>
  <c r="J1003" i="3"/>
  <c r="H1003" i="3" s="1"/>
  <c r="J1002" i="3"/>
  <c r="H1002" i="3" s="1"/>
  <c r="J1001" i="3"/>
  <c r="H1001" i="3" s="1"/>
  <c r="J1000" i="3"/>
  <c r="H1000" i="3" s="1"/>
  <c r="J999" i="3"/>
  <c r="H999" i="3" s="1"/>
  <c r="J998" i="3"/>
  <c r="H998" i="3" s="1"/>
  <c r="J997" i="3"/>
  <c r="H997" i="3" s="1"/>
  <c r="J996" i="3"/>
  <c r="H996" i="3" s="1"/>
  <c r="J995" i="3"/>
  <c r="H995" i="3" s="1"/>
  <c r="J994" i="3"/>
  <c r="H994" i="3" s="1"/>
  <c r="J993" i="3"/>
  <c r="H993" i="3" s="1"/>
  <c r="J992" i="3"/>
  <c r="H992" i="3" s="1"/>
  <c r="J991" i="3"/>
  <c r="H991" i="3" s="1"/>
  <c r="J990" i="3"/>
  <c r="H990" i="3" s="1"/>
  <c r="J989" i="3"/>
  <c r="H989" i="3" s="1"/>
  <c r="J988" i="3"/>
  <c r="H988" i="3" s="1"/>
  <c r="J987" i="3"/>
  <c r="H987" i="3" s="1"/>
  <c r="J986" i="3"/>
  <c r="H986" i="3" s="1"/>
  <c r="J985" i="3"/>
  <c r="H985" i="3" s="1"/>
  <c r="J984" i="3"/>
  <c r="H984" i="3" s="1"/>
  <c r="J983" i="3"/>
  <c r="H983" i="3" s="1"/>
  <c r="J982" i="3"/>
  <c r="H982" i="3" s="1"/>
  <c r="J981" i="3"/>
  <c r="H981" i="3" s="1"/>
  <c r="J980" i="3"/>
  <c r="H980" i="3" s="1"/>
  <c r="J979" i="3"/>
  <c r="H979" i="3" s="1"/>
  <c r="J978" i="3"/>
  <c r="H978" i="3" s="1"/>
  <c r="J977" i="3"/>
  <c r="H977" i="3" s="1"/>
  <c r="J976" i="3"/>
  <c r="H976" i="3" s="1"/>
  <c r="J975" i="3"/>
  <c r="H975" i="3" s="1"/>
  <c r="J974" i="3"/>
  <c r="H974" i="3" s="1"/>
  <c r="J973" i="3"/>
  <c r="H973" i="3" s="1"/>
  <c r="J972" i="3"/>
  <c r="H972" i="3" s="1"/>
  <c r="J971" i="3"/>
  <c r="H971" i="3" s="1"/>
  <c r="J970" i="3"/>
  <c r="H970" i="3" s="1"/>
  <c r="J969" i="3"/>
  <c r="H969" i="3" s="1"/>
  <c r="J968" i="3"/>
  <c r="H968" i="3" s="1"/>
  <c r="J967" i="3"/>
  <c r="H967" i="3" s="1"/>
  <c r="J966" i="3"/>
  <c r="H966" i="3" s="1"/>
  <c r="J965" i="3"/>
  <c r="H965" i="3" s="1"/>
  <c r="J964" i="3"/>
  <c r="H964" i="3" s="1"/>
  <c r="J963" i="3"/>
  <c r="H963" i="3" s="1"/>
  <c r="J962" i="3"/>
  <c r="H962" i="3" s="1"/>
  <c r="J961" i="3"/>
  <c r="H961" i="3" s="1"/>
  <c r="J960" i="3"/>
  <c r="H960" i="3" s="1"/>
  <c r="J959" i="3"/>
  <c r="H959" i="3" s="1"/>
  <c r="J958" i="3"/>
  <c r="H958" i="3" s="1"/>
  <c r="J957" i="3"/>
  <c r="H957" i="3" s="1"/>
  <c r="J956" i="3"/>
  <c r="H956" i="3" s="1"/>
  <c r="J955" i="3"/>
  <c r="H955" i="3" s="1"/>
  <c r="J954" i="3"/>
  <c r="H954" i="3" s="1"/>
  <c r="J953" i="3"/>
  <c r="H953" i="3" s="1"/>
  <c r="J952" i="3"/>
  <c r="H952" i="3" s="1"/>
  <c r="J951" i="3"/>
  <c r="H951" i="3" s="1"/>
  <c r="J950" i="3"/>
  <c r="H950" i="3" s="1"/>
  <c r="J949" i="3"/>
  <c r="H949" i="3" s="1"/>
  <c r="J948" i="3"/>
  <c r="H948" i="3" s="1"/>
  <c r="J947" i="3"/>
  <c r="H947" i="3" s="1"/>
  <c r="J946" i="3"/>
  <c r="H946" i="3" s="1"/>
  <c r="J945" i="3"/>
  <c r="H945" i="3" s="1"/>
  <c r="J944" i="3"/>
  <c r="H944" i="3" s="1"/>
  <c r="J943" i="3"/>
  <c r="H943" i="3" s="1"/>
  <c r="J942" i="3"/>
  <c r="H942" i="3" s="1"/>
  <c r="J941" i="3"/>
  <c r="H941" i="3" s="1"/>
  <c r="J940" i="3"/>
  <c r="H940" i="3" s="1"/>
  <c r="J939" i="3"/>
  <c r="H939" i="3" s="1"/>
  <c r="J938" i="3"/>
  <c r="H938" i="3" s="1"/>
  <c r="J937" i="3"/>
  <c r="H937" i="3" s="1"/>
  <c r="J936" i="3"/>
  <c r="H936" i="3" s="1"/>
  <c r="J935" i="3"/>
  <c r="H935" i="3" s="1"/>
  <c r="J934" i="3"/>
  <c r="H934" i="3" s="1"/>
  <c r="J933" i="3"/>
  <c r="H933" i="3" s="1"/>
  <c r="J932" i="3"/>
  <c r="H932" i="3" s="1"/>
  <c r="J931" i="3"/>
  <c r="H931" i="3" s="1"/>
  <c r="J930" i="3"/>
  <c r="H930" i="3" s="1"/>
  <c r="J929" i="3"/>
  <c r="H929" i="3" s="1"/>
  <c r="J928" i="3"/>
  <c r="H928" i="3" s="1"/>
  <c r="J927" i="3"/>
  <c r="H927" i="3" s="1"/>
  <c r="J926" i="3"/>
  <c r="H926" i="3" s="1"/>
  <c r="J925" i="3"/>
  <c r="H925" i="3" s="1"/>
  <c r="J924" i="3"/>
  <c r="H924" i="3" s="1"/>
  <c r="J923" i="3"/>
  <c r="H923" i="3" s="1"/>
  <c r="J922" i="3"/>
  <c r="H922" i="3" s="1"/>
  <c r="J921" i="3"/>
  <c r="H921" i="3" s="1"/>
  <c r="J920" i="3"/>
  <c r="H920" i="3" s="1"/>
  <c r="J919" i="3"/>
  <c r="H919" i="3" s="1"/>
  <c r="J918" i="3"/>
  <c r="H918" i="3" s="1"/>
  <c r="J917" i="3"/>
  <c r="H917" i="3" s="1"/>
  <c r="J916" i="3"/>
  <c r="H916" i="3" s="1"/>
  <c r="J915" i="3"/>
  <c r="H915" i="3" s="1"/>
  <c r="J914" i="3"/>
  <c r="H914" i="3" s="1"/>
  <c r="J913" i="3"/>
  <c r="H913" i="3" s="1"/>
  <c r="J912" i="3"/>
  <c r="H912" i="3" s="1"/>
  <c r="J911" i="3"/>
  <c r="H911" i="3" s="1"/>
  <c r="J910" i="3"/>
  <c r="H910" i="3" s="1"/>
  <c r="J909" i="3"/>
  <c r="H909" i="3" s="1"/>
  <c r="J908" i="3"/>
  <c r="H908" i="3" s="1"/>
  <c r="J907" i="3"/>
  <c r="H907" i="3" s="1"/>
  <c r="J906" i="3"/>
  <c r="H906" i="3" s="1"/>
  <c r="J905" i="3"/>
  <c r="H905" i="3" s="1"/>
  <c r="J904" i="3"/>
  <c r="H904" i="3" s="1"/>
  <c r="J903" i="3"/>
  <c r="H903" i="3" s="1"/>
  <c r="J902" i="3"/>
  <c r="H902" i="3" s="1"/>
  <c r="J901" i="3"/>
  <c r="H901" i="3" s="1"/>
  <c r="J900" i="3"/>
  <c r="H900" i="3" s="1"/>
  <c r="J899" i="3"/>
  <c r="H899" i="3" s="1"/>
  <c r="J898" i="3"/>
  <c r="H898" i="3" s="1"/>
  <c r="J897" i="3"/>
  <c r="H897" i="3" s="1"/>
  <c r="J896" i="3"/>
  <c r="H896" i="3" s="1"/>
  <c r="J895" i="3"/>
  <c r="H895" i="3" s="1"/>
  <c r="J894" i="3"/>
  <c r="H894" i="3" s="1"/>
  <c r="J893" i="3"/>
  <c r="H893" i="3" s="1"/>
  <c r="J892" i="3"/>
  <c r="H892" i="3" s="1"/>
  <c r="J891" i="3"/>
  <c r="H891" i="3" s="1"/>
  <c r="J890" i="3"/>
  <c r="H890" i="3" s="1"/>
  <c r="J889" i="3"/>
  <c r="H889" i="3" s="1"/>
  <c r="J888" i="3"/>
  <c r="H888" i="3" s="1"/>
  <c r="J887" i="3"/>
  <c r="H887" i="3" s="1"/>
  <c r="J886" i="3"/>
  <c r="H886" i="3" s="1"/>
  <c r="J885" i="3"/>
  <c r="H885" i="3" s="1"/>
  <c r="J884" i="3"/>
  <c r="H884" i="3" s="1"/>
  <c r="J883" i="3"/>
  <c r="H883" i="3" s="1"/>
  <c r="J882" i="3"/>
  <c r="H882" i="3" s="1"/>
  <c r="J881" i="3"/>
  <c r="H881" i="3" s="1"/>
  <c r="J880" i="3"/>
  <c r="H880" i="3" s="1"/>
  <c r="J879" i="3"/>
  <c r="H879" i="3" s="1"/>
  <c r="J878" i="3"/>
  <c r="H878" i="3" s="1"/>
  <c r="J877" i="3"/>
  <c r="H877" i="3" s="1"/>
  <c r="J876" i="3"/>
  <c r="H876" i="3" s="1"/>
  <c r="J875" i="3"/>
  <c r="H875" i="3" s="1"/>
  <c r="J874" i="3"/>
  <c r="H874" i="3" s="1"/>
  <c r="J873" i="3"/>
  <c r="H873" i="3" s="1"/>
  <c r="J872" i="3"/>
  <c r="H872" i="3" s="1"/>
  <c r="J871" i="3"/>
  <c r="H871" i="3" s="1"/>
  <c r="J870" i="3"/>
  <c r="H870" i="3" s="1"/>
  <c r="J869" i="3"/>
  <c r="H869" i="3" s="1"/>
  <c r="J868" i="3"/>
  <c r="H868" i="3" s="1"/>
  <c r="J867" i="3"/>
  <c r="H867" i="3" s="1"/>
  <c r="J866" i="3"/>
  <c r="H866" i="3" s="1"/>
  <c r="J865" i="3"/>
  <c r="H865" i="3" s="1"/>
  <c r="J864" i="3"/>
  <c r="H864" i="3" s="1"/>
  <c r="J863" i="3"/>
  <c r="H863" i="3" s="1"/>
  <c r="J862" i="3"/>
  <c r="H862" i="3" s="1"/>
  <c r="J861" i="3"/>
  <c r="H861" i="3" s="1"/>
  <c r="J860" i="3"/>
  <c r="H860" i="3" s="1"/>
  <c r="J859" i="3"/>
  <c r="H859" i="3" s="1"/>
  <c r="J858" i="3"/>
  <c r="H858" i="3" s="1"/>
  <c r="J857" i="3"/>
  <c r="H857" i="3" s="1"/>
  <c r="J856" i="3"/>
  <c r="H856" i="3" s="1"/>
  <c r="J855" i="3"/>
  <c r="H855" i="3" s="1"/>
  <c r="J854" i="3"/>
  <c r="H854" i="3" s="1"/>
  <c r="J853" i="3"/>
  <c r="H853" i="3" s="1"/>
  <c r="J852" i="3"/>
  <c r="H852" i="3" s="1"/>
  <c r="J851" i="3"/>
  <c r="H851" i="3" s="1"/>
  <c r="J850" i="3"/>
  <c r="H850" i="3" s="1"/>
  <c r="J849" i="3"/>
  <c r="H849" i="3" s="1"/>
  <c r="J848" i="3"/>
  <c r="H848" i="3" s="1"/>
  <c r="J847" i="3"/>
  <c r="H847" i="3" s="1"/>
  <c r="J846" i="3"/>
  <c r="H846" i="3" s="1"/>
  <c r="J845" i="3"/>
  <c r="H845" i="3" s="1"/>
  <c r="J844" i="3"/>
  <c r="H844" i="3" s="1"/>
  <c r="J843" i="3"/>
  <c r="H843" i="3" s="1"/>
  <c r="J842" i="3"/>
  <c r="H842" i="3" s="1"/>
  <c r="J841" i="3"/>
  <c r="H841" i="3" s="1"/>
  <c r="J840" i="3"/>
  <c r="H840" i="3" s="1"/>
  <c r="J839" i="3"/>
  <c r="H839" i="3" s="1"/>
  <c r="J838" i="3"/>
  <c r="H838" i="3" s="1"/>
  <c r="J837" i="3"/>
  <c r="H837" i="3" s="1"/>
  <c r="J836" i="3"/>
  <c r="H836" i="3" s="1"/>
  <c r="J835" i="3"/>
  <c r="H835" i="3" s="1"/>
  <c r="J834" i="3"/>
  <c r="H834" i="3" s="1"/>
  <c r="J833" i="3"/>
  <c r="H833" i="3" s="1"/>
  <c r="J832" i="3"/>
  <c r="H832" i="3" s="1"/>
  <c r="J831" i="3"/>
  <c r="H831" i="3" s="1"/>
  <c r="J830" i="3"/>
  <c r="H830" i="3" s="1"/>
  <c r="J829" i="3"/>
  <c r="H829" i="3" s="1"/>
  <c r="J828" i="3"/>
  <c r="H828" i="3" s="1"/>
  <c r="J827" i="3"/>
  <c r="H827" i="3" s="1"/>
  <c r="J826" i="3"/>
  <c r="H826" i="3" s="1"/>
  <c r="J825" i="3"/>
  <c r="H825" i="3"/>
  <c r="J824" i="3"/>
  <c r="H824" i="3" s="1"/>
  <c r="J823" i="3"/>
  <c r="H823" i="3" s="1"/>
  <c r="J822" i="3"/>
  <c r="H822" i="3" s="1"/>
  <c r="J821" i="3"/>
  <c r="H821" i="3" s="1"/>
  <c r="J820" i="3"/>
  <c r="H820" i="3" s="1"/>
  <c r="J819" i="3"/>
  <c r="H819" i="3" s="1"/>
  <c r="J818" i="3"/>
  <c r="H818" i="3" s="1"/>
  <c r="J817" i="3"/>
  <c r="H817" i="3" s="1"/>
  <c r="J816" i="3"/>
  <c r="H816" i="3" s="1"/>
  <c r="J815" i="3"/>
  <c r="H815" i="3" s="1"/>
  <c r="J814" i="3"/>
  <c r="H814" i="3" s="1"/>
  <c r="J813" i="3"/>
  <c r="H813" i="3" s="1"/>
  <c r="J812" i="3"/>
  <c r="H812" i="3" s="1"/>
  <c r="J811" i="3"/>
  <c r="H811" i="3" s="1"/>
  <c r="J810" i="3"/>
  <c r="H810" i="3" s="1"/>
  <c r="J809" i="3"/>
  <c r="H809" i="3" s="1"/>
  <c r="J808" i="3"/>
  <c r="H808" i="3" s="1"/>
  <c r="J807" i="3"/>
  <c r="H807" i="3" s="1"/>
  <c r="J806" i="3"/>
  <c r="H806" i="3" s="1"/>
  <c r="J805" i="3"/>
  <c r="H805" i="3" s="1"/>
  <c r="J804" i="3"/>
  <c r="H804" i="3" s="1"/>
  <c r="J803" i="3"/>
  <c r="H803" i="3" s="1"/>
  <c r="J802" i="3"/>
  <c r="H802" i="3" s="1"/>
  <c r="J801" i="3"/>
  <c r="H801" i="3" s="1"/>
  <c r="J800" i="3"/>
  <c r="H800" i="3" s="1"/>
  <c r="J799" i="3"/>
  <c r="H799" i="3" s="1"/>
  <c r="J798" i="3"/>
  <c r="H798" i="3" s="1"/>
  <c r="J797" i="3"/>
  <c r="H797" i="3" s="1"/>
  <c r="J796" i="3"/>
  <c r="H796" i="3" s="1"/>
  <c r="J795" i="3"/>
  <c r="H795" i="3" s="1"/>
  <c r="J794" i="3"/>
  <c r="H794" i="3" s="1"/>
  <c r="J793" i="3"/>
  <c r="H793" i="3" s="1"/>
  <c r="J792" i="3"/>
  <c r="H792" i="3" s="1"/>
  <c r="J791" i="3"/>
  <c r="H791" i="3" s="1"/>
  <c r="J790" i="3"/>
  <c r="H790" i="3" s="1"/>
  <c r="J789" i="3"/>
  <c r="H789" i="3" s="1"/>
  <c r="J788" i="3"/>
  <c r="H788" i="3" s="1"/>
  <c r="J787" i="3"/>
  <c r="H787" i="3" s="1"/>
  <c r="J786" i="3"/>
  <c r="H786" i="3" s="1"/>
  <c r="J785" i="3"/>
  <c r="H785" i="3" s="1"/>
  <c r="J784" i="3"/>
  <c r="H784" i="3" s="1"/>
  <c r="J783" i="3"/>
  <c r="H783" i="3" s="1"/>
  <c r="J782" i="3"/>
  <c r="H782" i="3" s="1"/>
  <c r="J781" i="3"/>
  <c r="H781" i="3" s="1"/>
  <c r="J780" i="3"/>
  <c r="H780" i="3" s="1"/>
  <c r="J779" i="3"/>
  <c r="H779" i="3" s="1"/>
  <c r="J778" i="3"/>
  <c r="H778" i="3" s="1"/>
  <c r="J777" i="3"/>
  <c r="H777" i="3" s="1"/>
  <c r="J776" i="3"/>
  <c r="H776" i="3" s="1"/>
  <c r="J775" i="3"/>
  <c r="H775" i="3" s="1"/>
  <c r="J774" i="3"/>
  <c r="H774" i="3" s="1"/>
  <c r="J773" i="3"/>
  <c r="H773" i="3" s="1"/>
  <c r="J772" i="3"/>
  <c r="H772" i="3" s="1"/>
  <c r="J771" i="3"/>
  <c r="H771" i="3" s="1"/>
  <c r="J770" i="3"/>
  <c r="H770" i="3" s="1"/>
  <c r="J769" i="3"/>
  <c r="H769" i="3" s="1"/>
  <c r="J768" i="3"/>
  <c r="H768" i="3" s="1"/>
  <c r="J767" i="3"/>
  <c r="H767" i="3" s="1"/>
  <c r="J766" i="3"/>
  <c r="H766" i="3" s="1"/>
  <c r="J765" i="3"/>
  <c r="H765" i="3" s="1"/>
  <c r="J764" i="3"/>
  <c r="H764" i="3" s="1"/>
  <c r="J763" i="3"/>
  <c r="H763" i="3" s="1"/>
  <c r="J762" i="3"/>
  <c r="H762" i="3" s="1"/>
  <c r="J761" i="3"/>
  <c r="H761" i="3" s="1"/>
  <c r="J760" i="3"/>
  <c r="H760" i="3" s="1"/>
  <c r="J759" i="3"/>
  <c r="H759" i="3" s="1"/>
  <c r="J758" i="3"/>
  <c r="H758" i="3" s="1"/>
  <c r="J757" i="3"/>
  <c r="H757" i="3" s="1"/>
  <c r="J756" i="3"/>
  <c r="H756" i="3" s="1"/>
  <c r="J755" i="3"/>
  <c r="H755" i="3" s="1"/>
  <c r="J754" i="3"/>
  <c r="H754" i="3" s="1"/>
  <c r="J753" i="3"/>
  <c r="H753" i="3" s="1"/>
  <c r="J752" i="3"/>
  <c r="H752" i="3" s="1"/>
  <c r="J751" i="3"/>
  <c r="H751" i="3" s="1"/>
  <c r="J750" i="3"/>
  <c r="H750" i="3" s="1"/>
  <c r="J749" i="3"/>
  <c r="H749" i="3" s="1"/>
  <c r="J748" i="3"/>
  <c r="H748" i="3" s="1"/>
  <c r="J747" i="3"/>
  <c r="H747" i="3" s="1"/>
  <c r="J746" i="3"/>
  <c r="H746" i="3" s="1"/>
  <c r="J745" i="3"/>
  <c r="H745" i="3" s="1"/>
  <c r="J744" i="3"/>
  <c r="H744" i="3" s="1"/>
  <c r="J743" i="3"/>
  <c r="H743" i="3" s="1"/>
  <c r="J742" i="3"/>
  <c r="H742" i="3" s="1"/>
  <c r="J741" i="3"/>
  <c r="H741" i="3" s="1"/>
  <c r="J740" i="3"/>
  <c r="H740" i="3" s="1"/>
  <c r="J739" i="3"/>
  <c r="H739" i="3" s="1"/>
  <c r="J738" i="3"/>
  <c r="H738" i="3" s="1"/>
  <c r="J737" i="3"/>
  <c r="H737" i="3" s="1"/>
  <c r="J736" i="3"/>
  <c r="H736" i="3" s="1"/>
  <c r="J735" i="3"/>
  <c r="H735" i="3" s="1"/>
  <c r="J734" i="3"/>
  <c r="H734" i="3" s="1"/>
  <c r="J733" i="3"/>
  <c r="H733" i="3" s="1"/>
  <c r="J732" i="3"/>
  <c r="H732" i="3" s="1"/>
  <c r="J731" i="3"/>
  <c r="H731" i="3" s="1"/>
  <c r="J730" i="3"/>
  <c r="H730" i="3" s="1"/>
  <c r="J729" i="3"/>
  <c r="H729" i="3" s="1"/>
  <c r="J728" i="3"/>
  <c r="H728" i="3" s="1"/>
  <c r="J727" i="3"/>
  <c r="H727" i="3" s="1"/>
  <c r="J726" i="3"/>
  <c r="H726" i="3" s="1"/>
  <c r="J725" i="3"/>
  <c r="H725" i="3" s="1"/>
  <c r="J724" i="3"/>
  <c r="H724" i="3" s="1"/>
  <c r="J723" i="3"/>
  <c r="H723" i="3" s="1"/>
  <c r="J722" i="3"/>
  <c r="H722" i="3" s="1"/>
  <c r="J721" i="3"/>
  <c r="H721" i="3" s="1"/>
  <c r="J720" i="3"/>
  <c r="H720" i="3" s="1"/>
  <c r="J719" i="3"/>
  <c r="H719" i="3" s="1"/>
  <c r="J718" i="3"/>
  <c r="H718" i="3" s="1"/>
  <c r="J717" i="3"/>
  <c r="H717" i="3" s="1"/>
  <c r="J716" i="3"/>
  <c r="H716" i="3" s="1"/>
  <c r="J715" i="3"/>
  <c r="H715" i="3" s="1"/>
  <c r="J714" i="3"/>
  <c r="H714" i="3" s="1"/>
  <c r="J713" i="3"/>
  <c r="H713" i="3"/>
  <c r="J712" i="3"/>
  <c r="H712" i="3" s="1"/>
  <c r="J711" i="3"/>
  <c r="H711" i="3" s="1"/>
  <c r="J710" i="3"/>
  <c r="H710" i="3" s="1"/>
  <c r="J709" i="3"/>
  <c r="H709" i="3" s="1"/>
  <c r="J708" i="3"/>
  <c r="H708" i="3" s="1"/>
  <c r="J707" i="3"/>
  <c r="H707" i="3" s="1"/>
  <c r="J706" i="3"/>
  <c r="H706" i="3" s="1"/>
  <c r="J705" i="3"/>
  <c r="H705" i="3" s="1"/>
  <c r="J704" i="3"/>
  <c r="H704" i="3" s="1"/>
  <c r="J703" i="3"/>
  <c r="H703" i="3" s="1"/>
  <c r="J702" i="3"/>
  <c r="H702" i="3" s="1"/>
  <c r="J701" i="3"/>
  <c r="H701" i="3" s="1"/>
  <c r="J700" i="3"/>
  <c r="H700" i="3" s="1"/>
  <c r="J699" i="3"/>
  <c r="H699" i="3" s="1"/>
  <c r="J698" i="3"/>
  <c r="H698" i="3" s="1"/>
  <c r="J697" i="3"/>
  <c r="H697" i="3" s="1"/>
  <c r="J696" i="3"/>
  <c r="H696" i="3" s="1"/>
  <c r="J695" i="3"/>
  <c r="H695" i="3" s="1"/>
  <c r="J694" i="3"/>
  <c r="H694" i="3" s="1"/>
  <c r="J693" i="3"/>
  <c r="H693" i="3" s="1"/>
  <c r="J692" i="3"/>
  <c r="H692" i="3" s="1"/>
  <c r="J691" i="3"/>
  <c r="H691" i="3" s="1"/>
  <c r="J690" i="3"/>
  <c r="H690" i="3" s="1"/>
  <c r="J689" i="3"/>
  <c r="H689" i="3" s="1"/>
  <c r="J688" i="3"/>
  <c r="H688" i="3" s="1"/>
  <c r="J687" i="3"/>
  <c r="H687" i="3" s="1"/>
  <c r="J686" i="3"/>
  <c r="H686" i="3" s="1"/>
  <c r="J685" i="3"/>
  <c r="H685" i="3" s="1"/>
  <c r="J684" i="3"/>
  <c r="H684" i="3" s="1"/>
  <c r="J683" i="3"/>
  <c r="H683" i="3" s="1"/>
  <c r="J682" i="3"/>
  <c r="H682" i="3" s="1"/>
  <c r="J681" i="3"/>
  <c r="H681" i="3" s="1"/>
  <c r="J680" i="3"/>
  <c r="H680" i="3" s="1"/>
  <c r="J679" i="3"/>
  <c r="H679" i="3" s="1"/>
  <c r="J678" i="3"/>
  <c r="H678" i="3" s="1"/>
  <c r="J677" i="3"/>
  <c r="H677" i="3" s="1"/>
  <c r="J676" i="3"/>
  <c r="H676" i="3" s="1"/>
  <c r="J675" i="3"/>
  <c r="H675" i="3" s="1"/>
  <c r="J674" i="3"/>
  <c r="H674" i="3" s="1"/>
  <c r="J673" i="3"/>
  <c r="H673" i="3" s="1"/>
  <c r="J672" i="3"/>
  <c r="H672" i="3" s="1"/>
  <c r="J671" i="3"/>
  <c r="H671" i="3" s="1"/>
  <c r="J670" i="3"/>
  <c r="H670" i="3" s="1"/>
  <c r="J669" i="3"/>
  <c r="H669" i="3" s="1"/>
  <c r="J668" i="3"/>
  <c r="H668" i="3" s="1"/>
  <c r="J667" i="3"/>
  <c r="H667" i="3" s="1"/>
  <c r="J666" i="3"/>
  <c r="H666" i="3" s="1"/>
  <c r="J665" i="3"/>
  <c r="H665" i="3" s="1"/>
  <c r="J664" i="3"/>
  <c r="H664" i="3" s="1"/>
  <c r="J663" i="3"/>
  <c r="H663" i="3" s="1"/>
  <c r="J662" i="3"/>
  <c r="H662" i="3" s="1"/>
  <c r="J661" i="3"/>
  <c r="H661" i="3" s="1"/>
  <c r="J660" i="3"/>
  <c r="H660" i="3" s="1"/>
  <c r="J659" i="3"/>
  <c r="H659" i="3" s="1"/>
  <c r="J658" i="3"/>
  <c r="H658" i="3" s="1"/>
  <c r="J657" i="3"/>
  <c r="H657" i="3" s="1"/>
  <c r="J656" i="3"/>
  <c r="H656" i="3" s="1"/>
  <c r="J655" i="3"/>
  <c r="H655" i="3" s="1"/>
  <c r="J654" i="3"/>
  <c r="H654" i="3" s="1"/>
  <c r="J653" i="3"/>
  <c r="H653" i="3" s="1"/>
  <c r="J652" i="3"/>
  <c r="H652" i="3" s="1"/>
  <c r="J651" i="3"/>
  <c r="H651" i="3" s="1"/>
  <c r="J650" i="3"/>
  <c r="H650" i="3" s="1"/>
  <c r="J649" i="3"/>
  <c r="H649" i="3" s="1"/>
  <c r="J648" i="3"/>
  <c r="H648" i="3" s="1"/>
  <c r="J647" i="3"/>
  <c r="H647" i="3" s="1"/>
  <c r="J646" i="3"/>
  <c r="H646" i="3" s="1"/>
  <c r="J645" i="3"/>
  <c r="H645" i="3" s="1"/>
  <c r="J644" i="3"/>
  <c r="H644" i="3" s="1"/>
  <c r="J643" i="3"/>
  <c r="H643" i="3" s="1"/>
  <c r="J642" i="3"/>
  <c r="H642" i="3" s="1"/>
  <c r="J641" i="3"/>
  <c r="H641" i="3" s="1"/>
  <c r="J640" i="3"/>
  <c r="H640" i="3" s="1"/>
  <c r="J639" i="3"/>
  <c r="H639" i="3" s="1"/>
  <c r="J638" i="3"/>
  <c r="H638" i="3" s="1"/>
  <c r="J637" i="3"/>
  <c r="H637" i="3" s="1"/>
  <c r="J636" i="3"/>
  <c r="H636" i="3" s="1"/>
  <c r="J635" i="3"/>
  <c r="H635" i="3" s="1"/>
  <c r="J634" i="3"/>
  <c r="H634" i="3" s="1"/>
  <c r="J633" i="3"/>
  <c r="H633" i="3" s="1"/>
  <c r="J632" i="3"/>
  <c r="H632" i="3" s="1"/>
  <c r="J631" i="3"/>
  <c r="H631" i="3" s="1"/>
  <c r="J630" i="3"/>
  <c r="H630" i="3" s="1"/>
  <c r="J629" i="3"/>
  <c r="H629" i="3" s="1"/>
  <c r="J628" i="3"/>
  <c r="H628" i="3" s="1"/>
  <c r="J627" i="3"/>
  <c r="H627" i="3" s="1"/>
  <c r="J626" i="3"/>
  <c r="H626" i="3" s="1"/>
  <c r="J625" i="3"/>
  <c r="H625" i="3" s="1"/>
  <c r="J624" i="3"/>
  <c r="H624" i="3" s="1"/>
  <c r="J623" i="3"/>
  <c r="H623" i="3" s="1"/>
  <c r="J622" i="3"/>
  <c r="H622" i="3" s="1"/>
  <c r="J621" i="3"/>
  <c r="H621" i="3" s="1"/>
  <c r="J620" i="3"/>
  <c r="H620" i="3" s="1"/>
  <c r="J619" i="3"/>
  <c r="H619" i="3" s="1"/>
  <c r="J618" i="3"/>
  <c r="H618" i="3" s="1"/>
  <c r="J617" i="3"/>
  <c r="H617" i="3" s="1"/>
  <c r="J616" i="3"/>
  <c r="H616" i="3" s="1"/>
  <c r="J615" i="3"/>
  <c r="H615" i="3" s="1"/>
  <c r="J614" i="3"/>
  <c r="H614" i="3" s="1"/>
  <c r="J613" i="3"/>
  <c r="H613" i="3" s="1"/>
  <c r="J612" i="3"/>
  <c r="H612" i="3" s="1"/>
  <c r="J611" i="3"/>
  <c r="H611" i="3" s="1"/>
  <c r="J610" i="3"/>
  <c r="H610" i="3" s="1"/>
  <c r="J609" i="3"/>
  <c r="H609" i="3" s="1"/>
  <c r="J608" i="3"/>
  <c r="H608" i="3" s="1"/>
  <c r="J607" i="3"/>
  <c r="H607" i="3" s="1"/>
  <c r="J606" i="3"/>
  <c r="H606" i="3" s="1"/>
  <c r="J605" i="3"/>
  <c r="H605" i="3" s="1"/>
  <c r="J604" i="3"/>
  <c r="H604" i="3" s="1"/>
  <c r="J603" i="3"/>
  <c r="H603" i="3" s="1"/>
  <c r="J602" i="3"/>
  <c r="H602" i="3" s="1"/>
  <c r="J601" i="3"/>
  <c r="H601" i="3" s="1"/>
  <c r="J600" i="3"/>
  <c r="H600" i="3" s="1"/>
  <c r="J599" i="3"/>
  <c r="H599" i="3" s="1"/>
  <c r="J598" i="3"/>
  <c r="H598" i="3" s="1"/>
  <c r="J597" i="3"/>
  <c r="H597" i="3" s="1"/>
  <c r="J596" i="3"/>
  <c r="H596" i="3" s="1"/>
  <c r="J595" i="3"/>
  <c r="H595" i="3" s="1"/>
  <c r="J594" i="3"/>
  <c r="H594" i="3" s="1"/>
  <c r="J593" i="3"/>
  <c r="H593" i="3" s="1"/>
  <c r="J592" i="3"/>
  <c r="H592" i="3" s="1"/>
  <c r="J591" i="3"/>
  <c r="H591" i="3" s="1"/>
  <c r="J590" i="3"/>
  <c r="H590" i="3"/>
  <c r="J589" i="3"/>
  <c r="H589" i="3" s="1"/>
  <c r="J588" i="3"/>
  <c r="H588" i="3" s="1"/>
  <c r="J587" i="3"/>
  <c r="H587" i="3" s="1"/>
  <c r="J586" i="3"/>
  <c r="H586" i="3" s="1"/>
  <c r="J585" i="3"/>
  <c r="H585" i="3" s="1"/>
  <c r="J584" i="3"/>
  <c r="H584" i="3" s="1"/>
  <c r="J583" i="3"/>
  <c r="H583" i="3" s="1"/>
  <c r="J582" i="3"/>
  <c r="H582" i="3" s="1"/>
  <c r="J581" i="3"/>
  <c r="H581" i="3" s="1"/>
  <c r="J580" i="3"/>
  <c r="H580" i="3" s="1"/>
  <c r="J579" i="3"/>
  <c r="H579" i="3" s="1"/>
  <c r="J578" i="3"/>
  <c r="H578" i="3" s="1"/>
  <c r="J577" i="3"/>
  <c r="H577" i="3" s="1"/>
  <c r="J576" i="3"/>
  <c r="H576" i="3" s="1"/>
  <c r="J575" i="3"/>
  <c r="H575" i="3" s="1"/>
  <c r="J574" i="3"/>
  <c r="H574" i="3" s="1"/>
  <c r="J573" i="3"/>
  <c r="H573" i="3" s="1"/>
  <c r="J572" i="3"/>
  <c r="H572" i="3" s="1"/>
  <c r="J571" i="3"/>
  <c r="H571" i="3" s="1"/>
  <c r="J570" i="3"/>
  <c r="H570" i="3" s="1"/>
  <c r="J569" i="3"/>
  <c r="H569" i="3" s="1"/>
  <c r="J568" i="3"/>
  <c r="H568" i="3" s="1"/>
  <c r="J567" i="3"/>
  <c r="H567" i="3" s="1"/>
  <c r="J566" i="3"/>
  <c r="H566" i="3" s="1"/>
  <c r="J565" i="3"/>
  <c r="H565" i="3" s="1"/>
  <c r="J564" i="3"/>
  <c r="H564" i="3" s="1"/>
  <c r="J563" i="3"/>
  <c r="H563" i="3" s="1"/>
  <c r="J562" i="3"/>
  <c r="H562" i="3" s="1"/>
  <c r="J561" i="3"/>
  <c r="H561" i="3" s="1"/>
  <c r="J560" i="3"/>
  <c r="H560" i="3" s="1"/>
  <c r="J559" i="3"/>
  <c r="H559" i="3" s="1"/>
  <c r="J558" i="3"/>
  <c r="H558" i="3" s="1"/>
  <c r="J557" i="3"/>
  <c r="H557" i="3" s="1"/>
  <c r="J556" i="3"/>
  <c r="H556" i="3" s="1"/>
  <c r="J555" i="3"/>
  <c r="H555" i="3" s="1"/>
  <c r="J554" i="3"/>
  <c r="H554" i="3" s="1"/>
  <c r="J553" i="3"/>
  <c r="H553" i="3" s="1"/>
  <c r="J552" i="3"/>
  <c r="H552" i="3" s="1"/>
  <c r="J551" i="3"/>
  <c r="H551" i="3" s="1"/>
  <c r="J550" i="3"/>
  <c r="H550" i="3" s="1"/>
  <c r="J549" i="3"/>
  <c r="H549" i="3" s="1"/>
  <c r="J548" i="3"/>
  <c r="H548" i="3" s="1"/>
  <c r="J547" i="3"/>
  <c r="H547" i="3" s="1"/>
  <c r="J546" i="3"/>
  <c r="H546" i="3" s="1"/>
  <c r="J545" i="3"/>
  <c r="H545" i="3" s="1"/>
  <c r="J544" i="3"/>
  <c r="H544" i="3" s="1"/>
  <c r="J543" i="3"/>
  <c r="H543" i="3" s="1"/>
  <c r="J542" i="3"/>
  <c r="H542" i="3" s="1"/>
  <c r="J541" i="3"/>
  <c r="H541" i="3" s="1"/>
  <c r="J540" i="3"/>
  <c r="H540" i="3" s="1"/>
  <c r="J539" i="3"/>
  <c r="H539" i="3" s="1"/>
  <c r="J538" i="3"/>
  <c r="H538" i="3" s="1"/>
  <c r="J537" i="3"/>
  <c r="H537" i="3" s="1"/>
  <c r="J536" i="3"/>
  <c r="H536" i="3" s="1"/>
  <c r="J535" i="3"/>
  <c r="H535" i="3" s="1"/>
  <c r="J534" i="3"/>
  <c r="H534" i="3" s="1"/>
  <c r="J533" i="3"/>
  <c r="H533" i="3" s="1"/>
  <c r="J532" i="3"/>
  <c r="H532" i="3" s="1"/>
  <c r="J531" i="3"/>
  <c r="H531" i="3" s="1"/>
  <c r="J530" i="3"/>
  <c r="H530" i="3" s="1"/>
  <c r="J529" i="3"/>
  <c r="H529" i="3" s="1"/>
  <c r="J528" i="3"/>
  <c r="H528" i="3" s="1"/>
  <c r="J527" i="3"/>
  <c r="H527" i="3" s="1"/>
  <c r="J526" i="3"/>
  <c r="H526" i="3" s="1"/>
  <c r="J525" i="3"/>
  <c r="H525" i="3" s="1"/>
  <c r="J524" i="3"/>
  <c r="H524" i="3" s="1"/>
  <c r="J523" i="3"/>
  <c r="H523" i="3" s="1"/>
  <c r="J522" i="3"/>
  <c r="H522" i="3" s="1"/>
  <c r="J521" i="3"/>
  <c r="H521" i="3" s="1"/>
  <c r="J520" i="3"/>
  <c r="H520" i="3" s="1"/>
  <c r="M518" i="3"/>
  <c r="L518" i="3"/>
  <c r="K518" i="3"/>
  <c r="I518" i="3"/>
  <c r="J517" i="3"/>
  <c r="H517" i="3" s="1"/>
  <c r="J516" i="3"/>
  <c r="H516" i="3" s="1"/>
  <c r="J515" i="3"/>
  <c r="H515" i="3" s="1"/>
  <c r="J514" i="3"/>
  <c r="H514" i="3" s="1"/>
  <c r="J513" i="3"/>
  <c r="H513" i="3" s="1"/>
  <c r="J512" i="3"/>
  <c r="H512" i="3" s="1"/>
  <c r="J511" i="3"/>
  <c r="H511" i="3" s="1"/>
  <c r="J510" i="3"/>
  <c r="H510" i="3" s="1"/>
  <c r="J509" i="3"/>
  <c r="H509" i="3" s="1"/>
  <c r="J508" i="3"/>
  <c r="H508" i="3" s="1"/>
  <c r="J507" i="3"/>
  <c r="H507" i="3" s="1"/>
  <c r="J506" i="3"/>
  <c r="H506" i="3" s="1"/>
  <c r="J505" i="3"/>
  <c r="H505" i="3" s="1"/>
  <c r="J504" i="3"/>
  <c r="H504" i="3" s="1"/>
  <c r="J503" i="3"/>
  <c r="H503" i="3" s="1"/>
  <c r="J502" i="3"/>
  <c r="H502" i="3" s="1"/>
  <c r="J501" i="3"/>
  <c r="H501" i="3" s="1"/>
  <c r="J500" i="3"/>
  <c r="H500" i="3" s="1"/>
  <c r="J499" i="3"/>
  <c r="H499" i="3" s="1"/>
  <c r="J498" i="3"/>
  <c r="H498" i="3" s="1"/>
  <c r="J497" i="3"/>
  <c r="H497" i="3" s="1"/>
  <c r="J496" i="3"/>
  <c r="H496" i="3" s="1"/>
  <c r="J495" i="3"/>
  <c r="H495" i="3" s="1"/>
  <c r="J494" i="3"/>
  <c r="H494" i="3" s="1"/>
  <c r="J493" i="3"/>
  <c r="H493" i="3" s="1"/>
  <c r="J492" i="3"/>
  <c r="H492" i="3" s="1"/>
  <c r="J491" i="3"/>
  <c r="H491" i="3" s="1"/>
  <c r="J490" i="3"/>
  <c r="H490" i="3" s="1"/>
  <c r="J489" i="3"/>
  <c r="H489" i="3" s="1"/>
  <c r="J488" i="3"/>
  <c r="H488" i="3" s="1"/>
  <c r="J487" i="3"/>
  <c r="H487" i="3" s="1"/>
  <c r="J486" i="3"/>
  <c r="H486" i="3" s="1"/>
  <c r="J485" i="3"/>
  <c r="H485" i="3" s="1"/>
  <c r="J484" i="3"/>
  <c r="H484" i="3" s="1"/>
  <c r="J483" i="3"/>
  <c r="H483" i="3" s="1"/>
  <c r="J482" i="3"/>
  <c r="H482" i="3" s="1"/>
  <c r="J481" i="3"/>
  <c r="H481" i="3" s="1"/>
  <c r="J480" i="3"/>
  <c r="H480" i="3" s="1"/>
  <c r="J479" i="3"/>
  <c r="H479" i="3" s="1"/>
  <c r="J478" i="3"/>
  <c r="H478" i="3" s="1"/>
  <c r="J477" i="3"/>
  <c r="H477" i="3" s="1"/>
  <c r="J476" i="3"/>
  <c r="H476" i="3" s="1"/>
  <c r="J475" i="3"/>
  <c r="H475" i="3" s="1"/>
  <c r="J474" i="3"/>
  <c r="H474" i="3" s="1"/>
  <c r="J473" i="3"/>
  <c r="H473" i="3" s="1"/>
  <c r="J472" i="3"/>
  <c r="H472" i="3" s="1"/>
  <c r="J471" i="3"/>
  <c r="H471" i="3" s="1"/>
  <c r="J470" i="3"/>
  <c r="H470" i="3" s="1"/>
  <c r="J469" i="3"/>
  <c r="H469" i="3" s="1"/>
  <c r="J468" i="3"/>
  <c r="H468" i="3" s="1"/>
  <c r="J467" i="3"/>
  <c r="H467" i="3" s="1"/>
  <c r="J466" i="3"/>
  <c r="H466" i="3" s="1"/>
  <c r="J465" i="3"/>
  <c r="H465" i="3" s="1"/>
  <c r="J464" i="3"/>
  <c r="H464" i="3" s="1"/>
  <c r="J463" i="3"/>
  <c r="H463" i="3" s="1"/>
  <c r="J462" i="3"/>
  <c r="H462" i="3" s="1"/>
  <c r="J461" i="3"/>
  <c r="H461" i="3" s="1"/>
  <c r="J460" i="3"/>
  <c r="H460" i="3" s="1"/>
  <c r="J459" i="3"/>
  <c r="H459" i="3" s="1"/>
  <c r="J458" i="3"/>
  <c r="H458" i="3" s="1"/>
  <c r="J457" i="3"/>
  <c r="H457" i="3" s="1"/>
  <c r="J456" i="3"/>
  <c r="H456" i="3" s="1"/>
  <c r="J455" i="3"/>
  <c r="H455" i="3" s="1"/>
  <c r="J454" i="3"/>
  <c r="H454" i="3" s="1"/>
  <c r="J453" i="3"/>
  <c r="H453" i="3" s="1"/>
  <c r="J452" i="3"/>
  <c r="H452" i="3" s="1"/>
  <c r="J451" i="3"/>
  <c r="H451" i="3" s="1"/>
  <c r="J450" i="3"/>
  <c r="H450" i="3" s="1"/>
  <c r="J449" i="3"/>
  <c r="H449" i="3" s="1"/>
  <c r="J448" i="3"/>
  <c r="H448" i="3" s="1"/>
  <c r="J447" i="3"/>
  <c r="H447" i="3" s="1"/>
  <c r="J446" i="3"/>
  <c r="H446" i="3" s="1"/>
  <c r="J445" i="3"/>
  <c r="H445" i="3" s="1"/>
  <c r="J444" i="3"/>
  <c r="H444" i="3" s="1"/>
  <c r="J443" i="3"/>
  <c r="H443" i="3" s="1"/>
  <c r="J442" i="3"/>
  <c r="H442" i="3" s="1"/>
  <c r="J441" i="3"/>
  <c r="H441" i="3" s="1"/>
  <c r="J440" i="3"/>
  <c r="H440" i="3" s="1"/>
  <c r="J439" i="3"/>
  <c r="H439" i="3" s="1"/>
  <c r="J438" i="3"/>
  <c r="H438" i="3" s="1"/>
  <c r="J437" i="3"/>
  <c r="H437" i="3" s="1"/>
  <c r="J436" i="3"/>
  <c r="H436" i="3" s="1"/>
  <c r="J435" i="3"/>
  <c r="H435" i="3" s="1"/>
  <c r="J434" i="3"/>
  <c r="H434" i="3" s="1"/>
  <c r="J433" i="3"/>
  <c r="H433" i="3" s="1"/>
  <c r="J432" i="3"/>
  <c r="H432" i="3" s="1"/>
  <c r="J431" i="3"/>
  <c r="H431" i="3" s="1"/>
  <c r="J430" i="3"/>
  <c r="H430" i="3" s="1"/>
  <c r="J429" i="3"/>
  <c r="H429" i="3" s="1"/>
  <c r="J428" i="3"/>
  <c r="H428" i="3" s="1"/>
  <c r="J427" i="3"/>
  <c r="H427" i="3" s="1"/>
  <c r="J426" i="3"/>
  <c r="H426" i="3" s="1"/>
  <c r="J425" i="3"/>
  <c r="H425" i="3" s="1"/>
  <c r="J424" i="3"/>
  <c r="H424" i="3" s="1"/>
  <c r="J423" i="3"/>
  <c r="H423" i="3" s="1"/>
  <c r="J422" i="3"/>
  <c r="H422" i="3" s="1"/>
  <c r="J421" i="3"/>
  <c r="H421" i="3" s="1"/>
  <c r="J420" i="3"/>
  <c r="H420" i="3" s="1"/>
  <c r="J419" i="3"/>
  <c r="H419" i="3" s="1"/>
  <c r="J418" i="3"/>
  <c r="H418" i="3" s="1"/>
  <c r="J417" i="3"/>
  <c r="H417" i="3" s="1"/>
  <c r="J416" i="3"/>
  <c r="H416" i="3" s="1"/>
  <c r="J415" i="3"/>
  <c r="H415" i="3" s="1"/>
  <c r="J414" i="3"/>
  <c r="H414" i="3" s="1"/>
  <c r="J413" i="3"/>
  <c r="H413" i="3" s="1"/>
  <c r="J412" i="3"/>
  <c r="H412" i="3" s="1"/>
  <c r="J411" i="3"/>
  <c r="H411" i="3" s="1"/>
  <c r="J410" i="3"/>
  <c r="H410" i="3" s="1"/>
  <c r="J409" i="3"/>
  <c r="H409" i="3" s="1"/>
  <c r="J408" i="3"/>
  <c r="H408" i="3" s="1"/>
  <c r="J407" i="3"/>
  <c r="H407" i="3" s="1"/>
  <c r="J406" i="3"/>
  <c r="H406" i="3" s="1"/>
  <c r="J405" i="3"/>
  <c r="H405" i="3" s="1"/>
  <c r="J404" i="3"/>
  <c r="H404" i="3" s="1"/>
  <c r="J403" i="3"/>
  <c r="H403" i="3" s="1"/>
  <c r="J402" i="3"/>
  <c r="H402" i="3" s="1"/>
  <c r="J401" i="3"/>
  <c r="H401" i="3" s="1"/>
  <c r="J400" i="3"/>
  <c r="H400" i="3" s="1"/>
  <c r="J399" i="3"/>
  <c r="H399" i="3" s="1"/>
  <c r="J398" i="3"/>
  <c r="H398" i="3" s="1"/>
  <c r="J397" i="3"/>
  <c r="H397" i="3" s="1"/>
  <c r="J396" i="3"/>
  <c r="H396" i="3" s="1"/>
  <c r="J395" i="3"/>
  <c r="H395" i="3" s="1"/>
  <c r="J394" i="3"/>
  <c r="H394" i="3" s="1"/>
  <c r="J393" i="3"/>
  <c r="H393" i="3" s="1"/>
  <c r="J392" i="3"/>
  <c r="H392" i="3" s="1"/>
  <c r="J391" i="3"/>
  <c r="H391" i="3" s="1"/>
  <c r="J390" i="3"/>
  <c r="H390" i="3" s="1"/>
  <c r="J389" i="3"/>
  <c r="H389" i="3" s="1"/>
  <c r="J388" i="3"/>
  <c r="H388" i="3" s="1"/>
  <c r="J387" i="3"/>
  <c r="H387" i="3" s="1"/>
  <c r="J386" i="3"/>
  <c r="H386" i="3" s="1"/>
  <c r="J385" i="3"/>
  <c r="H385" i="3" s="1"/>
  <c r="J384" i="3"/>
  <c r="H384" i="3" s="1"/>
  <c r="J383" i="3"/>
  <c r="H383" i="3" s="1"/>
  <c r="J382" i="3"/>
  <c r="H382" i="3" s="1"/>
  <c r="J381" i="3"/>
  <c r="H381" i="3" s="1"/>
  <c r="J380" i="3"/>
  <c r="H380" i="3" s="1"/>
  <c r="J379" i="3"/>
  <c r="H379" i="3" s="1"/>
  <c r="J378" i="3"/>
  <c r="H378" i="3" s="1"/>
  <c r="J377" i="3"/>
  <c r="H377" i="3" s="1"/>
  <c r="J376" i="3"/>
  <c r="H376" i="3" s="1"/>
  <c r="J375" i="3"/>
  <c r="H375" i="3" s="1"/>
  <c r="J374" i="3"/>
  <c r="H374" i="3" s="1"/>
  <c r="J373" i="3"/>
  <c r="H373" i="3" s="1"/>
  <c r="J372" i="3"/>
  <c r="H372" i="3" s="1"/>
  <c r="J371" i="3"/>
  <c r="H371" i="3" s="1"/>
  <c r="J370" i="3"/>
  <c r="H370" i="3" s="1"/>
  <c r="J369" i="3"/>
  <c r="H369" i="3" s="1"/>
  <c r="J368" i="3"/>
  <c r="H368" i="3" s="1"/>
  <c r="J367" i="3"/>
  <c r="H367" i="3" s="1"/>
  <c r="J366" i="3"/>
  <c r="H366" i="3" s="1"/>
  <c r="J365" i="3"/>
  <c r="H365" i="3" s="1"/>
  <c r="J364" i="3"/>
  <c r="H364" i="3" s="1"/>
  <c r="J363" i="3"/>
  <c r="H363" i="3" s="1"/>
  <c r="J362" i="3"/>
  <c r="H362" i="3" s="1"/>
  <c r="J361" i="3"/>
  <c r="H361" i="3" s="1"/>
  <c r="J360" i="3"/>
  <c r="H360" i="3" s="1"/>
  <c r="J359" i="3"/>
  <c r="H359" i="3" s="1"/>
  <c r="J358" i="3"/>
  <c r="H358" i="3" s="1"/>
  <c r="J357" i="3"/>
  <c r="H357" i="3" s="1"/>
  <c r="J356" i="3"/>
  <c r="H356" i="3" s="1"/>
  <c r="J355" i="3"/>
  <c r="H355" i="3" s="1"/>
  <c r="J354" i="3"/>
  <c r="H354" i="3" s="1"/>
  <c r="J353" i="3"/>
  <c r="H353" i="3" s="1"/>
  <c r="J352" i="3"/>
  <c r="H352" i="3" s="1"/>
  <c r="J351" i="3"/>
  <c r="H351" i="3" s="1"/>
  <c r="J350" i="3"/>
  <c r="H350" i="3" s="1"/>
  <c r="J349" i="3"/>
  <c r="H349" i="3" s="1"/>
  <c r="J348" i="3"/>
  <c r="H348" i="3" s="1"/>
  <c r="J347" i="3"/>
  <c r="H347" i="3" s="1"/>
  <c r="J346" i="3"/>
  <c r="H346" i="3" s="1"/>
  <c r="J345" i="3"/>
  <c r="H345" i="3" s="1"/>
  <c r="J344" i="3"/>
  <c r="H344" i="3" s="1"/>
  <c r="J343" i="3"/>
  <c r="H343" i="3" s="1"/>
  <c r="J342" i="3"/>
  <c r="H342" i="3" s="1"/>
  <c r="J341" i="3"/>
  <c r="H341" i="3" s="1"/>
  <c r="J340" i="3"/>
  <c r="H340" i="3" s="1"/>
  <c r="J339" i="3"/>
  <c r="H339" i="3" s="1"/>
  <c r="J338" i="3"/>
  <c r="H338" i="3" s="1"/>
  <c r="J337" i="3"/>
  <c r="H337" i="3" s="1"/>
  <c r="J336" i="3"/>
  <c r="H336" i="3" s="1"/>
  <c r="J335" i="3"/>
  <c r="H335" i="3" s="1"/>
  <c r="J334" i="3"/>
  <c r="H334" i="3" s="1"/>
  <c r="J333" i="3"/>
  <c r="H333" i="3" s="1"/>
  <c r="J332" i="3"/>
  <c r="H332" i="3" s="1"/>
  <c r="J331" i="3"/>
  <c r="H331" i="3" s="1"/>
  <c r="J330" i="3"/>
  <c r="H330" i="3" s="1"/>
  <c r="J329" i="3"/>
  <c r="H329" i="3" s="1"/>
  <c r="J328" i="3"/>
  <c r="H328" i="3" s="1"/>
  <c r="J327" i="3"/>
  <c r="H327" i="3" s="1"/>
  <c r="J326" i="3"/>
  <c r="H326" i="3" s="1"/>
  <c r="J325" i="3"/>
  <c r="H325" i="3" s="1"/>
  <c r="J324" i="3"/>
  <c r="H324" i="3" s="1"/>
  <c r="J323" i="3"/>
  <c r="H323" i="3" s="1"/>
  <c r="J322" i="3"/>
  <c r="H322" i="3" s="1"/>
  <c r="J321" i="3"/>
  <c r="H321" i="3" s="1"/>
  <c r="J320" i="3"/>
  <c r="H320" i="3" s="1"/>
  <c r="J319" i="3"/>
  <c r="H319" i="3" s="1"/>
  <c r="J318" i="3"/>
  <c r="H318" i="3" s="1"/>
  <c r="J317" i="3"/>
  <c r="H317" i="3" s="1"/>
  <c r="J316" i="3"/>
  <c r="H316" i="3" s="1"/>
  <c r="J315" i="3"/>
  <c r="H315" i="3" s="1"/>
  <c r="J314" i="3"/>
  <c r="H314" i="3" s="1"/>
  <c r="J313" i="3"/>
  <c r="H313" i="3" s="1"/>
  <c r="J312" i="3"/>
  <c r="H312" i="3" s="1"/>
  <c r="J311" i="3"/>
  <c r="H311" i="3" s="1"/>
  <c r="J310" i="3"/>
  <c r="H310" i="3" s="1"/>
  <c r="J309" i="3"/>
  <c r="H309" i="3" s="1"/>
  <c r="J308" i="3"/>
  <c r="H308" i="3" s="1"/>
  <c r="J307" i="3"/>
  <c r="H307" i="3" s="1"/>
  <c r="J306" i="3"/>
  <c r="H306" i="3" s="1"/>
  <c r="J305" i="3"/>
  <c r="H305" i="3" s="1"/>
  <c r="J304" i="3"/>
  <c r="H304" i="3" s="1"/>
  <c r="J303" i="3"/>
  <c r="H303" i="3" s="1"/>
  <c r="J302" i="3"/>
  <c r="H302" i="3" s="1"/>
  <c r="J301" i="3"/>
  <c r="H301" i="3" s="1"/>
  <c r="J300" i="3"/>
  <c r="H300" i="3" s="1"/>
  <c r="J299" i="3"/>
  <c r="H299" i="3" s="1"/>
  <c r="J298" i="3"/>
  <c r="H298" i="3" s="1"/>
  <c r="J297" i="3"/>
  <c r="H297" i="3" s="1"/>
  <c r="J296" i="3"/>
  <c r="H296" i="3" s="1"/>
  <c r="J295" i="3"/>
  <c r="H295" i="3" s="1"/>
  <c r="J294" i="3"/>
  <c r="H294" i="3" s="1"/>
  <c r="J293" i="3"/>
  <c r="H293" i="3" s="1"/>
  <c r="J292" i="3"/>
  <c r="H292" i="3" s="1"/>
  <c r="J291" i="3"/>
  <c r="H291" i="3" s="1"/>
  <c r="J290" i="3"/>
  <c r="H290" i="3" s="1"/>
  <c r="J289" i="3"/>
  <c r="H289" i="3" s="1"/>
  <c r="J288" i="3"/>
  <c r="H288" i="3" s="1"/>
  <c r="J287" i="3"/>
  <c r="H287" i="3" s="1"/>
  <c r="J286" i="3"/>
  <c r="H286" i="3" s="1"/>
  <c r="J285" i="3"/>
  <c r="H285" i="3" s="1"/>
  <c r="J284" i="3"/>
  <c r="H284" i="3" s="1"/>
  <c r="J283" i="3"/>
  <c r="H283" i="3" s="1"/>
  <c r="J282" i="3"/>
  <c r="H282" i="3" s="1"/>
  <c r="J281" i="3"/>
  <c r="H281" i="3" s="1"/>
  <c r="J280" i="3"/>
  <c r="H280" i="3" s="1"/>
  <c r="J279" i="3"/>
  <c r="H279" i="3" s="1"/>
  <c r="J278" i="3"/>
  <c r="H278" i="3" s="1"/>
  <c r="J277" i="3"/>
  <c r="H277" i="3" s="1"/>
  <c r="J276" i="3"/>
  <c r="H276" i="3" s="1"/>
  <c r="J275" i="3"/>
  <c r="H275" i="3" s="1"/>
  <c r="J274" i="3"/>
  <c r="H274" i="3" s="1"/>
  <c r="J273" i="3"/>
  <c r="H273" i="3" s="1"/>
  <c r="J272" i="3"/>
  <c r="H272" i="3" s="1"/>
  <c r="J271" i="3"/>
  <c r="H271" i="3" s="1"/>
  <c r="J270" i="3"/>
  <c r="H270" i="3" s="1"/>
  <c r="J269" i="3"/>
  <c r="H269" i="3" s="1"/>
  <c r="J268" i="3"/>
  <c r="H268" i="3" s="1"/>
  <c r="J267" i="3"/>
  <c r="H267" i="3" s="1"/>
  <c r="J266" i="3"/>
  <c r="H266" i="3" s="1"/>
  <c r="J265" i="3"/>
  <c r="H265" i="3" s="1"/>
  <c r="J264" i="3"/>
  <c r="H264" i="3" s="1"/>
  <c r="J263" i="3"/>
  <c r="H263" i="3" s="1"/>
  <c r="J262" i="3"/>
  <c r="H262" i="3" s="1"/>
  <c r="J261" i="3"/>
  <c r="H261" i="3" s="1"/>
  <c r="J260" i="3"/>
  <c r="H260" i="3" s="1"/>
  <c r="J259" i="3"/>
  <c r="H259" i="3" s="1"/>
  <c r="J258" i="3"/>
  <c r="H258" i="3" s="1"/>
  <c r="J257" i="3"/>
  <c r="H257" i="3" s="1"/>
  <c r="J256" i="3"/>
  <c r="H256" i="3" s="1"/>
  <c r="J255" i="3"/>
  <c r="H255" i="3" s="1"/>
  <c r="J254" i="3"/>
  <c r="H254" i="3" s="1"/>
  <c r="J253" i="3"/>
  <c r="H253" i="3" s="1"/>
  <c r="J252" i="3"/>
  <c r="H252" i="3" s="1"/>
  <c r="J251" i="3"/>
  <c r="H251" i="3" s="1"/>
  <c r="J250" i="3"/>
  <c r="H250" i="3" s="1"/>
  <c r="J249" i="3"/>
  <c r="H249" i="3" s="1"/>
  <c r="J248" i="3"/>
  <c r="H248" i="3" s="1"/>
  <c r="J247" i="3"/>
  <c r="H247" i="3" s="1"/>
  <c r="J246" i="3"/>
  <c r="H246" i="3" s="1"/>
  <c r="J245" i="3"/>
  <c r="H245" i="3" s="1"/>
  <c r="J244" i="3"/>
  <c r="H244" i="3" s="1"/>
  <c r="J243" i="3"/>
  <c r="H243" i="3" s="1"/>
  <c r="J242" i="3"/>
  <c r="H242" i="3" s="1"/>
  <c r="J241" i="3"/>
  <c r="H241" i="3" s="1"/>
  <c r="J240" i="3"/>
  <c r="H240" i="3" s="1"/>
  <c r="J239" i="3"/>
  <c r="H239" i="3" s="1"/>
  <c r="J238" i="3"/>
  <c r="H238" i="3" s="1"/>
  <c r="J237" i="3"/>
  <c r="H237" i="3" s="1"/>
  <c r="J236" i="3"/>
  <c r="H236" i="3" s="1"/>
  <c r="J235" i="3"/>
  <c r="H235" i="3" s="1"/>
  <c r="J234" i="3"/>
  <c r="H234" i="3" s="1"/>
  <c r="J233" i="3"/>
  <c r="H233" i="3" s="1"/>
  <c r="J232" i="3"/>
  <c r="H232" i="3" s="1"/>
  <c r="J231" i="3"/>
  <c r="H231" i="3" s="1"/>
  <c r="J230" i="3"/>
  <c r="H230" i="3" s="1"/>
  <c r="J229" i="3"/>
  <c r="H229" i="3" s="1"/>
  <c r="J228" i="3"/>
  <c r="H228" i="3" s="1"/>
  <c r="J227" i="3"/>
  <c r="H227" i="3" s="1"/>
  <c r="J226" i="3"/>
  <c r="H226" i="3" s="1"/>
  <c r="J225" i="3"/>
  <c r="H225" i="3" s="1"/>
  <c r="J224" i="3"/>
  <c r="H224" i="3" s="1"/>
  <c r="J223" i="3"/>
  <c r="H223" i="3" s="1"/>
  <c r="J222" i="3"/>
  <c r="H222" i="3" s="1"/>
  <c r="J221" i="3"/>
  <c r="H221" i="3" s="1"/>
  <c r="J220" i="3"/>
  <c r="H220" i="3" s="1"/>
  <c r="J219" i="3"/>
  <c r="H219" i="3" s="1"/>
  <c r="J218" i="3"/>
  <c r="H218" i="3" s="1"/>
  <c r="J217" i="3"/>
  <c r="H217" i="3" s="1"/>
  <c r="J216" i="3"/>
  <c r="H216" i="3" s="1"/>
  <c r="J215" i="3"/>
  <c r="H215" i="3" s="1"/>
  <c r="J214" i="3"/>
  <c r="H214" i="3" s="1"/>
  <c r="J213" i="3"/>
  <c r="H213" i="3" s="1"/>
  <c r="J212" i="3"/>
  <c r="H212" i="3" s="1"/>
  <c r="J211" i="3"/>
  <c r="H211" i="3" s="1"/>
  <c r="J210" i="3"/>
  <c r="H210" i="3" s="1"/>
  <c r="J209" i="3"/>
  <c r="H209" i="3" s="1"/>
  <c r="J208" i="3"/>
  <c r="H208" i="3" s="1"/>
  <c r="J207" i="3"/>
  <c r="H207" i="3" s="1"/>
  <c r="J206" i="3"/>
  <c r="H206" i="3" s="1"/>
  <c r="J205" i="3"/>
  <c r="H205" i="3" s="1"/>
  <c r="J204" i="3"/>
  <c r="H204" i="3" s="1"/>
  <c r="J203" i="3"/>
  <c r="H203" i="3" s="1"/>
  <c r="J202" i="3"/>
  <c r="H202" i="3" s="1"/>
  <c r="J201" i="3"/>
  <c r="H201" i="3" s="1"/>
  <c r="J200" i="3"/>
  <c r="H200" i="3" s="1"/>
  <c r="J199" i="3"/>
  <c r="H199" i="3" s="1"/>
  <c r="J198" i="3"/>
  <c r="H198" i="3" s="1"/>
  <c r="J197" i="3"/>
  <c r="H197" i="3" s="1"/>
  <c r="J196" i="3"/>
  <c r="H196" i="3" s="1"/>
  <c r="J195" i="3"/>
  <c r="H195" i="3" s="1"/>
  <c r="J194" i="3"/>
  <c r="H194" i="3" s="1"/>
  <c r="J193" i="3"/>
  <c r="H193" i="3" s="1"/>
  <c r="J192" i="3"/>
  <c r="H192" i="3" s="1"/>
  <c r="J191" i="3"/>
  <c r="H191" i="3" s="1"/>
  <c r="J190" i="3"/>
  <c r="H190" i="3" s="1"/>
  <c r="J189" i="3"/>
  <c r="H189" i="3" s="1"/>
  <c r="J188" i="3"/>
  <c r="H188" i="3" s="1"/>
  <c r="J187" i="3"/>
  <c r="H187" i="3" s="1"/>
  <c r="J186" i="3"/>
  <c r="H186" i="3" s="1"/>
  <c r="J185" i="3"/>
  <c r="H185" i="3"/>
  <c r="J184" i="3"/>
  <c r="H184" i="3" s="1"/>
  <c r="J183" i="3"/>
  <c r="H183" i="3" s="1"/>
  <c r="J182" i="3"/>
  <c r="H182" i="3" s="1"/>
  <c r="J181" i="3"/>
  <c r="H181" i="3" s="1"/>
  <c r="J180" i="3"/>
  <c r="H180" i="3" s="1"/>
  <c r="J179" i="3"/>
  <c r="H179" i="3" s="1"/>
  <c r="J178" i="3"/>
  <c r="H178" i="3" s="1"/>
  <c r="J177" i="3"/>
  <c r="H177" i="3" s="1"/>
  <c r="J176" i="3"/>
  <c r="H176" i="3" s="1"/>
  <c r="J175" i="3"/>
  <c r="H175" i="3" s="1"/>
  <c r="J174" i="3"/>
  <c r="H174" i="3" s="1"/>
  <c r="J173" i="3"/>
  <c r="H173" i="3" s="1"/>
  <c r="J172" i="3"/>
  <c r="H172" i="3" s="1"/>
  <c r="J171" i="3"/>
  <c r="H171" i="3" s="1"/>
  <c r="J170" i="3"/>
  <c r="H170" i="3" s="1"/>
  <c r="J169" i="3"/>
  <c r="H169" i="3" s="1"/>
  <c r="J168" i="3"/>
  <c r="H168" i="3" s="1"/>
  <c r="J167" i="3"/>
  <c r="H167" i="3" s="1"/>
  <c r="J166" i="3"/>
  <c r="H166" i="3" s="1"/>
  <c r="J165" i="3"/>
  <c r="H165" i="3" s="1"/>
  <c r="J164" i="3"/>
  <c r="H164" i="3" s="1"/>
  <c r="J163" i="3"/>
  <c r="H163" i="3" s="1"/>
  <c r="J162" i="3"/>
  <c r="H162" i="3" s="1"/>
  <c r="J161" i="3"/>
  <c r="H161" i="3" s="1"/>
  <c r="J160" i="3"/>
  <c r="H160" i="3" s="1"/>
  <c r="J159" i="3"/>
  <c r="H159" i="3" s="1"/>
  <c r="J158" i="3"/>
  <c r="H158" i="3"/>
  <c r="J157" i="3"/>
  <c r="H157" i="3" s="1"/>
  <c r="J156" i="3"/>
  <c r="H156" i="3" s="1"/>
  <c r="J155" i="3"/>
  <c r="H155" i="3" s="1"/>
  <c r="J154" i="3"/>
  <c r="H154" i="3" s="1"/>
  <c r="J153" i="3"/>
  <c r="H153" i="3" s="1"/>
  <c r="J152" i="3"/>
  <c r="H152" i="3" s="1"/>
  <c r="J151" i="3"/>
  <c r="H151" i="3" s="1"/>
  <c r="J150" i="3"/>
  <c r="H150" i="3" s="1"/>
  <c r="J149" i="3"/>
  <c r="H149" i="3" s="1"/>
  <c r="J148" i="3"/>
  <c r="H148" i="3" s="1"/>
  <c r="J147" i="3"/>
  <c r="H147" i="3" s="1"/>
  <c r="J146" i="3"/>
  <c r="H146" i="3" s="1"/>
  <c r="J145" i="3"/>
  <c r="H145" i="3" s="1"/>
  <c r="J144" i="3"/>
  <c r="H144" i="3" s="1"/>
  <c r="J143" i="3"/>
  <c r="H143" i="3" s="1"/>
  <c r="J142" i="3"/>
  <c r="H142" i="3" s="1"/>
  <c r="J141" i="3"/>
  <c r="H141" i="3" s="1"/>
  <c r="J140" i="3"/>
  <c r="H140" i="3" s="1"/>
  <c r="J139" i="3"/>
  <c r="H139" i="3" s="1"/>
  <c r="J138" i="3"/>
  <c r="H138" i="3" s="1"/>
  <c r="J137" i="3"/>
  <c r="H137" i="3" s="1"/>
  <c r="J136" i="3"/>
  <c r="H136" i="3" s="1"/>
  <c r="J135" i="3"/>
  <c r="H135" i="3" s="1"/>
  <c r="J134" i="3"/>
  <c r="H134" i="3" s="1"/>
  <c r="J133" i="3"/>
  <c r="H133" i="3" s="1"/>
  <c r="J132" i="3"/>
  <c r="H132" i="3" s="1"/>
  <c r="J131" i="3"/>
  <c r="H131" i="3" s="1"/>
  <c r="J130" i="3"/>
  <c r="H130" i="3" s="1"/>
  <c r="J129" i="3"/>
  <c r="H129" i="3" s="1"/>
  <c r="J128" i="3"/>
  <c r="H128" i="3" s="1"/>
  <c r="J127" i="3"/>
  <c r="H127" i="3" s="1"/>
  <c r="J126" i="3"/>
  <c r="H126" i="3" s="1"/>
  <c r="J125" i="3"/>
  <c r="H125" i="3" s="1"/>
  <c r="J124" i="3"/>
  <c r="H124" i="3" s="1"/>
  <c r="J123" i="3"/>
  <c r="H123" i="3" s="1"/>
  <c r="J122" i="3"/>
  <c r="H122" i="3" s="1"/>
  <c r="J121" i="3"/>
  <c r="H121" i="3" s="1"/>
  <c r="J120" i="3"/>
  <c r="H120" i="3" s="1"/>
  <c r="J119" i="3"/>
  <c r="H119" i="3" s="1"/>
  <c r="J118" i="3"/>
  <c r="H118" i="3" s="1"/>
  <c r="J117" i="3"/>
  <c r="H117" i="3" s="1"/>
  <c r="J116" i="3"/>
  <c r="H116" i="3" s="1"/>
  <c r="J115" i="3"/>
  <c r="H115" i="3" s="1"/>
  <c r="J114" i="3"/>
  <c r="H114" i="3" s="1"/>
  <c r="J113" i="3"/>
  <c r="H113" i="3" s="1"/>
  <c r="J112" i="3"/>
  <c r="H112" i="3" s="1"/>
  <c r="J111" i="3"/>
  <c r="H111" i="3" s="1"/>
  <c r="J110" i="3"/>
  <c r="H110" i="3" s="1"/>
  <c r="J109" i="3"/>
  <c r="H109" i="3" s="1"/>
  <c r="J108" i="3"/>
  <c r="H108" i="3" s="1"/>
  <c r="J107" i="3"/>
  <c r="H107" i="3" s="1"/>
  <c r="J106" i="3"/>
  <c r="H106" i="3" s="1"/>
  <c r="J105" i="3"/>
  <c r="H105" i="3" s="1"/>
  <c r="J104" i="3"/>
  <c r="H104" i="3" s="1"/>
  <c r="J103" i="3"/>
  <c r="H103" i="3" s="1"/>
  <c r="J102" i="3"/>
  <c r="H102" i="3" s="1"/>
  <c r="J101" i="3"/>
  <c r="H101" i="3" s="1"/>
  <c r="J100" i="3"/>
  <c r="H100" i="3" s="1"/>
  <c r="J99" i="3"/>
  <c r="H99" i="3" s="1"/>
  <c r="J98" i="3"/>
  <c r="H98" i="3" s="1"/>
  <c r="J97" i="3"/>
  <c r="H97" i="3" s="1"/>
  <c r="J96" i="3"/>
  <c r="H96" i="3" s="1"/>
  <c r="J95" i="3"/>
  <c r="H95" i="3" s="1"/>
  <c r="J94" i="3"/>
  <c r="H94" i="3" s="1"/>
  <c r="J93" i="3"/>
  <c r="H93" i="3" s="1"/>
  <c r="J92" i="3"/>
  <c r="H92" i="3" s="1"/>
  <c r="J91" i="3"/>
  <c r="H91" i="3" s="1"/>
  <c r="J90" i="3"/>
  <c r="H90" i="3" s="1"/>
  <c r="J89" i="3"/>
  <c r="H89" i="3" s="1"/>
  <c r="J88" i="3"/>
  <c r="H88" i="3" s="1"/>
  <c r="J87" i="3"/>
  <c r="H87" i="3" s="1"/>
  <c r="J86" i="3"/>
  <c r="H86" i="3" s="1"/>
  <c r="J85" i="3"/>
  <c r="H85" i="3" s="1"/>
  <c r="J84" i="3"/>
  <c r="H84" i="3" s="1"/>
  <c r="J83" i="3"/>
  <c r="H83" i="3" s="1"/>
  <c r="J82" i="3"/>
  <c r="H82" i="3" s="1"/>
  <c r="J81" i="3"/>
  <c r="H81" i="3" s="1"/>
  <c r="J80" i="3"/>
  <c r="H80" i="3" s="1"/>
  <c r="J79" i="3"/>
  <c r="H79" i="3" s="1"/>
  <c r="J78" i="3"/>
  <c r="H78" i="3" s="1"/>
  <c r="J77" i="3"/>
  <c r="H77" i="3" s="1"/>
  <c r="J76" i="3"/>
  <c r="H76" i="3" s="1"/>
  <c r="J75" i="3"/>
  <c r="H75" i="3" s="1"/>
  <c r="J74" i="3"/>
  <c r="H74" i="3" s="1"/>
  <c r="J73" i="3"/>
  <c r="H73" i="3" s="1"/>
  <c r="J72" i="3"/>
  <c r="H72" i="3" s="1"/>
  <c r="J71" i="3"/>
  <c r="H71" i="3" s="1"/>
  <c r="J70" i="3"/>
  <c r="H70" i="3" s="1"/>
  <c r="J69" i="3"/>
  <c r="H69" i="3" s="1"/>
  <c r="J68" i="3"/>
  <c r="H68" i="3" s="1"/>
  <c r="J67" i="3"/>
  <c r="H67" i="3" s="1"/>
  <c r="J66" i="3"/>
  <c r="H66" i="3" s="1"/>
  <c r="J65" i="3"/>
  <c r="H65" i="3" s="1"/>
  <c r="J64" i="3"/>
  <c r="H64" i="3" s="1"/>
  <c r="J63" i="3"/>
  <c r="H63" i="3" s="1"/>
  <c r="J62" i="3"/>
  <c r="H62" i="3" s="1"/>
  <c r="J61" i="3"/>
  <c r="H61" i="3" s="1"/>
  <c r="J60" i="3"/>
  <c r="H60" i="3" s="1"/>
  <c r="J59" i="3"/>
  <c r="H59" i="3" s="1"/>
  <c r="J58" i="3"/>
  <c r="H58" i="3" s="1"/>
  <c r="J57" i="3"/>
  <c r="H57" i="3" s="1"/>
  <c r="J56" i="3"/>
  <c r="H56" i="3" s="1"/>
  <c r="J55" i="3"/>
  <c r="H55" i="3" s="1"/>
  <c r="J54" i="3"/>
  <c r="H54" i="3" s="1"/>
  <c r="J53" i="3"/>
  <c r="H53" i="3" s="1"/>
  <c r="J52" i="3"/>
  <c r="H52" i="3" s="1"/>
  <c r="J51" i="3"/>
  <c r="H51" i="3" s="1"/>
  <c r="J50" i="3"/>
  <c r="H50" i="3" s="1"/>
  <c r="J49" i="3"/>
  <c r="H49" i="3" s="1"/>
  <c r="J48" i="3"/>
  <c r="H48" i="3" s="1"/>
  <c r="J47" i="3"/>
  <c r="H47" i="3" s="1"/>
  <c r="J46" i="3"/>
  <c r="H46" i="3" s="1"/>
  <c r="J45" i="3"/>
  <c r="H45" i="3" s="1"/>
  <c r="J44" i="3"/>
  <c r="H44" i="3" s="1"/>
  <c r="J43" i="3"/>
  <c r="H43" i="3" s="1"/>
  <c r="J42" i="3"/>
  <c r="H42" i="3" s="1"/>
  <c r="J41" i="3"/>
  <c r="H41" i="3" s="1"/>
  <c r="J40" i="3"/>
  <c r="H40" i="3" s="1"/>
  <c r="J39" i="3"/>
  <c r="H39" i="3" s="1"/>
  <c r="J38" i="3"/>
  <c r="H38" i="3" s="1"/>
  <c r="J37" i="3"/>
  <c r="H37" i="3" s="1"/>
  <c r="J36" i="3"/>
  <c r="H36" i="3" s="1"/>
  <c r="J35" i="3"/>
  <c r="H35" i="3" s="1"/>
  <c r="J34" i="3"/>
  <c r="H34" i="3" s="1"/>
  <c r="J33" i="3"/>
  <c r="H33" i="3" s="1"/>
  <c r="J32" i="3"/>
  <c r="H32" i="3" s="1"/>
  <c r="J31" i="3"/>
  <c r="H31" i="3" s="1"/>
  <c r="J30" i="3"/>
  <c r="H30" i="3" s="1"/>
  <c r="J29" i="3"/>
  <c r="H29" i="3" s="1"/>
  <c r="J28" i="3"/>
  <c r="H28" i="3" s="1"/>
  <c r="J27" i="3"/>
  <c r="H27" i="3" s="1"/>
  <c r="J26" i="3"/>
  <c r="H26" i="3" s="1"/>
  <c r="J25" i="3"/>
  <c r="H25" i="3" s="1"/>
  <c r="J24" i="3"/>
  <c r="H24" i="3" s="1"/>
  <c r="J23" i="3"/>
  <c r="H23" i="3" s="1"/>
  <c r="J22" i="3"/>
  <c r="H22" i="3" s="1"/>
  <c r="J21" i="3"/>
  <c r="H21" i="3" s="1"/>
  <c r="J20" i="3"/>
  <c r="H20" i="3" s="1"/>
  <c r="J19" i="3"/>
  <c r="H19" i="3" s="1"/>
  <c r="J18" i="3"/>
  <c r="H18" i="3" s="1"/>
  <c r="J17" i="3"/>
  <c r="H17" i="3" s="1"/>
  <c r="J16" i="3"/>
  <c r="H16" i="3" s="1"/>
  <c r="J15" i="3"/>
  <c r="H15" i="3" s="1"/>
  <c r="J14" i="3"/>
  <c r="H14" i="3" s="1"/>
  <c r="J13" i="3"/>
  <c r="H13" i="3" s="1"/>
  <c r="J12" i="3"/>
  <c r="H12" i="3" s="1"/>
  <c r="J11" i="3"/>
  <c r="H11" i="3" s="1"/>
  <c r="J10" i="3"/>
  <c r="H10" i="3" s="1"/>
  <c r="J9" i="3"/>
  <c r="H9" i="3" s="1"/>
  <c r="J8" i="3"/>
  <c r="H8" i="3" s="1"/>
  <c r="J7" i="3"/>
  <c r="J1282" i="3" l="1"/>
  <c r="J1212" i="3"/>
  <c r="H1242" i="3"/>
  <c r="H1272" i="3"/>
  <c r="H1282" i="3" s="1"/>
  <c r="H1344" i="3"/>
  <c r="J518" i="3"/>
  <c r="H7" i="3"/>
  <c r="H518" i="3" s="1"/>
  <c r="H1212" i="3"/>
  <c r="J1344" i="3"/>
  <c r="H1244" i="3"/>
  <c r="J1242" i="3"/>
  <c r="I2733" i="2" l="1"/>
  <c r="K2733" i="2"/>
  <c r="L2733" i="2"/>
  <c r="M2733" i="2"/>
  <c r="I2618" i="2"/>
  <c r="K2618" i="2"/>
  <c r="L2618" i="2"/>
  <c r="M2618" i="2"/>
  <c r="I2531" i="2"/>
  <c r="K2531" i="2"/>
  <c r="L2531" i="2"/>
  <c r="M2531" i="2"/>
  <c r="I2528" i="2"/>
  <c r="K2528" i="2"/>
  <c r="L2528" i="2"/>
  <c r="M2528" i="2"/>
  <c r="I640" i="2"/>
  <c r="K640" i="2"/>
  <c r="L640" i="2"/>
  <c r="M640" i="2"/>
  <c r="J9" i="2"/>
  <c r="H9" i="2" s="1"/>
  <c r="J10" i="2"/>
  <c r="H10" i="2" s="1"/>
  <c r="J11" i="2"/>
  <c r="H11" i="2" s="1"/>
  <c r="J12" i="2"/>
  <c r="H12" i="2" s="1"/>
  <c r="J13" i="2"/>
  <c r="H13" i="2" s="1"/>
  <c r="J14" i="2"/>
  <c r="H14" i="2" s="1"/>
  <c r="J15" i="2"/>
  <c r="H15" i="2" s="1"/>
  <c r="J16" i="2"/>
  <c r="H16" i="2" s="1"/>
  <c r="J17" i="2"/>
  <c r="H17" i="2" s="1"/>
  <c r="J18" i="2"/>
  <c r="H18" i="2" s="1"/>
  <c r="J19" i="2"/>
  <c r="H19" i="2" s="1"/>
  <c r="J20" i="2"/>
  <c r="H20" i="2" s="1"/>
  <c r="J21" i="2"/>
  <c r="H21" i="2" s="1"/>
  <c r="J22" i="2"/>
  <c r="H22" i="2" s="1"/>
  <c r="J23" i="2"/>
  <c r="H23" i="2" s="1"/>
  <c r="J24" i="2"/>
  <c r="H24" i="2" s="1"/>
  <c r="J25" i="2"/>
  <c r="H25" i="2" s="1"/>
  <c r="J26" i="2"/>
  <c r="H26" i="2" s="1"/>
  <c r="J27" i="2"/>
  <c r="H27" i="2" s="1"/>
  <c r="J28" i="2"/>
  <c r="H28" i="2" s="1"/>
  <c r="J29" i="2"/>
  <c r="H29" i="2" s="1"/>
  <c r="J30" i="2"/>
  <c r="H30" i="2" s="1"/>
  <c r="J31" i="2"/>
  <c r="H31" i="2" s="1"/>
  <c r="J32" i="2"/>
  <c r="H32" i="2" s="1"/>
  <c r="J33" i="2"/>
  <c r="H33" i="2" s="1"/>
  <c r="J34" i="2"/>
  <c r="H34" i="2" s="1"/>
  <c r="J35" i="2"/>
  <c r="H35" i="2" s="1"/>
  <c r="J36" i="2"/>
  <c r="H36" i="2" s="1"/>
  <c r="J37" i="2"/>
  <c r="H37" i="2" s="1"/>
  <c r="J38" i="2"/>
  <c r="H38" i="2" s="1"/>
  <c r="J39" i="2"/>
  <c r="H39" i="2" s="1"/>
  <c r="J40" i="2"/>
  <c r="H40" i="2" s="1"/>
  <c r="J41" i="2"/>
  <c r="H41" i="2" s="1"/>
  <c r="J42" i="2"/>
  <c r="H42" i="2" s="1"/>
  <c r="J43" i="2"/>
  <c r="H43" i="2" s="1"/>
  <c r="J44" i="2"/>
  <c r="H44" i="2" s="1"/>
  <c r="J45" i="2"/>
  <c r="H45" i="2" s="1"/>
  <c r="J46" i="2"/>
  <c r="H46" i="2" s="1"/>
  <c r="J47" i="2"/>
  <c r="H47" i="2" s="1"/>
  <c r="J48" i="2"/>
  <c r="H48" i="2" s="1"/>
  <c r="J49" i="2"/>
  <c r="H49" i="2" s="1"/>
  <c r="J50" i="2"/>
  <c r="H50" i="2" s="1"/>
  <c r="J51" i="2"/>
  <c r="H51" i="2" s="1"/>
  <c r="J52" i="2"/>
  <c r="H52" i="2" s="1"/>
  <c r="J53" i="2"/>
  <c r="H53" i="2" s="1"/>
  <c r="J54" i="2"/>
  <c r="H54" i="2" s="1"/>
  <c r="J55" i="2"/>
  <c r="H55" i="2" s="1"/>
  <c r="J56" i="2"/>
  <c r="H56" i="2" s="1"/>
  <c r="J57" i="2"/>
  <c r="H57" i="2" s="1"/>
  <c r="J58" i="2"/>
  <c r="H58" i="2" s="1"/>
  <c r="J59" i="2"/>
  <c r="H59" i="2" s="1"/>
  <c r="J60" i="2"/>
  <c r="H60" i="2" s="1"/>
  <c r="J61" i="2"/>
  <c r="H61" i="2" s="1"/>
  <c r="J62" i="2"/>
  <c r="H62" i="2" s="1"/>
  <c r="J63" i="2"/>
  <c r="H63" i="2" s="1"/>
  <c r="J64" i="2"/>
  <c r="H64" i="2" s="1"/>
  <c r="J65" i="2"/>
  <c r="H65" i="2" s="1"/>
  <c r="J66" i="2"/>
  <c r="H66" i="2" s="1"/>
  <c r="J67" i="2"/>
  <c r="H67" i="2" s="1"/>
  <c r="J68" i="2"/>
  <c r="H68" i="2" s="1"/>
  <c r="J69" i="2"/>
  <c r="H69" i="2" s="1"/>
  <c r="J70" i="2"/>
  <c r="H70" i="2" s="1"/>
  <c r="J71" i="2"/>
  <c r="H71" i="2" s="1"/>
  <c r="J72" i="2"/>
  <c r="H72" i="2" s="1"/>
  <c r="J73" i="2"/>
  <c r="H73" i="2" s="1"/>
  <c r="J74" i="2"/>
  <c r="H74" i="2" s="1"/>
  <c r="J75" i="2"/>
  <c r="H75" i="2" s="1"/>
  <c r="J76" i="2"/>
  <c r="H76" i="2" s="1"/>
  <c r="J77" i="2"/>
  <c r="H77" i="2" s="1"/>
  <c r="J78" i="2"/>
  <c r="H78" i="2" s="1"/>
  <c r="J79" i="2"/>
  <c r="H79" i="2" s="1"/>
  <c r="J80" i="2"/>
  <c r="H80" i="2" s="1"/>
  <c r="J81" i="2"/>
  <c r="H81" i="2" s="1"/>
  <c r="J82" i="2"/>
  <c r="H82" i="2" s="1"/>
  <c r="J83" i="2"/>
  <c r="H83" i="2" s="1"/>
  <c r="J84" i="2"/>
  <c r="H84" i="2" s="1"/>
  <c r="J85" i="2"/>
  <c r="H85" i="2" s="1"/>
  <c r="J86" i="2"/>
  <c r="H86" i="2" s="1"/>
  <c r="J87" i="2"/>
  <c r="H87" i="2" s="1"/>
  <c r="J88" i="2"/>
  <c r="H88" i="2" s="1"/>
  <c r="J89" i="2"/>
  <c r="H89" i="2" s="1"/>
  <c r="J90" i="2"/>
  <c r="H90" i="2" s="1"/>
  <c r="J91" i="2"/>
  <c r="H91" i="2" s="1"/>
  <c r="J92" i="2"/>
  <c r="H92" i="2" s="1"/>
  <c r="J93" i="2"/>
  <c r="H93" i="2" s="1"/>
  <c r="J94" i="2"/>
  <c r="H94" i="2" s="1"/>
  <c r="J95" i="2"/>
  <c r="H95" i="2" s="1"/>
  <c r="J96" i="2"/>
  <c r="H96" i="2" s="1"/>
  <c r="J97" i="2"/>
  <c r="H97" i="2" s="1"/>
  <c r="J98" i="2"/>
  <c r="H98" i="2" s="1"/>
  <c r="J99" i="2"/>
  <c r="H99" i="2" s="1"/>
  <c r="J100" i="2"/>
  <c r="H100" i="2" s="1"/>
  <c r="J101" i="2"/>
  <c r="H101" i="2" s="1"/>
  <c r="J102" i="2"/>
  <c r="H102" i="2" s="1"/>
  <c r="J103" i="2"/>
  <c r="H103" i="2" s="1"/>
  <c r="J104" i="2"/>
  <c r="H104" i="2" s="1"/>
  <c r="J105" i="2"/>
  <c r="H105" i="2" s="1"/>
  <c r="J106" i="2"/>
  <c r="H106" i="2" s="1"/>
  <c r="J107" i="2"/>
  <c r="H107" i="2" s="1"/>
  <c r="J108" i="2"/>
  <c r="H108" i="2" s="1"/>
  <c r="J109" i="2"/>
  <c r="H109" i="2" s="1"/>
  <c r="J110" i="2"/>
  <c r="H110" i="2" s="1"/>
  <c r="J111" i="2"/>
  <c r="H111" i="2" s="1"/>
  <c r="J112" i="2"/>
  <c r="H112" i="2" s="1"/>
  <c r="J113" i="2"/>
  <c r="H113" i="2" s="1"/>
  <c r="J114" i="2"/>
  <c r="H114" i="2" s="1"/>
  <c r="J115" i="2"/>
  <c r="H115" i="2" s="1"/>
  <c r="J116" i="2"/>
  <c r="H116" i="2" s="1"/>
  <c r="J117" i="2"/>
  <c r="H117" i="2" s="1"/>
  <c r="J118" i="2"/>
  <c r="H118" i="2" s="1"/>
  <c r="J119" i="2"/>
  <c r="H119" i="2" s="1"/>
  <c r="J120" i="2"/>
  <c r="H120" i="2" s="1"/>
  <c r="J121" i="2"/>
  <c r="H121" i="2" s="1"/>
  <c r="J122" i="2"/>
  <c r="H122" i="2" s="1"/>
  <c r="J123" i="2"/>
  <c r="H123" i="2" s="1"/>
  <c r="J124" i="2"/>
  <c r="H124" i="2" s="1"/>
  <c r="J125" i="2"/>
  <c r="H125" i="2" s="1"/>
  <c r="J126" i="2"/>
  <c r="H126" i="2" s="1"/>
  <c r="J127" i="2"/>
  <c r="H127" i="2" s="1"/>
  <c r="J128" i="2"/>
  <c r="H128" i="2" s="1"/>
  <c r="J129" i="2"/>
  <c r="H129" i="2" s="1"/>
  <c r="J130" i="2"/>
  <c r="H130" i="2" s="1"/>
  <c r="J131" i="2"/>
  <c r="H131" i="2" s="1"/>
  <c r="J132" i="2"/>
  <c r="H132" i="2" s="1"/>
  <c r="J133" i="2"/>
  <c r="H133" i="2" s="1"/>
  <c r="J134" i="2"/>
  <c r="H134" i="2" s="1"/>
  <c r="J135" i="2"/>
  <c r="H135" i="2" s="1"/>
  <c r="J136" i="2"/>
  <c r="H136" i="2" s="1"/>
  <c r="J137" i="2"/>
  <c r="H137" i="2" s="1"/>
  <c r="J138" i="2"/>
  <c r="H138" i="2" s="1"/>
  <c r="J139" i="2"/>
  <c r="H139" i="2" s="1"/>
  <c r="J140" i="2"/>
  <c r="H140" i="2" s="1"/>
  <c r="J141" i="2"/>
  <c r="H141" i="2" s="1"/>
  <c r="J142" i="2"/>
  <c r="H142" i="2" s="1"/>
  <c r="J143" i="2"/>
  <c r="H143" i="2" s="1"/>
  <c r="J144" i="2"/>
  <c r="H144" i="2" s="1"/>
  <c r="J145" i="2"/>
  <c r="H145" i="2" s="1"/>
  <c r="J146" i="2"/>
  <c r="H146" i="2" s="1"/>
  <c r="J147" i="2"/>
  <c r="H147" i="2" s="1"/>
  <c r="J148" i="2"/>
  <c r="H148" i="2" s="1"/>
  <c r="J149" i="2"/>
  <c r="H149" i="2" s="1"/>
  <c r="J150" i="2"/>
  <c r="H150" i="2" s="1"/>
  <c r="J151" i="2"/>
  <c r="H151" i="2" s="1"/>
  <c r="J152" i="2"/>
  <c r="H152" i="2" s="1"/>
  <c r="J153" i="2"/>
  <c r="H153" i="2" s="1"/>
  <c r="J154" i="2"/>
  <c r="H154" i="2" s="1"/>
  <c r="J155" i="2"/>
  <c r="H155" i="2" s="1"/>
  <c r="J156" i="2"/>
  <c r="H156" i="2" s="1"/>
  <c r="J157" i="2"/>
  <c r="H157" i="2" s="1"/>
  <c r="J158" i="2"/>
  <c r="H158" i="2" s="1"/>
  <c r="J159" i="2"/>
  <c r="H159" i="2" s="1"/>
  <c r="J160" i="2"/>
  <c r="H160" i="2" s="1"/>
  <c r="J161" i="2"/>
  <c r="H161" i="2" s="1"/>
  <c r="J162" i="2"/>
  <c r="H162" i="2" s="1"/>
  <c r="J163" i="2"/>
  <c r="H163" i="2" s="1"/>
  <c r="J164" i="2"/>
  <c r="H164" i="2" s="1"/>
  <c r="J165" i="2"/>
  <c r="H165" i="2" s="1"/>
  <c r="J166" i="2"/>
  <c r="H166" i="2" s="1"/>
  <c r="J167" i="2"/>
  <c r="H167" i="2" s="1"/>
  <c r="J168" i="2"/>
  <c r="H168" i="2" s="1"/>
  <c r="J169" i="2"/>
  <c r="H169" i="2" s="1"/>
  <c r="J170" i="2"/>
  <c r="H170" i="2" s="1"/>
  <c r="J171" i="2"/>
  <c r="H171" i="2" s="1"/>
  <c r="J172" i="2"/>
  <c r="H172" i="2" s="1"/>
  <c r="J173" i="2"/>
  <c r="H173" i="2" s="1"/>
  <c r="J174" i="2"/>
  <c r="H174" i="2" s="1"/>
  <c r="J175" i="2"/>
  <c r="H175" i="2" s="1"/>
  <c r="J176" i="2"/>
  <c r="H176" i="2" s="1"/>
  <c r="J177" i="2"/>
  <c r="H177" i="2" s="1"/>
  <c r="J178" i="2"/>
  <c r="H178" i="2" s="1"/>
  <c r="J179" i="2"/>
  <c r="H179" i="2" s="1"/>
  <c r="J180" i="2"/>
  <c r="H180" i="2" s="1"/>
  <c r="J181" i="2"/>
  <c r="H181" i="2" s="1"/>
  <c r="J182" i="2"/>
  <c r="H182" i="2" s="1"/>
  <c r="J183" i="2"/>
  <c r="H183" i="2" s="1"/>
  <c r="J184" i="2"/>
  <c r="H184" i="2" s="1"/>
  <c r="J185" i="2"/>
  <c r="H185" i="2" s="1"/>
  <c r="J186" i="2"/>
  <c r="H186" i="2" s="1"/>
  <c r="J187" i="2"/>
  <c r="H187" i="2" s="1"/>
  <c r="J188" i="2"/>
  <c r="H188" i="2" s="1"/>
  <c r="J189" i="2"/>
  <c r="H189" i="2" s="1"/>
  <c r="J190" i="2"/>
  <c r="H190" i="2" s="1"/>
  <c r="J191" i="2"/>
  <c r="H191" i="2" s="1"/>
  <c r="J192" i="2"/>
  <c r="H192" i="2" s="1"/>
  <c r="J193" i="2"/>
  <c r="H193" i="2" s="1"/>
  <c r="J194" i="2"/>
  <c r="H194" i="2" s="1"/>
  <c r="J195" i="2"/>
  <c r="H195" i="2" s="1"/>
  <c r="J196" i="2"/>
  <c r="H196" i="2" s="1"/>
  <c r="J197" i="2"/>
  <c r="H197" i="2" s="1"/>
  <c r="J198" i="2"/>
  <c r="H198" i="2" s="1"/>
  <c r="J199" i="2"/>
  <c r="H199" i="2" s="1"/>
  <c r="J200" i="2"/>
  <c r="H200" i="2" s="1"/>
  <c r="J201" i="2"/>
  <c r="H201" i="2" s="1"/>
  <c r="J202" i="2"/>
  <c r="H202" i="2" s="1"/>
  <c r="J203" i="2"/>
  <c r="H203" i="2" s="1"/>
  <c r="J204" i="2"/>
  <c r="H204" i="2" s="1"/>
  <c r="J205" i="2"/>
  <c r="H205" i="2" s="1"/>
  <c r="J206" i="2"/>
  <c r="H206" i="2" s="1"/>
  <c r="J207" i="2"/>
  <c r="H207" i="2" s="1"/>
  <c r="J208" i="2"/>
  <c r="H208" i="2" s="1"/>
  <c r="J209" i="2"/>
  <c r="H209" i="2" s="1"/>
  <c r="J210" i="2"/>
  <c r="H210" i="2" s="1"/>
  <c r="J211" i="2"/>
  <c r="H211" i="2" s="1"/>
  <c r="J212" i="2"/>
  <c r="H212" i="2" s="1"/>
  <c r="J213" i="2"/>
  <c r="H213" i="2" s="1"/>
  <c r="J214" i="2"/>
  <c r="H214" i="2" s="1"/>
  <c r="J215" i="2"/>
  <c r="H215" i="2" s="1"/>
  <c r="J216" i="2"/>
  <c r="H216" i="2" s="1"/>
  <c r="J217" i="2"/>
  <c r="H217" i="2" s="1"/>
  <c r="J218" i="2"/>
  <c r="H218" i="2" s="1"/>
  <c r="J219" i="2"/>
  <c r="H219" i="2" s="1"/>
  <c r="J220" i="2"/>
  <c r="H220" i="2" s="1"/>
  <c r="J221" i="2"/>
  <c r="H221" i="2" s="1"/>
  <c r="J222" i="2"/>
  <c r="H222" i="2" s="1"/>
  <c r="J223" i="2"/>
  <c r="H223" i="2" s="1"/>
  <c r="J224" i="2"/>
  <c r="H224" i="2" s="1"/>
  <c r="J225" i="2"/>
  <c r="H225" i="2" s="1"/>
  <c r="J226" i="2"/>
  <c r="H226" i="2" s="1"/>
  <c r="J227" i="2"/>
  <c r="H227" i="2" s="1"/>
  <c r="J228" i="2"/>
  <c r="H228" i="2" s="1"/>
  <c r="J229" i="2"/>
  <c r="H229" i="2" s="1"/>
  <c r="J230" i="2"/>
  <c r="H230" i="2" s="1"/>
  <c r="J231" i="2"/>
  <c r="H231" i="2" s="1"/>
  <c r="J232" i="2"/>
  <c r="H232" i="2" s="1"/>
  <c r="J233" i="2"/>
  <c r="H233" i="2" s="1"/>
  <c r="J234" i="2"/>
  <c r="H234" i="2" s="1"/>
  <c r="J235" i="2"/>
  <c r="H235" i="2" s="1"/>
  <c r="J236" i="2"/>
  <c r="H236" i="2" s="1"/>
  <c r="J237" i="2"/>
  <c r="H237" i="2" s="1"/>
  <c r="J238" i="2"/>
  <c r="H238" i="2" s="1"/>
  <c r="J239" i="2"/>
  <c r="H239" i="2" s="1"/>
  <c r="J240" i="2"/>
  <c r="H240" i="2" s="1"/>
  <c r="J241" i="2"/>
  <c r="H241" i="2" s="1"/>
  <c r="J242" i="2"/>
  <c r="H242" i="2" s="1"/>
  <c r="J243" i="2"/>
  <c r="H243" i="2" s="1"/>
  <c r="J244" i="2"/>
  <c r="H244" i="2" s="1"/>
  <c r="J245" i="2"/>
  <c r="H245" i="2" s="1"/>
  <c r="J246" i="2"/>
  <c r="H246" i="2" s="1"/>
  <c r="J247" i="2"/>
  <c r="H247" i="2" s="1"/>
  <c r="J248" i="2"/>
  <c r="H248" i="2" s="1"/>
  <c r="J249" i="2"/>
  <c r="H249" i="2" s="1"/>
  <c r="J250" i="2"/>
  <c r="H250" i="2" s="1"/>
  <c r="J251" i="2"/>
  <c r="H251" i="2" s="1"/>
  <c r="J252" i="2"/>
  <c r="H252" i="2" s="1"/>
  <c r="J253" i="2"/>
  <c r="H253" i="2" s="1"/>
  <c r="J254" i="2"/>
  <c r="H254" i="2" s="1"/>
  <c r="J255" i="2"/>
  <c r="H255" i="2" s="1"/>
  <c r="J256" i="2"/>
  <c r="H256" i="2" s="1"/>
  <c r="J257" i="2"/>
  <c r="H257" i="2" s="1"/>
  <c r="J258" i="2"/>
  <c r="H258" i="2" s="1"/>
  <c r="J259" i="2"/>
  <c r="H259" i="2" s="1"/>
  <c r="J260" i="2"/>
  <c r="H260" i="2" s="1"/>
  <c r="J261" i="2"/>
  <c r="H261" i="2" s="1"/>
  <c r="J262" i="2"/>
  <c r="H262" i="2" s="1"/>
  <c r="J263" i="2"/>
  <c r="H263" i="2" s="1"/>
  <c r="J264" i="2"/>
  <c r="H264" i="2" s="1"/>
  <c r="J265" i="2"/>
  <c r="H265" i="2" s="1"/>
  <c r="J266" i="2"/>
  <c r="H266" i="2" s="1"/>
  <c r="J267" i="2"/>
  <c r="H267" i="2" s="1"/>
  <c r="J268" i="2"/>
  <c r="H268" i="2" s="1"/>
  <c r="J269" i="2"/>
  <c r="H269" i="2" s="1"/>
  <c r="J270" i="2"/>
  <c r="H270" i="2" s="1"/>
  <c r="J271" i="2"/>
  <c r="H271" i="2" s="1"/>
  <c r="J272" i="2"/>
  <c r="H272" i="2" s="1"/>
  <c r="J273" i="2"/>
  <c r="H273" i="2" s="1"/>
  <c r="J274" i="2"/>
  <c r="H274" i="2" s="1"/>
  <c r="J275" i="2"/>
  <c r="H275" i="2" s="1"/>
  <c r="J276" i="2"/>
  <c r="H276" i="2" s="1"/>
  <c r="J277" i="2"/>
  <c r="H277" i="2" s="1"/>
  <c r="J278" i="2"/>
  <c r="H278" i="2" s="1"/>
  <c r="J279" i="2"/>
  <c r="H279" i="2" s="1"/>
  <c r="J280" i="2"/>
  <c r="H280" i="2" s="1"/>
  <c r="J281" i="2"/>
  <c r="H281" i="2" s="1"/>
  <c r="J282" i="2"/>
  <c r="H282" i="2" s="1"/>
  <c r="J283" i="2"/>
  <c r="H283" i="2" s="1"/>
  <c r="J284" i="2"/>
  <c r="H284" i="2" s="1"/>
  <c r="J285" i="2"/>
  <c r="H285" i="2" s="1"/>
  <c r="J286" i="2"/>
  <c r="H286" i="2" s="1"/>
  <c r="J287" i="2"/>
  <c r="H287" i="2" s="1"/>
  <c r="J288" i="2"/>
  <c r="H288" i="2" s="1"/>
  <c r="J289" i="2"/>
  <c r="H289" i="2" s="1"/>
  <c r="J290" i="2"/>
  <c r="H290" i="2" s="1"/>
  <c r="J291" i="2"/>
  <c r="H291" i="2" s="1"/>
  <c r="J292" i="2"/>
  <c r="H292" i="2" s="1"/>
  <c r="J293" i="2"/>
  <c r="H293" i="2" s="1"/>
  <c r="J294" i="2"/>
  <c r="H294" i="2" s="1"/>
  <c r="J295" i="2"/>
  <c r="H295" i="2" s="1"/>
  <c r="J296" i="2"/>
  <c r="H296" i="2" s="1"/>
  <c r="J297" i="2"/>
  <c r="H297" i="2" s="1"/>
  <c r="J298" i="2"/>
  <c r="H298" i="2" s="1"/>
  <c r="J299" i="2"/>
  <c r="H299" i="2" s="1"/>
  <c r="J300" i="2"/>
  <c r="H300" i="2" s="1"/>
  <c r="J301" i="2"/>
  <c r="H301" i="2" s="1"/>
  <c r="J302" i="2"/>
  <c r="H302" i="2" s="1"/>
  <c r="J303" i="2"/>
  <c r="H303" i="2" s="1"/>
  <c r="J304" i="2"/>
  <c r="H304" i="2" s="1"/>
  <c r="J305" i="2"/>
  <c r="H305" i="2" s="1"/>
  <c r="J306" i="2"/>
  <c r="H306" i="2" s="1"/>
  <c r="J307" i="2"/>
  <c r="H307" i="2" s="1"/>
  <c r="J308" i="2"/>
  <c r="H308" i="2" s="1"/>
  <c r="J309" i="2"/>
  <c r="H309" i="2" s="1"/>
  <c r="J310" i="2"/>
  <c r="H310" i="2" s="1"/>
  <c r="J311" i="2"/>
  <c r="H311" i="2" s="1"/>
  <c r="J312" i="2"/>
  <c r="H312" i="2" s="1"/>
  <c r="J313" i="2"/>
  <c r="H313" i="2" s="1"/>
  <c r="J314" i="2"/>
  <c r="H314" i="2" s="1"/>
  <c r="J315" i="2"/>
  <c r="H315" i="2" s="1"/>
  <c r="J316" i="2"/>
  <c r="H316" i="2" s="1"/>
  <c r="J317" i="2"/>
  <c r="H317" i="2" s="1"/>
  <c r="J318" i="2"/>
  <c r="H318" i="2" s="1"/>
  <c r="J319" i="2"/>
  <c r="H319" i="2" s="1"/>
  <c r="J320" i="2"/>
  <c r="H320" i="2" s="1"/>
  <c r="J321" i="2"/>
  <c r="H321" i="2" s="1"/>
  <c r="J322" i="2"/>
  <c r="H322" i="2" s="1"/>
  <c r="J323" i="2"/>
  <c r="H323" i="2" s="1"/>
  <c r="J324" i="2"/>
  <c r="H324" i="2" s="1"/>
  <c r="J325" i="2"/>
  <c r="H325" i="2" s="1"/>
  <c r="J326" i="2"/>
  <c r="H326" i="2" s="1"/>
  <c r="J327" i="2"/>
  <c r="H327" i="2" s="1"/>
  <c r="J328" i="2"/>
  <c r="H328" i="2" s="1"/>
  <c r="J329" i="2"/>
  <c r="H329" i="2" s="1"/>
  <c r="J330" i="2"/>
  <c r="H330" i="2" s="1"/>
  <c r="J331" i="2"/>
  <c r="H331" i="2" s="1"/>
  <c r="J332" i="2"/>
  <c r="H332" i="2" s="1"/>
  <c r="J333" i="2"/>
  <c r="H333" i="2" s="1"/>
  <c r="J334" i="2"/>
  <c r="H334" i="2" s="1"/>
  <c r="J335" i="2"/>
  <c r="H335" i="2" s="1"/>
  <c r="J336" i="2"/>
  <c r="H336" i="2" s="1"/>
  <c r="J337" i="2"/>
  <c r="H337" i="2" s="1"/>
  <c r="J338" i="2"/>
  <c r="H338" i="2" s="1"/>
  <c r="J339" i="2"/>
  <c r="H339" i="2" s="1"/>
  <c r="J340" i="2"/>
  <c r="H340" i="2" s="1"/>
  <c r="J341" i="2"/>
  <c r="H341" i="2" s="1"/>
  <c r="J342" i="2"/>
  <c r="H342" i="2" s="1"/>
  <c r="J343" i="2"/>
  <c r="H343" i="2" s="1"/>
  <c r="J344" i="2"/>
  <c r="H344" i="2" s="1"/>
  <c r="J345" i="2"/>
  <c r="H345" i="2" s="1"/>
  <c r="J346" i="2"/>
  <c r="H346" i="2" s="1"/>
  <c r="J347" i="2"/>
  <c r="H347" i="2" s="1"/>
  <c r="J348" i="2"/>
  <c r="H348" i="2" s="1"/>
  <c r="J349" i="2"/>
  <c r="H349" i="2" s="1"/>
  <c r="J350" i="2"/>
  <c r="H350" i="2" s="1"/>
  <c r="J351" i="2"/>
  <c r="H351" i="2" s="1"/>
  <c r="J352" i="2"/>
  <c r="H352" i="2" s="1"/>
  <c r="J353" i="2"/>
  <c r="H353" i="2" s="1"/>
  <c r="J354" i="2"/>
  <c r="H354" i="2" s="1"/>
  <c r="J355" i="2"/>
  <c r="H355" i="2" s="1"/>
  <c r="J356" i="2"/>
  <c r="H356" i="2" s="1"/>
  <c r="J357" i="2"/>
  <c r="H357" i="2" s="1"/>
  <c r="J358" i="2"/>
  <c r="H358" i="2" s="1"/>
  <c r="J359" i="2"/>
  <c r="H359" i="2" s="1"/>
  <c r="J360" i="2"/>
  <c r="H360" i="2" s="1"/>
  <c r="J361" i="2"/>
  <c r="H361" i="2" s="1"/>
  <c r="J362" i="2"/>
  <c r="H362" i="2" s="1"/>
  <c r="J363" i="2"/>
  <c r="H363" i="2" s="1"/>
  <c r="J364" i="2"/>
  <c r="H364" i="2" s="1"/>
  <c r="J365" i="2"/>
  <c r="H365" i="2" s="1"/>
  <c r="J366" i="2"/>
  <c r="H366" i="2" s="1"/>
  <c r="J367" i="2"/>
  <c r="H367" i="2" s="1"/>
  <c r="J368" i="2"/>
  <c r="H368" i="2" s="1"/>
  <c r="J369" i="2"/>
  <c r="H369" i="2" s="1"/>
  <c r="J370" i="2"/>
  <c r="H370" i="2" s="1"/>
  <c r="J371" i="2"/>
  <c r="H371" i="2" s="1"/>
  <c r="J372" i="2"/>
  <c r="H372" i="2" s="1"/>
  <c r="J373" i="2"/>
  <c r="H373" i="2" s="1"/>
  <c r="J374" i="2"/>
  <c r="H374" i="2" s="1"/>
  <c r="J375" i="2"/>
  <c r="H375" i="2" s="1"/>
  <c r="J376" i="2"/>
  <c r="H376" i="2" s="1"/>
  <c r="J377" i="2"/>
  <c r="H377" i="2" s="1"/>
  <c r="J378" i="2"/>
  <c r="H378" i="2" s="1"/>
  <c r="J379" i="2"/>
  <c r="H379" i="2" s="1"/>
  <c r="J380" i="2"/>
  <c r="H380" i="2" s="1"/>
  <c r="J381" i="2"/>
  <c r="H381" i="2" s="1"/>
  <c r="J382" i="2"/>
  <c r="H382" i="2" s="1"/>
  <c r="J383" i="2"/>
  <c r="H383" i="2" s="1"/>
  <c r="J384" i="2"/>
  <c r="H384" i="2" s="1"/>
  <c r="J385" i="2"/>
  <c r="H385" i="2" s="1"/>
  <c r="J386" i="2"/>
  <c r="H386" i="2" s="1"/>
  <c r="J387" i="2"/>
  <c r="H387" i="2" s="1"/>
  <c r="J388" i="2"/>
  <c r="H388" i="2" s="1"/>
  <c r="J389" i="2"/>
  <c r="H389" i="2" s="1"/>
  <c r="J390" i="2"/>
  <c r="H390" i="2" s="1"/>
  <c r="J391" i="2"/>
  <c r="H391" i="2" s="1"/>
  <c r="J392" i="2"/>
  <c r="H392" i="2" s="1"/>
  <c r="J393" i="2"/>
  <c r="H393" i="2" s="1"/>
  <c r="J394" i="2"/>
  <c r="H394" i="2" s="1"/>
  <c r="J395" i="2"/>
  <c r="H395" i="2" s="1"/>
  <c r="J396" i="2"/>
  <c r="H396" i="2" s="1"/>
  <c r="J397" i="2"/>
  <c r="H397" i="2" s="1"/>
  <c r="J398" i="2"/>
  <c r="H398" i="2" s="1"/>
  <c r="J399" i="2"/>
  <c r="H399" i="2" s="1"/>
  <c r="J400" i="2"/>
  <c r="H400" i="2" s="1"/>
  <c r="J401" i="2"/>
  <c r="H401" i="2" s="1"/>
  <c r="J402" i="2"/>
  <c r="H402" i="2" s="1"/>
  <c r="J403" i="2"/>
  <c r="H403" i="2" s="1"/>
  <c r="J404" i="2"/>
  <c r="H404" i="2" s="1"/>
  <c r="J405" i="2"/>
  <c r="H405" i="2" s="1"/>
  <c r="J406" i="2"/>
  <c r="H406" i="2" s="1"/>
  <c r="J407" i="2"/>
  <c r="H407" i="2" s="1"/>
  <c r="J408" i="2"/>
  <c r="H408" i="2" s="1"/>
  <c r="J409" i="2"/>
  <c r="H409" i="2" s="1"/>
  <c r="J410" i="2"/>
  <c r="H410" i="2" s="1"/>
  <c r="J411" i="2"/>
  <c r="H411" i="2" s="1"/>
  <c r="J412" i="2"/>
  <c r="H412" i="2" s="1"/>
  <c r="J413" i="2"/>
  <c r="H413" i="2" s="1"/>
  <c r="J414" i="2"/>
  <c r="H414" i="2" s="1"/>
  <c r="J415" i="2"/>
  <c r="H415" i="2" s="1"/>
  <c r="J416" i="2"/>
  <c r="H416" i="2" s="1"/>
  <c r="J417" i="2"/>
  <c r="H417" i="2" s="1"/>
  <c r="J418" i="2"/>
  <c r="H418" i="2" s="1"/>
  <c r="J419" i="2"/>
  <c r="H419" i="2" s="1"/>
  <c r="J420" i="2"/>
  <c r="H420" i="2" s="1"/>
  <c r="J421" i="2"/>
  <c r="H421" i="2" s="1"/>
  <c r="J422" i="2"/>
  <c r="H422" i="2" s="1"/>
  <c r="J423" i="2"/>
  <c r="H423" i="2" s="1"/>
  <c r="J424" i="2"/>
  <c r="H424" i="2" s="1"/>
  <c r="J425" i="2"/>
  <c r="H425" i="2" s="1"/>
  <c r="J426" i="2"/>
  <c r="H426" i="2" s="1"/>
  <c r="J427" i="2"/>
  <c r="H427" i="2" s="1"/>
  <c r="J428" i="2"/>
  <c r="H428" i="2" s="1"/>
  <c r="J429" i="2"/>
  <c r="H429" i="2" s="1"/>
  <c r="J430" i="2"/>
  <c r="H430" i="2" s="1"/>
  <c r="J431" i="2"/>
  <c r="H431" i="2" s="1"/>
  <c r="J432" i="2"/>
  <c r="H432" i="2" s="1"/>
  <c r="J433" i="2"/>
  <c r="H433" i="2" s="1"/>
  <c r="J434" i="2"/>
  <c r="H434" i="2" s="1"/>
  <c r="J435" i="2"/>
  <c r="H435" i="2" s="1"/>
  <c r="J436" i="2"/>
  <c r="H436" i="2" s="1"/>
  <c r="J437" i="2"/>
  <c r="H437" i="2" s="1"/>
  <c r="J438" i="2"/>
  <c r="H438" i="2" s="1"/>
  <c r="J439" i="2"/>
  <c r="H439" i="2" s="1"/>
  <c r="J440" i="2"/>
  <c r="H440" i="2" s="1"/>
  <c r="J441" i="2"/>
  <c r="H441" i="2" s="1"/>
  <c r="J442" i="2"/>
  <c r="H442" i="2" s="1"/>
  <c r="J443" i="2"/>
  <c r="H443" i="2" s="1"/>
  <c r="J444" i="2"/>
  <c r="H444" i="2" s="1"/>
  <c r="J445" i="2"/>
  <c r="H445" i="2" s="1"/>
  <c r="J446" i="2"/>
  <c r="H446" i="2" s="1"/>
  <c r="J447" i="2"/>
  <c r="H447" i="2" s="1"/>
  <c r="J448" i="2"/>
  <c r="H448" i="2" s="1"/>
  <c r="J449" i="2"/>
  <c r="H449" i="2" s="1"/>
  <c r="J450" i="2"/>
  <c r="H450" i="2" s="1"/>
  <c r="J451" i="2"/>
  <c r="H451" i="2" s="1"/>
  <c r="J452" i="2"/>
  <c r="H452" i="2" s="1"/>
  <c r="J453" i="2"/>
  <c r="H453" i="2" s="1"/>
  <c r="J454" i="2"/>
  <c r="H454" i="2" s="1"/>
  <c r="J455" i="2"/>
  <c r="H455" i="2" s="1"/>
  <c r="J456" i="2"/>
  <c r="H456" i="2" s="1"/>
  <c r="J457" i="2"/>
  <c r="H457" i="2" s="1"/>
  <c r="J458" i="2"/>
  <c r="H458" i="2" s="1"/>
  <c r="J459" i="2"/>
  <c r="H459" i="2" s="1"/>
  <c r="J460" i="2"/>
  <c r="H460" i="2" s="1"/>
  <c r="J461" i="2"/>
  <c r="H461" i="2" s="1"/>
  <c r="J462" i="2"/>
  <c r="H462" i="2" s="1"/>
  <c r="J463" i="2"/>
  <c r="H463" i="2" s="1"/>
  <c r="J464" i="2"/>
  <c r="H464" i="2" s="1"/>
  <c r="J465" i="2"/>
  <c r="H465" i="2" s="1"/>
  <c r="J466" i="2"/>
  <c r="H466" i="2" s="1"/>
  <c r="J467" i="2"/>
  <c r="H467" i="2" s="1"/>
  <c r="J468" i="2"/>
  <c r="H468" i="2" s="1"/>
  <c r="J469" i="2"/>
  <c r="H469" i="2" s="1"/>
  <c r="J470" i="2"/>
  <c r="H470" i="2" s="1"/>
  <c r="J471" i="2"/>
  <c r="H471" i="2" s="1"/>
  <c r="J472" i="2"/>
  <c r="H472" i="2" s="1"/>
  <c r="J473" i="2"/>
  <c r="H473" i="2" s="1"/>
  <c r="J474" i="2"/>
  <c r="H474" i="2" s="1"/>
  <c r="J475" i="2"/>
  <c r="H475" i="2" s="1"/>
  <c r="J476" i="2"/>
  <c r="H476" i="2" s="1"/>
  <c r="J477" i="2"/>
  <c r="H477" i="2" s="1"/>
  <c r="J478" i="2"/>
  <c r="H478" i="2" s="1"/>
  <c r="J479" i="2"/>
  <c r="H479" i="2" s="1"/>
  <c r="J480" i="2"/>
  <c r="H480" i="2" s="1"/>
  <c r="J481" i="2"/>
  <c r="H481" i="2" s="1"/>
  <c r="J482" i="2"/>
  <c r="H482" i="2" s="1"/>
  <c r="J483" i="2"/>
  <c r="H483" i="2" s="1"/>
  <c r="J484" i="2"/>
  <c r="H484" i="2" s="1"/>
  <c r="J485" i="2"/>
  <c r="H485" i="2" s="1"/>
  <c r="J486" i="2"/>
  <c r="H486" i="2" s="1"/>
  <c r="J487" i="2"/>
  <c r="H487" i="2" s="1"/>
  <c r="J488" i="2"/>
  <c r="H488" i="2" s="1"/>
  <c r="J489" i="2"/>
  <c r="H489" i="2" s="1"/>
  <c r="J490" i="2"/>
  <c r="H490" i="2" s="1"/>
  <c r="J491" i="2"/>
  <c r="H491" i="2" s="1"/>
  <c r="J492" i="2"/>
  <c r="H492" i="2" s="1"/>
  <c r="J493" i="2"/>
  <c r="H493" i="2" s="1"/>
  <c r="J494" i="2"/>
  <c r="H494" i="2" s="1"/>
  <c r="J495" i="2"/>
  <c r="H495" i="2" s="1"/>
  <c r="J496" i="2"/>
  <c r="H496" i="2" s="1"/>
  <c r="J497" i="2"/>
  <c r="H497" i="2" s="1"/>
  <c r="J498" i="2"/>
  <c r="H498" i="2" s="1"/>
  <c r="J499" i="2"/>
  <c r="H499" i="2" s="1"/>
  <c r="J500" i="2"/>
  <c r="H500" i="2" s="1"/>
  <c r="J501" i="2"/>
  <c r="H501" i="2" s="1"/>
  <c r="J502" i="2"/>
  <c r="H502" i="2" s="1"/>
  <c r="J503" i="2"/>
  <c r="H503" i="2" s="1"/>
  <c r="J504" i="2"/>
  <c r="H504" i="2" s="1"/>
  <c r="J505" i="2"/>
  <c r="H505" i="2" s="1"/>
  <c r="J506" i="2"/>
  <c r="H506" i="2" s="1"/>
  <c r="J507" i="2"/>
  <c r="H507" i="2" s="1"/>
  <c r="J508" i="2"/>
  <c r="H508" i="2" s="1"/>
  <c r="J509" i="2"/>
  <c r="H509" i="2" s="1"/>
  <c r="J510" i="2"/>
  <c r="H510" i="2" s="1"/>
  <c r="J511" i="2"/>
  <c r="H511" i="2" s="1"/>
  <c r="J512" i="2"/>
  <c r="H512" i="2" s="1"/>
  <c r="J513" i="2"/>
  <c r="H513" i="2" s="1"/>
  <c r="J514" i="2"/>
  <c r="H514" i="2" s="1"/>
  <c r="J515" i="2"/>
  <c r="H515" i="2" s="1"/>
  <c r="J516" i="2"/>
  <c r="H516" i="2" s="1"/>
  <c r="J517" i="2"/>
  <c r="H517" i="2" s="1"/>
  <c r="J518" i="2"/>
  <c r="H518" i="2" s="1"/>
  <c r="J519" i="2"/>
  <c r="H519" i="2" s="1"/>
  <c r="J520" i="2"/>
  <c r="H520" i="2" s="1"/>
  <c r="J521" i="2"/>
  <c r="H521" i="2" s="1"/>
  <c r="J522" i="2"/>
  <c r="H522" i="2" s="1"/>
  <c r="J523" i="2"/>
  <c r="H523" i="2" s="1"/>
  <c r="J524" i="2"/>
  <c r="H524" i="2" s="1"/>
  <c r="J525" i="2"/>
  <c r="H525" i="2" s="1"/>
  <c r="J526" i="2"/>
  <c r="H526" i="2" s="1"/>
  <c r="J527" i="2"/>
  <c r="H527" i="2" s="1"/>
  <c r="J528" i="2"/>
  <c r="H528" i="2" s="1"/>
  <c r="J529" i="2"/>
  <c r="H529" i="2" s="1"/>
  <c r="J530" i="2"/>
  <c r="H530" i="2" s="1"/>
  <c r="J531" i="2"/>
  <c r="H531" i="2" s="1"/>
  <c r="J532" i="2"/>
  <c r="H532" i="2" s="1"/>
  <c r="J533" i="2"/>
  <c r="H533" i="2" s="1"/>
  <c r="J534" i="2"/>
  <c r="H534" i="2" s="1"/>
  <c r="J535" i="2"/>
  <c r="H535" i="2" s="1"/>
  <c r="J536" i="2"/>
  <c r="H536" i="2" s="1"/>
  <c r="J537" i="2"/>
  <c r="H537" i="2" s="1"/>
  <c r="J538" i="2"/>
  <c r="H538" i="2" s="1"/>
  <c r="J539" i="2"/>
  <c r="H539" i="2" s="1"/>
  <c r="J540" i="2"/>
  <c r="H540" i="2" s="1"/>
  <c r="J541" i="2"/>
  <c r="H541" i="2" s="1"/>
  <c r="J542" i="2"/>
  <c r="H542" i="2" s="1"/>
  <c r="J543" i="2"/>
  <c r="H543" i="2" s="1"/>
  <c r="J544" i="2"/>
  <c r="H544" i="2" s="1"/>
  <c r="J545" i="2"/>
  <c r="H545" i="2" s="1"/>
  <c r="J546" i="2"/>
  <c r="H546" i="2" s="1"/>
  <c r="J547" i="2"/>
  <c r="H547" i="2" s="1"/>
  <c r="J548" i="2"/>
  <c r="H548" i="2" s="1"/>
  <c r="J549" i="2"/>
  <c r="H549" i="2" s="1"/>
  <c r="J550" i="2"/>
  <c r="H550" i="2" s="1"/>
  <c r="J551" i="2"/>
  <c r="H551" i="2" s="1"/>
  <c r="J552" i="2"/>
  <c r="H552" i="2" s="1"/>
  <c r="J553" i="2"/>
  <c r="H553" i="2" s="1"/>
  <c r="J554" i="2"/>
  <c r="H554" i="2" s="1"/>
  <c r="J555" i="2"/>
  <c r="H555" i="2" s="1"/>
  <c r="J556" i="2"/>
  <c r="H556" i="2" s="1"/>
  <c r="J557" i="2"/>
  <c r="H557" i="2" s="1"/>
  <c r="J558" i="2"/>
  <c r="H558" i="2" s="1"/>
  <c r="J559" i="2"/>
  <c r="H559" i="2" s="1"/>
  <c r="J560" i="2"/>
  <c r="H560" i="2" s="1"/>
  <c r="J561" i="2"/>
  <c r="H561" i="2" s="1"/>
  <c r="J562" i="2"/>
  <c r="H562" i="2" s="1"/>
  <c r="J563" i="2"/>
  <c r="H563" i="2" s="1"/>
  <c r="J564" i="2"/>
  <c r="H564" i="2" s="1"/>
  <c r="J565" i="2"/>
  <c r="H565" i="2" s="1"/>
  <c r="J566" i="2"/>
  <c r="H566" i="2" s="1"/>
  <c r="J567" i="2"/>
  <c r="H567" i="2" s="1"/>
  <c r="J568" i="2"/>
  <c r="H568" i="2" s="1"/>
  <c r="J569" i="2"/>
  <c r="H569" i="2" s="1"/>
  <c r="J570" i="2"/>
  <c r="H570" i="2" s="1"/>
  <c r="J571" i="2"/>
  <c r="H571" i="2" s="1"/>
  <c r="J572" i="2"/>
  <c r="H572" i="2" s="1"/>
  <c r="J573" i="2"/>
  <c r="H573" i="2" s="1"/>
  <c r="J574" i="2"/>
  <c r="H574" i="2" s="1"/>
  <c r="J575" i="2"/>
  <c r="H575" i="2" s="1"/>
  <c r="J576" i="2"/>
  <c r="H576" i="2" s="1"/>
  <c r="J577" i="2"/>
  <c r="H577" i="2" s="1"/>
  <c r="J578" i="2"/>
  <c r="H578" i="2" s="1"/>
  <c r="J579" i="2"/>
  <c r="H579" i="2" s="1"/>
  <c r="J580" i="2"/>
  <c r="H580" i="2" s="1"/>
  <c r="J581" i="2"/>
  <c r="H581" i="2" s="1"/>
  <c r="J582" i="2"/>
  <c r="H582" i="2" s="1"/>
  <c r="J583" i="2"/>
  <c r="H583" i="2" s="1"/>
  <c r="J584" i="2"/>
  <c r="H584" i="2" s="1"/>
  <c r="J585" i="2"/>
  <c r="H585" i="2" s="1"/>
  <c r="J586" i="2"/>
  <c r="H586" i="2" s="1"/>
  <c r="J587" i="2"/>
  <c r="H587" i="2" s="1"/>
  <c r="J588" i="2"/>
  <c r="H588" i="2" s="1"/>
  <c r="J589" i="2"/>
  <c r="H589" i="2" s="1"/>
  <c r="J590" i="2"/>
  <c r="H590" i="2" s="1"/>
  <c r="J591" i="2"/>
  <c r="H591" i="2" s="1"/>
  <c r="J592" i="2"/>
  <c r="H592" i="2" s="1"/>
  <c r="J593" i="2"/>
  <c r="H593" i="2" s="1"/>
  <c r="J594" i="2"/>
  <c r="H594" i="2" s="1"/>
  <c r="J595" i="2"/>
  <c r="H595" i="2" s="1"/>
  <c r="J596" i="2"/>
  <c r="H596" i="2" s="1"/>
  <c r="J597" i="2"/>
  <c r="H597" i="2" s="1"/>
  <c r="J598" i="2"/>
  <c r="H598" i="2" s="1"/>
  <c r="J599" i="2"/>
  <c r="H599" i="2" s="1"/>
  <c r="J600" i="2"/>
  <c r="H600" i="2" s="1"/>
  <c r="J601" i="2"/>
  <c r="H601" i="2" s="1"/>
  <c r="J602" i="2"/>
  <c r="H602" i="2" s="1"/>
  <c r="J603" i="2"/>
  <c r="H603" i="2" s="1"/>
  <c r="J604" i="2"/>
  <c r="H604" i="2" s="1"/>
  <c r="J605" i="2"/>
  <c r="H605" i="2" s="1"/>
  <c r="J606" i="2"/>
  <c r="H606" i="2" s="1"/>
  <c r="J607" i="2"/>
  <c r="H607" i="2" s="1"/>
  <c r="J608" i="2"/>
  <c r="H608" i="2" s="1"/>
  <c r="J609" i="2"/>
  <c r="H609" i="2" s="1"/>
  <c r="J610" i="2"/>
  <c r="H610" i="2" s="1"/>
  <c r="J611" i="2"/>
  <c r="H611" i="2" s="1"/>
  <c r="J612" i="2"/>
  <c r="H612" i="2" s="1"/>
  <c r="J613" i="2"/>
  <c r="H613" i="2" s="1"/>
  <c r="J614" i="2"/>
  <c r="H614" i="2" s="1"/>
  <c r="J615" i="2"/>
  <c r="H615" i="2" s="1"/>
  <c r="J616" i="2"/>
  <c r="H616" i="2" s="1"/>
  <c r="J617" i="2"/>
  <c r="H617" i="2" s="1"/>
  <c r="J618" i="2"/>
  <c r="H618" i="2" s="1"/>
  <c r="J619" i="2"/>
  <c r="H619" i="2" s="1"/>
  <c r="J620" i="2"/>
  <c r="H620" i="2" s="1"/>
  <c r="J621" i="2"/>
  <c r="H621" i="2" s="1"/>
  <c r="J622" i="2"/>
  <c r="H622" i="2" s="1"/>
  <c r="J623" i="2"/>
  <c r="H623" i="2" s="1"/>
  <c r="J624" i="2"/>
  <c r="H624" i="2" s="1"/>
  <c r="J625" i="2"/>
  <c r="H625" i="2" s="1"/>
  <c r="J626" i="2"/>
  <c r="H626" i="2" s="1"/>
  <c r="J627" i="2"/>
  <c r="H627" i="2" s="1"/>
  <c r="J628" i="2"/>
  <c r="H628" i="2" s="1"/>
  <c r="J629" i="2"/>
  <c r="H629" i="2" s="1"/>
  <c r="J630" i="2"/>
  <c r="H630" i="2" s="1"/>
  <c r="J631" i="2"/>
  <c r="H631" i="2" s="1"/>
  <c r="J632" i="2"/>
  <c r="H632" i="2" s="1"/>
  <c r="J633" i="2"/>
  <c r="H633" i="2" s="1"/>
  <c r="J634" i="2"/>
  <c r="H634" i="2" s="1"/>
  <c r="J635" i="2"/>
  <c r="H635" i="2" s="1"/>
  <c r="J636" i="2"/>
  <c r="H636" i="2" s="1"/>
  <c r="J637" i="2"/>
  <c r="H637" i="2" s="1"/>
  <c r="J638" i="2"/>
  <c r="H638" i="2" s="1"/>
  <c r="J639" i="2"/>
  <c r="H639" i="2" s="1"/>
  <c r="J643" i="2"/>
  <c r="H643" i="2" s="1"/>
  <c r="J644" i="2"/>
  <c r="H644" i="2" s="1"/>
  <c r="J645" i="2"/>
  <c r="H645" i="2" s="1"/>
  <c r="J646" i="2"/>
  <c r="H646" i="2" s="1"/>
  <c r="J647" i="2"/>
  <c r="H647" i="2" s="1"/>
  <c r="J648" i="2"/>
  <c r="H648" i="2" s="1"/>
  <c r="J649" i="2"/>
  <c r="H649" i="2" s="1"/>
  <c r="J650" i="2"/>
  <c r="H650" i="2" s="1"/>
  <c r="J651" i="2"/>
  <c r="H651" i="2" s="1"/>
  <c r="J652" i="2"/>
  <c r="H652" i="2" s="1"/>
  <c r="J653" i="2"/>
  <c r="H653" i="2" s="1"/>
  <c r="J654" i="2"/>
  <c r="H654" i="2" s="1"/>
  <c r="J655" i="2"/>
  <c r="H655" i="2" s="1"/>
  <c r="J656" i="2"/>
  <c r="H656" i="2" s="1"/>
  <c r="J657" i="2"/>
  <c r="H657" i="2" s="1"/>
  <c r="J658" i="2"/>
  <c r="H658" i="2" s="1"/>
  <c r="J659" i="2"/>
  <c r="H659" i="2" s="1"/>
  <c r="J660" i="2"/>
  <c r="H660" i="2" s="1"/>
  <c r="J661" i="2"/>
  <c r="H661" i="2" s="1"/>
  <c r="J662" i="2"/>
  <c r="H662" i="2" s="1"/>
  <c r="J663" i="2"/>
  <c r="H663" i="2" s="1"/>
  <c r="J664" i="2"/>
  <c r="H664" i="2" s="1"/>
  <c r="J665" i="2"/>
  <c r="H665" i="2" s="1"/>
  <c r="J666" i="2"/>
  <c r="H666" i="2" s="1"/>
  <c r="J667" i="2"/>
  <c r="H667" i="2" s="1"/>
  <c r="J668" i="2"/>
  <c r="H668" i="2" s="1"/>
  <c r="J669" i="2"/>
  <c r="H669" i="2" s="1"/>
  <c r="J670" i="2"/>
  <c r="H670" i="2" s="1"/>
  <c r="J671" i="2"/>
  <c r="H671" i="2" s="1"/>
  <c r="J672" i="2"/>
  <c r="H672" i="2" s="1"/>
  <c r="J673" i="2"/>
  <c r="H673" i="2" s="1"/>
  <c r="J674" i="2"/>
  <c r="H674" i="2" s="1"/>
  <c r="J675" i="2"/>
  <c r="H675" i="2" s="1"/>
  <c r="J676" i="2"/>
  <c r="H676" i="2" s="1"/>
  <c r="J677" i="2"/>
  <c r="H677" i="2" s="1"/>
  <c r="J678" i="2"/>
  <c r="H678" i="2" s="1"/>
  <c r="J679" i="2"/>
  <c r="H679" i="2" s="1"/>
  <c r="J680" i="2"/>
  <c r="H680" i="2" s="1"/>
  <c r="J681" i="2"/>
  <c r="H681" i="2" s="1"/>
  <c r="J682" i="2"/>
  <c r="H682" i="2" s="1"/>
  <c r="J683" i="2"/>
  <c r="H683" i="2" s="1"/>
  <c r="J684" i="2"/>
  <c r="H684" i="2" s="1"/>
  <c r="J685" i="2"/>
  <c r="H685" i="2" s="1"/>
  <c r="J686" i="2"/>
  <c r="H686" i="2" s="1"/>
  <c r="J687" i="2"/>
  <c r="H687" i="2" s="1"/>
  <c r="J688" i="2"/>
  <c r="H688" i="2" s="1"/>
  <c r="J689" i="2"/>
  <c r="H689" i="2" s="1"/>
  <c r="J690" i="2"/>
  <c r="H690" i="2" s="1"/>
  <c r="J691" i="2"/>
  <c r="H691" i="2" s="1"/>
  <c r="J692" i="2"/>
  <c r="H692" i="2" s="1"/>
  <c r="J693" i="2"/>
  <c r="H693" i="2" s="1"/>
  <c r="J694" i="2"/>
  <c r="H694" i="2" s="1"/>
  <c r="J695" i="2"/>
  <c r="H695" i="2" s="1"/>
  <c r="J696" i="2"/>
  <c r="H696" i="2" s="1"/>
  <c r="J697" i="2"/>
  <c r="H697" i="2" s="1"/>
  <c r="J698" i="2"/>
  <c r="H698" i="2" s="1"/>
  <c r="J699" i="2"/>
  <c r="H699" i="2" s="1"/>
  <c r="J700" i="2"/>
  <c r="H700" i="2" s="1"/>
  <c r="J701" i="2"/>
  <c r="H701" i="2" s="1"/>
  <c r="J702" i="2"/>
  <c r="H702" i="2" s="1"/>
  <c r="J703" i="2"/>
  <c r="H703" i="2" s="1"/>
  <c r="J704" i="2"/>
  <c r="H704" i="2" s="1"/>
  <c r="J705" i="2"/>
  <c r="H705" i="2" s="1"/>
  <c r="J706" i="2"/>
  <c r="H706" i="2" s="1"/>
  <c r="J707" i="2"/>
  <c r="H707" i="2" s="1"/>
  <c r="J708" i="2"/>
  <c r="H708" i="2" s="1"/>
  <c r="J709" i="2"/>
  <c r="H709" i="2" s="1"/>
  <c r="J710" i="2"/>
  <c r="H710" i="2" s="1"/>
  <c r="J711" i="2"/>
  <c r="H711" i="2" s="1"/>
  <c r="J712" i="2"/>
  <c r="H712" i="2" s="1"/>
  <c r="J713" i="2"/>
  <c r="H713" i="2" s="1"/>
  <c r="J714" i="2"/>
  <c r="H714" i="2" s="1"/>
  <c r="J715" i="2"/>
  <c r="H715" i="2" s="1"/>
  <c r="J716" i="2"/>
  <c r="H716" i="2" s="1"/>
  <c r="J717" i="2"/>
  <c r="H717" i="2" s="1"/>
  <c r="J718" i="2"/>
  <c r="H718" i="2" s="1"/>
  <c r="J719" i="2"/>
  <c r="H719" i="2" s="1"/>
  <c r="J720" i="2"/>
  <c r="H720" i="2" s="1"/>
  <c r="J721" i="2"/>
  <c r="H721" i="2" s="1"/>
  <c r="J722" i="2"/>
  <c r="H722" i="2" s="1"/>
  <c r="J723" i="2"/>
  <c r="H723" i="2" s="1"/>
  <c r="J724" i="2"/>
  <c r="H724" i="2" s="1"/>
  <c r="J725" i="2"/>
  <c r="H725" i="2" s="1"/>
  <c r="J726" i="2"/>
  <c r="H726" i="2" s="1"/>
  <c r="J727" i="2"/>
  <c r="H727" i="2" s="1"/>
  <c r="J728" i="2"/>
  <c r="H728" i="2" s="1"/>
  <c r="J729" i="2"/>
  <c r="H729" i="2" s="1"/>
  <c r="J730" i="2"/>
  <c r="H730" i="2" s="1"/>
  <c r="J731" i="2"/>
  <c r="H731" i="2" s="1"/>
  <c r="J732" i="2"/>
  <c r="H732" i="2" s="1"/>
  <c r="J733" i="2"/>
  <c r="H733" i="2" s="1"/>
  <c r="J734" i="2"/>
  <c r="H734" i="2" s="1"/>
  <c r="J735" i="2"/>
  <c r="H735" i="2" s="1"/>
  <c r="J736" i="2"/>
  <c r="H736" i="2" s="1"/>
  <c r="J737" i="2"/>
  <c r="H737" i="2" s="1"/>
  <c r="J738" i="2"/>
  <c r="H738" i="2" s="1"/>
  <c r="J739" i="2"/>
  <c r="H739" i="2" s="1"/>
  <c r="J740" i="2"/>
  <c r="H740" i="2" s="1"/>
  <c r="J741" i="2"/>
  <c r="H741" i="2" s="1"/>
  <c r="J742" i="2"/>
  <c r="H742" i="2" s="1"/>
  <c r="J743" i="2"/>
  <c r="H743" i="2" s="1"/>
  <c r="J744" i="2"/>
  <c r="H744" i="2" s="1"/>
  <c r="J745" i="2"/>
  <c r="H745" i="2" s="1"/>
  <c r="J746" i="2"/>
  <c r="H746" i="2" s="1"/>
  <c r="J747" i="2"/>
  <c r="H747" i="2" s="1"/>
  <c r="J748" i="2"/>
  <c r="H748" i="2" s="1"/>
  <c r="J749" i="2"/>
  <c r="H749" i="2" s="1"/>
  <c r="J750" i="2"/>
  <c r="H750" i="2" s="1"/>
  <c r="J751" i="2"/>
  <c r="H751" i="2" s="1"/>
  <c r="J752" i="2"/>
  <c r="H752" i="2" s="1"/>
  <c r="J753" i="2"/>
  <c r="H753" i="2" s="1"/>
  <c r="J754" i="2"/>
  <c r="H754" i="2" s="1"/>
  <c r="J755" i="2"/>
  <c r="H755" i="2" s="1"/>
  <c r="J756" i="2"/>
  <c r="H756" i="2" s="1"/>
  <c r="J757" i="2"/>
  <c r="H757" i="2" s="1"/>
  <c r="J758" i="2"/>
  <c r="H758" i="2" s="1"/>
  <c r="J759" i="2"/>
  <c r="H759" i="2" s="1"/>
  <c r="J760" i="2"/>
  <c r="H760" i="2" s="1"/>
  <c r="J761" i="2"/>
  <c r="H761" i="2" s="1"/>
  <c r="J762" i="2"/>
  <c r="H762" i="2" s="1"/>
  <c r="J763" i="2"/>
  <c r="H763" i="2" s="1"/>
  <c r="J764" i="2"/>
  <c r="H764" i="2" s="1"/>
  <c r="J765" i="2"/>
  <c r="H765" i="2" s="1"/>
  <c r="J766" i="2"/>
  <c r="H766" i="2" s="1"/>
  <c r="J767" i="2"/>
  <c r="H767" i="2" s="1"/>
  <c r="J768" i="2"/>
  <c r="H768" i="2" s="1"/>
  <c r="J769" i="2"/>
  <c r="H769" i="2" s="1"/>
  <c r="J770" i="2"/>
  <c r="H770" i="2" s="1"/>
  <c r="J771" i="2"/>
  <c r="H771" i="2" s="1"/>
  <c r="J772" i="2"/>
  <c r="H772" i="2" s="1"/>
  <c r="J773" i="2"/>
  <c r="H773" i="2" s="1"/>
  <c r="J774" i="2"/>
  <c r="H774" i="2" s="1"/>
  <c r="J775" i="2"/>
  <c r="H775" i="2" s="1"/>
  <c r="J776" i="2"/>
  <c r="H776" i="2" s="1"/>
  <c r="J777" i="2"/>
  <c r="H777" i="2" s="1"/>
  <c r="J778" i="2"/>
  <c r="H778" i="2" s="1"/>
  <c r="J779" i="2"/>
  <c r="H779" i="2" s="1"/>
  <c r="J780" i="2"/>
  <c r="H780" i="2" s="1"/>
  <c r="J781" i="2"/>
  <c r="H781" i="2" s="1"/>
  <c r="J782" i="2"/>
  <c r="H782" i="2" s="1"/>
  <c r="J783" i="2"/>
  <c r="H783" i="2" s="1"/>
  <c r="J784" i="2"/>
  <c r="H784" i="2" s="1"/>
  <c r="J785" i="2"/>
  <c r="H785" i="2" s="1"/>
  <c r="J786" i="2"/>
  <c r="H786" i="2" s="1"/>
  <c r="J787" i="2"/>
  <c r="H787" i="2" s="1"/>
  <c r="J788" i="2"/>
  <c r="H788" i="2" s="1"/>
  <c r="J789" i="2"/>
  <c r="H789" i="2" s="1"/>
  <c r="J790" i="2"/>
  <c r="H790" i="2" s="1"/>
  <c r="J791" i="2"/>
  <c r="H791" i="2" s="1"/>
  <c r="J792" i="2"/>
  <c r="H792" i="2" s="1"/>
  <c r="J793" i="2"/>
  <c r="H793" i="2" s="1"/>
  <c r="J794" i="2"/>
  <c r="H794" i="2" s="1"/>
  <c r="J795" i="2"/>
  <c r="H795" i="2" s="1"/>
  <c r="J796" i="2"/>
  <c r="H796" i="2" s="1"/>
  <c r="J797" i="2"/>
  <c r="H797" i="2" s="1"/>
  <c r="J798" i="2"/>
  <c r="H798" i="2" s="1"/>
  <c r="J799" i="2"/>
  <c r="H799" i="2" s="1"/>
  <c r="J800" i="2"/>
  <c r="H800" i="2" s="1"/>
  <c r="J801" i="2"/>
  <c r="H801" i="2" s="1"/>
  <c r="J802" i="2"/>
  <c r="H802" i="2" s="1"/>
  <c r="J803" i="2"/>
  <c r="H803" i="2" s="1"/>
  <c r="J804" i="2"/>
  <c r="H804" i="2" s="1"/>
  <c r="J805" i="2"/>
  <c r="H805" i="2" s="1"/>
  <c r="J806" i="2"/>
  <c r="H806" i="2" s="1"/>
  <c r="J807" i="2"/>
  <c r="H807" i="2" s="1"/>
  <c r="J808" i="2"/>
  <c r="H808" i="2" s="1"/>
  <c r="J809" i="2"/>
  <c r="H809" i="2" s="1"/>
  <c r="J810" i="2"/>
  <c r="H810" i="2" s="1"/>
  <c r="J811" i="2"/>
  <c r="H811" i="2" s="1"/>
  <c r="J812" i="2"/>
  <c r="H812" i="2" s="1"/>
  <c r="J813" i="2"/>
  <c r="H813" i="2" s="1"/>
  <c r="J814" i="2"/>
  <c r="H814" i="2" s="1"/>
  <c r="J815" i="2"/>
  <c r="H815" i="2" s="1"/>
  <c r="J816" i="2"/>
  <c r="H816" i="2" s="1"/>
  <c r="J817" i="2"/>
  <c r="H817" i="2" s="1"/>
  <c r="J818" i="2"/>
  <c r="H818" i="2" s="1"/>
  <c r="J819" i="2"/>
  <c r="H819" i="2" s="1"/>
  <c r="J820" i="2"/>
  <c r="H820" i="2" s="1"/>
  <c r="J821" i="2"/>
  <c r="H821" i="2" s="1"/>
  <c r="J822" i="2"/>
  <c r="H822" i="2" s="1"/>
  <c r="J823" i="2"/>
  <c r="H823" i="2" s="1"/>
  <c r="J824" i="2"/>
  <c r="H824" i="2" s="1"/>
  <c r="J825" i="2"/>
  <c r="H825" i="2" s="1"/>
  <c r="J826" i="2"/>
  <c r="H826" i="2" s="1"/>
  <c r="J827" i="2"/>
  <c r="H827" i="2" s="1"/>
  <c r="J828" i="2"/>
  <c r="H828" i="2" s="1"/>
  <c r="J829" i="2"/>
  <c r="H829" i="2" s="1"/>
  <c r="J830" i="2"/>
  <c r="H830" i="2" s="1"/>
  <c r="J831" i="2"/>
  <c r="H831" i="2" s="1"/>
  <c r="J832" i="2"/>
  <c r="H832" i="2" s="1"/>
  <c r="J833" i="2"/>
  <c r="H833" i="2" s="1"/>
  <c r="J834" i="2"/>
  <c r="H834" i="2" s="1"/>
  <c r="J835" i="2"/>
  <c r="H835" i="2" s="1"/>
  <c r="J836" i="2"/>
  <c r="H836" i="2" s="1"/>
  <c r="J837" i="2"/>
  <c r="H837" i="2" s="1"/>
  <c r="J838" i="2"/>
  <c r="H838" i="2" s="1"/>
  <c r="J839" i="2"/>
  <c r="H839" i="2" s="1"/>
  <c r="J840" i="2"/>
  <c r="H840" i="2" s="1"/>
  <c r="J841" i="2"/>
  <c r="H841" i="2" s="1"/>
  <c r="J842" i="2"/>
  <c r="H842" i="2" s="1"/>
  <c r="J843" i="2"/>
  <c r="H843" i="2" s="1"/>
  <c r="J844" i="2"/>
  <c r="H844" i="2" s="1"/>
  <c r="J845" i="2"/>
  <c r="H845" i="2" s="1"/>
  <c r="J846" i="2"/>
  <c r="H846" i="2" s="1"/>
  <c r="J847" i="2"/>
  <c r="H847" i="2" s="1"/>
  <c r="J848" i="2"/>
  <c r="H848" i="2" s="1"/>
  <c r="J849" i="2"/>
  <c r="H849" i="2" s="1"/>
  <c r="J850" i="2"/>
  <c r="H850" i="2" s="1"/>
  <c r="J851" i="2"/>
  <c r="H851" i="2" s="1"/>
  <c r="J852" i="2"/>
  <c r="H852" i="2" s="1"/>
  <c r="J853" i="2"/>
  <c r="H853" i="2" s="1"/>
  <c r="J854" i="2"/>
  <c r="H854" i="2" s="1"/>
  <c r="J855" i="2"/>
  <c r="H855" i="2" s="1"/>
  <c r="J856" i="2"/>
  <c r="H856" i="2" s="1"/>
  <c r="J857" i="2"/>
  <c r="H857" i="2" s="1"/>
  <c r="J858" i="2"/>
  <c r="H858" i="2" s="1"/>
  <c r="J859" i="2"/>
  <c r="H859" i="2" s="1"/>
  <c r="J860" i="2"/>
  <c r="H860" i="2" s="1"/>
  <c r="J861" i="2"/>
  <c r="H861" i="2" s="1"/>
  <c r="J862" i="2"/>
  <c r="H862" i="2" s="1"/>
  <c r="J863" i="2"/>
  <c r="H863" i="2" s="1"/>
  <c r="J864" i="2"/>
  <c r="H864" i="2" s="1"/>
  <c r="J865" i="2"/>
  <c r="H865" i="2" s="1"/>
  <c r="J866" i="2"/>
  <c r="H866" i="2" s="1"/>
  <c r="J867" i="2"/>
  <c r="H867" i="2" s="1"/>
  <c r="J868" i="2"/>
  <c r="H868" i="2" s="1"/>
  <c r="J869" i="2"/>
  <c r="H869" i="2" s="1"/>
  <c r="J870" i="2"/>
  <c r="H870" i="2" s="1"/>
  <c r="J871" i="2"/>
  <c r="H871" i="2" s="1"/>
  <c r="J872" i="2"/>
  <c r="H872" i="2" s="1"/>
  <c r="J873" i="2"/>
  <c r="H873" i="2" s="1"/>
  <c r="J874" i="2"/>
  <c r="H874" i="2" s="1"/>
  <c r="J875" i="2"/>
  <c r="H875" i="2" s="1"/>
  <c r="J876" i="2"/>
  <c r="H876" i="2" s="1"/>
  <c r="J877" i="2"/>
  <c r="H877" i="2" s="1"/>
  <c r="J878" i="2"/>
  <c r="H878" i="2" s="1"/>
  <c r="J879" i="2"/>
  <c r="H879" i="2" s="1"/>
  <c r="J880" i="2"/>
  <c r="H880" i="2" s="1"/>
  <c r="J881" i="2"/>
  <c r="H881" i="2" s="1"/>
  <c r="J882" i="2"/>
  <c r="H882" i="2" s="1"/>
  <c r="J883" i="2"/>
  <c r="H883" i="2" s="1"/>
  <c r="J884" i="2"/>
  <c r="H884" i="2" s="1"/>
  <c r="J885" i="2"/>
  <c r="H885" i="2" s="1"/>
  <c r="J886" i="2"/>
  <c r="H886" i="2" s="1"/>
  <c r="J887" i="2"/>
  <c r="H887" i="2" s="1"/>
  <c r="J888" i="2"/>
  <c r="H888" i="2" s="1"/>
  <c r="J889" i="2"/>
  <c r="H889" i="2" s="1"/>
  <c r="J890" i="2"/>
  <c r="H890" i="2" s="1"/>
  <c r="J891" i="2"/>
  <c r="H891" i="2" s="1"/>
  <c r="J892" i="2"/>
  <c r="H892" i="2" s="1"/>
  <c r="J893" i="2"/>
  <c r="H893" i="2" s="1"/>
  <c r="J894" i="2"/>
  <c r="H894" i="2" s="1"/>
  <c r="J895" i="2"/>
  <c r="H895" i="2" s="1"/>
  <c r="J896" i="2"/>
  <c r="H896" i="2" s="1"/>
  <c r="J897" i="2"/>
  <c r="H897" i="2" s="1"/>
  <c r="J898" i="2"/>
  <c r="H898" i="2" s="1"/>
  <c r="J899" i="2"/>
  <c r="H899" i="2" s="1"/>
  <c r="J900" i="2"/>
  <c r="H900" i="2" s="1"/>
  <c r="J901" i="2"/>
  <c r="H901" i="2" s="1"/>
  <c r="J902" i="2"/>
  <c r="H902" i="2" s="1"/>
  <c r="J903" i="2"/>
  <c r="H903" i="2" s="1"/>
  <c r="J904" i="2"/>
  <c r="H904" i="2" s="1"/>
  <c r="J905" i="2"/>
  <c r="H905" i="2" s="1"/>
  <c r="J906" i="2"/>
  <c r="H906" i="2" s="1"/>
  <c r="J907" i="2"/>
  <c r="H907" i="2" s="1"/>
  <c r="J908" i="2"/>
  <c r="H908" i="2" s="1"/>
  <c r="J909" i="2"/>
  <c r="H909" i="2" s="1"/>
  <c r="J910" i="2"/>
  <c r="H910" i="2" s="1"/>
  <c r="J911" i="2"/>
  <c r="H911" i="2" s="1"/>
  <c r="J912" i="2"/>
  <c r="H912" i="2" s="1"/>
  <c r="J913" i="2"/>
  <c r="H913" i="2" s="1"/>
  <c r="J914" i="2"/>
  <c r="H914" i="2" s="1"/>
  <c r="J915" i="2"/>
  <c r="H915" i="2" s="1"/>
  <c r="J916" i="2"/>
  <c r="H916" i="2" s="1"/>
  <c r="J917" i="2"/>
  <c r="H917" i="2" s="1"/>
  <c r="J918" i="2"/>
  <c r="H918" i="2" s="1"/>
  <c r="J919" i="2"/>
  <c r="H919" i="2" s="1"/>
  <c r="J920" i="2"/>
  <c r="H920" i="2" s="1"/>
  <c r="J921" i="2"/>
  <c r="H921" i="2" s="1"/>
  <c r="J922" i="2"/>
  <c r="H922" i="2" s="1"/>
  <c r="J923" i="2"/>
  <c r="H923" i="2" s="1"/>
  <c r="J924" i="2"/>
  <c r="H924" i="2" s="1"/>
  <c r="J925" i="2"/>
  <c r="H925" i="2" s="1"/>
  <c r="J926" i="2"/>
  <c r="H926" i="2" s="1"/>
  <c r="J927" i="2"/>
  <c r="H927" i="2" s="1"/>
  <c r="J928" i="2"/>
  <c r="H928" i="2" s="1"/>
  <c r="J929" i="2"/>
  <c r="H929" i="2" s="1"/>
  <c r="J930" i="2"/>
  <c r="H930" i="2" s="1"/>
  <c r="J931" i="2"/>
  <c r="H931" i="2" s="1"/>
  <c r="J932" i="2"/>
  <c r="H932" i="2" s="1"/>
  <c r="J933" i="2"/>
  <c r="H933" i="2" s="1"/>
  <c r="J934" i="2"/>
  <c r="H934" i="2" s="1"/>
  <c r="J935" i="2"/>
  <c r="H935" i="2" s="1"/>
  <c r="J936" i="2"/>
  <c r="H936" i="2" s="1"/>
  <c r="J937" i="2"/>
  <c r="H937" i="2" s="1"/>
  <c r="J938" i="2"/>
  <c r="H938" i="2" s="1"/>
  <c r="J939" i="2"/>
  <c r="H939" i="2" s="1"/>
  <c r="J940" i="2"/>
  <c r="H940" i="2" s="1"/>
  <c r="J941" i="2"/>
  <c r="H941" i="2" s="1"/>
  <c r="J942" i="2"/>
  <c r="H942" i="2" s="1"/>
  <c r="J943" i="2"/>
  <c r="H943" i="2" s="1"/>
  <c r="J944" i="2"/>
  <c r="H944" i="2" s="1"/>
  <c r="J945" i="2"/>
  <c r="H945" i="2" s="1"/>
  <c r="J946" i="2"/>
  <c r="H946" i="2" s="1"/>
  <c r="J947" i="2"/>
  <c r="H947" i="2" s="1"/>
  <c r="J948" i="2"/>
  <c r="H948" i="2" s="1"/>
  <c r="J949" i="2"/>
  <c r="H949" i="2" s="1"/>
  <c r="J950" i="2"/>
  <c r="H950" i="2" s="1"/>
  <c r="J951" i="2"/>
  <c r="H951" i="2" s="1"/>
  <c r="J952" i="2"/>
  <c r="H952" i="2" s="1"/>
  <c r="J953" i="2"/>
  <c r="H953" i="2" s="1"/>
  <c r="J954" i="2"/>
  <c r="H954" i="2" s="1"/>
  <c r="J955" i="2"/>
  <c r="H955" i="2" s="1"/>
  <c r="J956" i="2"/>
  <c r="H956" i="2" s="1"/>
  <c r="J957" i="2"/>
  <c r="H957" i="2" s="1"/>
  <c r="J958" i="2"/>
  <c r="H958" i="2" s="1"/>
  <c r="J959" i="2"/>
  <c r="H959" i="2" s="1"/>
  <c r="J960" i="2"/>
  <c r="H960" i="2" s="1"/>
  <c r="J961" i="2"/>
  <c r="H961" i="2" s="1"/>
  <c r="J962" i="2"/>
  <c r="H962" i="2" s="1"/>
  <c r="J963" i="2"/>
  <c r="H963" i="2" s="1"/>
  <c r="J964" i="2"/>
  <c r="H964" i="2" s="1"/>
  <c r="J965" i="2"/>
  <c r="H965" i="2" s="1"/>
  <c r="J966" i="2"/>
  <c r="H966" i="2" s="1"/>
  <c r="J967" i="2"/>
  <c r="H967" i="2" s="1"/>
  <c r="J968" i="2"/>
  <c r="H968" i="2" s="1"/>
  <c r="J969" i="2"/>
  <c r="H969" i="2" s="1"/>
  <c r="J970" i="2"/>
  <c r="H970" i="2" s="1"/>
  <c r="J971" i="2"/>
  <c r="H971" i="2" s="1"/>
  <c r="J972" i="2"/>
  <c r="H972" i="2" s="1"/>
  <c r="J973" i="2"/>
  <c r="H973" i="2" s="1"/>
  <c r="J974" i="2"/>
  <c r="H974" i="2" s="1"/>
  <c r="J975" i="2"/>
  <c r="H975" i="2" s="1"/>
  <c r="J976" i="2"/>
  <c r="H976" i="2" s="1"/>
  <c r="J977" i="2"/>
  <c r="H977" i="2" s="1"/>
  <c r="J978" i="2"/>
  <c r="H978" i="2" s="1"/>
  <c r="J979" i="2"/>
  <c r="H979" i="2" s="1"/>
  <c r="J980" i="2"/>
  <c r="H980" i="2" s="1"/>
  <c r="J981" i="2"/>
  <c r="H981" i="2" s="1"/>
  <c r="J982" i="2"/>
  <c r="H982" i="2" s="1"/>
  <c r="J983" i="2"/>
  <c r="H983" i="2" s="1"/>
  <c r="J984" i="2"/>
  <c r="H984" i="2" s="1"/>
  <c r="J985" i="2"/>
  <c r="H985" i="2" s="1"/>
  <c r="J986" i="2"/>
  <c r="H986" i="2" s="1"/>
  <c r="J987" i="2"/>
  <c r="H987" i="2" s="1"/>
  <c r="J988" i="2"/>
  <c r="H988" i="2" s="1"/>
  <c r="J989" i="2"/>
  <c r="H989" i="2" s="1"/>
  <c r="J990" i="2"/>
  <c r="H990" i="2" s="1"/>
  <c r="J991" i="2"/>
  <c r="H991" i="2" s="1"/>
  <c r="J992" i="2"/>
  <c r="H992" i="2" s="1"/>
  <c r="J993" i="2"/>
  <c r="H993" i="2" s="1"/>
  <c r="J994" i="2"/>
  <c r="H994" i="2" s="1"/>
  <c r="J995" i="2"/>
  <c r="H995" i="2" s="1"/>
  <c r="J996" i="2"/>
  <c r="H996" i="2" s="1"/>
  <c r="J997" i="2"/>
  <c r="H997" i="2" s="1"/>
  <c r="J998" i="2"/>
  <c r="H998" i="2" s="1"/>
  <c r="J999" i="2"/>
  <c r="H999" i="2" s="1"/>
  <c r="J1000" i="2"/>
  <c r="H1000" i="2" s="1"/>
  <c r="J1001" i="2"/>
  <c r="H1001" i="2" s="1"/>
  <c r="J1002" i="2"/>
  <c r="H1002" i="2" s="1"/>
  <c r="J1003" i="2"/>
  <c r="H1003" i="2" s="1"/>
  <c r="J1004" i="2"/>
  <c r="H1004" i="2" s="1"/>
  <c r="J1005" i="2"/>
  <c r="H1005" i="2" s="1"/>
  <c r="J1006" i="2"/>
  <c r="H1006" i="2" s="1"/>
  <c r="J1007" i="2"/>
  <c r="H1007" i="2" s="1"/>
  <c r="J1008" i="2"/>
  <c r="H1008" i="2" s="1"/>
  <c r="J1009" i="2"/>
  <c r="H1009" i="2" s="1"/>
  <c r="J1010" i="2"/>
  <c r="H1010" i="2" s="1"/>
  <c r="J1011" i="2"/>
  <c r="H1011" i="2" s="1"/>
  <c r="J1012" i="2"/>
  <c r="H1012" i="2" s="1"/>
  <c r="J1013" i="2"/>
  <c r="H1013" i="2" s="1"/>
  <c r="J1014" i="2"/>
  <c r="H1014" i="2" s="1"/>
  <c r="J1015" i="2"/>
  <c r="H1015" i="2" s="1"/>
  <c r="J1016" i="2"/>
  <c r="H1016" i="2" s="1"/>
  <c r="J1017" i="2"/>
  <c r="H1017" i="2" s="1"/>
  <c r="J1018" i="2"/>
  <c r="H1018" i="2" s="1"/>
  <c r="J1019" i="2"/>
  <c r="H1019" i="2" s="1"/>
  <c r="J1020" i="2"/>
  <c r="H1020" i="2" s="1"/>
  <c r="J1021" i="2"/>
  <c r="H1021" i="2" s="1"/>
  <c r="J1022" i="2"/>
  <c r="H1022" i="2" s="1"/>
  <c r="J1023" i="2"/>
  <c r="H1023" i="2" s="1"/>
  <c r="J1024" i="2"/>
  <c r="H1024" i="2" s="1"/>
  <c r="J1025" i="2"/>
  <c r="H1025" i="2" s="1"/>
  <c r="J1026" i="2"/>
  <c r="H1026" i="2" s="1"/>
  <c r="J1027" i="2"/>
  <c r="H1027" i="2" s="1"/>
  <c r="J1028" i="2"/>
  <c r="H1028" i="2" s="1"/>
  <c r="J1029" i="2"/>
  <c r="H1029" i="2" s="1"/>
  <c r="J1030" i="2"/>
  <c r="H1030" i="2" s="1"/>
  <c r="J1031" i="2"/>
  <c r="H1031" i="2" s="1"/>
  <c r="J1032" i="2"/>
  <c r="H1032" i="2" s="1"/>
  <c r="J1033" i="2"/>
  <c r="H1033" i="2" s="1"/>
  <c r="J1034" i="2"/>
  <c r="H1034" i="2" s="1"/>
  <c r="J1035" i="2"/>
  <c r="H1035" i="2" s="1"/>
  <c r="J1036" i="2"/>
  <c r="H1036" i="2" s="1"/>
  <c r="J1037" i="2"/>
  <c r="H1037" i="2" s="1"/>
  <c r="J1038" i="2"/>
  <c r="H1038" i="2" s="1"/>
  <c r="J1039" i="2"/>
  <c r="H1039" i="2" s="1"/>
  <c r="J1040" i="2"/>
  <c r="H1040" i="2" s="1"/>
  <c r="J1041" i="2"/>
  <c r="H1041" i="2" s="1"/>
  <c r="J1042" i="2"/>
  <c r="H1042" i="2" s="1"/>
  <c r="J1043" i="2"/>
  <c r="H1043" i="2" s="1"/>
  <c r="J1044" i="2"/>
  <c r="H1044" i="2" s="1"/>
  <c r="J1045" i="2"/>
  <c r="H1045" i="2" s="1"/>
  <c r="J1046" i="2"/>
  <c r="H1046" i="2" s="1"/>
  <c r="J1047" i="2"/>
  <c r="H1047" i="2" s="1"/>
  <c r="J1048" i="2"/>
  <c r="H1048" i="2" s="1"/>
  <c r="J1049" i="2"/>
  <c r="H1049" i="2" s="1"/>
  <c r="J1050" i="2"/>
  <c r="H1050" i="2" s="1"/>
  <c r="J1051" i="2"/>
  <c r="H1051" i="2" s="1"/>
  <c r="J1052" i="2"/>
  <c r="H1052" i="2" s="1"/>
  <c r="J1053" i="2"/>
  <c r="H1053" i="2" s="1"/>
  <c r="J1054" i="2"/>
  <c r="H1054" i="2" s="1"/>
  <c r="J1055" i="2"/>
  <c r="H1055" i="2" s="1"/>
  <c r="J1056" i="2"/>
  <c r="H1056" i="2" s="1"/>
  <c r="J1057" i="2"/>
  <c r="H1057" i="2" s="1"/>
  <c r="J1058" i="2"/>
  <c r="H1058" i="2" s="1"/>
  <c r="J1059" i="2"/>
  <c r="H1059" i="2" s="1"/>
  <c r="J1060" i="2"/>
  <c r="H1060" i="2" s="1"/>
  <c r="J1061" i="2"/>
  <c r="H1061" i="2" s="1"/>
  <c r="J1062" i="2"/>
  <c r="H1062" i="2" s="1"/>
  <c r="J1063" i="2"/>
  <c r="H1063" i="2" s="1"/>
  <c r="J1064" i="2"/>
  <c r="H1064" i="2" s="1"/>
  <c r="J1065" i="2"/>
  <c r="H1065" i="2" s="1"/>
  <c r="J1066" i="2"/>
  <c r="H1066" i="2" s="1"/>
  <c r="J1067" i="2"/>
  <c r="H1067" i="2" s="1"/>
  <c r="J1068" i="2"/>
  <c r="H1068" i="2" s="1"/>
  <c r="J1069" i="2"/>
  <c r="H1069" i="2" s="1"/>
  <c r="J1070" i="2"/>
  <c r="H1070" i="2" s="1"/>
  <c r="J1071" i="2"/>
  <c r="H1071" i="2" s="1"/>
  <c r="J1072" i="2"/>
  <c r="H1072" i="2" s="1"/>
  <c r="J1073" i="2"/>
  <c r="H1073" i="2" s="1"/>
  <c r="J1074" i="2"/>
  <c r="H1074" i="2" s="1"/>
  <c r="J1075" i="2"/>
  <c r="H1075" i="2" s="1"/>
  <c r="J1076" i="2"/>
  <c r="H1076" i="2" s="1"/>
  <c r="J1077" i="2"/>
  <c r="H1077" i="2" s="1"/>
  <c r="J1078" i="2"/>
  <c r="H1078" i="2" s="1"/>
  <c r="J1079" i="2"/>
  <c r="H1079" i="2" s="1"/>
  <c r="J1080" i="2"/>
  <c r="H1080" i="2" s="1"/>
  <c r="J1081" i="2"/>
  <c r="H1081" i="2" s="1"/>
  <c r="J1082" i="2"/>
  <c r="H1082" i="2" s="1"/>
  <c r="J1083" i="2"/>
  <c r="H1083" i="2" s="1"/>
  <c r="J1084" i="2"/>
  <c r="H1084" i="2" s="1"/>
  <c r="J1085" i="2"/>
  <c r="H1085" i="2" s="1"/>
  <c r="J1086" i="2"/>
  <c r="H1086" i="2" s="1"/>
  <c r="J1087" i="2"/>
  <c r="H1087" i="2" s="1"/>
  <c r="J1088" i="2"/>
  <c r="H1088" i="2" s="1"/>
  <c r="J1089" i="2"/>
  <c r="H1089" i="2" s="1"/>
  <c r="J1090" i="2"/>
  <c r="H1090" i="2" s="1"/>
  <c r="J1091" i="2"/>
  <c r="H1091" i="2" s="1"/>
  <c r="J1092" i="2"/>
  <c r="H1092" i="2" s="1"/>
  <c r="J1093" i="2"/>
  <c r="H1093" i="2" s="1"/>
  <c r="J1094" i="2"/>
  <c r="H1094" i="2" s="1"/>
  <c r="J1095" i="2"/>
  <c r="H1095" i="2" s="1"/>
  <c r="J1096" i="2"/>
  <c r="H1096" i="2" s="1"/>
  <c r="J1097" i="2"/>
  <c r="H1097" i="2" s="1"/>
  <c r="J1098" i="2"/>
  <c r="H1098" i="2" s="1"/>
  <c r="J1099" i="2"/>
  <c r="H1099" i="2" s="1"/>
  <c r="J1100" i="2"/>
  <c r="H1100" i="2" s="1"/>
  <c r="J1101" i="2"/>
  <c r="H1101" i="2" s="1"/>
  <c r="J1102" i="2"/>
  <c r="H1102" i="2" s="1"/>
  <c r="J1103" i="2"/>
  <c r="H1103" i="2" s="1"/>
  <c r="J1104" i="2"/>
  <c r="H1104" i="2" s="1"/>
  <c r="J1105" i="2"/>
  <c r="H1105" i="2" s="1"/>
  <c r="J1106" i="2"/>
  <c r="H1106" i="2" s="1"/>
  <c r="J1107" i="2"/>
  <c r="H1107" i="2" s="1"/>
  <c r="J1108" i="2"/>
  <c r="H1108" i="2" s="1"/>
  <c r="J1109" i="2"/>
  <c r="H1109" i="2" s="1"/>
  <c r="J1110" i="2"/>
  <c r="H1110" i="2" s="1"/>
  <c r="J1111" i="2"/>
  <c r="H1111" i="2" s="1"/>
  <c r="J1112" i="2"/>
  <c r="H1112" i="2" s="1"/>
  <c r="J1113" i="2"/>
  <c r="H1113" i="2" s="1"/>
  <c r="J1114" i="2"/>
  <c r="H1114" i="2" s="1"/>
  <c r="J1115" i="2"/>
  <c r="H1115" i="2" s="1"/>
  <c r="J1116" i="2"/>
  <c r="H1116" i="2" s="1"/>
  <c r="J1117" i="2"/>
  <c r="H1117" i="2" s="1"/>
  <c r="J1118" i="2"/>
  <c r="H1118" i="2" s="1"/>
  <c r="J1119" i="2"/>
  <c r="H1119" i="2" s="1"/>
  <c r="J1120" i="2"/>
  <c r="H1120" i="2" s="1"/>
  <c r="J1121" i="2"/>
  <c r="H1121" i="2" s="1"/>
  <c r="J1122" i="2"/>
  <c r="H1122" i="2" s="1"/>
  <c r="J1123" i="2"/>
  <c r="H1123" i="2" s="1"/>
  <c r="J1124" i="2"/>
  <c r="H1124" i="2" s="1"/>
  <c r="J1125" i="2"/>
  <c r="H1125" i="2" s="1"/>
  <c r="J1126" i="2"/>
  <c r="H1126" i="2" s="1"/>
  <c r="J1127" i="2"/>
  <c r="H1127" i="2" s="1"/>
  <c r="J1128" i="2"/>
  <c r="H1128" i="2" s="1"/>
  <c r="J1129" i="2"/>
  <c r="H1129" i="2" s="1"/>
  <c r="J1130" i="2"/>
  <c r="H1130" i="2" s="1"/>
  <c r="J1131" i="2"/>
  <c r="H1131" i="2" s="1"/>
  <c r="J1132" i="2"/>
  <c r="H1132" i="2" s="1"/>
  <c r="J1133" i="2"/>
  <c r="H1133" i="2" s="1"/>
  <c r="J1134" i="2"/>
  <c r="H1134" i="2" s="1"/>
  <c r="J1135" i="2"/>
  <c r="H1135" i="2" s="1"/>
  <c r="J1136" i="2"/>
  <c r="H1136" i="2" s="1"/>
  <c r="J1137" i="2"/>
  <c r="H1137" i="2" s="1"/>
  <c r="J1138" i="2"/>
  <c r="H1138" i="2" s="1"/>
  <c r="J1139" i="2"/>
  <c r="H1139" i="2" s="1"/>
  <c r="J1140" i="2"/>
  <c r="H1140" i="2" s="1"/>
  <c r="J1141" i="2"/>
  <c r="H1141" i="2" s="1"/>
  <c r="J1142" i="2"/>
  <c r="H1142" i="2" s="1"/>
  <c r="J1143" i="2"/>
  <c r="H1143" i="2" s="1"/>
  <c r="J1144" i="2"/>
  <c r="H1144" i="2" s="1"/>
  <c r="J1145" i="2"/>
  <c r="H1145" i="2" s="1"/>
  <c r="J1146" i="2"/>
  <c r="H1146" i="2" s="1"/>
  <c r="J1147" i="2"/>
  <c r="H1147" i="2" s="1"/>
  <c r="J1148" i="2"/>
  <c r="H1148" i="2" s="1"/>
  <c r="J1149" i="2"/>
  <c r="H1149" i="2" s="1"/>
  <c r="J1150" i="2"/>
  <c r="H1150" i="2" s="1"/>
  <c r="J1151" i="2"/>
  <c r="H1151" i="2" s="1"/>
  <c r="J1152" i="2"/>
  <c r="H1152" i="2" s="1"/>
  <c r="J1153" i="2"/>
  <c r="H1153" i="2" s="1"/>
  <c r="J1154" i="2"/>
  <c r="H1154" i="2" s="1"/>
  <c r="J1155" i="2"/>
  <c r="H1155" i="2" s="1"/>
  <c r="J1156" i="2"/>
  <c r="H1156" i="2" s="1"/>
  <c r="J1157" i="2"/>
  <c r="H1157" i="2" s="1"/>
  <c r="J1158" i="2"/>
  <c r="H1158" i="2" s="1"/>
  <c r="J1159" i="2"/>
  <c r="H1159" i="2" s="1"/>
  <c r="J1160" i="2"/>
  <c r="H1160" i="2" s="1"/>
  <c r="J1161" i="2"/>
  <c r="H1161" i="2" s="1"/>
  <c r="J1162" i="2"/>
  <c r="H1162" i="2" s="1"/>
  <c r="J1163" i="2"/>
  <c r="H1163" i="2" s="1"/>
  <c r="J1164" i="2"/>
  <c r="H1164" i="2" s="1"/>
  <c r="J1165" i="2"/>
  <c r="H1165" i="2" s="1"/>
  <c r="J1166" i="2"/>
  <c r="H1166" i="2" s="1"/>
  <c r="J1167" i="2"/>
  <c r="H1167" i="2" s="1"/>
  <c r="J1168" i="2"/>
  <c r="H1168" i="2" s="1"/>
  <c r="J1169" i="2"/>
  <c r="H1169" i="2" s="1"/>
  <c r="J1170" i="2"/>
  <c r="H1170" i="2" s="1"/>
  <c r="J1171" i="2"/>
  <c r="H1171" i="2" s="1"/>
  <c r="J1172" i="2"/>
  <c r="H1172" i="2" s="1"/>
  <c r="J1173" i="2"/>
  <c r="H1173" i="2" s="1"/>
  <c r="J1174" i="2"/>
  <c r="H1174" i="2" s="1"/>
  <c r="J1175" i="2"/>
  <c r="H1175" i="2" s="1"/>
  <c r="J1176" i="2"/>
  <c r="H1176" i="2" s="1"/>
  <c r="J1177" i="2"/>
  <c r="H1177" i="2" s="1"/>
  <c r="J1178" i="2"/>
  <c r="H1178" i="2" s="1"/>
  <c r="J1179" i="2"/>
  <c r="H1179" i="2" s="1"/>
  <c r="J1180" i="2"/>
  <c r="H1180" i="2" s="1"/>
  <c r="J1181" i="2"/>
  <c r="H1181" i="2" s="1"/>
  <c r="J1182" i="2"/>
  <c r="H1182" i="2" s="1"/>
  <c r="J1183" i="2"/>
  <c r="H1183" i="2" s="1"/>
  <c r="J1184" i="2"/>
  <c r="H1184" i="2" s="1"/>
  <c r="J1185" i="2"/>
  <c r="H1185" i="2" s="1"/>
  <c r="J1186" i="2"/>
  <c r="H1186" i="2" s="1"/>
  <c r="J1187" i="2"/>
  <c r="H1187" i="2" s="1"/>
  <c r="J1188" i="2"/>
  <c r="H1188" i="2" s="1"/>
  <c r="J1189" i="2"/>
  <c r="H1189" i="2" s="1"/>
  <c r="J1190" i="2"/>
  <c r="H1190" i="2" s="1"/>
  <c r="J1191" i="2"/>
  <c r="H1191" i="2" s="1"/>
  <c r="J1192" i="2"/>
  <c r="H1192" i="2" s="1"/>
  <c r="J1193" i="2"/>
  <c r="H1193" i="2" s="1"/>
  <c r="J1194" i="2"/>
  <c r="H1194" i="2" s="1"/>
  <c r="J1195" i="2"/>
  <c r="H1195" i="2" s="1"/>
  <c r="J1196" i="2"/>
  <c r="H1196" i="2" s="1"/>
  <c r="J1197" i="2"/>
  <c r="H1197" i="2" s="1"/>
  <c r="J1198" i="2"/>
  <c r="H1198" i="2" s="1"/>
  <c r="J1199" i="2"/>
  <c r="H1199" i="2" s="1"/>
  <c r="J1200" i="2"/>
  <c r="H1200" i="2" s="1"/>
  <c r="J1201" i="2"/>
  <c r="H1201" i="2" s="1"/>
  <c r="J1202" i="2"/>
  <c r="H1202" i="2" s="1"/>
  <c r="J1203" i="2"/>
  <c r="H1203" i="2" s="1"/>
  <c r="J1204" i="2"/>
  <c r="H1204" i="2" s="1"/>
  <c r="J1205" i="2"/>
  <c r="H1205" i="2" s="1"/>
  <c r="J1206" i="2"/>
  <c r="H1206" i="2" s="1"/>
  <c r="J1207" i="2"/>
  <c r="H1207" i="2" s="1"/>
  <c r="J1208" i="2"/>
  <c r="H1208" i="2" s="1"/>
  <c r="J1209" i="2"/>
  <c r="H1209" i="2" s="1"/>
  <c r="J1210" i="2"/>
  <c r="H1210" i="2" s="1"/>
  <c r="J1211" i="2"/>
  <c r="H1211" i="2" s="1"/>
  <c r="J1212" i="2"/>
  <c r="H1212" i="2" s="1"/>
  <c r="J1213" i="2"/>
  <c r="H1213" i="2" s="1"/>
  <c r="J1214" i="2"/>
  <c r="H1214" i="2" s="1"/>
  <c r="J1215" i="2"/>
  <c r="H1215" i="2" s="1"/>
  <c r="J1216" i="2"/>
  <c r="H1216" i="2" s="1"/>
  <c r="J1217" i="2"/>
  <c r="H1217" i="2" s="1"/>
  <c r="J1218" i="2"/>
  <c r="H1218" i="2" s="1"/>
  <c r="J1219" i="2"/>
  <c r="H1219" i="2" s="1"/>
  <c r="J1220" i="2"/>
  <c r="H1220" i="2" s="1"/>
  <c r="J1221" i="2"/>
  <c r="H1221" i="2" s="1"/>
  <c r="J1222" i="2"/>
  <c r="H1222" i="2" s="1"/>
  <c r="J1223" i="2"/>
  <c r="H1223" i="2" s="1"/>
  <c r="J1224" i="2"/>
  <c r="H1224" i="2" s="1"/>
  <c r="J1225" i="2"/>
  <c r="H1225" i="2" s="1"/>
  <c r="J1226" i="2"/>
  <c r="H1226" i="2" s="1"/>
  <c r="J1227" i="2"/>
  <c r="H1227" i="2" s="1"/>
  <c r="J1228" i="2"/>
  <c r="H1228" i="2" s="1"/>
  <c r="J1229" i="2"/>
  <c r="H1229" i="2" s="1"/>
  <c r="J1230" i="2"/>
  <c r="H1230" i="2" s="1"/>
  <c r="J1231" i="2"/>
  <c r="H1231" i="2" s="1"/>
  <c r="J1232" i="2"/>
  <c r="H1232" i="2" s="1"/>
  <c r="J1233" i="2"/>
  <c r="H1233" i="2" s="1"/>
  <c r="J1234" i="2"/>
  <c r="H1234" i="2" s="1"/>
  <c r="J1235" i="2"/>
  <c r="H1235" i="2" s="1"/>
  <c r="J1236" i="2"/>
  <c r="H1236" i="2" s="1"/>
  <c r="J1237" i="2"/>
  <c r="H1237" i="2" s="1"/>
  <c r="J1238" i="2"/>
  <c r="H1238" i="2" s="1"/>
  <c r="J1239" i="2"/>
  <c r="H1239" i="2" s="1"/>
  <c r="J1240" i="2"/>
  <c r="H1240" i="2" s="1"/>
  <c r="J1241" i="2"/>
  <c r="H1241" i="2" s="1"/>
  <c r="J1242" i="2"/>
  <c r="H1242" i="2" s="1"/>
  <c r="J1243" i="2"/>
  <c r="H1243" i="2" s="1"/>
  <c r="J1244" i="2"/>
  <c r="H1244" i="2" s="1"/>
  <c r="J1245" i="2"/>
  <c r="H1245" i="2" s="1"/>
  <c r="J1246" i="2"/>
  <c r="H1246" i="2" s="1"/>
  <c r="J1247" i="2"/>
  <c r="H1247" i="2" s="1"/>
  <c r="J1248" i="2"/>
  <c r="H1248" i="2" s="1"/>
  <c r="J1249" i="2"/>
  <c r="H1249" i="2" s="1"/>
  <c r="J1250" i="2"/>
  <c r="H1250" i="2" s="1"/>
  <c r="J1251" i="2"/>
  <c r="H1251" i="2" s="1"/>
  <c r="J1252" i="2"/>
  <c r="H1252" i="2" s="1"/>
  <c r="J1253" i="2"/>
  <c r="H1253" i="2" s="1"/>
  <c r="J1254" i="2"/>
  <c r="H1254" i="2" s="1"/>
  <c r="J1255" i="2"/>
  <c r="H1255" i="2" s="1"/>
  <c r="J1256" i="2"/>
  <c r="H1256" i="2" s="1"/>
  <c r="J1257" i="2"/>
  <c r="H1257" i="2" s="1"/>
  <c r="J1258" i="2"/>
  <c r="H1258" i="2" s="1"/>
  <c r="J1259" i="2"/>
  <c r="H1259" i="2" s="1"/>
  <c r="J1260" i="2"/>
  <c r="H1260" i="2" s="1"/>
  <c r="J1261" i="2"/>
  <c r="H1261" i="2" s="1"/>
  <c r="J1262" i="2"/>
  <c r="H1262" i="2" s="1"/>
  <c r="J1263" i="2"/>
  <c r="H1263" i="2" s="1"/>
  <c r="J1264" i="2"/>
  <c r="H1264" i="2" s="1"/>
  <c r="J1265" i="2"/>
  <c r="H1265" i="2" s="1"/>
  <c r="J1266" i="2"/>
  <c r="H1266" i="2" s="1"/>
  <c r="J1267" i="2"/>
  <c r="H1267" i="2" s="1"/>
  <c r="J1268" i="2"/>
  <c r="H1268" i="2" s="1"/>
  <c r="J1269" i="2"/>
  <c r="H1269" i="2" s="1"/>
  <c r="J1270" i="2"/>
  <c r="H1270" i="2" s="1"/>
  <c r="J1271" i="2"/>
  <c r="H1271" i="2" s="1"/>
  <c r="J1272" i="2"/>
  <c r="H1272" i="2" s="1"/>
  <c r="J1273" i="2"/>
  <c r="H1273" i="2" s="1"/>
  <c r="J1274" i="2"/>
  <c r="H1274" i="2" s="1"/>
  <c r="J1275" i="2"/>
  <c r="H1275" i="2" s="1"/>
  <c r="J1276" i="2"/>
  <c r="H1276" i="2" s="1"/>
  <c r="J1277" i="2"/>
  <c r="H1277" i="2" s="1"/>
  <c r="J1278" i="2"/>
  <c r="H1278" i="2" s="1"/>
  <c r="J1279" i="2"/>
  <c r="H1279" i="2" s="1"/>
  <c r="J1280" i="2"/>
  <c r="H1280" i="2" s="1"/>
  <c r="J1281" i="2"/>
  <c r="H1281" i="2" s="1"/>
  <c r="J1282" i="2"/>
  <c r="H1282" i="2" s="1"/>
  <c r="J1283" i="2"/>
  <c r="H1283" i="2" s="1"/>
  <c r="J1284" i="2"/>
  <c r="H1284" i="2" s="1"/>
  <c r="J1285" i="2"/>
  <c r="H1285" i="2" s="1"/>
  <c r="J1286" i="2"/>
  <c r="H1286" i="2" s="1"/>
  <c r="J1287" i="2"/>
  <c r="H1287" i="2" s="1"/>
  <c r="J1288" i="2"/>
  <c r="H1288" i="2" s="1"/>
  <c r="J1289" i="2"/>
  <c r="H1289" i="2" s="1"/>
  <c r="J1290" i="2"/>
  <c r="H1290" i="2" s="1"/>
  <c r="J1291" i="2"/>
  <c r="H1291" i="2" s="1"/>
  <c r="J1292" i="2"/>
  <c r="H1292" i="2" s="1"/>
  <c r="J1293" i="2"/>
  <c r="H1293" i="2" s="1"/>
  <c r="J1294" i="2"/>
  <c r="H1294" i="2" s="1"/>
  <c r="J1295" i="2"/>
  <c r="H1295" i="2" s="1"/>
  <c r="J1296" i="2"/>
  <c r="H1296" i="2" s="1"/>
  <c r="J1297" i="2"/>
  <c r="H1297" i="2" s="1"/>
  <c r="J1298" i="2"/>
  <c r="H1298" i="2" s="1"/>
  <c r="J1299" i="2"/>
  <c r="H1299" i="2" s="1"/>
  <c r="J1300" i="2"/>
  <c r="H1300" i="2" s="1"/>
  <c r="J1301" i="2"/>
  <c r="H1301" i="2" s="1"/>
  <c r="J1302" i="2"/>
  <c r="H1302" i="2" s="1"/>
  <c r="J1303" i="2"/>
  <c r="H1303" i="2" s="1"/>
  <c r="J1304" i="2"/>
  <c r="H1304" i="2" s="1"/>
  <c r="J1305" i="2"/>
  <c r="H1305" i="2" s="1"/>
  <c r="J1306" i="2"/>
  <c r="H1306" i="2" s="1"/>
  <c r="J1307" i="2"/>
  <c r="H1307" i="2" s="1"/>
  <c r="J1308" i="2"/>
  <c r="H1308" i="2" s="1"/>
  <c r="J1309" i="2"/>
  <c r="H1309" i="2" s="1"/>
  <c r="J1310" i="2"/>
  <c r="H1310" i="2" s="1"/>
  <c r="J1311" i="2"/>
  <c r="H1311" i="2" s="1"/>
  <c r="J1312" i="2"/>
  <c r="H1312" i="2" s="1"/>
  <c r="J1313" i="2"/>
  <c r="H1313" i="2" s="1"/>
  <c r="J1314" i="2"/>
  <c r="H1314" i="2" s="1"/>
  <c r="J1315" i="2"/>
  <c r="H1315" i="2" s="1"/>
  <c r="J1316" i="2"/>
  <c r="H1316" i="2" s="1"/>
  <c r="J1317" i="2"/>
  <c r="H1317" i="2" s="1"/>
  <c r="J1318" i="2"/>
  <c r="H1318" i="2" s="1"/>
  <c r="J1319" i="2"/>
  <c r="H1319" i="2" s="1"/>
  <c r="J1320" i="2"/>
  <c r="H1320" i="2" s="1"/>
  <c r="J1321" i="2"/>
  <c r="H1321" i="2" s="1"/>
  <c r="J1322" i="2"/>
  <c r="H1322" i="2" s="1"/>
  <c r="J1323" i="2"/>
  <c r="H1323" i="2" s="1"/>
  <c r="J1324" i="2"/>
  <c r="H1324" i="2" s="1"/>
  <c r="J1325" i="2"/>
  <c r="H1325" i="2" s="1"/>
  <c r="J1326" i="2"/>
  <c r="H1326" i="2" s="1"/>
  <c r="J1327" i="2"/>
  <c r="H1327" i="2" s="1"/>
  <c r="J1328" i="2"/>
  <c r="H1328" i="2" s="1"/>
  <c r="J1329" i="2"/>
  <c r="H1329" i="2" s="1"/>
  <c r="J1330" i="2"/>
  <c r="H1330" i="2" s="1"/>
  <c r="J1331" i="2"/>
  <c r="H1331" i="2" s="1"/>
  <c r="J1332" i="2"/>
  <c r="H1332" i="2" s="1"/>
  <c r="J1333" i="2"/>
  <c r="H1333" i="2" s="1"/>
  <c r="J1334" i="2"/>
  <c r="H1334" i="2" s="1"/>
  <c r="J1335" i="2"/>
  <c r="H1335" i="2" s="1"/>
  <c r="J1336" i="2"/>
  <c r="H1336" i="2" s="1"/>
  <c r="J1337" i="2"/>
  <c r="H1337" i="2" s="1"/>
  <c r="J1338" i="2"/>
  <c r="H1338" i="2" s="1"/>
  <c r="J1339" i="2"/>
  <c r="H1339" i="2" s="1"/>
  <c r="J1340" i="2"/>
  <c r="H1340" i="2" s="1"/>
  <c r="J1341" i="2"/>
  <c r="H1341" i="2" s="1"/>
  <c r="J1342" i="2"/>
  <c r="H1342" i="2" s="1"/>
  <c r="J1343" i="2"/>
  <c r="H1343" i="2" s="1"/>
  <c r="J1344" i="2"/>
  <c r="H1344" i="2" s="1"/>
  <c r="J1345" i="2"/>
  <c r="H1345" i="2" s="1"/>
  <c r="J1346" i="2"/>
  <c r="H1346" i="2" s="1"/>
  <c r="J1347" i="2"/>
  <c r="H1347" i="2" s="1"/>
  <c r="J1348" i="2"/>
  <c r="H1348" i="2" s="1"/>
  <c r="J1349" i="2"/>
  <c r="H1349" i="2" s="1"/>
  <c r="J1350" i="2"/>
  <c r="H1350" i="2" s="1"/>
  <c r="J1351" i="2"/>
  <c r="H1351" i="2" s="1"/>
  <c r="J1352" i="2"/>
  <c r="H1352" i="2" s="1"/>
  <c r="J1353" i="2"/>
  <c r="H1353" i="2" s="1"/>
  <c r="J1354" i="2"/>
  <c r="H1354" i="2" s="1"/>
  <c r="J1355" i="2"/>
  <c r="H1355" i="2" s="1"/>
  <c r="J1356" i="2"/>
  <c r="H1356" i="2" s="1"/>
  <c r="J1357" i="2"/>
  <c r="H1357" i="2" s="1"/>
  <c r="J1358" i="2"/>
  <c r="H1358" i="2" s="1"/>
  <c r="J1359" i="2"/>
  <c r="H1359" i="2" s="1"/>
  <c r="J1360" i="2"/>
  <c r="H1360" i="2" s="1"/>
  <c r="J1361" i="2"/>
  <c r="H1361" i="2" s="1"/>
  <c r="J1362" i="2"/>
  <c r="H1362" i="2" s="1"/>
  <c r="J1363" i="2"/>
  <c r="H1363" i="2" s="1"/>
  <c r="J1364" i="2"/>
  <c r="H1364" i="2" s="1"/>
  <c r="J1365" i="2"/>
  <c r="H1365" i="2" s="1"/>
  <c r="J1366" i="2"/>
  <c r="H1366" i="2" s="1"/>
  <c r="J1367" i="2"/>
  <c r="H1367" i="2" s="1"/>
  <c r="J1368" i="2"/>
  <c r="H1368" i="2" s="1"/>
  <c r="J1369" i="2"/>
  <c r="H1369" i="2" s="1"/>
  <c r="J1370" i="2"/>
  <c r="H1370" i="2" s="1"/>
  <c r="J1371" i="2"/>
  <c r="H1371" i="2" s="1"/>
  <c r="J1372" i="2"/>
  <c r="H1372" i="2" s="1"/>
  <c r="J1373" i="2"/>
  <c r="H1373" i="2" s="1"/>
  <c r="J1374" i="2"/>
  <c r="H1374" i="2" s="1"/>
  <c r="J1375" i="2"/>
  <c r="H1375" i="2" s="1"/>
  <c r="J1376" i="2"/>
  <c r="H1376" i="2" s="1"/>
  <c r="J1377" i="2"/>
  <c r="H1377" i="2" s="1"/>
  <c r="J1378" i="2"/>
  <c r="H1378" i="2" s="1"/>
  <c r="J1379" i="2"/>
  <c r="H1379" i="2" s="1"/>
  <c r="J1380" i="2"/>
  <c r="H1380" i="2" s="1"/>
  <c r="J1381" i="2"/>
  <c r="H1381" i="2" s="1"/>
  <c r="J1382" i="2"/>
  <c r="H1382" i="2" s="1"/>
  <c r="J1383" i="2"/>
  <c r="H1383" i="2" s="1"/>
  <c r="J1384" i="2"/>
  <c r="H1384" i="2" s="1"/>
  <c r="J1385" i="2"/>
  <c r="H1385" i="2" s="1"/>
  <c r="J1386" i="2"/>
  <c r="H1386" i="2" s="1"/>
  <c r="J1387" i="2"/>
  <c r="H1387" i="2" s="1"/>
  <c r="J1388" i="2"/>
  <c r="H1388" i="2" s="1"/>
  <c r="J1389" i="2"/>
  <c r="H1389" i="2" s="1"/>
  <c r="J1390" i="2"/>
  <c r="H1390" i="2" s="1"/>
  <c r="J1391" i="2"/>
  <c r="H1391" i="2" s="1"/>
  <c r="J1392" i="2"/>
  <c r="H1392" i="2" s="1"/>
  <c r="J1393" i="2"/>
  <c r="H1393" i="2" s="1"/>
  <c r="J1394" i="2"/>
  <c r="H1394" i="2" s="1"/>
  <c r="J1395" i="2"/>
  <c r="H1395" i="2" s="1"/>
  <c r="J1396" i="2"/>
  <c r="H1396" i="2" s="1"/>
  <c r="J1397" i="2"/>
  <c r="H1397" i="2" s="1"/>
  <c r="J1398" i="2"/>
  <c r="H1398" i="2" s="1"/>
  <c r="J1399" i="2"/>
  <c r="H1399" i="2" s="1"/>
  <c r="J1400" i="2"/>
  <c r="H1400" i="2" s="1"/>
  <c r="J1401" i="2"/>
  <c r="H1401" i="2" s="1"/>
  <c r="J1402" i="2"/>
  <c r="H1402" i="2" s="1"/>
  <c r="J1403" i="2"/>
  <c r="H1403" i="2" s="1"/>
  <c r="J1404" i="2"/>
  <c r="H1404" i="2" s="1"/>
  <c r="J1405" i="2"/>
  <c r="H1405" i="2" s="1"/>
  <c r="J1406" i="2"/>
  <c r="H1406" i="2" s="1"/>
  <c r="J1407" i="2"/>
  <c r="H1407" i="2" s="1"/>
  <c r="J1408" i="2"/>
  <c r="H1408" i="2" s="1"/>
  <c r="J1409" i="2"/>
  <c r="H1409" i="2" s="1"/>
  <c r="J1410" i="2"/>
  <c r="H1410" i="2" s="1"/>
  <c r="J1411" i="2"/>
  <c r="H1411" i="2" s="1"/>
  <c r="J1412" i="2"/>
  <c r="H1412" i="2" s="1"/>
  <c r="J1413" i="2"/>
  <c r="H1413" i="2" s="1"/>
  <c r="J1414" i="2"/>
  <c r="H1414" i="2" s="1"/>
  <c r="J1415" i="2"/>
  <c r="H1415" i="2" s="1"/>
  <c r="J1416" i="2"/>
  <c r="H1416" i="2" s="1"/>
  <c r="J1417" i="2"/>
  <c r="H1417" i="2" s="1"/>
  <c r="J1418" i="2"/>
  <c r="H1418" i="2" s="1"/>
  <c r="J1419" i="2"/>
  <c r="H1419" i="2" s="1"/>
  <c r="J1420" i="2"/>
  <c r="H1420" i="2" s="1"/>
  <c r="J1421" i="2"/>
  <c r="H1421" i="2" s="1"/>
  <c r="J1422" i="2"/>
  <c r="H1422" i="2" s="1"/>
  <c r="J1423" i="2"/>
  <c r="H1423" i="2" s="1"/>
  <c r="J1424" i="2"/>
  <c r="H1424" i="2" s="1"/>
  <c r="J1425" i="2"/>
  <c r="H1425" i="2" s="1"/>
  <c r="J1426" i="2"/>
  <c r="H1426" i="2" s="1"/>
  <c r="J1427" i="2"/>
  <c r="H1427" i="2" s="1"/>
  <c r="J1428" i="2"/>
  <c r="H1428" i="2" s="1"/>
  <c r="J1429" i="2"/>
  <c r="H1429" i="2" s="1"/>
  <c r="J1430" i="2"/>
  <c r="H1430" i="2" s="1"/>
  <c r="J1431" i="2"/>
  <c r="H1431" i="2" s="1"/>
  <c r="J1432" i="2"/>
  <c r="H1432" i="2" s="1"/>
  <c r="J1433" i="2"/>
  <c r="H1433" i="2" s="1"/>
  <c r="J1434" i="2"/>
  <c r="H1434" i="2" s="1"/>
  <c r="J1435" i="2"/>
  <c r="H1435" i="2" s="1"/>
  <c r="J1436" i="2"/>
  <c r="H1436" i="2" s="1"/>
  <c r="J1437" i="2"/>
  <c r="H1437" i="2" s="1"/>
  <c r="J1438" i="2"/>
  <c r="H1438" i="2" s="1"/>
  <c r="J1439" i="2"/>
  <c r="H1439" i="2" s="1"/>
  <c r="J1440" i="2"/>
  <c r="H1440" i="2" s="1"/>
  <c r="J1441" i="2"/>
  <c r="H1441" i="2" s="1"/>
  <c r="J1442" i="2"/>
  <c r="H1442" i="2" s="1"/>
  <c r="J1443" i="2"/>
  <c r="H1443" i="2" s="1"/>
  <c r="J1444" i="2"/>
  <c r="H1444" i="2" s="1"/>
  <c r="J1445" i="2"/>
  <c r="H1445" i="2" s="1"/>
  <c r="J1446" i="2"/>
  <c r="H1446" i="2" s="1"/>
  <c r="J1447" i="2"/>
  <c r="H1447" i="2" s="1"/>
  <c r="J1448" i="2"/>
  <c r="H1448" i="2" s="1"/>
  <c r="J1449" i="2"/>
  <c r="H1449" i="2" s="1"/>
  <c r="J1450" i="2"/>
  <c r="H1450" i="2" s="1"/>
  <c r="J1451" i="2"/>
  <c r="H1451" i="2" s="1"/>
  <c r="J1452" i="2"/>
  <c r="H1452" i="2" s="1"/>
  <c r="J1453" i="2"/>
  <c r="H1453" i="2" s="1"/>
  <c r="J1454" i="2"/>
  <c r="H1454" i="2" s="1"/>
  <c r="J1455" i="2"/>
  <c r="H1455" i="2" s="1"/>
  <c r="J1456" i="2"/>
  <c r="H1456" i="2" s="1"/>
  <c r="J1457" i="2"/>
  <c r="H1457" i="2" s="1"/>
  <c r="J1458" i="2"/>
  <c r="H1458" i="2" s="1"/>
  <c r="J1459" i="2"/>
  <c r="H1459" i="2" s="1"/>
  <c r="J1460" i="2"/>
  <c r="H1460" i="2" s="1"/>
  <c r="J1461" i="2"/>
  <c r="H1461" i="2" s="1"/>
  <c r="J1462" i="2"/>
  <c r="H1462" i="2" s="1"/>
  <c r="J1463" i="2"/>
  <c r="H1463" i="2" s="1"/>
  <c r="J1464" i="2"/>
  <c r="H1464" i="2" s="1"/>
  <c r="J1465" i="2"/>
  <c r="H1465" i="2" s="1"/>
  <c r="J1466" i="2"/>
  <c r="H1466" i="2" s="1"/>
  <c r="J1467" i="2"/>
  <c r="H1467" i="2" s="1"/>
  <c r="J1468" i="2"/>
  <c r="H1468" i="2" s="1"/>
  <c r="J1469" i="2"/>
  <c r="H1469" i="2" s="1"/>
  <c r="J1470" i="2"/>
  <c r="H1470" i="2" s="1"/>
  <c r="J1471" i="2"/>
  <c r="H1471" i="2" s="1"/>
  <c r="J1472" i="2"/>
  <c r="H1472" i="2" s="1"/>
  <c r="J1473" i="2"/>
  <c r="H1473" i="2" s="1"/>
  <c r="J1474" i="2"/>
  <c r="H1474" i="2" s="1"/>
  <c r="J1475" i="2"/>
  <c r="H1475" i="2" s="1"/>
  <c r="J1476" i="2"/>
  <c r="H1476" i="2" s="1"/>
  <c r="J1477" i="2"/>
  <c r="H1477" i="2" s="1"/>
  <c r="J1478" i="2"/>
  <c r="H1478" i="2" s="1"/>
  <c r="J1479" i="2"/>
  <c r="H1479" i="2" s="1"/>
  <c r="J1480" i="2"/>
  <c r="H1480" i="2" s="1"/>
  <c r="J1481" i="2"/>
  <c r="H1481" i="2" s="1"/>
  <c r="J1482" i="2"/>
  <c r="H1482" i="2" s="1"/>
  <c r="J1483" i="2"/>
  <c r="H1483" i="2" s="1"/>
  <c r="J1484" i="2"/>
  <c r="H1484" i="2" s="1"/>
  <c r="J1485" i="2"/>
  <c r="H1485" i="2" s="1"/>
  <c r="J1486" i="2"/>
  <c r="H1486" i="2" s="1"/>
  <c r="J1487" i="2"/>
  <c r="H1487" i="2" s="1"/>
  <c r="J1488" i="2"/>
  <c r="H1488" i="2" s="1"/>
  <c r="J1489" i="2"/>
  <c r="H1489" i="2" s="1"/>
  <c r="J1490" i="2"/>
  <c r="H1490" i="2" s="1"/>
  <c r="J1491" i="2"/>
  <c r="H1491" i="2" s="1"/>
  <c r="J1492" i="2"/>
  <c r="H1492" i="2" s="1"/>
  <c r="J1493" i="2"/>
  <c r="H1493" i="2" s="1"/>
  <c r="J1494" i="2"/>
  <c r="H1494" i="2" s="1"/>
  <c r="J1495" i="2"/>
  <c r="H1495" i="2" s="1"/>
  <c r="J1496" i="2"/>
  <c r="H1496" i="2" s="1"/>
  <c r="J1497" i="2"/>
  <c r="H1497" i="2" s="1"/>
  <c r="J1498" i="2"/>
  <c r="H1498" i="2" s="1"/>
  <c r="J1499" i="2"/>
  <c r="H1499" i="2" s="1"/>
  <c r="J1500" i="2"/>
  <c r="H1500" i="2" s="1"/>
  <c r="J1501" i="2"/>
  <c r="H1501" i="2" s="1"/>
  <c r="J1502" i="2"/>
  <c r="H1502" i="2" s="1"/>
  <c r="J1503" i="2"/>
  <c r="H1503" i="2" s="1"/>
  <c r="J1504" i="2"/>
  <c r="H1504" i="2" s="1"/>
  <c r="J1505" i="2"/>
  <c r="H1505" i="2" s="1"/>
  <c r="J1506" i="2"/>
  <c r="H1506" i="2" s="1"/>
  <c r="J1507" i="2"/>
  <c r="H1507" i="2" s="1"/>
  <c r="J1508" i="2"/>
  <c r="H1508" i="2" s="1"/>
  <c r="J1509" i="2"/>
  <c r="H1509" i="2" s="1"/>
  <c r="J1510" i="2"/>
  <c r="H1510" i="2" s="1"/>
  <c r="J1511" i="2"/>
  <c r="H1511" i="2" s="1"/>
  <c r="J1512" i="2"/>
  <c r="H1512" i="2" s="1"/>
  <c r="J1513" i="2"/>
  <c r="H1513" i="2" s="1"/>
  <c r="J1514" i="2"/>
  <c r="H1514" i="2" s="1"/>
  <c r="J1515" i="2"/>
  <c r="H1515" i="2" s="1"/>
  <c r="J1516" i="2"/>
  <c r="H1516" i="2" s="1"/>
  <c r="J1517" i="2"/>
  <c r="H1517" i="2" s="1"/>
  <c r="J1518" i="2"/>
  <c r="H1518" i="2" s="1"/>
  <c r="J1519" i="2"/>
  <c r="H1519" i="2" s="1"/>
  <c r="J1520" i="2"/>
  <c r="H1520" i="2" s="1"/>
  <c r="J1521" i="2"/>
  <c r="H1521" i="2" s="1"/>
  <c r="J1522" i="2"/>
  <c r="H1522" i="2" s="1"/>
  <c r="J1523" i="2"/>
  <c r="H1523" i="2" s="1"/>
  <c r="J1524" i="2"/>
  <c r="H1524" i="2" s="1"/>
  <c r="J1525" i="2"/>
  <c r="H1525" i="2" s="1"/>
  <c r="J1526" i="2"/>
  <c r="H1526" i="2" s="1"/>
  <c r="J1527" i="2"/>
  <c r="H1527" i="2" s="1"/>
  <c r="J1528" i="2"/>
  <c r="H1528" i="2" s="1"/>
  <c r="J1529" i="2"/>
  <c r="H1529" i="2" s="1"/>
  <c r="J1530" i="2"/>
  <c r="H1530" i="2" s="1"/>
  <c r="J1531" i="2"/>
  <c r="H1531" i="2" s="1"/>
  <c r="J1532" i="2"/>
  <c r="H1532" i="2" s="1"/>
  <c r="J1533" i="2"/>
  <c r="H1533" i="2" s="1"/>
  <c r="J1534" i="2"/>
  <c r="H1534" i="2" s="1"/>
  <c r="J1535" i="2"/>
  <c r="H1535" i="2" s="1"/>
  <c r="J1536" i="2"/>
  <c r="H1536" i="2" s="1"/>
  <c r="J1537" i="2"/>
  <c r="H1537" i="2" s="1"/>
  <c r="J1538" i="2"/>
  <c r="H1538" i="2" s="1"/>
  <c r="J1539" i="2"/>
  <c r="H1539" i="2" s="1"/>
  <c r="J1540" i="2"/>
  <c r="H1540" i="2" s="1"/>
  <c r="J1541" i="2"/>
  <c r="H1541" i="2" s="1"/>
  <c r="J1542" i="2"/>
  <c r="H1542" i="2" s="1"/>
  <c r="J1543" i="2"/>
  <c r="H1543" i="2" s="1"/>
  <c r="J1544" i="2"/>
  <c r="H1544" i="2" s="1"/>
  <c r="J1545" i="2"/>
  <c r="H1545" i="2" s="1"/>
  <c r="J1546" i="2"/>
  <c r="H1546" i="2" s="1"/>
  <c r="J1547" i="2"/>
  <c r="H1547" i="2" s="1"/>
  <c r="J1548" i="2"/>
  <c r="H1548" i="2" s="1"/>
  <c r="J1549" i="2"/>
  <c r="H1549" i="2" s="1"/>
  <c r="J1550" i="2"/>
  <c r="H1550" i="2" s="1"/>
  <c r="J1551" i="2"/>
  <c r="H1551" i="2" s="1"/>
  <c r="J1552" i="2"/>
  <c r="H1552" i="2" s="1"/>
  <c r="J1553" i="2"/>
  <c r="H1553" i="2" s="1"/>
  <c r="J1554" i="2"/>
  <c r="H1554" i="2" s="1"/>
  <c r="J1555" i="2"/>
  <c r="H1555" i="2" s="1"/>
  <c r="J1556" i="2"/>
  <c r="H1556" i="2" s="1"/>
  <c r="J1557" i="2"/>
  <c r="H1557" i="2" s="1"/>
  <c r="J1558" i="2"/>
  <c r="H1558" i="2" s="1"/>
  <c r="J1559" i="2"/>
  <c r="H1559" i="2" s="1"/>
  <c r="J1560" i="2"/>
  <c r="H1560" i="2" s="1"/>
  <c r="J1561" i="2"/>
  <c r="H1561" i="2" s="1"/>
  <c r="J1562" i="2"/>
  <c r="H1562" i="2" s="1"/>
  <c r="J1563" i="2"/>
  <c r="H1563" i="2" s="1"/>
  <c r="J1564" i="2"/>
  <c r="H1564" i="2" s="1"/>
  <c r="J1565" i="2"/>
  <c r="H1565" i="2" s="1"/>
  <c r="J1566" i="2"/>
  <c r="H1566" i="2" s="1"/>
  <c r="J1567" i="2"/>
  <c r="H1567" i="2" s="1"/>
  <c r="J1568" i="2"/>
  <c r="H1568" i="2" s="1"/>
  <c r="J1569" i="2"/>
  <c r="H1569" i="2" s="1"/>
  <c r="J1570" i="2"/>
  <c r="H1570" i="2" s="1"/>
  <c r="J1571" i="2"/>
  <c r="H1571" i="2" s="1"/>
  <c r="J1572" i="2"/>
  <c r="H1572" i="2" s="1"/>
  <c r="J1573" i="2"/>
  <c r="H1573" i="2" s="1"/>
  <c r="J1574" i="2"/>
  <c r="H1574" i="2" s="1"/>
  <c r="J1575" i="2"/>
  <c r="H1575" i="2" s="1"/>
  <c r="J1576" i="2"/>
  <c r="H1576" i="2" s="1"/>
  <c r="J1577" i="2"/>
  <c r="H1577" i="2" s="1"/>
  <c r="J1578" i="2"/>
  <c r="H1578" i="2" s="1"/>
  <c r="J1579" i="2"/>
  <c r="H1579" i="2" s="1"/>
  <c r="J1580" i="2"/>
  <c r="H1580" i="2" s="1"/>
  <c r="J1581" i="2"/>
  <c r="H1581" i="2" s="1"/>
  <c r="J1582" i="2"/>
  <c r="H1582" i="2" s="1"/>
  <c r="J1583" i="2"/>
  <c r="H1583" i="2" s="1"/>
  <c r="J1584" i="2"/>
  <c r="H1584" i="2" s="1"/>
  <c r="J1585" i="2"/>
  <c r="H1585" i="2" s="1"/>
  <c r="J1586" i="2"/>
  <c r="H1586" i="2" s="1"/>
  <c r="J1587" i="2"/>
  <c r="H1587" i="2" s="1"/>
  <c r="J1588" i="2"/>
  <c r="H1588" i="2" s="1"/>
  <c r="J1589" i="2"/>
  <c r="H1589" i="2" s="1"/>
  <c r="J1590" i="2"/>
  <c r="H1590" i="2" s="1"/>
  <c r="J1591" i="2"/>
  <c r="H1591" i="2" s="1"/>
  <c r="J1592" i="2"/>
  <c r="H1592" i="2" s="1"/>
  <c r="J1593" i="2"/>
  <c r="H1593" i="2" s="1"/>
  <c r="J1594" i="2"/>
  <c r="H1594" i="2" s="1"/>
  <c r="J1595" i="2"/>
  <c r="H1595" i="2" s="1"/>
  <c r="J1596" i="2"/>
  <c r="H1596" i="2" s="1"/>
  <c r="J1597" i="2"/>
  <c r="H1597" i="2" s="1"/>
  <c r="J1598" i="2"/>
  <c r="H1598" i="2" s="1"/>
  <c r="J1599" i="2"/>
  <c r="H1599" i="2" s="1"/>
  <c r="J1600" i="2"/>
  <c r="H1600" i="2" s="1"/>
  <c r="J1601" i="2"/>
  <c r="H1601" i="2" s="1"/>
  <c r="J1602" i="2"/>
  <c r="H1602" i="2" s="1"/>
  <c r="J1603" i="2"/>
  <c r="H1603" i="2" s="1"/>
  <c r="J1604" i="2"/>
  <c r="H1604" i="2" s="1"/>
  <c r="J1605" i="2"/>
  <c r="H1605" i="2" s="1"/>
  <c r="J1606" i="2"/>
  <c r="H1606" i="2" s="1"/>
  <c r="J1607" i="2"/>
  <c r="H1607" i="2" s="1"/>
  <c r="J1608" i="2"/>
  <c r="H1608" i="2" s="1"/>
  <c r="J1609" i="2"/>
  <c r="H1609" i="2" s="1"/>
  <c r="J1610" i="2"/>
  <c r="H1610" i="2" s="1"/>
  <c r="J1611" i="2"/>
  <c r="H1611" i="2" s="1"/>
  <c r="J1612" i="2"/>
  <c r="H1612" i="2" s="1"/>
  <c r="J1613" i="2"/>
  <c r="H1613" i="2" s="1"/>
  <c r="J1614" i="2"/>
  <c r="H1614" i="2" s="1"/>
  <c r="J1615" i="2"/>
  <c r="H1615" i="2" s="1"/>
  <c r="J1616" i="2"/>
  <c r="H1616" i="2" s="1"/>
  <c r="J1617" i="2"/>
  <c r="H1617" i="2" s="1"/>
  <c r="J1618" i="2"/>
  <c r="H1618" i="2" s="1"/>
  <c r="J1619" i="2"/>
  <c r="H1619" i="2" s="1"/>
  <c r="J1620" i="2"/>
  <c r="H1620" i="2" s="1"/>
  <c r="J1621" i="2"/>
  <c r="H1621" i="2" s="1"/>
  <c r="J1622" i="2"/>
  <c r="H1622" i="2" s="1"/>
  <c r="J1623" i="2"/>
  <c r="H1623" i="2" s="1"/>
  <c r="J1624" i="2"/>
  <c r="H1624" i="2" s="1"/>
  <c r="J1625" i="2"/>
  <c r="H1625" i="2" s="1"/>
  <c r="J1626" i="2"/>
  <c r="H1626" i="2" s="1"/>
  <c r="J1627" i="2"/>
  <c r="H1627" i="2" s="1"/>
  <c r="J1628" i="2"/>
  <c r="H1628" i="2" s="1"/>
  <c r="J1629" i="2"/>
  <c r="H1629" i="2" s="1"/>
  <c r="J1630" i="2"/>
  <c r="H1630" i="2" s="1"/>
  <c r="J1631" i="2"/>
  <c r="H1631" i="2" s="1"/>
  <c r="J1632" i="2"/>
  <c r="H1632" i="2" s="1"/>
  <c r="J1633" i="2"/>
  <c r="H1633" i="2" s="1"/>
  <c r="J1634" i="2"/>
  <c r="H1634" i="2" s="1"/>
  <c r="J1635" i="2"/>
  <c r="H1635" i="2" s="1"/>
  <c r="J1636" i="2"/>
  <c r="H1636" i="2" s="1"/>
  <c r="J1637" i="2"/>
  <c r="H1637" i="2" s="1"/>
  <c r="J1638" i="2"/>
  <c r="H1638" i="2" s="1"/>
  <c r="J1639" i="2"/>
  <c r="H1639" i="2" s="1"/>
  <c r="J1640" i="2"/>
  <c r="H1640" i="2" s="1"/>
  <c r="J1641" i="2"/>
  <c r="H1641" i="2" s="1"/>
  <c r="J1642" i="2"/>
  <c r="H1642" i="2" s="1"/>
  <c r="J1643" i="2"/>
  <c r="H1643" i="2" s="1"/>
  <c r="J1644" i="2"/>
  <c r="H1644" i="2" s="1"/>
  <c r="J1645" i="2"/>
  <c r="H1645" i="2" s="1"/>
  <c r="J1646" i="2"/>
  <c r="H1646" i="2" s="1"/>
  <c r="J1647" i="2"/>
  <c r="H1647" i="2" s="1"/>
  <c r="J1648" i="2"/>
  <c r="H1648" i="2" s="1"/>
  <c r="J1649" i="2"/>
  <c r="H1649" i="2" s="1"/>
  <c r="J1650" i="2"/>
  <c r="H1650" i="2" s="1"/>
  <c r="J1651" i="2"/>
  <c r="H1651" i="2" s="1"/>
  <c r="J1652" i="2"/>
  <c r="H1652" i="2" s="1"/>
  <c r="J1653" i="2"/>
  <c r="H1653" i="2" s="1"/>
  <c r="J1654" i="2"/>
  <c r="H1654" i="2" s="1"/>
  <c r="J1655" i="2"/>
  <c r="H1655" i="2" s="1"/>
  <c r="J1656" i="2"/>
  <c r="H1656" i="2" s="1"/>
  <c r="J1657" i="2"/>
  <c r="H1657" i="2" s="1"/>
  <c r="J1658" i="2"/>
  <c r="H1658" i="2" s="1"/>
  <c r="J1659" i="2"/>
  <c r="H1659" i="2" s="1"/>
  <c r="J1660" i="2"/>
  <c r="H1660" i="2" s="1"/>
  <c r="J1661" i="2"/>
  <c r="H1661" i="2" s="1"/>
  <c r="J1662" i="2"/>
  <c r="H1662" i="2" s="1"/>
  <c r="J1663" i="2"/>
  <c r="H1663" i="2" s="1"/>
  <c r="J1664" i="2"/>
  <c r="H1664" i="2" s="1"/>
  <c r="J1665" i="2"/>
  <c r="H1665" i="2" s="1"/>
  <c r="J1666" i="2"/>
  <c r="H1666" i="2" s="1"/>
  <c r="J1667" i="2"/>
  <c r="H1667" i="2" s="1"/>
  <c r="J1668" i="2"/>
  <c r="H1668" i="2" s="1"/>
  <c r="J1669" i="2"/>
  <c r="H1669" i="2" s="1"/>
  <c r="J1670" i="2"/>
  <c r="H1670" i="2" s="1"/>
  <c r="J1671" i="2"/>
  <c r="H1671" i="2" s="1"/>
  <c r="J1672" i="2"/>
  <c r="H1672" i="2" s="1"/>
  <c r="J1673" i="2"/>
  <c r="H1673" i="2" s="1"/>
  <c r="J1674" i="2"/>
  <c r="H1674" i="2" s="1"/>
  <c r="J1675" i="2"/>
  <c r="H1675" i="2" s="1"/>
  <c r="J1676" i="2"/>
  <c r="H1676" i="2" s="1"/>
  <c r="J1677" i="2"/>
  <c r="H1677" i="2" s="1"/>
  <c r="J1678" i="2"/>
  <c r="H1678" i="2" s="1"/>
  <c r="J1679" i="2"/>
  <c r="H1679" i="2" s="1"/>
  <c r="J1680" i="2"/>
  <c r="H1680" i="2" s="1"/>
  <c r="J1681" i="2"/>
  <c r="H1681" i="2" s="1"/>
  <c r="J1682" i="2"/>
  <c r="H1682" i="2" s="1"/>
  <c r="J1683" i="2"/>
  <c r="H1683" i="2" s="1"/>
  <c r="J1684" i="2"/>
  <c r="H1684" i="2" s="1"/>
  <c r="J1685" i="2"/>
  <c r="H1685" i="2" s="1"/>
  <c r="J1686" i="2"/>
  <c r="H1686" i="2" s="1"/>
  <c r="J1687" i="2"/>
  <c r="H1687" i="2" s="1"/>
  <c r="J1688" i="2"/>
  <c r="H1688" i="2" s="1"/>
  <c r="J1689" i="2"/>
  <c r="H1689" i="2" s="1"/>
  <c r="J1690" i="2"/>
  <c r="H1690" i="2" s="1"/>
  <c r="J1691" i="2"/>
  <c r="H1691" i="2" s="1"/>
  <c r="J1692" i="2"/>
  <c r="H1692" i="2" s="1"/>
  <c r="J1693" i="2"/>
  <c r="H1693" i="2" s="1"/>
  <c r="J1694" i="2"/>
  <c r="H1694" i="2" s="1"/>
  <c r="J1695" i="2"/>
  <c r="H1695" i="2" s="1"/>
  <c r="J1696" i="2"/>
  <c r="H1696" i="2" s="1"/>
  <c r="J1697" i="2"/>
  <c r="H1697" i="2" s="1"/>
  <c r="J1698" i="2"/>
  <c r="H1698" i="2" s="1"/>
  <c r="J1699" i="2"/>
  <c r="H1699" i="2" s="1"/>
  <c r="J1700" i="2"/>
  <c r="H1700" i="2" s="1"/>
  <c r="J1701" i="2"/>
  <c r="H1701" i="2" s="1"/>
  <c r="J1702" i="2"/>
  <c r="H1702" i="2" s="1"/>
  <c r="J1703" i="2"/>
  <c r="H1703" i="2" s="1"/>
  <c r="J1704" i="2"/>
  <c r="H1704" i="2" s="1"/>
  <c r="J1705" i="2"/>
  <c r="H1705" i="2" s="1"/>
  <c r="J1706" i="2"/>
  <c r="H1706" i="2" s="1"/>
  <c r="J1707" i="2"/>
  <c r="H1707" i="2" s="1"/>
  <c r="J1708" i="2"/>
  <c r="H1708" i="2" s="1"/>
  <c r="J1709" i="2"/>
  <c r="H1709" i="2" s="1"/>
  <c r="J1710" i="2"/>
  <c r="H1710" i="2" s="1"/>
  <c r="J1711" i="2"/>
  <c r="H1711" i="2" s="1"/>
  <c r="J1712" i="2"/>
  <c r="H1712" i="2" s="1"/>
  <c r="J1713" i="2"/>
  <c r="H1713" i="2" s="1"/>
  <c r="J1714" i="2"/>
  <c r="H1714" i="2" s="1"/>
  <c r="J1715" i="2"/>
  <c r="H1715" i="2" s="1"/>
  <c r="J1716" i="2"/>
  <c r="H1716" i="2" s="1"/>
  <c r="J1717" i="2"/>
  <c r="H1717" i="2" s="1"/>
  <c r="J1718" i="2"/>
  <c r="H1718" i="2" s="1"/>
  <c r="J1719" i="2"/>
  <c r="H1719" i="2" s="1"/>
  <c r="J1720" i="2"/>
  <c r="H1720" i="2" s="1"/>
  <c r="J1721" i="2"/>
  <c r="H1721" i="2" s="1"/>
  <c r="J1722" i="2"/>
  <c r="H1722" i="2" s="1"/>
  <c r="J1723" i="2"/>
  <c r="H1723" i="2" s="1"/>
  <c r="J1724" i="2"/>
  <c r="H1724" i="2" s="1"/>
  <c r="J1725" i="2"/>
  <c r="H1725" i="2" s="1"/>
  <c r="J1726" i="2"/>
  <c r="H1726" i="2" s="1"/>
  <c r="J1727" i="2"/>
  <c r="H1727" i="2" s="1"/>
  <c r="J1728" i="2"/>
  <c r="H1728" i="2" s="1"/>
  <c r="J1729" i="2"/>
  <c r="H1729" i="2" s="1"/>
  <c r="J1730" i="2"/>
  <c r="H1730" i="2" s="1"/>
  <c r="J1731" i="2"/>
  <c r="H1731" i="2" s="1"/>
  <c r="J1732" i="2"/>
  <c r="H1732" i="2" s="1"/>
  <c r="J1733" i="2"/>
  <c r="H1733" i="2" s="1"/>
  <c r="J1734" i="2"/>
  <c r="H1734" i="2" s="1"/>
  <c r="J1735" i="2"/>
  <c r="H1735" i="2" s="1"/>
  <c r="J1736" i="2"/>
  <c r="H1736" i="2" s="1"/>
  <c r="J1737" i="2"/>
  <c r="H1737" i="2" s="1"/>
  <c r="J1738" i="2"/>
  <c r="H1738" i="2" s="1"/>
  <c r="J1739" i="2"/>
  <c r="H1739" i="2" s="1"/>
  <c r="J1740" i="2"/>
  <c r="H1740" i="2" s="1"/>
  <c r="J1741" i="2"/>
  <c r="H1741" i="2" s="1"/>
  <c r="J1742" i="2"/>
  <c r="H1742" i="2" s="1"/>
  <c r="J1743" i="2"/>
  <c r="H1743" i="2" s="1"/>
  <c r="J1744" i="2"/>
  <c r="H1744" i="2" s="1"/>
  <c r="J1745" i="2"/>
  <c r="H1745" i="2" s="1"/>
  <c r="J1746" i="2"/>
  <c r="H1746" i="2" s="1"/>
  <c r="J1747" i="2"/>
  <c r="H1747" i="2" s="1"/>
  <c r="J1748" i="2"/>
  <c r="H1748" i="2" s="1"/>
  <c r="J1749" i="2"/>
  <c r="H1749" i="2" s="1"/>
  <c r="J1750" i="2"/>
  <c r="H1750" i="2" s="1"/>
  <c r="J1751" i="2"/>
  <c r="H1751" i="2" s="1"/>
  <c r="J1752" i="2"/>
  <c r="H1752" i="2" s="1"/>
  <c r="J1753" i="2"/>
  <c r="H1753" i="2" s="1"/>
  <c r="J1754" i="2"/>
  <c r="H1754" i="2" s="1"/>
  <c r="J1755" i="2"/>
  <c r="H1755" i="2" s="1"/>
  <c r="J1756" i="2"/>
  <c r="H1756" i="2" s="1"/>
  <c r="J1757" i="2"/>
  <c r="H1757" i="2" s="1"/>
  <c r="J1758" i="2"/>
  <c r="H1758" i="2" s="1"/>
  <c r="J1759" i="2"/>
  <c r="H1759" i="2" s="1"/>
  <c r="J1760" i="2"/>
  <c r="H1760" i="2" s="1"/>
  <c r="J1761" i="2"/>
  <c r="H1761" i="2" s="1"/>
  <c r="J1762" i="2"/>
  <c r="H1762" i="2" s="1"/>
  <c r="J1763" i="2"/>
  <c r="H1763" i="2" s="1"/>
  <c r="J1764" i="2"/>
  <c r="H1764" i="2" s="1"/>
  <c r="J1765" i="2"/>
  <c r="H1765" i="2" s="1"/>
  <c r="J1766" i="2"/>
  <c r="H1766" i="2" s="1"/>
  <c r="J1767" i="2"/>
  <c r="H1767" i="2" s="1"/>
  <c r="J1768" i="2"/>
  <c r="H1768" i="2" s="1"/>
  <c r="J1769" i="2"/>
  <c r="H1769" i="2" s="1"/>
  <c r="J1770" i="2"/>
  <c r="H1770" i="2" s="1"/>
  <c r="J1771" i="2"/>
  <c r="H1771" i="2" s="1"/>
  <c r="J1772" i="2"/>
  <c r="H1772" i="2" s="1"/>
  <c r="J1773" i="2"/>
  <c r="H1773" i="2" s="1"/>
  <c r="J1774" i="2"/>
  <c r="H1774" i="2" s="1"/>
  <c r="J1775" i="2"/>
  <c r="H1775" i="2" s="1"/>
  <c r="J1776" i="2"/>
  <c r="H1776" i="2" s="1"/>
  <c r="J1777" i="2"/>
  <c r="H1777" i="2" s="1"/>
  <c r="J1778" i="2"/>
  <c r="H1778" i="2" s="1"/>
  <c r="J1779" i="2"/>
  <c r="H1779" i="2" s="1"/>
  <c r="J1780" i="2"/>
  <c r="H1780" i="2" s="1"/>
  <c r="J1781" i="2"/>
  <c r="H1781" i="2" s="1"/>
  <c r="J1782" i="2"/>
  <c r="H1782" i="2" s="1"/>
  <c r="J1783" i="2"/>
  <c r="H1783" i="2" s="1"/>
  <c r="J1784" i="2"/>
  <c r="H1784" i="2" s="1"/>
  <c r="J1785" i="2"/>
  <c r="H1785" i="2" s="1"/>
  <c r="J1786" i="2"/>
  <c r="H1786" i="2" s="1"/>
  <c r="J1787" i="2"/>
  <c r="H1787" i="2" s="1"/>
  <c r="J1788" i="2"/>
  <c r="H1788" i="2" s="1"/>
  <c r="J1789" i="2"/>
  <c r="H1789" i="2" s="1"/>
  <c r="J1790" i="2"/>
  <c r="H1790" i="2" s="1"/>
  <c r="J1791" i="2"/>
  <c r="H1791" i="2" s="1"/>
  <c r="J1792" i="2"/>
  <c r="H1792" i="2" s="1"/>
  <c r="J1793" i="2"/>
  <c r="H1793" i="2" s="1"/>
  <c r="J1794" i="2"/>
  <c r="H1794" i="2" s="1"/>
  <c r="J1795" i="2"/>
  <c r="H1795" i="2" s="1"/>
  <c r="J1796" i="2"/>
  <c r="H1796" i="2" s="1"/>
  <c r="J1797" i="2"/>
  <c r="H1797" i="2" s="1"/>
  <c r="J1798" i="2"/>
  <c r="H1798" i="2" s="1"/>
  <c r="J1799" i="2"/>
  <c r="H1799" i="2" s="1"/>
  <c r="J1800" i="2"/>
  <c r="H1800" i="2" s="1"/>
  <c r="J1801" i="2"/>
  <c r="H1801" i="2" s="1"/>
  <c r="J1802" i="2"/>
  <c r="H1802" i="2" s="1"/>
  <c r="J1803" i="2"/>
  <c r="H1803" i="2" s="1"/>
  <c r="J1804" i="2"/>
  <c r="H1804" i="2" s="1"/>
  <c r="J1805" i="2"/>
  <c r="H1805" i="2" s="1"/>
  <c r="J1806" i="2"/>
  <c r="H1806" i="2" s="1"/>
  <c r="J1807" i="2"/>
  <c r="H1807" i="2" s="1"/>
  <c r="J1808" i="2"/>
  <c r="H1808" i="2" s="1"/>
  <c r="J1809" i="2"/>
  <c r="H1809" i="2" s="1"/>
  <c r="J1810" i="2"/>
  <c r="H1810" i="2" s="1"/>
  <c r="J1811" i="2"/>
  <c r="H1811" i="2" s="1"/>
  <c r="J1812" i="2"/>
  <c r="H1812" i="2" s="1"/>
  <c r="J1813" i="2"/>
  <c r="H1813" i="2" s="1"/>
  <c r="J1814" i="2"/>
  <c r="H1814" i="2" s="1"/>
  <c r="J1815" i="2"/>
  <c r="H1815" i="2" s="1"/>
  <c r="J1816" i="2"/>
  <c r="H1816" i="2" s="1"/>
  <c r="J1817" i="2"/>
  <c r="H1817" i="2" s="1"/>
  <c r="J1818" i="2"/>
  <c r="H1818" i="2" s="1"/>
  <c r="J1819" i="2"/>
  <c r="H1819" i="2" s="1"/>
  <c r="J1820" i="2"/>
  <c r="H1820" i="2" s="1"/>
  <c r="J1821" i="2"/>
  <c r="H1821" i="2" s="1"/>
  <c r="J1822" i="2"/>
  <c r="H1822" i="2" s="1"/>
  <c r="J1823" i="2"/>
  <c r="H1823" i="2" s="1"/>
  <c r="J1824" i="2"/>
  <c r="H1824" i="2" s="1"/>
  <c r="J1825" i="2"/>
  <c r="H1825" i="2" s="1"/>
  <c r="J1826" i="2"/>
  <c r="H1826" i="2" s="1"/>
  <c r="J1827" i="2"/>
  <c r="H1827" i="2" s="1"/>
  <c r="J1828" i="2"/>
  <c r="H1828" i="2" s="1"/>
  <c r="J1829" i="2"/>
  <c r="H1829" i="2" s="1"/>
  <c r="J1830" i="2"/>
  <c r="H1830" i="2" s="1"/>
  <c r="J1831" i="2"/>
  <c r="H1831" i="2" s="1"/>
  <c r="J1832" i="2"/>
  <c r="H1832" i="2" s="1"/>
  <c r="J1833" i="2"/>
  <c r="H1833" i="2" s="1"/>
  <c r="J1834" i="2"/>
  <c r="H1834" i="2" s="1"/>
  <c r="J1835" i="2"/>
  <c r="H1835" i="2" s="1"/>
  <c r="J1836" i="2"/>
  <c r="H1836" i="2" s="1"/>
  <c r="J1837" i="2"/>
  <c r="H1837" i="2" s="1"/>
  <c r="J1838" i="2"/>
  <c r="H1838" i="2" s="1"/>
  <c r="J1839" i="2"/>
  <c r="H1839" i="2" s="1"/>
  <c r="J1840" i="2"/>
  <c r="H1840" i="2" s="1"/>
  <c r="J1841" i="2"/>
  <c r="H1841" i="2" s="1"/>
  <c r="J1842" i="2"/>
  <c r="H1842" i="2" s="1"/>
  <c r="J1843" i="2"/>
  <c r="H1843" i="2" s="1"/>
  <c r="J1844" i="2"/>
  <c r="H1844" i="2" s="1"/>
  <c r="J1845" i="2"/>
  <c r="H1845" i="2" s="1"/>
  <c r="J1846" i="2"/>
  <c r="H1846" i="2" s="1"/>
  <c r="J1847" i="2"/>
  <c r="H1847" i="2" s="1"/>
  <c r="J1848" i="2"/>
  <c r="H1848" i="2" s="1"/>
  <c r="J1849" i="2"/>
  <c r="H1849" i="2" s="1"/>
  <c r="J1850" i="2"/>
  <c r="H1850" i="2" s="1"/>
  <c r="J1851" i="2"/>
  <c r="H1851" i="2" s="1"/>
  <c r="J1852" i="2"/>
  <c r="H1852" i="2" s="1"/>
  <c r="J1853" i="2"/>
  <c r="H1853" i="2" s="1"/>
  <c r="J1854" i="2"/>
  <c r="H1854" i="2" s="1"/>
  <c r="J1855" i="2"/>
  <c r="H1855" i="2" s="1"/>
  <c r="J1856" i="2"/>
  <c r="H1856" i="2" s="1"/>
  <c r="J1857" i="2"/>
  <c r="H1857" i="2" s="1"/>
  <c r="J1858" i="2"/>
  <c r="H1858" i="2" s="1"/>
  <c r="J1859" i="2"/>
  <c r="H1859" i="2" s="1"/>
  <c r="J1860" i="2"/>
  <c r="H1860" i="2" s="1"/>
  <c r="J1861" i="2"/>
  <c r="H1861" i="2" s="1"/>
  <c r="J1862" i="2"/>
  <c r="H1862" i="2" s="1"/>
  <c r="J1863" i="2"/>
  <c r="H1863" i="2" s="1"/>
  <c r="J1864" i="2"/>
  <c r="H1864" i="2" s="1"/>
  <c r="J1865" i="2"/>
  <c r="H1865" i="2" s="1"/>
  <c r="J1866" i="2"/>
  <c r="H1866" i="2" s="1"/>
  <c r="J1867" i="2"/>
  <c r="H1867" i="2" s="1"/>
  <c r="J1868" i="2"/>
  <c r="H1868" i="2" s="1"/>
  <c r="J1869" i="2"/>
  <c r="H1869" i="2" s="1"/>
  <c r="J1870" i="2"/>
  <c r="H1870" i="2" s="1"/>
  <c r="J1871" i="2"/>
  <c r="H1871" i="2" s="1"/>
  <c r="J1872" i="2"/>
  <c r="H1872" i="2" s="1"/>
  <c r="J1873" i="2"/>
  <c r="H1873" i="2" s="1"/>
  <c r="J1874" i="2"/>
  <c r="H1874" i="2" s="1"/>
  <c r="J1875" i="2"/>
  <c r="H1875" i="2" s="1"/>
  <c r="J1876" i="2"/>
  <c r="H1876" i="2" s="1"/>
  <c r="J1877" i="2"/>
  <c r="H1877" i="2" s="1"/>
  <c r="J1878" i="2"/>
  <c r="H1878" i="2" s="1"/>
  <c r="J1879" i="2"/>
  <c r="H1879" i="2" s="1"/>
  <c r="J1880" i="2"/>
  <c r="H1880" i="2" s="1"/>
  <c r="J1881" i="2"/>
  <c r="H1881" i="2" s="1"/>
  <c r="J1882" i="2"/>
  <c r="H1882" i="2" s="1"/>
  <c r="J1883" i="2"/>
  <c r="H1883" i="2" s="1"/>
  <c r="J1884" i="2"/>
  <c r="H1884" i="2" s="1"/>
  <c r="J1885" i="2"/>
  <c r="H1885" i="2" s="1"/>
  <c r="J1886" i="2"/>
  <c r="H1886" i="2" s="1"/>
  <c r="J1887" i="2"/>
  <c r="H1887" i="2" s="1"/>
  <c r="J1888" i="2"/>
  <c r="H1888" i="2" s="1"/>
  <c r="J1889" i="2"/>
  <c r="H1889" i="2" s="1"/>
  <c r="J1890" i="2"/>
  <c r="H1890" i="2" s="1"/>
  <c r="J1891" i="2"/>
  <c r="H1891" i="2" s="1"/>
  <c r="J1892" i="2"/>
  <c r="H1892" i="2" s="1"/>
  <c r="J1893" i="2"/>
  <c r="H1893" i="2" s="1"/>
  <c r="J1894" i="2"/>
  <c r="H1894" i="2" s="1"/>
  <c r="J1895" i="2"/>
  <c r="H1895" i="2" s="1"/>
  <c r="J1896" i="2"/>
  <c r="H1896" i="2" s="1"/>
  <c r="J1897" i="2"/>
  <c r="H1897" i="2" s="1"/>
  <c r="J1898" i="2"/>
  <c r="H1898" i="2" s="1"/>
  <c r="J1899" i="2"/>
  <c r="H1899" i="2" s="1"/>
  <c r="J1900" i="2"/>
  <c r="H1900" i="2" s="1"/>
  <c r="J1901" i="2"/>
  <c r="H1901" i="2" s="1"/>
  <c r="J1902" i="2"/>
  <c r="H1902" i="2" s="1"/>
  <c r="J1903" i="2"/>
  <c r="H1903" i="2" s="1"/>
  <c r="J1904" i="2"/>
  <c r="H1904" i="2" s="1"/>
  <c r="J1905" i="2"/>
  <c r="H1905" i="2" s="1"/>
  <c r="J1906" i="2"/>
  <c r="H1906" i="2" s="1"/>
  <c r="J1907" i="2"/>
  <c r="H1907" i="2" s="1"/>
  <c r="J1908" i="2"/>
  <c r="H1908" i="2" s="1"/>
  <c r="J1909" i="2"/>
  <c r="H1909" i="2" s="1"/>
  <c r="J1910" i="2"/>
  <c r="H1910" i="2" s="1"/>
  <c r="J1911" i="2"/>
  <c r="H1911" i="2" s="1"/>
  <c r="J1912" i="2"/>
  <c r="H1912" i="2" s="1"/>
  <c r="J1913" i="2"/>
  <c r="H1913" i="2" s="1"/>
  <c r="J1914" i="2"/>
  <c r="H1914" i="2" s="1"/>
  <c r="J1915" i="2"/>
  <c r="H1915" i="2" s="1"/>
  <c r="J1916" i="2"/>
  <c r="H1916" i="2" s="1"/>
  <c r="J1917" i="2"/>
  <c r="H1917" i="2" s="1"/>
  <c r="J1918" i="2"/>
  <c r="H1918" i="2" s="1"/>
  <c r="J1919" i="2"/>
  <c r="H1919" i="2" s="1"/>
  <c r="J1920" i="2"/>
  <c r="H1920" i="2" s="1"/>
  <c r="J1921" i="2"/>
  <c r="H1921" i="2" s="1"/>
  <c r="J1922" i="2"/>
  <c r="H1922" i="2" s="1"/>
  <c r="J1923" i="2"/>
  <c r="H1923" i="2" s="1"/>
  <c r="J1924" i="2"/>
  <c r="H1924" i="2" s="1"/>
  <c r="J1925" i="2"/>
  <c r="H1925" i="2" s="1"/>
  <c r="J1926" i="2"/>
  <c r="H1926" i="2" s="1"/>
  <c r="J1927" i="2"/>
  <c r="H1927" i="2" s="1"/>
  <c r="J1928" i="2"/>
  <c r="H1928" i="2" s="1"/>
  <c r="J1929" i="2"/>
  <c r="H1929" i="2" s="1"/>
  <c r="J1930" i="2"/>
  <c r="H1930" i="2" s="1"/>
  <c r="J1931" i="2"/>
  <c r="H1931" i="2" s="1"/>
  <c r="J1932" i="2"/>
  <c r="H1932" i="2" s="1"/>
  <c r="J1933" i="2"/>
  <c r="H1933" i="2" s="1"/>
  <c r="J1934" i="2"/>
  <c r="H1934" i="2" s="1"/>
  <c r="J1935" i="2"/>
  <c r="H1935" i="2" s="1"/>
  <c r="J1936" i="2"/>
  <c r="H1936" i="2" s="1"/>
  <c r="J1937" i="2"/>
  <c r="H1937" i="2" s="1"/>
  <c r="J1938" i="2"/>
  <c r="H1938" i="2" s="1"/>
  <c r="J1939" i="2"/>
  <c r="H1939" i="2" s="1"/>
  <c r="J1940" i="2"/>
  <c r="H1940" i="2" s="1"/>
  <c r="J1941" i="2"/>
  <c r="H1941" i="2" s="1"/>
  <c r="J1942" i="2"/>
  <c r="H1942" i="2" s="1"/>
  <c r="J1943" i="2"/>
  <c r="H1943" i="2" s="1"/>
  <c r="J1944" i="2"/>
  <c r="H1944" i="2" s="1"/>
  <c r="J1945" i="2"/>
  <c r="H1945" i="2" s="1"/>
  <c r="J1946" i="2"/>
  <c r="H1946" i="2" s="1"/>
  <c r="J1947" i="2"/>
  <c r="H1947" i="2" s="1"/>
  <c r="J1948" i="2"/>
  <c r="H1948" i="2" s="1"/>
  <c r="J1949" i="2"/>
  <c r="H1949" i="2" s="1"/>
  <c r="J1950" i="2"/>
  <c r="H1950" i="2" s="1"/>
  <c r="J1951" i="2"/>
  <c r="H1951" i="2" s="1"/>
  <c r="J1952" i="2"/>
  <c r="H1952" i="2" s="1"/>
  <c r="J1953" i="2"/>
  <c r="H1953" i="2" s="1"/>
  <c r="J1954" i="2"/>
  <c r="H1954" i="2" s="1"/>
  <c r="J1955" i="2"/>
  <c r="H1955" i="2" s="1"/>
  <c r="J1956" i="2"/>
  <c r="H1956" i="2" s="1"/>
  <c r="J1957" i="2"/>
  <c r="H1957" i="2" s="1"/>
  <c r="J1958" i="2"/>
  <c r="H1958" i="2" s="1"/>
  <c r="J1959" i="2"/>
  <c r="H1959" i="2" s="1"/>
  <c r="J1960" i="2"/>
  <c r="H1960" i="2" s="1"/>
  <c r="J1961" i="2"/>
  <c r="H1961" i="2" s="1"/>
  <c r="J1962" i="2"/>
  <c r="H1962" i="2" s="1"/>
  <c r="J1963" i="2"/>
  <c r="H1963" i="2" s="1"/>
  <c r="J1964" i="2"/>
  <c r="H1964" i="2" s="1"/>
  <c r="J1965" i="2"/>
  <c r="H1965" i="2" s="1"/>
  <c r="J1966" i="2"/>
  <c r="H1966" i="2" s="1"/>
  <c r="J1967" i="2"/>
  <c r="H1967" i="2" s="1"/>
  <c r="J1968" i="2"/>
  <c r="H1968" i="2" s="1"/>
  <c r="J1969" i="2"/>
  <c r="H1969" i="2" s="1"/>
  <c r="J1970" i="2"/>
  <c r="H1970" i="2" s="1"/>
  <c r="J1971" i="2"/>
  <c r="H1971" i="2" s="1"/>
  <c r="J1972" i="2"/>
  <c r="H1972" i="2" s="1"/>
  <c r="J1973" i="2"/>
  <c r="H1973" i="2" s="1"/>
  <c r="J1974" i="2"/>
  <c r="H1974" i="2" s="1"/>
  <c r="J1975" i="2"/>
  <c r="H1975" i="2" s="1"/>
  <c r="J1976" i="2"/>
  <c r="H1976" i="2" s="1"/>
  <c r="J1977" i="2"/>
  <c r="H1977" i="2" s="1"/>
  <c r="J1978" i="2"/>
  <c r="H1978" i="2" s="1"/>
  <c r="J1979" i="2"/>
  <c r="H1979" i="2" s="1"/>
  <c r="J1980" i="2"/>
  <c r="H1980" i="2" s="1"/>
  <c r="J1981" i="2"/>
  <c r="H1981" i="2" s="1"/>
  <c r="J1982" i="2"/>
  <c r="H1982" i="2" s="1"/>
  <c r="J1983" i="2"/>
  <c r="H1983" i="2" s="1"/>
  <c r="J1984" i="2"/>
  <c r="H1984" i="2" s="1"/>
  <c r="J1985" i="2"/>
  <c r="H1985" i="2" s="1"/>
  <c r="J1986" i="2"/>
  <c r="H1986" i="2" s="1"/>
  <c r="J1987" i="2"/>
  <c r="H1987" i="2" s="1"/>
  <c r="J1988" i="2"/>
  <c r="H1988" i="2" s="1"/>
  <c r="J1989" i="2"/>
  <c r="H1989" i="2" s="1"/>
  <c r="J1990" i="2"/>
  <c r="H1990" i="2" s="1"/>
  <c r="J1991" i="2"/>
  <c r="H1991" i="2" s="1"/>
  <c r="J1992" i="2"/>
  <c r="H1992" i="2" s="1"/>
  <c r="J1993" i="2"/>
  <c r="H1993" i="2" s="1"/>
  <c r="J1994" i="2"/>
  <c r="H1994" i="2" s="1"/>
  <c r="J1995" i="2"/>
  <c r="H1995" i="2" s="1"/>
  <c r="J1996" i="2"/>
  <c r="H1996" i="2" s="1"/>
  <c r="J1997" i="2"/>
  <c r="H1997" i="2" s="1"/>
  <c r="J1998" i="2"/>
  <c r="H1998" i="2" s="1"/>
  <c r="J1999" i="2"/>
  <c r="H1999" i="2" s="1"/>
  <c r="J2000" i="2"/>
  <c r="H2000" i="2" s="1"/>
  <c r="J2001" i="2"/>
  <c r="H2001" i="2" s="1"/>
  <c r="J2002" i="2"/>
  <c r="H2002" i="2" s="1"/>
  <c r="J2003" i="2"/>
  <c r="H2003" i="2" s="1"/>
  <c r="J2004" i="2"/>
  <c r="H2004" i="2" s="1"/>
  <c r="J2005" i="2"/>
  <c r="H2005" i="2" s="1"/>
  <c r="J2006" i="2"/>
  <c r="H2006" i="2" s="1"/>
  <c r="J2007" i="2"/>
  <c r="H2007" i="2" s="1"/>
  <c r="J2008" i="2"/>
  <c r="H2008" i="2" s="1"/>
  <c r="J2009" i="2"/>
  <c r="H2009" i="2" s="1"/>
  <c r="J2010" i="2"/>
  <c r="H2010" i="2" s="1"/>
  <c r="J2011" i="2"/>
  <c r="H2011" i="2" s="1"/>
  <c r="J2012" i="2"/>
  <c r="H2012" i="2" s="1"/>
  <c r="J2013" i="2"/>
  <c r="H2013" i="2" s="1"/>
  <c r="J2014" i="2"/>
  <c r="H2014" i="2" s="1"/>
  <c r="J2015" i="2"/>
  <c r="H2015" i="2" s="1"/>
  <c r="J2016" i="2"/>
  <c r="H2016" i="2" s="1"/>
  <c r="J2017" i="2"/>
  <c r="H2017" i="2" s="1"/>
  <c r="J2018" i="2"/>
  <c r="H2018" i="2" s="1"/>
  <c r="J2019" i="2"/>
  <c r="H2019" i="2" s="1"/>
  <c r="J2020" i="2"/>
  <c r="H2020" i="2" s="1"/>
  <c r="J2021" i="2"/>
  <c r="H2021" i="2" s="1"/>
  <c r="J2022" i="2"/>
  <c r="H2022" i="2" s="1"/>
  <c r="J2023" i="2"/>
  <c r="H2023" i="2" s="1"/>
  <c r="J2024" i="2"/>
  <c r="H2024" i="2" s="1"/>
  <c r="J2025" i="2"/>
  <c r="H2025" i="2" s="1"/>
  <c r="J2026" i="2"/>
  <c r="H2026" i="2" s="1"/>
  <c r="J2027" i="2"/>
  <c r="H2027" i="2" s="1"/>
  <c r="J2028" i="2"/>
  <c r="H2028" i="2" s="1"/>
  <c r="J2029" i="2"/>
  <c r="H2029" i="2" s="1"/>
  <c r="J2030" i="2"/>
  <c r="H2030" i="2" s="1"/>
  <c r="J2031" i="2"/>
  <c r="H2031" i="2" s="1"/>
  <c r="J2032" i="2"/>
  <c r="H2032" i="2" s="1"/>
  <c r="J2033" i="2"/>
  <c r="H2033" i="2" s="1"/>
  <c r="J2034" i="2"/>
  <c r="H2034" i="2" s="1"/>
  <c r="J2035" i="2"/>
  <c r="H2035" i="2" s="1"/>
  <c r="J2036" i="2"/>
  <c r="H2036" i="2" s="1"/>
  <c r="J2037" i="2"/>
  <c r="H2037" i="2" s="1"/>
  <c r="J2038" i="2"/>
  <c r="H2038" i="2" s="1"/>
  <c r="J2039" i="2"/>
  <c r="H2039" i="2" s="1"/>
  <c r="J2040" i="2"/>
  <c r="H2040" i="2" s="1"/>
  <c r="J2041" i="2"/>
  <c r="H2041" i="2" s="1"/>
  <c r="J2042" i="2"/>
  <c r="H2042" i="2" s="1"/>
  <c r="J2043" i="2"/>
  <c r="H2043" i="2" s="1"/>
  <c r="J2044" i="2"/>
  <c r="H2044" i="2" s="1"/>
  <c r="J2045" i="2"/>
  <c r="H2045" i="2" s="1"/>
  <c r="J2046" i="2"/>
  <c r="H2046" i="2" s="1"/>
  <c r="J2047" i="2"/>
  <c r="H2047" i="2" s="1"/>
  <c r="J2048" i="2"/>
  <c r="H2048" i="2" s="1"/>
  <c r="J2049" i="2"/>
  <c r="H2049" i="2" s="1"/>
  <c r="J2050" i="2"/>
  <c r="H2050" i="2" s="1"/>
  <c r="J2051" i="2"/>
  <c r="H2051" i="2" s="1"/>
  <c r="J2052" i="2"/>
  <c r="H2052" i="2" s="1"/>
  <c r="J2053" i="2"/>
  <c r="H2053" i="2" s="1"/>
  <c r="J2054" i="2"/>
  <c r="H2054" i="2" s="1"/>
  <c r="J2055" i="2"/>
  <c r="H2055" i="2" s="1"/>
  <c r="J2056" i="2"/>
  <c r="H2056" i="2" s="1"/>
  <c r="J2057" i="2"/>
  <c r="H2057" i="2" s="1"/>
  <c r="J2058" i="2"/>
  <c r="H2058" i="2" s="1"/>
  <c r="J2059" i="2"/>
  <c r="H2059" i="2" s="1"/>
  <c r="J2060" i="2"/>
  <c r="H2060" i="2" s="1"/>
  <c r="J2061" i="2"/>
  <c r="H2061" i="2" s="1"/>
  <c r="J2062" i="2"/>
  <c r="H2062" i="2" s="1"/>
  <c r="J2063" i="2"/>
  <c r="H2063" i="2" s="1"/>
  <c r="J2064" i="2"/>
  <c r="H2064" i="2" s="1"/>
  <c r="J2065" i="2"/>
  <c r="H2065" i="2" s="1"/>
  <c r="J2066" i="2"/>
  <c r="H2066" i="2" s="1"/>
  <c r="J2067" i="2"/>
  <c r="H2067" i="2" s="1"/>
  <c r="J2068" i="2"/>
  <c r="H2068" i="2" s="1"/>
  <c r="J2069" i="2"/>
  <c r="H2069" i="2" s="1"/>
  <c r="J2070" i="2"/>
  <c r="H2070" i="2" s="1"/>
  <c r="J2071" i="2"/>
  <c r="H2071" i="2" s="1"/>
  <c r="J2072" i="2"/>
  <c r="H2072" i="2" s="1"/>
  <c r="J2073" i="2"/>
  <c r="H2073" i="2" s="1"/>
  <c r="J2074" i="2"/>
  <c r="H2074" i="2" s="1"/>
  <c r="J2075" i="2"/>
  <c r="H2075" i="2" s="1"/>
  <c r="J2076" i="2"/>
  <c r="H2076" i="2" s="1"/>
  <c r="J2077" i="2"/>
  <c r="H2077" i="2" s="1"/>
  <c r="J2078" i="2"/>
  <c r="H2078" i="2" s="1"/>
  <c r="J2079" i="2"/>
  <c r="H2079" i="2" s="1"/>
  <c r="J2080" i="2"/>
  <c r="H2080" i="2" s="1"/>
  <c r="J2081" i="2"/>
  <c r="H2081" i="2" s="1"/>
  <c r="J2082" i="2"/>
  <c r="H2082" i="2" s="1"/>
  <c r="J2083" i="2"/>
  <c r="H2083" i="2" s="1"/>
  <c r="J2084" i="2"/>
  <c r="H2084" i="2" s="1"/>
  <c r="J2085" i="2"/>
  <c r="H2085" i="2" s="1"/>
  <c r="J2086" i="2"/>
  <c r="H2086" i="2" s="1"/>
  <c r="J2087" i="2"/>
  <c r="H2087" i="2" s="1"/>
  <c r="J2088" i="2"/>
  <c r="H2088" i="2" s="1"/>
  <c r="J2089" i="2"/>
  <c r="H2089" i="2" s="1"/>
  <c r="J2090" i="2"/>
  <c r="H2090" i="2" s="1"/>
  <c r="J2091" i="2"/>
  <c r="H2091" i="2" s="1"/>
  <c r="J2092" i="2"/>
  <c r="H2092" i="2" s="1"/>
  <c r="J2093" i="2"/>
  <c r="H2093" i="2" s="1"/>
  <c r="J2094" i="2"/>
  <c r="H2094" i="2" s="1"/>
  <c r="J2095" i="2"/>
  <c r="H2095" i="2" s="1"/>
  <c r="J2096" i="2"/>
  <c r="H2096" i="2" s="1"/>
  <c r="J2097" i="2"/>
  <c r="H2097" i="2" s="1"/>
  <c r="J2098" i="2"/>
  <c r="H2098" i="2" s="1"/>
  <c r="J2099" i="2"/>
  <c r="H2099" i="2" s="1"/>
  <c r="J2100" i="2"/>
  <c r="H2100" i="2" s="1"/>
  <c r="J2101" i="2"/>
  <c r="H2101" i="2" s="1"/>
  <c r="J2102" i="2"/>
  <c r="H2102" i="2" s="1"/>
  <c r="J2103" i="2"/>
  <c r="H2103" i="2" s="1"/>
  <c r="J2104" i="2"/>
  <c r="H2104" i="2" s="1"/>
  <c r="J2105" i="2"/>
  <c r="H2105" i="2" s="1"/>
  <c r="J2106" i="2"/>
  <c r="H2106" i="2" s="1"/>
  <c r="J2107" i="2"/>
  <c r="H2107" i="2" s="1"/>
  <c r="J2108" i="2"/>
  <c r="H2108" i="2" s="1"/>
  <c r="J2109" i="2"/>
  <c r="H2109" i="2" s="1"/>
  <c r="J2110" i="2"/>
  <c r="H2110" i="2" s="1"/>
  <c r="J2111" i="2"/>
  <c r="H2111" i="2" s="1"/>
  <c r="J2112" i="2"/>
  <c r="H2112" i="2" s="1"/>
  <c r="J2113" i="2"/>
  <c r="H2113" i="2" s="1"/>
  <c r="J2114" i="2"/>
  <c r="H2114" i="2" s="1"/>
  <c r="J2115" i="2"/>
  <c r="H2115" i="2" s="1"/>
  <c r="J2116" i="2"/>
  <c r="H2116" i="2" s="1"/>
  <c r="J2117" i="2"/>
  <c r="H2117" i="2" s="1"/>
  <c r="J2118" i="2"/>
  <c r="H2118" i="2" s="1"/>
  <c r="J2119" i="2"/>
  <c r="H2119" i="2" s="1"/>
  <c r="J2120" i="2"/>
  <c r="H2120" i="2" s="1"/>
  <c r="J2121" i="2"/>
  <c r="H2121" i="2" s="1"/>
  <c r="J2122" i="2"/>
  <c r="H2122" i="2" s="1"/>
  <c r="J2123" i="2"/>
  <c r="H2123" i="2" s="1"/>
  <c r="J2124" i="2"/>
  <c r="H2124" i="2" s="1"/>
  <c r="J2125" i="2"/>
  <c r="H2125" i="2" s="1"/>
  <c r="J2126" i="2"/>
  <c r="H2126" i="2" s="1"/>
  <c r="J2127" i="2"/>
  <c r="H2127" i="2" s="1"/>
  <c r="J2128" i="2"/>
  <c r="H2128" i="2" s="1"/>
  <c r="J2129" i="2"/>
  <c r="H2129" i="2" s="1"/>
  <c r="J2130" i="2"/>
  <c r="H2130" i="2" s="1"/>
  <c r="J2131" i="2"/>
  <c r="H2131" i="2" s="1"/>
  <c r="J2132" i="2"/>
  <c r="H2132" i="2" s="1"/>
  <c r="J2133" i="2"/>
  <c r="H2133" i="2" s="1"/>
  <c r="J2134" i="2"/>
  <c r="H2134" i="2" s="1"/>
  <c r="J2135" i="2"/>
  <c r="H2135" i="2" s="1"/>
  <c r="J2136" i="2"/>
  <c r="H2136" i="2" s="1"/>
  <c r="J2137" i="2"/>
  <c r="H2137" i="2" s="1"/>
  <c r="J2138" i="2"/>
  <c r="H2138" i="2" s="1"/>
  <c r="J2139" i="2"/>
  <c r="H2139" i="2" s="1"/>
  <c r="J2140" i="2"/>
  <c r="H2140" i="2" s="1"/>
  <c r="J2141" i="2"/>
  <c r="H2141" i="2" s="1"/>
  <c r="J2142" i="2"/>
  <c r="H2142" i="2" s="1"/>
  <c r="J2143" i="2"/>
  <c r="H2143" i="2" s="1"/>
  <c r="J2144" i="2"/>
  <c r="H2144" i="2" s="1"/>
  <c r="J2145" i="2"/>
  <c r="H2145" i="2" s="1"/>
  <c r="J2146" i="2"/>
  <c r="H2146" i="2" s="1"/>
  <c r="J2147" i="2"/>
  <c r="H2147" i="2" s="1"/>
  <c r="J2148" i="2"/>
  <c r="H2148" i="2" s="1"/>
  <c r="J2149" i="2"/>
  <c r="H2149" i="2" s="1"/>
  <c r="J2150" i="2"/>
  <c r="H2150" i="2" s="1"/>
  <c r="J2151" i="2"/>
  <c r="H2151" i="2" s="1"/>
  <c r="J2152" i="2"/>
  <c r="H2152" i="2" s="1"/>
  <c r="J2153" i="2"/>
  <c r="H2153" i="2" s="1"/>
  <c r="J2154" i="2"/>
  <c r="H2154" i="2" s="1"/>
  <c r="J2155" i="2"/>
  <c r="H2155" i="2" s="1"/>
  <c r="J2156" i="2"/>
  <c r="H2156" i="2" s="1"/>
  <c r="J2157" i="2"/>
  <c r="H2157" i="2" s="1"/>
  <c r="J2158" i="2"/>
  <c r="H2158" i="2" s="1"/>
  <c r="J2159" i="2"/>
  <c r="H2159" i="2" s="1"/>
  <c r="J2160" i="2"/>
  <c r="H2160" i="2" s="1"/>
  <c r="J2161" i="2"/>
  <c r="H2161" i="2" s="1"/>
  <c r="J2162" i="2"/>
  <c r="H2162" i="2" s="1"/>
  <c r="J2163" i="2"/>
  <c r="H2163" i="2" s="1"/>
  <c r="J2164" i="2"/>
  <c r="H2164" i="2" s="1"/>
  <c r="J2165" i="2"/>
  <c r="H2165" i="2" s="1"/>
  <c r="J2166" i="2"/>
  <c r="H2166" i="2" s="1"/>
  <c r="J2167" i="2"/>
  <c r="H2167" i="2" s="1"/>
  <c r="J2168" i="2"/>
  <c r="H2168" i="2" s="1"/>
  <c r="J2169" i="2"/>
  <c r="H2169" i="2" s="1"/>
  <c r="J2170" i="2"/>
  <c r="H2170" i="2" s="1"/>
  <c r="J2171" i="2"/>
  <c r="H2171" i="2" s="1"/>
  <c r="J2172" i="2"/>
  <c r="H2172" i="2" s="1"/>
  <c r="J2173" i="2"/>
  <c r="H2173" i="2" s="1"/>
  <c r="J2174" i="2"/>
  <c r="H2174" i="2" s="1"/>
  <c r="J2175" i="2"/>
  <c r="H2175" i="2" s="1"/>
  <c r="J2176" i="2"/>
  <c r="H2176" i="2" s="1"/>
  <c r="J2177" i="2"/>
  <c r="H2177" i="2" s="1"/>
  <c r="J2178" i="2"/>
  <c r="H2178" i="2" s="1"/>
  <c r="J2179" i="2"/>
  <c r="H2179" i="2" s="1"/>
  <c r="J2180" i="2"/>
  <c r="H2180" i="2" s="1"/>
  <c r="J2181" i="2"/>
  <c r="H2181" i="2" s="1"/>
  <c r="J2182" i="2"/>
  <c r="H2182" i="2" s="1"/>
  <c r="J2183" i="2"/>
  <c r="H2183" i="2" s="1"/>
  <c r="J2184" i="2"/>
  <c r="H2184" i="2" s="1"/>
  <c r="J2185" i="2"/>
  <c r="H2185" i="2" s="1"/>
  <c r="J2186" i="2"/>
  <c r="H2186" i="2" s="1"/>
  <c r="J2187" i="2"/>
  <c r="H2187" i="2" s="1"/>
  <c r="J2188" i="2"/>
  <c r="H2188" i="2" s="1"/>
  <c r="J2189" i="2"/>
  <c r="H2189" i="2" s="1"/>
  <c r="J2190" i="2"/>
  <c r="H2190" i="2" s="1"/>
  <c r="J2191" i="2"/>
  <c r="H2191" i="2" s="1"/>
  <c r="J2192" i="2"/>
  <c r="H2192" i="2" s="1"/>
  <c r="J2193" i="2"/>
  <c r="H2193" i="2" s="1"/>
  <c r="J2194" i="2"/>
  <c r="H2194" i="2" s="1"/>
  <c r="J2195" i="2"/>
  <c r="H2195" i="2" s="1"/>
  <c r="J2196" i="2"/>
  <c r="H2196" i="2" s="1"/>
  <c r="J2197" i="2"/>
  <c r="H2197" i="2" s="1"/>
  <c r="J2198" i="2"/>
  <c r="H2198" i="2" s="1"/>
  <c r="J2199" i="2"/>
  <c r="H2199" i="2" s="1"/>
  <c r="J2200" i="2"/>
  <c r="H2200" i="2" s="1"/>
  <c r="J2201" i="2"/>
  <c r="H2201" i="2" s="1"/>
  <c r="J2202" i="2"/>
  <c r="H2202" i="2" s="1"/>
  <c r="J2203" i="2"/>
  <c r="H2203" i="2" s="1"/>
  <c r="J2204" i="2"/>
  <c r="H2204" i="2" s="1"/>
  <c r="J2205" i="2"/>
  <c r="H2205" i="2" s="1"/>
  <c r="J2206" i="2"/>
  <c r="H2206" i="2" s="1"/>
  <c r="J2207" i="2"/>
  <c r="H2207" i="2" s="1"/>
  <c r="J2208" i="2"/>
  <c r="H2208" i="2" s="1"/>
  <c r="J2209" i="2"/>
  <c r="H2209" i="2" s="1"/>
  <c r="J2210" i="2"/>
  <c r="H2210" i="2" s="1"/>
  <c r="J2211" i="2"/>
  <c r="H2211" i="2" s="1"/>
  <c r="J2212" i="2"/>
  <c r="H2212" i="2" s="1"/>
  <c r="J2213" i="2"/>
  <c r="H2213" i="2" s="1"/>
  <c r="J2214" i="2"/>
  <c r="H2214" i="2" s="1"/>
  <c r="J2215" i="2"/>
  <c r="H2215" i="2" s="1"/>
  <c r="J2216" i="2"/>
  <c r="H2216" i="2" s="1"/>
  <c r="J2217" i="2"/>
  <c r="H2217" i="2" s="1"/>
  <c r="J2218" i="2"/>
  <c r="H2218" i="2" s="1"/>
  <c r="J2219" i="2"/>
  <c r="H2219" i="2" s="1"/>
  <c r="J2220" i="2"/>
  <c r="H2220" i="2" s="1"/>
  <c r="J2221" i="2"/>
  <c r="H2221" i="2" s="1"/>
  <c r="J2222" i="2"/>
  <c r="H2222" i="2" s="1"/>
  <c r="J2223" i="2"/>
  <c r="H2223" i="2" s="1"/>
  <c r="J2224" i="2"/>
  <c r="H2224" i="2" s="1"/>
  <c r="J2225" i="2"/>
  <c r="H2225" i="2" s="1"/>
  <c r="J2226" i="2"/>
  <c r="H2226" i="2" s="1"/>
  <c r="J2227" i="2"/>
  <c r="H2227" i="2" s="1"/>
  <c r="J2228" i="2"/>
  <c r="H2228" i="2" s="1"/>
  <c r="J2229" i="2"/>
  <c r="H2229" i="2" s="1"/>
  <c r="J2230" i="2"/>
  <c r="H2230" i="2" s="1"/>
  <c r="J2231" i="2"/>
  <c r="H2231" i="2" s="1"/>
  <c r="J2232" i="2"/>
  <c r="H2232" i="2" s="1"/>
  <c r="J2233" i="2"/>
  <c r="H2233" i="2" s="1"/>
  <c r="J2234" i="2"/>
  <c r="H2234" i="2" s="1"/>
  <c r="J2235" i="2"/>
  <c r="H2235" i="2" s="1"/>
  <c r="J2236" i="2"/>
  <c r="H2236" i="2" s="1"/>
  <c r="J2237" i="2"/>
  <c r="H2237" i="2" s="1"/>
  <c r="J2238" i="2"/>
  <c r="H2238" i="2" s="1"/>
  <c r="J2239" i="2"/>
  <c r="H2239" i="2" s="1"/>
  <c r="J2240" i="2"/>
  <c r="H2240" i="2" s="1"/>
  <c r="J2241" i="2"/>
  <c r="H2241" i="2" s="1"/>
  <c r="J2242" i="2"/>
  <c r="H2242" i="2" s="1"/>
  <c r="J2243" i="2"/>
  <c r="H2243" i="2" s="1"/>
  <c r="J2244" i="2"/>
  <c r="H2244" i="2" s="1"/>
  <c r="J2245" i="2"/>
  <c r="H2245" i="2" s="1"/>
  <c r="J2246" i="2"/>
  <c r="H2246" i="2" s="1"/>
  <c r="J2247" i="2"/>
  <c r="H2247" i="2" s="1"/>
  <c r="J2248" i="2"/>
  <c r="H2248" i="2" s="1"/>
  <c r="J2249" i="2"/>
  <c r="H2249" i="2" s="1"/>
  <c r="J2250" i="2"/>
  <c r="H2250" i="2" s="1"/>
  <c r="J2251" i="2"/>
  <c r="H2251" i="2" s="1"/>
  <c r="J2252" i="2"/>
  <c r="H2252" i="2" s="1"/>
  <c r="J2253" i="2"/>
  <c r="H2253" i="2" s="1"/>
  <c r="J2254" i="2"/>
  <c r="H2254" i="2" s="1"/>
  <c r="J2255" i="2"/>
  <c r="H2255" i="2" s="1"/>
  <c r="J2256" i="2"/>
  <c r="H2256" i="2" s="1"/>
  <c r="J2257" i="2"/>
  <c r="H2257" i="2" s="1"/>
  <c r="J2258" i="2"/>
  <c r="H2258" i="2" s="1"/>
  <c r="J2259" i="2"/>
  <c r="H2259" i="2" s="1"/>
  <c r="J2260" i="2"/>
  <c r="H2260" i="2" s="1"/>
  <c r="J2261" i="2"/>
  <c r="H2261" i="2" s="1"/>
  <c r="J2262" i="2"/>
  <c r="H2262" i="2" s="1"/>
  <c r="J2263" i="2"/>
  <c r="H2263" i="2" s="1"/>
  <c r="J2264" i="2"/>
  <c r="H2264" i="2" s="1"/>
  <c r="J2265" i="2"/>
  <c r="H2265" i="2" s="1"/>
  <c r="J2266" i="2"/>
  <c r="H2266" i="2" s="1"/>
  <c r="J2267" i="2"/>
  <c r="H2267" i="2" s="1"/>
  <c r="J2268" i="2"/>
  <c r="H2268" i="2" s="1"/>
  <c r="J2269" i="2"/>
  <c r="H2269" i="2" s="1"/>
  <c r="J2270" i="2"/>
  <c r="H2270" i="2" s="1"/>
  <c r="J2271" i="2"/>
  <c r="H2271" i="2" s="1"/>
  <c r="J2272" i="2"/>
  <c r="H2272" i="2" s="1"/>
  <c r="J2273" i="2"/>
  <c r="H2273" i="2" s="1"/>
  <c r="J2274" i="2"/>
  <c r="H2274" i="2" s="1"/>
  <c r="J2275" i="2"/>
  <c r="H2275" i="2" s="1"/>
  <c r="J2276" i="2"/>
  <c r="H2276" i="2" s="1"/>
  <c r="J2277" i="2"/>
  <c r="H2277" i="2" s="1"/>
  <c r="J2278" i="2"/>
  <c r="H2278" i="2" s="1"/>
  <c r="J2279" i="2"/>
  <c r="H2279" i="2" s="1"/>
  <c r="J2280" i="2"/>
  <c r="H2280" i="2" s="1"/>
  <c r="J2281" i="2"/>
  <c r="H2281" i="2" s="1"/>
  <c r="J2282" i="2"/>
  <c r="H2282" i="2" s="1"/>
  <c r="J2283" i="2"/>
  <c r="H2283" i="2" s="1"/>
  <c r="J2284" i="2"/>
  <c r="H2284" i="2" s="1"/>
  <c r="J2285" i="2"/>
  <c r="H2285" i="2" s="1"/>
  <c r="J2286" i="2"/>
  <c r="H2286" i="2" s="1"/>
  <c r="J2287" i="2"/>
  <c r="H2287" i="2" s="1"/>
  <c r="J2288" i="2"/>
  <c r="H2288" i="2" s="1"/>
  <c r="J2289" i="2"/>
  <c r="H2289" i="2" s="1"/>
  <c r="J2290" i="2"/>
  <c r="H2290" i="2" s="1"/>
  <c r="J2291" i="2"/>
  <c r="H2291" i="2" s="1"/>
  <c r="J2292" i="2"/>
  <c r="H2292" i="2" s="1"/>
  <c r="J2293" i="2"/>
  <c r="H2293" i="2" s="1"/>
  <c r="J2294" i="2"/>
  <c r="H2294" i="2" s="1"/>
  <c r="J2295" i="2"/>
  <c r="H2295" i="2" s="1"/>
  <c r="J2296" i="2"/>
  <c r="H2296" i="2" s="1"/>
  <c r="J2297" i="2"/>
  <c r="H2297" i="2" s="1"/>
  <c r="J2298" i="2"/>
  <c r="H2298" i="2" s="1"/>
  <c r="J2299" i="2"/>
  <c r="H2299" i="2" s="1"/>
  <c r="J2300" i="2"/>
  <c r="H2300" i="2" s="1"/>
  <c r="J2301" i="2"/>
  <c r="H2301" i="2" s="1"/>
  <c r="J2302" i="2"/>
  <c r="H2302" i="2" s="1"/>
  <c r="J2303" i="2"/>
  <c r="H2303" i="2" s="1"/>
  <c r="J2304" i="2"/>
  <c r="H2304" i="2" s="1"/>
  <c r="J2305" i="2"/>
  <c r="H2305" i="2" s="1"/>
  <c r="J2306" i="2"/>
  <c r="H2306" i="2" s="1"/>
  <c r="J2307" i="2"/>
  <c r="H2307" i="2" s="1"/>
  <c r="J2308" i="2"/>
  <c r="H2308" i="2" s="1"/>
  <c r="J2309" i="2"/>
  <c r="H2309" i="2" s="1"/>
  <c r="J2310" i="2"/>
  <c r="H2310" i="2" s="1"/>
  <c r="J2311" i="2"/>
  <c r="H2311" i="2" s="1"/>
  <c r="J2312" i="2"/>
  <c r="H2312" i="2" s="1"/>
  <c r="J2313" i="2"/>
  <c r="H2313" i="2" s="1"/>
  <c r="J2314" i="2"/>
  <c r="H2314" i="2" s="1"/>
  <c r="J2315" i="2"/>
  <c r="H2315" i="2" s="1"/>
  <c r="J2316" i="2"/>
  <c r="H2316" i="2" s="1"/>
  <c r="J2317" i="2"/>
  <c r="H2317" i="2" s="1"/>
  <c r="J2318" i="2"/>
  <c r="H2318" i="2" s="1"/>
  <c r="J2319" i="2"/>
  <c r="H2319" i="2" s="1"/>
  <c r="J2320" i="2"/>
  <c r="H2320" i="2" s="1"/>
  <c r="J2321" i="2"/>
  <c r="H2321" i="2" s="1"/>
  <c r="J2322" i="2"/>
  <c r="H2322" i="2" s="1"/>
  <c r="J2323" i="2"/>
  <c r="H2323" i="2" s="1"/>
  <c r="J2324" i="2"/>
  <c r="H2324" i="2" s="1"/>
  <c r="J2325" i="2"/>
  <c r="H2325" i="2" s="1"/>
  <c r="J2326" i="2"/>
  <c r="H2326" i="2" s="1"/>
  <c r="J2327" i="2"/>
  <c r="H2327" i="2" s="1"/>
  <c r="J2328" i="2"/>
  <c r="H2328" i="2" s="1"/>
  <c r="J2329" i="2"/>
  <c r="H2329" i="2" s="1"/>
  <c r="J2330" i="2"/>
  <c r="H2330" i="2" s="1"/>
  <c r="J2331" i="2"/>
  <c r="H2331" i="2" s="1"/>
  <c r="J2332" i="2"/>
  <c r="H2332" i="2" s="1"/>
  <c r="J2333" i="2"/>
  <c r="H2333" i="2" s="1"/>
  <c r="J2334" i="2"/>
  <c r="H2334" i="2" s="1"/>
  <c r="J2335" i="2"/>
  <c r="H2335" i="2" s="1"/>
  <c r="J2336" i="2"/>
  <c r="H2336" i="2" s="1"/>
  <c r="J2337" i="2"/>
  <c r="H2337" i="2" s="1"/>
  <c r="J2338" i="2"/>
  <c r="H2338" i="2" s="1"/>
  <c r="J2339" i="2"/>
  <c r="H2339" i="2" s="1"/>
  <c r="J2340" i="2"/>
  <c r="H2340" i="2" s="1"/>
  <c r="J2341" i="2"/>
  <c r="H2341" i="2" s="1"/>
  <c r="J2342" i="2"/>
  <c r="H2342" i="2" s="1"/>
  <c r="J2343" i="2"/>
  <c r="H2343" i="2" s="1"/>
  <c r="J2344" i="2"/>
  <c r="H2344" i="2" s="1"/>
  <c r="J2345" i="2"/>
  <c r="H2345" i="2" s="1"/>
  <c r="J2346" i="2"/>
  <c r="H2346" i="2" s="1"/>
  <c r="J2347" i="2"/>
  <c r="H2347" i="2" s="1"/>
  <c r="J2348" i="2"/>
  <c r="H2348" i="2" s="1"/>
  <c r="J2349" i="2"/>
  <c r="H2349" i="2" s="1"/>
  <c r="J2350" i="2"/>
  <c r="H2350" i="2" s="1"/>
  <c r="J2351" i="2"/>
  <c r="H2351" i="2" s="1"/>
  <c r="J2352" i="2"/>
  <c r="H2352" i="2" s="1"/>
  <c r="J2353" i="2"/>
  <c r="H2353" i="2" s="1"/>
  <c r="J2354" i="2"/>
  <c r="H2354" i="2" s="1"/>
  <c r="J2355" i="2"/>
  <c r="H2355" i="2" s="1"/>
  <c r="J2356" i="2"/>
  <c r="H2356" i="2" s="1"/>
  <c r="J2357" i="2"/>
  <c r="H2357" i="2" s="1"/>
  <c r="J2358" i="2"/>
  <c r="H2358" i="2" s="1"/>
  <c r="J2359" i="2"/>
  <c r="H2359" i="2" s="1"/>
  <c r="J2360" i="2"/>
  <c r="H2360" i="2" s="1"/>
  <c r="J2361" i="2"/>
  <c r="H2361" i="2" s="1"/>
  <c r="J2362" i="2"/>
  <c r="H2362" i="2" s="1"/>
  <c r="J2363" i="2"/>
  <c r="H2363" i="2" s="1"/>
  <c r="J2364" i="2"/>
  <c r="H2364" i="2" s="1"/>
  <c r="J2365" i="2"/>
  <c r="H2365" i="2" s="1"/>
  <c r="J2366" i="2"/>
  <c r="H2366" i="2" s="1"/>
  <c r="J2367" i="2"/>
  <c r="H2367" i="2" s="1"/>
  <c r="J2368" i="2"/>
  <c r="H2368" i="2" s="1"/>
  <c r="J2369" i="2"/>
  <c r="H2369" i="2" s="1"/>
  <c r="J2370" i="2"/>
  <c r="H2370" i="2" s="1"/>
  <c r="J2371" i="2"/>
  <c r="H2371" i="2" s="1"/>
  <c r="J2372" i="2"/>
  <c r="H2372" i="2" s="1"/>
  <c r="J2373" i="2"/>
  <c r="H2373" i="2" s="1"/>
  <c r="J2374" i="2"/>
  <c r="H2374" i="2" s="1"/>
  <c r="J2375" i="2"/>
  <c r="H2375" i="2" s="1"/>
  <c r="J2376" i="2"/>
  <c r="H2376" i="2" s="1"/>
  <c r="J2377" i="2"/>
  <c r="H2377" i="2" s="1"/>
  <c r="J2378" i="2"/>
  <c r="H2378" i="2" s="1"/>
  <c r="J2379" i="2"/>
  <c r="H2379" i="2" s="1"/>
  <c r="J2380" i="2"/>
  <c r="H2380" i="2" s="1"/>
  <c r="J2381" i="2"/>
  <c r="H2381" i="2" s="1"/>
  <c r="J2382" i="2"/>
  <c r="H2382" i="2" s="1"/>
  <c r="J2383" i="2"/>
  <c r="H2383" i="2" s="1"/>
  <c r="J2384" i="2"/>
  <c r="H2384" i="2" s="1"/>
  <c r="J2385" i="2"/>
  <c r="H2385" i="2" s="1"/>
  <c r="J2386" i="2"/>
  <c r="H2386" i="2" s="1"/>
  <c r="J2387" i="2"/>
  <c r="H2387" i="2" s="1"/>
  <c r="J2388" i="2"/>
  <c r="H2388" i="2" s="1"/>
  <c r="J2389" i="2"/>
  <c r="H2389" i="2" s="1"/>
  <c r="J2390" i="2"/>
  <c r="H2390" i="2" s="1"/>
  <c r="J2391" i="2"/>
  <c r="H2391" i="2" s="1"/>
  <c r="J2392" i="2"/>
  <c r="H2392" i="2" s="1"/>
  <c r="J2393" i="2"/>
  <c r="H2393" i="2" s="1"/>
  <c r="J2394" i="2"/>
  <c r="H2394" i="2" s="1"/>
  <c r="J2395" i="2"/>
  <c r="H2395" i="2" s="1"/>
  <c r="J2396" i="2"/>
  <c r="H2396" i="2" s="1"/>
  <c r="J2397" i="2"/>
  <c r="H2397" i="2" s="1"/>
  <c r="J2398" i="2"/>
  <c r="H2398" i="2" s="1"/>
  <c r="J2399" i="2"/>
  <c r="H2399" i="2" s="1"/>
  <c r="J2400" i="2"/>
  <c r="H2400" i="2" s="1"/>
  <c r="J2401" i="2"/>
  <c r="H2401" i="2" s="1"/>
  <c r="J2402" i="2"/>
  <c r="H2402" i="2" s="1"/>
  <c r="J2403" i="2"/>
  <c r="H2403" i="2" s="1"/>
  <c r="J2404" i="2"/>
  <c r="H2404" i="2" s="1"/>
  <c r="J2405" i="2"/>
  <c r="H2405" i="2" s="1"/>
  <c r="J2406" i="2"/>
  <c r="H2406" i="2" s="1"/>
  <c r="J2407" i="2"/>
  <c r="H2407" i="2" s="1"/>
  <c r="J2408" i="2"/>
  <c r="H2408" i="2" s="1"/>
  <c r="J2409" i="2"/>
  <c r="H2409" i="2" s="1"/>
  <c r="J2410" i="2"/>
  <c r="H2410" i="2" s="1"/>
  <c r="J2411" i="2"/>
  <c r="H2411" i="2" s="1"/>
  <c r="J2412" i="2"/>
  <c r="H2412" i="2" s="1"/>
  <c r="J2413" i="2"/>
  <c r="H2413" i="2" s="1"/>
  <c r="J2414" i="2"/>
  <c r="H2414" i="2" s="1"/>
  <c r="J2415" i="2"/>
  <c r="H2415" i="2" s="1"/>
  <c r="J2416" i="2"/>
  <c r="H2416" i="2" s="1"/>
  <c r="J2417" i="2"/>
  <c r="H2417" i="2" s="1"/>
  <c r="J2418" i="2"/>
  <c r="H2418" i="2" s="1"/>
  <c r="J2419" i="2"/>
  <c r="H2419" i="2" s="1"/>
  <c r="J2420" i="2"/>
  <c r="H2420" i="2" s="1"/>
  <c r="J2421" i="2"/>
  <c r="H2421" i="2" s="1"/>
  <c r="J2422" i="2"/>
  <c r="H2422" i="2" s="1"/>
  <c r="J2423" i="2"/>
  <c r="H2423" i="2" s="1"/>
  <c r="J2424" i="2"/>
  <c r="H2424" i="2" s="1"/>
  <c r="J2425" i="2"/>
  <c r="H2425" i="2" s="1"/>
  <c r="J2426" i="2"/>
  <c r="H2426" i="2" s="1"/>
  <c r="J2427" i="2"/>
  <c r="H2427" i="2" s="1"/>
  <c r="J2428" i="2"/>
  <c r="H2428" i="2" s="1"/>
  <c r="J2429" i="2"/>
  <c r="H2429" i="2" s="1"/>
  <c r="J2430" i="2"/>
  <c r="H2430" i="2" s="1"/>
  <c r="J2431" i="2"/>
  <c r="H2431" i="2" s="1"/>
  <c r="J2432" i="2"/>
  <c r="H2432" i="2" s="1"/>
  <c r="J2433" i="2"/>
  <c r="H2433" i="2" s="1"/>
  <c r="J2434" i="2"/>
  <c r="H2434" i="2" s="1"/>
  <c r="J2435" i="2"/>
  <c r="H2435" i="2" s="1"/>
  <c r="J2436" i="2"/>
  <c r="H2436" i="2" s="1"/>
  <c r="J2437" i="2"/>
  <c r="H2437" i="2" s="1"/>
  <c r="J2438" i="2"/>
  <c r="H2438" i="2" s="1"/>
  <c r="J2439" i="2"/>
  <c r="H2439" i="2" s="1"/>
  <c r="J2440" i="2"/>
  <c r="H2440" i="2" s="1"/>
  <c r="J2441" i="2"/>
  <c r="H2441" i="2" s="1"/>
  <c r="J2442" i="2"/>
  <c r="H2442" i="2" s="1"/>
  <c r="J2443" i="2"/>
  <c r="H2443" i="2" s="1"/>
  <c r="J2444" i="2"/>
  <c r="H2444" i="2" s="1"/>
  <c r="J2445" i="2"/>
  <c r="H2445" i="2" s="1"/>
  <c r="J2446" i="2"/>
  <c r="H2446" i="2" s="1"/>
  <c r="J2447" i="2"/>
  <c r="H2447" i="2" s="1"/>
  <c r="J2448" i="2"/>
  <c r="H2448" i="2" s="1"/>
  <c r="J2449" i="2"/>
  <c r="H2449" i="2" s="1"/>
  <c r="J2450" i="2"/>
  <c r="H2450" i="2" s="1"/>
  <c r="J2451" i="2"/>
  <c r="H2451" i="2" s="1"/>
  <c r="J2452" i="2"/>
  <c r="H2452" i="2" s="1"/>
  <c r="J2453" i="2"/>
  <c r="H2453" i="2" s="1"/>
  <c r="J2454" i="2"/>
  <c r="H2454" i="2" s="1"/>
  <c r="J2455" i="2"/>
  <c r="H2455" i="2" s="1"/>
  <c r="J2456" i="2"/>
  <c r="H2456" i="2" s="1"/>
  <c r="J2457" i="2"/>
  <c r="H2457" i="2" s="1"/>
  <c r="J2458" i="2"/>
  <c r="H2458" i="2" s="1"/>
  <c r="J2459" i="2"/>
  <c r="H2459" i="2" s="1"/>
  <c r="J2460" i="2"/>
  <c r="H2460" i="2" s="1"/>
  <c r="J2461" i="2"/>
  <c r="H2461" i="2" s="1"/>
  <c r="J2462" i="2"/>
  <c r="H2462" i="2" s="1"/>
  <c r="J2463" i="2"/>
  <c r="H2463" i="2" s="1"/>
  <c r="J2464" i="2"/>
  <c r="H2464" i="2" s="1"/>
  <c r="J2465" i="2"/>
  <c r="H2465" i="2" s="1"/>
  <c r="J2466" i="2"/>
  <c r="H2466" i="2" s="1"/>
  <c r="J2467" i="2"/>
  <c r="H2467" i="2" s="1"/>
  <c r="J2468" i="2"/>
  <c r="H2468" i="2" s="1"/>
  <c r="J2469" i="2"/>
  <c r="H2469" i="2" s="1"/>
  <c r="J2470" i="2"/>
  <c r="H2470" i="2" s="1"/>
  <c r="J2471" i="2"/>
  <c r="H2471" i="2" s="1"/>
  <c r="J2472" i="2"/>
  <c r="H2472" i="2" s="1"/>
  <c r="J2473" i="2"/>
  <c r="H2473" i="2" s="1"/>
  <c r="J2474" i="2"/>
  <c r="H2474" i="2" s="1"/>
  <c r="J2475" i="2"/>
  <c r="H2475" i="2" s="1"/>
  <c r="J2476" i="2"/>
  <c r="H2476" i="2" s="1"/>
  <c r="J2477" i="2"/>
  <c r="H2477" i="2" s="1"/>
  <c r="J2478" i="2"/>
  <c r="H2478" i="2" s="1"/>
  <c r="J2479" i="2"/>
  <c r="H2479" i="2" s="1"/>
  <c r="J2480" i="2"/>
  <c r="H2480" i="2" s="1"/>
  <c r="J2481" i="2"/>
  <c r="H2481" i="2" s="1"/>
  <c r="J2482" i="2"/>
  <c r="H2482" i="2" s="1"/>
  <c r="J2483" i="2"/>
  <c r="H2483" i="2" s="1"/>
  <c r="J2484" i="2"/>
  <c r="H2484" i="2" s="1"/>
  <c r="J2485" i="2"/>
  <c r="H2485" i="2" s="1"/>
  <c r="J2486" i="2"/>
  <c r="H2486" i="2" s="1"/>
  <c r="J2487" i="2"/>
  <c r="H2487" i="2" s="1"/>
  <c r="J2488" i="2"/>
  <c r="H2488" i="2" s="1"/>
  <c r="J2489" i="2"/>
  <c r="H2489" i="2" s="1"/>
  <c r="J2490" i="2"/>
  <c r="H2490" i="2" s="1"/>
  <c r="J2491" i="2"/>
  <c r="H2491" i="2" s="1"/>
  <c r="J2492" i="2"/>
  <c r="H2492" i="2" s="1"/>
  <c r="J2493" i="2"/>
  <c r="H2493" i="2" s="1"/>
  <c r="J2494" i="2"/>
  <c r="H2494" i="2" s="1"/>
  <c r="J2495" i="2"/>
  <c r="H2495" i="2" s="1"/>
  <c r="J2496" i="2"/>
  <c r="H2496" i="2" s="1"/>
  <c r="J2497" i="2"/>
  <c r="H2497" i="2" s="1"/>
  <c r="J2498" i="2"/>
  <c r="H2498" i="2" s="1"/>
  <c r="J2499" i="2"/>
  <c r="H2499" i="2" s="1"/>
  <c r="J2500" i="2"/>
  <c r="H2500" i="2" s="1"/>
  <c r="J2501" i="2"/>
  <c r="H2501" i="2" s="1"/>
  <c r="J2502" i="2"/>
  <c r="H2502" i="2" s="1"/>
  <c r="J2503" i="2"/>
  <c r="H2503" i="2" s="1"/>
  <c r="J2504" i="2"/>
  <c r="H2504" i="2" s="1"/>
  <c r="J2505" i="2"/>
  <c r="H2505" i="2" s="1"/>
  <c r="J2506" i="2"/>
  <c r="H2506" i="2" s="1"/>
  <c r="J2507" i="2"/>
  <c r="H2507" i="2" s="1"/>
  <c r="J2508" i="2"/>
  <c r="H2508" i="2" s="1"/>
  <c r="J2509" i="2"/>
  <c r="H2509" i="2" s="1"/>
  <c r="J2510" i="2"/>
  <c r="H2510" i="2" s="1"/>
  <c r="J2511" i="2"/>
  <c r="H2511" i="2" s="1"/>
  <c r="J2512" i="2"/>
  <c r="H2512" i="2" s="1"/>
  <c r="J2513" i="2"/>
  <c r="H2513" i="2" s="1"/>
  <c r="J2514" i="2"/>
  <c r="H2514" i="2" s="1"/>
  <c r="J2515" i="2"/>
  <c r="H2515" i="2" s="1"/>
  <c r="J2516" i="2"/>
  <c r="H2516" i="2" s="1"/>
  <c r="J2517" i="2"/>
  <c r="H2517" i="2" s="1"/>
  <c r="J2518" i="2"/>
  <c r="H2518" i="2" s="1"/>
  <c r="J2519" i="2"/>
  <c r="H2519" i="2" s="1"/>
  <c r="J2520" i="2"/>
  <c r="H2520" i="2" s="1"/>
  <c r="J2521" i="2"/>
  <c r="H2521" i="2" s="1"/>
  <c r="J2522" i="2"/>
  <c r="H2522" i="2" s="1"/>
  <c r="J2523" i="2"/>
  <c r="H2523" i="2" s="1"/>
  <c r="J2524" i="2"/>
  <c r="H2524" i="2" s="1"/>
  <c r="J2525" i="2"/>
  <c r="H2525" i="2" s="1"/>
  <c r="J2526" i="2"/>
  <c r="H2526" i="2" s="1"/>
  <c r="J2527" i="2"/>
  <c r="H2527" i="2" s="1"/>
  <c r="J2530" i="2"/>
  <c r="H2530" i="2" s="1"/>
  <c r="H2531" i="2" s="1"/>
  <c r="J2533" i="2"/>
  <c r="H2533" i="2" s="1"/>
  <c r="J2534" i="2"/>
  <c r="H2534" i="2" s="1"/>
  <c r="J2535" i="2"/>
  <c r="H2535" i="2" s="1"/>
  <c r="J2536" i="2"/>
  <c r="H2536" i="2" s="1"/>
  <c r="J2537" i="2"/>
  <c r="H2537" i="2" s="1"/>
  <c r="J2538" i="2"/>
  <c r="H2538" i="2" s="1"/>
  <c r="J2539" i="2"/>
  <c r="H2539" i="2" s="1"/>
  <c r="J2540" i="2"/>
  <c r="H2540" i="2" s="1"/>
  <c r="J2541" i="2"/>
  <c r="H2541" i="2" s="1"/>
  <c r="J2542" i="2"/>
  <c r="H2542" i="2" s="1"/>
  <c r="J2543" i="2"/>
  <c r="H2543" i="2" s="1"/>
  <c r="J2544" i="2"/>
  <c r="H2544" i="2" s="1"/>
  <c r="J2545" i="2"/>
  <c r="H2545" i="2" s="1"/>
  <c r="J2546" i="2"/>
  <c r="H2546" i="2" s="1"/>
  <c r="J2547" i="2"/>
  <c r="H2547" i="2" s="1"/>
  <c r="J2548" i="2"/>
  <c r="H2548" i="2" s="1"/>
  <c r="J2549" i="2"/>
  <c r="H2549" i="2" s="1"/>
  <c r="J2550" i="2"/>
  <c r="H2550" i="2" s="1"/>
  <c r="J2551" i="2"/>
  <c r="H2551" i="2" s="1"/>
  <c r="J2552" i="2"/>
  <c r="H2552" i="2" s="1"/>
  <c r="J2553" i="2"/>
  <c r="H2553" i="2" s="1"/>
  <c r="J2554" i="2"/>
  <c r="H2554" i="2" s="1"/>
  <c r="J2555" i="2"/>
  <c r="H2555" i="2" s="1"/>
  <c r="J2556" i="2"/>
  <c r="H2556" i="2" s="1"/>
  <c r="J2557" i="2"/>
  <c r="H2557" i="2" s="1"/>
  <c r="J2558" i="2"/>
  <c r="H2558" i="2" s="1"/>
  <c r="J2559" i="2"/>
  <c r="H2559" i="2" s="1"/>
  <c r="J2560" i="2"/>
  <c r="H2560" i="2" s="1"/>
  <c r="J2561" i="2"/>
  <c r="H2561" i="2" s="1"/>
  <c r="J2562" i="2"/>
  <c r="H2562" i="2" s="1"/>
  <c r="J2563" i="2"/>
  <c r="H2563" i="2" s="1"/>
  <c r="J2564" i="2"/>
  <c r="H2564" i="2" s="1"/>
  <c r="J2565" i="2"/>
  <c r="H2565" i="2" s="1"/>
  <c r="J2566" i="2"/>
  <c r="H2566" i="2" s="1"/>
  <c r="J2567" i="2"/>
  <c r="H2567" i="2" s="1"/>
  <c r="J2568" i="2"/>
  <c r="H2568" i="2" s="1"/>
  <c r="J2569" i="2"/>
  <c r="H2569" i="2" s="1"/>
  <c r="J2570" i="2"/>
  <c r="H2570" i="2" s="1"/>
  <c r="J2571" i="2"/>
  <c r="H2571" i="2" s="1"/>
  <c r="J2572" i="2"/>
  <c r="H2572" i="2" s="1"/>
  <c r="J2573" i="2"/>
  <c r="H2573" i="2" s="1"/>
  <c r="J2574" i="2"/>
  <c r="H2574" i="2" s="1"/>
  <c r="J2575" i="2"/>
  <c r="H2575" i="2" s="1"/>
  <c r="J2576" i="2"/>
  <c r="H2576" i="2" s="1"/>
  <c r="J2577" i="2"/>
  <c r="H2577" i="2" s="1"/>
  <c r="J2578" i="2"/>
  <c r="H2578" i="2" s="1"/>
  <c r="J2579" i="2"/>
  <c r="H2579" i="2" s="1"/>
  <c r="J2580" i="2"/>
  <c r="H2580" i="2" s="1"/>
  <c r="J2581" i="2"/>
  <c r="H2581" i="2" s="1"/>
  <c r="J2582" i="2"/>
  <c r="H2582" i="2" s="1"/>
  <c r="J2583" i="2"/>
  <c r="H2583" i="2" s="1"/>
  <c r="J2584" i="2"/>
  <c r="H2584" i="2" s="1"/>
  <c r="J2585" i="2"/>
  <c r="H2585" i="2" s="1"/>
  <c r="J2586" i="2"/>
  <c r="H2586" i="2" s="1"/>
  <c r="J2587" i="2"/>
  <c r="H2587" i="2" s="1"/>
  <c r="J2588" i="2"/>
  <c r="H2588" i="2" s="1"/>
  <c r="J2589" i="2"/>
  <c r="H2589" i="2" s="1"/>
  <c r="J2590" i="2"/>
  <c r="H2590" i="2" s="1"/>
  <c r="J2591" i="2"/>
  <c r="H2591" i="2" s="1"/>
  <c r="J2592" i="2"/>
  <c r="H2592" i="2" s="1"/>
  <c r="J2593" i="2"/>
  <c r="H2593" i="2" s="1"/>
  <c r="J2594" i="2"/>
  <c r="H2594" i="2" s="1"/>
  <c r="J2595" i="2"/>
  <c r="H2595" i="2" s="1"/>
  <c r="J2596" i="2"/>
  <c r="H2596" i="2" s="1"/>
  <c r="J2597" i="2"/>
  <c r="H2597" i="2" s="1"/>
  <c r="J2598" i="2"/>
  <c r="H2598" i="2" s="1"/>
  <c r="J2599" i="2"/>
  <c r="H2599" i="2" s="1"/>
  <c r="J2600" i="2"/>
  <c r="H2600" i="2" s="1"/>
  <c r="J2601" i="2"/>
  <c r="H2601" i="2" s="1"/>
  <c r="J2602" i="2"/>
  <c r="H2602" i="2" s="1"/>
  <c r="J2603" i="2"/>
  <c r="H2603" i="2" s="1"/>
  <c r="J2604" i="2"/>
  <c r="H2604" i="2" s="1"/>
  <c r="J2605" i="2"/>
  <c r="H2605" i="2" s="1"/>
  <c r="J2606" i="2"/>
  <c r="H2606" i="2" s="1"/>
  <c r="J2607" i="2"/>
  <c r="H2607" i="2" s="1"/>
  <c r="J2608" i="2"/>
  <c r="H2608" i="2" s="1"/>
  <c r="J2609" i="2"/>
  <c r="H2609" i="2" s="1"/>
  <c r="J2610" i="2"/>
  <c r="H2610" i="2" s="1"/>
  <c r="J2611" i="2"/>
  <c r="H2611" i="2" s="1"/>
  <c r="J2612" i="2"/>
  <c r="H2612" i="2" s="1"/>
  <c r="J2613" i="2"/>
  <c r="H2613" i="2" s="1"/>
  <c r="J2614" i="2"/>
  <c r="H2614" i="2" s="1"/>
  <c r="J2615" i="2"/>
  <c r="H2615" i="2" s="1"/>
  <c r="J2616" i="2"/>
  <c r="H2616" i="2" s="1"/>
  <c r="J2617" i="2"/>
  <c r="H2617" i="2" s="1"/>
  <c r="J2621" i="2"/>
  <c r="H2621" i="2" s="1"/>
  <c r="J2622" i="2"/>
  <c r="H2622" i="2" s="1"/>
  <c r="J2623" i="2"/>
  <c r="H2623" i="2" s="1"/>
  <c r="J2624" i="2"/>
  <c r="H2624" i="2" s="1"/>
  <c r="J2625" i="2"/>
  <c r="H2625" i="2" s="1"/>
  <c r="J2626" i="2"/>
  <c r="H2626" i="2" s="1"/>
  <c r="J2627" i="2"/>
  <c r="H2627" i="2" s="1"/>
  <c r="J2628" i="2"/>
  <c r="H2628" i="2" s="1"/>
  <c r="J2629" i="2"/>
  <c r="H2629" i="2" s="1"/>
  <c r="J2630" i="2"/>
  <c r="H2630" i="2" s="1"/>
  <c r="J2631" i="2"/>
  <c r="H2631" i="2" s="1"/>
  <c r="J2632" i="2"/>
  <c r="H2632" i="2" s="1"/>
  <c r="J2633" i="2"/>
  <c r="H2633" i="2" s="1"/>
  <c r="J2634" i="2"/>
  <c r="H2634" i="2" s="1"/>
  <c r="J2635" i="2"/>
  <c r="H2635" i="2" s="1"/>
  <c r="J2636" i="2"/>
  <c r="H2636" i="2" s="1"/>
  <c r="J2637" i="2"/>
  <c r="H2637" i="2" s="1"/>
  <c r="J2638" i="2"/>
  <c r="H2638" i="2" s="1"/>
  <c r="J2639" i="2"/>
  <c r="H2639" i="2" s="1"/>
  <c r="J2640" i="2"/>
  <c r="H2640" i="2" s="1"/>
  <c r="J2641" i="2"/>
  <c r="H2641" i="2" s="1"/>
  <c r="J2642" i="2"/>
  <c r="H2642" i="2" s="1"/>
  <c r="J2643" i="2"/>
  <c r="H2643" i="2" s="1"/>
  <c r="J2644" i="2"/>
  <c r="H2644" i="2" s="1"/>
  <c r="J2645" i="2"/>
  <c r="H2645" i="2" s="1"/>
  <c r="J2646" i="2"/>
  <c r="H2646" i="2" s="1"/>
  <c r="J2647" i="2"/>
  <c r="H2647" i="2" s="1"/>
  <c r="J2648" i="2"/>
  <c r="H2648" i="2" s="1"/>
  <c r="J2649" i="2"/>
  <c r="H2649" i="2" s="1"/>
  <c r="J2650" i="2"/>
  <c r="H2650" i="2" s="1"/>
  <c r="J2651" i="2"/>
  <c r="H2651" i="2" s="1"/>
  <c r="J2652" i="2"/>
  <c r="H2652" i="2" s="1"/>
  <c r="J2653" i="2"/>
  <c r="H2653" i="2" s="1"/>
  <c r="J2654" i="2"/>
  <c r="H2654" i="2" s="1"/>
  <c r="J2655" i="2"/>
  <c r="H2655" i="2" s="1"/>
  <c r="J2656" i="2"/>
  <c r="H2656" i="2" s="1"/>
  <c r="J2657" i="2"/>
  <c r="H2657" i="2" s="1"/>
  <c r="J2658" i="2"/>
  <c r="H2658" i="2" s="1"/>
  <c r="J2659" i="2"/>
  <c r="H2659" i="2" s="1"/>
  <c r="J2660" i="2"/>
  <c r="H2660" i="2" s="1"/>
  <c r="J2661" i="2"/>
  <c r="H2661" i="2" s="1"/>
  <c r="J2662" i="2"/>
  <c r="H2662" i="2" s="1"/>
  <c r="J2663" i="2"/>
  <c r="H2663" i="2" s="1"/>
  <c r="J2664" i="2"/>
  <c r="H2664" i="2" s="1"/>
  <c r="J2665" i="2"/>
  <c r="H2665" i="2" s="1"/>
  <c r="J2666" i="2"/>
  <c r="H2666" i="2" s="1"/>
  <c r="J2667" i="2"/>
  <c r="H2667" i="2" s="1"/>
  <c r="J2668" i="2"/>
  <c r="H2668" i="2" s="1"/>
  <c r="J2669" i="2"/>
  <c r="H2669" i="2" s="1"/>
  <c r="J2670" i="2"/>
  <c r="H2670" i="2" s="1"/>
  <c r="J2671" i="2"/>
  <c r="H2671" i="2" s="1"/>
  <c r="J2672" i="2"/>
  <c r="H2672" i="2" s="1"/>
  <c r="J2673" i="2"/>
  <c r="H2673" i="2" s="1"/>
  <c r="J2674" i="2"/>
  <c r="H2674" i="2" s="1"/>
  <c r="J2675" i="2"/>
  <c r="H2675" i="2" s="1"/>
  <c r="J2676" i="2"/>
  <c r="H2676" i="2" s="1"/>
  <c r="J2677" i="2"/>
  <c r="H2677" i="2" s="1"/>
  <c r="J2678" i="2"/>
  <c r="H2678" i="2" s="1"/>
  <c r="J2679" i="2"/>
  <c r="H2679" i="2" s="1"/>
  <c r="J2680" i="2"/>
  <c r="H2680" i="2" s="1"/>
  <c r="J2681" i="2"/>
  <c r="H2681" i="2" s="1"/>
  <c r="J2682" i="2"/>
  <c r="H2682" i="2" s="1"/>
  <c r="J2683" i="2"/>
  <c r="H2683" i="2" s="1"/>
  <c r="J2684" i="2"/>
  <c r="H2684" i="2" s="1"/>
  <c r="J2685" i="2"/>
  <c r="H2685" i="2" s="1"/>
  <c r="J2686" i="2"/>
  <c r="H2686" i="2" s="1"/>
  <c r="J2687" i="2"/>
  <c r="H2687" i="2" s="1"/>
  <c r="J2688" i="2"/>
  <c r="H2688" i="2" s="1"/>
  <c r="J2689" i="2"/>
  <c r="H2689" i="2" s="1"/>
  <c r="J2690" i="2"/>
  <c r="H2690" i="2" s="1"/>
  <c r="J2691" i="2"/>
  <c r="H2691" i="2" s="1"/>
  <c r="J2692" i="2"/>
  <c r="H2692" i="2" s="1"/>
  <c r="J2693" i="2"/>
  <c r="H2693" i="2" s="1"/>
  <c r="J2694" i="2"/>
  <c r="H2694" i="2" s="1"/>
  <c r="J2695" i="2"/>
  <c r="H2695" i="2" s="1"/>
  <c r="J2696" i="2"/>
  <c r="H2696" i="2" s="1"/>
  <c r="J2697" i="2"/>
  <c r="H2697" i="2" s="1"/>
  <c r="J2698" i="2"/>
  <c r="H2698" i="2" s="1"/>
  <c r="J2699" i="2"/>
  <c r="H2699" i="2" s="1"/>
  <c r="J2700" i="2"/>
  <c r="H2700" i="2" s="1"/>
  <c r="J2701" i="2"/>
  <c r="H2701" i="2" s="1"/>
  <c r="J2702" i="2"/>
  <c r="H2702" i="2" s="1"/>
  <c r="J2703" i="2"/>
  <c r="H2703" i="2" s="1"/>
  <c r="J2704" i="2"/>
  <c r="H2704" i="2" s="1"/>
  <c r="J2705" i="2"/>
  <c r="H2705" i="2" s="1"/>
  <c r="J2706" i="2"/>
  <c r="H2706" i="2" s="1"/>
  <c r="J2707" i="2"/>
  <c r="H2707" i="2" s="1"/>
  <c r="J2708" i="2"/>
  <c r="H2708" i="2" s="1"/>
  <c r="J2709" i="2"/>
  <c r="H2709" i="2" s="1"/>
  <c r="J2710" i="2"/>
  <c r="H2710" i="2" s="1"/>
  <c r="J2711" i="2"/>
  <c r="H2711" i="2" s="1"/>
  <c r="J2712" i="2"/>
  <c r="H2712" i="2" s="1"/>
  <c r="J2713" i="2"/>
  <c r="H2713" i="2" s="1"/>
  <c r="J2714" i="2"/>
  <c r="H2714" i="2" s="1"/>
  <c r="J2715" i="2"/>
  <c r="H2715" i="2" s="1"/>
  <c r="J2716" i="2"/>
  <c r="H2716" i="2" s="1"/>
  <c r="J2717" i="2"/>
  <c r="H2717" i="2" s="1"/>
  <c r="J2718" i="2"/>
  <c r="H2718" i="2" s="1"/>
  <c r="J2719" i="2"/>
  <c r="H2719" i="2" s="1"/>
  <c r="J2720" i="2"/>
  <c r="H2720" i="2" s="1"/>
  <c r="J2721" i="2"/>
  <c r="H2721" i="2" s="1"/>
  <c r="J2722" i="2"/>
  <c r="H2722" i="2" s="1"/>
  <c r="J2723" i="2"/>
  <c r="H2723" i="2" s="1"/>
  <c r="J2725" i="2"/>
  <c r="H2725" i="2" s="1"/>
  <c r="J2726" i="2"/>
  <c r="H2726" i="2" s="1"/>
  <c r="J2727" i="2"/>
  <c r="H2727" i="2" s="1"/>
  <c r="J2728" i="2"/>
  <c r="H2728" i="2" s="1"/>
  <c r="J2729" i="2"/>
  <c r="H2729" i="2" s="1"/>
  <c r="J2730" i="2"/>
  <c r="H2730" i="2" s="1"/>
  <c r="J2731" i="2"/>
  <c r="H2731" i="2" s="1"/>
  <c r="J2732" i="2"/>
  <c r="H2732" i="2" s="1"/>
  <c r="J8" i="2"/>
  <c r="H8" i="2" s="1"/>
  <c r="H2733" i="2" l="1"/>
  <c r="J2733" i="2"/>
  <c r="H2618" i="2"/>
  <c r="J2618" i="2"/>
  <c r="J2531" i="2"/>
  <c r="H640" i="2"/>
  <c r="H2528" i="2"/>
  <c r="J2528" i="2"/>
  <c r="J640" i="2"/>
</calcChain>
</file>

<file path=xl/sharedStrings.xml><?xml version="1.0" encoding="utf-8"?>
<sst xmlns="http://schemas.openxmlformats.org/spreadsheetml/2006/main" count="45775" uniqueCount="7345">
  <si>
    <t>№ п/п</t>
  </si>
  <si>
    <t>Наименование работ</t>
  </si>
  <si>
    <t>Ремонт хоз. способом</t>
  </si>
  <si>
    <t>Всего</t>
  </si>
  <si>
    <t>Типовой ремонт:</t>
  </si>
  <si>
    <t>ВЛ-220кВ №249</t>
  </si>
  <si>
    <t xml:space="preserve">Мех. расчистка трассы - 50 га.                                                                             </t>
  </si>
  <si>
    <t>КР</t>
  </si>
  <si>
    <t>Соб. сил</t>
  </si>
  <si>
    <t xml:space="preserve">ВЛ-220кВ №249 </t>
  </si>
  <si>
    <t>Подрубка кустарника после мех.расчистки - 50 га.</t>
  </si>
  <si>
    <t xml:space="preserve">Мех. расчистка трассы - 66 га.                                                                             </t>
  </si>
  <si>
    <t>Подрубка кустарника после мех.расчистки - 66 га.</t>
  </si>
  <si>
    <t xml:space="preserve">ВЛ-220кВ №251 </t>
  </si>
  <si>
    <t xml:space="preserve">Мех. расчистка трассы - 72 га.                                                                             </t>
  </si>
  <si>
    <t>ВЛ-220кВ №251</t>
  </si>
  <si>
    <t>Подрубка кустарника после мех.расчистки - 72 га.</t>
  </si>
  <si>
    <t xml:space="preserve">Мех. расчистка трассы - 1,26 га.                                                                             </t>
  </si>
  <si>
    <t>ВЛ-110кВ №102</t>
  </si>
  <si>
    <t xml:space="preserve">Мех. расчистка трассы - 15 га.                                                                             </t>
  </si>
  <si>
    <t xml:space="preserve">ВЛ-110кВ №102 </t>
  </si>
  <si>
    <t>Подрубка кустарника после мех.расчистки - 15 га.</t>
  </si>
  <si>
    <t xml:space="preserve">ВЛ-110кВ Хребтовая-Семигорск </t>
  </si>
  <si>
    <t xml:space="preserve">Мех. расчистка трассы - 9 га.                                                                             </t>
  </si>
  <si>
    <t>ВЛ-110кВ Хребтовая-Семигорск</t>
  </si>
  <si>
    <t>Подрубка кустарника после мех.расчистки - 9 га.</t>
  </si>
  <si>
    <t xml:space="preserve">ВЛ-110кВ заход на ТПС Хребтовая </t>
  </si>
  <si>
    <t>ВЛ-110кВ Коршуниха-Хребтовая</t>
  </si>
  <si>
    <t xml:space="preserve">Мех. расчистка трассы - 35,6 га.                                                                             </t>
  </si>
  <si>
    <t xml:space="preserve">ВЛ-110кВ Коршуниха-Хребтовая </t>
  </si>
  <si>
    <t>Подрубка кустарника после мех.расчистки - 35,6 га.</t>
  </si>
  <si>
    <t>ВЛ-110кВ №104К</t>
  </si>
  <si>
    <t>Валка угрожающих деревьев - 15 шт.</t>
  </si>
  <si>
    <t>Обварка опор - 2500 кг.</t>
  </si>
  <si>
    <t xml:space="preserve">Восстановление обрешетки опор - 400 кг. </t>
  </si>
  <si>
    <t>ВЛ-110кВ Тяговая Б</t>
  </si>
  <si>
    <t xml:space="preserve">Валка угрожающих деревьев - 20 шт.                                             </t>
  </si>
  <si>
    <t xml:space="preserve">ВЛ-110кВ ГОК-3-Н.Коршуниха </t>
  </si>
  <si>
    <t xml:space="preserve">Восстановление обрешетки опор - 265 кг. </t>
  </si>
  <si>
    <t xml:space="preserve">ВЛ-110кВ №102Ж </t>
  </si>
  <si>
    <t xml:space="preserve">Мех. расчистка трассы - 7,6 га.                                                                             </t>
  </si>
  <si>
    <t>Подрубка кустарника после мех.расчистки - 7,6 га.</t>
  </si>
  <si>
    <t xml:space="preserve">ВЛ-110кВ №101И, №102И </t>
  </si>
  <si>
    <t>ВЛ-10кВ РРС-611</t>
  </si>
  <si>
    <t>Замена опор УА10-ДБ №1, №51 на опоры УА10-3 - 2 шт.</t>
  </si>
  <si>
    <t>ВЛ-10кВ Брусничный</t>
  </si>
  <si>
    <t>ВЛ-6кВ №614</t>
  </si>
  <si>
    <t>Мех. расчистка трассы - 2 га.</t>
  </si>
  <si>
    <t>ВЛ-6кВ "Гараж"</t>
  </si>
  <si>
    <t>ВЛ-0,4кВ с ТП-1/1</t>
  </si>
  <si>
    <t xml:space="preserve">Валка угрожающих деревьев - 10 шт.  </t>
  </si>
  <si>
    <t>ВЛ-0,4кВ с ТП-2/1</t>
  </si>
  <si>
    <t xml:space="preserve">Валка угрожающих деревьев - 45 шт.  </t>
  </si>
  <si>
    <t>ВЛ-0,4кВ с ТП-7/1</t>
  </si>
  <si>
    <t>ВЛ-0,4кВ с ТП-10/4</t>
  </si>
  <si>
    <t xml:space="preserve">Валка угрожающих деревьев - 50 шт.  </t>
  </si>
  <si>
    <t>ВЛ-0,4кВ с ТП-12/2</t>
  </si>
  <si>
    <t xml:space="preserve">Валка угрожающих деревьев - 15 шт.  </t>
  </si>
  <si>
    <t>ВЛ-0,4кВ с ТП-14/1</t>
  </si>
  <si>
    <t xml:space="preserve">Валка угрожающих деревьев - 30 шт.  </t>
  </si>
  <si>
    <t>ВЛ-0,4кВ с ТП-14/2</t>
  </si>
  <si>
    <t xml:space="preserve">Валка угрожающих деревьев - 75 шт.  </t>
  </si>
  <si>
    <t>ВЛ-0,4кВ ТП-1И ф.2, ф.4</t>
  </si>
  <si>
    <t>Замена провода на СИП - 1,82 км c перевеской вводов и счётчиков РиМ - 73 шт.</t>
  </si>
  <si>
    <t>ВЛ-0,4кВ ТП-3И ф.6</t>
  </si>
  <si>
    <t>Замена провода на СИП - 1,3 км c перевеской вводов и счётчиков РиМ - 36 шт.</t>
  </si>
  <si>
    <t>Устройство заземляющего спуска на опоре. Устройство лучевого заземлителя - 8 шт.</t>
  </si>
  <si>
    <t>Устройство заземляющего спуска на опоре. Устройство лучевого заземлителя - 5 шт.</t>
  </si>
  <si>
    <t>Кабельный ввод 10кВ с ЗРУ ПС Ждановская на ВЛ Больница</t>
  </si>
  <si>
    <t>Замена КЛ-10кВ - 50 м. с установкой 2-х концевых муфт</t>
  </si>
  <si>
    <t>Кабельный ввод 10кВ с ЗРУ ПС Ждановская на ВЛ ОРС</t>
  </si>
  <si>
    <t>Замена КЛ-10кВ - 40 м. с установкой 2-х концевых муфт</t>
  </si>
  <si>
    <t xml:space="preserve">ВЛ-500кВ №572 </t>
  </si>
  <si>
    <t>ВЛ-500кВ №571</t>
  </si>
  <si>
    <t>ВЛ-500кВ №574</t>
  </si>
  <si>
    <t>Замена "0"изолятора на П-оп. - 4 шт.</t>
  </si>
  <si>
    <t>ВЛ-220кВ №248</t>
  </si>
  <si>
    <t>Установка ремонтного зажима на провод - 1 шт.</t>
  </si>
  <si>
    <t xml:space="preserve">ВЛ-220кВ №248 </t>
  </si>
  <si>
    <t>Замена нулевых изоляторов на анкерно-угловых опорах - 6 шт.</t>
  </si>
  <si>
    <t>ВЛ-220кВ Таёжная-А</t>
  </si>
  <si>
    <t xml:space="preserve">ВЛ-220кВ №246 </t>
  </si>
  <si>
    <t xml:space="preserve">ВЛ-220кВ №245 </t>
  </si>
  <si>
    <t>ВЛ-110кВ Карапчанка-1</t>
  </si>
  <si>
    <t>ВЛ-110кВ Симахинская-1</t>
  </si>
  <si>
    <t xml:space="preserve">ВЛ-35кВ №19/20 </t>
  </si>
  <si>
    <t>Установка гасителей вибрации - 24 шт.</t>
  </si>
  <si>
    <t>Замена участка провода - 120 м.</t>
  </si>
  <si>
    <t xml:space="preserve">ВЛ-35кВ СПП-Эдучанка </t>
  </si>
  <si>
    <t>ВЛ-35кВ №03</t>
  </si>
  <si>
    <t>Валка  угрожающих деревьев вручную - 160 шт.</t>
  </si>
  <si>
    <t xml:space="preserve">ВЛ-35кВ №03 </t>
  </si>
  <si>
    <t>Замена линейного разъединителя 35кВ - 1 шт.</t>
  </si>
  <si>
    <t xml:space="preserve">ВЛ-6кВ №814 </t>
  </si>
  <si>
    <t>Замена А-оп - 1 шт. (1,05 м3)</t>
  </si>
  <si>
    <t>Замена траверсы на сложной опоре - 3 шт. (0,3 м3)</t>
  </si>
  <si>
    <t>Замена траверсы на одностоечной опоре - 4 шт.(0,4 м3)</t>
  </si>
  <si>
    <t>ВЛ-6кВ Водозабор п.Эдучанка</t>
  </si>
  <si>
    <t xml:space="preserve">ВЛ-10кВ КНС-1 </t>
  </si>
  <si>
    <t>Замена одностоечной опоры - 25 шт.</t>
  </si>
  <si>
    <t xml:space="preserve">ВЛ-10кВ КНС-2 </t>
  </si>
  <si>
    <t>Замена одностоечной опоры - 17 шт.</t>
  </si>
  <si>
    <t xml:space="preserve">ВЛ-0,4 44-1 п.Железнодорожный </t>
  </si>
  <si>
    <t>Замена одностоечной опоры - 5 шт. (1,5 м3)</t>
  </si>
  <si>
    <t xml:space="preserve">ВЛ-0,4 44-4 п.Железнодорожный </t>
  </si>
  <si>
    <t>Замена А-образной опоры - 6 шт. (4,2 м3)</t>
  </si>
  <si>
    <t xml:space="preserve">ВЛ-0,4кВ 64-5 п.Железнодорожный </t>
  </si>
  <si>
    <t>Установка ж/б приставок - 3 шт.</t>
  </si>
  <si>
    <t xml:space="preserve">ВЛ-0,4кВ 44-4 п.Железнодорожный </t>
  </si>
  <si>
    <t>Установка ж/б приставок - 7 шт.</t>
  </si>
  <si>
    <t>Замена одностоечной опоры - 6 шт. (2,1 м3)</t>
  </si>
  <si>
    <t>Замена А-образной опоры - 5 шт. (3,5 м3)</t>
  </si>
  <si>
    <t xml:space="preserve">ВЛ-0,4 44-3 п.Железнодорожный </t>
  </si>
  <si>
    <t>Замена А-образной опоры - 1 шт. (0,7 м3)</t>
  </si>
  <si>
    <t xml:space="preserve">ВЛ-0,4кВ 44-3 п.Железнодорожный </t>
  </si>
  <si>
    <t>Установка ж/б приставок - 4 шт.</t>
  </si>
  <si>
    <t xml:space="preserve">ВЛ-0,4кВ 18-2 п.Эдучанка </t>
  </si>
  <si>
    <t xml:space="preserve">ВЛ-0,4кВ 18-3 п.Эдучанка </t>
  </si>
  <si>
    <t>Перетяжка провода - 0,36 км.</t>
  </si>
  <si>
    <t xml:space="preserve">ВЛ-0,4кВ 1-3 п.Бадарма </t>
  </si>
  <si>
    <t>Перетяжка провода - 0,96 км.</t>
  </si>
  <si>
    <t>ВЛ-0,4 250-1</t>
  </si>
  <si>
    <t>Замена одностоечной деревянной опоры на одностоечную ж/б - 4 шт.</t>
  </si>
  <si>
    <t xml:space="preserve">ВЛ-0,4кВ 250-1 </t>
  </si>
  <si>
    <t xml:space="preserve">Замена деревянной опоры с подкосом 0,4кВ на ж/б УП23 - 6 шт.            </t>
  </si>
  <si>
    <t xml:space="preserve">ВЛ-0,4 250-1 </t>
  </si>
  <si>
    <t>Замена наружных вводов 4 провода - 2 шт.</t>
  </si>
  <si>
    <t>Замена неизолированного провода на СИП - 0,281 км.</t>
  </si>
  <si>
    <t>ВЛ-0,4кВ 35-3</t>
  </si>
  <si>
    <t>Замена неизолированного провода на СИП - 0,092 км.</t>
  </si>
  <si>
    <t>Замена наружных вводов 4 провода - 1 шт.</t>
  </si>
  <si>
    <t>Замена наружных вводов 2 провода - 3 шт.</t>
  </si>
  <si>
    <t>ВЛ-0,4кВ 148-1</t>
  </si>
  <si>
    <t>Замена одностоечной деревянной опоры на одностоечную ж/б - 2 шт.</t>
  </si>
  <si>
    <t>Замена неизолированного провода на СИП - 0,150 км.</t>
  </si>
  <si>
    <t xml:space="preserve">ВЛ-0,4кВ 148-3 </t>
  </si>
  <si>
    <t>Замена одностоечной деревянной опоры на одностоечную ж/б - 1 шт.</t>
  </si>
  <si>
    <t>Замена неизолированного провода на СИП - 0,114 км.</t>
  </si>
  <si>
    <t>ВЛ-0,4кВ 148-3</t>
  </si>
  <si>
    <t>Замена наружных вводов 4 провода - 3 шт.</t>
  </si>
  <si>
    <t>ВЛ-0,4кВ 141-1</t>
  </si>
  <si>
    <t xml:space="preserve">ВЛ-0,4кВ База-6 </t>
  </si>
  <si>
    <t>Замена неизолированного провода на СИП - 0,113 км.</t>
  </si>
  <si>
    <t>ВЛ-0,4кВ 16-08-17</t>
  </si>
  <si>
    <t>Замена неизолированного провода на СИП - 0,104 км.</t>
  </si>
  <si>
    <t>ВЛ-0,4кВ 16-08-16</t>
  </si>
  <si>
    <t>ВЛ-0,4кВ 16-08-3</t>
  </si>
  <si>
    <t>Замена неизолированного провода на СИП - 0,193 км.</t>
  </si>
  <si>
    <t>Замена наружных вводов 4 провода - 4 шт.</t>
  </si>
  <si>
    <t>ВЛ-0,4кВ 16-08-4</t>
  </si>
  <si>
    <t>КЛ-6кВ ТП-244 - ТП-258</t>
  </si>
  <si>
    <t>Установка концевой муфты - 2 шт.</t>
  </si>
  <si>
    <t>КЛ-6кВ ТП-212 - ТП-259</t>
  </si>
  <si>
    <t>Установка концевой муфты - 1 шт.</t>
  </si>
  <si>
    <t>КЛ-6кВ ТП-259 - ТП-268</t>
  </si>
  <si>
    <t>КЛ-6кВ ТП-259 - Т-2</t>
  </si>
  <si>
    <t>КЛ-6кВ ТП-211 - ТП-268</t>
  </si>
  <si>
    <t>Устройство концевой заделки - 1 шт.</t>
  </si>
  <si>
    <t>КЛ-6кВ ТП-213 - ТП-268</t>
  </si>
  <si>
    <t>КЛ-6кВ ТП-228 - ТП-268</t>
  </si>
  <si>
    <t>КЛ-6кВ ТП-268 - Т-1</t>
  </si>
  <si>
    <t>Устройство концевой заделки - 2 шт.</t>
  </si>
  <si>
    <t>КЛ-6кВ ТП-268 - Т-2</t>
  </si>
  <si>
    <t>КЛ-6кВ ТП-262 - ВЛ-6-628</t>
  </si>
  <si>
    <t>Замена КЛ 2х35 м. ААШв 3*50</t>
  </si>
  <si>
    <t>Установка концевой муфты - 4 шт.</t>
  </si>
  <si>
    <t>КЛ-0,4кВ ТП-26 - ВЛ-0,4-1</t>
  </si>
  <si>
    <t>Замена кабельного ввода длиной - 20 м.</t>
  </si>
  <si>
    <t>КЛ-0,4кВ ТП-26 - ВЛ-0,4-2</t>
  </si>
  <si>
    <t>КЛ-0,4кВ ТП-35 - ВЛ-0,4-2</t>
  </si>
  <si>
    <t>КЛ-0,4кВ ТП-35 - ВЛ-0,4-3</t>
  </si>
  <si>
    <t>КЛ-0,4кВ от ТП-204</t>
  </si>
  <si>
    <t>Ремонт кабельных вводов КЛ-0,4кВ - 4 шт.</t>
  </si>
  <si>
    <t>КЛ-0,4кВ от ТП-78</t>
  </si>
  <si>
    <t>Ремонт кабельных вводов КЛ-0,4кВ - 1 шт.</t>
  </si>
  <si>
    <t>КЛ-0,4кВ от ТП-26</t>
  </si>
  <si>
    <t>Ремонт кабельных вводов КЛ-0,4кВ - 2 шт.</t>
  </si>
  <si>
    <t>КЛ-0,4кВ от ТП-100</t>
  </si>
  <si>
    <t>КЛ-0,4кВ от ТП-101</t>
  </si>
  <si>
    <t>КЛ-0,4кВ от ТП-27</t>
  </si>
  <si>
    <t>КЛ-0,4кВ от ТП Теплица Невон</t>
  </si>
  <si>
    <t>Ремонт кабельных вводов КЛ-0,4кВ - 3 шт.</t>
  </si>
  <si>
    <t>КЛ-0,4кВ от ТП-1 Невон</t>
  </si>
  <si>
    <t>КЛ-0,4кВ от ТП-2 Невон</t>
  </si>
  <si>
    <t>КЛ-0,4кВ от ТП-8 Невон</t>
  </si>
  <si>
    <t>КЛ-0,4кВ от ТП-9 Невон</t>
  </si>
  <si>
    <t>КЛ-0,4кВ от ТП-242</t>
  </si>
  <si>
    <t>КЛ-0,4кВ от ТП-249</t>
  </si>
  <si>
    <t>КЛ-0,4кВ от ТП-77</t>
  </si>
  <si>
    <t>Ремонт кабельных вводов КЛ-0,4кВ - 8 шт.</t>
  </si>
  <si>
    <t>КЛ-0,4кВ от ТП-268</t>
  </si>
  <si>
    <t>Ремонт кабельных вводов КЛ-0,4кВ - 10 шт.</t>
  </si>
  <si>
    <t>КЛ-0,4кВ от ТП-259</t>
  </si>
  <si>
    <t>КЛ-0,4кВ от ТП-163</t>
  </si>
  <si>
    <t>КЛ-0,4кВ от ТП-244</t>
  </si>
  <si>
    <t>КЛ-0,4кВ от ТП-258</t>
  </si>
  <si>
    <t>Ремонт кабельных вводов КЛ-0,4кВ - 6 шт.</t>
  </si>
  <si>
    <t>КЛ-0,4кВ от ТП-211</t>
  </si>
  <si>
    <t>КЛ-0,4кВ от ТП-288</t>
  </si>
  <si>
    <t>КЛ-0,4кВ от ТП-210</t>
  </si>
  <si>
    <t>Ремонт кабельных вводов КЛ-0,4кВ - 12 шт.</t>
  </si>
  <si>
    <t>КЛ-0,4кВ от ТП-12 Эдучанка</t>
  </si>
  <si>
    <t>КЛ-0,4кВ от ТП-14 Эдучанка</t>
  </si>
  <si>
    <t xml:space="preserve">ВЛ 220кВ Киренга - Улькан </t>
  </si>
  <si>
    <t xml:space="preserve">Расчистка трасс вручную - 2 га.                                                                                     </t>
  </si>
  <si>
    <t xml:space="preserve">ВЛ-220кВ Киренга - Улькан </t>
  </si>
  <si>
    <t>ВЛ-220кВ Якурим - Ния</t>
  </si>
  <si>
    <t xml:space="preserve">Расчистка трасс вручную - 4 га.                                                                              </t>
  </si>
  <si>
    <t xml:space="preserve">ВЛ-220 В Ния - Киренга </t>
  </si>
  <si>
    <t xml:space="preserve">ВЛ-220кВ Звездная - Киренга </t>
  </si>
  <si>
    <t xml:space="preserve">ВЛ-220кВ Киренга - Кунерма </t>
  </si>
  <si>
    <t>ВЛ-220кВ Улькан - Даван</t>
  </si>
  <si>
    <t xml:space="preserve">Расчистка трасс вручную - 4 га.                                                                                    </t>
  </si>
  <si>
    <t xml:space="preserve">ВЛ-220кВ Коршуниха - Лена </t>
  </si>
  <si>
    <t xml:space="preserve">Расчистка трасс вручную - 5 га.                                                                                  </t>
  </si>
  <si>
    <t>ВЛ-220кВ Усть-Кут - Звездная</t>
  </si>
  <si>
    <t xml:space="preserve">Расчистка трасс вручную - 3 га.                                                                                    </t>
  </si>
  <si>
    <t>ВЛ-220кВ Усть-Кут - Коршуниха</t>
  </si>
  <si>
    <t xml:space="preserve">Расчистка трасс вручную - 3 га.                                                                                     </t>
  </si>
  <si>
    <t xml:space="preserve">ВЛ-220кВ Кунерма - С. Байкальск </t>
  </si>
  <si>
    <t xml:space="preserve">Расчистка трасс вручную - 6 га.                                                                                </t>
  </si>
  <si>
    <t>ВЛ-110кВ Ручей - Усть- Кут</t>
  </si>
  <si>
    <t>Мех. расчистка трассы - 50 га.</t>
  </si>
  <si>
    <t>Подрубка кустарника после мех.расчистки - 50,50 га.</t>
  </si>
  <si>
    <t>ВЛ-110кВ Осетрово Б1</t>
  </si>
  <si>
    <t>Валка угрожающих деревьев - 20 шт.</t>
  </si>
  <si>
    <t>ВЛ-110кВ Лена-Киренск-1/ Верхнемарково-Киренск</t>
  </si>
  <si>
    <t>Вырубка кустарника вручную - 1 га.</t>
  </si>
  <si>
    <t>ВЛ-35кВ Казачинск 1,2</t>
  </si>
  <si>
    <t xml:space="preserve">Мех. расчистка трассы - 14,3 га.                                                                                     </t>
  </si>
  <si>
    <t xml:space="preserve">ВЛ-35кВ Казачинск 1,2 </t>
  </si>
  <si>
    <t xml:space="preserve">Подрубка кустарника после мех.расчистки - 14,3 га.                                                                                     </t>
  </si>
  <si>
    <t>ВЛ-35кВ Окунайка 1,2</t>
  </si>
  <si>
    <t xml:space="preserve">Расчистка трасс вручную - 6,5 га.                                                                                    </t>
  </si>
  <si>
    <t>ВЛ-35кВ Небель</t>
  </si>
  <si>
    <t xml:space="preserve">Расчистка трасс вручную - 5,2 га.                                                                                    </t>
  </si>
  <si>
    <t>ВЛ-35кВ Улькан - Талая</t>
  </si>
  <si>
    <t>Мех. расчистка трассы - 101 га.</t>
  </si>
  <si>
    <t>Подрубка кустарника после мех.расчистки - 101 га.</t>
  </si>
  <si>
    <t>ВЛ-35кВ Салтыково-Петропавловск</t>
  </si>
  <si>
    <t>Мех.расчистка трассы ВЛ пр.оп. 250-295 - 20 га.</t>
  </si>
  <si>
    <t>Подрубка кустарника после мех.расчистки пр.оп. 250-295  - 20 га.</t>
  </si>
  <si>
    <t xml:space="preserve">ВЛ-35кВ Киренск-Салтыково, Красноармейская-Салтыково </t>
  </si>
  <si>
    <t>ВЛ-10кВ Макарово</t>
  </si>
  <si>
    <t>Замер загнивания деталей деревянных опор - 50 шт.</t>
  </si>
  <si>
    <t>ТР</t>
  </si>
  <si>
    <t>ВЛ-10кВ Сидорово</t>
  </si>
  <si>
    <t>Замер загнивания деталей деревянных опор - 34 шт.</t>
  </si>
  <si>
    <t>ВЛ-10кВ Орлово</t>
  </si>
  <si>
    <t>Замер загнивания деталей деревянных опор - 100 шт.</t>
  </si>
  <si>
    <t>ВЛ-10кВ Юбилейный</t>
  </si>
  <si>
    <t>ВЛ-35кВ Александровка- Тэмь</t>
  </si>
  <si>
    <t>Замена траверс на П-обр. оп. №16,24,28,32,41,50,54,67,70,74,76,77,78 - 13 шт.</t>
  </si>
  <si>
    <t>ВЛ-35кВ Александровка-Тэмь</t>
  </si>
  <si>
    <t>Расчистка трассы от кустарника и мелколесья вручную оп.№ 57-58 - 0,2 га.</t>
  </si>
  <si>
    <t>ВЛ-35кВ Тэмь-Кардой</t>
  </si>
  <si>
    <t>Замена траверс на П-обр. оп. № 82 б, 116, 131, 132, 133,137, 155,156,160 - 9 шт.</t>
  </si>
  <si>
    <t>Расчистка трассы от кустарника и мелколесья вручную оп.№85-86 - 0,75 га.</t>
  </si>
  <si>
    <t>ВЛ-35кВ Покосное- Александровка</t>
  </si>
  <si>
    <t>Расчистка трассы от кустарника и мелколесья в ручную оп.№15-16, 16-18,18-21,21-32,39-40,41-42,45-51,52-53 - 19,5 га.</t>
  </si>
  <si>
    <t>ВЛ-10кВ Беседа</t>
  </si>
  <si>
    <t>Ремонт линейного разъединителя (с приводом I ном. до 630 А) - 2 шт.</t>
  </si>
  <si>
    <t>ВЛ-10кВ Калтук</t>
  </si>
  <si>
    <t>ВЛ-10кВ Мастерские</t>
  </si>
  <si>
    <t>ВЛ-10кВ Барчим</t>
  </si>
  <si>
    <t>Замена  А-образной опоры А10-2, КР-2 - 2 шт.</t>
  </si>
  <si>
    <t xml:space="preserve">Устройство заземляющего спуска на опоре (сложная опора). Устройство лучевого заземлителя - 9 шт.  </t>
  </si>
  <si>
    <t>Замена деревянной А-образной опоры ВЛ-10 кВ на ж/б А 10-1 - 1 шт.</t>
  </si>
  <si>
    <t>Замена  А-образной опоры А10-2, КР-2 - 1 шт.</t>
  </si>
  <si>
    <t>Замена одностоечной деревянной опоры на одностоечную ж/б ВЛ-6-10 кВ - 5 шт.</t>
  </si>
  <si>
    <t xml:space="preserve">ВЛИ-0,4кВ ТП-188 </t>
  </si>
  <si>
    <t xml:space="preserve">Установка приставки к опорам ВЛ 0,4кВ бурильно-крановой установкой - 10 шт.                                                   </t>
  </si>
  <si>
    <t xml:space="preserve">Установка одностоечной опоры с подкосом на ВЛ-0,4кВ - 1 шт.                                                                                                </t>
  </si>
  <si>
    <t xml:space="preserve">Устройство заземляющего спуска на опоре. Устройство лучевого заземлителя - 1 шт.                                                                  </t>
  </si>
  <si>
    <t xml:space="preserve">ВЛ-10кВ Приречье </t>
  </si>
  <si>
    <t xml:space="preserve">Устройство заземляющего спуска на опоре (сложная опора). Устройство лучевого заземлителя - 2 шт.     </t>
  </si>
  <si>
    <t>ВЛ-10кВ Зерносклад</t>
  </si>
  <si>
    <t>ВЛ-0,4кВ ТП-31</t>
  </si>
  <si>
    <t xml:space="preserve">Замена деревянной опоры с подкосом 0,4кВ на ж/б с голым проводом - 2 шт. </t>
  </si>
  <si>
    <t xml:space="preserve">Устройство заземляющего спуска на опоре. Устройство лучевого заземлителя - 2 шт.                                                                           </t>
  </si>
  <si>
    <t>ВЛ-0,4кВ  ТП-31</t>
  </si>
  <si>
    <t>Установка изоляторов - 5 шт. на 1 опору</t>
  </si>
  <si>
    <t>Замена спусков от ТП на первую опору - 3 шт.</t>
  </si>
  <si>
    <t>ВЛ-0,4кВ ТП-95</t>
  </si>
  <si>
    <t xml:space="preserve">Замена одностоечной деревянной опоры на одностоечную ж/б ВЛ-0,4кВ с голым проводом - 8 шт.          </t>
  </si>
  <si>
    <t>ВЛ-0,4кВ  ТП-95</t>
  </si>
  <si>
    <t xml:space="preserve">Установка изоляторов - 40 шт. на 8 опор </t>
  </si>
  <si>
    <t xml:space="preserve">Устройство заземляющего спуска на опоре. Устройство лучевого заземлителя - 12 шт.                                                                     </t>
  </si>
  <si>
    <t xml:space="preserve">Замена деревянной опоры с подкосом 0,4кВ на ж/б с голым проводом - 4 шт.      </t>
  </si>
  <si>
    <t xml:space="preserve">ВЛ-0,4кВ ТП-134  </t>
  </si>
  <si>
    <t xml:space="preserve">Подрезка крон деревьев на ВЛ-0,4кВ - 20 шт.                                                                                                          </t>
  </si>
  <si>
    <t xml:space="preserve">ВЛ-0,4кВ ТП-142  </t>
  </si>
  <si>
    <t xml:space="preserve">Подрезка крон деревьев на ВЛ-0,4кВ - 18 шт.                                                                                                              </t>
  </si>
  <si>
    <t xml:space="preserve">ВЛ-0,4кВ ТП-132  </t>
  </si>
  <si>
    <t xml:space="preserve">Подрезка крон деревьев на ВЛ-0,4кВ - 14 шт.                                                                                                             </t>
  </si>
  <si>
    <t xml:space="preserve">ВЛ-0,4кВ ТП-130  </t>
  </si>
  <si>
    <t xml:space="preserve">Подрезка крон деревьев на ВЛ-0,4кВ - 19 шт.                                                                                                              </t>
  </si>
  <si>
    <t xml:space="preserve">ВЛ-0,4кВ ТП-33 </t>
  </si>
  <si>
    <t xml:space="preserve">Подрезка крон деревьев на ВЛ-0,4кВ - 17 шт.                                                                                                              </t>
  </si>
  <si>
    <t>Установка ЛР-10кВ - 1 шт.</t>
  </si>
  <si>
    <t>Замена металической траверсы на опоре - 1 шт.</t>
  </si>
  <si>
    <t xml:space="preserve">Устройство заземляющего спуска на опоре (сложная опора). Устройство лучевого заземлителя - 1 шт.    </t>
  </si>
  <si>
    <t>ВЛ-0,4кВ ТП-16</t>
  </si>
  <si>
    <t xml:space="preserve">Установка приставки к опорам ВЛ 0,4кВ бурильно-крановой установкой - 18 шт.                                                        </t>
  </si>
  <si>
    <t>ВЛ-0,4кВ ТП-23</t>
  </si>
  <si>
    <t xml:space="preserve">Установка приставки к опорам ВЛ 0,4кВ бурильно-крановой установкой - 18 шт.                                                    </t>
  </si>
  <si>
    <t>ВЛ-500кВ №501</t>
  </si>
  <si>
    <t>Мех. расчистка трассы - 0,72 га.</t>
  </si>
  <si>
    <t>Изготовление решеток для ремонта фундаментов опор - 72 шт.</t>
  </si>
  <si>
    <t>Ремонт фундаментов опор - 18 шт.</t>
  </si>
  <si>
    <t>Установка в/г на г/трос - 5 шт.</t>
  </si>
  <si>
    <t>ВЛ-500кВ БПП-Озерная</t>
  </si>
  <si>
    <t>Снятие в/г с г/троса - 1 шт.</t>
  </si>
  <si>
    <t>Восстановление обрешетки опор - 34 кг.</t>
  </si>
  <si>
    <t>Установка подкладки под пяту - 10 шт.</t>
  </si>
  <si>
    <t>Валка угрожающих деревьев - 100 шт.</t>
  </si>
  <si>
    <t>Изготовление решеток для ремонта фундаментов опор - 100 шт.</t>
  </si>
  <si>
    <t>Ремонт фундаментов опор - 25 шт.</t>
  </si>
  <si>
    <t>Мех. расчистка трассы - 4,2 га.</t>
  </si>
  <si>
    <t>ВЛ-500кВ №570</t>
  </si>
  <si>
    <t>Ремонт спуска заземления - 3 шт.</t>
  </si>
  <si>
    <t>Подрезка крон деревьев - 50 шт.</t>
  </si>
  <si>
    <t>Установка в/г на г/трос - 32 шт.</t>
  </si>
  <si>
    <t>Изготовление решеток для ремонта фундаментов опор - 48 шт.</t>
  </si>
  <si>
    <t>Ремонт фундаментов опор - 12 шт.</t>
  </si>
  <si>
    <t>ВЛ-500кВ №569</t>
  </si>
  <si>
    <t>Ремонт фундаментов опор - 2 шт.</t>
  </si>
  <si>
    <t>ВЛ-500кВ №560</t>
  </si>
  <si>
    <t>Установка подкладки под пяту - 15 шт.</t>
  </si>
  <si>
    <t>Изготовление решеток для ремонта фундаментов опор - 4 шт.</t>
  </si>
  <si>
    <t>Ремонт фундаментов опор - 1 шт.</t>
  </si>
  <si>
    <t>Установка разрядных рогов - 6 шт.</t>
  </si>
  <si>
    <t>Замена "0" изолятора на г/тросе - 1 шт.</t>
  </si>
  <si>
    <t>Ремонт спуска заземления с монтажом штырей - 5 шт.</t>
  </si>
  <si>
    <t>Установка разрядных рогов - 1 шт.</t>
  </si>
  <si>
    <t>Установка распорок - 3 шт.</t>
  </si>
  <si>
    <t>Мех. расчистка трассы - 3,2 га.</t>
  </si>
  <si>
    <t>ВЛ-500кВ №572</t>
  </si>
  <si>
    <t>Установка разрядных рогов - 5 шт.</t>
  </si>
  <si>
    <t>Ремонт спуска заземления - 1 шт.</t>
  </si>
  <si>
    <t>Установка распорок - 8 шт.</t>
  </si>
  <si>
    <t>Изготовление решеток для ремонта фундаментов опор - 44 шт.</t>
  </si>
  <si>
    <t>Ремонт фундаментов опор - 11 шт.</t>
  </si>
  <si>
    <t>Установка в/г на г/трос - 2 шт.</t>
  </si>
  <si>
    <t>ВЛ-500кВ №561</t>
  </si>
  <si>
    <t>Изготовление решеток для ремонта фундаментов опор - 68 шт.</t>
  </si>
  <si>
    <t>Ремонт фундаментов опор - 17 шт.</t>
  </si>
  <si>
    <t>Ремонт спуска заземления с монтажом штырей - 2 шт.</t>
  </si>
  <si>
    <t>Установка в/г на г/трос - 3 шт.</t>
  </si>
  <si>
    <t>Установка разрядных рогов - 2 шт.</t>
  </si>
  <si>
    <t>Установка на место распорок - 6 шт.</t>
  </si>
  <si>
    <t>ВЛ-500кВ №562</t>
  </si>
  <si>
    <t>Изготовление решеток для ремонта фундаментов опор - 88 шт.</t>
  </si>
  <si>
    <t>Ремонт фундаментов опор - 22 шт.</t>
  </si>
  <si>
    <t>Мех. расчистка трассы - 6,4 га.</t>
  </si>
  <si>
    <t>ВЛ-220кВ №250</t>
  </si>
  <si>
    <t>Установка подкладки под пяту - 35 шт.</t>
  </si>
  <si>
    <t>Установка в/г на г/трос - 1 шт.</t>
  </si>
  <si>
    <t>Мех. расчистка трассы - 3 га.</t>
  </si>
  <si>
    <t>ВЛ-220кВ №235</t>
  </si>
  <si>
    <t>ВЛ-220кВ №236</t>
  </si>
  <si>
    <t>Подрезка крон деревьев - 20 шт.</t>
  </si>
  <si>
    <t>ВЛ-220кВ №237</t>
  </si>
  <si>
    <t>Восстановление обрешетки опор - 24 кг.</t>
  </si>
  <si>
    <t>ВЛ-220кВ №238</t>
  </si>
  <si>
    <t>Мех. расчистка трассы - 9,5 га.</t>
  </si>
  <si>
    <t>Ремонт спуска заземления с монтажом штырей - 3 шт.</t>
  </si>
  <si>
    <t>ВЛ-220кВ №239</t>
  </si>
  <si>
    <t>Мех. расчистка трассы - 7,5 га.</t>
  </si>
  <si>
    <t>Установка в/г на проводе - 1 шт.</t>
  </si>
  <si>
    <t>ВЛ-220кВ №242/243</t>
  </si>
  <si>
    <t>Установка подкладки под пяту - 40 шт.</t>
  </si>
  <si>
    <t>ВЛ-220кВ №243</t>
  </si>
  <si>
    <t>Подрезка крон деревьев - 10 шт.</t>
  </si>
  <si>
    <t>ВЛ-220кВ №242</t>
  </si>
  <si>
    <t>ВЛ-220кВ №232</t>
  </si>
  <si>
    <t>Замена гирлянды изоляторов П-оп. - 1 шт.</t>
  </si>
  <si>
    <t>Установка подкладки под пяту - 60 шт.</t>
  </si>
  <si>
    <t>Замена "0" изолятора на г/тросе - 2 шт.</t>
  </si>
  <si>
    <t>Установка в/г на проводе - 2 шт.</t>
  </si>
  <si>
    <t>ВЛ-220кВ №233</t>
  </si>
  <si>
    <t>Валка угрожающих деревьев - 58 шт.</t>
  </si>
  <si>
    <t>Мех. расчистка трассы - 2,4 га.</t>
  </si>
  <si>
    <t>Изготовление решеток для ремонта фундаментов опор - 76 шт.</t>
  </si>
  <si>
    <t>Ремонт фундаментов опор - 19 шт.</t>
  </si>
  <si>
    <t>ВЛ-220кВ Браз 5 отп. на БЛПК</t>
  </si>
  <si>
    <t>Восстановление обрешетки опор - 10 кг.</t>
  </si>
  <si>
    <t>Мех. расчистка трассы - 4,5 га.</t>
  </si>
  <si>
    <t>ВЛ-220кВ Браз 9/12 отп. на Пурсей</t>
  </si>
  <si>
    <t>Установка подкладки под пяту - 8 шт.</t>
  </si>
  <si>
    <t>ВЛ-35кВ Д-141</t>
  </si>
  <si>
    <t>Противопожарная окопка опор - 70 шт.</t>
  </si>
  <si>
    <t>Замена траверс на П-оп. - 10 оп. (10,4 м3)</t>
  </si>
  <si>
    <t>Установка приставок - 16 шт. (9,28 м3)</t>
  </si>
  <si>
    <t>Мех. расчистка дорог, пощадок под опорами - 36 га.</t>
  </si>
  <si>
    <t>Замена раскосов на А-оп. - 18 шт. (7,92 м3)</t>
  </si>
  <si>
    <t>Замена раскосов на П-оп. - 12 шт. (3,6 м3)</t>
  </si>
  <si>
    <t>ВЛ-220кВ Д-142</t>
  </si>
  <si>
    <t>Замена изоляторов в натяжной подвеске - 10 шт.</t>
  </si>
  <si>
    <t>Замена траверс на П-оп. - 7 оп. (7,28 м3)</t>
  </si>
  <si>
    <t>Установка приставок - 15 шт. (8,7 м3)</t>
  </si>
  <si>
    <t>Мех. расчистка дорог, пощадок под опорами - 24 га.</t>
  </si>
  <si>
    <t>ВЛ-110кВ Падун-Гидростроитель-1</t>
  </si>
  <si>
    <t>ВЛ-110кВ Падун-Гидростроитель-2</t>
  </si>
  <si>
    <t>ВЛ-110кВ Заводская-1</t>
  </si>
  <si>
    <t>Обварка уголков - 2 шт.</t>
  </si>
  <si>
    <t>Установка подкладки под пяту - 70 шт.</t>
  </si>
  <si>
    <t>ВЛ-110кВ Заводская-2</t>
  </si>
  <si>
    <t>ВЛ-110кВ Гидростоитель-Зяба</t>
  </si>
  <si>
    <t>ВЛ-110кВ Зяба-Кежма</t>
  </si>
  <si>
    <t>ВЛ-110кВ Кежма-Видим</t>
  </si>
  <si>
    <t>Установка подкладки под пяту - 5 шт.</t>
  </si>
  <si>
    <t>ВЛ-35кВ №35-01,02</t>
  </si>
  <si>
    <t>ВЛ-35кВ №35-04</t>
  </si>
  <si>
    <t>Замена раскосов на А-опорах - 14 шт. (4,9 м3)</t>
  </si>
  <si>
    <t>Мех. расчистка трассы - 6,6 га.</t>
  </si>
  <si>
    <t>ВЛ-35кВ №35-05</t>
  </si>
  <si>
    <t>Подрезка крон деревьев - 48 шт.</t>
  </si>
  <si>
    <t>ВЛ-35кВ №35-06</t>
  </si>
  <si>
    <t>Противопожарная окопка опор - 1 шт.</t>
  </si>
  <si>
    <t>Подрезка крон деревьев - 45 шт.</t>
  </si>
  <si>
    <t>ВЛ-35кВ №35-08</t>
  </si>
  <si>
    <t>ВЛ-35кВ №35-11</t>
  </si>
  <si>
    <t>ВЛ-35кВ №35-11 отпайка на ПС №24</t>
  </si>
  <si>
    <t>Противопожарная окопка опор - 6 шт.</t>
  </si>
  <si>
    <t>ВЛ-35кВ №35-14,15</t>
  </si>
  <si>
    <t>ВЛ-10кВ №943</t>
  </si>
  <si>
    <t>Противопожарная окопка опор - 3 шт.</t>
  </si>
  <si>
    <t>ВЛ-220кВ Опорная 2</t>
  </si>
  <si>
    <t>Закрепление заземляющего спуска - 1 шт.</t>
  </si>
  <si>
    <t>ВЛ-220кВ Опорная 3</t>
  </si>
  <si>
    <t>ВЛ-110кВ Турма – Огневка</t>
  </si>
  <si>
    <t>Восстановление обрешетки опор - 50 кг.</t>
  </si>
  <si>
    <t>ВЛ-110кВ МПС – Опорная</t>
  </si>
  <si>
    <t>Устройство заземляющего спуска на опоре - 3 шт.</t>
  </si>
  <si>
    <t>Засыпка фундаментов А-оп. - 4 шт.</t>
  </si>
  <si>
    <t>ВЛ-110кВ МПС – Огнёвка</t>
  </si>
  <si>
    <t>Валка угрожающих деревьев - 70 шт.</t>
  </si>
  <si>
    <t>ВЛ-110кВ Огневка – Чукша</t>
  </si>
  <si>
    <t>Замена изоляторов в натяжной подвеске - 4 шт.</t>
  </si>
  <si>
    <t>ВЛ-110кВ Огневка – Чуна - Чукша</t>
  </si>
  <si>
    <t>Устройство заземляющего спуска на опоре - 1 шт.</t>
  </si>
  <si>
    <t>ВЛ-110кВ Опорная-Калтук-Кузнецовка</t>
  </si>
  <si>
    <t>Валка угрожающих деревьев - 10 шт.</t>
  </si>
  <si>
    <t>ВЛ-110кВ Опорная-Кузнецовка</t>
  </si>
  <si>
    <t>ВЛ-110кВ Хлорный А</t>
  </si>
  <si>
    <t>Откопка фундамента - 8 шт.</t>
  </si>
  <si>
    <t>ВЛ-110кВ Хлорный Б</t>
  </si>
  <si>
    <t>Ремонт фундаментов опор - 3 шт.</t>
  </si>
  <si>
    <t>ВЛ-110кВ Насосная А,Б</t>
  </si>
  <si>
    <t>Откопка фундамента - 20 шт.</t>
  </si>
  <si>
    <t>Обрезка крон деревьев - 5 шт.</t>
  </si>
  <si>
    <t>Валка угрожающих деревьев - 5 шт.</t>
  </si>
  <si>
    <t>ВЛ-110кВ Промбаза А</t>
  </si>
  <si>
    <t>Замена траверс на П-опоре - 2 шт. (0,86 м3)</t>
  </si>
  <si>
    <t>Ваправка П-опоры - 2 шт.</t>
  </si>
  <si>
    <t>ВЛ-110 кВ Падун-Инкубатор–Западная</t>
  </si>
  <si>
    <t>Откопка фундамента - 4 шт.</t>
  </si>
  <si>
    <t>ВЛ-110кВ Инкубатор–Западная</t>
  </si>
  <si>
    <t>Валка угрожающих деревьев - 35 шт.</t>
  </si>
  <si>
    <t>ВЛ-110кВ БЛПК – Западная 1,2</t>
  </si>
  <si>
    <t>Восстановление обрешетки опор - 110 кг.</t>
  </si>
  <si>
    <t>ВЛ-110 кВ БЛПК – Западная 1,2</t>
  </si>
  <si>
    <t>ВЛ-110кВ Котельная А,Б</t>
  </si>
  <si>
    <t>Откопка фундамента - 12 шт.</t>
  </si>
  <si>
    <t>ВЛ-110 кВ Т-1,2</t>
  </si>
  <si>
    <t>Замена в/г на г/тросе - 1 шт.</t>
  </si>
  <si>
    <t>ВЛ-110кВ ЛДК А,Б</t>
  </si>
  <si>
    <t>ВЛ-35кВ №35-16</t>
  </si>
  <si>
    <t>Установка в/г на проводе - 33 шт.</t>
  </si>
  <si>
    <t>Установка анкерных гаек - 5 шт.</t>
  </si>
  <si>
    <t>ВЛ-35кВ №35-10</t>
  </si>
  <si>
    <t>Сварка шлейфов на А оп. - 3 шт.</t>
  </si>
  <si>
    <t>Установка в/г на проводе - 18 шт.</t>
  </si>
  <si>
    <t>ВЛ-35кВ №35-25,26</t>
  </si>
  <si>
    <t>Установка в/г на г/тросе - 2 шт.</t>
  </si>
  <si>
    <t>ВЛ-35кВ №35-25</t>
  </si>
  <si>
    <t>Установка в/г на проводе - 6 шт.</t>
  </si>
  <si>
    <t>ВЛ-35кВ №35-26</t>
  </si>
  <si>
    <t>ВЛ-35кВ №35-23</t>
  </si>
  <si>
    <t>ВЛ-35кВ №35-21,22</t>
  </si>
  <si>
    <t>ВЛ-35кВ СПП-Эдучанка</t>
  </si>
  <si>
    <t>Замена П-опоры - 4 шт. (10,8 м3)</t>
  </si>
  <si>
    <t>Замена А-опоры - 1 шт. (3,6 м3)</t>
  </si>
  <si>
    <t>ВЛ-35кВ СПП-Кашима</t>
  </si>
  <si>
    <t>Замена А-опоры - 1 шт. (4,4 м3)</t>
  </si>
  <si>
    <t>Замена траверс на П-опоре - 3 шт. (1,29 м3)</t>
  </si>
  <si>
    <t>Замена траверс П-опоре - 13 шт. (2,73 м3)</t>
  </si>
  <si>
    <t>Выправка опоры - 12 шт.</t>
  </si>
  <si>
    <t>ВЛ-35кВ Джижива-Червянка</t>
  </si>
  <si>
    <t>Выправка опоры - 5 шт.</t>
  </si>
  <si>
    <t>Замена траверс П-опоре - 4 шт. (0,84 м3)</t>
  </si>
  <si>
    <t>ВЛ-10кВ Насосная</t>
  </si>
  <si>
    <t>Мех. расчистка дорог, пощадок под опорами - 1 га.</t>
  </si>
  <si>
    <t>Установка новой деревянной  опоры с установкой подкосов, ригелей - 1 шт. (1,64 м3)</t>
  </si>
  <si>
    <t>Замена поперечин на А-оп. - 1 шт. (0,1 м3)</t>
  </si>
  <si>
    <t>Сборка ж/б П-опор - 12 шт.</t>
  </si>
  <si>
    <t>Замена деревянных П опор на ж/б опоры - 12 шт.</t>
  </si>
  <si>
    <t>Сборка ж/б П-опор - 6 шт.</t>
  </si>
  <si>
    <t>Замена деревянных П опор на ж/б опоры - 6 шт.</t>
  </si>
  <si>
    <t>Валка угрожающих деревьев - 60 шт.</t>
  </si>
  <si>
    <t>Валка угрожающих деревьев - 40 шт.</t>
  </si>
  <si>
    <t>Замена бандажей на опорах - 14 шт.</t>
  </si>
  <si>
    <t>Замена траверс на А-оп. - 2 шт. (0,2 м3)</t>
  </si>
  <si>
    <t>ВЛ-10кВ Дубынино</t>
  </si>
  <si>
    <t>Мех. расчистка дорог, пощадок под опорами - 1,5 га.</t>
  </si>
  <si>
    <t>Установка новой деревянной  опоры с установкой подкосов, ригелей - 3 шт. (4,92 м3)</t>
  </si>
  <si>
    <t>Замена металических траверс П-опорах - 2 шт.</t>
  </si>
  <si>
    <t>Выправка опоры - 4 шт.</t>
  </si>
  <si>
    <t>ВЛ-10кВ РММ</t>
  </si>
  <si>
    <t>Валка угрожающих деревьев - 1 шт.</t>
  </si>
  <si>
    <t>ВЛ-10кВ Анчериково</t>
  </si>
  <si>
    <t>ВЛ 10кВ Анчериково</t>
  </si>
  <si>
    <t>ВЛ-6кВ №602/1,602/2</t>
  </si>
  <si>
    <t>ВЛ-6кВ №605</t>
  </si>
  <si>
    <t xml:space="preserve">Замена А-оп. на ж/б опору с ЛР - 1 шт. </t>
  </si>
  <si>
    <t>ВЛ-6кВ Седаново-1</t>
  </si>
  <si>
    <t>Валка угрожающих деревьев - 25 шт.</t>
  </si>
  <si>
    <t>Сборка П-опор - 4 шт.</t>
  </si>
  <si>
    <t>Замена П опор - 4 шт. (1,4 м3)</t>
  </si>
  <si>
    <t>Замена траверс на А-оп. - 4 шт. (1,04 м3)</t>
  </si>
  <si>
    <t>ВЛ-6кВ Седаново-2</t>
  </si>
  <si>
    <t>ВЛ-10кВ Ферма Подъеланка</t>
  </si>
  <si>
    <t>ВЛ-10кВ Мура</t>
  </si>
  <si>
    <t>Сборка П-опор - 1 шт.</t>
  </si>
  <si>
    <t>Установка П-опоры - 1 шт. (0,4 м3)</t>
  </si>
  <si>
    <t>Замена поперечин, подтраверсника на А-оп. - 2 шт. (0,4 м3)</t>
  </si>
  <si>
    <t>Замена подкоса без замены ж/б приставки - 1 шт. (0,44 м3)</t>
  </si>
  <si>
    <t>Замена траверс на А-оп. - 1 шт. (0,1 м3)</t>
  </si>
  <si>
    <t>Выправка опоры - 1 шт.</t>
  </si>
  <si>
    <t>Замена бандажей на опорах - 4 шт.</t>
  </si>
  <si>
    <t>Замена ж/б приставки - 1 шт.</t>
  </si>
  <si>
    <t>Устоновка на опоре подтраверсника, перестановка подкоса - 1 шт. (0,1 м3)</t>
  </si>
  <si>
    <t>ВЛ-10кВ Дачная</t>
  </si>
  <si>
    <t>ВЛ-10кВ Кузнецовка</t>
  </si>
  <si>
    <t>ВЛ-6кВ Братская Елань</t>
  </si>
  <si>
    <t>Выправка опоры - 19 шт.</t>
  </si>
  <si>
    <t>Замена траверс на А-оп. - 9 шт. (2,34 м3)</t>
  </si>
  <si>
    <t>Замена ж/б приставки - 3 шт.</t>
  </si>
  <si>
    <t>Перетяжка провода - 0,3 км.</t>
  </si>
  <si>
    <t>Замена бандажей на опорах - 20 шт.</t>
  </si>
  <si>
    <t>Валка угрожающих деревьев - 150 шт.</t>
  </si>
  <si>
    <t>Замена деревянных П опор на ж/б опоры - 3 шт.</t>
  </si>
  <si>
    <t>ВЛ 6кВ Братская Елань</t>
  </si>
  <si>
    <t>Замена изоляторов - 10 шт.</t>
  </si>
  <si>
    <t>КЛ-6кВ №617</t>
  </si>
  <si>
    <t>Замена концевой муфты - 2 шт.</t>
  </si>
  <si>
    <t>КЛ-6кВ №651</t>
  </si>
  <si>
    <t>КЛ-6кВ №801</t>
  </si>
  <si>
    <t>Замена ЛР - 1 шт.</t>
  </si>
  <si>
    <t>КЛ-6кВ №802</t>
  </si>
  <si>
    <t>Замена концевой муфты - 1 шт.</t>
  </si>
  <si>
    <t>ВЛ-6кВ Пионерлагерь</t>
  </si>
  <si>
    <t>ВЛ-0,4кВ п.Дубынино ТП-22</t>
  </si>
  <si>
    <t>Устройство заземляющего спуска на опоре - 2 шт.</t>
  </si>
  <si>
    <t>Подрезка крон деревьев - 14 шт.</t>
  </si>
  <si>
    <t>ВЛ-0,4кВ п.Дубынино ТП-27</t>
  </si>
  <si>
    <t>Подрезка крон деревьев - 1 шт.</t>
  </si>
  <si>
    <t>ВЛ-0,4кВ п.Кобляково ТП-1</t>
  </si>
  <si>
    <t>Перетяжка провода - 0,046 км.</t>
  </si>
  <si>
    <t>ВЛ-0,4кВ п.Кобляково ТП-2</t>
  </si>
  <si>
    <t>Сборка опор - 2 шт.</t>
  </si>
  <si>
    <t>Замена опоры с подкосом - 1 шт.</t>
  </si>
  <si>
    <t>Выправка опоры - 2 шт.</t>
  </si>
  <si>
    <t>ВЛ-0,4кВ п.Кобляково ТП-3</t>
  </si>
  <si>
    <t>ВЛ-0,4кВ п.Кобляково ТП-4</t>
  </si>
  <si>
    <t>Подрезка крон деревьев - 15 шт.</t>
  </si>
  <si>
    <t>ВЛ-0,4кВ п.Кобляково ТП-15</t>
  </si>
  <si>
    <t>ВЛ-0,4кВ п.Кобляково ТП-17</t>
  </si>
  <si>
    <t>Сборка опор - 4 шт.</t>
  </si>
  <si>
    <t>Замена опоры с подкосом - 2 шт.</t>
  </si>
  <si>
    <t>Замена П-опоры - 2 шт.</t>
  </si>
  <si>
    <t>ВЛ-0,4кВ п.Седаново ТП-СЭС</t>
  </si>
  <si>
    <t>ВЛ-0,4кВ п.Седаново ТП-1</t>
  </si>
  <si>
    <t>ВЛ-0,4кВ п.Седаново ТП-2</t>
  </si>
  <si>
    <t>Демонтаж недействующей А-опоры - 1 шт.</t>
  </si>
  <si>
    <t>ВЛ-0,4кВ п.Подъеланка ТП-1</t>
  </si>
  <si>
    <t>Установка защиты на отходящих КЛ 0,4кВ - 4 шт.</t>
  </si>
  <si>
    <t>ВЛ-0,4кВ п.Подъеланка ТП-2</t>
  </si>
  <si>
    <t>Установка защиты на отходящих КЛ 0,4кВ - 2 шт.</t>
  </si>
  <si>
    <t>ВЛ-0,4кВ п.Кузнецовка ТП-270</t>
  </si>
  <si>
    <t>Установка подкоса с ж/б приставкой - 1 шт. (0,36 м3)</t>
  </si>
  <si>
    <t>Замена одностоечной опоры - 1 шт. (0,35 м3)</t>
  </si>
  <si>
    <t>ВЛ-0,4кВ п.Кузнецовка ТП-260</t>
  </si>
  <si>
    <t>ВЛ-0,4кВ п.Кузнецовка ТП-271</t>
  </si>
  <si>
    <t>ВЛ-0,4кВ п.Кузнецовка ТП-269</t>
  </si>
  <si>
    <t>Установка защиты на отходящих КЛ 0,4кВ - 1 шт.</t>
  </si>
  <si>
    <t>ВЛ-0,4кВ п.Балага</t>
  </si>
  <si>
    <t>Сборка опор - 1 шт.</t>
  </si>
  <si>
    <t>Замена ж/б приставки опоры - 1 шт.</t>
  </si>
  <si>
    <t>ВЛ-0,4кВ п.Тарея</t>
  </si>
  <si>
    <t>Выправка опоры - 3 шт.</t>
  </si>
  <si>
    <t>Замена бандажей на опорах - 10 шт.</t>
  </si>
  <si>
    <t>ВЛ-0,4кВ от ТП-605 РПБ</t>
  </si>
  <si>
    <t>ВЛ-0,4-500кВ</t>
  </si>
  <si>
    <t>ВЛ-220кВ №574 (267-283 - 6,6 км; 513-576 - 24 км)</t>
  </si>
  <si>
    <t xml:space="preserve">Мех. расчистка трассы - 208 га.                                                                             </t>
  </si>
  <si>
    <t>Конкурс</t>
  </si>
  <si>
    <t>ВЛ-220кВ №249 (372-396 - 10,2 км)</t>
  </si>
  <si>
    <t xml:space="preserve">Мех. расчистка трассы - 46 га.                                                                             </t>
  </si>
  <si>
    <t>ВЛ-220кВ №250 (188-201 - 5,54 км)</t>
  </si>
  <si>
    <t xml:space="preserve">Мех. расчистка трассы - 33,2 га.                                                                             </t>
  </si>
  <si>
    <t>ВЛ-220кВ Коршуниха-Лена (176-180, 181-187, 187-188 (1/2пр.), 188-194, 195-216 - 14,19 км)</t>
  </si>
  <si>
    <t xml:space="preserve">Мех. расчистка трассы - 85,14 га.                                                                             </t>
  </si>
  <si>
    <t>ВЛ-220кВ №251 (201-211, 219-220, 221-247  - 15,9 км)</t>
  </si>
  <si>
    <t xml:space="preserve">Мех. расчистка трассы - 95,4 га.                                                                             </t>
  </si>
  <si>
    <t>ВЛ-220кВ №251 (187-188, 211-216  - 2,1 км)</t>
  </si>
  <si>
    <t>ВЛ-10кВ Промзона п.Новоилимск</t>
  </si>
  <si>
    <t>Замена опор на СВ-105 (одностоечных - 2 шт., двухстоечных - 2 шт., трёхстоечных - 2 шт.) с заменой провода АС-50 - 0,5 км.</t>
  </si>
  <si>
    <t>ВЛ-10кВ Брусничный (34-212 - 11,13 км)</t>
  </si>
  <si>
    <t xml:space="preserve">Мех. расчистка трассы - 22,2 га.                                                                             </t>
  </si>
  <si>
    <t>КЛ-0,4кВ ТП-2/4 - школа №1</t>
  </si>
  <si>
    <t>Замена КЛ-0,4кВ - 2*0,15 км с установкой 4-х концевых муфт</t>
  </si>
  <si>
    <t>КЛ-0,4кВ ТП-6/2- д.6,7</t>
  </si>
  <si>
    <t>Замена КЛ-0,4кВ - 2*0,3 км с установкой 4-х концевых муфт</t>
  </si>
  <si>
    <t>КЛ-0,4кВ ТП-1/3- д.3</t>
  </si>
  <si>
    <t>Замена КЛ-0,4кВ - 0,1 км с установкой 2-х концевых муфт</t>
  </si>
  <si>
    <t>ВЛ-6кВ "Водозабор-1"</t>
  </si>
  <si>
    <t>Ремонт участка ВЛ с заменой опор (3-ст.) -5 шт., выправка (1-ст.) опор - 2 шт.</t>
  </si>
  <si>
    <t>ВЛ-6кВ "Водозабор-2"</t>
  </si>
  <si>
    <t>Ремонт участка ВЛ с заменой опор (3-ст.) -  3шт., выправка (1-ст.) опор - 2 шт.</t>
  </si>
  <si>
    <t>ВЛ-0,4кВ с ТП-13/9</t>
  </si>
  <si>
    <t>ВЛ-0,4кВ с ТП-6К</t>
  </si>
  <si>
    <t>Замена участка ВЛ на опоры СВ-105 ( 1-ст. -7 шт., 2-ст. -5 шт., 3-ст.- 1шт.) с заменой провода на СИП - 0,4 км.</t>
  </si>
  <si>
    <t>ВЛ-0,4кВ от ТП-4Н (ф.2)</t>
  </si>
  <si>
    <t>Замена опор на СВ-105 (одностоечные - 3 шт., двухстоечные - 5 шт.) с заменой провода на СИП - 0,24 км.</t>
  </si>
  <si>
    <t>ВЛ и КЛ-0,4 п.Рудногорск (ТП-13Р ф.4)</t>
  </si>
  <si>
    <t>Замена опор на СВ-105 (одностоечных - 8 шт., двухстоечных - 4 шт.), с заменой провода на СИП - 0,32 км. и вводов - 13 шт.</t>
  </si>
  <si>
    <t>Мех. расчистка трассы - 136,77 га.</t>
  </si>
  <si>
    <t>Мех. расчистка трассы - 127,5 га.</t>
  </si>
  <si>
    <t>Мех. расчистка трассы - 179,67 га.</t>
  </si>
  <si>
    <t>Мех. расчистка трассы - 210,59 га.</t>
  </si>
  <si>
    <t>Утилизация порубочных остатков - 1,02 га.</t>
  </si>
  <si>
    <t>ВЛ-220кВ №246</t>
  </si>
  <si>
    <t>Утилизация порубочных остатков - 7,56 га.</t>
  </si>
  <si>
    <t>ВЛ-35кВ №03 (пр.6-7, 8-9,42-43)</t>
  </si>
  <si>
    <t>Мех. расчистка трассы с утилизацией - 0,9 га.</t>
  </si>
  <si>
    <t>ВЛ-35кВ Дачная-2 отп. ПС 9 (пр.65-69)</t>
  </si>
  <si>
    <t>Мех. расчистка трассы с утилизацией - 2,16 га.</t>
  </si>
  <si>
    <t xml:space="preserve">ВЛ-35кВ №19 </t>
  </si>
  <si>
    <t>Мех. расчистка трассы - 53,79 га.</t>
  </si>
  <si>
    <t>ВЛ-35кВ №20</t>
  </si>
  <si>
    <t>Мех. расчистка трассы - 50,09 га.</t>
  </si>
  <si>
    <t>ВЛ-35кВ №40</t>
  </si>
  <si>
    <t>Мех. расчистка трассы -71,35 га.</t>
  </si>
  <si>
    <t>ВЛ-35кВ Дачная-1 отп. ПС Бадарма</t>
  </si>
  <si>
    <t>Мех. расчистка трассы - 28 га.</t>
  </si>
  <si>
    <t>Утилизация порубочных остатков - 6,5 га.</t>
  </si>
  <si>
    <t>ВЛ-35кВ №40 (оп.13,109,199)</t>
  </si>
  <si>
    <t>Замена деревянных на ж/б приставках анкерных А-обр. опор на анкерные опоры типа УАБ-2 - 3 шт.</t>
  </si>
  <si>
    <t>ВЛ-35кВ №03 (оп.65)</t>
  </si>
  <si>
    <t>Замена деревянных на ж/б приставках анкерных А-обр. опор на анкерные опоры типа УАВ-2 - 1 шт.</t>
  </si>
  <si>
    <t>ВЛ-35кВ Дачная-1 отп. ПС Бадарма (оп.2)</t>
  </si>
  <si>
    <t>Замена деревянных на ж/б приставках анкерных А-обр. на анкерные опоры типа УАБ-2 - 1 шт.</t>
  </si>
  <si>
    <t>ВЛ-10кВ Железнодорожный-1</t>
  </si>
  <si>
    <t>Замена деревянных опор на ж/б приставках на аналогичные - 2 шт. (L=0,312км) с перевеской провода (Анк.- 2 шт.)</t>
  </si>
  <si>
    <t>ВЛ-10кВ КНС-2</t>
  </si>
  <si>
    <t>Замена деревянных опор на ж/б приставках на аналогичные - 9 шт. (L=1,35км) с перевеской провода(Анк.-4шт, Пром.-5шт)</t>
  </si>
  <si>
    <t>ВЛ-0,4кВ 2-4 п.Бадарминск (оп.2/4,2/1,2/2,1,2,2/5)</t>
  </si>
  <si>
    <t>Замена деревянных опор на деревянные - 6 шт., с перевеской провода (Анк. - 3 шт., Пром. - 3 шт.)</t>
  </si>
  <si>
    <t>ВЛ-0,4кВ 16-3 п.Эдучанка (оп.2,3,4,1,6,7,8)</t>
  </si>
  <si>
    <t>Замена деревянных опор на деревянные - 7 шт., с перевеской провода (Анк.  -4 шт., Пром. - 3 шт.)</t>
  </si>
  <si>
    <t>Замена деревянных опор на деревянные - 11 шт., с перевеской провода (Анк. - 4 шт., Пром. - 7 шт.)</t>
  </si>
  <si>
    <t>ВЛ-0,4кВ 6-3 п.Эдучанка (оп.4,5,3/1,1,2,3,6,3/2)</t>
  </si>
  <si>
    <t>Замена деревянных опор на деревянные - 8 шт., с перевеской провода (Анк. - 5 шт., Пром. - 3 шт.)</t>
  </si>
  <si>
    <t>КЛ-0,4кВ ТП 203-РС 1 Г.тр 33</t>
  </si>
  <si>
    <t>Замена КЛ 0,4кВ - 2*205 м.</t>
  </si>
  <si>
    <t>КЛ-0,4кВ ТП 203 -РС 2 Г.тр 33</t>
  </si>
  <si>
    <t>Замена КЛ 0,4кВ - 2*195 м.</t>
  </si>
  <si>
    <t>КЛ-0,4кВ ТП 203 ЩС 1 Мира 8</t>
  </si>
  <si>
    <t>Замена КЛ 0,4кВ - 2*196 м.</t>
  </si>
  <si>
    <t>КЛ-0,4кВ ЩС 1- ЩС 2 Мира 8</t>
  </si>
  <si>
    <t>Замена КЛ 0,4кВ - 2*98 м.</t>
  </si>
  <si>
    <t>ВЛ 220кВ Кунерма-Северобайкальск, пр.оп. 10-16, 17-18, 21-24, 56-57, 70-73</t>
  </si>
  <si>
    <t xml:space="preserve">Расчистка трасс вручную - 26,4 га.                                                                                     </t>
  </si>
  <si>
    <t xml:space="preserve">ВЛ-220кВ Звездная - Киренга, пр.оп. 2-74, </t>
  </si>
  <si>
    <t xml:space="preserve">Мех. расчистка трассы ВЛ - 148 га. </t>
  </si>
  <si>
    <t>ВЛ-0,4кВ Юбилейный</t>
  </si>
  <si>
    <t>Установка ж/б приставок к деревянным опорам - 50 шт.</t>
  </si>
  <si>
    <t>ВЛ-0,4кВ Петропавловск</t>
  </si>
  <si>
    <t>ВЛ 35кВ Калтук</t>
  </si>
  <si>
    <t>Замена деревянных А образных опор на деревянные А образные опоры на сдвоенных ж/б приставках № 188, 232 (2 шт.). Тип опоры УАБ-2 35-110 кВ</t>
  </si>
  <si>
    <t>Замена деревянных А образных опор на деревянные А образные опоры с ж/б приставками № 143, 167, 187 (3 шт.) .Тип опоры УАБ-2 35-110 кВ</t>
  </si>
  <si>
    <t>ВЛ 35кВ Куватка</t>
  </si>
  <si>
    <t>Замена деревянных А образных опор на деревянные на сдвоенных  ж/б приставках № 100, 101 (2 шт.). Тип опоры УАБ-2 35-110 кВ</t>
  </si>
  <si>
    <t>ВЛ 35кВ Тэмь-Кардой</t>
  </si>
  <si>
    <t xml:space="preserve">ВЛ-0,4кВ ТП-12 п.Зарбь  </t>
  </si>
  <si>
    <t>Увеличение сечения провода. Замена голого провода на СИП - 1,8 км.</t>
  </si>
  <si>
    <t>ВЛ-0,4кВ ТП-12 п. Зарбь</t>
  </si>
  <si>
    <t>Замена одностоечных деревянных опор на ж/б опоры с перевеской провода - 50 шт.- одностоечные, 11 шт. - опоры с подкосом.</t>
  </si>
  <si>
    <t xml:space="preserve">ВЛ-10кВ Эльбино
 </t>
  </si>
  <si>
    <t>Мех. расчистка трассы - 15 га.</t>
  </si>
  <si>
    <t xml:space="preserve">ВЛ-10кВ Бада
 </t>
  </si>
  <si>
    <t>Расчистка трассы ВЛ вручную (мотокосами) средняя густота - 10 га.</t>
  </si>
  <si>
    <t>Расчистка трасс вручную - 13,44 га.</t>
  </si>
  <si>
    <t>Мех. расчистка трассы - 12,6 га.</t>
  </si>
  <si>
    <t>Расчистка трасс вручную - 36,8 га.</t>
  </si>
  <si>
    <t>Мех. расчистка трассы - 71,9 га.</t>
  </si>
  <si>
    <t>Расчистка трасс вручную - 36,3 га.</t>
  </si>
  <si>
    <t>Мех. расчистка трассы - 96,7 га.</t>
  </si>
  <si>
    <t>Расчистка трасс вручную - 16,8 га.</t>
  </si>
  <si>
    <t>Мех. расчистка трассы - 65,1 га.</t>
  </si>
  <si>
    <t>Мех. расчистка трассы - 27 га.</t>
  </si>
  <si>
    <t>Мех. расчистка трассы - 27,5 га.</t>
  </si>
  <si>
    <t>Расчистка трасс вручную - 20,1 га.</t>
  </si>
  <si>
    <t>Мех. расчистка трассы - 13,7 га.</t>
  </si>
  <si>
    <t>Расчистка трасс вручную - 0,2 га.</t>
  </si>
  <si>
    <t>Мех. расчистка трассы - 29 га.</t>
  </si>
  <si>
    <t>Расчистка трасс вручную - 5,2 га.</t>
  </si>
  <si>
    <t>Расчистка трасс вручную - 9,3 га.</t>
  </si>
  <si>
    <t>Мех. расчистка трассы - 22,4 га.</t>
  </si>
  <si>
    <t>Мех. расчистка трассы - 9,7 га.</t>
  </si>
  <si>
    <t>Расчистка трасс вручную - 13,7 га.</t>
  </si>
  <si>
    <t>Мех. расчистка трассы - 56,7 га.</t>
  </si>
  <si>
    <t>Расчистка трасс вручную - 24,1 га.</t>
  </si>
  <si>
    <t>ВЛ-35кВ № Д-141</t>
  </si>
  <si>
    <t>Мех. расчистка трассы - 49,93 га.</t>
  </si>
  <si>
    <t>ВЛ-220кВ № Д-142</t>
  </si>
  <si>
    <t>Мех. расчистка трассы - 71,62 га.</t>
  </si>
  <si>
    <t>Расчистка трасс вручную - 1,2 га.</t>
  </si>
  <si>
    <t>ВЛ-110кВ Гидростроитель-Зяба</t>
  </si>
  <si>
    <t>Расчистка трасс вручную - 2 га.</t>
  </si>
  <si>
    <t>Мех. расчистка трассы - 31,3 га.</t>
  </si>
  <si>
    <t>ВЛ-10кВ РРС</t>
  </si>
  <si>
    <t>Мех. расчистка трассы - 3,4 га.</t>
  </si>
  <si>
    <t>Мех. расчистка трассы - 37,5 га.</t>
  </si>
  <si>
    <t>ВЛ-110кВ Огнёвка - Чукша, Чуна - Огнёвка</t>
  </si>
  <si>
    <t>Мех. расчистка трассы - 46,8 га.</t>
  </si>
  <si>
    <t>Расчистка трасс вручную - 7,8 га.</t>
  </si>
  <si>
    <t>ВЛ 110кВ Падун-Инкубатор–Западная</t>
  </si>
  <si>
    <t>Расчистка трасс вручную - 1,5 га.</t>
  </si>
  <si>
    <t>Мех. расчистка трассы - 15,6 га.</t>
  </si>
  <si>
    <t>Мех. расчистка трассы - 4,6 га.</t>
  </si>
  <si>
    <t>ВЛ-35кВ № 35-51,52</t>
  </si>
  <si>
    <t>Мех. расчистка трассы - 10,8 га.</t>
  </si>
  <si>
    <t>ВЛ-35кВ № 35-10</t>
  </si>
  <si>
    <t>Мех. расчистка трассы - 5,7 га.</t>
  </si>
  <si>
    <t>ВЛ-35кВ № 35-25,26</t>
  </si>
  <si>
    <t>Мех. расчистка трассы - 11,5 га.</t>
  </si>
  <si>
    <t>ВЛ-35кВ № 35-21,22</t>
  </si>
  <si>
    <t>Мех. расчистка трассы - 54,5 га.</t>
  </si>
  <si>
    <t>Расчистка трасс вручную - 1,6 га.</t>
  </si>
  <si>
    <t>Мех. расчистка трассы - 41,5 га.</t>
  </si>
  <si>
    <t>Мех. расчистка трассы - 22 га.</t>
  </si>
  <si>
    <t>ВЛ 10кВ Насосная</t>
  </si>
  <si>
    <t>Расчистка трасс вручную - 2,6 га.</t>
  </si>
  <si>
    <t>Замена А-х деревянных опор на ж/б опоры - 4 шт.</t>
  </si>
  <si>
    <t>ВЛ 10кВ Дубынино</t>
  </si>
  <si>
    <t>Расчистка трасс вручную - 1,14 га.</t>
  </si>
  <si>
    <t>Расчистка трасс вручную - 6,1 га.</t>
  </si>
  <si>
    <t>ВЛ 0,4кВ ТП-8 ф.4 п.Дубынино</t>
  </si>
  <si>
    <t>Замена деревянных опор на ж/б опоры - 13 шт. с заменой провода на СИП - 0,512 км.</t>
  </si>
  <si>
    <t>ВЛ 0,4кВ ТП-7 ф.2 п.Седаново</t>
  </si>
  <si>
    <t>Замена деревянных опор на ж/б опоры - 10 шт. с заменой провода на СИП - 0,353 км.</t>
  </si>
  <si>
    <t>ВЛ 0,4кВ ТП-12 ф.2 п.Седаново</t>
  </si>
  <si>
    <t>Замена деревянных опор на ж/б опоры - 2 шт. с заменой провода на СИП - 0,25 км.</t>
  </si>
  <si>
    <t>Итого передаточные средства:</t>
  </si>
  <si>
    <t>ПС Коршуниха</t>
  </si>
  <si>
    <t>МКП-110М; ШПЭ-33; (ВМ-110 ГОК-3)</t>
  </si>
  <si>
    <t>СР</t>
  </si>
  <si>
    <t>МКП-110М; ШПЭ-33; (ВМ-110 СВ) - 1 шт.</t>
  </si>
  <si>
    <t>МКП-110М; ШПЭ-33; (ВМ-110 Тяговая А) - 1 шт.</t>
  </si>
  <si>
    <t>МКП-110М; ШПЭ-33; (ВМ-110 Тяговая Б) - 1 шт.</t>
  </si>
  <si>
    <t>РНДЗ-1-110/1000; ПР-90Х; (ОР-110 АТ-1) - 1 шт.</t>
  </si>
  <si>
    <t>РНДЗ-1-110/1000; ПР-90Х; (ОР-110 АТ-2) - 1 шт.</t>
  </si>
  <si>
    <t>РНДЗ-1-110/1000; ПР-90Х; (ТР-110 АТ-1) - 1 шт.</t>
  </si>
  <si>
    <t>РНДЗ-1-110/1000; ПР-90Х; (ТР-110 АТ-2) - 1 шт.</t>
  </si>
  <si>
    <t>РНДЗ-1-110/1000; ПР-90Х; (ШР-110 1 с.ш. АТ-1) - 1 шт.</t>
  </si>
  <si>
    <t>РНДЗ-1-110/1000; ПР-90Х; (ШР-110 1 с.ш. АТ-2) - 1 шт.</t>
  </si>
  <si>
    <t>РНДЗ-1-110/1000; ПР-90Х; (ШР-110 1 с.ш. Т-4) - 1 шт.</t>
  </si>
  <si>
    <t>РНДЗ-1-110/1000; ПР-90Х; (ШР-110 2 с.ш. АТ-1) - 1 шт.</t>
  </si>
  <si>
    <t>РНДЗ-1-110/1000; ПР-90Х; (ШР-110 2 с.ш. АТ-2) - 1 шт.</t>
  </si>
  <si>
    <t>РНДЗ-1-110/1000; ПР-90Х; (ШР-110 2 с.ш. Т-4) - 1 шт.</t>
  </si>
  <si>
    <t>У-220-1000-25 У1; ШПЭ-44; (ВМ-220 ЛЭП-251) - 1 шт.</t>
  </si>
  <si>
    <t>У-220-1000-25 У1; ШПЭ-44; (ВМ-220 АТ-1) ТО приводов</t>
  </si>
  <si>
    <t>ТО</t>
  </si>
  <si>
    <t>У-220-1000-25 У1; ШПЭ-44; (ВМ-220 АТ-2) ТО приводов</t>
  </si>
  <si>
    <t>У-220-1000-25 У1; ШПЭ-44; (ВМ-220 ЛЭП-248) ТО приводов</t>
  </si>
  <si>
    <t>У-220-1000-25 У1; ШПЭ-44; (ВМ-220 ВМ-220 ЛЭП-249) ТО приводов</t>
  </si>
  <si>
    <t>У-220-1000-25 У1; ШПЭ-44; (ВМ-220 ЛЭП-Усть-Кут) ТО приводов</t>
  </si>
  <si>
    <t>У-220-1000-25 У1; ШПЭ-44; (ВМ-220 ЛЭП-Лена) ТО приводов</t>
  </si>
  <si>
    <t>У-220-1000-25 У1; ШПЭ-44; (ВМ-220 ОВ) ТО приводов</t>
  </si>
  <si>
    <t>У-220-1000-25 У1; ШПЭ-44; (ВМ-220 СВ) ТО приводов</t>
  </si>
  <si>
    <t>РНДЗ-220/2000; ПРН-220Н; (ОР-220 АТ-2)</t>
  </si>
  <si>
    <t>РНДЗ-220/2000; ПРН-220Н; (ТР-220 АТ-2)</t>
  </si>
  <si>
    <t>РНДЗ-220/2000; ПРН-220Н; (ШР-220 2 с.ш. Усть-Кут)</t>
  </si>
  <si>
    <t>АТДЦТН-125000/220/110; (АТ-1) - 1 шт.</t>
  </si>
  <si>
    <t>АТДЦТН-125000/220/110; (АТ-2) - 1 шт.</t>
  </si>
  <si>
    <t>ВВН-СЭЩ-Э-35-П-25/1000 ХЛ1; (В-35 Водовод)</t>
  </si>
  <si>
    <t>ВВН-СЭЩ-Э-35-П-25/1000 ХЛ1; (В-35 Город-1)</t>
  </si>
  <si>
    <t>ВВН-СЭЩ-Э-35-П-25/1000 ХЛ1; (В-35 Город-2)</t>
  </si>
  <si>
    <t>ВВН-СЭЩ-Э-35-П-25/1000 ХЛ1; (В-35 Железногорская)</t>
  </si>
  <si>
    <t>ВМД-35; ШПЭ-11; (ВМ-35 СВ) - 1 шт.</t>
  </si>
  <si>
    <t>С-35; ШПЭ-11; (ВМ-35 Т-3)</t>
  </si>
  <si>
    <t>С-35; ШПЭ-11; (ВМ-35 Т-4)</t>
  </si>
  <si>
    <t>С-35; ШПЭ-11; (ВМ-35 ТСН-5) - 1 шт.</t>
  </si>
  <si>
    <t>ТМ-630/35-0,4; (ТСН-6) - 1 шт.</t>
  </si>
  <si>
    <t>ПС Рудногорская</t>
  </si>
  <si>
    <t>У-220-2000-25 У1; ШПЭ-44; (ВМ-220 АТ-1) ТО приводов</t>
  </si>
  <si>
    <t>У-220-2000-25 У1; ШПЭ-44; (ВМ-220 АТ-2) ТО приводов</t>
  </si>
  <si>
    <t>У-220-2000-25 У1; ШПЭ-44; (ВМ-220 СВМ) ТО приводов</t>
  </si>
  <si>
    <t>МКП-110 Б -1000-20.ШПЭ-33; (ВМ-110 ЛЭП-101) - 1 шт.</t>
  </si>
  <si>
    <t>МКП-110 Б -1000-20.ШПЭ-33; (ВМ-110 ЛЭП-102) - 1 шт.</t>
  </si>
  <si>
    <t>МКП-110 Б -1000-20.ШПЭ-33; (ВМ-110 ЛЭП-104) - 1 шт.</t>
  </si>
  <si>
    <t>МКП-110 Б -1000-20.ШПЭ-33; (ВМ-110 ШОВ) - 1 шт.</t>
  </si>
  <si>
    <t>РНДЗ-1-220-1000 Х01; ПРН-220 XЛ; (РП-1-220кВ)</t>
  </si>
  <si>
    <t>РНДЗ-1-220-1000 Х01; ПРН-220 XЛ; (РП-2-220кВ)</t>
  </si>
  <si>
    <t>РНДЗ-2-220-1000 Х01; ПРН-220 XЛ; (ТР-220кВ АТ-1)</t>
  </si>
  <si>
    <t>РНДЗ-2-220-1000 Х01; ПРН-220 XЛ; (ТР-220кВ АТ-2)</t>
  </si>
  <si>
    <t>РНДЗ-1-220-1000 Х01; ПРН-220 XЛ; (ШР-220кВ 1СШ АТ-1)</t>
  </si>
  <si>
    <t>РНДЗ-1-220-1000 Х01; ПРН-220 XЛ; (ШР-220кВ 2СШ АТ-2)</t>
  </si>
  <si>
    <t>АТДЦТН 63000/220-110-35 78У1; (АТ-1) - 1 шт.</t>
  </si>
  <si>
    <t>АТДЦТН 63000/220-110-35 78У1; (АТ-2) - 1 шт.</t>
  </si>
  <si>
    <t>ЩПТ</t>
  </si>
  <si>
    <t>Щит-0,4</t>
  </si>
  <si>
    <t>ПС Н-Игирма</t>
  </si>
  <si>
    <t>РЛНДЗ 2б 110/1000; ПР-90Х; (ЛР-110 ЛЭП-101 И) - 1 шт.</t>
  </si>
  <si>
    <t>РЛНДЗ 1б 110/1000; ПР-90Х; (СР-1-110) - 1 шт.</t>
  </si>
  <si>
    <t>РЛНДЗ 1б 110/1000; ПР-90Х; (СР-2-110) - 1 шт.</t>
  </si>
  <si>
    <t>РЛНДЗ 1б 110/1000; ПР-90Х; (ШР-110 Т-1) - 1 шт.</t>
  </si>
  <si>
    <t>ПС Н-Илимская</t>
  </si>
  <si>
    <t>Секция шин 10кВ</t>
  </si>
  <si>
    <t>ВМПЭ-10-1600/31,5У1; ПЭВ-11А; (ВМ-6 Т-1)</t>
  </si>
  <si>
    <t>ВМПЭ-10-1600/31,5У1; ПЭВ-11А; (ВМ-6 Т-2)</t>
  </si>
  <si>
    <t>МКП-110М-630-20У1; ШПЭ-33; (ВМ-110 Т-1) - 1 шт.</t>
  </si>
  <si>
    <t>МКП-110М-630-20У1; ШПЭ-33; (ВМ-110 Т-2) - 1 шт.</t>
  </si>
  <si>
    <t>РЛНДЗ 1б 110/1000; ПР-90Х; (ШР-110 Т-2) - 1 шт.</t>
  </si>
  <si>
    <t>ПС Н-Коршуниха</t>
  </si>
  <si>
    <t>ВМПЭ-10-1000/20У1; ПЭВ-11А; (ВМ-10 Т-1)</t>
  </si>
  <si>
    <t>ПС Ждановская</t>
  </si>
  <si>
    <t>НТМИ-10-66У3; (ТН-1-10) - 1 шт.</t>
  </si>
  <si>
    <t>НТМИ-10-66У3; (ТН-2-10) - 1 шт.</t>
  </si>
  <si>
    <t>ТМН-6300-110-71У1; (Т-1) - 1 шт.</t>
  </si>
  <si>
    <t>ТМН-6300-110-71У1; (Т-2) - 1 шт.</t>
  </si>
  <si>
    <t>ПС Карьер</t>
  </si>
  <si>
    <t>ВМПЭ-10-630/20У2; ПЭВ-11; (ВМ-10 Карьер) - 1 шт.</t>
  </si>
  <si>
    <t>ВМПЭ-10-630/20У2; ПЭВ-11; (ВМ-10 Котельная-1) - 1 шт.</t>
  </si>
  <si>
    <t>ВМПЭ-10-1000/20У1; ПЭВ-11; (ВМ-10 Т-1) - 1 шт.</t>
  </si>
  <si>
    <t>ВМПЭ-10-1000/20У1; ПЭВ-11; (ВМ-10 Т-2) - 1 шт.</t>
  </si>
  <si>
    <t>ВМПЭ-10-630/20У2; ПЭВ-11; (СВМ-10) - 1 шт.</t>
  </si>
  <si>
    <t>РЛНДЗ 2б 110/630; ПРН-220 М; (ЛР-110 ЛЭП-101 К) - 1 шт.</t>
  </si>
  <si>
    <t>РЛНДЗ 2б 110/630; ПРН-220 М; (ЛР-110 ЛЭП-102 К) - 1 шт.</t>
  </si>
  <si>
    <t>РЛНДЗ 1б 110/630; ПРН-220 М; (СР-1-110) - 1 шт.</t>
  </si>
  <si>
    <t>РЛНДЗ 1б 110/630; ПРН-220 М; (СР-2-110) - 1 шт.</t>
  </si>
  <si>
    <t>РЛНДЗ 1б 110/630; ПРН-220 М; (ШР-110 Т-1) - 1 шт.</t>
  </si>
  <si>
    <t>РЛНДЗ 1б 110/630; ПРН-220 М; (ШР-110 Т-2) - 1 шт.</t>
  </si>
  <si>
    <t>ПС Железногорская</t>
  </si>
  <si>
    <t>ВТД-35-630-12,5; ПЭ-11У3; (ВМ-35 Водовод) - 1 шт.</t>
  </si>
  <si>
    <t>ВТД-35-630-12,5; ПЭ-11У3; (ВМ-35 Коршуниха) - 1 шт.</t>
  </si>
  <si>
    <t>ВТД-35-630-12,5; ПЭ-11У3; (ВМ-35 СВМ) - 1 шт.</t>
  </si>
  <si>
    <t>ТДНС-10000/35У1; (Т-1) - 1 шт.</t>
  </si>
  <si>
    <t>ВКЭ-М-10-20-1000 У2; (ВМ-6 ЛЭП №23) - 1 шт.</t>
  </si>
  <si>
    <t>ВКЭ-М-10-20-1000 У2; (ВМ-6 ЛЭП №614) - 1 шт.</t>
  </si>
  <si>
    <t>ВКЭ-М-10-20-1000 У2; (ВМ-6 ЛЭП №651) - 1 шт.</t>
  </si>
  <si>
    <t>ВКЭ-М-10-20-1000 У2; (ВМ-6 ЛЭП БГ) - 1 шт.</t>
  </si>
  <si>
    <t>ВКЭ-М-10-20-1000 У2; (ВМ-6 Т-1) - 1 шт.</t>
  </si>
  <si>
    <t>ВКЭ-М-10-20-1000 У2; (ВМ-6 Т-2) - 1 шт.</t>
  </si>
  <si>
    <t>ВКЭ-М-10-20-1000 У2; (СВМ-6) - 1 шт.</t>
  </si>
  <si>
    <t>ПС ГПП-2</t>
  </si>
  <si>
    <t>КЗ-35; (КЗ-35 Т-1) - 1 шт.</t>
  </si>
  <si>
    <t>КЗ-35; (КЗ-35 Т-2) - 1 шт.</t>
  </si>
  <si>
    <t>ОД-35; (ОД-35 Т-1) - 1 шт.</t>
  </si>
  <si>
    <t>ОД-35; (ОД-35 Т-2) - 1 шт.</t>
  </si>
  <si>
    <t>РНДЗ-1-35/600; (ЛР-35 Город-1) - 1 шт.</t>
  </si>
  <si>
    <t>РНДЗ-1-35/600; (ЛР-35 Город-2) - 1 шт.</t>
  </si>
  <si>
    <t>РНДЗ-1-35/600; (СР-35-1) - 1 шт.</t>
  </si>
  <si>
    <t>РНДЗ-1-35/600; (СР-35-2) - 1 шт.</t>
  </si>
  <si>
    <t>ТД-10000/35; (Т-1) - 1 шт.</t>
  </si>
  <si>
    <t>ТД-10000/35; (Т-2) - 1 шт.</t>
  </si>
  <si>
    <t>ПС Шестаково</t>
  </si>
  <si>
    <t>BB/TEL-10-20/1000-E2-046; (ВВ-6 Т-1) - 1 шт.</t>
  </si>
  <si>
    <t>ТО2</t>
  </si>
  <si>
    <t>BB/TEL-10-20/1000-E2-046; (ВВ-6 Шестаково-1) - 1 шт.</t>
  </si>
  <si>
    <t>BB/TEL-10-20/1000-E2-046; (ВВ-6 Шестаково-2) - 1 шт.</t>
  </si>
  <si>
    <t>BB/TEL-10-20/1000-E2-046; (ВВ-6 Селезнево) - 1 шт.</t>
  </si>
  <si>
    <t>Центр питания</t>
  </si>
  <si>
    <t>Резервные трансформаторы</t>
  </si>
  <si>
    <t>Ремонт ТМ-250/6,400/6 - 4 шт.</t>
  </si>
  <si>
    <t>ТП-1/6</t>
  </si>
  <si>
    <t>ТМ-400/6 - 1 шт.</t>
  </si>
  <si>
    <t>ВН-6кВ - 6 шт.</t>
  </si>
  <si>
    <t>РВ-6кВ - 2 шт.</t>
  </si>
  <si>
    <t xml:space="preserve">ЗН-6кВ - 6 шт. </t>
  </si>
  <si>
    <t xml:space="preserve"> ПК-6кВ - 3 шт.</t>
  </si>
  <si>
    <t>АВ-0,4кВ - 4 шт.</t>
  </si>
  <si>
    <t>СШ-0,4/6кВ - 125 м.</t>
  </si>
  <si>
    <t>ПН-0,4кВ - 15 шт.</t>
  </si>
  <si>
    <t>Р-0,4кВ - 3 шт.</t>
  </si>
  <si>
    <t>ТП-1/8</t>
  </si>
  <si>
    <t>ВН-6кВ - 2 шт.</t>
  </si>
  <si>
    <t>РВ-6кВ - 1 шт.</t>
  </si>
  <si>
    <t>АВ-0,4кВ - 6 шт.</t>
  </si>
  <si>
    <t>СШ-0,4/6кВ - 100 м.</t>
  </si>
  <si>
    <t>Р-0,4кВ - 5 шт.</t>
  </si>
  <si>
    <t>ТП-1/9</t>
  </si>
  <si>
    <t>ВН-6кВ - 1 шт.</t>
  </si>
  <si>
    <t xml:space="preserve">ЗН-6кВ - 3 шт. </t>
  </si>
  <si>
    <t>АВ-0,4кВ - 9 шт.</t>
  </si>
  <si>
    <t>ПН-0,4кВ - 3 шт.</t>
  </si>
  <si>
    <t>Р-0,4кВ - 1 шт.</t>
  </si>
  <si>
    <t>ТП-2/1</t>
  </si>
  <si>
    <t>ТМ-630/6 - 2 шт.</t>
  </si>
  <si>
    <t>ВН-6кВ - 4 шт.</t>
  </si>
  <si>
    <t xml:space="preserve">ЗН-6кВ - 2 шт. </t>
  </si>
  <si>
    <t xml:space="preserve"> ПК-6кВ - 6 шт.</t>
  </si>
  <si>
    <t>АВ-0,4кВ - 13 шт.</t>
  </si>
  <si>
    <t>СШ-0,4/6кВ - 150 м.</t>
  </si>
  <si>
    <t>ПН-0,4кВ - 9 шт.</t>
  </si>
  <si>
    <t>ТП-2/4</t>
  </si>
  <si>
    <t>ВН-6кВ - 3 шт.</t>
  </si>
  <si>
    <t>АВ-0,4кВ - 10 шт.</t>
  </si>
  <si>
    <t>ТП-2/5</t>
  </si>
  <si>
    <t>РВ-6кВ - 7 шт.</t>
  </si>
  <si>
    <t>АВ-0,4кВ - 11 шт.</t>
  </si>
  <si>
    <t>ТП-3/3</t>
  </si>
  <si>
    <t>ТМ-320/6 - 2 шт.</t>
  </si>
  <si>
    <t>РВ-6кВ - 3 шт.</t>
  </si>
  <si>
    <t>ПН-0,4кВ - 18 шт.</t>
  </si>
  <si>
    <t>Р-0,4кВ - 12 шт.</t>
  </si>
  <si>
    <t>ТП-3/4</t>
  </si>
  <si>
    <t>АВ-0,4кВ - 7 шт.</t>
  </si>
  <si>
    <t>ТП-3/7</t>
  </si>
  <si>
    <t>АВ-0,4кВ - 2 шт.</t>
  </si>
  <si>
    <t>ТП-3/8</t>
  </si>
  <si>
    <t xml:space="preserve">ЗН-6кВ - 1 шт. </t>
  </si>
  <si>
    <t>ПН-0,4кВ - 12 шт.</t>
  </si>
  <si>
    <t>Р-0,4кВ - 4 шт.</t>
  </si>
  <si>
    <t>ТП-4/1</t>
  </si>
  <si>
    <t>ТМ-630/6 - 1 шт.</t>
  </si>
  <si>
    <t>СШ-0,4/6кВ - 50 м.</t>
  </si>
  <si>
    <t>Р-0,4кВ - 2 шт.</t>
  </si>
  <si>
    <t>ТП-4/2</t>
  </si>
  <si>
    <t>ТП-5/1</t>
  </si>
  <si>
    <t>ТМ-250/6 - 1 шт.</t>
  </si>
  <si>
    <t>Р-0,4кВ - 17 шт.</t>
  </si>
  <si>
    <t>ТП-13/0</t>
  </si>
  <si>
    <t>СШ-0,4/6кВ - 30 м.</t>
  </si>
  <si>
    <t>ТП-13/1</t>
  </si>
  <si>
    <t>ТП-13/2</t>
  </si>
  <si>
    <t>ТП-13/3</t>
  </si>
  <si>
    <t>ТП-13/4</t>
  </si>
  <si>
    <t>АВ-0,4кВ - 5 шт.</t>
  </si>
  <si>
    <t>ТП-13/5</t>
  </si>
  <si>
    <t>АВ-0,4кВ - 3 шт.</t>
  </si>
  <si>
    <t>ТП-13/7</t>
  </si>
  <si>
    <t>ТП-13/9</t>
  </si>
  <si>
    <t>ТП-14/1</t>
  </si>
  <si>
    <t>ТП-14/2</t>
  </si>
  <si>
    <t>ТМ-160/6 - 1 шт.</t>
  </si>
  <si>
    <t>ТП-6/8</t>
  </si>
  <si>
    <t>Замена ячеек 0,4кВ - 6 шт.</t>
  </si>
  <si>
    <t>Антикоррозийная защита ТП - 30 м2</t>
  </si>
  <si>
    <t>Ремонт освещения</t>
  </si>
  <si>
    <t>ТП-7К</t>
  </si>
  <si>
    <t>Замена корпуса КТП-6/0,4кВ 400кВА с устройством фундамента, планировкой грунта внутри ограждения, переключением четырёх отходящих ЛЭП-6-0,4кВ; перестановкой трансформатора, ремонтом контура КТП</t>
  </si>
  <si>
    <t>Замена корпуса 2КТП-6/0,4кВ 2*250кВА с устройством фундамента, планировкой грунта внутри ограждения, переключением четырёх отходящих ЛЭП-6-0,4кВ; перестановкой трансформатора, ремонтом контура КТП</t>
  </si>
  <si>
    <t>ТП-6/6</t>
  </si>
  <si>
    <t>Замена трансформатора ТМ-400кВА  - 1 шт.</t>
  </si>
  <si>
    <t>КТП № 11Б</t>
  </si>
  <si>
    <t>ТМ-160/10 - 1 шт.</t>
  </si>
  <si>
    <t>ЛР-10кВ - 1 шт.</t>
  </si>
  <si>
    <t>ПК-10кВ - 3 шт.</t>
  </si>
  <si>
    <t>КТП №11Б</t>
  </si>
  <si>
    <t>ВА-0,4кВ - 3 шт.</t>
  </si>
  <si>
    <t>СШ-0,4/10кВ - 21 м.</t>
  </si>
  <si>
    <t>КТП № 12Б</t>
  </si>
  <si>
    <t>ТМ-250/10 - 1 шт.</t>
  </si>
  <si>
    <t>КТП №12Б</t>
  </si>
  <si>
    <t>ВА-0,4кВ - 5 шт.</t>
  </si>
  <si>
    <t>КТП № 13Б</t>
  </si>
  <si>
    <t>ТМ-400/10 - 1 шт.</t>
  </si>
  <si>
    <t>КТП №13Б</t>
  </si>
  <si>
    <t>КТП № 14Б</t>
  </si>
  <si>
    <t>КТП №14Б</t>
  </si>
  <si>
    <t>КТП № 15Б</t>
  </si>
  <si>
    <t>КТП №15Б</t>
  </si>
  <si>
    <t>КТП № 16Б</t>
  </si>
  <si>
    <t>КТП №16Б</t>
  </si>
  <si>
    <t>КТП № 17Б</t>
  </si>
  <si>
    <t>КТП №17Б</t>
  </si>
  <si>
    <t>КТП № 19Б</t>
  </si>
  <si>
    <t>КТП №19Б</t>
  </si>
  <si>
    <t>КТП № 20Б</t>
  </si>
  <si>
    <t>КТП №20Б</t>
  </si>
  <si>
    <t>КТП № 22Б</t>
  </si>
  <si>
    <t>КТП №22Б</t>
  </si>
  <si>
    <t>КТП № 23Б</t>
  </si>
  <si>
    <t>КТП №23Б</t>
  </si>
  <si>
    <t>КТП № 24Б</t>
  </si>
  <si>
    <t>КТП №24Б</t>
  </si>
  <si>
    <t>КТП № 25Б</t>
  </si>
  <si>
    <t>КТП №25Б</t>
  </si>
  <si>
    <t>КТП № 1И</t>
  </si>
  <si>
    <t>ТМ-630/10 - 1 шт.</t>
  </si>
  <si>
    <t>КТП №1И</t>
  </si>
  <si>
    <t>КТП № 2И*</t>
  </si>
  <si>
    <t>КТП №2И*</t>
  </si>
  <si>
    <t>КТП № 3И</t>
  </si>
  <si>
    <t>КТП №3И</t>
  </si>
  <si>
    <t>ПС Таежная</t>
  </si>
  <si>
    <t>АТДЦТН-200000/220/110 (АТ-1) - 1 шт.</t>
  </si>
  <si>
    <t>АТДЦТН-200000/220/110 (АТ-2) - 1 шт.</t>
  </si>
  <si>
    <t>У-220 (ВМ-220 АТ-1) - 1 шт.</t>
  </si>
  <si>
    <t>У-220 (ВМ-220 АТ-2) - 1 шт.</t>
  </si>
  <si>
    <t>НКФ-220-58 У-1 (ТН-1-220) - 1 шт.</t>
  </si>
  <si>
    <t>НКФ-220-58 У-1 (ТН-2-220) - 1 шт.</t>
  </si>
  <si>
    <t>РЛНДЗ-2-220-1000 ХЛ1, ПРН-220 (ЛР-220 ГЭС-А ) - 1 шт.</t>
  </si>
  <si>
    <t>РЛНДЗ-2-220-1000 ХЛ1, ПРН-220 (ЛР-220 ГЭС-Б ) - 1 шт.</t>
  </si>
  <si>
    <t xml:space="preserve">РНДЗ-220 (ШР-220 АТ-1 ) - 1 шт. </t>
  </si>
  <si>
    <t>РНДЗ-220 (ШР-220 АТ-2 ) - 1 шт.</t>
  </si>
  <si>
    <t>РНДЗ-2-220-1000ХЛ1, ПРН-220 (ТР-220 АТ-1) - 1 шт.</t>
  </si>
  <si>
    <t>РНДЗ-2-220-1000ХЛ1, ПР-180 (ТР-220 АТ-2) - 1 шт.</t>
  </si>
  <si>
    <t>РНДЗ-1-220-1000 ХЛ1 (СР-1-220) - 1 шт.</t>
  </si>
  <si>
    <t>РНДЗ-1-220-1000 ХЛ1 (СР-2-220) - 1 шт.</t>
  </si>
  <si>
    <t>У-110-2000-50 У1; ШПЭ-46 (ВМ-110 АТ-1) - 1 шт.</t>
  </si>
  <si>
    <t>У-110-2000-50 У1; ШПЭ-46 (ВМ-110 АТ-2) - 1 шт.</t>
  </si>
  <si>
    <t>МКП-110М-1000/630-20, ШПЭ-33 (ВМ-110 ШСВ) - 1 шт.</t>
  </si>
  <si>
    <t>У-110-2000-50 У1; ШПЭ-46 (ОВ-110) - 1 шт.</t>
  </si>
  <si>
    <t>НКФ-110-57 У1 (ТН-110 ОСШ ф.В) - 1 шт.</t>
  </si>
  <si>
    <t>НКФ-110-57 У1 (ТН-1-110) - 1 шт.</t>
  </si>
  <si>
    <t>НКФ-110-57 У1 (ТН-2-110) - 1 шт.</t>
  </si>
  <si>
    <t>ВМПЭ-10-1600-31,5, ПЭ-11 (ВМ-10 АТ-1) - 1 шт.</t>
  </si>
  <si>
    <t>ВМПЭ-10-1600-31,5, ПЭ-11(ВМ-10 АТ-2) - 1 шт.</t>
  </si>
  <si>
    <t>ВМПЭ-10-630-20, ПЭ-11(ВМ-10 База) - 1 шт.</t>
  </si>
  <si>
    <t>ВМПЭ-10-630-20, ПЭ-11 (ВМ-10 КЛ 3-1) - 1 шт.</t>
  </si>
  <si>
    <t>ВМПЭ-10-630-20, ПЭ-11(ВМ-10 КЛ 3-2) - 1 шт.</t>
  </si>
  <si>
    <t>ВМПЭ-10-630-20, ПЭ-11(ВМ-10 КЛ 4-1) - 1 шт.</t>
  </si>
  <si>
    <t>ВМПЭ-10-630-20, ПЭ-11(ВМ-10 КЛ 4-2) - 1 шт.</t>
  </si>
  <si>
    <t>ВМПЭ-10-630-20, ПЭ-11(ВМ-10 КЛ 5-1) - 1 шт.</t>
  </si>
  <si>
    <t>ВМПЭ-10-630-20, ПЭ-11(ВМ-10 ТСН-1,3) - 1 шт.</t>
  </si>
  <si>
    <t>ВМПЭ-10-630-20, ПЭ-11(ВМ-10 ТСН-2) - 1 шт.</t>
  </si>
  <si>
    <t>ВМПЭ-10-630-20, ПЭ-11(ВМ-10 ТСН-4) - 1 шт.</t>
  </si>
  <si>
    <t>ВМПЭ-10-630-20, ПЭ-11(ВМ-10 ТСН-5) - 1 шт.</t>
  </si>
  <si>
    <t>ВМПЭ-10-1600-31,5, ПЭ-11(СВМ-10) - 1 шт.</t>
  </si>
  <si>
    <t>ПС №3</t>
  </si>
  <si>
    <t>ТДТН-40000/220/35/6 (Т-1) - 1 шт.</t>
  </si>
  <si>
    <t>ТДТН-40000/220/35/6 (Т-2) - 1 шт.</t>
  </si>
  <si>
    <t>У-220 (ВМ-220 Т-1) - 1 шт.  ТО приводов</t>
  </si>
  <si>
    <t>У-220 (ВМ-220 Т-2) - 1 шт.  ТО приводов</t>
  </si>
  <si>
    <t>МКП-35-1000, ШПЭ-2 (ВМ-35 Т-1) - 1 шт.</t>
  </si>
  <si>
    <t>МКП-35-1000, ШПЭ-2 (ВМ-35 Т-2) - 1 шт.</t>
  </si>
  <si>
    <t>МКП-35-1000, ШПЭ-2 (ВМ-35 Т-3) - 1 шт.</t>
  </si>
  <si>
    <t>МКП-35-1000, ШПЭ-2 (ВМ-35 Т-4) - 1 шт.</t>
  </si>
  <si>
    <t>МКП-35-1000, ШПЭ-2 (ВМ-35-31-резерв) - 1 шт.</t>
  </si>
  <si>
    <t>МКП-35-1000, ШПЭ-2 (ВМ-35-32) - 1 шт.</t>
  </si>
  <si>
    <t>МКП-35-1000, ШПЭ-2 (ВМ-35-33) - 1 шт.</t>
  </si>
  <si>
    <t>МКП-35-1000, ШПЭ-2 (ВМ-35-34) - 1 шт.</t>
  </si>
  <si>
    <t>МКП-35-1000, ШПЭ-2 (ВМ-35-35) - 1 шт.</t>
  </si>
  <si>
    <t>МКП-35-1000, ШПЭ-2 (ВМ-35-36) - 1 шт.</t>
  </si>
  <si>
    <t>МКП-35-1000, ШПЭ-2 (СВМ-35) - 1 шт.</t>
  </si>
  <si>
    <t>РЛНД-2-35-600ХЛ1, ПРН-220М (ЛР-35-31 резерв) - 1 шт.</t>
  </si>
  <si>
    <t>РЛНД-1а-35-600ХЛ1, ПРН-220М (ШР-35-31 резерв) - 1 шт.</t>
  </si>
  <si>
    <t>ТМ-5600/35 (Т-3) - 1 шт.</t>
  </si>
  <si>
    <t>ТМ-6300/35 (Т-4) - 1 шт.</t>
  </si>
  <si>
    <t>ВМП-10К-600, ПЭ-11 (ВМ-6 №304) - 1 шт.</t>
  </si>
  <si>
    <t>ВМП-10К-600, ПЭ-11 (ВМ-6 №305) - 1 шт.</t>
  </si>
  <si>
    <t>ВМП-10К-600, ПЭ-11 (ВМ-6 №308) - 1 шт.</t>
  </si>
  <si>
    <t>ВМП-10К-600, ПЭ-11 (ВМ-6 №309) - 1 шт.</t>
  </si>
  <si>
    <t>ВМП-10К/600, ПП-67 (ВМ-6 №313) - 1 шт.</t>
  </si>
  <si>
    <t>ВМП-10К-1000, ПЭ-11 (ВМ-6 Т-3) - 1 шт.</t>
  </si>
  <si>
    <t>ВМП-10К-1000, ПЭ-11 (ВМ-6 Т-4) - 1 шт.</t>
  </si>
  <si>
    <t>ВМП-10К-1000, ПЭ-11 (СВМ-6) - 1 шт.</t>
  </si>
  <si>
    <t>ПС №6</t>
  </si>
  <si>
    <t>ТРДЦНГ-63000/220/6 (Т-1) - 1 шт.</t>
  </si>
  <si>
    <t>ТРДЦНГ-63000/220/6 (Т-4) - 1 шт.</t>
  </si>
  <si>
    <t>ТРДЦН-63000/220/6 (Т-2) - 1 шт.</t>
  </si>
  <si>
    <t>ТРДЦН-63000/220/6 (Т-3) - 1 шт.</t>
  </si>
  <si>
    <t>У-220-10 СИ, ШПЭ-44 (ВМ-220 245) - 1 шт. ТО приводов</t>
  </si>
  <si>
    <t>У-220-1000-25 У1, ШПЭ-44 (ВМ-220 246) - 1 шт. ТО приводов</t>
  </si>
  <si>
    <t>КЗ-220 (КЗ-1-220 фС) - 1 шт., замена опорной фарфоровой изоляции на полимерную - 4 шт. (ОСК-10-110-В-4 УХЛ-1)</t>
  </si>
  <si>
    <t>КЗ-220 (КЗ-2-220 фС) - 1 шт., замена опорной фарфоровой изоляции на полимерную - 4 шт. (ОСК-10-110-В-4 УХЛ-1)</t>
  </si>
  <si>
    <t>ПС Сибирская</t>
  </si>
  <si>
    <t>ТДТН-40000/220 (Т-1 ) - 1 шт.</t>
  </si>
  <si>
    <t xml:space="preserve">ТДТН-40000/220 (Т-2 ) - 1 шт. </t>
  </si>
  <si>
    <t xml:space="preserve">ТДТН-25000/220 (Т-3 ) - 1 шт. </t>
  </si>
  <si>
    <t>У-220 (ВМ-220-245) - 1 шт. ТО приводов</t>
  </si>
  <si>
    <t>У-220 (ВМ-220-246) - 1 шт. ТО приводов</t>
  </si>
  <si>
    <t>РНДЗ-2-220-1000 ХЛ1, ПР-180 (ЛР-220-245) - 1 шт.</t>
  </si>
  <si>
    <t>РНДЗ-2-220-1000 ХЛ1, ПР-180 (ЛР-220-246) - 1 шт.</t>
  </si>
  <si>
    <t>РНДЗ-1-220-1000 ХЛ1, ПР-180 (СР-2-220 ф.А.В.С) - 1 шт.</t>
  </si>
  <si>
    <t>РНДЗ-1-220-1000 ХЛ1, ПР-180 (ТР-220 Т-1) - 1 шт.</t>
  </si>
  <si>
    <t>РНДЗ-1-220-1000 ХЛ1, ПР-180 (ТР-220 Т-2) - 1 шт.</t>
  </si>
  <si>
    <t>РНДЗ-1-220-1000 ХЛ1, ПР-180 (ШР-1-220 246) - 1 шт.</t>
  </si>
  <si>
    <t>РНДЗ-1-220-1000 ХЛ1, ПР-180 (СР-1-220) - 1 шт.</t>
  </si>
  <si>
    <t>РНДЗ-1-220-1000 ХЛ1, ПР-180 (ТР-220 Т-3) - 1 шт.</t>
  </si>
  <si>
    <t>Обогрев ОПУ</t>
  </si>
  <si>
    <t>ПС Карапчанка</t>
  </si>
  <si>
    <t>ВМП-10К-630-20 ПЭ-11 (ВМ-10 Горная-2) - 1 шт.</t>
  </si>
  <si>
    <t>ВМП-10К-630-20 ПЭ-11 (ВМ-10 КНС-1) - 1 шт.</t>
  </si>
  <si>
    <t>ВМП-10К-630-20 ПЭ-11 (ВМ-10 КНС-2) - 1 шт.</t>
  </si>
  <si>
    <t>ВМП-10К-630-20 ПЭ-11 (ВМ-10 Северная-1) - 1 шт.</t>
  </si>
  <si>
    <t>ВМП-10К-630-20 ПЭ-11 (ВМ-10 Северная-2) - 1 шт.</t>
  </si>
  <si>
    <t>ВМП-10К-630-20 ПЭ-11 (ВМ-10 Северная-3) - 1 шт.</t>
  </si>
  <si>
    <t>ВМП-10К-630-20 ПЭ-11 (ВМ-10 Северная-4) - 1 шт.</t>
  </si>
  <si>
    <t>ВМП-10К-630-20 ПЭ-11 (ВМ-10 Т-1) - 1 шт.</t>
  </si>
  <si>
    <t>ВМП-10К-630-20 ПЭ-11 (ВМ-10 Т-2) - 1 шт.</t>
  </si>
  <si>
    <t>ВМП-10К-630-20 ПЭ-11 (ВМ-10 Технолес) - 1 шт.</t>
  </si>
  <si>
    <t>ВМП-10К-630-20 ПЭ-11 (ВМ-10 ТСН-1) - 1 шт.</t>
  </si>
  <si>
    <t>ВМП-10К-630-20 ПЭ-11 (ВМ-10 ТСН-2) - 1 шт.</t>
  </si>
  <si>
    <t>ВМП-10К-630-20 ПЭ-11 (СВМ-10) - 1 шт.</t>
  </si>
  <si>
    <t>1 сш-110кВ  замена фарфоровой опорной изоляции на полимерную - 9 шт. (ОСК 10-110-Г-01-3 УХЛ1)</t>
  </si>
  <si>
    <t>2 сш-110кВ  замена фарфоровой опорной изоляции на полимерную - 9 шт. (ОСК 10-110-Г-01-3 УХЛ1)</t>
  </si>
  <si>
    <t xml:space="preserve">1 сш-35кВ  замена фарфоровой опорной изоляции на полимерную - 5 шт. (ОСК 12,5-35-А-3 УХЛ1) </t>
  </si>
  <si>
    <t xml:space="preserve">2 сш-35кВ  замена фарфоровой опорной изоляции на полимерную - 4 шт. (ОСК 12,5-35-А-3 УХЛ1)  </t>
  </si>
  <si>
    <t xml:space="preserve">ШМ-10кВ  Т-1 - замена фарфоровой опорной изоляции на полимерную - 18 шт. (ОСК 12,5-35-А-3 УХЛ1)  </t>
  </si>
  <si>
    <t xml:space="preserve">ШМ-10кВ  Т-2 - замена фарфоровой опорной изоляции на полимерную - 18 шт. (ОСК 12,5-35-А-3 УХЛ1) </t>
  </si>
  <si>
    <t>ПС Симахинская</t>
  </si>
  <si>
    <t>ТРДН-25000/110-76У1 (Т-3) - 1 шт.</t>
  </si>
  <si>
    <t>ТРДН-25000/110-76У1 (Т-4) - 1 шт.</t>
  </si>
  <si>
    <t>РНДЗ-1-110-1000ХЛ1, ПРН-220 однофазный (РН-110 Т-3) - 1 шт.</t>
  </si>
  <si>
    <t>РНДЗ-1-110-1000ХЛ1, ПРН-220 однофазный (РН-110 Т-4) - 1 шт.</t>
  </si>
  <si>
    <t>РНДЗ-1-110-1000ХЛ1, ПРН-220 (СР-1-110 фА, В, С) - 1 шт.</t>
  </si>
  <si>
    <t>РНДЗ-1-110-1000ХЛ1, ПРН-220 (СР-2-110) - 1 шт.</t>
  </si>
  <si>
    <t>РНДЗ-1-110-1000ХЛ1, ПРН-220 (ТР-110 Т-3) - 1 шт.</t>
  </si>
  <si>
    <t>РНДЗ-1-110-1000ХЛ1, ПРН-220 (ТР-110 Т-4) - 1 шт.</t>
  </si>
  <si>
    <t>РНДЗ-1-110-1000ХЛ1, ПРН-220(ШР-110 Симахинская-1 фА, В, С) -1 шт.</t>
  </si>
  <si>
    <t>РНДЗ-2-110-1000ХЛ1, ПРН-220 (ШР-110 ТН-2) - 1 шт.</t>
  </si>
  <si>
    <t>BB/TEL-10-20/1000 (ВМ-10 ДГР-1) - 1 шт.</t>
  </si>
  <si>
    <t>BB/TEL-10-20/1000 (ВМ-10 ДГР-2) - 1 шт.</t>
  </si>
  <si>
    <t>BB/TEL-10-20/1000 (ВМ-10 ДГР-3) - 1 шт.</t>
  </si>
  <si>
    <t>BB/TEL-10-20/1000 (ВМ-10 ДГР-4) - 1 шт.</t>
  </si>
  <si>
    <t>BB/TEL-10-20/1000 (ВМ-10 Таежная-1) - 1 шт.</t>
  </si>
  <si>
    <t>BB/TEL-10-20/1000 (ВМ-10Таежная-2) - 1 шт.</t>
  </si>
  <si>
    <t xml:space="preserve">ШМ-10кВ Т-3 - замена фарфоровой опорной изоляции на полимерную - 48 шт. (ОСК 12,5-35-А-3 УХЛ1)  </t>
  </si>
  <si>
    <t xml:space="preserve">ШМ-10кВ Т-4 - замена фарфоровой опорной изоляции на полимерную - 48 шт. (ОСК 12,5-35-А-3 УХЛ1) </t>
  </si>
  <si>
    <t>ПС Межница</t>
  </si>
  <si>
    <t>РНДЗ-1-110-1000ХЛ1, ПРН-220 однофазный (РН-110 Т-1) - 1 шт.</t>
  </si>
  <si>
    <t>ВМПЭ-10-630-20, ПЭ-11 (ВМ-10-203) -1 шт.</t>
  </si>
  <si>
    <t>ВМПЭ-10-630-20, ПЭ-11 (ВМ-10-1-1) - 1 шт.</t>
  </si>
  <si>
    <t>ВМПЭ-10-630-20, ПЭ-11 (ВМ-10-1-2) - 1 шт.</t>
  </si>
  <si>
    <t>ВМПЭ-10-1250-31,5, ПЭ-11(ВМ-10-1 Т-1) - 1 шт.</t>
  </si>
  <si>
    <t>ВМПЭ-10-630-20, ПЭ-11(ВМ-10-204) - 1 шт.</t>
  </si>
  <si>
    <t>ВМПЭ-10-630-20, ПЭ-11(ВМ-10-209) - 1 шт.</t>
  </si>
  <si>
    <t>ВМПЭ-10-630-20, ПЭ-11(ВМ-10-210) - 1 шт.</t>
  </si>
  <si>
    <t>ВМПЭ-10-630-20, ПЭ-11(ВМ-10-211) - 1 шт.</t>
  </si>
  <si>
    <t>ВМПЭ-10-630-20, ПЭ-11(ВМ-10-212) - 1 шт.</t>
  </si>
  <si>
    <t>ВМПЭ-10-630-20, ПЭ-11(ВМ-10-228) - 1 шт.</t>
  </si>
  <si>
    <t>ВМПЭ-10-630-20, ПЭ-11(ВМ-10-229) - 1 шт.</t>
  </si>
  <si>
    <t>ВМПЭ-10-630-20, ПЭ-11(ВМ-10-230) - 1 шт.</t>
  </si>
  <si>
    <t>ВМПЭ-10-630-20, ПЭ-11(ВМ-10-236) - 1 шт.</t>
  </si>
  <si>
    <t>ВМПЭ-10-1250-31,5, ПЭ-11(ВМ-10-2 Т-2) - 1 шт.</t>
  </si>
  <si>
    <t>ВМПЭ-10-1250-31,5, ПЭ-11(ВМ-10-3  Т-1) - 1 шт.</t>
  </si>
  <si>
    <t>ВМПЭ-10-1250-31,5, ПЭ-11(ВМ-10-4 Т-2) - 1 шт.</t>
  </si>
  <si>
    <t>ВМПЭ-10-630-20, ПЭ-11(ВМ-10 ЖД-1) - 1 шт.</t>
  </si>
  <si>
    <t>ВМПЭ-10-630-20, ПЭ-11(ВМ-10 ЖД-2) - 1 шт.</t>
  </si>
  <si>
    <t>ВМПЭ-10-630-20, ПЭ-11(ВМ-10-ТП-908) - 1 шт.</t>
  </si>
  <si>
    <t>ВМПЭ-10-630-20, ПЭ-11(ВМ-10-ТП-906) - 1 шт.</t>
  </si>
  <si>
    <t>ВМПЭ-10-630-20, ПЭ-11(СВМ-1-10) - 1 шт.</t>
  </si>
  <si>
    <t>ВМПЭ-10-630-20, ПЭ-11(СВМ-2-10) - 1 шт.</t>
  </si>
  <si>
    <t xml:space="preserve">ШМ-10кВ Т-1 - замена фарфоровой опорной изоляции на полимерную - 12 шт. (ОСК 12,5-35-А-3 УХЛ1) </t>
  </si>
  <si>
    <t xml:space="preserve">ШМ-10кВ Т-2 - замена фарфоровой опорной изоляции на полимерную - 12 шт. (ОСК 12,5-35-А-3 УХЛ1) </t>
  </si>
  <si>
    <t>ПС №5</t>
  </si>
  <si>
    <t>ВМБ-10-400 (ВМ-6-501) - 1 шт.</t>
  </si>
  <si>
    <t>VOP-10-400 (ВМ-6-504) - 1 шт.</t>
  </si>
  <si>
    <t>ПС №7</t>
  </si>
  <si>
    <t>ТД-10000/35/6,3 (Т-1) - 1 шт.</t>
  </si>
  <si>
    <t>ВМГ-133, ПП-67 (ВМ-6-707) - 1 шт.</t>
  </si>
  <si>
    <t>ПС №10</t>
  </si>
  <si>
    <t>ВМБ-6 (ВМ-6 ТП-267) - 1 шт.</t>
  </si>
  <si>
    <t>ПС №11</t>
  </si>
  <si>
    <t>ТМН-4000/35-У1 (Т-1) - 1 шт.</t>
  </si>
  <si>
    <t>ТМН-4000/35-У1 (Т-2) - 1 шт.</t>
  </si>
  <si>
    <t>ПС №12</t>
  </si>
  <si>
    <t>ТАМ-5600/35 (Т-1) - 1 шт.</t>
  </si>
  <si>
    <t>ТМ-5600/35 (Т-2) - 1 шт.</t>
  </si>
  <si>
    <t>ПС №36</t>
  </si>
  <si>
    <t>ВМП-10, ПП-67 (ВМ-6-364) - 1 шт.</t>
  </si>
  <si>
    <t>ВМП-10, ПП-67 (ВМ-6-368) - 1 шт.</t>
  </si>
  <si>
    <t>ВМП-10, ПП-67 (ВМ-6 Т-4) - 1 шт.</t>
  </si>
  <si>
    <t>ВМП-10, ПП-67 (СВМ-6) - 1 шт.</t>
  </si>
  <si>
    <t>ПС Невон</t>
  </si>
  <si>
    <t>ТДТН-16000/35 (Т-1) - 1 шт.</t>
  </si>
  <si>
    <t>ТДТН-16000/35 (Т-2) - 1 шт.</t>
  </si>
  <si>
    <t>ВВН-СЭЩ-П-35 (В-35 Т-2) - 1 шт.</t>
  </si>
  <si>
    <t>ВБП-10-20 (ВВ-10 Т-1) - 1 шт.</t>
  </si>
  <si>
    <t>ВБП-10-20 (ВВ-10 Т-2) - 1 шт.</t>
  </si>
  <si>
    <t>ВБП-10-20 (СВВ-10) - 1 шт.</t>
  </si>
  <si>
    <t>ВБП-10-20 (ВВ-10-19) - 1 шт.</t>
  </si>
  <si>
    <t>ВБП-10-20 (ВВ-10-22) - 1 шт.</t>
  </si>
  <si>
    <t>ВБП-10-20 (ВВ-10-23) - 1 шт.</t>
  </si>
  <si>
    <t>ВБП-10-20 (ВВ-10-26) - 1 шт.</t>
  </si>
  <si>
    <t>ВБП-10-20 (ВВ-10-27) - 1 шт.</t>
  </si>
  <si>
    <t>ВБП-10-20 (ВВ-10-28) - 1 шт.</t>
  </si>
  <si>
    <t>ТМ-100/35-66У1 (ТСН-1) - 1 шт.</t>
  </si>
  <si>
    <t>ТМ-250/35 (ТСН-2) -1 шт.</t>
  </si>
  <si>
    <t>ПСН-35м (ТСН-1 ) - 3 шт.</t>
  </si>
  <si>
    <t>ПСН-35м (ТСН-2 ) - 3 шт.</t>
  </si>
  <si>
    <t xml:space="preserve">ПСН-35м (ТСН-2 ) - 3 шт. </t>
  </si>
  <si>
    <t>ПС Эдучанка</t>
  </si>
  <si>
    <t>РЛНДЗ-1-35ХЛ-1000, ПР-90 (ЛР-35 Эдучанка) - 1 шт.</t>
  </si>
  <si>
    <t>ПС Жерон</t>
  </si>
  <si>
    <t>ВМП-10-630-20 (ВМ-10 Жерон)(Аренда) - 1 шт.</t>
  </si>
  <si>
    <t>ВМП-10-630-20 (ВМ-10 Надежда)(Аренда) - 1 шт.</t>
  </si>
  <si>
    <t>ПСН-35 (Аренда) - 3 шт.</t>
  </si>
  <si>
    <t>ПС Северная</t>
  </si>
  <si>
    <t>ТМ-4000/35/10 (Т-1)(Аренда) - 1 шт.</t>
  </si>
  <si>
    <t>РНДЗ-1-35/1000 ПРН-220 (ЛР-35-43)(Аренда) - 1 шт.</t>
  </si>
  <si>
    <t>ПС Аэропорт</t>
  </si>
  <si>
    <t>ТМГ-СЭЩ 1000/35-11-УХЛ1 (Т-1) - 1 шт.</t>
  </si>
  <si>
    <t>ТМГ-СЭЩ 1000/35-11-УХЛ2 (Т-2) - 1 шт.</t>
  </si>
  <si>
    <t>РПГЗ СЭЩ-2-II-35/1000 УХЛ1 (ЛР-35-19) - 1 шт.</t>
  </si>
  <si>
    <t>РПГЗ СЭЩ-2-II-35/1000 УХЛ2 (ЛР-35-20) - 1 шт.</t>
  </si>
  <si>
    <t>ПС Туба</t>
  </si>
  <si>
    <t>ТМН-6300/35 (Т-1) (Аренда) - 1 шт.</t>
  </si>
  <si>
    <t>ТМН-6300/35 (Т-2) (Аренда) - 1 шт.</t>
  </si>
  <si>
    <t>ТМ-25/10-65 (ТСН-1) (Аренда) - 1 шт.</t>
  </si>
  <si>
    <t>ПС Н.Эдучанка</t>
  </si>
  <si>
    <t>ПСН-35 - 3 шт.</t>
  </si>
  <si>
    <t>Освещение ОПУ</t>
  </si>
  <si>
    <t>Освещение ЗРУ</t>
  </si>
  <si>
    <t>Центр питания ГРС -1</t>
  </si>
  <si>
    <t>РП 3</t>
  </si>
  <si>
    <t>ВМ-10 кВ - 8 шт.</t>
  </si>
  <si>
    <t>ТМ-400/10 - 2 шт.</t>
  </si>
  <si>
    <t>ЛР-10 кВ - 10 шт.</t>
  </si>
  <si>
    <t>СШ-10кВ - 36 м.</t>
  </si>
  <si>
    <t>Р-0,4кВ - 19 шт.</t>
  </si>
  <si>
    <t>ЗН-10кВ - 18 шт.</t>
  </si>
  <si>
    <t>ТН-10 - 2 шт.</t>
  </si>
  <si>
    <t>РВ-10кВ - 6 шт.</t>
  </si>
  <si>
    <t>ВН-10кВ - 2 шт.</t>
  </si>
  <si>
    <t>СШ-0,4 кВ - 19 м.</t>
  </si>
  <si>
    <t>ТП-501</t>
  </si>
  <si>
    <t>ВН-10кВ - 3 шт.</t>
  </si>
  <si>
    <t>СШ-0,4/10кВ - 12 м.</t>
  </si>
  <si>
    <t>Р-0,4кВ - 9 шт.</t>
  </si>
  <si>
    <t>ЗН-10кВ - 3 шт.</t>
  </si>
  <si>
    <t>ТП-502</t>
  </si>
  <si>
    <t>ВН-10кВ - 4 шт.</t>
  </si>
  <si>
    <t>ЛР-10 кВ - 2 шт.</t>
  </si>
  <si>
    <t>СШ-0,4/10кВ - 19 м.</t>
  </si>
  <si>
    <t>ЗН-10кВ - 6 шт.</t>
  </si>
  <si>
    <t>ТП-503</t>
  </si>
  <si>
    <t>ВН-10кВ - 6 шт.</t>
  </si>
  <si>
    <t>ЗН 10кВ - 6 шт.</t>
  </si>
  <si>
    <t>ТП-504</t>
  </si>
  <si>
    <t>ТП-505</t>
  </si>
  <si>
    <t>ЗН-10кВ - 4 шт.</t>
  </si>
  <si>
    <t>СШ-0,4/10кВ - 16 м.</t>
  </si>
  <si>
    <t>АВ-0,4кВ - 1 шт.</t>
  </si>
  <si>
    <t>ТП-506</t>
  </si>
  <si>
    <t>ТП-508</t>
  </si>
  <si>
    <t>ТП-509</t>
  </si>
  <si>
    <t>РП 4</t>
  </si>
  <si>
    <t>Замена АВ-0,4кВ - 2 шт.</t>
  </si>
  <si>
    <t>СШ-0,4кВ - 19 м.</t>
  </si>
  <si>
    <t>ТП-601</t>
  </si>
  <si>
    <t>ВН-10кВ - 5 шт.</t>
  </si>
  <si>
    <t>ЗН-10кВ - 7 шт.</t>
  </si>
  <si>
    <t>ТП-602</t>
  </si>
  <si>
    <t>Р-0,4кВ - 15 шт.</t>
  </si>
  <si>
    <t>ТП-603</t>
  </si>
  <si>
    <t>Р-0,4кВ - 7 шт.</t>
  </si>
  <si>
    <t>ТП-604</t>
  </si>
  <si>
    <t>ТП-605</t>
  </si>
  <si>
    <t>ТП-606</t>
  </si>
  <si>
    <t>ТП-608</t>
  </si>
  <si>
    <t>ТП-609</t>
  </si>
  <si>
    <t>Аренда (Районные сети)</t>
  </si>
  <si>
    <t>КТП-23</t>
  </si>
  <si>
    <t>ТМ-100/10 - 1 шт.</t>
  </si>
  <si>
    <t>РВ-10кВ - 3 шт.</t>
  </si>
  <si>
    <t>КТП-26</t>
  </si>
  <si>
    <t>ТМ-320/10 - 1 шт.</t>
  </si>
  <si>
    <t>ПН 2 - 12 шт.</t>
  </si>
  <si>
    <t>ТП-24</t>
  </si>
  <si>
    <t>ТМ-630/10 - 2 шт.</t>
  </si>
  <si>
    <t>ТП-25</t>
  </si>
  <si>
    <t>ЛР-10 кВ - 1 шт.</t>
  </si>
  <si>
    <t>ЗН-10кВ - 2 шт.</t>
  </si>
  <si>
    <t>Р-0,4кВ - 14 шт.</t>
  </si>
  <si>
    <t>КТП-14 Туба</t>
  </si>
  <si>
    <t>ЗН-10кВ - 1 шт.</t>
  </si>
  <si>
    <t>СШ-0,4/10кВ - 9 м.</t>
  </si>
  <si>
    <t>КТП-15 Туба</t>
  </si>
  <si>
    <t>Центр питания ГРС -2</t>
  </si>
  <si>
    <t>ТП-204 ГРС-2</t>
  </si>
  <si>
    <t>ТМ-750/6 - 1 шт.</t>
  </si>
  <si>
    <t>РВО-6кВ - 3 шт.</t>
  </si>
  <si>
    <t>СШ-0,4/6кВ - 15 м.</t>
  </si>
  <si>
    <t>ТП-78 ГРС-2</t>
  </si>
  <si>
    <t>ШР-6кВ - 1 шт.</t>
  </si>
  <si>
    <t>ТП-100 ГРС-2</t>
  </si>
  <si>
    <t>ТП-101 ГРС-2</t>
  </si>
  <si>
    <t>ТП-26 ГРС-2</t>
  </si>
  <si>
    <t>Капитальный ремонт ТП</t>
  </si>
  <si>
    <t>ТП-27 ГРС-2</t>
  </si>
  <si>
    <t>ТП КНС-2 Невон</t>
  </si>
  <si>
    <t>ТП Теплица Невон</t>
  </si>
  <si>
    <t>ТП-1 Невон</t>
  </si>
  <si>
    <t>ШР-10кВ - 1 шт.</t>
  </si>
  <si>
    <t>РВО-10кВ - 3 шт.</t>
  </si>
  <si>
    <t>СШ-0,4/10кВ - 15 м.</t>
  </si>
  <si>
    <t>ТП-2 Невон</t>
  </si>
  <si>
    <t>ТП-8 Невон</t>
  </si>
  <si>
    <t>ВН-10кВ - 1 шт.</t>
  </si>
  <si>
    <t>СШ-0,4/6кВ - 20 м.</t>
  </si>
  <si>
    <t>ТП-9 Невон</t>
  </si>
  <si>
    <t>ТП-217 ГРС-2</t>
  </si>
  <si>
    <t>ТП-242 ГРС-2</t>
  </si>
  <si>
    <t>ТМ-400/6 - 2 шт.</t>
  </si>
  <si>
    <t>ШР-6кВ - 4 шт.</t>
  </si>
  <si>
    <t>ЗН-6кВ - 4 шт.</t>
  </si>
  <si>
    <t xml:space="preserve">СШ-0,4/6кВ - 40 м. </t>
  </si>
  <si>
    <t>ТП-249 ГРС-2</t>
  </si>
  <si>
    <t>ШР-6кВ - 2 шт.</t>
  </si>
  <si>
    <t>СШ-0,4/6кВ - 40 м.</t>
  </si>
  <si>
    <t>ТП-77 ГРС-2</t>
  </si>
  <si>
    <t>Р-0,4кВ - 8 шт.</t>
  </si>
  <si>
    <t>ТП-268 ГРС-2</t>
  </si>
  <si>
    <t>ЗН-6кВ - 8 шт.</t>
  </si>
  <si>
    <t xml:space="preserve">СШ-0,4/6кВ - 50 м. </t>
  </si>
  <si>
    <t>ТП-259 ГРС-2</t>
  </si>
  <si>
    <t>ТМ-160/6 - 2 шт.</t>
  </si>
  <si>
    <t>Р-0,4кВ - 11 шт.</t>
  </si>
  <si>
    <t>ТП-163 ГРС-2</t>
  </si>
  <si>
    <t>Р-0,4кВ - 6 шт.</t>
  </si>
  <si>
    <t>ТП-244 ГРС-2</t>
  </si>
  <si>
    <t>Р-0,4кВ - 13 шт.</t>
  </si>
  <si>
    <t>ТП-258 ГРС-2</t>
  </si>
  <si>
    <t>ТП-211 ГРС-2</t>
  </si>
  <si>
    <t>ТП-288 ГРС-2</t>
  </si>
  <si>
    <t>ТП-210 ГРС-2</t>
  </si>
  <si>
    <t>ВН-6кВ - 5 шт.</t>
  </si>
  <si>
    <t>ТП-12 Эдучанка</t>
  </si>
  <si>
    <t>ТП-14 Эдучанка</t>
  </si>
  <si>
    <t>ТП АВМ Невон</t>
  </si>
  <si>
    <t>ТП Лесхоз Невон</t>
  </si>
  <si>
    <t xml:space="preserve">ТМХ РПБ ГРС-2 </t>
  </si>
  <si>
    <t>Капитальный ремонт ТМ-630/6 - 1 шт.</t>
  </si>
  <si>
    <t>Капитальный ремонт ТМ-400/6 - 1 шт.</t>
  </si>
  <si>
    <t>ПС Киренск</t>
  </si>
  <si>
    <t>145 PM Привод FSA-2 ( В-110 Т-1) - 1 шт.</t>
  </si>
  <si>
    <t>145 PM Привод FSA-2 ( В-110 Т-2) - 1 шт.</t>
  </si>
  <si>
    <t>145 PM Привод FSA-2 ( В-110 Лена-1) - 1 шт.</t>
  </si>
  <si>
    <t>145 PM Привод FSA-2 ( В-110 Лена-2) - 1 шт.</t>
  </si>
  <si>
    <t>145 PM Привод FSA-2 ( ШСВ-110) - 1 шт.</t>
  </si>
  <si>
    <t>РГНП-2-110/1000-40 УХЛ1 ( ТР-110 Т-1) - 1 шт.</t>
  </si>
  <si>
    <t>РГНП-2-110/1000-40 УХЛ1 ( ТР-110 Т-2) - 1 шт.</t>
  </si>
  <si>
    <t>РН СЭЩ-1а II-110/1250-УХЛ1 Привод ПДС СЭЩ-М-3-УХЛ1 ( ШР-110 1СШ Т-1) - 1 шт.</t>
  </si>
  <si>
    <t>РН СЭЩ-1а II-110/1250-УХЛ1 Привод ПДС СЭЩ-М-3-УХЛ1 ( ШР-110 2СШ Т-1) - 1 шт.</t>
  </si>
  <si>
    <t>РН СЭЩ-1а II-110/1250-УХЛ1 Привод ПДС СЭЩ-М-3-УХЛ1 ( ШР-110 1СШ Т-2) - 1 шт.</t>
  </si>
  <si>
    <t>РН СЭЩ-1а II-110/1250-УХЛ1 Привод ПДС СЭЩ-М-3-УХЛ1 ( ШР-110 2СШ Т-2) - 1 шт.</t>
  </si>
  <si>
    <t>РН СЭЩ-1а II-110/1250-УХЛ1 Привод ПДС СЭЩ-М-3-УХЛ1 ( ШР-110 1СШ ШСВ) - 1 шт.</t>
  </si>
  <si>
    <t>РН СЭЩ-1а II-110/1250-УХЛ1 Привод ПДС СЭЩ-М-3-УХЛ1 ( ШР-110 2СШ ШСВ) - 1 шт.</t>
  </si>
  <si>
    <t>РГНП.2-ОП-110/1000-40 УХЛ1 Привод ПД-14-00УХЛ1 ( ШР-110 ТН-1 ф А, В, С) -  3 шт.</t>
  </si>
  <si>
    <t>РГНП.2-110/1000-40 УХЛ1 Привод ПД-14-00УХЛ1 ( ШР-110 ТН-2) - 1 шт.</t>
  </si>
  <si>
    <t>РГНП.1а-110/1000-40 УХЛ1 Привод ПД-14-00УХЛ1 ( ШР-110 2СШ Лена-1) - 1 шт.</t>
  </si>
  <si>
    <t>РГНП.1а-110/1000-40 УХЛ1 Привод ПД-14-00УХЛ1 ( ШР-110 2СШ Лена-2) - 1 шт.</t>
  </si>
  <si>
    <t>ВБПС-35-III-25/1600 УХЛ1 ( В-35 Салтыково) - 1 шт.</t>
  </si>
  <si>
    <t>ВБПС-35-III-25/1600 УХЛ1 ( В-35 Т-1) - 1 шт.</t>
  </si>
  <si>
    <t>ВБПС-35-III-25/1600 УХЛ1 ( В-35 Т-2) - 1 шт.</t>
  </si>
  <si>
    <t>ВБПС-35-III-25/1600 УХЛ1 ( СВ-35) - 1 шт.</t>
  </si>
  <si>
    <t>РГП-2-35/200 УХЛ1 ( ЛР-35 Салтыково) - 1 шт.</t>
  </si>
  <si>
    <t>РГП-2-35/200 УХЛ1 ( ЛР-35 Красноармейская) - 1 шт.</t>
  </si>
  <si>
    <t>РГП3-СЭЩ-2 IV-35/2000 УХЛ1 ( ШР-35 1сш СВ) - 1 шт.</t>
  </si>
  <si>
    <t>РГП3-СЭЩ-2 IV-35/2000 УХЛ1 ( ШР-35 2сш СВ) - 1 шт.</t>
  </si>
  <si>
    <t>РГП3-СЭЩ-1 IV-35/2000 УХЛ1 ( ШР-35 Салтыково) - 1 шт.</t>
  </si>
  <si>
    <t>РГП-1-35/200 УХЛ1 ( ШР-35 Красноармейская) - 1 шт.</t>
  </si>
  <si>
    <t>РГП3-СЭЩ-1 IV-35/2000 УХЛ1 ( ШР-35 Т-1) - 1 шт.</t>
  </si>
  <si>
    <t>РГП3-СЭЩ-1 IV-35/2000 УХЛ1 ( ШР-35 Т-2) - 1 шт.</t>
  </si>
  <si>
    <t>РГП3-СЭЩ-2 IV-35/2000 УХЛ1 ( ШР-35 ТН-1) - 1 шт.</t>
  </si>
  <si>
    <t>РГП3-СЭЩ-2 IV-35/2000 УХЛ1 ( ШР-35 ТН-2) - 1 шт.</t>
  </si>
  <si>
    <t>РЗДСОМ 310/35У1 ( Р-1) - 1 шт.</t>
  </si>
  <si>
    <t>РЗДСОМ 310/35У1 ( Р-2) - 1 шт.</t>
  </si>
  <si>
    <t>РНДЗ-2-35/1000 ХЛ1 ( ШР-35 ШКБ-2) - 1 шт.</t>
  </si>
  <si>
    <t>РНДЗ-1б-35/1000 ХЛ1 ( ШР-35 Красноармейская) - 1 шт.</t>
  </si>
  <si>
    <t>РНДЗ-2-35/1000 ХЛ1 (ЛР-35 Салтыково) - 1 шт.</t>
  </si>
  <si>
    <t>РНДЗ-2-35/1000 ХЛ1 ( Р-35 ШКБ-2) - 1 шт.</t>
  </si>
  <si>
    <t>РНДЗ-2-35/1000 ХЛ1 ( ЛР-35 Красноармейская) - 1 шт.</t>
  </si>
  <si>
    <t>BB/TEL-10-31,5/1000-У2 ( В-10 Аэропорт) - 1 шт.</t>
  </si>
  <si>
    <t>BB/TEL-10-31,5/1000-У2 ( В-10 Бубновка) - 1 шт.</t>
  </si>
  <si>
    <t>BB/TEL-10-31,5/1000-У2 ( В-10 Киренск-1) - 1 шт.</t>
  </si>
  <si>
    <t>BB/TEL-10-31,5/1000-У2 ( В-10 Киренск-2) - 1 шт.</t>
  </si>
  <si>
    <t>BB/TEL-10-31,5/1000-У2 ( В-10 Кривошапкино) - 1 шт.</t>
  </si>
  <si>
    <t>BB/TEL-10-31,5/1000-У2 ( В-10 Резерв-1) - 1 шт.</t>
  </si>
  <si>
    <t>BB/TEL-10-31,5/1000-У2 ( В-10 Резерв-2) - 1 шт.</t>
  </si>
  <si>
    <t>BB/TEL-10-31,5/1000-У2 ( В-10 Сидорово) - 1 шт.</t>
  </si>
  <si>
    <t>ЗАЕ1115-2 SION ( В-10 Т-1) - 1 шт.</t>
  </si>
  <si>
    <t>ЗАЕ1115-2 SION ( В-10 Т-2) - 1 шт.</t>
  </si>
  <si>
    <t>ЗАЕ1115-2 SION ( СР-10) - 1 шт.</t>
  </si>
  <si>
    <t>ЗАЕ1115-2 SION ( СВ-10) - 1 шт.</t>
  </si>
  <si>
    <t>BB/TEL-10-31,5/1000-У2 ( В-10 ТСН-1) - 1 шт.</t>
  </si>
  <si>
    <t>BB/TEL-10-31,5/1000-У2 ( В-10 ТСН-2) - 1 шт.</t>
  </si>
  <si>
    <t xml:space="preserve">Освещение </t>
  </si>
  <si>
    <t>Обогрев</t>
  </si>
  <si>
    <t>ПС Макарово</t>
  </si>
  <si>
    <t>ВМ-10-400-10У2 ( ВМ-10 Кривая Лука) - 1 шт.</t>
  </si>
  <si>
    <t>ВМ-10-400-10У2 ( ВМ-10 Макарово) - 1 шт.</t>
  </si>
  <si>
    <t>ВМ-10-400У2 ( ВМ-10 Т-1) - 1 шт.</t>
  </si>
  <si>
    <t>ТМ-25/10-0,22 ( ТСН-1) - 1 шт.</t>
  </si>
  <si>
    <t>РНДЗ-2-110/1000 ( ШР-110 Т-1) - 1 шт.</t>
  </si>
  <si>
    <t>ПС Салтыково</t>
  </si>
  <si>
    <t>ВК-10-316-63042 ( ВМ-10 Алексеевка) - 1 шт.</t>
  </si>
  <si>
    <t>ВК-10-316-63042 ( ВМ-10 Алымовка) - 1 шт.</t>
  </si>
  <si>
    <t>ВК-10-316-63042 ( ВМ-10 Никулино-Банщиково) - 1 шт.</t>
  </si>
  <si>
    <t>ВК-10-316-63042 ( ВМ-10 Резерв-1) - 1 шт.</t>
  </si>
  <si>
    <t>ВК-10-316-63042 ( ВМ-10 Резерв-2) - 1 шт.</t>
  </si>
  <si>
    <t>ВК-10-316-63042 ( ВМ-10 Резерв-3) - 1 шт.</t>
  </si>
  <si>
    <t>ВК-10-316-63042 ( ВМ-10 Салтыково) - 1 шт.</t>
  </si>
  <si>
    <t>ВК-10-316-63042 ( ВМ-10 Т-1) - 1 шт.</t>
  </si>
  <si>
    <t>ВК-10-316-63042 ( ВМ-10 Т-2) - 1 шт.</t>
  </si>
  <si>
    <t>ВК-10-316-63042 ( СВ-10) - 1 шт.</t>
  </si>
  <si>
    <t>TTO AL-63 ( ТСН-1) - 1 шт.</t>
  </si>
  <si>
    <t>TTO AL-63 ( ТСН-2) - 1 шт.</t>
  </si>
  <si>
    <t>РНДЗ-2-35/1000 ХЛ1 ( ЛР-35 Киренск) - 1 шт.</t>
  </si>
  <si>
    <t>РНДЗ-2-35/1000 ХЛ1 ( ЛР-35 Петропавловск) - 1 шт.</t>
  </si>
  <si>
    <t>РНДЗ-2-35/1000 ХЛ1 ( ЛР-35 Резерв-1) - 1 шт.</t>
  </si>
  <si>
    <t>РНДЗ-2-35/1000 ХЛ1 ( ЛР-35 Резерв-2) - 1 шт.</t>
  </si>
  <si>
    <t>РНДЗ-1б-35/1000 ХЛ1 ( СР-1-35 СВ) - 1 шт.</t>
  </si>
  <si>
    <t>РНДЗ-1б-35/1000 ХЛ1 ( СР-2-35 СВ) - 1 шт.</t>
  </si>
  <si>
    <t>РНДЗ-1б-35/1000 ХЛ1 ( ШР-35 Киренск) - 1 шт.</t>
  </si>
  <si>
    <t>РНДЗ-1б-35/1000 ХЛ1 ( ШР-35 Петропавловск) - 1 шт.</t>
  </si>
  <si>
    <t>РНДЗ-1б-35/1000 ХЛ1 ( ШР-35 Резерв-1) - 1 шт.</t>
  </si>
  <si>
    <t>РНДЗ-1б-35/1000 ХЛ1 ( ШР-35 Резерв-2) - 1 шт.</t>
  </si>
  <si>
    <t>РНДЗ-1б-35/1000 ХЛ1 ( ШР-35 Т-1) - 1 шт.</t>
  </si>
  <si>
    <t>РНДЗ-1б-35/1000 ХЛ1 ( ШР-35 Т-2) - 1 шт.</t>
  </si>
  <si>
    <t>РНДЗ-2-35/1000 ХЛ1 ( ШР-35 ТН-1) - 1 шт.</t>
  </si>
  <si>
    <t>РНДЗ-2-35/1000 ХЛ1 ( ШР-35 ТН-2) - 1 шт.</t>
  </si>
  <si>
    <t>VOX-35-25-12 ( ВВ-35 Петропавловск) - 1 шт.</t>
  </si>
  <si>
    <t>ПС Вишняково</t>
  </si>
  <si>
    <t>НАЛИ-СЭЩ-10-1-0,5-200 ( ТН-1-10) - 1 шт.</t>
  </si>
  <si>
    <t>НАЛИ-СЭЩ-10-1-0,5-200 ( ТН-2-10) - 1 шт.</t>
  </si>
  <si>
    <t>ТТВ 35- III-3/10-75-100-150-200/5 О4 ( ТТ-35 Т-1) - 1 шт.</t>
  </si>
  <si>
    <t>ТТВ 35- III-3/10-75-100-150-200/5 О4 ( ТТ-35 Т-2) - 1 шт.</t>
  </si>
  <si>
    <t>ПС Петропавловск</t>
  </si>
  <si>
    <t>ПС Алексеевская</t>
  </si>
  <si>
    <t>ПС Киренга</t>
  </si>
  <si>
    <t>АТ-1 (АТДЦТН-63000/220/110-78У1) - 1 шт.</t>
  </si>
  <si>
    <t>АТ-2 (АТДЦТН-63000/220/110-78У1) - 1 шт.</t>
  </si>
  <si>
    <t>У-220/2000-25У1 ; ШПЭ44 ВМ-220кВ АТ-1 - 1 шт. Проверка тех. состояния приводов.</t>
  </si>
  <si>
    <t>У-220/2000-25У1 ; ШПЭ44 ВМ-220кВ АТ-2 -  1шт. Проверка тех. состояния приводов.</t>
  </si>
  <si>
    <t>У-220/2000-25У1 ; ШПЭ44 ВМ-220кВ Звездная - 1 шт. Проверка тех. состояния приводов.</t>
  </si>
  <si>
    <t>У-220/2000-25У1 ; ШПЭ44 ВМ-220кВ Ния - 1 шт. Проверка тех. состояния приводов.</t>
  </si>
  <si>
    <t>У-220/2000-25У1 ; ШПЭ44 ВМ-220кВ ОВ - 1 шт. Проверка тех. состояния приводов.</t>
  </si>
  <si>
    <t>У-220/2000-25У1 ; ШПЭ44 ВМ-220кВ СВ - 1 шт. Проверка тех. состояния приводов.</t>
  </si>
  <si>
    <t>У-220/2000-25У1 ; ШПЭ44 ВМ-220кВ Улькан - 1 шт. Проверка тех. состояния приводов.</t>
  </si>
  <si>
    <t>У-220/2000-25У1 ; ШПЭ44 ВМ-220кВ Кунерма - 1 шт. Проверка тех. состояния приводов.</t>
  </si>
  <si>
    <t>РНДЗ 1-220-2000 ХЛ1  ШР-220 I сш АТ-1 - 1 шт.</t>
  </si>
  <si>
    <t>РНДЗ 1-220-2000 ХЛ1  ШР-220 I сш Ния - 1 шт.</t>
  </si>
  <si>
    <t>РНДЗ 1-220-2000 ХЛ1  ШР-220 I сш ОВ - 1 шт.</t>
  </si>
  <si>
    <t>РНДЗ 1-220-2000 ХЛ1  ШР-220 I сш СВ - 1 шт.</t>
  </si>
  <si>
    <t>РНДЗ 1-220-2000 ХЛ1  ШР-220 I сш ТН-1 - 1 шт.</t>
  </si>
  <si>
    <t>РНДЗ 1-220-2000 ХЛ1  ШР-220 I сш Улькан - 1 шт.</t>
  </si>
  <si>
    <t>ТСМА-560/10-76У1 ТСН-1 - 1 шт.</t>
  </si>
  <si>
    <t>ТМ-630/10-76У1  ТСН-2 - 1 шт.</t>
  </si>
  <si>
    <t>ТМ-630/10-76У1  ТСН-3 - 1 шт.</t>
  </si>
  <si>
    <t>ТМ-630/10-76У1  ТСН-4 - 1 шт.</t>
  </si>
  <si>
    <t>ЗНОМ 35-65 У1 (ТН-35 I сш) - 1 шт.</t>
  </si>
  <si>
    <t xml:space="preserve">ЗНОМ 35-65 У1 (ТН-35 II сш) - 1 шт. </t>
  </si>
  <si>
    <t>ЗНОМ 35-65 У1 (ТН-35 АТ-1) - 1 шт.</t>
  </si>
  <si>
    <t>ЗНОМ 35-65 У1 (ТН-35 АТ-2) - 1 шт.</t>
  </si>
  <si>
    <t>РТМ-3300/10-У1    Р-1 - 1 шт.</t>
  </si>
  <si>
    <t>РТМ-3300/10-У1    Р-2 - 1 шт.</t>
  </si>
  <si>
    <t>КСК 2-1,05-125 2 У1    ШКБ-1</t>
  </si>
  <si>
    <t>КСК 2-1,05-125 2 У1    ШКБ-2</t>
  </si>
  <si>
    <t>РНДЗ-1-220/2000-ХЛ1 ОР-220 АТ1 Замена изоляторов на полимерные (ОТПК 8-220 Б-2 УХЛ1) - 6 шт.</t>
  </si>
  <si>
    <t>РНДЗ-1-220/2000-ХЛ1 ОР-220 АТ2 Замена изоляторов на полимерные  (ОТПК 8-220 Б-2 УХЛ1) - 6 шт.</t>
  </si>
  <si>
    <t>ШМ-110 кВ АТ1  Замена опорных изоляторов на полимерные (ОТПК 6-110 В2 УХЛ-1 ) - 2 шт.</t>
  </si>
  <si>
    <t>ШМ-110 кВ АТ2  Замена опорных изоляторов на полимерные (ОТПК 6-110 В2 УХЛ-1) - 2 шт.</t>
  </si>
  <si>
    <t>ШМ ШР-110 2 сш  АТ2  Замена опорных изоляторов на полимерные (ОТПК 6-110 В2УХЛ-1) - 3 шт.</t>
  </si>
  <si>
    <t>ШМ ШР-110 1 сш АТ1  Замена опорных изоляторов на полимерные (ОТПК 6-110 В2УХЛ-1) - 1 шт.</t>
  </si>
  <si>
    <t>ШМ ШР 220 2 сш  Звездная Замена фарфоровой изоляции на полимерную  (ОТПК 8-220 Б-2 УХЛ1) - 2 шт.</t>
  </si>
  <si>
    <t>ШМ ЛР 220 Звездная. Замена фарфоровой изоляции на полимерную (ОТПК 8-220 Б-2 УХЛ1) - 3 шт.</t>
  </si>
  <si>
    <t>ШМ ШР 220 1 и 2 сш ОВ. Замена фарфоровой изоляция на полимерную  (ОТПК 8-220 Б-2 УХЛ1) - 4 шт.</t>
  </si>
  <si>
    <t>ШМ ШР 220 2 сш СВ Замена фарфоровой изоляцию на полимерную (ОТПК 8-220 Б-2 УХЛ1) - 3 шт.</t>
  </si>
  <si>
    <t>ШМ ШР 220 2 сш АТ-2 Замена фарфоровой изоляции на полимерную (ОТПК 8-220 Б-2 УХЛ1) - 2 шт.</t>
  </si>
  <si>
    <t>ШР 220 кВ. 2 сш АТ-2. Замена фарфоровой изоляции на полимерную (ОТПК 8-220 Б-2 УХЛ1-02 ) - 6 шт.</t>
  </si>
  <si>
    <t>ШР 220 кВ.2 сш Кунерма. Замена фарфоровой изоляции на полимерную (ОТПК 8-220 Б-2 УХЛ1-02) - 6 шт.</t>
  </si>
  <si>
    <t>ШР 220 кВ. 2 сш ТН-2. Замена фарфоровой изоляции на полимерную (ОТПК 8-220 Б-2 УХЛ1-02 ) - 6 шт.</t>
  </si>
  <si>
    <t>ШМ  ШР 220 2 сш Кунерма Замена фарфоровой изоляции на полимерную на (ОТПК 8-220 Б-2 УХЛ1) - 2 шт.</t>
  </si>
  <si>
    <t>ПС Небель</t>
  </si>
  <si>
    <t>ВМПЭ 10-630-31,5 У2; ПЭВ 14   ВМ-10 ввод Т-1 - 1 шт.</t>
  </si>
  <si>
    <t>ВМПЭ 10-630-31,5 У2; ПЭВ 14   ВМ-10 ввод Т-2 - 1 шт.</t>
  </si>
  <si>
    <t>ВМПЭ 10-630-31,5 У2; ПЭВ 14   ВМ-10 Гараж-1 - 1 шт.</t>
  </si>
  <si>
    <t>ВМПЭ 10-630-31,5 У2; ПЭВ 14   ВМ-10 Гараж-2 - 1 шт.</t>
  </si>
  <si>
    <t>ВМПЭ 10-630-31,5 У2; ПЭВ 14   ВМ-10 Поселок - 1 шт.</t>
  </si>
  <si>
    <t>ВМПЭ 10-630-31,5 У2; ПЭВ 14   ВМ-10 СВ - 1 шт.</t>
  </si>
  <si>
    <t>С35-630-10Б-У1  ВМ-35 Т-1 - 1 шт.</t>
  </si>
  <si>
    <t>С35-630-10Б У1  ВМ-35 Т-2 - 1 шт.</t>
  </si>
  <si>
    <t>РНДЗ-2-35-1000 ХЛ1 ЛР-35кВ Киренга-1 - 1 шт.</t>
  </si>
  <si>
    <t>РНДЗ-2-35-1000 ХЛ1 ЛР-35кВ Киренга-2 - 1 шт.</t>
  </si>
  <si>
    <t>ТМН-4000/35-10-739 Т-1 - 1 шт.</t>
  </si>
  <si>
    <t>ТМН-4000/35-10-739 Т-2 - 1 шт.</t>
  </si>
  <si>
    <t>ПС Окунайка</t>
  </si>
  <si>
    <t>ТМН-4000/35-72У1   Т-1 - 1 шт.</t>
  </si>
  <si>
    <t>ТДНС-10000/35-У1  Т-2 - 1 шт.</t>
  </si>
  <si>
    <t>ПС Казачинская</t>
  </si>
  <si>
    <t>ТМ 63/10-76У-1 ТСН-1 - 1 шт.</t>
  </si>
  <si>
    <t>ТМ-63  ТСН-2 - 1 шт.</t>
  </si>
  <si>
    <t>ПС Лена</t>
  </si>
  <si>
    <t>242PMR 31-12 привод НМВ-1,8 СВ-220 - 1шт.</t>
  </si>
  <si>
    <t>242PMR 31-12 привод НМВ-1,8 В-220 АТ-2 - 1шт.</t>
  </si>
  <si>
    <t>242PMR 31-12 привод НМВ-1,8 В-220 АТ-1 - 1шт.</t>
  </si>
  <si>
    <t>145 РМI 40 c тремя приводамиНМВ-1.0  В-110 БСК-1,3</t>
  </si>
  <si>
    <t xml:space="preserve">145 РМI 40 c тремя приводамиНМВ-1.0  В-110 БСК-2 </t>
  </si>
  <si>
    <t>145 РМ 40 привод FSA-2 В-110 АТ-1</t>
  </si>
  <si>
    <t>145 РМ 40 привод FSA-2 В-110 АТ-2</t>
  </si>
  <si>
    <t>145 РМ 40 привод FSA-2 В-110 Киренск-1</t>
  </si>
  <si>
    <t>145 РМ 40 привод FSA-2 В-110 Усть-Кут</t>
  </si>
  <si>
    <t>145 РМ 40 привод FSA-2 В-110 Т-4</t>
  </si>
  <si>
    <t>145 РМ 40 привод FSA-2 В-110 Т-3</t>
  </si>
  <si>
    <t>145 РМ 40 привод FSA-2 В-110 ШСВ</t>
  </si>
  <si>
    <t>145 РМ 40 привод FSA-2 В-110 ОВ</t>
  </si>
  <si>
    <t>ПС В.Марково</t>
  </si>
  <si>
    <t>145 РМ 40 привод FSA-2 В-110 Т-1</t>
  </si>
  <si>
    <t>145 РМ 40 привод FSA-2 В-110 Т-2</t>
  </si>
  <si>
    <t>ВМПЭ-10-3200-31,5 У3 (ВМ-6 Т-3) - 1 шт.</t>
  </si>
  <si>
    <t>ВМПЭ-10-3200-31,5 У3 (ВМ-6 Т-4) - 1 шт.</t>
  </si>
  <si>
    <t>РНДЗ 2-110/1000 ХЛ1 Привод ПР-90-ХЛ1(ЛР-110 Осетрово А) - 1 шт.</t>
  </si>
  <si>
    <t>РНДЗ 2-110/1000 ХЛ1 Привод ПР-90-ХЛ1(ЛР-110 Осетрово Б) - 1 шт.</t>
  </si>
  <si>
    <t>РНДЗ 2-110/1000 ХЛ1 Привод ПР-90-ХЛ1(ЛР-110 Усть-Кут) - 1 шт.</t>
  </si>
  <si>
    <t>РГНП.1а-110/2000 УХЛ1(ОР-110 Т-5) - 1 шт.</t>
  </si>
  <si>
    <t>РГНП.1а-110/2000 УХЛ1(ОР-110 Усть-Кут) - 1 шт.</t>
  </si>
  <si>
    <t>РНДЗ1б-110/1000 ХЛ1 Привод ПРН-220 М(ШР-1-110 Осетрово Б) - 1 шт.</t>
  </si>
  <si>
    <t>РНДЗ1б-110/1000 ХЛ1 Привод ПРН-220 М(ШР-2-110 Осетрово Б) - 1 шт.</t>
  </si>
  <si>
    <t>РГНП.1а-220/1000 УХЛ1(РП-2-220) - 1 шт.</t>
  </si>
  <si>
    <t>РГНП.1а-220/1000 УХЛ1(СР-2-220) - 1 шт.</t>
  </si>
  <si>
    <t>РГНП.1а-220/1000 УХЛ1(ШР-220 АТ-1) - 1шт.</t>
  </si>
  <si>
    <t>АТДЦТН-125000/220/110(АТ-1) - 1 шт.</t>
  </si>
  <si>
    <t>АТДЦТН-125000/220/110(АТ-2) - 1 шт.</t>
  </si>
  <si>
    <t>НКФ-220-58У1(ТН-2-220) - 1 шт.</t>
  </si>
  <si>
    <t>РНДЗ-1б-35/1000 Привод ПРН-220 М(ШР-1-35 СВ) - 1 шт.</t>
  </si>
  <si>
    <t>РНДЗ-1б-35/1000 Привод ПРН-220 М(ШР-2-35 СВ) - 1 шт.</t>
  </si>
  <si>
    <t>РНДЗ-1б-35/1000 Привод ПРН-220 М(ШР-35 Город) - 1 шт.</t>
  </si>
  <si>
    <t>РНДЗ-1б-35/1000 Привод ПРН-220 М(ШР-35 Т-3) - 1 шт.</t>
  </si>
  <si>
    <t>РНДЗ-1б-35/1000 Привод ПРН-220 М(ШР-35 Т-4) - 1 шт.</t>
  </si>
  <si>
    <t>QBANK-A( БСК-1/27,3) - 1 шт.</t>
  </si>
  <si>
    <t>QBANK-A( БСК-2/27,3) - 1 шт.</t>
  </si>
  <si>
    <t>QBANK-A( БСК-3/27,3) - 1 шт.</t>
  </si>
  <si>
    <t>ЗРУ 1,2 СШ 6кВ - 50 м.</t>
  </si>
  <si>
    <t>Ремонт кабельных лотков замена крышек - 78 шт. 1000*500 мм</t>
  </si>
  <si>
    <t>Освещение</t>
  </si>
  <si>
    <t>ПС Осетрово</t>
  </si>
  <si>
    <t>ВМП-10к 630/20(ВМ-10 Аэропорт-2) - 1 шт.</t>
  </si>
  <si>
    <t>ВМП-10к 630/20(ВМ-10 Котельная-2) - 1 шт.</t>
  </si>
  <si>
    <t>ВМП-10к 630/20(ВМ-10 мр Кирова) - 1 шт.</t>
  </si>
  <si>
    <t>ПС Подымахино</t>
  </si>
  <si>
    <t>ВМПЭ-10-630-20(ВМ-10 Казарки) - 1 шт.</t>
  </si>
  <si>
    <t xml:space="preserve">ПС Подымахино </t>
  </si>
  <si>
    <t>ВМПЭ-10-630-20(ВМ-10 Котельная 1) - 1 шт.</t>
  </si>
  <si>
    <t>ВМПЭ-10-630-20(ВМ-10 Котельная 2) - 1 шт.</t>
  </si>
  <si>
    <t>ВМПЭ-10-630-20 (ВМ-10 Подымахино) - 1шт.</t>
  </si>
  <si>
    <t>ВМПЭ-10-1000-20(ВМ-10 Т 1) - 1 шт.</t>
  </si>
  <si>
    <t>ВМПЭ-10-1000-20(ВМ-10 Т 2) - 1 шт.</t>
  </si>
  <si>
    <t>ВМПЭ-10-630-20(ВМ-10 Таюра) - 1 шт.</t>
  </si>
  <si>
    <t>ВМПЭ-10-630-20(СВ-10) - 1 шт.</t>
  </si>
  <si>
    <t>НАМИ-10/0,1(ТН-1-10) - 1 шт.</t>
  </si>
  <si>
    <t>НАМИ-10/0,1(ТН-2-10) - 1 шт.</t>
  </si>
  <si>
    <t>ПС ЦРММ</t>
  </si>
  <si>
    <t>ВК-10-630(ВМ-10 Т-1) - 1 шт.</t>
  </si>
  <si>
    <t xml:space="preserve">Замена опорных изоляторов сш-110кВ на полимерные в колличестве ОТПК4-110Б-1 УХЛ1 - 10 шт. </t>
  </si>
  <si>
    <t>ТП-1,КТП-4,6,7,8 п. Ручей</t>
  </si>
  <si>
    <t>ТМ-400/250/100/ - 6 шт. с покраской ТП - 88 м2</t>
  </si>
  <si>
    <t>ТП №5 Котельная, п.Магистральный(аренда)</t>
  </si>
  <si>
    <t>ТП №3 Котельная, п.Улькан(аренда)</t>
  </si>
  <si>
    <t>ТП Гараж СЭС</t>
  </si>
  <si>
    <t xml:space="preserve">ТМ-400/10 - 1 шт. </t>
  </si>
  <si>
    <t>ТП №1 п.Небель</t>
  </si>
  <si>
    <t>ТП №2 п.Небель</t>
  </si>
  <si>
    <t>ТП п.Небель-2(аренда)</t>
  </si>
  <si>
    <t>ТП №3 п.Небель</t>
  </si>
  <si>
    <t>ПС Покосное</t>
  </si>
  <si>
    <t>ВМГ-133-2 (ВМ-10 Т-2) - 1 шт.</t>
  </si>
  <si>
    <t>ВМГ-133-2 (ВМ-10 Буферный склад) - 1 шт.</t>
  </si>
  <si>
    <t>ВМГ-133-2 ( ВМ-10 лесхоз ) - 1 шт.</t>
  </si>
  <si>
    <t>КЗ-220М-1000 (КЗ-220 Т-3) - 1 шт.</t>
  </si>
  <si>
    <t>ТДТН-25000/220 (Т-1) - 1 шт.</t>
  </si>
  <si>
    <t>PLM-31500/220 (Т-2) - 1 шт.</t>
  </si>
  <si>
    <t>ТДТН-25000/220-У1 (Т-3) - 1 шт.</t>
  </si>
  <si>
    <t>КЗ-35М (КЗ-35 ДГК-1) - 1 шт.</t>
  </si>
  <si>
    <t>ЗРОМ-550/35 (ДГК-1) - 1 шт.</t>
  </si>
  <si>
    <t>КЗ-35М (КЗ-35 ДГК-2) - 1 шт.</t>
  </si>
  <si>
    <t>ВМ-35-630-10 (ВМ-35 Тангуй) - 1 шт.</t>
  </si>
  <si>
    <t>ВМ-35-630-10 (ВМ-35 Леоново) - 1 шт.</t>
  </si>
  <si>
    <t>ВМ-35-630-10 (ВМ-35 Октябрьская) - 1 шт.</t>
  </si>
  <si>
    <t>ВМ-35-630-10 (ВМ-35 Т-2) - 1 шт.</t>
  </si>
  <si>
    <t>С-35М-630-10 (СВ-1-35) - 1 шт.</t>
  </si>
  <si>
    <t>РЛНД-35/1000 (СШР-2-35) - 1 шт.</t>
  </si>
  <si>
    <t>РЛНДЗ-35/630 (ЛР-35 Тангуй) - 1 шт.</t>
  </si>
  <si>
    <t>РЛНДЗ-35/630 (ШР-35 Тангуй) - 1 шт.</t>
  </si>
  <si>
    <t>РЛНД-35/1000 (ТР-35 Т-2) - 1 шт.</t>
  </si>
  <si>
    <t>РЛНД-35/1000 (ШР-35 Т-2) - 1 шт.</t>
  </si>
  <si>
    <t>РЛНД-35/1000 (ШР-35 ТН-2) - 1 шт.</t>
  </si>
  <si>
    <t>РЛНД-35/1000 (РН-35 Т-2) - 1 шт.</t>
  </si>
  <si>
    <t>ПС Александровка</t>
  </si>
  <si>
    <t>ТМ-4000/35 (Т-1) - 1 шт.</t>
  </si>
  <si>
    <t>ТМ-4000/35 (Т-2) - 1 шт.</t>
  </si>
  <si>
    <t>ПС Большеокинск</t>
  </si>
  <si>
    <t>ОД-35/1000 (ОД-35кВ Т-1)</t>
  </si>
  <si>
    <t>ОД-35/1000 (ОД-35кВ Т-2)</t>
  </si>
  <si>
    <t>КЗ-35/М (КЗ-35КВ Т-1) - 1 шт.</t>
  </si>
  <si>
    <t>ПС Кобь</t>
  </si>
  <si>
    <t>ВКЭ-М-10-20/630 У2 (ВМ-10 Залив) - 1 шт.</t>
  </si>
  <si>
    <t>ВКЭ-М-10-20/630 У2 (ВМ-10 Кобь) - 1 шт.</t>
  </si>
  <si>
    <t>ВКЭ-М-10-20/630 У2 (ВМ-10 Продольное) - 1 шт.</t>
  </si>
  <si>
    <t>ВКЭ-М-10-20/630 У2 (ВМ-10 СВМ) - 1 шт.</t>
  </si>
  <si>
    <t>ВКЭ-М-10-20/630 У2 (ВМ-10 Т-1) - 1 шт.</t>
  </si>
  <si>
    <t>ВКЭ-М-10-20/630 У2 (ВМ-10 Т-2) - 1 шт.</t>
  </si>
  <si>
    <t>ПС Калтук</t>
  </si>
  <si>
    <t>РЛНДЗ-2-35/1000 (ЛР-35 Покосное) - 1 шт.</t>
  </si>
  <si>
    <t>ПС Ключи-Булак</t>
  </si>
  <si>
    <t>РЛНДЗ-35/630 (ЛР-35 Покосное) - 1 шт.</t>
  </si>
  <si>
    <t>ПС Добчур</t>
  </si>
  <si>
    <t>ВММ-400-10 (ВМ-10 Быт) - 1 шт.</t>
  </si>
  <si>
    <t>ВММ-400-10 (ВМ-10 Н-Склад) - 1 шт.</t>
  </si>
  <si>
    <t>ВММ-400-10 (ВМ-10 Т-1) - 1 шт.</t>
  </si>
  <si>
    <t>ПС Куватка</t>
  </si>
  <si>
    <t>ВМГ-10-630-20 (ВМ-10 КРС-1) - 1 шт.</t>
  </si>
  <si>
    <t>ВМГ-10-630-20 (ВМ-10 КРС-2) - 1 шт.</t>
  </si>
  <si>
    <t>ВМГ-10-630-20 (ВМ-10 Куватка) - 1 шт.</t>
  </si>
  <si>
    <t>ВМГ-10-630-20 (ВМ-10 П-Лагерь) - 1 шт.</t>
  </si>
  <si>
    <t>ВМГ-10-630-20 (ВМ-10 СВМ) - 1 шт.</t>
  </si>
  <si>
    <t>ВМГ-10-630-20 (ВМ-10 Т-1) - 1 шт.</t>
  </si>
  <si>
    <t>ВМГ-10-630-20 (ВМ-10 Т-2) - 1 шт.</t>
  </si>
  <si>
    <t>ПС Кардой</t>
  </si>
  <si>
    <t>ВМГ-10-20-630 (ВМ-10 Т-1) - 1 шт.</t>
  </si>
  <si>
    <t>ВМГ-10-20-630 (СВМ-10) - 1 шт.</t>
  </si>
  <si>
    <t>ВМ-35-630-10 (ВМ-35 Кургат) - 1 шт.</t>
  </si>
  <si>
    <t>С-35-630-10 (ВМ-35 Т-1) - 1 шт.</t>
  </si>
  <si>
    <t>С-35-630-10 (ВМ-35 Т-2) - 1 шт.</t>
  </si>
  <si>
    <t>ПС Тангуй</t>
  </si>
  <si>
    <t>ВКЭ-М-10-20/630 У2 (ВМ-10 Александровка) - 1 шт.</t>
  </si>
  <si>
    <t>ВКЭ-М-10-20/630 У2 (ВМ-10 БЭС) - 1 шт.</t>
  </si>
  <si>
    <t>С-35М-630-10Б У1 (ВМ-35 Покосное-1) - 1 шт.</t>
  </si>
  <si>
    <t>С-35М-630-10Б У1 (ВМ-35 Покосное-2) - 1 шт.</t>
  </si>
  <si>
    <t>РДЗ-35/1000ХЛ1 (ЛР-35 Покосное-1) - 1 шт.</t>
  </si>
  <si>
    <t>РДЗ-35/1000ХЛ1 (ЛР-35 Покосное-2) - 1 шт.</t>
  </si>
  <si>
    <t>РДЗ-35/1000ХЛ1 (СР-1 35) - 1 шт.</t>
  </si>
  <si>
    <t>РДЗ-35/1000ХЛ1 (СР-2 35) - 1 шт.</t>
  </si>
  <si>
    <t>РДЗ-35/1000ХЛ1 (ТР-35 Т-1) - 1 шт.</t>
  </si>
  <si>
    <t>РДЗ-35/1000ХЛ1 (ТР-35 Т-2) - 1 шт.</t>
  </si>
  <si>
    <t>РДЗ-35/1000ХЛ1 (ШР-35 Покосное-1) - 1 шт.</t>
  </si>
  <si>
    <t>РДЗ-35/1000ХЛ1 (ШР-35 Покосное-2) - 1 шт.</t>
  </si>
  <si>
    <t>ПС Октябрьская</t>
  </si>
  <si>
    <t>ПС Тэмь</t>
  </si>
  <si>
    <t>ПС Харанжино</t>
  </si>
  <si>
    <t>ТМ-40/10 (ТСН-1) - 1 шт.</t>
  </si>
  <si>
    <t>ТП-76</t>
  </si>
  <si>
    <t>Антикоррозийная защита оборудования - 2 м2</t>
  </si>
  <si>
    <t>кр</t>
  </si>
  <si>
    <t>ТП-328</t>
  </si>
  <si>
    <t>Антикоррозийная защита рамы КТП - 2 м2</t>
  </si>
  <si>
    <t>ТП-57</t>
  </si>
  <si>
    <t>Антикоррозийная защита оборудования - 65 м2</t>
  </si>
  <si>
    <t>ТП-81</t>
  </si>
  <si>
    <t>Антикоррозийная защита РЩ-0.4 кВ (внутри) - 3 м2</t>
  </si>
  <si>
    <t>ТП-299 (Т-1,Т-2,Т-3)</t>
  </si>
  <si>
    <t>Антикоррозийная защита оборудования 10 кВ - 20 м2</t>
  </si>
  <si>
    <t>ТП-226</t>
  </si>
  <si>
    <t>Замена АВ-0,4кВ - 1 шт.</t>
  </si>
  <si>
    <t>ТП-237</t>
  </si>
  <si>
    <t>Замена выводов 0,4кВ - 8 шт.</t>
  </si>
  <si>
    <t>ТП-79</t>
  </si>
  <si>
    <t>Замена выводов 0,4кВ - 4 шт.</t>
  </si>
  <si>
    <t>ТП-153</t>
  </si>
  <si>
    <t>ТП-27</t>
  </si>
  <si>
    <t>Замена выводов 0,4кВ - 3 шт.</t>
  </si>
  <si>
    <t>ТП-179</t>
  </si>
  <si>
    <t>Замена выводов 0,4кВ - 12 шт.</t>
  </si>
  <si>
    <t>Замена выводов 0,4кВ - 9 шт.</t>
  </si>
  <si>
    <t>Покраска трансформатора (160) - 4 м2</t>
  </si>
  <si>
    <t>ТП-62</t>
  </si>
  <si>
    <t>Замена выводов 0,4кВ - 21 шт.</t>
  </si>
  <si>
    <t>ТП-243</t>
  </si>
  <si>
    <t>Замена выводов 0,4кВ ф-1 от ТП до опоры №1- 5 шт.</t>
  </si>
  <si>
    <t>Покраска трансформатора (630) - 4 м2</t>
  </si>
  <si>
    <t>Замена проходного изолятора - 3 шт.</t>
  </si>
  <si>
    <t>ТР-10 кВ ТП-153</t>
  </si>
  <si>
    <t>Замена трубы привода ТР-10кВ - 1 шт.</t>
  </si>
  <si>
    <t>ТР-10 кВ ТП-237</t>
  </si>
  <si>
    <t>Изготовление сборных шин 0,4кВ - 3 шт.</t>
  </si>
  <si>
    <t>ТП-87</t>
  </si>
  <si>
    <t>Покраска трансформатора (100) - 4 м2</t>
  </si>
  <si>
    <t>ТП-133</t>
  </si>
  <si>
    <t>ТП-61</t>
  </si>
  <si>
    <t>Покраска трансформатора (250) - 4 м2</t>
  </si>
  <si>
    <t>Ремонт оборудования ТП - 1 шт.</t>
  </si>
  <si>
    <t>ТП-190</t>
  </si>
  <si>
    <t>ТР-10 кВ ТП-76</t>
  </si>
  <si>
    <t>Регулировка длины трубы привода ТР-10кВ</t>
  </si>
  <si>
    <t>ТП- 328</t>
  </si>
  <si>
    <t>ТП-84</t>
  </si>
  <si>
    <t>Покраска трансформатора (160) - 4м2</t>
  </si>
  <si>
    <t>ТП-130</t>
  </si>
  <si>
    <t>ТП-210</t>
  </si>
  <si>
    <t>ТП-175</t>
  </si>
  <si>
    <t>ТП-206</t>
  </si>
  <si>
    <t xml:space="preserve">ТП-4 </t>
  </si>
  <si>
    <t>ТП-273</t>
  </si>
  <si>
    <t>Покраска трансформатора (320) - 4 м2</t>
  </si>
  <si>
    <t>ТП-220</t>
  </si>
  <si>
    <t>Покраска трансформатора (400) - 4 м2</t>
  </si>
  <si>
    <t>ТП-334</t>
  </si>
  <si>
    <t>ТП-287</t>
  </si>
  <si>
    <t>ТМ-1000/10 - 1 шт.</t>
  </si>
  <si>
    <t>Покраска трансформатора (1000) - 4 м2</t>
  </si>
  <si>
    <t>ТМ-1000/10 - 3 шт.</t>
  </si>
  <si>
    <t>Покраска трансформатора (1000) Т-1, Т-2, Т-3 - 18 м2</t>
  </si>
  <si>
    <t>ТП-144</t>
  </si>
  <si>
    <t>Антикоррозийная защита оборудования - 14 м2</t>
  </si>
  <si>
    <t>ТП-203</t>
  </si>
  <si>
    <t>ТП-28</t>
  </si>
  <si>
    <t>ТП-259</t>
  </si>
  <si>
    <t>ТР-10кВ ТП-144</t>
  </si>
  <si>
    <t>Замена трубы привода ТР-10 кВ - 1 шт.</t>
  </si>
  <si>
    <t>Замена выводов 0,4 кВ - 8 шт.</t>
  </si>
  <si>
    <t>Замена выводов 0,4 кВ - 24 шт.</t>
  </si>
  <si>
    <t>Изготовления сборных шин 0,4 кВ - 3 шт.</t>
  </si>
  <si>
    <t>ТР-10кВ ТП-259</t>
  </si>
  <si>
    <t>ТП-29</t>
  </si>
  <si>
    <t>ТМ-25/10 - 1 шт.</t>
  </si>
  <si>
    <t>ТП-70</t>
  </si>
  <si>
    <t>ТП-225</t>
  </si>
  <si>
    <t>ТП-56</t>
  </si>
  <si>
    <t>ТП-64</t>
  </si>
  <si>
    <t>ТП-38</t>
  </si>
  <si>
    <t>ТП-85</t>
  </si>
  <si>
    <t>Замена выводов 0,4 кВ - 9 шт.</t>
  </si>
  <si>
    <t>ТП-120</t>
  </si>
  <si>
    <t>Изготовления сборных шин 0,4кВ - 3 шт.</t>
  </si>
  <si>
    <t>ТП-274</t>
  </si>
  <si>
    <t>ТП-71</t>
  </si>
  <si>
    <t>ТП-20</t>
  </si>
  <si>
    <t>ТП-138</t>
  </si>
  <si>
    <t>ТП-66</t>
  </si>
  <si>
    <t>ТМ-180/10 - 1 шт.</t>
  </si>
  <si>
    <t>Замена выводов 0,4 кВ ф-2 - 9 шт.</t>
  </si>
  <si>
    <t>ТП-268</t>
  </si>
  <si>
    <t>ТП-121</t>
  </si>
  <si>
    <t>ТП-141</t>
  </si>
  <si>
    <t>ТП-187</t>
  </si>
  <si>
    <t>ТП-41</t>
  </si>
  <si>
    <t>ТП-166</t>
  </si>
  <si>
    <t>МТП-31</t>
  </si>
  <si>
    <t>Перенос мачты на СКТП</t>
  </si>
  <si>
    <t>МТП-65</t>
  </si>
  <si>
    <t>Перенос мачты на КТП</t>
  </si>
  <si>
    <t>Замена стойки фундамента ТП на ПТ43-2 с высотой над уровнем земли не менее 2,3 м.</t>
  </si>
  <si>
    <t>ТП-137</t>
  </si>
  <si>
    <t>ТП-33</t>
  </si>
  <si>
    <t>ПС БПП-500</t>
  </si>
  <si>
    <t>АОДЦТН-167000/500/220/10 (АТ-1) - 1 шт.</t>
  </si>
  <si>
    <t>АОДЦТН-167000/500/220/10 (АТ-2) - 1 шт.</t>
  </si>
  <si>
    <t>3*РОДЦ-60000/500 (Р-1) - 1 шт.</t>
  </si>
  <si>
    <t>3*РОДЦ-60000/500 (Р-2) - 1 шт.</t>
  </si>
  <si>
    <t>HPL550B2 (В-1-572) - 1 шт.</t>
  </si>
  <si>
    <t>HPL550B2 (В-2-502) - 1 шт.</t>
  </si>
  <si>
    <t>HPL550B2 (СВ-1-3) - 1 шт.</t>
  </si>
  <si>
    <t>РГЖ-2А-500 (РЛ-1-560)</t>
  </si>
  <si>
    <t>РНДЗ-2-500-3200ХЛ1 (РЛ-1-572)</t>
  </si>
  <si>
    <t>РГЖ-2А-500 (РЛ-2-501)</t>
  </si>
  <si>
    <t>РГЖ-2А-500 (РЛ-2-560)</t>
  </si>
  <si>
    <t>РНДЗ-2-500-3200ХЛ1 (РЛ-2-572)</t>
  </si>
  <si>
    <t>РГЖ-2А-500 (Р-ТН-1)</t>
  </si>
  <si>
    <t>ТФЗМ-500-1ХЛ1 (ТТ-В-1-501) - 1 шт.</t>
  </si>
  <si>
    <t>ТФЗМ-500-1ХЛ1 (ТТ-В-1-572) - 1 шт.</t>
  </si>
  <si>
    <t>ТФНКД-500-ПР/Р/-0,5-200 (ТТ-В-2-502) - 1 шт.</t>
  </si>
  <si>
    <t>ТФНКД-500-ПР/Р/-0,5-200 (ТТ-СВ-1-3) - 1 шт.</t>
  </si>
  <si>
    <t>3*ШО-500 (ШО РС-3-СВ-1-3) с заменой изоляторов ИОС-110/600 - 36 шт.</t>
  </si>
  <si>
    <t>ШО-500 (ШО РШ-1-502) с заменой изоляторов ИОС-110/600 - 12 шт.</t>
  </si>
  <si>
    <t>ШО-500 (ШО Р-ТН-3) с заменой изоляторов ИОС-110/600 - 12 шт.</t>
  </si>
  <si>
    <t>3*ШО-500 (ШО РС-5-СВ-3-5) с заменой изоляторов ИОС-110/600 - 36 шт.</t>
  </si>
  <si>
    <t>ВВД-220Б-40/2000ХЛ1 (ШОВ-220) - 1 шт.</t>
  </si>
  <si>
    <t>РНДЗ-2-220-2000ХЛ1 (ОР-220 АТ-2) - 1 шт.</t>
  </si>
  <si>
    <t>РНДЗ-1-220-2000ХЛ1 (ОРП-220) - 1 шт.</t>
  </si>
  <si>
    <t>РНДЗ-2-220-2000ХЛ1 (РЛ-220 Опорная-3) - 1 шт.</t>
  </si>
  <si>
    <t>РНДЗ-2-220-2000ХЛ1 (РТ-220 АТ-2) - 1 шт.</t>
  </si>
  <si>
    <t>ПС БЛПК</t>
  </si>
  <si>
    <t>АТДЦТН-200000/220/110/10 (АТ-1) - 1 шт.</t>
  </si>
  <si>
    <t>АТДЦТН-200000/220/110/10 (АТ-2) - 1 шт.</t>
  </si>
  <si>
    <t>У-220-1000-25 У2 (ВМ-220 БРАЗ-5)</t>
  </si>
  <si>
    <t>У-220/1000/2000-25 У1 (ВМ-220-239)</t>
  </si>
  <si>
    <t>У-220/1000/2000-25 У1 (СВМ-220)</t>
  </si>
  <si>
    <t>НКФ-110-57 У1 (ТН-2ОСШ) - 1 шт.</t>
  </si>
  <si>
    <t>НКФ-110-57 У1 (ТН-4-110) - 1 шт.</t>
  </si>
  <si>
    <t>РНДЗ-2-110У/1000 (ЛР-110 ЛДК-А) - 1 шт.</t>
  </si>
  <si>
    <t>РНДЗ-2-110У/1000 (ЛР-110 ЛДК-Б) - 1 шт.</t>
  </si>
  <si>
    <t>РНДЗ-2-110У/1000 (ЛР-110 ТЭЦ-6-1) - 1 шт.</t>
  </si>
  <si>
    <t>РНДЗ-2-110У/1000 (ЛР-110 ТЭЦ-6-2) - 1 шт.</t>
  </si>
  <si>
    <t>РНДЗ-2-110У/1000 (ЛР-110 Хлорный-Б) - 1 шт.</t>
  </si>
  <si>
    <t>РНДЗ-1б-110У/1000 (ОР-110 2ОВ) - 1 шт.</t>
  </si>
  <si>
    <t>РНДЗ-1б-110У/1000 (ОР-110 АТ-2) - 1 шт.</t>
  </si>
  <si>
    <t>РНДЗ-1б-110У/1000 (ОР-110 ЛДК-А) - 1 шт.</t>
  </si>
  <si>
    <t>РНДЗ-1б-110У/1000 (ОР-110 ЛДК-Б) - 1 шт.</t>
  </si>
  <si>
    <t>РНДЗ-1б-110У/1000 (ОР-110 ТЭЦ-6-1) - 1 шт.</t>
  </si>
  <si>
    <t>РНДЗ-1б-110У/1000 (ОР-110 ТЭЦ-6-2) - 1 шт.</t>
  </si>
  <si>
    <t>РНДЗ-1б-110У/1000 (ОР-110 Хлорный-Б) - 1 шт.</t>
  </si>
  <si>
    <t>РНДЗ-1б-110У/1000 (СР-3-110 СВ-1-3) - 1 шт.</t>
  </si>
  <si>
    <t>РНДЗ-1б-110У/1000 (СР-4-110 СВ-2-4) - 1 шт.</t>
  </si>
  <si>
    <t>РНДЗ-2-110У/2000 (ТР-110 АТ-2) - 1 шт.</t>
  </si>
  <si>
    <t>РНДЗ-1б-110У/1000 (ШР-110 1СШ ТЭЦ-6-2) - 1 шт.</t>
  </si>
  <si>
    <t>РНДЗ-2-110У/1000 (ШР-110 ТН-1) - 1 шт.</t>
  </si>
  <si>
    <t>РНДЗ-2-110У/1000 (ШР-110 ТН-4) - 1 шт.</t>
  </si>
  <si>
    <t>РНДЗ-1б-110У/1000 (ШР-110 ШСП ОСШ) - 1 шт.</t>
  </si>
  <si>
    <t>ПС Опорная</t>
  </si>
  <si>
    <t>У-220-2000-25 У1 (ВМ-220 АТ-1)</t>
  </si>
  <si>
    <t>У-220-2000-25 У1 (ВМ-220 АТ-2) - 1 шт.</t>
  </si>
  <si>
    <t>РНДЗ-2-220 У1/2000 У1 (ЛР-220 БПП-2) - 1 шт.</t>
  </si>
  <si>
    <t>РНДЗ-2-220 У1/2000 У1 (ЛР-220 БПП-3) - 1 шт.</t>
  </si>
  <si>
    <t>РНДЗ-2-220 У1/2000 У1 (СР-2-220) - 1 шт.</t>
  </si>
  <si>
    <t>РНДЗ-2-220 У1/2000 У1 (ТР-220 АТ-2) - 1 шт.</t>
  </si>
  <si>
    <t>РНДЗ-1б-220 У1/2000 У1 (ШР-220 АТ-1) - 1 шт.</t>
  </si>
  <si>
    <t>РНДЗ-1б-220 У1/2000 У1 (ШР-220 АТ-2) - 1 шт.</t>
  </si>
  <si>
    <t>РНДЗ-2-220 У1/2000 У1 (ШР-220 ТН-1) - 1 шт.</t>
  </si>
  <si>
    <t>РНДЗ-2-220 У1/2000 У1 (ШР-220 ТН-2) - 1 шт.</t>
  </si>
  <si>
    <t>ШО-110 (ШО ВМ-110 ЦКК-1) с заменой фарфоровых изоляторов на полимерные ОСК-10-110 В-4 УХЛ1 - 6 шт., ОСК-10-35 А-4 - 6 шт.</t>
  </si>
  <si>
    <t>ШО-110 (ШО ВМ-110 ЦКК-2) с заменой фарфоровых изоляторов на полимерные ОСК-10-110 В-4 УХЛ1 - 6 шт., ОСК-10-35 А-4 - 6 шт.</t>
  </si>
  <si>
    <t>ШО-110 (ШО ВМ-110 ЦКК-3) с заменой фарфоровых изоляторов на полимерные ОСК-10-110 В-4 УХЛ1 - 6 шт., ОСК-10-35 А-4 - 6 шт.</t>
  </si>
  <si>
    <t>ШО-110 (ШО ВМ-110 ЦКК-4) с заменой фарфоровых изоляторов на полимерные ОСК-10-110 В-4 УХЛ1 - 6 шт., ОСК-10-35 А-4 - 6 шт.</t>
  </si>
  <si>
    <t>ШО-110 (ШО ВМ-110 ЦКК-5) с заменой фарфоровых изоляторов на полимерные ОСК-10-110 В-4 УХЛ1 - 6 шт., ОСК-10-35 А-4 - 6 шт.</t>
  </si>
  <si>
    <t>ШО-110 (ШО ВМ-110 АТ-1) с заменой фарфоровых изоляторов на полимерные ОСК-10-110 В-4 УХЛ1 - 6 шт., ОСК-10-35 А-4 - 6 шт.</t>
  </si>
  <si>
    <t>ШО-110 (ШО ВМ-110 АТ-2) с заменой фарфоровых изоляторов на полимерные ОСК-10-110 В-4 УХЛ1 - 6 шт., ОСК-10-35 А-4 - 6 шт.</t>
  </si>
  <si>
    <t>ШО-110 (ШО ВМ-110 МПС) с заменой фарфоровых изоляторов на полимерные ОСК-10-110 В-4 УХЛ1 - 6 шт., ОСК-10-35 А-4 - 6 шт.</t>
  </si>
  <si>
    <t>ШО-110 (ШО ВМ-110 Турма-Тяговая) с заменой фарфоровых изоляторов на полимерные ОСК-10-110 В-4 УХЛ1 - 6 шт., ОСК-10-35 А-4 - 6 шт.</t>
  </si>
  <si>
    <t>ШО-110 (ШО ШСВ) с заменой фарфоровых изоляторов на полимерные ОСК-10-110 В-4 УХЛ1 - 9 шт., ОСК-10-35 А-4 - 9 шт.</t>
  </si>
  <si>
    <t>ШО-110 (ШО ОВ) с заменой фарфоровых изоляторов на полимерные ОСК-10-110 В-4 УХЛ1 - 9 шт., ОСК-10-35 А-4 - 9 шт.</t>
  </si>
  <si>
    <t>ШО-110 (ШО ВМ-110 Калтук) с заменой фарфоровых изоляторов на полимерные ОСК-10-110 В-4 УХЛ1 - 3 шт., ОСК-10-35 А-4 - 3 шт.</t>
  </si>
  <si>
    <t>ШО-110 (ШО ВМ-110 Кузнецовка) с заменой фарфоровых изоляторов на полимерные ОСК-10-110 В-4 УХЛ1 - 3 шт., ОСК-10-35 А-4 - 3 шт.</t>
  </si>
  <si>
    <t xml:space="preserve">ШО-220 (ШО СР-1-220) с заменой изоляторов ОСК-10-110 В-4 УХЛ1 - 4 шт., ОСК-12,5-110 А-4 УХЛ1 - 2 шт. </t>
  </si>
  <si>
    <t xml:space="preserve">ШО-220 (ШО СР-2-220) с заменой изоляторов ОСК-10-110 В-4 УХЛ1 - 4 шт., ОСК-12,5-110 А-4 УХЛ1 - 2 шт. </t>
  </si>
  <si>
    <t xml:space="preserve">ШО-220 (ШО ВМ-220 АТ-1) с заменой изоляторов ОСК-10-110 В-4 УХЛ1 - 16 шт., ОСК-12,5-110 А-4 УХЛ1 - 8 шт. </t>
  </si>
  <si>
    <t xml:space="preserve">ШО-220 (ШО ВМ-220 АТ-2) с заменой изоляторов ОСК-10-110 В-4 УХЛ1 - 16 шт., ОСК-12,5-110 А-4 УХЛ1 - 8 шт. </t>
  </si>
  <si>
    <t>ШМ-10 (ШМ-10 АТ-1) с заменой изоляторов  ОСК-10-35 А-4 - 12 шт.</t>
  </si>
  <si>
    <t>ШМ-10 (ШМ-10 АТ-2) с заменой изоляторов  ОСК-10-35 А-4 - 12 шт.</t>
  </si>
  <si>
    <t>У-110Б-2000-40 У1 (ВМ-110 АТ-1)</t>
  </si>
  <si>
    <t>У-110Б-2000-40 У1 (ВМ-110 АТ-2)</t>
  </si>
  <si>
    <t>У-110Б-2000-40 У1 (ОВ-110) - 1 шт.</t>
  </si>
  <si>
    <t>МКП-110Б-1000/630-20У1 (ВМ-110 МПС) - 1 шт.</t>
  </si>
  <si>
    <t>МКП-110Б-1000/630-20У1 (ВМ-110 Турма-Тяговая) - 1 шт.</t>
  </si>
  <si>
    <t>МКП-110Б-1000/630-20У1 (ВМ-110 ЦКК-1) - 1 шт.</t>
  </si>
  <si>
    <t>МКП-110Б-1000/630-20У1 (ВМ-110 ЦКК-2) - 1 шт.</t>
  </si>
  <si>
    <t>МКП-110Б-1000/630-20У1 (ВМ-110 ЦКК-3) - 1 шт.</t>
  </si>
  <si>
    <t>МКП-110Б-1000/630-20У1 (ВМ-110 ЦКК-4) - 1 шт.</t>
  </si>
  <si>
    <t>МКП-110Б-1000/630-20У1 (ВМ-110 ЦКК-5) - 1 шт.</t>
  </si>
  <si>
    <t>МКП-110Б-1000/630-20У1 (ШСВ-110) - 1 шт.</t>
  </si>
  <si>
    <t>РНДЗ-1б-110У/2000 У1 (ОР-110 Калтук) - 1 шт.</t>
  </si>
  <si>
    <t>РНДЗ-1б-110У/2000 У1 (ОР-110 Кузнецовка) - 1 шт.</t>
  </si>
  <si>
    <t>РНДЗ-2-110Б/1000 У1 (ЛР-110 Калтук) - 1 шт.</t>
  </si>
  <si>
    <t>РНДЗ-2-110Б/1000 У1 (ЛР-110 Кузнецовка) - 1 шт.</t>
  </si>
  <si>
    <t>РНДЗ-2-110У/1000 У1 (ШР-110 ТН-1) - 1 шт.</t>
  </si>
  <si>
    <t>РНДЗ-2-110У/1000 У1 (ШР-110 ТН-2) - 1 шт.</t>
  </si>
  <si>
    <t>РНДЗ-1б-110У/2000 У1 (ОР-110 ОВ) - 1 шт.</t>
  </si>
  <si>
    <t>РНДЗ-1б-110У/2000 У1 (ШР-110 1СШ ОВ) - 1 шт.</t>
  </si>
  <si>
    <t>РНДЗ-1б-110Б/1000 У1 (ШР-110 2СШ Калтук) - 1 шт.</t>
  </si>
  <si>
    <t>РНДЗ-1б-110Б/1000 У1 (ШР-110 2СШ Кузнецовка) - 1 шт.</t>
  </si>
  <si>
    <t xml:space="preserve">Обогрев </t>
  </si>
  <si>
    <t>ПС Заводская</t>
  </si>
  <si>
    <t>АТДЦТГН-63000/220/110/10 (АТ-1) - 1 шт.</t>
  </si>
  <si>
    <t>АТДЦТН-63000/220/110/10 (АТ-2) - 1 шт.</t>
  </si>
  <si>
    <t>ЗРОМ-300/10У1 (ДГК-1) - 1 шт.</t>
  </si>
  <si>
    <t>ЗРОМ-300/10У1 (ДГК-2) - 1 шт.</t>
  </si>
  <si>
    <t>ВКЭ-М-10-20/630 (ВМ-10-1102)</t>
  </si>
  <si>
    <t>ВКЭ-М-10-20/630 (ВМ-10-785)</t>
  </si>
  <si>
    <t>ПС Падунская</t>
  </si>
  <si>
    <t>OSFPSZ-125000/220 (АТ-1) - 1 шт.</t>
  </si>
  <si>
    <t>АТДЦТН-125000/220/110/35 (АТ-2) - 1 шт.</t>
  </si>
  <si>
    <t>ТРДН-63000/220/35 У1 (Т-3) - 1 шт.</t>
  </si>
  <si>
    <t>ТМ-320/35 (Т-5) - 1 шт.</t>
  </si>
  <si>
    <t>ТМН-1600/35 У1 (Т-ДГК-1) - 1 шт.</t>
  </si>
  <si>
    <t>РМЗДСОМ-620-33 У1 (ДГК-1) - 1 шт.</t>
  </si>
  <si>
    <t>резерв (Т-ДГК-2) - 1 шт.</t>
  </si>
  <si>
    <t>резерв (ДГК-2) - 1 шт.</t>
  </si>
  <si>
    <t>МКП-35-1000 (ВМ-35 35-08) - 1 шт.</t>
  </si>
  <si>
    <t>МКП-35-1000 (ВМ-35 35-09) - 1 шт.</t>
  </si>
  <si>
    <t>МКП-35-1000 (ВМ-35 35-11) - 1 шт.</t>
  </si>
  <si>
    <t>МКП-35-1000 (ВМ-35 35-21) - 1 шт.</t>
  </si>
  <si>
    <t>МКП-35-1000 (ВМ-35 35-22) - 1 шт.</t>
  </si>
  <si>
    <t>МКП-35-1000 (ВМ-35 35-23) - 1 шт.</t>
  </si>
  <si>
    <t>МКП-35-1000 (ВМ-35 35-24) - 1 шт.</t>
  </si>
  <si>
    <t>МКП-35-1000 (ВМ-35 35-25) - 1 шт.</t>
  </si>
  <si>
    <t>МКП-35-1000 (ВМ-35 АТ-1) - 1 шт.</t>
  </si>
  <si>
    <t>МКП-35-1250 (ВМ-35 АТ-2) - 1 шт.</t>
  </si>
  <si>
    <t>МКП-35-1000 (ВМ-35 Т-3) - 1 шт.</t>
  </si>
  <si>
    <t>МКП-35-1000 (ВМ-35 Т-5) - 1 шт.</t>
  </si>
  <si>
    <t>МКП-35-1000 (ВМ-35 ТСН-1) - 1 шт.</t>
  </si>
  <si>
    <t>МКП-35-1000 (ВМ-35 ТСН-2) - 1 шт.</t>
  </si>
  <si>
    <t>МКП-35-1250 (ШСВ-35) - 1 шт.</t>
  </si>
  <si>
    <t>С-35-630 (ВМ-35 35-26) - 1 шт.</t>
  </si>
  <si>
    <t>С-35М-10Б У1 (ВМ-35 ДГК-1) - 1 шт.</t>
  </si>
  <si>
    <t>ПС Пурсей</t>
  </si>
  <si>
    <t>ТРДЦН-63000/220/10 (Т-1) - 1 шт.</t>
  </si>
  <si>
    <t xml:space="preserve">ТРДЦНГ-63000/220/10 (Т-2) с устранением течей масла и покраской бака </t>
  </si>
  <si>
    <t>СПП-220</t>
  </si>
  <si>
    <t>ТДТН-25000/220/35/6 (Т-1) - 1 шт.</t>
  </si>
  <si>
    <t>ТДТН-25000/220/35/6 (Т-2) - 1 шт.</t>
  </si>
  <si>
    <t>РНДЗ-2-220/1000 ХЛ1 (ЛР-220 ВЛ-243) - 1 шт.</t>
  </si>
  <si>
    <t>РНДЗ-1-220/1000 ХЛ1 (ОР-220 ВЛ-243) - 1 шт.</t>
  </si>
  <si>
    <t>РНДЗ-1-220/1000 ХЛ1 (ШР-220 2СШ ВЛ-Д-141) - 1 шт.</t>
  </si>
  <si>
    <t>РНДЗ-1-220/1000 ХЛ1 (ШР-220 2СШ Т-1) - 1 шт.</t>
  </si>
  <si>
    <t>РНДЗ-1-220/1000 ХЛ1 (ШР-220 2СШ Т-2) - 1 шт.</t>
  </si>
  <si>
    <t>У-220-1000/2000-25 У1 (ВМ-220 ВЛ 242)</t>
  </si>
  <si>
    <t>У-220-1000/2000-25 У1 (ВМ-220 ВЛ 243)</t>
  </si>
  <si>
    <t>У-220-1000/2000-25 У1 (ВМ-220 ВЛ Д-141)</t>
  </si>
  <si>
    <t>У-220-1000/2000-25 У1 (ВМ-220 ВЛ Д-142)</t>
  </si>
  <si>
    <t>У-220-1000/2000-25 У1 (ВМ-220 ОВ)</t>
  </si>
  <si>
    <t>У-220-1000/2000-25 У1 (ВМ-220 СВ)</t>
  </si>
  <si>
    <t>У-220-1000/2000-25 У1 (ВМ-220 Т-2) - 1 шт.</t>
  </si>
  <si>
    <t>У-220-1000/2000-25 У1 (ВМ-220 Т-1)</t>
  </si>
  <si>
    <t>ШО-220 (ШО ШР-220 1СШ Т-2) с заменой изоляторов ОТПК-8-220 Б-2 - 6 шт.</t>
  </si>
  <si>
    <t>ШО-220 (ШО ШР-220 1СШ Т-1)  с заменой изоляторов ОТПК-8-220 Б-2 - 6 шт.</t>
  </si>
  <si>
    <t>ШО-220 (ШО ЛР-220 ВЛ-243) с заменой изоляторов ОТПК-8-220 Б-2 - 6 шт.</t>
  </si>
  <si>
    <t>ШО-220 (ШО ШР-220 1СШ ВЛ-243)  с заменой изоляторов ОТПК-8-220 Б-2 - 6 шт.</t>
  </si>
  <si>
    <t>ШО-220 (ШО ШР-220 1СШ ВЛ Д-142)  с заменой изоляторов ОТПК-8-220 Б-2 - 6 шт.</t>
  </si>
  <si>
    <t>ШО-220 (ШО ШР-220 1СШ ОВ) с заменой изоляторов ОТПК-8-220 Б-2 - 6 шт.</t>
  </si>
  <si>
    <t>ШО-220 (ШО ШР-220 1СШ СВ)  с заменой изоляторов ОТПК-8-220 Б-2 - 6 шт.</t>
  </si>
  <si>
    <t>РГ-2-35/1000 УХЛ1 (ТР-35 Т-2) - 1 шт.</t>
  </si>
  <si>
    <t>РГ-1б-35/1000 УХЛ1 (ШР-35 Т-2) - 1 шт.</t>
  </si>
  <si>
    <t>РГ-2-35/1000 УХЛ1 (ШР-35 ТН-2) - 1 шт.</t>
  </si>
  <si>
    <t>РГ-2-35/1000 УХЛ1 (СР-2-35) - 1 шт.</t>
  </si>
  <si>
    <t>РГ-1б-35/1000 УХЛ1 (ШР-35 Кашима) - 1 шт.</t>
  </si>
  <si>
    <t>РГ-2-35/1000 УХЛ1 (ЛР-35 Кашима) - 1 шт.</t>
  </si>
  <si>
    <t>РЗДПОМ-700/35 (ДГР-1) - 1 шт.</t>
  </si>
  <si>
    <t>РЗДПОМ-700/35 (ДГР-2) - 1 шт.</t>
  </si>
  <si>
    <t>ТМ-630/6/0,4 (ТСН-1) - 1 шт.</t>
  </si>
  <si>
    <t>ТМ-630/6/0,4 (ТСН-2) - 1 шт.</t>
  </si>
  <si>
    <t>ВМП-10К (ВМ-6 Т-2) - 1 шт.</t>
  </si>
  <si>
    <t>ВМП-10К (ВМ-6 ЛЭП Седаново-1) - 1 шт.</t>
  </si>
  <si>
    <t>ВМП-10К (ВМ-6 ЛЭП Седаново-2) - 1 шт.</t>
  </si>
  <si>
    <t>ВМП-10К (ВМ-6 ТСН-1) - 1 шт.</t>
  </si>
  <si>
    <t>ВМП-10К (ВМ-6 ТСН-2) - 1 шт.</t>
  </si>
  <si>
    <t>ВМП-10К (СВМ-6) - 1 шт.</t>
  </si>
  <si>
    <t>Ф12-6,3-3000  (ФКУ-1) - 1 шт.</t>
  </si>
  <si>
    <t>Ф12-6,3-3000  (ФКУ-2) - 1 шт.</t>
  </si>
  <si>
    <t>ПС Джижива</t>
  </si>
  <si>
    <t>ТДГ-25000/220/35 (Т-1) - 1 шт.</t>
  </si>
  <si>
    <t>РНДЗ-1-220/1000 (ШР-220 Т-1) - 1 шт.</t>
  </si>
  <si>
    <t>РНДЗ-1-220/1000 (ЛР-220 Д-142) - 1 шт.</t>
  </si>
  <si>
    <t>ПС Гидростроитель</t>
  </si>
  <si>
    <t>МКП-110М-1000/630-20 У1 (ВМ-110 Заводская-1) - 1 шт.</t>
  </si>
  <si>
    <t>МКП-110М-1000/630-20 У1 (ВМ-110 Заводская-2) - 1 шт.</t>
  </si>
  <si>
    <t>МКП-110М-1000/630-20 У1 (ВМ-110 Зяба) - 1 шт.</t>
  </si>
  <si>
    <t>МКП-110М-1000/630-20 У1 (ВМ-110 Падун-1) - 1 шт.</t>
  </si>
  <si>
    <t>МКП-110М-1000/630-20 У1 (ВМ-110 Падун-2) - 1 шт.</t>
  </si>
  <si>
    <t>МКП-110М-1000/630-20 У1 (ВМ-110 Т-1) - 1 шт.</t>
  </si>
  <si>
    <t>МКП-110М-1000/630-20 У1 (ВМ-110 Т-2) - 1 шт.</t>
  </si>
  <si>
    <t>МКП-110М-1000/630-20 У1 (ВМ-110 Т-3) - 1 шт.</t>
  </si>
  <si>
    <t>МКП-110М-1000/630-20 У1 (ВМ-110 Т-4) - 1 шт.</t>
  </si>
  <si>
    <t>МКП-110М-1000/630-20 У1 (ШСВ-110) - 1 шт.</t>
  </si>
  <si>
    <t>РЛНД-110-600 (ЛР-110 Заводская-1) - 1 шт.</t>
  </si>
  <si>
    <t>РЛНД-110-600 (ЛР-110 Заводская-2) - 1 шт.</t>
  </si>
  <si>
    <t>РЛНД-110-600 (ЛР-110 Зяба) - 1 шт.</t>
  </si>
  <si>
    <t>РЛНД-110-600 (ЛР-110 Падун-1) - 1 шт.</t>
  </si>
  <si>
    <t>РЛНД-110-600 (ЛР-110 Падун-2) - 1 шт.</t>
  </si>
  <si>
    <t>РЛНД-110-600 (ТР-110 Т-1) - 1 шт.</t>
  </si>
  <si>
    <t>РЛНД-110-600 (ТР-110 Т-2) - 1 шт.</t>
  </si>
  <si>
    <t>РЛНД-110-600 (ТР-110 Т-3) - 1 шт.</t>
  </si>
  <si>
    <t>РЛНД-110-600 (ТР-110 Т-4) - 1 шт.</t>
  </si>
  <si>
    <t>РЛНД-110-600 (ШР-110 1СШ Заводская-1) - 1 шт.</t>
  </si>
  <si>
    <t>РЛНД-110-600 (ШР-110 1СШ Заводская-2) - 1 шт.</t>
  </si>
  <si>
    <t>РЛНД-110-600 (ШР-110 1СШ Зяба) - 1 шт.</t>
  </si>
  <si>
    <t>РЛНД-110-600 (ШР-110 1СШ Падун-1) - 1 шт.</t>
  </si>
  <si>
    <t>РЛНД-110-600 (ШР-110 1СШ Падун-2) - 1 шт.</t>
  </si>
  <si>
    <t>РЛНД-110-600 (ШР-110 1СШ Т-3) - 1 шт.</t>
  </si>
  <si>
    <t>РЛНД-110-600 (ШР-110 1СШ Т-4) - 1 шт.</t>
  </si>
  <si>
    <t>РЛНД-110-600 (ШР-110 1СШ ШСВ) - 1 шт.</t>
  </si>
  <si>
    <t>РЛНД-110-600 (ШР-110 2 СШ Т-4) - 1 шт.</t>
  </si>
  <si>
    <t>РЛНД-110-600 (ШР-110 2СШ Заводская-1) - 1 шт.</t>
  </si>
  <si>
    <t>РЛНД-110-600 (ШР-110 2СШ Заводская-2) - 1 шт.</t>
  </si>
  <si>
    <t>РЛНД-110-600 (ШР-110 2СШ Зяба) - 1 шт.</t>
  </si>
  <si>
    <t>РЛНД-110-600 (ШР-110 2СШ Падун-1) - 1 шт.</t>
  </si>
  <si>
    <t>РЛНД-110-600 (ШР-110 2СШ Падун-2) - 1 шт.</t>
  </si>
  <si>
    <t>РЛНД-110-600 (ШР-110 2СШ Т-3) - 1 шт.</t>
  </si>
  <si>
    <t>РЛНД-110-600 (ШР-110 2СШ ШСВ) - 1 шт.</t>
  </si>
  <si>
    <t>РЛНД-110-600 (ШР-110 ОПН-1) - 1 шт.</t>
  </si>
  <si>
    <t>РЛНД-110-600 (ШР-110 ОПН-2) - 1 шт.</t>
  </si>
  <si>
    <t>РЛНД-110-600 (ШР-110 ТН-1) - 1 шт.</t>
  </si>
  <si>
    <t>РЛНД-110-600 (ШР-110 ТН-2) - 1 шт.</t>
  </si>
  <si>
    <t>SQNK-12-110-1250 (ШР-110 1СШ Т-1) - 1 шт.</t>
  </si>
  <si>
    <t>SQNK-12-110-1250 (ШР-110 1СШ Т-2) - 1 шт.</t>
  </si>
  <si>
    <t>SQNK-12-110-1250 (ШР-110 2 СШ Т-2) - 1 шт.</t>
  </si>
  <si>
    <t>SQNK-12-110-1250 (ШР-110 2СШ Т-1) - 1 шт.</t>
  </si>
  <si>
    <t>МКП-35 (ВМ-27,5 Т-3) - 1 шт.</t>
  </si>
  <si>
    <t>МКП-35 (ВМ-27,5 Т-4) - 1 шт.</t>
  </si>
  <si>
    <t>МКП-35 (ВМ-35 35-04) - 1 шт.</t>
  </si>
  <si>
    <t>МКП-35 (ВМ-35 35-05) - 1 шт.</t>
  </si>
  <si>
    <t>МКП-35 (ВМ-35 35-06) - 1 шт.</t>
  </si>
  <si>
    <t>МКП-35 (ВМ-35 Т-2) - 1 шт.</t>
  </si>
  <si>
    <t>МКП-35 (ВМ-35 Т-1) - 1 шт.</t>
  </si>
  <si>
    <t>МКП-35 (ВМ-35 35-15) - 1 шт.</t>
  </si>
  <si>
    <t>С-35 (ВМ-35 35-14) - 1 шт.</t>
  </si>
  <si>
    <t>РНДЗ-35-600 (ТР-27,5 Т-3) с заменой изоляторов на полимерные ОСК-8-35 А-3 УХЛ1 - 6 шт.</t>
  </si>
  <si>
    <t>РНДЗ-35-600 (ТР-27,5 Т-4) с заменой изоляторов на полимерные ОСК-8-35 А-3 УХЛ1 - 6 шт.</t>
  </si>
  <si>
    <t>ПС Инкубатор</t>
  </si>
  <si>
    <t>ТДН-16000/110/10 (Т-1) с покраской бака и заменой задвижки</t>
  </si>
  <si>
    <t xml:space="preserve">ТДН-16000/110/10 (Т-2) с покраской бака </t>
  </si>
  <si>
    <t>ВМПЭ-10/1600-20 (Ввод 10 Т-1) - 1 шт.</t>
  </si>
  <si>
    <t>ВМПЭ-10/1600-20 (Ввод 10 Т-2) - 1 шт.</t>
  </si>
  <si>
    <t>ВМПЭ-10-1000 (СВМ-10) - 1 шт.</t>
  </si>
  <si>
    <t>ВМПЭ-10-630-20 (ВМ-10 ЛЭП-870) - 1 шт.</t>
  </si>
  <si>
    <t>ВМПЭ-10-630-31,5 (ВМ-10 ЛЭП-871) - 1 шт.</t>
  </si>
  <si>
    <t>ВМПЭ-10-630-20 (ВМ-10 ЛЭП-872) - 1 шт.</t>
  </si>
  <si>
    <t>ВМПЭ-10-630-31,5 (ВМ-10 ЛЭП-873) - 1 шт.</t>
  </si>
  <si>
    <t>ВМПЭ-10-630-20 (ВМ-10 ЛЭП-874) - 1 шт.</t>
  </si>
  <si>
    <t>ВМПЭ-10-630-20 (ВМ-10 ЛЭП-876) - 1 шт.</t>
  </si>
  <si>
    <t>ВМПЭ-10-630-31,5 (ВМ-10 ЛЭП-877) - 1 шт.</t>
  </si>
  <si>
    <t>ВМПЭ-10-630-20 (ВМ-10 ЛЭП-878) - 1 шт.</t>
  </si>
  <si>
    <t>ВМПЭ-10-630-31,5 (ВМ-10 ЛЭП-879) - 1 шт.</t>
  </si>
  <si>
    <t>ВМПЭ-10-630-31,5 (ВМ-10 ЛЭП-881) - 1 шт.</t>
  </si>
  <si>
    <t>ВМПЭ-10-630-20 (ВМ-10 ЛЭП-882) - 1 шт.</t>
  </si>
  <si>
    <t>ВМПЭ-10-630-20 (ВМ-10 ЛЭП-883) - 1 шт.</t>
  </si>
  <si>
    <t>ВМПЭ-10-630-20 (ВМ-10 ТСН-1) - 1 шт.</t>
  </si>
  <si>
    <t>ВМПЭ-10-630-31,5 (ВМ-10 ТСН-2) - 1 шт.</t>
  </si>
  <si>
    <t>ПС СТЭМИ</t>
  </si>
  <si>
    <t>ВГТ-110 11-40/2500УХЛ1 (В-110 Т-1) - 1 шт.</t>
  </si>
  <si>
    <t>ВГТ-110 11-40/2500УХЛ1 (В-110 Т-2) - 1 шт.</t>
  </si>
  <si>
    <t>РНДЗ-2-110/1000 (ЛР-110 Заводская-1)</t>
  </si>
  <si>
    <t>РНДЗ-2-110/1000 (ЛР-110 Заводская-2)</t>
  </si>
  <si>
    <t>РНДЗ-2-110/1000 (СР-1-110)</t>
  </si>
  <si>
    <t>РНДЗ-2-110/1000 (СР-2-110)</t>
  </si>
  <si>
    <t>РНДЗ-1-110/1000 (ШР-110 Т-1)</t>
  </si>
  <si>
    <t>РНДЗ-1-110/1000 (ШР-110 Т-2)</t>
  </si>
  <si>
    <t>3×ЗНОЛП-6-У3 (ТН-1-6) - 1 шт.</t>
  </si>
  <si>
    <t>3×ЗНОЛП-6-У3 (ТН-2-6) - 1 шт.</t>
  </si>
  <si>
    <t>3×ЗНОЛП-6-У3 (ТН-3-6) - 1 шт.</t>
  </si>
  <si>
    <t>3×ЗНОЛП-6-У3 (ТН-4-6) - 1 шт.</t>
  </si>
  <si>
    <t>ПС Городская</t>
  </si>
  <si>
    <t>ВМД-35 (ВМ-35 35-10) - 1 шт.</t>
  </si>
  <si>
    <t>С-35М-630-10 У1 (ВМ-35 Т-1) - 1 шт.</t>
  </si>
  <si>
    <t>С-35М-630-10Б-У1 (ВМ-35 Т-3) - 1 шт.</t>
  </si>
  <si>
    <t>С-35М-630-10Б-У1 (СВМ-35) - 1 шт.</t>
  </si>
  <si>
    <t>ЗРОМ-300/10 (ДГК-1) - 1 шт.</t>
  </si>
  <si>
    <t>ТМ-630/10 (Т-ДГК-1) - 1 шт.</t>
  </si>
  <si>
    <t>ВМГ-133-П 600 (ВМ-10 677) - 1 шт.</t>
  </si>
  <si>
    <t>ВМГ-133-П 600 (ВМ-10 678) - 1 шт.</t>
  </si>
  <si>
    <t>ВМГ-133-П 600 (ВМ-10 База Т-1) - 1 шт.</t>
  </si>
  <si>
    <t>ВМГ-133-П 600 (ВМ-10 Бикей) - 1 шт.</t>
  </si>
  <si>
    <t>ВМГ-133-П 600 (ВМ-10 Чистые пруды-1) - 1 шт.</t>
  </si>
  <si>
    <t>ПС Западная</t>
  </si>
  <si>
    <t>РНДЗ-2-110/1000 (ЛР-110 БЛПК-А) - 1 шт.</t>
  </si>
  <si>
    <t>РНДЗ-2-110/1000 (ЛР-110 Инкубатор) - 1 шт.</t>
  </si>
  <si>
    <t>РНДЗ-1б-110/1000 (ОР-110 БЛПК-А) - 1 шт.</t>
  </si>
  <si>
    <t>РНДЗ-1б-110/1000 (ОР-110 Инкубатор) - 1 шт.</t>
  </si>
  <si>
    <t>РОМЗДСОМ-380/107 (ДГК-1) - 1 шт.</t>
  </si>
  <si>
    <t>РОМЗДСОМ-380/107 (ДГК-2) - 1 шт.</t>
  </si>
  <si>
    <t>ТМ-400/10 (Т-ДГК-1) - 1 шт.</t>
  </si>
  <si>
    <t>ТМФ-400/10-75 У1 (Т-ДГК-2) - 1 шт.</t>
  </si>
  <si>
    <t>ВМПЭ-10/630-20 У2 (ВМ-10 555)</t>
  </si>
  <si>
    <t>ВМПЭ-10/630-20 У2 (ВМ-10 556) - 1 шт.</t>
  </si>
  <si>
    <t>ВМПЭ-10/630-20 У2 (ВМ-10 558) - 1 шт.</t>
  </si>
  <si>
    <t>ВКЭ-М-10-20/630 У2 (ВМ-10 559) - 1 шт.</t>
  </si>
  <si>
    <t>ВМПЭ-10/630-20 У2 (ВМ-10 561)</t>
  </si>
  <si>
    <t>ВМПЭ-10/630-20 У2 (ВМ-10 562) - 1 шт.</t>
  </si>
  <si>
    <t>ВКЭ-М-10-20/630 У2 (ВМ-10 564)</t>
  </si>
  <si>
    <t>ВМПЭ-10/630-20 У2 (ВМ-10 565)</t>
  </si>
  <si>
    <t>ВМПЭ-10/630-20 У2 (ВМ-10 566)</t>
  </si>
  <si>
    <t>ВМПЭ-10/630-20 У2 (ВМ-10 568)</t>
  </si>
  <si>
    <t>ПС Кузнецовка</t>
  </si>
  <si>
    <t>ТМ-4000/10 У1 (Т-3) - 1 шт.</t>
  </si>
  <si>
    <t>ТМ-4000/10 У1 (Т-4) - 1 шт.</t>
  </si>
  <si>
    <t>ВМТ-110Б-25/1250 УХЛ1 (ВМ-110 Т-1) - 1 шт.</t>
  </si>
  <si>
    <t>ВМТ-110Б-25/1250 УХЛ1 (ВМ-110 Т-2) - 1 шт.</t>
  </si>
  <si>
    <t>ВМТ-110Б-25/1250 УХЛ1 (СВМ-110) - 1 шт.</t>
  </si>
  <si>
    <t>РДЗ-2-110/1000 УХЛ-1 (ЛР-110 Калтук) - 1 шт.</t>
  </si>
  <si>
    <t>РДЗ-2-110/1000 УХЛ-1 (ЛР-110 Опорная) - 1 шт.</t>
  </si>
  <si>
    <t>РДЗ-2-110/1000 УХЛ-1 (РП-1-110) - 1 шт.</t>
  </si>
  <si>
    <t>РДЗ-2-110/1000 УХЛ-1 (РП-2-110) - 1 шт.</t>
  </si>
  <si>
    <t>РДЗ-2-110/1000 УХЛ-1 (СР-1-110) - 1 шт.</t>
  </si>
  <si>
    <t>РДЗ-2-110/1000 УХЛ-1 (СР-2-110) - 1 шт.</t>
  </si>
  <si>
    <t>РДЗ-2-110/1000 УХЛ-1 (ТР-110 Т-1) - 1 шт.</t>
  </si>
  <si>
    <t>РДЗ-2-110/1000 УХЛ-1 (ТР-110 Т-2) - 1 шт.</t>
  </si>
  <si>
    <t>РДЗ-1-110/1000 УХЛ-1 (ШР-110 Т-1) - 1 шт.</t>
  </si>
  <si>
    <t>РДЗ-1-110/1000 УХЛ-1 (ШР-110 Т-2) - 1 шт.</t>
  </si>
  <si>
    <t>С-35-630-10Б У1 (ВМ-35 35-51) - 1 шт.</t>
  </si>
  <si>
    <t>С-35-630-10Б У1 (ВМ-35 35-52) - 1 шт.</t>
  </si>
  <si>
    <t>С-35-630-10Б У1 (ВМ-35 Т-1) - 1 шт.</t>
  </si>
  <si>
    <t>С-35-630-10Б У1 (ВМ-35 Т-2) - 1 шт.</t>
  </si>
  <si>
    <t>С-35-630-10Б У1 (СВМ-35) - 1 шт.</t>
  </si>
  <si>
    <t>РДЗ-2-35/1000 ХЛ-1 (ЛР-35 35-51) - 1 шт.</t>
  </si>
  <si>
    <t>РДЗ-2-35/1000 ХЛ-1 (ЛР-35 35-52) - 1 шт.</t>
  </si>
  <si>
    <t>РДЗ-2-35/1000 ХЛ-1 (ТР-35 Т-1) - 1 шт.</t>
  </si>
  <si>
    <t>РДЗ-2-35/1000 ХЛ-1 (ТР-35 Т-2) - 1 шт.</t>
  </si>
  <si>
    <t>РДЗ-2-35/1000 ХЛ-1 (ШР-35 1СШ СВМ) - 1 шт.</t>
  </si>
  <si>
    <t>РДЗ-2-35/1000 ХЛ-1 (ШР-35 2СШ СВМ) - 1 шт.</t>
  </si>
  <si>
    <t>РДЗ-1-35/1000 ХЛ-1 (ШР-35 35-51) - 1 шт.</t>
  </si>
  <si>
    <t>РДЗ-1-35/1000 ХЛ-1 (ШР-35 35-52) - 1 шт.</t>
  </si>
  <si>
    <t>РДЗ-1-35/1000 ХЛ-1 (ШР-35 Резерв1) - 1 шт.</t>
  </si>
  <si>
    <t>РДЗ-1-35/1000 ХЛ-1 (ШР-35 Резерв2) - 1 шт.</t>
  </si>
  <si>
    <t>РДЗ-1-35/1000 ХЛ-1 (ШР-35 Т-1) - 1 шт.</t>
  </si>
  <si>
    <t>РДЗ-1-35/1000 ХЛ-1 (ШР-35 Т-2) - 1 шт.</t>
  </si>
  <si>
    <t>ВКЭ-10-20/630 У2 (ВМ-10 Т-3) - 1 шт.</t>
  </si>
  <si>
    <t>ВКЭ-10-20/630 У2 (ВМ-10 Т-4) - 1 шт.</t>
  </si>
  <si>
    <t>ВКЭ-10-20/630 У2 (СВМ-10) - 1 шт.</t>
  </si>
  <si>
    <t>ВКЭ-10-20/1600 У2 (ВМ-6 Т-1) - 1 шт.</t>
  </si>
  <si>
    <t>ВКЭ-10-20/1600 У2 (ВМ-6 Т-2) - 1 шт.</t>
  </si>
  <si>
    <t>ВКЭ-10-20/630 У2 (ВМ-6 Т-3) - 1 шт.</t>
  </si>
  <si>
    <t>ВКЭ-10-20/630 У2 (ВМ-6 Т-4) - 1 шт.</t>
  </si>
  <si>
    <t>ВКЭ-10-20/1000 У2 (СВМ-6) - 1 шт.</t>
  </si>
  <si>
    <t>ВБЧС-10-20-630 (ВМ-10 635) - 1 шт.</t>
  </si>
  <si>
    <t>ВБЧС-10-20-630 (ВМ-10 646) - 1 шт.</t>
  </si>
  <si>
    <t>РЗДПОМ-480/10 У1 (ДГК-2) - 1 шт.</t>
  </si>
  <si>
    <t>ТМФ-630/10 (Т-ДГК-2) - 1 шт.</t>
  </si>
  <si>
    <t>ПС Южная</t>
  </si>
  <si>
    <t>РЛНД-2-110/600 (СР-1-110) - 1 шт.</t>
  </si>
  <si>
    <t>РДЗ-2-110/1000 НУХЛ1 (СР-2-110) - 1 шт.</t>
  </si>
  <si>
    <t>ЗРОМ-300/10 (ДГК-2) - 1 шт.</t>
  </si>
  <si>
    <t>ТМ-400/10 (Т-ДГК-2) - 1 шт.</t>
  </si>
  <si>
    <t>ТСМА-100/10/0,23 (ТСН-1) - 1 шт.</t>
  </si>
  <si>
    <t>ТМ-100/10/0,23 (ТСН-2) - 1 шт.</t>
  </si>
  <si>
    <t>ТМ-250/10/0,23 (ТСН-3) - 1 шт.</t>
  </si>
  <si>
    <t>ПС Тарма</t>
  </si>
  <si>
    <t>РНДЗ-2-35/1000ХЛ1 (ЛР 35-51) - 1 шт.</t>
  </si>
  <si>
    <t>РНДЗ-2-35/1000ХЛ1 (ЛР 35-52) - 1 шт.</t>
  </si>
  <si>
    <t>РНДЗ-2-35/1000ХЛ1 (СР-1-35) - 1 шт.</t>
  </si>
  <si>
    <t>РНДЗ-2-35/1000ХЛ1 (СР-2-35) - 1 шт.</t>
  </si>
  <si>
    <t>РНДЗ-1-35/1000ХЛ1 (ШР-35 Т-1) - 1 шт.</t>
  </si>
  <si>
    <t>РНДЗ-1-35/1000ХЛ1 (ШР-35 Т-2) - 1 шт.</t>
  </si>
  <si>
    <t>РНДЗ-1-35/1000ХЛ1 (ШР-35 Т-3) - 1 шт.</t>
  </si>
  <si>
    <t>РНДЗ-1-35/1000ХЛ1 (ШР-35 Т-4) - 1 шт.</t>
  </si>
  <si>
    <t>РНДЗ-2-35/1000ХЛ1 (ШР-35 ТН-1) - 1 шт.</t>
  </si>
  <si>
    <t>РНДЗ-2-35/1000ХЛ1 (ШР-35 ТН-2) - 1 шт.</t>
  </si>
  <si>
    <t>ТМ-100/10У1 (ТСН-1) - 1 шт.</t>
  </si>
  <si>
    <t>ТМ-100/10У1 (ТСН-2) - 1 шт.</t>
  </si>
  <si>
    <t>ВКЭ-10-20-1000У2 (ВМ-10 ВВОДА Т-1) - 1 шт.</t>
  </si>
  <si>
    <t>ВКЭ-10-20-1000У2 (ВМ-10 ВВОДА Т-2) - 1 шт.</t>
  </si>
  <si>
    <t>ВКЭ-10-20-630У2 (ВМ-10 ЛЭП-11) - 1 шт.</t>
  </si>
  <si>
    <t>ВКЭ-10-20-630У2 (ВМ-10 ЛЭП-21) - 1 шт.</t>
  </si>
  <si>
    <t>ВКЭ-10-20-630У2 (ВМ-10 ЛЭП-22) - 1 шт.</t>
  </si>
  <si>
    <t>ВКЭ-10-20-630У2 (ВМ-10 ЛЭП-31) - 1 шт.</t>
  </si>
  <si>
    <t>ВКЭ-10-20-630У2 (ВМ-10 ЛЭП-32) - 1 шт.</t>
  </si>
  <si>
    <t>ВКЭ-10-20-630У2 (СВМ-10) - 1 шт.</t>
  </si>
  <si>
    <t>ПС Чекановская</t>
  </si>
  <si>
    <t>ТМ-5600/35/6 (Т-1) - 1 шт.</t>
  </si>
  <si>
    <t>ВМ-35-600 (ВМ-35 Т-1) - 1 шт.</t>
  </si>
  <si>
    <t>РЛНД 35/600 (ЛР-35 35-10) - 1 шт.</t>
  </si>
  <si>
    <t>ВМП-10-630 (ВМ-6 624) - 1 шт.</t>
  </si>
  <si>
    <t>ВМГ-133 II-600-20 (ВМ-6 Т-1) - 1 шт.</t>
  </si>
  <si>
    <t>ПС Горводопрод</t>
  </si>
  <si>
    <t>ТМ-4000/35/6 (Т-1) - 1 шт.</t>
  </si>
  <si>
    <t>ПС Кобляково</t>
  </si>
  <si>
    <t>ВМПЭ-10-630-31,5У2 (ВМ-10 Дубынино) - 1 шт.</t>
  </si>
  <si>
    <t>НАМИ-10 (ТН-1-10) - 1 шт.</t>
  </si>
  <si>
    <t>НАМИ-10 (ТН-2-10) - 1 шт.</t>
  </si>
  <si>
    <t>ПС ЛПК-122</t>
  </si>
  <si>
    <t>С-35 (ВМ-35 Т-1) - 1 шт.</t>
  </si>
  <si>
    <t>С-35 (ВМ-35 Т-2) - 1 шт.</t>
  </si>
  <si>
    <t>РНДЗ-2-35/1000ХЛ1 (ЛР 35-14) - 1 шт.</t>
  </si>
  <si>
    <t>РНДЗ-2-35/1000ХЛ1 (ЛР 35-15) - 1 шт.</t>
  </si>
  <si>
    <t>РНДЗ-1-35/1000ХЛ1 (СР-1-35) - 1 шт.</t>
  </si>
  <si>
    <t>РНДЗ-1-35/1000ХЛ1 (СР-2-35) - 1 шт.</t>
  </si>
  <si>
    <t>РНДЗ-1-35/1000ХЛ1 (ШР-35 ТСН-1) - 1 шт.</t>
  </si>
  <si>
    <t>РНДЗ-1-35/1000ХЛ1 (ШР-35 ТСН-2) - 1 шт.</t>
  </si>
  <si>
    <t>ВМПЭ-10-1000-31,5У2 (ВМ-6 Ввод Т-1)</t>
  </si>
  <si>
    <t>ВМПЭ-10-1000-31,5У2 (ВМ-6 Ввод Т-2)</t>
  </si>
  <si>
    <t>ВМПЭ-10-630-31,5У2 (ВМ-6 ЛЭП 763)</t>
  </si>
  <si>
    <t>ВМПЭ-10-630-31,5У2 (ВМ-6 ЛЭП 765)</t>
  </si>
  <si>
    <t>ВМПЭ-10-630-31,5У2 (ВМ-6 ЛЭП 766)</t>
  </si>
  <si>
    <t>ВМПЭ-10-630-31,5У2 (ВМ-6 ЛЭП 767)</t>
  </si>
  <si>
    <t>ВМПЭ-10-630-31,5У2 (ВМ-6 ЛЭП 768)</t>
  </si>
  <si>
    <t>ВМПЭ-10-630-31,5У2 (ВМ-6 ЛЭП 769)</t>
  </si>
  <si>
    <t>ВМПЭ-10-630-31,5У2 (СВМ-6)</t>
  </si>
  <si>
    <t>ПС Осиновка</t>
  </si>
  <si>
    <t>ВМПЭ-10-630 (ВМ-6 ЛЭП 730) - 1 шт.</t>
  </si>
  <si>
    <t>ПС Подъеланка</t>
  </si>
  <si>
    <t>ТМ-1600/35/10 (Т-1) с устранением течей масла</t>
  </si>
  <si>
    <t>С-35М-630-10 У1 (ВМ-35 Т-2) - 1 шт.</t>
  </si>
  <si>
    <t>РНДЗ-2-35/1000 (ЛР-35 Седаново) с заменой изоляторов на полимерные ОСК-8-35 А-3 УХЛ1 - 6 шт.</t>
  </si>
  <si>
    <t>РНДЗ-2-35/1000 (ЛР-35 Эдучанка) с заменой изоляторов на полимерные ОСК-8-35 А-3 УХЛ1 - 6 шт.</t>
  </si>
  <si>
    <t xml:space="preserve">ВПМ-10 67к (ВМ-10 Детский сад) </t>
  </si>
  <si>
    <t>ВПМ-10 67к (ВМ-10 Т-2)</t>
  </si>
  <si>
    <t>ВПМ-10 67к (СВМ-10)</t>
  </si>
  <si>
    <t>ВМГ-133 I 600-20 (ВМ-10 Поселок)</t>
  </si>
  <si>
    <t>ВМГ-133 I 600-20 (ВМ-10 Т-1)</t>
  </si>
  <si>
    <t>ВМГ-133 I 600-20 (ВМ-10 Ферма)</t>
  </si>
  <si>
    <t>ПС Седаново</t>
  </si>
  <si>
    <t>ТМ-6300/35/6 (Т-1) - 1 шт.</t>
  </si>
  <si>
    <t>ВК-10-20/630 (ВМ-6 601) - 1 шт.</t>
  </si>
  <si>
    <t>ВК-10-20/630 (ВМ-6 602-1) - 1 шт.</t>
  </si>
  <si>
    <t>ВК-10-20/630 (ВМ-6 602-2) - 1 шт.</t>
  </si>
  <si>
    <t>ВК-10-20/630 (ВМ-6 603) - 1 шт.</t>
  </si>
  <si>
    <t>ВК-10-20/630 (ВМ-6 604) - 1 шт.</t>
  </si>
  <si>
    <t>ВК-10-20/630 (ВМ-6 605) - 1 шт.</t>
  </si>
  <si>
    <t>ВК-10-20/630 (ВМ-6 АЗС) - 1 шт.</t>
  </si>
  <si>
    <t>ВК-10-20/630 (ВМ-6 Седаново-1) - 1 шт.</t>
  </si>
  <si>
    <t>ВК-10-20/630 (ВМ-6 Седаново-2) - 1 шт.</t>
  </si>
  <si>
    <t>ВК-10-20/630 (ВМ-6 Т-1) - 1 шт.</t>
  </si>
  <si>
    <t>ВК-10-20/630 (СВМ-6) - 1 шт.</t>
  </si>
  <si>
    <t>ПС Энергетик-1</t>
  </si>
  <si>
    <t>ВМГ-133-2-600 (ВМ-10 ЛЭП 815) - 1 шт.</t>
  </si>
  <si>
    <t>ПС Энергетик-3</t>
  </si>
  <si>
    <t>ТМ-250/35/0,4 (ТСН-1) - 1 шт.</t>
  </si>
  <si>
    <t>ТМ-400/35/0,4 (ТСН-2) - 1 шт.</t>
  </si>
  <si>
    <t>С-35-630 (ВМ-35 Т-1) - 1 шт.</t>
  </si>
  <si>
    <t>С-35-630 (ВМ-35 Т-2) - 1 шт.</t>
  </si>
  <si>
    <t>РЛНДЗ-2-35/600 (ЛР 35-08) - 1 шт.</t>
  </si>
  <si>
    <t>РЛНДЗ-2-35/600 (ЛР 35-11) - 1 шт.</t>
  </si>
  <si>
    <t>РЛНДЗ-1-35/600 (СР-1-35) - 1 шт.</t>
  </si>
  <si>
    <t>РЛНД-35/600 (СР-2-35) - 1 шт.</t>
  </si>
  <si>
    <t>РЛНДЗ-1-35/600 (ШР-35 Т-1) - 1 шт.</t>
  </si>
  <si>
    <t>РЛНДЗ-1-35/600 (ШР-35 Т-2) - 1 шт.</t>
  </si>
  <si>
    <t>РЛНДЗ-1-35/600 (ШР-35 ТСН-1) - 1 шт.</t>
  </si>
  <si>
    <t>РЛНДЗ-1-35/600 (ШР-35 ТСН-2) - 1 шт.</t>
  </si>
  <si>
    <t>ВМПЭ-10-630-31,5У2 (ВМ-10 ЛЭП 900) - 1 шт.</t>
  </si>
  <si>
    <t>ВМПЭ-10-630-31, 5У2 (ВМ-10 ЛЭП 901)</t>
  </si>
  <si>
    <t>ВМПЭ-10-630-31, 5У2 (ВМ-10 ЛЭП 902)</t>
  </si>
  <si>
    <t>РП-10 ул. Иванова</t>
  </si>
  <si>
    <t>ТМ-25/10 (ТСН-1) - 1 шт.</t>
  </si>
  <si>
    <t>ТМ-63/10 (ТСН-2) - 1 шт.</t>
  </si>
  <si>
    <t>п.Кобляково ТП 2</t>
  </si>
  <si>
    <t xml:space="preserve">Замена траверсы на конструкции мачтового ТП (0,2 м3) - 2 шт. </t>
  </si>
  <si>
    <t>п.Седаново ТП-4</t>
  </si>
  <si>
    <t xml:space="preserve">Установка рубильника 0,4кВ - 4 шт. </t>
  </si>
  <si>
    <t>п.Седаново ТП-5</t>
  </si>
  <si>
    <t xml:space="preserve">Замена кабельной перемычки - 1 шт. </t>
  </si>
  <si>
    <t>п.Седаново ТП-15</t>
  </si>
  <si>
    <t>Замена МТП на КТП без трансформатора  - 1 шт.</t>
  </si>
  <si>
    <t>п.Седаново ТП-12</t>
  </si>
  <si>
    <t>Замена трансформатора 400кВА - 1 шт.</t>
  </si>
  <si>
    <t>п.Кузнецовка ТП-260</t>
  </si>
  <si>
    <t xml:space="preserve">Замена брусьев под ЛР-10 на конструкции мачтового ТП, настилов - 1 шт. </t>
  </si>
  <si>
    <t>п.Кузнецовка ТП-270</t>
  </si>
  <si>
    <t xml:space="preserve">Замена АВ 0,4кВ с  устройством ошиновки - 1 шт. </t>
  </si>
  <si>
    <t xml:space="preserve">Тракторная техника </t>
  </si>
  <si>
    <t>Ремонт ДВС - 1 шт., ходовая, навесного оборуд. - 1 шт.</t>
  </si>
  <si>
    <t>Тракторная техника</t>
  </si>
  <si>
    <t>Ремонт ДВС - 1 шт., ходовая - 1 шт.</t>
  </si>
  <si>
    <t>Ремонт ходовой - 2 шт., навесного оборуд.- 1 шт.</t>
  </si>
  <si>
    <t xml:space="preserve">Ремонт гидросистем - 3 шт,  ДВС - 2 шт., ходовых - 2 шт., ПД-23 - 1 шт. </t>
  </si>
  <si>
    <t>Ремонт ДВС - 3 шт., ходовых - 3 шт., гидросистем -2 шт., ПД-23 - 1 шт.</t>
  </si>
  <si>
    <t xml:space="preserve">Ремонт ДВС - 3 шт., ходовых - 1 шт., гидросистем -1 шт., бортовых - 1 шт., ПД-23 - 1 шт. </t>
  </si>
  <si>
    <t>Ремонт ДВС - 2 шт., ходовых - 1 шт., гидросистем -1 шт., бортовых передач - 1 шт.</t>
  </si>
  <si>
    <t>Оборудование ПС</t>
  </si>
  <si>
    <t>Итого оборудование и рабочие машины:</t>
  </si>
  <si>
    <t>Гр.АСУ Персональный компьютер</t>
  </si>
  <si>
    <t xml:space="preserve">Ремонт компьютерной и оргтехники </t>
  </si>
  <si>
    <t>Итого связь и оргтехника:</t>
  </si>
  <si>
    <t xml:space="preserve"> РПБ-1, СУ-2, СУ-1 Здания</t>
  </si>
  <si>
    <t>Здания РПБ-1, РЭС-1,2,3,4</t>
  </si>
  <si>
    <t xml:space="preserve">Внутренний ремонт помещений </t>
  </si>
  <si>
    <t>Внутренний ремонт помещений</t>
  </si>
  <si>
    <t>Внутренний ремонт коридора,комнаты персонала</t>
  </si>
  <si>
    <t>Здание ремонтно-механической мастерской г.Братск, мастерская СПС  (ГТВСиЭЗ)</t>
  </si>
  <si>
    <t>Замена линолеума - 45,0 м2, побелка стен,потолка - 465 м2, заделка оконных проемов листами ГВЛ - 6,21 м2. Ремонт шиферной кровли - 12 м2.</t>
  </si>
  <si>
    <t>Здание инженерно-диспетчерского корпуса г.Братск (ГТВСиЭЗ)</t>
  </si>
  <si>
    <t>Внутренний ремонт помещения сан/узла: замена плитки кафельной плитки - 8,0 м2, побелка, окраска стен, потолка - 65,0 м2, окраска дверных, оконных блоков - 22,0 м2</t>
  </si>
  <si>
    <t>Смена обоев - 60 м2, устройство ПП - 24,46 м2, установка светильников - 6 шт., окраска окон,дверей - 9,72 м2</t>
  </si>
  <si>
    <t>ПС 35/10 кВ Тангуй.  (ГТВСиЭЗ)</t>
  </si>
  <si>
    <t>КР металлического покрытия кровли, перекрытие крыши ОПУ металлопрофилем - 22 м2 (7,3 м х 2,75 м)</t>
  </si>
  <si>
    <t>ПС 35/10 кВ Тэмь.  (ГТВСиЭЗ)</t>
  </si>
  <si>
    <t>КР металлического покрытия кровли, перекрытие крыши ОПУ металлопрофилем 40 м2  (14 м х 2,75 м)</t>
  </si>
  <si>
    <t>ПС 35/10 кв Кобь.  (ГТВСиЭЗ)</t>
  </si>
  <si>
    <t>КР металлического покрытия кровли, перекрытие крыши ОПУ металлопрофилем - 20 м2  (7,1 м х 2,75 м)</t>
  </si>
  <si>
    <t>Здание АБК 1-й этаж кабинеты №№ 13. 14, 15, 17, 18.  (ГТВСиЭЗ)</t>
  </si>
  <si>
    <t>Электромеханическая мастерская.  (ГТВСиЭЗ)</t>
  </si>
  <si>
    <t>Гараж  на 10 а/машин на базе РЭС-3</t>
  </si>
  <si>
    <t>Замена ломанных шиферных листов (60м2) с частичной замены обрешетки.</t>
  </si>
  <si>
    <t>Ремонт освещения с заменой светильников в ОПУ-110 (релейный зал) - 52 шт. (Светильник светодиодный "ВАРТОН" СТРОНГ пром IP65 1242*90*68 мм 36 Вт 6500К + рассеиватель 44 шт.); (Светильник светодиодный ДБП-8W круг, пластик, белый 8 шт.)</t>
  </si>
  <si>
    <t>ПС Ждановская ОЭП</t>
  </si>
  <si>
    <t xml:space="preserve">Ремонт обогрева с установкой конвекторов в ОЭП - 6 шт. (ЭВУС 2,0/220) </t>
  </si>
  <si>
    <t>Ремонт освещения с заменой светильников в ОЭП (кухня) -(Светодиодный встраиваемый светильник 36W 6500K белый Feron AL2115 21083-6 шт.); (Коридор) -(Светодиодный встраиваемый светильник 36W 6500K белый Feron AL2115 21083-6шт); (Комната№3) -(Светодиодный встраиваемый светильник 36W 6500K белый Feron AL2115 21083-4 шт.); (Душевая) -(Светодиодный встраиваемый светильник 36W 6500K белый Feron AL2115 21083-2 шт.); (гараж)- (Светильник светодиодный "ВАРТОН" СТРОНГ пром IP65 1242*90*68 мм 36 Вт 6500К + рассеиватель- 6 шт.)</t>
  </si>
  <si>
    <t>ПС Н-Илимская ОПУ-110</t>
  </si>
  <si>
    <t xml:space="preserve">Ремонт обогрева с установкой конвекторов в ОПУ - 11 шт. (ЭВУС 2,0/220) </t>
  </si>
  <si>
    <t>ПС Н-Коршуниха ОПУ-110</t>
  </si>
  <si>
    <t>РПБ РЭС-1</t>
  </si>
  <si>
    <t>Замена светильников на объёмные.</t>
  </si>
  <si>
    <t>Установка щита управления ул. освещения.</t>
  </si>
  <si>
    <t>Здание РПБ-5, гараж РЭС-2</t>
  </si>
  <si>
    <t>Освещение РПБ-5 гараж</t>
  </si>
  <si>
    <t>Здание РПБ  ГРС 1</t>
  </si>
  <si>
    <t>Ремонт освещения с заменой светильников - 87 шт.</t>
  </si>
  <si>
    <t xml:space="preserve">ПС Киренга </t>
  </si>
  <si>
    <t>ОПУ. Замена деревянных окон на ПВХ в комнате отдыха ДЭМ, на щите управления, В кабинете РЗА и мастерской РЗА  - 4 шт.</t>
  </si>
  <si>
    <t>ОПУ. Замена светильников на светодиодные GL-Classik-144  60 Вт - 40 шт.</t>
  </si>
  <si>
    <t>ЗРУ-10кВ. Замена светильников  на светодиодные GL-Classik-144  60 Вт - 12 шт .</t>
  </si>
  <si>
    <t>ЗРП. Замена светильников стояночного бокса, мастерской в ЗРП на консольные светильники GALAD Победа LED-100-К/К50 - 16 шт.</t>
  </si>
  <si>
    <t xml:space="preserve">ПС Небель </t>
  </si>
  <si>
    <t>ЗРУ, ОПУ. Замена  на светодиодные светильники GL-Classik-144 60 Вт - 15 шт.</t>
  </si>
  <si>
    <t xml:space="preserve">ПС Казачинская </t>
  </si>
  <si>
    <t>ЗРУ, ОПУ. Замена  на светодиодные светильники GL-Classik-144 60 Вт - 16 шт.</t>
  </si>
  <si>
    <t>ЗРУ, ОПУ, комната связи. Замена обогревателей на ЭВНС-2,0/220 - 18 шт.</t>
  </si>
  <si>
    <t>РПБ. Замена освещения в гараже  на консольные светильники GALAD Победа LED-100-К/К50 - 22 шт.</t>
  </si>
  <si>
    <t>ОПУ,ЗРУ. Замена эл. проводки освещения  кабель ВВГнг-LS 3 х 1,5 мм - 650 м.</t>
  </si>
  <si>
    <t>ЗРУ, ОПУ, комната связи. Замена эл. проводки обогрева кабель ВВГнг-LS 4х4+1х2,5 мм - 200 м.</t>
  </si>
  <si>
    <t>ПС ГПП-2, здание ОПУ-ЗРУ</t>
  </si>
  <si>
    <t>Внутрренний ремонт помещения ОПУ-ЗРУ 510 м2.</t>
  </si>
  <si>
    <t>Здания ТП10/0,4кВ г.Железногорск ТП-1/2</t>
  </si>
  <si>
    <t>Восстановление существующей отмостки вокруг здания (более 20% общей площади отмостки) - 2,6 м3.</t>
  </si>
  <si>
    <t>Здания ТП10/0,4кВ г.Железногорск ТП-1/7</t>
  </si>
  <si>
    <t>Восстановление существующей отмостки вокруг здания (более 20% общей площади отмостки) - 3,2 м3. Замена деревянных дверей на металические для предотвращения доступа посторонних лиц - 11,86 м2.</t>
  </si>
  <si>
    <t>Здания ТП10/0,4кВ г.Железногорск ТП-1/8</t>
  </si>
  <si>
    <t>Замена деревянных дверей на металические для предотвращения доступа посторонних лиц - 13,53 м2. Восстановление существующей отмостки вокруг здания (более 20% общей площади отмостки) - 3,8 м3.Ремонт бетонных полов внутри ТП - 20 м2.</t>
  </si>
  <si>
    <t>Здания ТП10/0,4кВ г.Железногорск ТП-2/1</t>
  </si>
  <si>
    <t>Замена деревянных дверей на металические для предотвращения доступа посторонних лиц - 12,98 м2. Восстановление существующей отмостки вокруг здания (более 20% общей площади отмостки) - 4,32 м3. Ремонт бетонных полов внутри ТП - 8,2 м2.</t>
  </si>
  <si>
    <t>Здания ТП10/0,4кВ г.Железногорск ТП-2/6</t>
  </si>
  <si>
    <t>Замена деревянных дверей на металические для предотвращения доступа посторонних лиц - 5,04 м2. Восстановление существующей отмостки вокруг здания (более 20% общей площади отмостки) - 2,6 м3. Ремонт бетонных полов внутри ТП - 6,2 м2.</t>
  </si>
  <si>
    <t>Здания ТП10/0,4кВ г.Железногорск ТП-3/5</t>
  </si>
  <si>
    <t>Замена деревянных дверей на металические для предотвращения доступа посторонних лиц - 3,36 м2. Восстановление существующей отмостки вокруг здания (более 20% общей площади отмостки) - 3,1 м3. Ремонт бетонных полов внутри ТП - 7,4 м2.</t>
  </si>
  <si>
    <t>Здания ТП10/0,4кВ г.Железногорск ТП-6/0</t>
  </si>
  <si>
    <t>Замена деревянных дверей на металические для предотвращения доступа посторонних лиц - 13,56 м2. Восстановление существующей отмостки вокруг здания (более 20% общей площади отмостки) - 4,0 м3.</t>
  </si>
  <si>
    <t>Здания ТП10/0,4кВ г.Железногорск ТП-6/2</t>
  </si>
  <si>
    <t>Ремонт бетонных полов внутри ТП - 11,0 м2.</t>
  </si>
  <si>
    <t>Здания ТП10/0,4кВ г.Железногорск ТП-6/3</t>
  </si>
  <si>
    <t>Замена деревянных дверей на металические для предотвращения доступа посторонних лиц - 11,52 м2. Восстановление существующей отмостки вокруг здания (более 20% общей площади отмостки) - 3,48 м3.</t>
  </si>
  <si>
    <t>Здания ТП10/0,4кВ г.Железногорск ТП-6/6</t>
  </si>
  <si>
    <t>Замена деревянных дверей на металические для предотвращения доступа посторонних лиц - 12,62 м2. Восстановление существующей отмостки вокруг здания (более 20% общей площади отмостки) - 4,0 м3.</t>
  </si>
  <si>
    <t>Здания ТП10/0,4кВ г.Железногорск ТП-8/0</t>
  </si>
  <si>
    <t>Восстановление существующей отмостки вокруг здания (более 20% общей площади отмостки) - 3,41 м3.</t>
  </si>
  <si>
    <t>Здания ТП10/0,4кВ г.Железногорск ТП-11/1</t>
  </si>
  <si>
    <t>Замена деревянных дверей на металические для предотвращения доступа посторонних лиц - 12,62 м2. Восстановление существующей отмостки вокруг здания (более 20% общей площади отмостки) - 4,0 м3. Ремонт кирпичной кладки стен - 0,2 м3.</t>
  </si>
  <si>
    <t>ГРС-2, ТП№187</t>
  </si>
  <si>
    <t>Капитальный ремонт мягкой кровли - 36,3 м2</t>
  </si>
  <si>
    <t>ГРС-2, ТП№200</t>
  </si>
  <si>
    <t>Капитальный ремонт мягкой кровли - 56,6 м2</t>
  </si>
  <si>
    <t>ГРС-2, ТП№280</t>
  </si>
  <si>
    <t>Капитальный ремонт мягкой кровли - 48,7 м2</t>
  </si>
  <si>
    <t>ГРС-2, ТП№293</t>
  </si>
  <si>
    <t>Капитальный ремонт мягкой кровли - 68,0 м2</t>
  </si>
  <si>
    <t>ГРС-2, ТП№294</t>
  </si>
  <si>
    <t>ГРС-1,ТП№2</t>
  </si>
  <si>
    <t>Капитальный ремонт мягкой кровли - 52,0 м2</t>
  </si>
  <si>
    <t>ГРС-1,ТП№11-06</t>
  </si>
  <si>
    <t>ГРС-1,ТП№11-12</t>
  </si>
  <si>
    <t>ГРС-1,ТП№11-13</t>
  </si>
  <si>
    <t>Капитальный ремонт мягкой кровли - 57,0 м2</t>
  </si>
  <si>
    <t>ГРС-1,ТП№13-01</t>
  </si>
  <si>
    <t>ГРС-1,ТП№308</t>
  </si>
  <si>
    <t>Капитальный ремонт мягкой кровли - 48,0 м2</t>
  </si>
  <si>
    <t>ГРС-1,ТП№309</t>
  </si>
  <si>
    <t>Капитальный ремонт мягкой кровли - 63,0 м2</t>
  </si>
  <si>
    <t>ГРС-1,ТП№211</t>
  </si>
  <si>
    <t>Капитальный ремонт мягкой кровли - 27,0 м2</t>
  </si>
  <si>
    <t>ГРС-1,ТП№501</t>
  </si>
  <si>
    <t>Капитальный ремонт мягкой кровли - 51,68 м2</t>
  </si>
  <si>
    <t>ГРС-1,ТП№502</t>
  </si>
  <si>
    <t>ГРС-1,ТП№506</t>
  </si>
  <si>
    <t>Капитальный ремонт мягкой кровли - 30,6 м2</t>
  </si>
  <si>
    <t>ГРС-1,ТП№509</t>
  </si>
  <si>
    <t>Капитальный ремонт мягкой кровли - 30,0 м2</t>
  </si>
  <si>
    <t>Здание гаража РПБ-5. г.Усть-Илимск</t>
  </si>
  <si>
    <t>Замена ломанных шиферных листов (100 м2) с частичной замены обрешетки.</t>
  </si>
  <si>
    <t>ПС 110/6 кВ Верхнемарково, здание гаража</t>
  </si>
  <si>
    <t>Устройство дополнительного металлического бандажа стен, внутренний ремонт помещений.</t>
  </si>
  <si>
    <t>Здание общеподстанционного устройства ПС Инкубатор</t>
  </si>
  <si>
    <t>Капитальный ремонт бетонных полов в помещение релейного зала (24 м2), ремонт межпанельных швов (30 п.м.)</t>
  </si>
  <si>
    <t>Здание закрытого распределительного устройства 110 кВ ПС Инкубатор</t>
  </si>
  <si>
    <t>Замена ломаных шиферных листов (60,0 м2) с частичной замены обрешетки.</t>
  </si>
  <si>
    <t>ПС БЛПК.Здание ОПУ,сан.узел</t>
  </si>
  <si>
    <t>Замена плитки кафельной стен - 21,0 м2, пола-2,5 м2, устройство ПП - 2,5 м2, установка светильников светодиодных - 1 шт.,смена раковин - 1 шт., смена унитаза - 1 шт. Окраска дверных блоков - 6,55 м2.</t>
  </si>
  <si>
    <t xml:space="preserve">Братский переключательный пункт Здание ОПУ-500 кВ, помещение сан/узла 1-го этажа </t>
  </si>
  <si>
    <t>Внутренний ремонт помешения,замена унитаза - 1 шт., раковины - 1 шт., замена кафельной плитки стен - 40,0 м2, замена плитки пола - 7,5 м2, устройство ПП - 7,5 м2, установка светильников - 2 шт.</t>
  </si>
  <si>
    <t xml:space="preserve"> РПБ-1, СУ-2, СУ-1 Здания подряд</t>
  </si>
  <si>
    <t>Производственный корпус ремонтно-производственной базы №1 п.Энергетик</t>
  </si>
  <si>
    <t>Устновка светопрозрачной перегородки на первом этаже здания (7,1 м2), несоответствие п.6.34 СНиП 21-01-97 с изм.</t>
  </si>
  <si>
    <t>Склад под оборудование и материалы  п. Энергетик</t>
  </si>
  <si>
    <t>Для улучшения санитарно-бытовых условия персонала. Устройство бытовых помещений,душевой, туалета для персонала</t>
  </si>
  <si>
    <t>Здание СМиТ  п.Энергетик</t>
  </si>
  <si>
    <t>Для улучшения санитарно-бытовых условия персонала. Ремонт бытовых помещений водителей, сан/узлов, душевой.</t>
  </si>
  <si>
    <t>Итого здания:</t>
  </si>
  <si>
    <t>Ремонт ворот и калиток с установкой цельных металлических листов и внутренних запоров - 3 шт.</t>
  </si>
  <si>
    <t>ПС Березняки</t>
  </si>
  <si>
    <t>Ремонт ворот и калиток с установкой цельных металлических листов и внутренних запоров - 2 шт.</t>
  </si>
  <si>
    <t>Ремонт ворот и калиток с установкой цельных металлических листов и внутренних запоров - 1 шт.</t>
  </si>
  <si>
    <t>ПС Дальний</t>
  </si>
  <si>
    <t>ПС Заморский</t>
  </si>
  <si>
    <t>Сооружения: Центр питания_ТП № 11Б</t>
  </si>
  <si>
    <t xml:space="preserve">Покраска  поверхности каркаса КТП  вручную  - 66 м2                                                                                      </t>
  </si>
  <si>
    <t>Сооружения: Центр питания_ТП № 12Б</t>
  </si>
  <si>
    <t>Сооружения: Центр питания_ТП № 13Б</t>
  </si>
  <si>
    <t>Сооружения: Центр питания_ТП № 14Б</t>
  </si>
  <si>
    <t>Сооружения: Центр питания_ТП № 15Б</t>
  </si>
  <si>
    <t>Сооружения: Центр питания_ТП № 16Б</t>
  </si>
  <si>
    <t>Сооружения: Центр питания_ТП № 17Б</t>
  </si>
  <si>
    <t>Сооружения: Центр питания_ТП № 19Б</t>
  </si>
  <si>
    <t>Сооружения: Центр питания_ТП № 20Б</t>
  </si>
  <si>
    <t>Сооружения: Центр питания_ТП № 22Б</t>
  </si>
  <si>
    <t>Сооружения: Центр питания_ТП № 23Б</t>
  </si>
  <si>
    <t>Сооружения: Центр питания_ТП № 24Б</t>
  </si>
  <si>
    <t>Сооружения: Центр питания_ТП № 25Б</t>
  </si>
  <si>
    <t>Замена ограждения с антикоррозийной защитой - 48 м2</t>
  </si>
  <si>
    <t xml:space="preserve">ТП-2 Невон </t>
  </si>
  <si>
    <t xml:space="preserve">Замена ограждения на металл. сетчатое - 24 п.м. </t>
  </si>
  <si>
    <t>ТП-Теплица Невон</t>
  </si>
  <si>
    <t>ТП-30</t>
  </si>
  <si>
    <t>ТП-286</t>
  </si>
  <si>
    <t>ПС Межница вентиляция АБ</t>
  </si>
  <si>
    <t>Замена вентилятора радиального низкого давления вытяжной вентиляции АБ</t>
  </si>
  <si>
    <t>ТП-12</t>
  </si>
  <si>
    <t>ТП-52</t>
  </si>
  <si>
    <t>ТП 2 п.Железнодорожный</t>
  </si>
  <si>
    <t xml:space="preserve">Замена ограждения на металлическое сетчатое - 30 м2 </t>
  </si>
  <si>
    <t>ТП 3 п.Железнодорожный</t>
  </si>
  <si>
    <t>Выправка, выравнивание ШР 110 кВ, 1 сш ТН-1</t>
  </si>
  <si>
    <t>Перекрытие низа СКТП сеткой - 5 м2</t>
  </si>
  <si>
    <t>Покраска ограждения СКТП - 40 м2 с двух сторон</t>
  </si>
  <si>
    <t>Монтаж панелей ограждения на СКТП</t>
  </si>
  <si>
    <t>п.Дубынино ТП-27</t>
  </si>
  <si>
    <t>Изготовление металлического ограждения - 24 п.м.</t>
  </si>
  <si>
    <t>Антикоррозийная защита ограждения - 48 м2</t>
  </si>
  <si>
    <t>Устройство ограждения - 24 п.м.</t>
  </si>
  <si>
    <t>п.Кобляково ТП-1</t>
  </si>
  <si>
    <t>Антикоррозийная защита ограждения - 24 м2</t>
  </si>
  <si>
    <t>п.Седаново ТП-2</t>
  </si>
  <si>
    <t>п.Подъеланка ТП-6</t>
  </si>
  <si>
    <t>п.Кузнецовка ТП-273</t>
  </si>
  <si>
    <t>п.Кузнецовка ТП-265</t>
  </si>
  <si>
    <t>Откопка  отмостки по периметру ТП, устройство водоотводной траншеи  - 1 шт.</t>
  </si>
  <si>
    <t>п.Кузнецовка ТП-269</t>
  </si>
  <si>
    <t xml:space="preserve">Планирование, отсыпка территории ТП - 20 м2 </t>
  </si>
  <si>
    <t>Планирование, отсыпка территории ТП - 20 м2</t>
  </si>
  <si>
    <t>п.Кузнецовка ТП-271</t>
  </si>
  <si>
    <t>п.Кузнецовка ТП-274</t>
  </si>
  <si>
    <t>ТП 6/0,4кВ № 11/1 г.Железногорск</t>
  </si>
  <si>
    <t xml:space="preserve">Восстановление благоустройства после прокладки КЛ </t>
  </si>
  <si>
    <t>ТП 6/0,4кВ № 10/3 г.Железногорск</t>
  </si>
  <si>
    <t>Трасса КЛ-0,4кВ от ТП 6/0,4кВ № 8/9 до д.4,5 и ТНС-6 г.Железногорск</t>
  </si>
  <si>
    <t>Трасса КЛ-0,4 от ТП -  1/5 и ТП-1/6  и до д.113 г.Железногорск</t>
  </si>
  <si>
    <t>Трасса КЛ-6кВ  ТП- 1/5 до ТП-1/6</t>
  </si>
  <si>
    <t>Трасса КЛ-6кВ  ТП- 8/7 до ТП-8/8</t>
  </si>
  <si>
    <t>Трасса КЛ-6кВ  ТП- 8/5 до ТП-8/7</t>
  </si>
  <si>
    <t>Трасса КЛ-6кВ  ТП- 8/4 до ТП-8/9</t>
  </si>
  <si>
    <t>Трасса КЛ-0,4кВ от ТП 6/0,4кВ № 2/9 до д.67,61 и д/с №10 г.Железногорск</t>
  </si>
  <si>
    <t>Трасса КЛ-0,4кВ от ТП 6/0,4кВ № 9/3 до д.2 ул.Янгеля г.Железногорск</t>
  </si>
  <si>
    <t>Трасса КЛ-0,4кВ от ТП 6/0,4кВ № 7/5 до д.1 г.Железногорск</t>
  </si>
  <si>
    <t>ГРС-2  г.Усть-Илимск</t>
  </si>
  <si>
    <t>ГРС-1  г.Усть-Илимск</t>
  </si>
  <si>
    <t>Здание главного корпуса ремонтно-производственной базы ПС Лена</t>
  </si>
  <si>
    <t>Капитальный ремонт теплотрассы и ХВС (d=87, L=60 м)</t>
  </si>
  <si>
    <t>ПС 35/10кВ Александровка</t>
  </si>
  <si>
    <t xml:space="preserve">Выполнить внешнее ограждение ПС высотой 2 метра и ячеёй не более 25х25 мм. (размер 30*38 м.) </t>
  </si>
  <si>
    <t>Усиление монолитными железобетонными обоймами фундаментов под ВМ-35 Т-2 ( 0,8 м3 )</t>
  </si>
  <si>
    <t>ПС Гидростроитель ОРУ-110кВ</t>
  </si>
  <si>
    <t>Капитальный ремонт бордюрного ограждения ВМ 110 Зяба (1,5 м3)</t>
  </si>
  <si>
    <t>Ремонт пожрезервуара</t>
  </si>
  <si>
    <t>Трансформаторная подстанция № 265 2*400кВА  п.Кузнецовка</t>
  </si>
  <si>
    <t xml:space="preserve">Замена деревянных дверей на металические для предотвращения доступа посторонних лиц - 4,23 м2, закладка дверных проемов кирпичной - 1,42 м3  </t>
  </si>
  <si>
    <t>Итого сооружения:</t>
  </si>
  <si>
    <t>Ремонт ДВС - 3 шт., КПП - 5 шт., передних и задних мостов - 6 шт., РК - 1 шт.</t>
  </si>
  <si>
    <t>Ремонт ДВС - 4 шт., КПП- 7 шт., передних и задних мостов - 3 шт., редукторов - 1 шт.</t>
  </si>
  <si>
    <t>Ремонт ДВС - 2 шт., КПП - 3 шт., передних и задних мостов - 4 шт., редукторов - 1 шт.,РК - 1 шт.</t>
  </si>
  <si>
    <t>Ремонт ДВС - 4 шт., КПП- 3 шт., передних и задних мостов - 4 шт., РК - 1 шт.</t>
  </si>
  <si>
    <t>Итого транспорт:</t>
  </si>
  <si>
    <t>Мех. расчистка трассы - 92,59 га.</t>
  </si>
  <si>
    <t>Мех. расчистка трассы - 6,92 га.</t>
  </si>
  <si>
    <t>Мех. расчистка трассы - 24,2 га.</t>
  </si>
  <si>
    <t>Мех. расчистка трассы - 13,35 га.</t>
  </si>
  <si>
    <t>ВЛ-0,4кВ 6-2 п.Эдучанка (оп.2,3,4,6,9,10,11,5,7,8,12)</t>
  </si>
  <si>
    <t xml:space="preserve">Установка рубильника 0,4кВ с устройством ошиновки - 2 шт. </t>
  </si>
  <si>
    <t>Здание СИиЗП  п.Энергетик  (ГТВСиЭЗ)</t>
  </si>
  <si>
    <t xml:space="preserve">Восстановление благоустройства после ремонта КЛ </t>
  </si>
  <si>
    <t>Замена деревянных А образных опор на деревянные с ж/б приставками (2 шт.). Тип опоры УАБ-2 35-110 кВ</t>
  </si>
  <si>
    <t>Наименование филиала:</t>
  </si>
  <si>
    <t>Северные электрические сети</t>
  </si>
  <si>
    <t>Наименование объекта   (тип; ст.№)</t>
  </si>
  <si>
    <t>Вид ремо нта</t>
  </si>
  <si>
    <t>Cрок</t>
  </si>
  <si>
    <t>Исполни тель  работ</t>
  </si>
  <si>
    <t>Затраты Всего   тыс.руб</t>
  </si>
  <si>
    <t>Подряд</t>
  </si>
  <si>
    <t>Нача-ло</t>
  </si>
  <si>
    <t>Окон-чание</t>
  </si>
  <si>
    <t>Матер. и зап. части</t>
  </si>
  <si>
    <t>Зар. плата</t>
  </si>
  <si>
    <t>Соц. отчис ления</t>
  </si>
  <si>
    <t>План ремонтных работ на  2020 год.</t>
  </si>
  <si>
    <t>Янв</t>
  </si>
  <si>
    <t>Апр</t>
  </si>
  <si>
    <t>Июль</t>
  </si>
  <si>
    <t>Окт</t>
  </si>
  <si>
    <t>Март</t>
  </si>
  <si>
    <t>Дек</t>
  </si>
  <si>
    <t>Июнь</t>
  </si>
  <si>
    <t>Сент</t>
  </si>
  <si>
    <t>1.</t>
  </si>
  <si>
    <t>Передаточные</t>
  </si>
  <si>
    <t>Расчистка трассы вручную (средная густота) мотокосой (кусторезом) с утилизацией - 4,6 га.</t>
  </si>
  <si>
    <t xml:space="preserve">Расчистка трассы ВЛ вручную (сплошная густота) с утилизацией (в площади опор) - 0,14 га.                </t>
  </si>
  <si>
    <t xml:space="preserve">Расчистка трассы ВЛ вручную (сплошная густота) с утилизацией (в площади опор) - 0,03 га.                </t>
  </si>
  <si>
    <t>РЭС-1</t>
  </si>
  <si>
    <t>РЭС-2</t>
  </si>
  <si>
    <t>РЭС-3</t>
  </si>
  <si>
    <t>РЭС-4</t>
  </si>
  <si>
    <t>СЛЭП</t>
  </si>
  <si>
    <t>СПС</t>
  </si>
  <si>
    <t>Автотранспорт и спецтехника (177 ед.)</t>
  </si>
  <si>
    <t>Расчистка трассы вручную (средная густота) мотокосой (кусторезом) с утилизацией - 1,2 га.</t>
  </si>
  <si>
    <t>Расчистка трассы вручную (сплошная густота) с применением мотокосы(кустореза) - 1,28 га.</t>
  </si>
  <si>
    <t>Расчистка трассы вручную (сплошная густота) с применением мотокосы (кустореза) - 1,28 га.</t>
  </si>
  <si>
    <t>Расчистка трассы вручную (сплошная густота) с применением мотокосы(кустореза) - 0,35 га.</t>
  </si>
  <si>
    <t>Расчистка трассы вручную (сплошная густота) с применением мотокосы(кустореза) - 0,24 га.</t>
  </si>
  <si>
    <t>Расчистка трассы вручную (сплошная густота) с применением мотокосы(кустореза) - 0,135 га.</t>
  </si>
  <si>
    <t>Расчистка трассы вручную (сплошная густота) с применением мотокосы(кустореза) - 0,125 га.</t>
  </si>
  <si>
    <t>Расчистка трассы вручную (редкая густота) с применением мотокосы(кустореза) - 8,12 га.</t>
  </si>
  <si>
    <t>Расчистка трассы вручную (сплошная густота) с применением мотокосы(кустореза) - 2,3 га.</t>
  </si>
  <si>
    <t>Расчистка трассы вручную (средняя густота) с применением мотокосы(кустореза) - 0,08 га.</t>
  </si>
  <si>
    <t xml:space="preserve">Замена деревянной опоры с подкосом на ж/б УП23 - 2шт.           </t>
  </si>
  <si>
    <t xml:space="preserve">Замена деревянной опоры с подкосом на ж/б УП23 - 1шт.            </t>
  </si>
  <si>
    <t>Вырубка кустарника вручную (средная густота) с применением мотокосы (кустореза) - 2 га.</t>
  </si>
  <si>
    <t xml:space="preserve">Демонтаж деревянной сложной опоры на ВЛ-10кВ - 1шт.                                                                                                     </t>
  </si>
  <si>
    <t>Расчистка трасс вручную (редкая густота) - 7,5 га.</t>
  </si>
  <si>
    <t>Расчистка трасс вручную (сплошная густота) - 0,6 га.</t>
  </si>
  <si>
    <t>Изготовление решеток для ремонта фундаментов опор - 8шт.</t>
  </si>
  <si>
    <t>Расчистка трасс вручную (редкая густота) - 6 га.</t>
  </si>
  <si>
    <t>Расчистка трасс вручную (редкая густота) - 16 га.</t>
  </si>
  <si>
    <t>Расчистка трасс вручную (редкая густота) - 4,4 га.</t>
  </si>
  <si>
    <t>Расчистка трасс вручную (редкая густота) - 20,7 га.</t>
  </si>
  <si>
    <t>Расчистка трасс вручную (сплошная густота) - 1,2 га.</t>
  </si>
  <si>
    <t>Расчистка трасс вручную (редкая густота) - 12,5 га.</t>
  </si>
  <si>
    <t>Расчистка трасс вручную (редкая густота) - 3,6 га.</t>
  </si>
  <si>
    <t>Расчистка трасс вручную (редкая густота) - 2,4 га.</t>
  </si>
  <si>
    <t>Расчистка трасс вручную (редкая густота) - 4,5 га.</t>
  </si>
  <si>
    <t>Расчистка трасс вручную (редкая густота) - 2 га.</t>
  </si>
  <si>
    <t>Расчистка трасс вручную (редкая густота) - 11 га.</t>
  </si>
  <si>
    <t>Расчистка трасс вручную (редкая густота) - 5,5 га.</t>
  </si>
  <si>
    <t>Расчистка трасс вручную (сплошная густота) - 0,3 га.</t>
  </si>
  <si>
    <t>Расчистка трасс вручную (редкая густота) - 9,2 га.</t>
  </si>
  <si>
    <t>Расчистка трасс вручную (редкая густота) - 3,3 га.</t>
  </si>
  <si>
    <t>Расчистка трасс вручную (редкая густота) - 1,8 га.</t>
  </si>
  <si>
    <t>Расчистка трасс вручную (редкая густота) - 5,7 га.</t>
  </si>
  <si>
    <t>Расчистка трасс вручную (редкая густота) - 0,2 га.</t>
  </si>
  <si>
    <t>Расчистка трасс вручную (редкая густота) - 0,3 га.</t>
  </si>
  <si>
    <t>Расчистка трасс вручную (редкая густота) - 2,7 га.</t>
  </si>
  <si>
    <t>Расчистка трасс вручную (редкая густота) - 2,8 га.</t>
  </si>
  <si>
    <t>Расчистка трасс вручную (редкая густота) - 1,5 га.</t>
  </si>
  <si>
    <t>Расчистка трасс вручную (редкая густота) - 0,8 га.</t>
  </si>
  <si>
    <t>Расчистка трасс вручную (редкая густота) - 5,6 га.</t>
  </si>
  <si>
    <t>Расчистка трасс вручную (редкая густота) - 0,7 га.</t>
  </si>
  <si>
    <t>Расчистка трасс вручную (редкая густота) - 2,1 га.</t>
  </si>
  <si>
    <t>Расчистка трасс вручную (редкая густота) - 1 га.</t>
  </si>
  <si>
    <t>Расчистка трасс вручную (редкая густота) - 1,3 га.</t>
  </si>
  <si>
    <t>Расчистка трасс вручную (сплошная густота) - 0,5 га.</t>
  </si>
  <si>
    <t>Расчистка трасс вручную (сплошная густота) - 0,9 га.</t>
  </si>
  <si>
    <t>Расчистка трасс вручную (средняя густота) - 0,2 га.</t>
  </si>
  <si>
    <t>Расчистка трасс вручную (средняя густота) - 3,5 га.</t>
  </si>
  <si>
    <t>Расчистка трасс вручную (средняя густота) - 0,01 га.</t>
  </si>
  <si>
    <t>Расчистка трасс вручную (средняя густота) - 1,5 га.</t>
  </si>
  <si>
    <t>Расчистка трасс вручную (средняя густота) - 1,8 га.</t>
  </si>
  <si>
    <t>Расчистка трасс вручную (средняя густота) - 1 га.</t>
  </si>
  <si>
    <t>Расчистка трасс вручную (средняя густота)  - 0,8 га.</t>
  </si>
  <si>
    <t>Расчистка трасс вручную (средняя густота)  - 1,3 га.</t>
  </si>
  <si>
    <t>Расчистка трасс вручную (средняя густота) - 0,4 га.</t>
  </si>
  <si>
    <t>Расчистка трасс вручную (средняя густота) - 4 га.</t>
  </si>
  <si>
    <t>Расчистка трасс вручную (средняя густота) - 0,3 га.</t>
  </si>
  <si>
    <t>Устранение дефектов по результатам осмотров</t>
  </si>
  <si>
    <t xml:space="preserve">Расчистка трассы вручную (средняя густота) с применением мотокосы (кустореза) - 12,6 га.                            </t>
  </si>
  <si>
    <t>Замена участка ВЛ на опоры СВ-105 ( 1-ст. -5 шт., 2-х ст. -2 шт., 3-ст.- 1шт.) с заменой провода на СИП - 0,2 км.</t>
  </si>
  <si>
    <t>2.</t>
  </si>
  <si>
    <t>Оборудование</t>
  </si>
  <si>
    <t>РНДЗ-1-220-1000 ХЛ1, ПР-180 (ШР-1-220 245 фА,В,С.) - 1шт.</t>
  </si>
  <si>
    <t>РНДЗ-1-110-1000ХЛ1, ПРН-220(ШР-110 Симахинская-2) - 1шт.</t>
  </si>
  <si>
    <t>РНДЗ-2-110-1000ХЛ1, ПРН-220 (ШР-110 ТН-1 фА, В, С) - 1шт.</t>
  </si>
  <si>
    <t>РН СЭЩ-1а II-110/1250-УХЛ1 Привод ПДС СЭЩ-М-3-УХЛ1 (ШР-110 1СШ Лена-1) - 1 шт.</t>
  </si>
  <si>
    <t>РН СЭЩ-1а II-110/1250-УХЛ1 Привод ПДС СЭЩ-М-3-УХЛ1 (ШР-110 1СШ Лена-2) - 1 шт.</t>
  </si>
  <si>
    <t>РН СЭЩ-2 II-110/1250-УХЛ1 Привод ПДС СЭЩ-М-3-УХЛ1 (ЛР-110 Лена-1) - 1 шт.</t>
  </si>
  <si>
    <t>РН СЭЩ-2 II-110/1250-УХЛ1 Привод ПДС СЭЩ-М-3-УХЛ1 (ЛР-110 Лена-2) - 1 шт.</t>
  </si>
  <si>
    <t>ВБПС-35-III-25/1600 УХЛ1 ( В-35 Красноармейская) - 1шт.</t>
  </si>
  <si>
    <t>МКП 110 Б-1000/630-20У1 ; ШПЭ 33  ВМ 110 кВ. АТ-1 - 1шт.</t>
  </si>
  <si>
    <t>МКП 110 Б-1000/630-20У1 ; ШПЭ 33  ВМ 110 кВ. АТ-2 - 1шт.</t>
  </si>
  <si>
    <t>МКП 110 Б-1000/630-20У1 ; ШПЭ 33  ВМ 110 кВ. ШОВ - 1шт.</t>
  </si>
  <si>
    <t>РНДЗ-2-220-2000-ХЛ1 ТР-220 АТ1 Замена опорных изоляторов на полимерные (ОТПК 8-220 Б-2 УХЛ1) - 6шт.</t>
  </si>
  <si>
    <t>РНДЗ-2-220-2000-ХЛ1 ТР-220 кв АТ2 Замена опорных изоляторов на полимерные (ОТПК 8-220 Б-2 УХЛ1) - 6шт.</t>
  </si>
  <si>
    <t>ВМПЭ 10-630-31,5 У2; ПЭВ 14   ВМ-10 Небельский ЛПХ - 1шт.</t>
  </si>
  <si>
    <t>ВМПЭ 10-630-31,5 У2; ПЭВ 14   ВМ-10 Резерв яч.№10 - 1шт.</t>
  </si>
  <si>
    <t>ВМПЭ 10-630-31,5 У2; ПЭВ 14   ВМ-10 Резерв яч.№11 - 1шт.</t>
  </si>
  <si>
    <t>ВМПЭ 10-630-31,5 У2; ПЭВ 14   ВМ-10 Резерв яч.№7 - 1шт.</t>
  </si>
  <si>
    <t>РНДЗ-1б-35/1000 Привод ПРН-220 М(ШР-35 Лесная) - 1шт.</t>
  </si>
  <si>
    <t>РНДЗ-1б-35/1000 Привод ПРН-220 М(ШР-35 Нефтебаза) - 1шт.</t>
  </si>
  <si>
    <t>Замена изоляторов на шинных поддерживающих опорах: СШ-35 возле ТН - 2 опоры, ШМ-35 между трансф-ром и РВС-35 -  4 опоры, спуски ВЛ-35 к ЛР-35-  2 опоры, ШМ-10 Т-1,Т-2,ТСН-1,ТСН-2, КРУ-10 Т-1 и Т-2-  6 опор.</t>
  </si>
  <si>
    <t>Рабочие машины</t>
  </si>
  <si>
    <t>Капремонт АТ-2 АТДЦТН 63000/220-110-35 78У1 ПС Рудногорская: Устранение течей с использованием сварки. Замена резиновых уплотнений. Дегазациея масла</t>
  </si>
  <si>
    <t>Капремонт Т-1 ТДН-15000/ 110/10 ПС Н-Игирма: Устранение течей. Замена резиновых уплотнений (радиаторов, РПН, вводов 110; 10кВ; нейтрали, адаптеров, встроенных ТТ, на соединительных фланцах, и арматуре)</t>
  </si>
  <si>
    <t>3.</t>
  </si>
  <si>
    <t>Связь и оргтехника</t>
  </si>
  <si>
    <t>4.</t>
  </si>
  <si>
    <t>Здания</t>
  </si>
  <si>
    <t xml:space="preserve">Ремонт бетонного пола.
                                                                                         </t>
  </si>
  <si>
    <t>Здание инженерно-диспетчерского корпуса  г.Братск, кабинет нач.гр.ПС (ГТВСиЭЗ)</t>
  </si>
  <si>
    <t>Замена светильников в ЗРУ-6кВ пс Лена на светодиодные тип  Эслайт-S2-5000к в количестве - 15шт.</t>
  </si>
  <si>
    <t>5.</t>
  </si>
  <si>
    <t>Сооружения</t>
  </si>
  <si>
    <t>Устройство АКЛ, профлиста на ограждении ПС 180м.</t>
  </si>
  <si>
    <t xml:space="preserve">Замена участков ограждения на металл. сетчатое - 4п.м. </t>
  </si>
  <si>
    <t xml:space="preserve">Замена участков ограждения на металл. сетчатое - 6п.м. </t>
  </si>
  <si>
    <t xml:space="preserve">Замена участков ограждения на металл. сетчатое - 12п.м. </t>
  </si>
  <si>
    <t>6.</t>
  </si>
  <si>
    <t>Транспорт и спецтехника</t>
  </si>
  <si>
    <t>Ремонт ДВС - 9шт., КПП - 8шт., передних и задних мостов - 11шт., редукторов - 3шт., РК - 3шт., установок - 3шт.</t>
  </si>
  <si>
    <t>Ремонт ДВС - 8шт., КПП - 6шт., передних и задних мостов - 7шт., редукторов - 4шт., РК - 4шт., установок - 3шт.</t>
  </si>
  <si>
    <t>Ремонт ДВС - 8шт., КПП - 6шт., передних и задних мостов - 9шт., редукторов - 4шт., РК - 3шт., установок - 2шт.</t>
  </si>
  <si>
    <t>Ремонт ДВС - 6шт., КПП - 7шт., передних и задних мостов - 10шт., редукторов - 3шт., РК - 2шт., установок - 1шт.</t>
  </si>
  <si>
    <t>Сооружения: Центр питания_ТП № 1И, 2И*, 3И</t>
  </si>
  <si>
    <t>ЗРП. Замена деревянных оконных блоков на ПВХ - 6шт.</t>
  </si>
  <si>
    <t>Замена линолеума - 27,0 м2,окраска стен,потолка - 85,0м2</t>
  </si>
  <si>
    <t>БПП  Здание ОПУ-500 кВ, помещение комнаты отдыха персонала (ГТВСиЭЗ)</t>
  </si>
  <si>
    <t>МКП-110М-1000/630-20У1 Привод ШПЭ-33(ВМ-110 Т-1) -1шт.</t>
  </si>
  <si>
    <t>МКП-110М-1000/630-20У1 Привод ШПЭ-33(ВМ-110 Т-2) -1шт.</t>
  </si>
  <si>
    <t>РНДЗ 2-110/1000 ХЛ1 Привод ПР-90-ХЛ1(ТР-110 Т-4) -1шт.</t>
  </si>
  <si>
    <t>РНДЗ 2-110/1000 ХЛ1 Привод ПР-90-ХЛ1(ТР-110 Т-3) -1шт.</t>
  </si>
  <si>
    <t>РНДЗ 2-110/1000 ХЛ1 Привод ПР-90-ХЛ1(ТР-110 Т-5) -1шт.</t>
  </si>
  <si>
    <t>РНДЗ1б-110/1000 ХЛ1 Привод ПРН-220 М(ШР-1-110 Т-3) -1шт.</t>
  </si>
  <si>
    <t>РНДЗ1б-110/1000 ХЛ1 Привод ПРН-220 М(ШР-1-110 Т-5) -1шт.</t>
  </si>
  <si>
    <t>РНДЗ 2-110/1000 ХЛ1 Привод ПР-90-ХЛ1(ШР-110  1сТН) -1шт.</t>
  </si>
  <si>
    <t>РНДЗ 2-110/1000 ХЛ1 Привод ПР-90-ХЛ1(ШР-110  2сТН) -1шт.</t>
  </si>
  <si>
    <t>РНДЗ1б-110/1000 ХЛ1 Привод ПРН-220 М(ШР-2-110 ОВ) -1шт.</t>
  </si>
  <si>
    <t>РНДЗ1б-110/1000 ХЛ1 Привод ПРН-220 М(ШР-2-110 Т-3) -1шт.</t>
  </si>
  <si>
    <t>РНДЗ1б-110/1000 ХЛ1 Привод ПРН-220 М(ШР-2-110 Т-4) -1шт.</t>
  </si>
  <si>
    <t>Западные электрические сети</t>
  </si>
  <si>
    <t>Передаточные устройства</t>
  </si>
  <si>
    <t>ВЛ-10 кВ Порог - Чехово</t>
  </si>
  <si>
    <t>Расчистка просеки от кустаника и мелколесья с помощью кустореза STIHL: заросли густые пролеты опор 170/34-173/48 (2,9 га).</t>
  </si>
  <si>
    <t>Соб.сил.</t>
  </si>
  <si>
    <t>Расчистка просеки от кустаника и мелколесья с помощью кустореза STIHL: заросли густые пролеты опор № 170/48-170/66 (2,56 га).</t>
  </si>
  <si>
    <t>Февр</t>
  </si>
  <si>
    <t>Замена деревянной одностоечной опоры на ж/б № 170/5/43-170/153/9 (6 шт.). Замена анкерной  деревянной сложной опоры на ж/б (А-10-1) опоры №  170/153/10, 170/173/3 (2 шт.).</t>
  </si>
  <si>
    <t>Установка ж/б приставки опоры № 170/8, 170/10, 170/12, 170/35, 170/66/1, 170/66/4 (8 шт.)</t>
  </si>
  <si>
    <t>Расчистка (расширение) трассы ВЛ с помощью бензопилы на выведенной в ремонт линии пролеты опор 170/15-170/25 (120 дер).</t>
  </si>
  <si>
    <t>ВЛ-10 кВ Рубахино - Нижнеудинск</t>
  </si>
  <si>
    <t>Установка ж/б приставки опоры № 27/1-27/10 12шт.</t>
  </si>
  <si>
    <t>ВЛ-10 кВ Нижнеудинск - Рубахино</t>
  </si>
  <si>
    <t>Устройство концевой муфты наружной установки до 10 кВ (2 шт).</t>
  </si>
  <si>
    <t xml:space="preserve">Замена деревянной одностоечной опоры на ж/Б с помощью БКМ опоры № 2/2-2/4 (3 шт.). Замена анкерной деревянной сложной опоры на ж/б опоры (А-10-1) опоры №  2/1, 10, 11 (3 шт.). </t>
  </si>
  <si>
    <t>ВЛ-10 кВ Рубахино - Труд</t>
  </si>
  <si>
    <t>Расчистка (расширение) трассы ВЛ с помощью бензопилы на выведенной в ремонт линии пролеты опор 32-40 (120 шт.)</t>
  </si>
  <si>
    <t>ВЛ-10 кВ Шеберта - Даур</t>
  </si>
  <si>
    <t>Замена концевой муфты наружной установки до 10 кВ (2 шт). Прокладка кабелей с резиновой и пластмассовой изоляцией по кирпичу (100 м)</t>
  </si>
  <si>
    <t>ВЛ-10 кВ Атагай - Каксат</t>
  </si>
  <si>
    <t>Замена анкерных деревянных опор на ж/б  №122/2, №127 (2шт). Замена ЛР  с ЗН на опорах №122/2, 127) (2 шт). Ремонт контура заземления опоры № 122/2, 127, 128 (3 шт).</t>
  </si>
  <si>
    <t>Май</t>
  </si>
  <si>
    <t xml:space="preserve">Замена деревянной одностоечной опоры на ж/б в прол. опор №115-119 (5 шт), Замена анкерной деревянной опоры на  ж/б ( №120) (1 шт).                                  </t>
  </si>
  <si>
    <t xml:space="preserve">Замена деревянных одностоечных опор на ж/б  №121/1, 122-124 (4 шт), Замена анкерных деревянных опор на ж/б №121, 125, 126 (3 шт).                                    </t>
  </si>
  <si>
    <t>ВЛ-10 кВ Шеберта-Больница</t>
  </si>
  <si>
    <t>Замена деревянной одностоечной опоры на ж/б опоры № 22, 24 (2 шт), Сборка ж/б опоры с 1 траверсой и оголовником ВЛ напряжением до 20 кВ (2 шт), Перекидывание грунта 2 гр. при обваловке основания опор вручную (с рыхлением и трамбованием), Бурение ям бурильно-крановыми машинами: глубина ямы свыше 1,6 до 2 м; группа грунта II (в зимних условиях) (2 шт).</t>
  </si>
  <si>
    <t>Демонтаж деревянной сложной опоры  в пролете опор № 25-26 (1 шт).</t>
  </si>
  <si>
    <t>Расчистка просек ВЛ от кустаника и мелколесья с помощью кустореза STIHL: заросли густые. Пролеты опор № 3-15, 16-19, 24-25, 39-41. (3.08 га).</t>
  </si>
  <si>
    <t>Расчистка (расширение) трассы ВЛ с помощью бензопилы на выведенной в ремонт линии. Пролеты опор № 42-43, 48-50, 55-56, 58-59. (12 дер).</t>
  </si>
  <si>
    <t>ВЛ-10 кВ Шеберта-Иргей</t>
  </si>
  <si>
    <t>Расчистка просек ВЛ от кустаника и мелколесья с помощью кустореза STIHL: заросли средние. Пролеты опор № 115/5-115/8, 115/18-115/20, 115/27-115/47, 115/69-115/76, 115/144-115/153, 115/225-115/237, 115/241-115/262, 115/289-115/300. (10.45 га)</t>
  </si>
  <si>
    <t>Расчистка (расширение) трассы ВЛ с помощью бензопилы на выведенной в ремонт линии. Пролеты опор № 115/131/30-115/131/31, 115/131/35-115/131/36, 115/177-115/179. (38 дер).</t>
  </si>
  <si>
    <t>ВЛ-10 кВ Х-Елань-Т.Ключ</t>
  </si>
  <si>
    <t>Расчистка просек ВЛ от кустаника и мелколесья с помощью кустореза STIHL: заросли густые. Пролеты опор № 283-289, 340-368. (3.74 га)</t>
  </si>
  <si>
    <t>ВЛ-10 кВ Атагай-Шипицино</t>
  </si>
  <si>
    <t>Расчистка просек ВЛ от кустаника и мелколесья с помощью кустореза STIHL: заросли густые (болотистая местность, косогоры) пролеты опор 187-209 (2,65 га).</t>
  </si>
  <si>
    <t>Расчистка просек ВЛ от кустаника и мелколесья с помощью кустореза STIHL: заросли средние (пр.опор №67-85) (2,58 га)</t>
  </si>
  <si>
    <t>Расчистка просек ВЛ от кустаника и мелколесья с помощью кустореза STIHL: заросли средние (пр.опор №85-99,№119-125) (2,45 га).</t>
  </si>
  <si>
    <t>Нояб</t>
  </si>
  <si>
    <t>ВЛ-0,4 кВ Катарбей-Катарбей</t>
  </si>
  <si>
    <t>Расчистка вручную трассы ВЛ от густых зарослей кустарника и подлеска. ТП № 171/250  Ф-2 пр. оп № 4-22. (0,6 га).</t>
  </si>
  <si>
    <t>ВЛ-0,4 кВ Вершина-Вершина</t>
  </si>
  <si>
    <t>Замена деревянных одностоечных опор на  ж/б (12 шт), Замена деревянных анкерных опор на ж/б (7 шт), Устройство повторного заземления (5 шт), Замена неизолированного провода ВЛ на СИП (0,8 км), Замена вводов  (36 шт).</t>
  </si>
  <si>
    <t>Расчистка вручную трассы ВЛ от густых зарослей кустарника и подлеска. ТП № 171/250  Ф-2 пр. оп № 4-22. (0,25 га).</t>
  </si>
  <si>
    <t>ТП 10/0,4 кВ № 15/63 Солонцы мехток</t>
  </si>
  <si>
    <t>Капремонт ТП</t>
  </si>
  <si>
    <t>ТП 10/0,4 кВ № 320/63  Швайкино-клуб</t>
  </si>
  <si>
    <t>ТП 10/0,4 кВ № 325/100 Майск</t>
  </si>
  <si>
    <t>ТП 10/0,4 кВ № 36/160 Майск</t>
  </si>
  <si>
    <t>ТП 10/0,4 кВ № 41/100 Уват</t>
  </si>
  <si>
    <t>ТП 10/0,4 кВ № 30/100 Поpог феpма</t>
  </si>
  <si>
    <t>ТП 10/0,4 кВ № 402/250 Порог</t>
  </si>
  <si>
    <t>ТП 10/0,4 кВ № 319/100 Швайкино</t>
  </si>
  <si>
    <t>ТП 10/0,4 кВ № 42/160 Уват</t>
  </si>
  <si>
    <t>ТП 10/0,4 кВ № 5/400 Мельница</t>
  </si>
  <si>
    <t>ТП 10/0,4 кВ № 173/2х400 п.Вознесенский</t>
  </si>
  <si>
    <t>ТП 10/0,4 кВ № 100/100 п.Ук 2-е отделение ферма</t>
  </si>
  <si>
    <t>Авг</t>
  </si>
  <si>
    <t>ТП 10/0,4 кВ № 335/160 п.Вознесенский</t>
  </si>
  <si>
    <t>ТП 10/0,4 кВ № 229/630 д.Рубахино</t>
  </si>
  <si>
    <t>ТП 10/0,4 кВ № 131/160 с. Шеберта</t>
  </si>
  <si>
    <t>ТП 10/0,4 кВ № 138/400 с. Шеберта</t>
  </si>
  <si>
    <t>ТП 10/0,4 кВ № 69/160 с. Т.Ключ</t>
  </si>
  <si>
    <t>ТП 10/0,4 кВ № 206/400 с. Худоелань</t>
  </si>
  <si>
    <t>ТП 10/0,4 кВ № 247/250 с. Худоелань</t>
  </si>
  <si>
    <t>ТП 10/0,4 кВ № 292/100 с. Худоелань</t>
  </si>
  <si>
    <t>ТП 10/0,4 кВ № 73/400 с. Худоелань</t>
  </si>
  <si>
    <t>ТП 10/0,4 кВ № 253/100 Мара машиннотракторная мастерская</t>
  </si>
  <si>
    <t>ТП 10/0,4 кВ № 157/160 п.Ук</t>
  </si>
  <si>
    <t>ТП 10/0,4 кВ№ 254/40 п.Атагай</t>
  </si>
  <si>
    <t>ТП 10/0,4 кВ № 119/250 п. Ук</t>
  </si>
  <si>
    <t xml:space="preserve">Замена одностоечных деревянных опор на ж/б опоры-  20 шт. Замена анкерных деревянных опор на ж/б опоры- 6 шт. Устройство повторного заземления  6 шт. Замена провода ВЛ - 1,140 км. Замена вводов в жилых домах - 32 шт.  </t>
  </si>
  <si>
    <t>Механизированная чистка просеки (бульдозером) . Пролеты опор № 115/5-115/8, 115/18-115/20, 115/27-115/47, 115/69-115/76, 115/144-115/153, 115/225-115/237, 115/241-115/262, 115/289-115/300. (10.45 га.)</t>
  </si>
  <si>
    <t>ВЛ-10 кВ Ук - Водопадный</t>
  </si>
  <si>
    <t>Механизированная чистка просеки (бульдозером) в пролетах опор 80-86, 101-185. (18 га.)</t>
  </si>
  <si>
    <t>ВЛ-10 кВ Зима - Перевоз</t>
  </si>
  <si>
    <t>Замена анкерных деревянных опор на ж/б опор № 2, 35, 37, 74, 240, 244, 287, 291 (8 шт).</t>
  </si>
  <si>
    <t xml:space="preserve">Замена ЛР с заземляющими ножами на ж/б опоре № 244 (1 шт.) </t>
  </si>
  <si>
    <t>Замена промежуточных деревянных опор на ж/б  № 3, 4, 6, 7, 10, 12-20, 31, 33, 34, 241-243 на ВЛ (20шт).</t>
  </si>
  <si>
    <t>Расчистка (расширение) трассы ВЛ с помощью бензопилы на выведенной в ремонт линии в пролетах опор № 77-77/3, 117-123, 132-134, 154-155, 220-221, 228-230, 276-277. (24 дер.).</t>
  </si>
  <si>
    <t xml:space="preserve">ВЛ-10 кВ Кимильтей - Кундулун </t>
  </si>
  <si>
    <t>Замена угловых анкерных деревянных опор на  ж/б опоры (УА-10-1) № 153,201,206,207 (Уян-МТФ)</t>
  </si>
  <si>
    <t>Замена промежуточных деревянных опор на ж/б №144-152, 94-103. (19 шт.) (Уян-МТФ)</t>
  </si>
  <si>
    <t>ВЛ-10 кВ Кимильтей - Кимильтей-1</t>
  </si>
  <si>
    <t xml:space="preserve">Замена натяжной гирлянды изоляторов на опорах № 20, 147, 55, 49 (24 шт) </t>
  </si>
  <si>
    <t xml:space="preserve">Замена штыревых изоляторов на опорах № 19, 147, 55, 49. (18 шт) </t>
  </si>
  <si>
    <t>ВЛ-10 кВ Батама-Новоникольск</t>
  </si>
  <si>
    <t xml:space="preserve">Замена угловых анкерных деревянных опор на ж/б опоры на ВЛ-10 кВ (УА-10-1) № 145, 388, 392, 391 (4шт.) </t>
  </si>
  <si>
    <t xml:space="preserve">Замена анкерных деревянных опор на ж/б опоры  № 142, 149 (2 шт) </t>
  </si>
  <si>
    <t>Замена ЛР с заземляющими ножами на ж/б опорах № 388, 392 (2 шт.).</t>
  </si>
  <si>
    <t>Замена промежуточных деревянных опор на ж/б  № 143-148, 152-156, (10 шт)</t>
  </si>
  <si>
    <t>Расчистка (расширение) с помощью бензопилы просек от деревьев в пролетах опор № 160-194. (63 дер)</t>
  </si>
  <si>
    <t xml:space="preserve">Расчистка просек ВЛ  от кустаника и мелколесья с помощью кустореза STIHL в пролетах опор № 160-194. заросли густые 6,86 га </t>
  </si>
  <si>
    <t>ВЛ-10 кВ Филипповск-Костюшка</t>
  </si>
  <si>
    <t xml:space="preserve">Замена промежуточных деревянных опор на ж/б  № 47, 48, 49. (3 шт) </t>
  </si>
  <si>
    <t>Установка дополнительных промежуточных ж/б опор № 83А, 84А, 85А, 86А. (4 шт).</t>
  </si>
  <si>
    <t>Расчистка (расширение) с помощью бензопилы просек от деревьев в пролетах опор № 16-18, 71-74, 88-91, 152-157.  (41 дер)</t>
  </si>
  <si>
    <t xml:space="preserve">Расчистка просек ВЛ от кустаника и мелколесья кусторезом STIHL в пролетах опор №5-7, 47-48, 71-74, 81-83, 88-91, 152-157, заросли густые (4,63га). </t>
  </si>
  <si>
    <t>ВЛ-10 кВ Филипповск-Воронеж</t>
  </si>
  <si>
    <t>Замена промежуточных деревянных опор на ж/б опоры № 40, 45, 53, 60. 4 шт.</t>
  </si>
  <si>
    <t>Расчистка просек ВЛ от кустаника и мелколесья с помощью кустореза STIHL в пролетах опор №5-8, 24-25, 48-54, 61-63. (1,97га).</t>
  </si>
  <si>
    <t>ВЛ-10 кВ Филипповск-Глинки</t>
  </si>
  <si>
    <t>Расчистка просек ВЛ от кустаника и мелколесья с помощью кустореза STIHL в пролетах опор №4-6, 61-62, 68-70, 83-85.  (1,65га).</t>
  </si>
  <si>
    <t>Расширение бензопилой просек от деревьев в пролетах опор № 47-49, 51-52, 152-153. (23 дер)</t>
  </si>
  <si>
    <t>ВЛ-10 кВ Новолетники - 3-й Успенск</t>
  </si>
  <si>
    <t>Замена промежуточных деревянных опор на ж/б  № 6, 7, 251-255 (7 шт).</t>
  </si>
  <si>
    <t>ВЛ-10 кВ Новолетники - Масляногорск</t>
  </si>
  <si>
    <t>Замена промежуточных деревянных опор на ж/б  № 218, 219, 234, 235, 236 (5 шт).</t>
  </si>
  <si>
    <t>ВЛ-0,4 кВ Глинки</t>
  </si>
  <si>
    <t>Установка ж/б приставок 52 шт</t>
  </si>
  <si>
    <t>ВЛ-0,4 кВ Нагишкино</t>
  </si>
  <si>
    <t>Установка ж/б приставок 31 шт</t>
  </si>
  <si>
    <t xml:space="preserve">ВЛ-0,4 кВ Большеворонежский </t>
  </si>
  <si>
    <t>Установка ж/б приставок 64 шт</t>
  </si>
  <si>
    <t>ВЛ-0,4 кВ Холы</t>
  </si>
  <si>
    <t>Установка ж/б приставок 34 шт</t>
  </si>
  <si>
    <t>ТП 10/0,4 кВ № 99 Масляногоpск</t>
  </si>
  <si>
    <t xml:space="preserve">Капремонт ТП </t>
  </si>
  <si>
    <t>ТП 10/0,4 кВ № 169 Покpовка</t>
  </si>
  <si>
    <t>ТП 10/0,4 кВ № 34  Игнай</t>
  </si>
  <si>
    <t>ТП 10/0,4 кВ № 331 Новоникольск</t>
  </si>
  <si>
    <t>ТП 10/0,4 кВ № 332 Новоникольск</t>
  </si>
  <si>
    <t>ТП 10/0,4 кВ № 235 Воpонеж</t>
  </si>
  <si>
    <t>ТП 10/0,4 кВ № 317 Покpовка</t>
  </si>
  <si>
    <t>Замена анкерных дер. опор на ж/б (3шт), концевых анкерных  дер. опор с РЛНД-10 (2шт), угловых анкерных  дер. опор (2шт), промежуточных  дер. опор (23шт)</t>
  </si>
  <si>
    <t>Механизированная чистка просеки (бульдозером) в пролётах опор № 164-168, 171-172, 311-320, 327-378, 396-398, 405-411, 440-447 (11,32 га)</t>
  </si>
  <si>
    <t>Механизированная чистка просеки (бульдозером) в пролётах опор № 84-85, 120-145, 146-147, 148-176, 196-199, 228-232, 234-237 (2,94 га). (Уян - МТФ)</t>
  </si>
  <si>
    <t>ВЛ-10 кВ Барлук-СТФ-2</t>
  </si>
  <si>
    <t>Расчистка просеки от кустаника и мелколесья с помощью кустореза STIHL  в пролетах №61-82 - 2,9 га.</t>
  </si>
  <si>
    <t>ВЛ-10 кВ Игнино-Игнино</t>
  </si>
  <si>
    <t>Замена дер. промежуточной опоры на ж/б (П10-2) - 2шт; анкерной опоры на ж/б (А10-1) - 1 шт; Замена дер. анкерной опоры на ж/б (поверхностное закрепление на болоте) - 3шт; дер. промежуточной опоры на ж/б  (поверхностное закрепление на болоте) - 2 т; Замена ЛР с заземляющими ножами с заменой привода на ж/б опоре - 3разъед.</t>
  </si>
  <si>
    <t>ВЛ-10 кВ Бурук-Броды</t>
  </si>
  <si>
    <t>Расчистка просеки от кустаника и мелколесья с помощью кустореза STIHL  в пролетах №№5-13, №№33-45, №№58-63  - 3,6 га.</t>
  </si>
  <si>
    <t xml:space="preserve">ВЛ-10 кВ Усть-Када-Усть-Када </t>
  </si>
  <si>
    <t>Замена деревянной промежуточной опоры на ж/б  (П10-1) -20 шт  (отпайка на ТП №360/30 кВА)</t>
  </si>
  <si>
    <t>ВЛ-10 кВ Кундуй-Каразей</t>
  </si>
  <si>
    <t xml:space="preserve">Замена дер. промежуточной опоры на ж/б (П10/0,38) - 12шт; дер. угловой опоры на ж/б (УП10/0,38) - 1шт; Замена дер. анкерной опоры на ж/б угловую анкерную опору (УА10/0,38) - 1шт;  Замена ЛР с заземляющими ножами с заменой привода на ж/б опоре - 1разъед; Замена провода А-35 на СИП -0,6км; Замена однофазного ввода-17 вводов; Замена трехфазного ввода-1ввод; Замена металлической траверсы на угловой ж/б опоре № 19, 20 -2шт; (отпайка на ТП №402/160 кВА, участок опор 1-14) </t>
  </si>
  <si>
    <t>Расширение трассы бензопилой - 55 деревьев. (отпайка на ТП №402/160 кВА, участок опор 1-14)</t>
  </si>
  <si>
    <t>Замена дер. анкерной опоры на ж/б (А10-1) №8/22, №8/26, №8/29, №8/35 - 4шт; дер. анкерной опоры на ж/б  угловую анкерную опору (УА10-1) №8/32 - 1шт; Замена ЛР с заземляющими ножами с заменой привода на ж/б опоре - 1разъед (отпайка на ТП №387/63 кВА)</t>
  </si>
  <si>
    <t>ВЛ-10 кВ Лермонтово - Зернокомплекс</t>
  </si>
  <si>
    <t>Замена дер. промежуточной опоры на ж/б (П10-2) - 5шт; дер. промежуточной опоры на  ж/б переходную промежуточную опору ПП10-1 - 1шт;  дер. анкерной опоры на ж/б ответвительную анкерную опору (ОА10-1) - 1шт; дер. угловой анкерной опоры на ж/б  (УА10-1) - 1шт; дер. угловой анкерной опоры на ж/б переходную угловую анкерную опору ПУА10-1 - 1шт</t>
  </si>
  <si>
    <t>Замена деревянной промежуточной опоры на ж/б (П10-1) -20 шт; Перетяжка провода ВЛ напряжением 10 кВ - 4,2 км/пр</t>
  </si>
  <si>
    <t>ВЛ-10 кВ Лермонтово-Лермонтово</t>
  </si>
  <si>
    <t>Расширение просеки от деревьев с помощью бензопилы - 120 деревьев</t>
  </si>
  <si>
    <t>ВЛ-10 кВ Н.Тельба - Наратай</t>
  </si>
  <si>
    <t>Механизированная чистка просеки (бульдозером) в пролетах № 1-106 - 14 га.</t>
  </si>
  <si>
    <t>ВЛ-10 кВ Мингатуй-Чеботариха</t>
  </si>
  <si>
    <t>Замена дер. промежуточной опоры на ж/б (П10-2) - 5шт; дер. промежуточной опоры на ж/б (П10/0,38) - 6шт; дер. угловой опоры на ж/б  (УП10-1) - 1шт; Перетяжка провода ВЛ напряжением 10 кВ -2,52 км/пр.  (уч-к от Р-125)</t>
  </si>
  <si>
    <t xml:space="preserve">ВЛ-10 кВ Харик - Садовое </t>
  </si>
  <si>
    <t>Замена одностоечной дер. опоры ВЛ-10кВ на ж/б опору П10-2  -3шт; дер. анкерной опоры на ж/б (А10-1) - 4шт; анкерной дер. опоры на ж/б (УА10-1) - 1шт; Замена ЛР с заземляющими ножами с заменой привода на ж/б опоре - 3 разъед. (отпайка на ТП №344\250 кВА п.Харик)</t>
  </si>
  <si>
    <t>ВЛ-10 кВ Бурук-Барлук</t>
  </si>
  <si>
    <t>Перетяжка провода ВЛ напряжением 10 кВ  - 15 км/пр. Замена полиэтиленовых колпачков - 300 шт; Замена линейного разъединителя  с заземляющими ножами на ж/б опоре (Р-65) - 1 разъед.</t>
  </si>
  <si>
    <t>ВЛ-10 кВ Лермонтово-МТФ</t>
  </si>
  <si>
    <t>Замена дер. промежуточной опоры на  ж/б (П10-2) - 2шт; дер. анкерной опоры на ж/б (А10-1) - 2шт.</t>
  </si>
  <si>
    <t>Расширение просеки от деревьев бензопилой -70шт; Расчистка просеки от кустаника и мелколесья кусторезом STIHL (заросли средней густоты) -0,5 га.</t>
  </si>
  <si>
    <t xml:space="preserve">ВЛ-10 кВ Бурук-Броды </t>
  </si>
  <si>
    <t xml:space="preserve"> Расчистка просеки от кустарника и мелколесья (густая) в пролетах № 65-70, 73-74, 94-95, 97-103, 194-197, пролеты № 1-7  - 3,7 га;  Валка  деревьев вручную с обрубкой сучьев - 50 шт. (отпайка на ТП №154/100 кВА)</t>
  </si>
  <si>
    <t>ВЛ-10 кВ Барлук-Барлук</t>
  </si>
  <si>
    <t xml:space="preserve">Замена деревянной промежуточной опоры на  ж/б (П10-2) - 7 шт; (отпайка на ТП 245/100 кВА); Замена линейного разъеденителя с заземляющими ножами на ж/б опоре ВЛ-10 кВ на ТП 170/160 кВА - 1 разъед. </t>
  </si>
  <si>
    <t>ВЛ-10 кВ Или-Каранцай</t>
  </si>
  <si>
    <t>Расширение просеки от деревьев с помощью бензопилы - 175 деревьев; Расчистка просеки от кустаника и мелколесья с помощью кустореза STIHL (заросли средней густоты) -1,5 га</t>
  </si>
  <si>
    <t>ВЛ-10 кВ Куйтун - Андрюшино</t>
  </si>
  <si>
    <t>Замена дефектной промежуточной ж/б опоры (П10-1) №7, №38, №272 на ВЛ-10 кВ - 3 шт</t>
  </si>
  <si>
    <t xml:space="preserve">Расчистка просеки от кустаника и мелколесья с помощью кустореза STIHL  в пролетах №164-189,  - 3,5 га; Валка  деревьев вручную с обрубкой сучьев  - 40 шт. </t>
  </si>
  <si>
    <t xml:space="preserve">Расчистка просеки от кустаника и мелколесья с помощью кустореза STIHL  в пролетах №№123-138, №№144-151, №№163-169 - 3,9 га; Валка угрожающих деревьев - 30 шт. </t>
  </si>
  <si>
    <t>ВЛ-10 кВ Лермонтово-Водозабор</t>
  </si>
  <si>
    <t>Замена деревянной специальной анкерной опоры на специальную переходную анкерную  ж/б опору ПА10-1 (переход через болото) - 6 шт; Замена неизолированного провода марки АС-50 на неизолированный провод марки АС-70  - 0,5 км/пр.  (участок от Р-99 до Р-55)</t>
  </si>
  <si>
    <t xml:space="preserve">Расчистка просеки от кустаника и мелколесья с помощью кустореза STIHL в пролетах №220-231, 454-464, 472-475,  - 3,3 га. </t>
  </si>
  <si>
    <t xml:space="preserve">ВЛ-0,4 кВ Харик-Харик </t>
  </si>
  <si>
    <t xml:space="preserve">Замена одностоечной деревянной опоры ПД-7 на ж/б промежуточную опору  (П1-4) - 11 шт; Замена деревянной угловой опоры УАД-7 на ж/б угловую анкерную опору (УА1-4) - 2 шт; Замена деревянной ответвительной опоры ОАД-7 на ж/б угловую анкерную опору (ОА1-4) - 1 шт; Замена деревянной концевой опоры КД-7 на ж/б концевую анкерную опору (К1-4) - 5 шт; Ремонт повторного заземления - 8 шт; Перетяжка провода ВЛ-0,4 кВ  - 5,0 км\пр. (от ТП №523/160 кВА)  </t>
  </si>
  <si>
    <t xml:space="preserve">ВЛ-0,4 кВ ст.Куйтун              </t>
  </si>
  <si>
    <t>Установка ж/б приставки к деревянной одностоечной опоре -21 шт; Ремонт повторных заземлений - 6 шт.  (от ТП №566/160 кВА)</t>
  </si>
  <si>
    <t xml:space="preserve">ВЛ-0,4 кВ п. Майский </t>
  </si>
  <si>
    <t xml:space="preserve">Замена промежуточной деревянной опоры (ПД-7) на ж/б промежуточную опору (П1-4) - 2 шт; Замена деревянной анкерной концевой опоры (КД-7) на ж/б концевую  опору (К1-4) -2 шт; Замена провода ПС-35 на А-50 - 0,96 км/пр; Перетяжка провода марки А-50 - 0,96 км/пр; Замена наружных вводов  -3 ввода (фидер-3 от ТП 127/250 кВА) </t>
  </si>
  <si>
    <t xml:space="preserve">Замена промежуточной деревянной опоры (ПД-7) на ж/б промежуточную опору  (П1-4) - 9 шт; Замена деревянной угловой промежуточной опоры (УПД-7) на ж/б угловую промежуточную опору  (УП1-4) - 3 шт; Замена деревянной угловой анкерной опоры (УАД-7) на ж/б угловую анкерную опору (УА1-4) -1 шт; Замена деревянной концевой анкерной опоры (КД-7) на ж/б концевую анкерную опору (К1-4) -2 шт; Ремонт повторного заземления - 5 шт; Перетяжка провода - 5 км/пр  (от ТП №26/160 кВА) </t>
  </si>
  <si>
    <t xml:space="preserve">ВЛ-0,4 кВ Или-Или  </t>
  </si>
  <si>
    <t>Ремонт повторных заземлений - 12 шт; Перетяжка провода -4,0 км\пр.</t>
  </si>
  <si>
    <t xml:space="preserve">ВЛ-0,4 кВ Барлук-Барлук </t>
  </si>
  <si>
    <t>Замена приставки на одностоечной опоре на ж/б приставку - 5 шт; Замена деревянной концевой анкерной опоры (КД-7) на ж/б концевую анкерную опору (К1-4) - 3 шт; Замена провода А-35 на СИП -0,04 км; Перетяжка провода - 6 км/пр. (от ТП №148/100 кВА, №245/100 кВА)</t>
  </si>
  <si>
    <t xml:space="preserve">ВЛ-0,4 кВ Куйтун-Куйтун </t>
  </si>
  <si>
    <t>Замена деревянной угловой анкерной опоры (УАД-7) на ж/б угловую анкерную (УА1-4) - 1 шт; Установка ж/б приставок к опорам - 7 шт.  (от ТП №240/315 кВА, №506/250 кВА)</t>
  </si>
  <si>
    <t xml:space="preserve">ВЛ-0,4 кВ Тулюшка-Тулюшка </t>
  </si>
  <si>
    <t>Установка ж/б приставки к опоре с помощью бурильно-крановой машины -100 шт</t>
  </si>
  <si>
    <t xml:space="preserve">ВЛ-0,4 кВ Усть-Када-Усть-Када </t>
  </si>
  <si>
    <t>Установка ж\б приставки к деревянной одностоечной опоре - 23 шт. (от ТП №387/63 кВА)</t>
  </si>
  <si>
    <t xml:space="preserve">ВЛ-0,4 кВ Бурук-Бурук </t>
  </si>
  <si>
    <t>Установка ж\б приставки к деревянной одностоечной опоре - 42 шт; Перетяжка провода - 4 км/пр.(от ТП №486/160 кВА, №494/60 кВА, №501/100 кВА, №140/100 кВА)</t>
  </si>
  <si>
    <t xml:space="preserve">ВЛ-0,4 кВ Харик-Харик           </t>
  </si>
  <si>
    <t xml:space="preserve">Замена промежуточной деревянной опоры (ПД-7) на ж/б промежуточную опору  (П1-4)- 25 шт; Замена деревянной угловой анкерной опоры (УАД-7) на ж/б угловую анкерную опору (УА1-4) -2 шт; Замена деревянной концевой опоры (КД-7) на ж/б концевую опору (К1-4) -5 шт; Ремонт повторного заземления -9 шт; Перетяжка провода -3 км/пр  (от ТП №328/160 кВА) </t>
  </si>
  <si>
    <t xml:space="preserve">ВЛ-0,4 кВ Красный Яр-Красный Яр  </t>
  </si>
  <si>
    <t>Установка ж/б приставки к деревянной одностоечной опоре -77 шт; Ремонт повторных заземлений - 16 шт; Перетяжка провода -4,5 км\пр.</t>
  </si>
  <si>
    <t xml:space="preserve">ВЛ-0,4 кВ Ленинский-Ленинский </t>
  </si>
  <si>
    <t>Замена деревянной промежуточной опоры (ПД-7) на ж/б промежуточную опору   (П1-4) - 1 шт; Замена деревянной концевой анкерной опоры (КД-7) на ж/б концевую опору (К1-4) - 2 шт; Замена деревянной угловой анкерной опоры (УАД-7) на ж/б угловую опору (УА1-4) - 1 шт; Ремонт повторного заземления - 3 шт (от ТП №395/250 кВА)</t>
  </si>
  <si>
    <t xml:space="preserve">ВЛ-0,4 кВ Кундуй-Кундуй </t>
  </si>
  <si>
    <t>Замена деревянной концевой опоры (КД-7) на ж/б концевую опору (К1-4) -7 шт; Замена деревянной ответвительной опоры (ОАД-7) на ж/б ответвительную опору (ОА1-4) -1 шт; Перетяжка провода -7,6 км/пр.(от ТП 512/100 кВА)</t>
  </si>
  <si>
    <t xml:space="preserve">Установка ж\б приставки к деревянной одностоечной опоре - 75 шт; Перетяжка провода - 5 км/пр  (от ТП №300/160 кВА) </t>
  </si>
  <si>
    <t xml:space="preserve">Установка ж\б приставки к деревянной одностоечной опоре - 13 шт(от ТП №377/250 кВА) </t>
  </si>
  <si>
    <t xml:space="preserve">ВЛ-0,4 кВ Малая Кочерма-Малая Кочерма                         </t>
  </si>
  <si>
    <t xml:space="preserve">Замена промежуточной деревянной опоры (ПД-7) на ж/б промежуточную опору  (П1-4)- 41 шт; Замена деревянной угловой анкерной опоры (УАД-7) на ж/б угловую анкерную опору (УА1-4) -2 шт; Замена деревянной концевой опоры (КД-7) на ж/б концевую опору (К1-4) -7 шт; Замена деревянной ответвительной опоры (ОАД-7) на ж/б ответвительную опору (ОА1-4) -2 шт;  Перетяжка провода -6 км/пр (от ТП №384/63 кВА) </t>
  </si>
  <si>
    <t xml:space="preserve">ВЛ-0,4 кВ Карымск-Карымск </t>
  </si>
  <si>
    <t xml:space="preserve">Установка ж\б приставки к деревянной одностоечной опоре - 90 шт (от ТП №222/100 кВА, №223/100 кВА, №54/400 кВА) </t>
  </si>
  <si>
    <t>ТП 10/0,4 кВ №69/160 кВА   с Андрюшино</t>
  </si>
  <si>
    <t xml:space="preserve"> Капремонт ТП</t>
  </si>
  <si>
    <t>ТП 10/0,4 кВ №217/160 кВА   с Андрюшино</t>
  </si>
  <si>
    <t>ТП 10/0,4 №190/160 кВА   п Харик</t>
  </si>
  <si>
    <t>ТП 10/0,4  №354/250 кВА   п Харик</t>
  </si>
  <si>
    <t>ТП 10/0,4 кВ №21/400 кВА   п Харик</t>
  </si>
  <si>
    <t>ТП 10/0,4 кВ №22/400 кВА   п Харик</t>
  </si>
  <si>
    <t>ТП 10/0,4 кВ №415/160 кВА   с Андрюшино</t>
  </si>
  <si>
    <t>ТП 10/0,4 кВ №53/250 кВА   с Андрюшино</t>
  </si>
  <si>
    <t>ТП 10/0,4 кВ №333/100 кВА   с Андрюшино</t>
  </si>
  <si>
    <t>ТП 10/0,4 кВ №404/160 кВА   с Андрюшино</t>
  </si>
  <si>
    <t>ТП 10/0,4 кВ №95/250 кВА   ст Мингатуй</t>
  </si>
  <si>
    <t>ТП 10/0,4 кВ №547/400 кВА   с.Кундуй</t>
  </si>
  <si>
    <t>ТП 10/0,4 кВ №247/250 кВА   с.Тулюшка</t>
  </si>
  <si>
    <t>ТП 10/0,4 кВ №373/160 кВА   с.Тулюшка</t>
  </si>
  <si>
    <t>ТП 10/0,4 кВ №627/250 кВА   ст.Куйтун</t>
  </si>
  <si>
    <t>ТП 10/0,4 кВ №621/63 кВА   с.Еланское</t>
  </si>
  <si>
    <t>ТП 10/0,4 кВ №304/250 кВА   с Сулкет</t>
  </si>
  <si>
    <t>ТП 10/0,4 кВ №393/250 кВА   с Сулкет</t>
  </si>
  <si>
    <t>ТП 10/0,4 кВ №116/250 кВА   с.Тулюшка</t>
  </si>
  <si>
    <t>ТП 10/0,4 кВ №493/630 кВА   с.Кундуй</t>
  </si>
  <si>
    <t>ТП 27,5/0,4 кВ №1/250 кВА   ст.Тулюшка</t>
  </si>
  <si>
    <t>ТП 10/0,4 кВ №33/100 кВА   с Хаихта</t>
  </si>
  <si>
    <t>ТП 10/0,4 кВ №307/250 кВА   с Барлук</t>
  </si>
  <si>
    <t>ТП 10/0,4 кВ №569/160 кВА   с.Тулюшка</t>
  </si>
  <si>
    <t>ТП 10/0,4 кВ №356/250 кВА   с.Чеботариха</t>
  </si>
  <si>
    <t>ТП 10/0,4 кВ №121/160 кВА   с.Каразей</t>
  </si>
  <si>
    <t>ТП 10/0,4 кВ №369/100 кВА   с.Каразей</t>
  </si>
  <si>
    <t>ТП 10/0,4 кВ №227/160 кВА   с Андрюшино</t>
  </si>
  <si>
    <t>ТП 10/0,4 №552/160 кВА   с Зобь</t>
  </si>
  <si>
    <t>ТП 10/0,4 кВ №553/400 кВА   с Наратай</t>
  </si>
  <si>
    <t>ТП 10/0,4 кВ №555/250 кВА   с Н.Тельба</t>
  </si>
  <si>
    <t>ТП 10/0,4 кВ №272/400 кВА   с Кундуй</t>
  </si>
  <si>
    <t>ТП 10/0,4 кВ №107/630 кВА   с Кундуй</t>
  </si>
  <si>
    <t>ТП 10/0,4 кВ №252/250 кВА   с Кундуй</t>
  </si>
  <si>
    <t>ТП 10/0,4 кВ №517/400 кВА   с Каранцай</t>
  </si>
  <si>
    <t>ТП 10/0,4 кВ №482/400 кВА   с Каранцай</t>
  </si>
  <si>
    <t>ТП 10/0,4 кВ №422/250 кВА   с Каранцай</t>
  </si>
  <si>
    <t>ТП 10/0,4 кВ №176/160 кВА   с Сулкет</t>
  </si>
  <si>
    <t>ТП 10/0,4 кВ №92/100 кВА   с Сулкет</t>
  </si>
  <si>
    <t>ТП 10/0,4 кВ №174/100 кВА   с Сулкет</t>
  </si>
  <si>
    <t>ТП 10/0,4 кВ №154/100 кВА   с Броды</t>
  </si>
  <si>
    <t>ТП 10/0,4 кВ №327/63 кВА   с Кундуй</t>
  </si>
  <si>
    <t>ТП 10/0,4 кВ №74/100 кВА   с Или</t>
  </si>
  <si>
    <t>ТП 10/0,4 кВ №75/100 кВА   с Или</t>
  </si>
  <si>
    <t>ТП 10/0,4 кВ №292/100 кВА   с Каранцай</t>
  </si>
  <si>
    <t xml:space="preserve">ВЛ-10 кВ  Костино-Костино </t>
  </si>
  <si>
    <t>Расчистка просеки (мотоинструментами) с густыми зарослями- 2,1 га., прол. опор  1-18.</t>
  </si>
  <si>
    <t xml:space="preserve">ВЛ-10 кВ Силикатная-Новокиевск </t>
  </si>
  <si>
    <t>Расчистка просеки(мотоинструментами) с густыми зарослями 1,9 га., пролёты опор  91/1-91/8, 91/66-91/68, 91/104-91/106.</t>
  </si>
  <si>
    <t>ВЛ-0,4 кВ Костино-Костино</t>
  </si>
  <si>
    <t xml:space="preserve">Установка ж/б приставок -35шт.,выправка опор -20шт.,перетяжка провода -2км.пров.,перетяжка вводов-20шт. Ф1,Ф2  от ТП№ 107/250, 108/160. </t>
  </si>
  <si>
    <t xml:space="preserve">Установка ж/б приставок -35шт.,выправка опор -20шт.,перетяжка провода -2км.пров.,перетяжка вводов-20шт. Ф2,Ф3  от ТП№ 108/160 </t>
  </si>
  <si>
    <t>ВЛ-0,4 кВ Боровинок-Боровинок</t>
  </si>
  <si>
    <t xml:space="preserve">Замена деревянных  приставок на ж/б -20шт., выправка опор -20шт., перетяжка провода -2км.пров., перетяжка вводов-20шт., Ф1, Ф2,Ф3  от ТП№ 164/400 </t>
  </si>
  <si>
    <t>ТП 10/0,4 кВ № 64/100 Песчаный карьер</t>
  </si>
  <si>
    <t>ТП 10/0,4 кВ № 149/250 с.Черемшанка</t>
  </si>
  <si>
    <t>ТП 10/0,4 кВ № 179/250 с.Заречье</t>
  </si>
  <si>
    <t>ТП 10/0,4 кВ № 180/160 с.Заречье</t>
  </si>
  <si>
    <t>ТП 10/0,4 кВ № 202/160 с.Заречье</t>
  </si>
  <si>
    <t>ВЛ-0,4 кВ Заречье</t>
  </si>
  <si>
    <t>Замена деревянной приставки на железобетонную  - 20 шт. Ф3 от ТП 179/250</t>
  </si>
  <si>
    <t>ВЛ-10 кВ Силикатная-Новокиевск</t>
  </si>
  <si>
    <t>Мех чистка просеки (бульдозером) в прол.опор №12-32,34-72,80-118,224-269,281-320  - 25га</t>
  </si>
  <si>
    <t>ВЛ-10 кВ Новочунка-Бунбуй</t>
  </si>
  <si>
    <t>Чистка с помощью кустореза трассы ВЛ от зарослей кустарника средней густоты в пролете опор №289-294, №300-303, №326-332, №336-340: (2га).</t>
  </si>
  <si>
    <t>ВЛ-10 кВ Весёлый-Приудинск</t>
  </si>
  <si>
    <t>Чистка с помощью кустореза трассы ВЛ от зарослей кустарника средней густоты в пролете опор №171-180, №181-188: (2га).</t>
  </si>
  <si>
    <t>ВЛ-10 кВ Чуна тяговая-Весёлый</t>
  </si>
  <si>
    <t>Чистка с помощью кустореза трассы ВЛ от зарослей кустарника средней густоты в пролете опор №185-201: (2га).</t>
  </si>
  <si>
    <t>Замена ЛР  без заземляющих ножей с заменой привода (2.3.15) на ж/б опоре (2шт) №372/1, №373</t>
  </si>
  <si>
    <t>Замена деревянной  трёхстоечной угловой анкерной опоры №372/1, №373 на переходную анкерную ж/б опору (ПУА10-1) -2шт</t>
  </si>
  <si>
    <t>ТП 10/0,4 кВ № 18/63 с.Баянда</t>
  </si>
  <si>
    <t>ВЛ-0,4 кВ Ганькино-Ганькино</t>
  </si>
  <si>
    <t>Установка ж/б приставки к деревянной стойке опоры ВЛ 0,4-10 кВ (10 шт)</t>
  </si>
  <si>
    <t xml:space="preserve">КР </t>
  </si>
  <si>
    <t>ВЛ-0,4 кВ Паренда-Паренда</t>
  </si>
  <si>
    <t>Установка ж/б приставки к деревянной стойке опоры ВЛ 0,4-10 кВ,        (20 шт)</t>
  </si>
  <si>
    <t>ВЛ-0,4 кВ Баянда-Баянда</t>
  </si>
  <si>
    <t>Мехчистка просеки (бульдозером) трассы ВЛ от средних зарослей кустарника в пролете опор 65-67, 115-150, 171-230, 261-270, 290-325, 327-342: (16,5 га)</t>
  </si>
  <si>
    <t>ВЛ-10 кВ Будагово-Вилинск</t>
  </si>
  <si>
    <t>Замена одностоечной деревянной опоры на ж/б опору -64 шт. Установка анкерной  ж/б опоры -5 шт. Замена провода на АС-70 - 3,2 км.линии (9,6 км провода)</t>
  </si>
  <si>
    <t>ВЛ-0,4 кВ Бадар-Бадар</t>
  </si>
  <si>
    <t>Замена одностоечной деревянной опоры -16 шт., угловой анкерной деревянной опоры-8 шт. Устройство повторного заземления-5 шт. Замена провода А-35 на СИП 2 4*50+1*16 - 0,813 км.</t>
  </si>
  <si>
    <t>ВЛ-0,4 кВ Караваево-Караваево</t>
  </si>
  <si>
    <t>Замена деревянных опор: одностоечных промежуточных -17 шт., угловых анкерных -7 шт., замена провода А-35 на СИП 2 4х50+1х16 - 0,9 км.,  Устройство повторного заземления-6 шт.(ТП-242/160 Ф-2)</t>
  </si>
  <si>
    <t>ВЛ-10 кВ Н.Бурбук-Катарбей</t>
  </si>
  <si>
    <t xml:space="preserve">Замена деревянных опор на ж/б опоры: УАД 7 (угловая анкерная опора )  -2 шт.,(угловая анкерная опора  с двумя укосами) 3 шт.,  ПД-7 (промежуточная. Вне населенной местности) - 15 шт. </t>
  </si>
  <si>
    <t xml:space="preserve">ВЛ-0,4 кВ Едогон-Едогон </t>
  </si>
  <si>
    <t>Замена одностоечной деревянной опоры ПД-7, промежуточная  на ж/б (15шт.), (УАД 7 угловая анкерная опора без заземляющего проводника. на ж/б (4шт.)</t>
  </si>
  <si>
    <t>ТП 10/0,4 кВ 164/160 кВА с. Нижний Бурбук</t>
  </si>
  <si>
    <t>ТП 10/0,4 кВ 145/160 кВА с. Изегол</t>
  </si>
  <si>
    <t>ТП 10/0,4 кВ 263/100 кВА с.  Едогон</t>
  </si>
  <si>
    <t>ТП 10/0,4 кВ 316/160 кВА с. Нижний Бурбук</t>
  </si>
  <si>
    <t>ТП 10/0,4 кВ 571/160кВА с. Нижний Бурбук</t>
  </si>
  <si>
    <t>ТП 10/0,4 кВ 232/160 кВА с. Икей</t>
  </si>
  <si>
    <t>ТП 10/0,4 кВ 573/160 кВА с. Нижний Бурбук</t>
  </si>
  <si>
    <t>ВЛ-10 кВ Мугун-Александровка</t>
  </si>
  <si>
    <t xml:space="preserve">Замена деревянной одностоечной опоры на ж/б опору (12шт. Вне населенной местности).  </t>
  </si>
  <si>
    <t>ВЛ-10 кВ Бадар-Забор</t>
  </si>
  <si>
    <t>Замена деревянной одностоечной опоры на ж/б (6шт). Установка анкерной  ж/б опоры (1 шт. В населенной местности) . Замена ЛР  с заземляющими ножами с заменой привода  -1шт</t>
  </si>
  <si>
    <t>ВЛ-10 кВ Едогон-Одон отп.на Баракшин</t>
  </si>
  <si>
    <t>Расчистка просек ВЛ от кустарника и мелколесья с помощью кустореза заросли средние - 1га</t>
  </si>
  <si>
    <t>ВЛ-0,4 кВ Забор-Забор</t>
  </si>
  <si>
    <t>Замена приставки на одностоечной опоре на ж/б приставку (15 шт.)</t>
  </si>
  <si>
    <t>ВЛ-0,4 кВ Перфилово - Перфилово</t>
  </si>
  <si>
    <t>ВЛ-0,4 кВ Нижний Манут - Нижний Манут</t>
  </si>
  <si>
    <t>ВЛ-0,4 кВ с.Уйгат</t>
  </si>
  <si>
    <t>Установка ж/б приставки (30 шт.)</t>
  </si>
  <si>
    <t>ВЛ-0,4 кВ Подсобное сельское хозяйство Баракшин</t>
  </si>
  <si>
    <t>Установка ж/б приставки  (15 шт.)</t>
  </si>
  <si>
    <t>ВЛ-0,4 кВ Бадар</t>
  </si>
  <si>
    <t>Установка ж/б приставки (15 шт.)</t>
  </si>
  <si>
    <t>ТП 10/0,4 кВ № 73/160 кВА  с. Евдокиово</t>
  </si>
  <si>
    <t>ТП 10/0,4 кВ № 70/160 кВА  с.Забор</t>
  </si>
  <si>
    <t>ТП 10/0,4 кВ № 282/100 кВА  с. Бадар</t>
  </si>
  <si>
    <t>ТП 10/0,4 кВ № 338/100 кВА  с. Перфилово</t>
  </si>
  <si>
    <t>ТП 10/0,4 кВ № 340/160 кВА  с. Перфилово</t>
  </si>
  <si>
    <t>ТП 10/0,4 кВ № 284/40 кВА  с. Евдокимово</t>
  </si>
  <si>
    <t>ТП 10/0,4 кВ № 44/250 кВА  с. Петровск</t>
  </si>
  <si>
    <t>ТП 10/0,4 кВ № 345/160 кВА  с. Нижний Манут</t>
  </si>
  <si>
    <t>ТП 10/0,4 кВ № 63/400 кВА  с. Бадар</t>
  </si>
  <si>
    <t>ТП 10/0,4 кВ № 40/160 кВА  с. Перфилово</t>
  </si>
  <si>
    <t>ТП 10/0,4 кВ № 729/160 кВА  с. В.Манут</t>
  </si>
  <si>
    <t>ТП 10/0,4 кВ № 281/40 кВА  с. Бадар</t>
  </si>
  <si>
    <t>Расчистка просек ВЛ от кустарника и мелколесья с помощью кустореза : заросли средние - 1га</t>
  </si>
  <si>
    <t>ВЛ-0,4 кВ Тулунская государственная селекционная станция -  Булюшка</t>
  </si>
  <si>
    <t>Замена одностоечной деревянной опоры ПД-7, промежуточная на ж/б опору   -18 шт. Замена деревянной опоры  (УАД 7) угловая анкерная опора без заземляющего проводника) на ж/б опору -4 шт. замена провода А-35 на СИП 4 4х50+1х16 - 0,65 км., замена провода А-16 на СИП 2 4х16 - 0,06 км., замена вводов - 13шт однофазных, 5шт трехфазных  (ТП-502/160 Ф-2)</t>
  </si>
  <si>
    <t>ВЛ-0,4 кВ Умыган - Умыган</t>
  </si>
  <si>
    <t>Замена одностоечной деревянной опоры ПД-7, промежуточная на ж/б опору  -18 шт. Замена деревянной опоры  (УАД 7) угловая анкерная опора без заземляющего проводника) на ж/б опору  -2 шт.  (ТП-131/100 Ф-1)</t>
  </si>
  <si>
    <t>ВЛ-0,4 кВ Котик - Котик</t>
  </si>
  <si>
    <t>Установка ж/б приставки 30 шт.</t>
  </si>
  <si>
    <t>ВЛ-10 кВ Котик-Булюшка</t>
  </si>
  <si>
    <t>Замена линейного разъединителя  без заземляющих ножей с заменой привода на ж/б опоре ТП-692/1000, 698/160, 370/250 - 3 шт.</t>
  </si>
  <si>
    <t>ТП 10/0,4 кВ № 242/160                   с. Караваево</t>
  </si>
  <si>
    <t>ТП 10/0,4 кВ № 485/400                   п. СХТ</t>
  </si>
  <si>
    <t>ТП 10/0,4 кВ № 428/160                   с. 1отд ТГСС</t>
  </si>
  <si>
    <t>ТП 10/0,4 кВ № 121/160                   с. Ключевой</t>
  </si>
  <si>
    <t>ТП 10/0,4 кВ № 736/160 кВА с. Котик</t>
  </si>
  <si>
    <t>ТП 10/0,4 кВ № 261/400                   с. Кадуй</t>
  </si>
  <si>
    <t>ТП 10/0,4 кВ № 469/100                   с. Умыган</t>
  </si>
  <si>
    <t>ТП 10/0,4 кВ № 495/63                  с. Умыган</t>
  </si>
  <si>
    <t>ТП 10/0,4 кВ № 130/100                   с. Умыган</t>
  </si>
  <si>
    <t>ТП 10/0,4 кВ № 399/100                   с. Килим</t>
  </si>
  <si>
    <t>ТП 10/0,4 кВ № 131/100                   с. Умыган</t>
  </si>
  <si>
    <t>ТП 10/0,4 кВ № 133/160                   с. Умыган</t>
  </si>
  <si>
    <t>ВЛ-0,4 кВ Гуран-Гуран</t>
  </si>
  <si>
    <t>Установка ж/б приставки  18 шт.</t>
  </si>
  <si>
    <t>Установка ж/бй приставки 21 шт.</t>
  </si>
  <si>
    <t>ВЛ-10 кВ Н.Ключи-Боробино</t>
  </si>
  <si>
    <t>Установка ж/б приставки   36 шт.</t>
  </si>
  <si>
    <t xml:space="preserve">ВЛ-0,4 кВ с. Октябрьск-2 </t>
  </si>
  <si>
    <t>Установка ж/б приставки   46 шт.</t>
  </si>
  <si>
    <t xml:space="preserve">Замена одностоечной деревянной опоры ПД-7, промежуточная  на ж/б (24 шт.), (УАД 7) угловая анкерная опора без заземляющего проводника. ) на ж/б (6 шт). </t>
  </si>
  <si>
    <t>ТП 10/0,4 кВ № 141/100 п. Сибиряк</t>
  </si>
  <si>
    <t>ТП 10/0,4 кВ № 289/250 с. Бурхун</t>
  </si>
  <si>
    <t>ТП 10/0,4 кВ № 19/400 с. Гуран</t>
  </si>
  <si>
    <t>ТП 10/0,4 кВ № 574/160 с. Гуран</t>
  </si>
  <si>
    <t>ТП 10/0,4 кВ № 575/160 с. Гуран</t>
  </si>
  <si>
    <t>ТП 10/0,4 кВ № 601/400 с. Гуран</t>
  </si>
  <si>
    <t>ТП 10/0,4 кВ № 611/100 с. Гуран</t>
  </si>
  <si>
    <t>ТП 10/0,4 кВ № 613/160  с. Гуран</t>
  </si>
  <si>
    <t>ТП 10/0,4 кВ № 25/630 д. Андреевка</t>
  </si>
  <si>
    <t>ТП 10/0,4 кВ № 17/250 с.Павловка</t>
  </si>
  <si>
    <t>ТП 10/0,4 кВ № 6/100 с. Боробино</t>
  </si>
  <si>
    <t>ТП 10/0,4 кВ № 7/100 с. Альбин</t>
  </si>
  <si>
    <t>Расчистка просек ВЛ от кустарника и мелколесья с помощью кустореза : заросли средние - 3га</t>
  </si>
  <si>
    <t>ВЛ-10 кВ Гуран-Бурхун</t>
  </si>
  <si>
    <t>ВЛ-0,4 кВ Уталай-Уталай</t>
  </si>
  <si>
    <t>Замена провода А-35 на СИП 2 4х50+1х16 - 1,744 км., замена вводов - 20 шт однофазных, 3 шт трехфазных  (ТП-276/160)</t>
  </si>
  <si>
    <t>ТП 10/0,4 кВ № 416/160 с. Шуба</t>
  </si>
  <si>
    <t>ТП 10/0,4 кВ № 303/160                   с. Афанасьево</t>
  </si>
  <si>
    <t>ТП 10/0,4 кВ № 682/160  с. Гадалей</t>
  </si>
  <si>
    <t>ТП 10/0,4 кВ № 98/160 с. Никитаево</t>
  </si>
  <si>
    <t>ТП 10/0,4 кВ  №55/160 с. Мугун</t>
  </si>
  <si>
    <t>ТП 10/0,4 кВ  №52/160 с. Мугун</t>
  </si>
  <si>
    <t>ТП 10/0,4 кВ 568/250 кВА с. Мугун</t>
  </si>
  <si>
    <t>ТП 10/0,4 кВ 744/2х630 кВА с. Алгатуй</t>
  </si>
  <si>
    <t>ВЛ-10 кВ Мугун-Харманут</t>
  </si>
  <si>
    <t>Замена одностоечной деревянной опоры на ж/б  -15шт. Замена деревянной  анкерной опоры  на   ж/б опору  А-10-1- 6 шт. (В населенной местности)</t>
  </si>
  <si>
    <t>ВЛ-10 кВ Мугун-Мугун</t>
  </si>
  <si>
    <t>Замена одностоечной деревянной опоры на ж/б  -15шт. Замена деревянной  анкерной опоры  на   ж/б опору  А-10-1- 4 шт. (В населенной местности) Замена линейного разъединителя  без заземляющих ножей с заменой привода  на ж/б опоре - 3 шт.</t>
  </si>
  <si>
    <t>ВЛ-0,4 кВ Юрты</t>
  </si>
  <si>
    <t>Установка ж/б приставок к деревянным стойкам опор от ТП № 296 Ф-3,4 - 29 шт</t>
  </si>
  <si>
    <t>Установка ж/б приставок к деревянным стойкам опор от ТП № 292 Ф-1,2,3,4 - 26 шт</t>
  </si>
  <si>
    <t>Установка ж/б приставок к деревянным стойкам опор от ТП № 291 Ф-1,2,3 -  60 шт</t>
  </si>
  <si>
    <t>ВЛ-0,4 кВ Тайшет</t>
  </si>
  <si>
    <t>Замена концевых деревянных опор на ж/б опоры  - 3 шт. Замена одностоечных деревянных опор на ж/б опоры - 9 шт. монтаж СИП сечением 70 мм2 от ТП №223 Ф-2 - 0,397 км. монтаж наружных вводов однофазных  - 20 шт; трехфазных - 2 шт. от ТП №223 Ф-2</t>
  </si>
  <si>
    <t>ВЛ-0,4 кВ Конторка</t>
  </si>
  <si>
    <t>Замена концевых деревянных опор на ж/б опоры  - 3 шт. Замена одностоечных деревянных опор на ж/б опоры - 11 шт. монтаж СИП сечением 50 мм2 от ТП № 166 Ф-1 - 0,512 км. монтаж наружных вводов однофазных  - 3 шт. от ТП № 166 Ф-1</t>
  </si>
  <si>
    <t>ВЛ-10 кВ Юрты-Конторка отпайка на с. Заречное</t>
  </si>
  <si>
    <t>Замена промежуточных деревянных опор на ж/б опоры - 31 шт., угловых анкерных деревянных опор на ж/б опоры - 2 шт.</t>
  </si>
  <si>
    <t>ВЛ-10 кВ Бирюсинск-Проточная отпайка на с. Бирюса</t>
  </si>
  <si>
    <t>Замена деревянных угловых анкерных опор на ж/б опоры - 2 шт., деревянных концевых анкерных опор на ж/б опоры - 3 шт.</t>
  </si>
  <si>
    <t>ТП 10/0,4  № 184/250 кВА   д. Тремино</t>
  </si>
  <si>
    <t xml:space="preserve"> Капремонт ТП </t>
  </si>
  <si>
    <t>ТП 10/0,4 № 184/250 кВА   д. Тремино</t>
  </si>
  <si>
    <t>ТП 10/0,4 кВ № 58/250 кВА с. Борисово</t>
  </si>
  <si>
    <t>ТП 10/0,4 кВ № 57/100 кВА с. Борисово</t>
  </si>
  <si>
    <t>ВЛ-10 кВ  Н. Заимка - Борисово</t>
  </si>
  <si>
    <t xml:space="preserve">Замена деревянной анкерной   опоры на жб опору на ВЛ-10 кВ № 102/74/1-1 шт.  </t>
  </si>
  <si>
    <t xml:space="preserve">Замена линейного разъединителя с заземляющими ножами на ж/б опоре ВЛ, опора № 102/74/1-1 шт.  </t>
  </si>
  <si>
    <t xml:space="preserve">ВЛ-0,4 кВ Тремино-Тремино </t>
  </si>
  <si>
    <t>Установка ж/б приставки к  одностоечной опоре ВЛ 0,4-10 кВ -25 шт. Замена голого провода на провод СИП2 3х50+1х54,6 - 0,300 км. (от ТП 10/0,4 кВ № 72/160 кВА, ТП 10/0,4 кВ № 86/160 кВ)</t>
  </si>
  <si>
    <t xml:space="preserve">Установка ж/б приставки к  одностоечной опоре ВЛ 0,4-10 кВ -27 шт.; (от ТП 10/0,4 кВ  № 184/250 кВА)       </t>
  </si>
  <si>
    <t xml:space="preserve">ВЛ-0,4 кВ Бузыканово </t>
  </si>
  <si>
    <t xml:space="preserve">Замена голого провода на провод  СИП-4 2Х16 - 0,240 км   (от ТП 10/0,4 кВ № 153/160 кВА)  </t>
  </si>
  <si>
    <t>ВЛ-0,4 кВ Джогино</t>
  </si>
  <si>
    <t>Замена концевой деревянной опоры ВЛ-0,4 кВ на ж/б опору с укосом   - 2 шт. Замена голого провода на провод СИП2 3х50+1х54,6 - 0,150 км (от ТП 10/0,4 кВ № 230/250 кВА)</t>
  </si>
  <si>
    <t>ВЛ-10 кВ  Джогино - Бузыканово</t>
  </si>
  <si>
    <t xml:space="preserve">Расчистка трассы ВЛ (средная густота) с применением мотокосы (кустореза), 2 га     </t>
  </si>
  <si>
    <t>ВЛ-10 кВ  Джогино - Черчет</t>
  </si>
  <si>
    <t>ВЛ-10 кВ  Шиткино - Шемякино</t>
  </si>
  <si>
    <t>ВЛ-10 кВ  Шиткино - Тракт Ужет</t>
  </si>
  <si>
    <t xml:space="preserve">Расчистка трассы ВЛ вручную (средная густота) с применением мотокосы (кустореза), 5 га     </t>
  </si>
  <si>
    <t>Замена концевой деревянной опоры на ж/б опору с укосом - 2 шт., одностоечной деревянной опоры на ж/б  - 9 шт. Замена голого провода на провод СИП2 3х35+1х54,6 - 0,400 км.; СИП-4 2Х16 - 0,120 км.   (от ТП 10/0,4 кВ № 83/250 кВА)</t>
  </si>
  <si>
    <t>ВЛ-0,4 кВ Черчет</t>
  </si>
  <si>
    <t>Установка ж/б приставки к деревянной стойке опоры - 86шт.</t>
  </si>
  <si>
    <t>ВЛ-10 кВ Шелехово - Ингаш</t>
  </si>
  <si>
    <t xml:space="preserve">Замена деревянной одностоечной опоры на ж/б опору - 2 шт. оп.№ 6/3, 6/4., деревянной анкерной опоры на ж/б опору № 2 -1 шт. </t>
  </si>
  <si>
    <t xml:space="preserve">ВЛ-10 кВ Шелехово-Соляная </t>
  </si>
  <si>
    <t>Замена деревянной анкерной опоры на ж/б опору № 2 -1 шт. Замена деревянной одностоечной опоры на ж/б - 5 шт. оп.№ 3-7.</t>
  </si>
  <si>
    <t>ВЛ-10 кВ Шелехово - СХТ</t>
  </si>
  <si>
    <t xml:space="preserve">Замена деревянной одностоечной опоры на ж/б  - 1 шт. оп.№ 3. Замена деревянной анкерной опоры на ж/б опору № 2 - 1 шт.  </t>
  </si>
  <si>
    <t>ВЛ-10 кВ Шелехово - Шелехово</t>
  </si>
  <si>
    <t xml:space="preserve">Замена деревянной угловой анкерной опоры на ж/б опору № 2  - 1 шт. Замена деревянной одностоечной опоры на ж/б опору - 2 шт. оп.№ 3,4. </t>
  </si>
  <si>
    <t>ВЛ-0,4 кВ Сереброво - Сереброво</t>
  </si>
  <si>
    <t xml:space="preserve">Замена дер. одностоечной опоры на ж/б от ТП №132 по Ф-2 оп. № 5, 7, 2 по Ф-1 оп. № 2/1, 3/1, 8, 9/1, 10, 11, 15-18 - 13 шт. Замена концевой дер. опоры ВЛ-0,4 кВ на ж/б опору с укосом от ТП №132 по Ф-1 оп. № 1, 9 по Ф-2 оп. № 1, 9  - 4 шт. Прокладка проводов СИП-2 3Х50+1Х54.6+1Х16 - 1,150 км; СИП-4 2Х16 - 0,230 км от ТП №132 по Ф-1, Ф-2. </t>
  </si>
  <si>
    <t>Замена вводов в два провода от ТП №132 по Ф-1, Ф-2   - 44 шт. Замена вводов в четыре провода от ТП №132 по Ф-1, Ф-2   -1 шт. Устройство повторного заземления - 5шт.</t>
  </si>
  <si>
    <t>ТП 10/0,4 кВ №124Э/100 с. Шелехово</t>
  </si>
  <si>
    <t>ТП 10/0,4 кВ № 99/63 с.Туманшет</t>
  </si>
  <si>
    <t>ТП 10/0,4 кВ № 382/100 кВА п. Мирный</t>
  </si>
  <si>
    <t>ТП 10/0,4 кВ № 323/250 кВА п.Мирный</t>
  </si>
  <si>
    <t>ТП 10/0,4 кВ № 320/400 кВА п.Мирный</t>
  </si>
  <si>
    <t>ВЛ-0,4 кВ Шелаево</t>
  </si>
  <si>
    <t>Замена концевой дер опоры на ж/б опору- 3шт., одностоечной дер опоры на ж/б опору - 11шт., угловой дер опоры на ж/б опору - 2 шт. Замена СИП сечением 70мм2 - 0,6км. Замена наружных вводов однофазных  - 16шт.  от ТП №246 Ф-1</t>
  </si>
  <si>
    <t>Замена концевой деревянной опоры на ж/б опору- 2 шт., одностоечной деревянной опоры на ж/б опору - 12 шт., угловой деревянной опоры на ж/б опору -1  шт. Замена СИП сечением 70 мм2 - 0,6 км. Замена наружных вводов однофазных  - 16 шт.  от ТП №246 Ф-1</t>
  </si>
  <si>
    <t>Замена концевой деревянной опоры на ж/б опору- 2 шт., одностоечной деревянной опоры на ж/б опору - 16 шт., угловой деревянной опоры на ж/б опору - 4  шт. Замена СИП сечением 50 мм2 - 0,796 км. Замена наружных вводов однофазных  - 17 шт.  от ТП №246 Ф-2</t>
  </si>
  <si>
    <t>Замена концевой деревянной опоры на ж/б опору- 2 шт., одностоечной деревянной опоры на ж/б опору - 17 шт., угловой деревянной опоры на ж/б опору - 3  шт. Замена СИП сечением 50 мм2 - 0,796 км. Замена наружных вводов однофазных  - 18 шт.  от ТП №246 Ф-2</t>
  </si>
  <si>
    <t>ВЛ-35 кВ Рубахино-Порог</t>
  </si>
  <si>
    <t>Чистка просек с помощью кустореза  в условиях, усложняющих работу  (просеки густые) пр.оп.№ 27-29 - 1,5 га.</t>
  </si>
  <si>
    <t>Чистка просек с помощью кустореза  в условиях, усложняющих работу  (просеки густые) пр.оп.№ 29-32 - 2,43 га.</t>
  </si>
  <si>
    <t xml:space="preserve">ВЛ ПС Hижнеудинск - ПС Замзоp, с заходом на ПС Водопад, с заходом на ПС ВРЗ, отпайка на ПС Ук </t>
  </si>
  <si>
    <t>Замена дефектного участка провода ВЛ в пр опор № 83-84</t>
  </si>
  <si>
    <t>Чистка просек с помощью кустореза  в условиях, усложняющих работу  (просеки густые) пр.оп.№ 32-35 - 2,2 га.</t>
  </si>
  <si>
    <t>Чистка просек с помощью кустореза  в условиях, усложняющих работу  (просеки густые) пр.оп.№ 44-48 - 2,94 га.</t>
  </si>
  <si>
    <t>ВЛ-110 кВ ПС Шеберта-ПС Нижнеудинск, с заходом на ПС Худоелань</t>
  </si>
  <si>
    <t>Чистка просек с помощью кустореза  в условиях, усложняющих работу  (просеки густые) пр.оп.№ 187-190, 196-197 -  6,23 га.</t>
  </si>
  <si>
    <t>Чистка просек с помощью кустореза  в условиях, усложняющих работу  (просеки густые) пр.оп.№ 197-200, 206-207 - 5,16 га.</t>
  </si>
  <si>
    <t>ВЛ-110 кВ Шеберта-Катарбей</t>
  </si>
  <si>
    <t>Расчистка (расширение) трассы ВЛ с помощью бензопилы на выведенной в ремонт линии пр.оп.№ 141-144 - 231 дер.</t>
  </si>
  <si>
    <t>ВЛ-35 кВ Рубахино-Атагай</t>
  </si>
  <si>
    <t>Чистка просек с помощью кустореза  в условиях, усложняющих работу  (просеки густые) пр.оп.№ 20-23 - 1,6 га.</t>
  </si>
  <si>
    <t>Расчистка (расширение) трассы ВЛ с помощью бензопилы на выведенной в ремонт линии пр.оп.№  148-150 -  211 дер.</t>
  </si>
  <si>
    <t>Чистка просек с помощью кустореза  в условиях, усложняющих работу  (просеки густые) пр.оп.№ 23-25 - 1,62 га.</t>
  </si>
  <si>
    <t>ВЛ-35 кВ Катарбей-Порог</t>
  </si>
  <si>
    <t>Замена штыревых изоляторов с применением т/вышки на опорах № 310-313,315-317,319,327-329 - 33 изолятора</t>
  </si>
  <si>
    <t>Чистка просек с помощью кустореза  в условиях, усложняющих работу  (просеки густые) пр.оп.№ 3/1-3/5 - 2,49 га.</t>
  </si>
  <si>
    <t xml:space="preserve">ВЛ-110 кВ ПС Hижнеудинск - ПС Замзоp, с заходом на ПС Водопад, с заходом на ПС ВРЗ, отпайка на ПС Ук </t>
  </si>
  <si>
    <t>Термитная сварка проводов с применением телевышки: сечение провода 185 мм2 опора № 99</t>
  </si>
  <si>
    <t>Замена поддерживающей подвески изоляторов на промежуточной опоре № 44-48 - 15 подвесок (1 подвеска 8 элементов)</t>
  </si>
  <si>
    <t>Термитная сварка проводов с применением телевышки: сечение провода 185 мм2 опора № 37</t>
  </si>
  <si>
    <t>Замена поддерживающей подвески изоляторов на промежуточной опоре № 13-17  - 15 подвесок (1 подвеска 8 элементов)</t>
  </si>
  <si>
    <t>Чистка просек с помощью кустореза  в условиях, усложняющих работу  (просеки густые) пр.оп.№ 1-3 - 1,51 га.</t>
  </si>
  <si>
    <t>Термитная сварка проводов с применением телевышки: сечение провода 185 мм2 опора № 24</t>
  </si>
  <si>
    <t>Чистка просек с помощью кустореза  в условиях, усложняющих работу  (просеки густые) пр.оп.№ 213-216  - 4,88 га.</t>
  </si>
  <si>
    <t>Чистка просек с помощью кустореза  в условиях, усложняющих работу  (просеки густые) пр.оп.№ 2-5  - 3,07 га.</t>
  </si>
  <si>
    <t>Механизированная чистка просеки (бульдозером)  пр.оп.№ 63-74 - 14,41 га.</t>
  </si>
  <si>
    <t>Механизированная чистка просеки (бульдозером)  пр.оп.№ 74-80, 118-136 - 31,49 га.</t>
  </si>
  <si>
    <t>Механизированная чистка просеки (бульдозером)  пр.оп.№ 136-160 - 31,52 га.</t>
  </si>
  <si>
    <t>Механизированная чистка просеки (бульдозером)  пр.оп. № 1-14 - 13,13 га.</t>
  </si>
  <si>
    <t>Механизированная чистка просеки (бульдозером)  пр.оп. №  17-41 - 22,56 га.</t>
  </si>
  <si>
    <t>Механизированная чистка просеки (бульдозером)  пр.оп. № 41-65 - 22,43 га.</t>
  </si>
  <si>
    <t xml:space="preserve">Обваловка промежуточных опор СК-22 № 11, 18, 20, 26-28, 43, 51, 76, 149,155. </t>
  </si>
  <si>
    <t>Обваловка металлических опор № 1, 15, 29, 45, 82, 100, 101, 118, 161</t>
  </si>
  <si>
    <t>ВЛ-110 кВ Новозиминская ТЭЦ-ПС Куйтун,отпайка на ПС Кимильтей, заходом на ПС Харик</t>
  </si>
  <si>
    <t xml:space="preserve">Чистка просеки мотокусторезом (средняя густота)  -  пр.№ 1-8, 11-12=9,2 га </t>
  </si>
  <si>
    <t xml:space="preserve">Чистка просеки мотокусторезом (средняя густота)  -  пр.№ 13-14, 16-17, 33-35=4,92 га </t>
  </si>
  <si>
    <t>ВЛ-35 кВ Хаpик-Игнино-Кимельтей</t>
  </si>
  <si>
    <t>Чистка просеки мотокусторезом (средняя густота)  -  пр № 8-14, 18-20, 166/5-166/6, 166/11-166/12, 166/33-166/34, 166/37-166/38,166/46-166/47, 166/65-166/70= 6,99 га</t>
  </si>
  <si>
    <t xml:space="preserve">ВЛ-110 кВ Новозиминская ТЭЦ-ПС Ока, отпайка на ПС Зиминский сельскохозяйственный комплекс </t>
  </si>
  <si>
    <t xml:space="preserve">Чистка просеки мотокусторезом (средняя густота)  -  пр.№ 2-7, 14-16, 19-20=9,1 га. </t>
  </si>
  <si>
    <t xml:space="preserve">ВЛ-110 кВ ПС Новозиминская - Hовозиминская  ТЭЦ, отпайка на ПС Стройбаза  </t>
  </si>
  <si>
    <t>Замена элементов изоляции и сцепной арматуры в поддерживающих подвесках, смонтированных проводом с высотой подвески до 26 м и сечением до 120 мм2 Оп. № 12,13,14,15,18,21,22,23,24,25,26 = 88 эл</t>
  </si>
  <si>
    <t>ВЛ-110 кВ Новозиминская ТЭЦ-ПС Куйтун, отпайка на ПС Кимильтей, заходом на ПС Харик</t>
  </si>
  <si>
    <t>Замена элементов изоляции и сцепной арматуры в поддерживающих подвесках на ВЛ-110 кВ, смонтированных проводом с высотой подвески до 26 м и сечением до 120 мм2 Оп. № 6, 36 = 9 эл</t>
  </si>
  <si>
    <t>Замена штыревых изоляторов с применением телевышки (со штырём) пр. № 166/60-166/82=60шт</t>
  </si>
  <si>
    <t>ВЛ-110 ПС НЗиминская-НЗТЭЦ, с заходом на ГПП-1, с заходом на ГПП-2</t>
  </si>
  <si>
    <t>Замена элементов изоляции в поддерживающих подвесках оп. № 16,17,20,21,22,25,26,27 = 170 изол.</t>
  </si>
  <si>
    <t>Установка противоприсадочных устройств от птиц. Опоры № 12,15,16,17,20,21,22,25,26,27=54шт</t>
  </si>
  <si>
    <t>Установка противоприсадочных устройств от птиц. Опоры № 3,4,5,9,10,11,14,15=33шт</t>
  </si>
  <si>
    <t>Замена элементов изоляции в поддерживающих подвесках оп. №3,4,5,9,10,11,15 = 166 изол.</t>
  </si>
  <si>
    <t xml:space="preserve">ВЛ-500 кВ ПС Тулун-ПС Новозиминская № 564 от ПС 500 кВ Тулун до ПС 500/220/110/10кВ Новозиминская </t>
  </si>
  <si>
    <t>Замена изоляторов в поддерживающих подвесках с применением телевышки и стяжного устройства на ВЛ-500 кВ опоры 263,265,268,269,274,276 =18 эл</t>
  </si>
  <si>
    <t xml:space="preserve">ВЛ-500  ПС Тулун-ПС Новозиминская № 564 от ПС Тулун до ПС Новозиминская </t>
  </si>
  <si>
    <t>Регулировка искровых промежутков грозозащитного троса без замены разрядных рогов. Опоры № 265,267, 285,286,308,311,315,320,327=16шт</t>
  </si>
  <si>
    <t>Замена натяжных подвесок на металлических опорах с сечением провода более 120 мм2 и высотой подвеса более 26м. с применением тягового механизма оп№ 26= 4 подвески(44 изол).</t>
  </si>
  <si>
    <t>ВЛ-35 кВ Усть Када - Новая Тельба</t>
  </si>
  <si>
    <t xml:space="preserve">Чистка просеки мотокусторезом пр. № 19-21,30-31, 34-35 = 5,8 га.               </t>
  </si>
  <si>
    <t>Замена натяжных подвесок на металлических опорах с сечением провода более 120 мм2 и высотой подвеса более 26м. с применением тягового механизма оп. № 30= 8 подвесок(88 изол).</t>
  </si>
  <si>
    <t>Замена одностоечной ж/б опоры без подкоса. Опора № 34,38,41,54,72,104,109,112,128,140 = 10 опор</t>
  </si>
  <si>
    <t>Замена натяжных подвесок на металлических опорах с сечением провода более 120 мм2 и высотой подвеса более 26м. с применением тягового механизма оп. № 20= 11 подвески(118 изол).</t>
  </si>
  <si>
    <t>ВЛ-35 кВ отпайка на ПС 35/10 кВт"Кимильтей" от ВЛ-35 кВ "Стройбаза ТП 6-2"</t>
  </si>
  <si>
    <t xml:space="preserve">Чистка просеки мотокусторезом  -  пр.№ 15-24, 26-28=8,72 га. </t>
  </si>
  <si>
    <t>Замена поддерживающих подвесок с  проводом сечением до120 мм2 и высотой до 26 м оп. № 47,48,49,50- 10 подвесок (70 изол)</t>
  </si>
  <si>
    <t xml:space="preserve">Чистка просеки мотокусторезом   пр. № 24-29= 6,2 га.            </t>
  </si>
  <si>
    <t xml:space="preserve">ВЛ-35 кВ Хаpик - Или </t>
  </si>
  <si>
    <t xml:space="preserve">Чистка просеки мотокусторезом пр №63-70 = 2,83 га.               </t>
  </si>
  <si>
    <t>ВЛ-35 кВ Зиминский  сельскохозяйственный комплекс - Филипповск</t>
  </si>
  <si>
    <t>Расчистка (расширение) трассы ВЛ с помощью бензопилы на выведенной в ремонт линии - пр № 37-42=300 дер.</t>
  </si>
  <si>
    <t>ВЛ-500 кВ БПП-ПС Новозиминская № 560 от опоры 361-ПС  Новозиминская</t>
  </si>
  <si>
    <t>Механизированная чистка просеки (бульдозером) - пролеты 718-729 = 36,81 га</t>
  </si>
  <si>
    <t xml:space="preserve">Участок ВЛ-500 кВ ПС Hовозиминская - УПК 500 Т № 568 от ПС Новозиминская до опоры 93  </t>
  </si>
  <si>
    <t>Механизированная чистка просеки (бульдозером) - пролеты 30-57 = 73 га.</t>
  </si>
  <si>
    <t>Механизированная чистка просеки (бульдозером) - пролеты 57-85 = 74,67 га.</t>
  </si>
  <si>
    <t>Механизированная чистка просеки (бульдозером) - пролеты 35-57 = 21,02 га.</t>
  </si>
  <si>
    <t>ВЛ-35 кВ Леpмонтово - Или</t>
  </si>
  <si>
    <t>Расчитка трассы ВЛ механизированным способом (бульдозер)- пролеты 84-95 = 5,68 га.</t>
  </si>
  <si>
    <t>ВЛ-500 кВ   БПП-ПС Тулун № 561 от опоры 455 до ПС Тулун</t>
  </si>
  <si>
    <t xml:space="preserve">Чистка просеки мотокусторезом  -  пр.№562-564=5,8 га. </t>
  </si>
  <si>
    <t>ВЛ-110 кВ ПС Тулунская-ПС Мугун</t>
  </si>
  <si>
    <t>Чистка просеки мотокусторезом  пр.№ 110 -113 =2,7 га.</t>
  </si>
  <si>
    <t xml:space="preserve">ВЛ-35 кВ Шеберта-Умыган </t>
  </si>
  <si>
    <t>Чистка просеки мотокусторезом (густые заросли) -  пр № 148-150, 152-154, 175-177, 179-181, 182-183, 187-188, 190-194= 6,89 га.</t>
  </si>
  <si>
    <t>ВЛ-110 кВ ПС Тулун-ПС Шеберта  отпайка на ПС Будагово, отпайка на ПС Котик</t>
  </si>
  <si>
    <t xml:space="preserve">Чистка просеки мотокусторезом (средняя густота)  пр. № 1-4, 5-7= 8,5 га. </t>
  </si>
  <si>
    <t>ВЛ-220 кВ Черемхово-ПС Тулун от опоры 327 до ПС Тулун с заходом на ПС Новозиминская</t>
  </si>
  <si>
    <t xml:space="preserve">Чистка просеки мотокусторезом   пр.  340-343, 348-349, 355-356; =   6,5 га.           </t>
  </si>
  <si>
    <t xml:space="preserve">ВЛ-35 кВ Азейская-Заказник </t>
  </si>
  <si>
    <t>Расчистка (расширение) трассы ВЛ бензопилой на выведенной в ремонт линии  пр. № 16-17, 17-18, 19-20- 200 шт.</t>
  </si>
  <si>
    <t>ВЛ-500 кВ ПС Тулун-УПК Тыреть № 563 от ПС Тулун до опоры 360</t>
  </si>
  <si>
    <t>Расчистка (расширение) с помощью бензопилы просек от деревьев, не несущих в процессе валочных работ угрозы конструктивным элементам ВЛ (диаметр 16-22 см.) - 200 шт .  пр № 21-22</t>
  </si>
  <si>
    <t>ВЛ-110 кВ Новозиминская ТЭЦ-ПС Куйтун,отпайка на ПС Кимильтей,заходом на ПС Харик</t>
  </si>
  <si>
    <t>Замена поддерживающих подвесок на металлических опорах с сечением провода более 120мм2 и высотой подвеса более 26м. с применением тягового механизма Оп. № 138, 148 = 3 подвески-6 эл.</t>
  </si>
  <si>
    <t>ВЛ-110 кВ ПС Куйтун-ПС Тулун, с отпайкой на ПС Нюра, с отпайкой на ПС Майская, с заходом на ПС Тулюшка</t>
  </si>
  <si>
    <t xml:space="preserve">Чистка просеки мотокусторезом пр.6-7;8-9; 9-10; 10-11; 11-12; 12-13 =6,5 га.               </t>
  </si>
  <si>
    <t>ВЛ-35 кВ ЦЭП -Гадалей</t>
  </si>
  <si>
    <t>Замена элементов изоляции и сцепной арматуры в поддерживающих подвесках, смонтированных проводом с высотой подвески до 26 м и сечением до 120 мм2 опоры № 52; 112; 117; 134= 4 эл.</t>
  </si>
  <si>
    <t>Расчистка (расширение) трассы ВЛ с помощью бензопилы на выведенной в ремонт линии  пр. № 110-111; 111-112=200 шт.</t>
  </si>
  <si>
    <t>ВЛ-35 кВ Майская - Бурук</t>
  </si>
  <si>
    <t>Замена штыревых изоляторов с применением телевышки  (со штырём) пр. № 74-90=50 шт.</t>
  </si>
  <si>
    <t xml:space="preserve">Чистка просеки мотокусторезом   пр. 82-83;113-114; 120-121=2,5 га.               </t>
  </si>
  <si>
    <t>Замена поддерживающих подвесок на металлических опорах с сечением провода более 120мм2 и высотой подвеса более 26м. с применением тягового механизма Оп. № 50; 70; 109. = 4 подвеса- 8 эл.</t>
  </si>
  <si>
    <t>Замена поддерживающих подвесок на металлических опорах с сечением провода более 120мм2 и высотой подвеса более 26м. с применением тягового механизма Оп. № 15; 49; 63. = 4 подвеса-8 эл.</t>
  </si>
  <si>
    <t xml:space="preserve">Чистка просеки мотокусторезом    пр. 614-615; 615-616  = 6,6 га.           </t>
  </si>
  <si>
    <t>Замена изоляторов в поддерживающих подвесках с применением телевышки и стяжного устройства опоры № 492; 510; 606 =3 подвески 12 эл.</t>
  </si>
  <si>
    <t>Замена изоляторов и сцепной арматуры на анкерных опорах с применением стяжного устройства и трапа. Опора № 561= 10 эл.</t>
  </si>
  <si>
    <t>Установка (замена) дистанционных распорок для удержания на заданном расстоянии проводов фазы, снижения уровня субколебаний проводов в пролёте ВЛ, с выходом на провод. пр № 519-520; 549-550=5 шт.</t>
  </si>
  <si>
    <t>Замена поддерживающих подвесок на металлических опорах с сечением провода более 120 мм2 и высотой подвеса более 26м. с применением тягового механизма Оп. № 88; 197; 236=3 подв- 6 эл.</t>
  </si>
  <si>
    <t>Расчистка (расширение) трассы ВЛ с помощью бензопилы на выведенной в ремонт линии пр.№ 93-95; 154-155=200 шт.</t>
  </si>
  <si>
    <t>ВЛ-110 кВ ПС Тулун-ПС НПС, отпайка на ПС Стеклозавод</t>
  </si>
  <si>
    <t xml:space="preserve">Чистка просеки мотокусторезом пр. 33-34;34-35; 35-36; 38-39; =3,0 га. отп Стеклозавод № 1-2; 2-3; 3-4; 4-5; 5-6= 4,0 га.              </t>
  </si>
  <si>
    <t xml:space="preserve">Чистка просеки мотокусторезом пр.13-14; 14-15; 15-16; 16-17 =3,2 га.               </t>
  </si>
  <si>
    <t>Замена поддерживающих подвесок на металлических опорах с сечением провода более 120 мм2 и высотой подвеса более 26м. с применением тягового механизма  Оп. № 50; 51; 53=4 подв- 9 эл.,</t>
  </si>
  <si>
    <t>Расчистка (расширение) трассы ВЛ с помощью бензопилы на выведенной в ремонт линии  пр.№ 60-63=300 шт.</t>
  </si>
  <si>
    <t xml:space="preserve">Чистка просеки мотокусторезом   пр. 564-565; 565-566; 566-567= 9,5 га.             </t>
  </si>
  <si>
    <t>Регулировка тросовых оттяжек  участок оп. № 519-550= 30 шт.</t>
  </si>
  <si>
    <t>Замена изоляторов в поддерживающих подвесках с применением телевышки и стяжного устройства опоры 75; 97; 176 =3 подвески - 12 эл.</t>
  </si>
  <si>
    <t>Установка (замена) дистанционных распорок для удержания на заданном расстоянии проводов фазы, снижения уровня субколебаний проводов в пролёте ВЛ, с выходом на провод.пр № 64-65;=3 шт.</t>
  </si>
  <si>
    <t>Регулировка искровых промежутков грозозащитного троса без замены разрядных рогов  Участок опор 90-115= 10 шт.</t>
  </si>
  <si>
    <t>Замена изоляторов в поддерживающей гирлянде на промежуточных одно-двухцепных железобетонных, металлических  опорах без опускания провода на землю с использованием АГП  Оп.№ 148; 190 = 4 гирлянды - 12 эл.</t>
  </si>
  <si>
    <t>Замена натяжных подвесок на металлических опорах с сечением провода более 120 мм2 и высотой подвеса более 26м. с применением тягового механизма оп. № 119; 172 = 2 подвески - 8 эл.</t>
  </si>
  <si>
    <t>ВЛ-35 кВ Куйтун - Кундуй</t>
  </si>
  <si>
    <t xml:space="preserve">Чистка просеки мотокусторезом    пр.№ 8-12; 78-82 =4,5 га.               </t>
  </si>
  <si>
    <t>ВЛ-35 кВ Майская -Шерагул</t>
  </si>
  <si>
    <t>Замена элементов изоляции и сцепной арматуры в поддерживающих подвесках, смонтированных проводом с высотой подвески до 26 м и сечением до 120 мм2 опоры № 13; 51= 2 эл.</t>
  </si>
  <si>
    <t xml:space="preserve">ВЛ-220 кВ ПС Тулун-Покосное № 232 от ПС Тулун до опоры 178  </t>
  </si>
  <si>
    <t>Замена изоляторов в поддерживающей гирлянде на промежуточных одно-двухцепных железобетонных, металлических  опорах без опускания провода на землю с использованием АГП  Оп №1; 113= 2 гирлянды - 6 эл.</t>
  </si>
  <si>
    <t>Замена изоляторов и сцепной арматуры молниезащитного троса с применением телевышки: натяжная подвеска Оп. № 122=4 эл.</t>
  </si>
  <si>
    <t>Расчистка (расширение) трассы ВЛ с помощью бензопилы на выведенной в ремонт линии пр.№ 92-93; 93-94=300 шт.</t>
  </si>
  <si>
    <t>Замена поддерживающих подвесок на металлических опорах с сечением провода более 120мм2 и высотой подвеса более 26м. с применением тягового механизма Оп. № 116; 171=3подв-6 эл.</t>
  </si>
  <si>
    <t>Замена поддерживающих подвесок на металлических опорах с сечением провода более 120мм2 и высотой подвеса более 26м. с применением тягового механизма Оп. № 91; 147; 173:=4 подв- 8 эл.</t>
  </si>
  <si>
    <t xml:space="preserve">Чистка просеки мотокусторезом пр. 53-55=3,5 га.              </t>
  </si>
  <si>
    <t>ВЛ-35 кВ Куйтун - Лермонтово</t>
  </si>
  <si>
    <t>Замена элементов изоляции и сцепной арматуры в поддерживающих подвесках, смонтированных проводом с высотой подвески до 26 м и сечением до 120 мм2 опоры № 62; 64; 112= 3 эл.</t>
  </si>
  <si>
    <t>Расчистка (расширение) трассы ВЛ с помощью бензопилы на выведенной в ремонт линии  пр.№ 109-110; 111-112; 112-113=200 шт.</t>
  </si>
  <si>
    <t>ВЛ-35 кВ Гуран-Ключи</t>
  </si>
  <si>
    <t xml:space="preserve">Чистка просеки мотокусторезом   пр. 14-15; 15-16; 16-17; 46-47; 47-48; 48-49; 49-50;  61-62 ;62-63 =4,2 га.              </t>
  </si>
  <si>
    <t>ВЛ-35 кВ Тулун-Едогон</t>
  </si>
  <si>
    <t>Замена элементов изоляции и сцепной арматуры в поддерживающих подвесках, смонтированных проводом с высотой подвески до 26 м и сечением до 120 мм2 опоры № 41; 61; 62; 71; 97; 158; 155; 195= 8 эл.</t>
  </si>
  <si>
    <t>Выправка железобетонной промежуточной одностоечной свободностоящей опоры при отклонении от вертикальной оси вдоль линии ВЛ опоры № 246; 247; 259; 288; 307; 316= 6 шт.</t>
  </si>
  <si>
    <t>Регулировка тросовых оттяжек участок оп. № 180-230= 25 шт.</t>
  </si>
  <si>
    <t xml:space="preserve">Чистка просеки мотокусторезом    пр. 534-535; 536-537 =2 га.              </t>
  </si>
  <si>
    <t>ВЛ-500 кВ БПП-ПС Тулун № 562 от опоры 462 до ПС Тулун</t>
  </si>
  <si>
    <t xml:space="preserve">Чистка просеки мотокусторезом    пр. 581-582; 582-583;  =7,1 га.              </t>
  </si>
  <si>
    <t>ВЛ-35 кВ Тулун - Афанасьево</t>
  </si>
  <si>
    <t>Установка недостающего уголка 75*75 опора № 79=0,14 т.</t>
  </si>
  <si>
    <t>ВЛ-35 кВ Катарбей-Н. Бурбук</t>
  </si>
  <si>
    <t>Установка недостающего уголка 75*75 опора № 25; 31; 35 = 0,55 т.</t>
  </si>
  <si>
    <t xml:space="preserve">Чистка просеки мотокусторезом пр. 56-57; 57-58; 58-59; 59-60; 60-61; 61-62; 62-63; 63-64 =6,5 га.              </t>
  </si>
  <si>
    <t>Расчистка (расширение) трассы ВЛ с помощью бензопилы на выведенной в ремонт линии  пр.№ 8-20=400 шт.</t>
  </si>
  <si>
    <t xml:space="preserve">Чистка просеки мотокусторезом    пр. 586-587; 599-600;  =6,0 га.              </t>
  </si>
  <si>
    <t>ВЛ-35 кВ Икей-Едогон</t>
  </si>
  <si>
    <t xml:space="preserve">Чистка просеки мотокусторезом (пр. 57-58; 58-59; 59-60; 60-61; 61-62; 62-63; 63-64; 64-65  =4,5 га.)              </t>
  </si>
  <si>
    <t>ВЛ-35 кВ Сосновый бор микро</t>
  </si>
  <si>
    <t>Установка  уголка 75*75 опора № 6 =0,07 т.</t>
  </si>
  <si>
    <t xml:space="preserve">Чистка просеки мотокусторезом отп Стеклозавод пр. № 7-8; 8-9; 9-10= 3,3 га.              </t>
  </si>
  <si>
    <t xml:space="preserve">Чистка просеки мотокусторезом   пр.  267-268;273-274; =   3,5 га.           </t>
  </si>
  <si>
    <t>ВЛ-110 кВ ПС Тулун-ПС  Бадар, с отпайкой на ПС Азейская</t>
  </si>
  <si>
    <t xml:space="preserve">Чистка просеки мотокусторезом  (густые заросли) пр. № 96-97; 99-100; 101-103; 105-113; 115-117 = 10,5 га.               </t>
  </si>
  <si>
    <t xml:space="preserve">ВЛ-35 кВ Майская - Мингатуй  </t>
  </si>
  <si>
    <t>Установка недостающего уголка 75*75 опора № 10;18;19; 30 =0,32 т.</t>
  </si>
  <si>
    <t>Механизированная чистка просеки (бульдозером) - пролеты 451-469 = 61,06 га.</t>
  </si>
  <si>
    <t>Механизированная чистка просеки (бульдозером) - пролеты 469-474 =18,51 га.</t>
  </si>
  <si>
    <t>Механизированная чистка просеки (бульдозером) - пролеты 474-505 = 103,62 га.</t>
  </si>
  <si>
    <t>Механизированная чистка просеки (бульдозером) - пролеты 454-464 = 27,97 га.</t>
  </si>
  <si>
    <t>Механизированная чистка просеки (бульдозером) - пролеты 64-85; 86-110; 136-139; 142-145 = 57,88 га.</t>
  </si>
  <si>
    <t>Механизированная чистка просеки (бульдозером) - пролеты 2-9; 13-23; 26-29; 32-38; 40-51; 52-69; 72-99; 101-108; 109-148; 154-175 = 84.99 га.</t>
  </si>
  <si>
    <t>Механизированная чистка просеки (бульдозером) - пролеты 3-9; 10-34 =18,12 га.</t>
  </si>
  <si>
    <t>Механизированная чистка просеки (бульдозером) - пролеты 268-273; 306-309 =20,74 га.</t>
  </si>
  <si>
    <t>ВЛ-35 кВ Н. Бурбук-Икей</t>
  </si>
  <si>
    <t>Механизированная чистка просеки (бульдозером) - пролеты 16-34 =13,17 га.</t>
  </si>
  <si>
    <t xml:space="preserve">ВЛ-500  ПС Тулун-ПС Н.Зиминская № 564 от ПС Тулун до ПС Новозиминская </t>
  </si>
  <si>
    <t>Ремнот фундаментов опор № 259; 260; 261; 262= 29 шт.</t>
  </si>
  <si>
    <t>Ремнот фундаментов опор № 567; 595= 2 шт.</t>
  </si>
  <si>
    <t>Ремнот фундаментов опор № 255=8 шт.</t>
  </si>
  <si>
    <t>Ремнот фундаментов опор № 168; 169; 170; 171; 172 =18 шт.</t>
  </si>
  <si>
    <t>ВЛ-110 кВ НЗТЭЦ-ПС Куйтун, отпайка на ПС Кимильтей, заходом на ПС Харик</t>
  </si>
  <si>
    <t>Ремнот фундаментов опор № 58; 75; 77; 80; 90 =5 шт.</t>
  </si>
  <si>
    <t>ВЛ-110 кВ ПС Чуна тяговая-ПС Новочунка с отпайка на ПС Лесогорск цепь Б.</t>
  </si>
  <si>
    <t>Расчистка (расширение) трассы ВЛ с помощью бензопилы на выведенной в ремонт линии. Пролёты опор № 149-145 - 100 дер.</t>
  </si>
  <si>
    <t>Замена поддерживающих подвесок на металлических опорах с сечением провода более 120мм  с применением тягового механизма опоры № 144 в кол-во 2 шт.; № 122 в кол-во 2 шт. (6 элементов).</t>
  </si>
  <si>
    <t xml:space="preserve"> ВЛ-35 кВ Веселый-Костино</t>
  </si>
  <si>
    <t>Расчистка (расширение) трассы ВЛ с помощью бензопилы на выведенной в ремонт линии пр. опор. № 187-193 - 150 дер.</t>
  </si>
  <si>
    <t>Участок ВЛ-500 кВ БПП-ПС Тайшет № 502 от опоры 182 до ПС Тайшет</t>
  </si>
  <si>
    <t>Расчистка (расширение) трассы ВЛ с помощью бензопилы на выведенной в ремонт линии. в пролётах опор № 450-452; 437-439; 423-424   - 50 дер.</t>
  </si>
  <si>
    <t>Замена изоляторов и сцепной арматуры на анкерных опорах с применением стяжного устройства и трапа. Опоры № 412-6 шт.; 295-5 шт.; 449-9 шт.(20)</t>
  </si>
  <si>
    <t>Регулировка тросовых оттяжек на опорах № 210, 214, 216, 228, 270, 272, 273, 274, 280, 283, 285, 288, 289, 291, 293, 305,307, 317, 318, 321, 322, 340, 341, 342, 344, 345, 351, 352, 378-35 шт.</t>
  </si>
  <si>
    <t>Ремонт контуров заземления с заменой отдельных заземлителей опоры № 288; 294; 301; 304; 404.</t>
  </si>
  <si>
    <t xml:space="preserve">Участок ВЛ-500 кВ Бpатский переключательный пункт-ПС Тайшет № 501 от опоры 184 до ПС Тайшет           </t>
  </si>
  <si>
    <t>Регулировка тросовых оттяжек на опорах № 259, 260, 266, 279, 288, 299, 300, 306, 339, 340, 343, 344, 345, 347, 348, 349, 353, 359, 360, 363, 366, 368, 375, 384, 385, 386, 387, 391, 393, 394, 395 -30 шт.</t>
  </si>
  <si>
    <t>Ремонт контуров заземления с заменой отдельных заземлителей опоры № 200, 235, 320, 360, 427.</t>
  </si>
  <si>
    <t>Расчистка просеки ВЛ от кустарника и мелколесья с помощью кустореза STIHL: заросли густые, пр. опор № 184-186- 10 га.</t>
  </si>
  <si>
    <t>Расчистка просеки ВЛ от кустарника и мелколесья с помощью кустореза STIHL: заросли густые, пр. опор № 186-189 - 10 га.</t>
  </si>
  <si>
    <t xml:space="preserve"> ВЛ-35 кВ Лесогорск-Веселый</t>
  </si>
  <si>
    <t>Расчистка просеки ВЛ от кустарника и мелколесья с помощью кустореза STIHL: заросли густые пр опор № 8-13, 41-67 -15 га.</t>
  </si>
  <si>
    <t xml:space="preserve">ВЛ-110 кВ ПС Новочунка-ПС Тайшет с отпайкой на ПС  Невельская, с заходом на ПС Восточная </t>
  </si>
  <si>
    <t>Замена изоляторов в поддерживающей гирлянде на промежуточных железобетонных опорах без опускания провода на землю с использованием приставной лестницы. Оп № 179 в кол-ве 2 шт: 160 в кол-ве 2 шт; 94 в кол-ве 2 шт.(12 элементов).</t>
  </si>
  <si>
    <t>Расчистка (расширение) трассы ВЛ с помощью бензопилы на выведенной в ремонт линии. Пр № 140-142; 145-131 - 160 дер.</t>
  </si>
  <si>
    <t>Выправка ж/б промежуточной одностоечной свободностоящей опоры при отклонении от вертикальной оси поперёк линии  опоры № 28,109,110,111,122,123,128,129,168,169-10 оп.</t>
  </si>
  <si>
    <t>Расчистка (расширение) трассы ВЛ с помощью бензопилы на выведенной в ремонт линии. Пр № 228-229; 211-212 -120 дер.</t>
  </si>
  <si>
    <t>Замена изоляторов в поддерживающей гирлянде на промежуточных железобетонных опорах без опускания провода на землю с использованием приставной лестницы. Оп № 210  в кол-ве 2 шт.; 198 в кол-ве 2 шт.( 6 элементов).</t>
  </si>
  <si>
    <t>Механизированная чистка просеки (бульдозером)  в пролете опор  455-461= 18,2 га.</t>
  </si>
  <si>
    <t>Механизированная чистка просеки (бульдозером)  в пролете опор  461-467= 18,2 га.</t>
  </si>
  <si>
    <t>Механизированная чистка просеки (бульдозером)  в пролете опор  467-472= 18,13 га.</t>
  </si>
  <si>
    <t xml:space="preserve">Участок ВЛ-500 кВ БПП-ПС Тайшет № 501 от опоры 184 до ПС Тайшет           </t>
  </si>
  <si>
    <t xml:space="preserve">Механизированная чистка просеки (бульдозером)  в пролете опор   456-462= 18,8 га. </t>
  </si>
  <si>
    <t xml:space="preserve">Механизированная чистка просеки (бульдозером)  в пролете опор   462-468=18,8 га. </t>
  </si>
  <si>
    <t xml:space="preserve">Механизированная чистка просеки (бульдозером)  в пролете опор   468-473= 18,69 га. </t>
  </si>
  <si>
    <t>ВЛ-110 кВ ПС Замзор-ПС Тайшет с отп. на ПС Облепиха, сзах. на ПС Силикатная, с отп. на ПС Топорок</t>
  </si>
  <si>
    <t>Механизированная чистка просеки (бульдозером)  в пролете опор  139/95-160/116= 33,23 га.</t>
  </si>
  <si>
    <t>Механизированная чистка просеки (бульдозером)  в пролете опор  276-312= 30,86 га.</t>
  </si>
  <si>
    <t>ВЛ-35 кВ Тайшет-Шелехово</t>
  </si>
  <si>
    <t>Чистка просики мотокусторезом в пролете опор  57-70= 10,45 га., 19-32=5,7 га. Итого 16,15 га.</t>
  </si>
  <si>
    <t>Участок ВЛ-110 кВ  Шарбыш-ПС Тайшет от опоры 231 до ПС Тайшет, заход на ПС Тайшет тяговая, заход на ПС Бирюса, с отпайкой на Тайшетскую (НПС)</t>
  </si>
  <si>
    <t>Ремонт фундаментов  опоры № 35/269-2шт, 20/254-1шт. - 3 фундамента</t>
  </si>
  <si>
    <t>Расчиста( расширение) трассы ВЛ с помощью бензопилы на выведенной в ремонт линии в пр. опор № 23-25 - 150 дер.</t>
  </si>
  <si>
    <t>ВЛ-35 кВ Бирюсинск-Шиткино</t>
  </si>
  <si>
    <t>Замена штыревых изоляторов с применением телевышки на опорах № 110-130 - 63 шт.</t>
  </si>
  <si>
    <t xml:space="preserve"> ВЛ-35 кВ Шелехово- Рождественка</t>
  </si>
  <si>
    <t>Расчиста (расширение) трассы ВЛ с помощью бензопилы на выведенной в ремонт линии в пр. опор № 14-40 - 200 дер.</t>
  </si>
  <si>
    <t>Расчистка (расширение) трассы ВЛс помощью бензопилы на выведенной в ремонт линии  в пр. опор № 187-199 - 230 дер.</t>
  </si>
  <si>
    <t>Замена изоляторов в поддерживающих подвесках в труднодоступных местах без опускания проводов на землю с применением переносной лестницы и стяжного устройства на ж/б опорах № 88/36= 6 шт., 106/18= 6 шт., 120/4= 6 шт., 103/21= 6 шт. - 30 шт.</t>
  </si>
  <si>
    <t>Расчистка (расширение) с помощью бензопилы просек от деревьев, не несущих в процессе валочных работ угрозу конструктивным элементам ВЛ в пролете опор № 304-313 - 250 дер.</t>
  </si>
  <si>
    <t xml:space="preserve">ВЛ-500 кВ ПС Тайшет - ПС Озерная </t>
  </si>
  <si>
    <t>Обреска кустарника и подлеска бульдозером в пролете опор № 31-32 - 2,63 га.  ВЛ №2 (506)</t>
  </si>
  <si>
    <t>Обреска кустарника и подлеска бульдозером в пролете опор № 30-31 - 2,85 га. ВЛ №1 (505)</t>
  </si>
  <si>
    <t>Замена штыревых изоляторов с применением телевышки на опорах № 147-157 - 33 шт.</t>
  </si>
  <si>
    <t>Замена изоляторов в поддерживающей гирлянде на металлических и железобетонных опорах ВЛ без опускания провода на землю с использованием гидроподъемника опоры № 396, 397, 398, 402, 404, 406, 410, 411, 415, 417 - 30 гирлянд (70 шт. изоляции).</t>
  </si>
  <si>
    <t xml:space="preserve">Участок ВЛ-110 кВ  Абакумовка- ПС Тайшет С-43 от опоры 800 до ПС Тайшет </t>
  </si>
  <si>
    <t>Обрезка кустарника и подлеска бульдозером в пролете опор № 848-868 - 20,278 га.</t>
  </si>
  <si>
    <t>Чистка просеки мотокусторезом 817-815=3,21 га.</t>
  </si>
  <si>
    <t>механизированная чистка просеки бульдозером в пролете опор № 811-815, 817-821, 823-824 - 8,5 га.</t>
  </si>
  <si>
    <t>Замена изоляторов в поддерживающей гирлянде на металлических и железобетонных опорах без отпускания провода на землю с использованием гидроподъемника оп. № 882, 881, 880, 874, 873 - 15 гирлянд (изоляции-105 шт.)</t>
  </si>
  <si>
    <t>Замена изоляторов в поддерживающих подвесках с применением телевышки и стяжного устройства оп. № 524, 505, 507, 514 - 12 подвесок (изоляции-15 шт.).</t>
  </si>
  <si>
    <t>ВЛ-500 кВ ПС Тайшет-ПС Камала № 503 (ВЛ 500кВ Камала-1-Тайшет № 1)</t>
  </si>
  <si>
    <t>Замена изоляторов в гирлянде анкерно-угловой опоры ВЛ с применением стяжного устройства на линейном портале ПС Тайшет - 6 гирлянд (изоляции- 180 шт.).</t>
  </si>
  <si>
    <t>замена  изоляторов в нятяжной подвеске на анкерной металлической двухцепной опоре без опускания провода на землю с применением тягового механизма, гидроподъемника (на линейном портале ПС Бирюса).  (Изоляции- 24 шт). (С-864)</t>
  </si>
  <si>
    <t>замена  изоляторов в нятяжной подвеске на анкерной металлической двухцепной опоре без опускания провода на землю с применением тягового механизма, гидроподъемника (на линейном портале ПС Бирюса). (Изоляции- 24 шт).(С-62)</t>
  </si>
  <si>
    <t>Замена изоляторов в поддерживающей гирлянде на металлических и железобетонных опорах без отпускания провода на землю с использованием гидроподъемника опор № 286/5, 285/6, 277/14, 278/13, 28/262 - 15 гирлянд (изоляции-120 шт.).</t>
  </si>
  <si>
    <t>Расчистка (расширение) с помощью бензопилы просек от деревьев, не несущих в процессе валочных работ угрозу конструктивным элементам ВЛ в пролете опор № 831-836-  150 дер. (ВЛ-110 кВ Кварцит -Тайшет (С-46))</t>
  </si>
  <si>
    <t>Расчистка (расширение) с помощью бензопилы просек от деревьев, не несущих в процессе валочных работ угрозу конструктивным элементам ВЛ в пролете опор № 577-615 - 350 дер.</t>
  </si>
  <si>
    <t>ВЛ-35 кВ Бирюса-Бирюсинск</t>
  </si>
  <si>
    <t>Замена изоляторов в натяжной подвеске на анкерной металлической двухцепной опоре без опускания провода на землю с применением тягового механизма, гидроподъёмника опоры № 3, 4, 7, 10- 48 шт. (цепь "А")</t>
  </si>
  <si>
    <t>Замена изоляторов в натяжной подвеске на анкерной металлической двухцепной опоре без опускания провода на землю с применением тягового механизма, гидроподъёмника опоры № 3, 4, 7, 10- 48 шт. (цепь "Б")</t>
  </si>
  <si>
    <t>Чистка просеки мотокусторезом 233/95-236/98=3 га.</t>
  </si>
  <si>
    <t xml:space="preserve">Регулировка искровых промежутков грозозащитного троса без замены разрядных рогов. опоры № 508, 510, 512, 514, 516, 517. </t>
  </si>
  <si>
    <t xml:space="preserve">Регулировка тросовых оттяжек опор № 461,  462, 464, 471, 472, 480, 485, 496, 497, 510. </t>
  </si>
  <si>
    <t>Термитная сварка проводов с применением телевышки сечением провода 300, 400, мм. Оп. № 262/28, 261/27, 255/21</t>
  </si>
  <si>
    <t>Выпровка железобетонной опоры промежуточной свободностоящей опоры при отклонении от вертикальной оси поперек линии оп. № 315, 425, 426, 427, 435, 442.</t>
  </si>
  <si>
    <t>Замена гасителей вибрации на проводах и тросах ВЛ с применением телевышки оп. № 88/36, 106/18, 120/4, 103/21, 106/18, 108/16, 114/10, 8/116</t>
  </si>
  <si>
    <t xml:space="preserve">ВЛ  ПС Новочунка - ПС Тайшет с отпайкой на ПС  Невельская, с заходом на ПС Восточная </t>
  </si>
  <si>
    <t xml:space="preserve">Регулировка тросовых оттяжек опор № 248,  257, 258, 259, 261, 262, 287, 289, 307, 350, 360, 365, 423 </t>
  </si>
  <si>
    <t>Служба транспорта электроэнергии</t>
  </si>
  <si>
    <t>Ремонт АИЭСКУЭ филиала</t>
  </si>
  <si>
    <t>Итого передаточные устройства:</t>
  </si>
  <si>
    <t>ПС 110/35/10 кВ "ЗСХК"</t>
  </si>
  <si>
    <t xml:space="preserve">Тек ремонт ТСН-1-10 ТМ 160/10 </t>
  </si>
  <si>
    <t xml:space="preserve">Тек ремонт ТСН-2-10 ТМ 160/10 </t>
  </si>
  <si>
    <t>Тек ремонт Т-1 ТДТН-16000/110</t>
  </si>
  <si>
    <t>Тек ремонт Т-2 ТДТН-16000/110</t>
  </si>
  <si>
    <t>ПС 35/10 кВ "Новолетники"</t>
  </si>
  <si>
    <t xml:space="preserve">Тек ремонт ТСН-1-10 ТМ 25/10 </t>
  </si>
  <si>
    <t xml:space="preserve">Тек ремонт ТСН-2-10 ТМ 25/10 </t>
  </si>
  <si>
    <t>ПС 35/10 кВ "Кимильтей"</t>
  </si>
  <si>
    <t xml:space="preserve">Тек ремонт МВ-35 Т-1 ВТ-35/630 </t>
  </si>
  <si>
    <t xml:space="preserve">Тек ремонт МВ-35 Т-2 ВТ-35/630 </t>
  </si>
  <si>
    <t>Тек ремонт Т-1 ТМ-6300/35</t>
  </si>
  <si>
    <t>Тек ремонт Т-2 ТМ-6300/35</t>
  </si>
  <si>
    <t>ПС 35/10 кВ "Ц.Хазан"</t>
  </si>
  <si>
    <t xml:space="preserve">Тек ремонт МВ-35 Т-1 С-35/630 </t>
  </si>
  <si>
    <t>Тек ремонт Т-1 ТМН-4000/35</t>
  </si>
  <si>
    <t>ПС 35/10 кВ "ТП 6/1"</t>
  </si>
  <si>
    <t>Тек ремонт Т-1 ТДНС-10000/110</t>
  </si>
  <si>
    <t>Тек ремонт Т-2 ТДНС-10000/110</t>
  </si>
  <si>
    <t>ПС 35/6 кВ "Эл. бойлерная"</t>
  </si>
  <si>
    <t>Тек ремонт Т-2 ТМН-4000/35</t>
  </si>
  <si>
    <t>ПС 35/10 кВ "Батама"</t>
  </si>
  <si>
    <t>Тек ремонт ЛР-35 Норы РНДЗ-35/1000</t>
  </si>
  <si>
    <t>Тек ремонт ЛР-35 Зима РНДЗ-35/1000</t>
  </si>
  <si>
    <t>Тек ремонт СР-1-35 РНДЗ-35/1000</t>
  </si>
  <si>
    <t>Тек ремонт СР-2-35 РНДЗ-35/1000</t>
  </si>
  <si>
    <t>Тек ремонт ШР-1-35 РНДЗ-35/1000</t>
  </si>
  <si>
    <t>Тек ремонт ШР-2-35 РНДЗ-35/1000</t>
  </si>
  <si>
    <t xml:space="preserve">Тек ремонт СВ-35 ВТ-35/630  </t>
  </si>
  <si>
    <t>Тек ремонт ТН-1-35 ЗНОЛ-СЭЩ</t>
  </si>
  <si>
    <t xml:space="preserve">Тек ремонт МВ-10 Стебутовск ВК-10-20/630 </t>
  </si>
  <si>
    <t>Тек ремонт МВ-10 Мех. ток ВК-10-20/630</t>
  </si>
  <si>
    <t>Тек ремонт МВ-10 Ввод-1-10 ВК-10-20/630</t>
  </si>
  <si>
    <t>Тек ремонт МВ-10 СВ-10 ВК-10-20/630</t>
  </si>
  <si>
    <t>Тек ремонт МВ-10 Батама ВК-10-20/630</t>
  </si>
  <si>
    <t>Тек ремонт МВ-10 Ввод-2-10 ВК-10-20/630</t>
  </si>
  <si>
    <t>Тек ремонт МВ-10 Н.Никольск ВК-10-20/630</t>
  </si>
  <si>
    <t>ПС 35/6 кВ "ТЭЦ-3"</t>
  </si>
  <si>
    <t>Тек ремонт ЛР-35 Зима "А" РЛНД-1-35/600</t>
  </si>
  <si>
    <t>Тек ремонт ЛР-35 Зима "Б" РЛНД-1-35/600</t>
  </si>
  <si>
    <t>Тек ремонт ШР-35 Зима "А" РЛНД-1-35/600</t>
  </si>
  <si>
    <t>Тек ремонт ШР-35 Зима "Б" РЛНД-1-35/600</t>
  </si>
  <si>
    <t>Тек ремонт СР-1-35 Зима "А" РЛНД-1-35/600</t>
  </si>
  <si>
    <t>Тек ремонт СР-1-35 Зима "Б" РЛНД-1-35/600</t>
  </si>
  <si>
    <t>Тек ремонт ШР-35 Т-1 РЛНД-1-35/600</t>
  </si>
  <si>
    <t>Тек ремонт ШР-35 Т-2 РЛНД-1-35/600</t>
  </si>
  <si>
    <t>Тек ремонт ШР-35 ТН-1-35 РЛНД-1-35/600</t>
  </si>
  <si>
    <t>Тек ремонт ШР-35 ТН-2-35 РЛНД-1-35/600</t>
  </si>
  <si>
    <t xml:space="preserve">Тек ремонт МВ-35 Зима "А" С-35М-630-10А </t>
  </si>
  <si>
    <t xml:space="preserve">Тек ремонт МВ-35 Зима "Б" С-35М-630-10А </t>
  </si>
  <si>
    <t xml:space="preserve">Тек ремонт МВ-35 СВ-35 С-35М-630-10А </t>
  </si>
  <si>
    <t>Тек ремонт Т-1 ТДНС-10000/35</t>
  </si>
  <si>
    <t>Тек ремонт Т-2 ТДНС-10000/35</t>
  </si>
  <si>
    <t>ПС 110/35/10 кВ "Куйтун"</t>
  </si>
  <si>
    <t xml:space="preserve">Сред ремонт ШР-110 Тулюшка  РДЗ-1-110/1000 УХЛ1 </t>
  </si>
  <si>
    <t>Сред ремонт ЛР-110 Тулюшка РДЗ-1-110/1000 УХЛ1</t>
  </si>
  <si>
    <t>Сред ремонт ОР-110 Тулюшка РДЗ-1-110/1000 УХЛ1</t>
  </si>
  <si>
    <t xml:space="preserve">Сред ремонт ШР-110 Тулун РДЗ-1-110/1000 УХЛ1 </t>
  </si>
  <si>
    <t>Сред ремонт ЛР-110 Тулун РДЗ-1-110/1000 УХЛ1</t>
  </si>
  <si>
    <t>Сред ремонт ОР-110 Тулун РДЗ-1-110/1000 УХЛ1</t>
  </si>
  <si>
    <t>Сред ремонт ШР-110-2СВ РДЗ-1-110/1000 УХЛ1</t>
  </si>
  <si>
    <t>Сред ремонт ОР-110 ОВ РДЗ-1-110/1000 УХЛ1</t>
  </si>
  <si>
    <t>Сред ремонт ОР-110 Т-2 РДЗ-1-110/1000 УХЛ2</t>
  </si>
  <si>
    <t>Сред ремонт ШР-110 Харик РДЗ-1-110/1000 УХЛ1</t>
  </si>
  <si>
    <t>Сред ремонт ЛР-110 Харик РДЗ-1-110/1000 УХЛ1</t>
  </si>
  <si>
    <t>Сред ремонт ОР-110 Н-З ТЭЦ  РДЗ-1-110/1000 УХЛ1</t>
  </si>
  <si>
    <t>Сред ремонт ШР-110     ТН-1  РДЗ-1-110/1000 УХЛ1</t>
  </si>
  <si>
    <t>ПС 35/10 кВ "Барлук"</t>
  </si>
  <si>
    <t>Тек ремонт Т-1   ТМ-2500/35</t>
  </si>
  <si>
    <t>Тек ремонт Т-2    ТМ-2500/35</t>
  </si>
  <si>
    <t>Тек ремонтЛР-35 Усть-Када  РНДЗ-2Б-35/1000У1</t>
  </si>
  <si>
    <t>Тек ремонтЛР-35 Бурук  РНДЗ-2Б-35/1000У1</t>
  </si>
  <si>
    <t>Тек ремонтШР-35 Т-1 РНДЗ-2Б-35/1000У1</t>
  </si>
  <si>
    <t>Тек ремонтШР-35 Т-2  РНДЗ-2Б-35/1000У1</t>
  </si>
  <si>
    <t>Тек ремонтТР-35 Т-1 РНДЗ-2Б-35/1000У1</t>
  </si>
  <si>
    <t>Тек ремонтТР-35 Т-2 РНДЗ-2Б-35/1000У1</t>
  </si>
  <si>
    <t>Тек ремонтСР-35-1 РНДЗ-2Б-35/1000У1</t>
  </si>
  <si>
    <t>Тек ремонтСР-35-2 РНДЗ-2Б-35/1000У1</t>
  </si>
  <si>
    <t>Тек ремонт   МВ-35 Т-1   ВТ-35/800-12,5У1</t>
  </si>
  <si>
    <t>Тек ремонт  МВ-35 Т-2  Т-35/800-12,5У1</t>
  </si>
  <si>
    <t>Тек ремонт    СВ-35  ВТ-35/800-12,5У1</t>
  </si>
  <si>
    <t xml:space="preserve">Тек ремонт ТСН-10-1   ТМ 25/10 </t>
  </si>
  <si>
    <t>Монтаж светильников наружного освещения ОРУ-4шт.</t>
  </si>
  <si>
    <t>ПС 35/10 кВ "Бурук"</t>
  </si>
  <si>
    <t>Сред ремонт МВ-35 Т-1 С-35М- 630-10А У1</t>
  </si>
  <si>
    <t>Сред ремонт МВ-35 Т-2  С-35М- 630-10А У1</t>
  </si>
  <si>
    <t>ПС 35/10 кВ "Мингатуй"</t>
  </si>
  <si>
    <t>Тек ремонт   Т-1  ТМ 6300/35 У1</t>
  </si>
  <si>
    <t>Сред ремонт  ЛР-35 Т-1 РНДЗ-1Б-35/1000У1</t>
  </si>
  <si>
    <t xml:space="preserve">Тек ремонт ТСН-10-1   ТМ 25/10-0,4 </t>
  </si>
  <si>
    <t>Замена опорной изоляции разъединителей 35 кВ</t>
  </si>
  <si>
    <t>ПС 35/10 кВ "Кундуй"</t>
  </si>
  <si>
    <t>Тек ремонт    Т-1   ТМН 4000/35 У1</t>
  </si>
  <si>
    <t>Тек ремонт    Т-2   ТМН 4000/35 У1</t>
  </si>
  <si>
    <t>ПС 35/10 кВ "Уховская"</t>
  </si>
  <si>
    <t>Тек ремонт    Т-2   ТМ 4000/35 У1</t>
  </si>
  <si>
    <t>ПС 35/10 кВ "Или"</t>
  </si>
  <si>
    <t>Тек ремонт    Т-1    ТМ 2500/35 У1</t>
  </si>
  <si>
    <t>Тек ремонт    Т-2  ТМ 2500/35 У1</t>
  </si>
  <si>
    <t xml:space="preserve">Тек ремонт МВ-35 Т-1          ВТ-35/630-12,5 У1               </t>
  </si>
  <si>
    <t xml:space="preserve">Тек ремонт МВ-35 Т-2             С-35М-630-10              </t>
  </si>
  <si>
    <t xml:space="preserve">Тек ремонт ТСН-10-1  ТМ 25/10       </t>
  </si>
  <si>
    <t xml:space="preserve">Тек ремонт ТСН-10-2   ТМ 25/10  </t>
  </si>
  <si>
    <t>ПС 35/10 кВ "Усть-Када"</t>
  </si>
  <si>
    <t>Тек ремонт ЛР-35 Барлук   РВЗ-РНДЗ-2-35/1000У1</t>
  </si>
  <si>
    <t>Тек ремонт ЛР-35 Харик  РВЗ-РНДЗ-2-35/1000У1</t>
  </si>
  <si>
    <t>Тек ремонт ЛР-35 Н.Тельба РВЗ-РНДЗ-2-35/1000У1</t>
  </si>
  <si>
    <t>Тек ремонт ШР-35 Барлук  РВЗ-РНДЗ-2-35/1000У1</t>
  </si>
  <si>
    <t>Тек ремонт ШР-35 Н.Тельба РВЗ-РНДЗ-2-35/1000У1</t>
  </si>
  <si>
    <t>Покраска ячеек КРУН-10 с двухсторонним питанием</t>
  </si>
  <si>
    <t>ПС 35/10 кВ "Уян"</t>
  </si>
  <si>
    <t>Тек ремонт   Т-1  ТМН 4000/35 У1</t>
  </si>
  <si>
    <t>Сред ремонт МВ-35 Т-1  ВТ-35/800-12,5У1</t>
  </si>
  <si>
    <t>Тек ремонт ТСН-10-1 ТМ-25/10-1,44/36</t>
  </si>
  <si>
    <t>ПС 35/10 кВ "Харик"</t>
  </si>
  <si>
    <t>Тек ремонт   РПТ-1 ТМ-6300\35-79-35\10-104\346А</t>
  </si>
  <si>
    <t>Тек ремонт   РПТ-2  ТМ-6300\35-79-35\10-104\346А</t>
  </si>
  <si>
    <t>ПС 35/10 кВ "Лермонтово"</t>
  </si>
  <si>
    <t>Тек ремонт    Т-1   ТМ 4000/35 У1</t>
  </si>
  <si>
    <t>Тек ремонт    Т-2 ТМ 4000/35 У1</t>
  </si>
  <si>
    <t xml:space="preserve">Тек ремонт МВ-35 Т-1   ВТ-35/630-12,5 У1             </t>
  </si>
  <si>
    <t xml:space="preserve">Тек ремонт МВ-35 Т-2   ВТ-35/630-12,5 У1                   </t>
  </si>
  <si>
    <t xml:space="preserve">Тек ремонт    СВ-35  ВТ-35/630-12,5 У1                    </t>
  </si>
  <si>
    <t xml:space="preserve">Тек ремонт ЛР-35 Или     РЛДЗ-2-35/1000У1         </t>
  </si>
  <si>
    <t xml:space="preserve">Тек ремонт   ЛР-35 Куйтун   РЛДЗ-2-35/1000У1      </t>
  </si>
  <si>
    <t xml:space="preserve">Тек ремонт   СР-35-1  РЛДЗ 1Б 35/1000 </t>
  </si>
  <si>
    <t>Тек ремонт   СР-35-2   РЛДЗ 1Б 35/1000</t>
  </si>
  <si>
    <t>Тек ремонт ШР-35 Т-1         РЛДЗ 1Б 35/1000</t>
  </si>
  <si>
    <t>Тек ремонт   ШР-35 Т-2   РЛДЗ 1Б 35/1000</t>
  </si>
  <si>
    <t>Тек ремонт ТСН-10-1   ТМ 25/10</t>
  </si>
  <si>
    <t>Тек ремонт ТСН-10-2  ТМ 25/10</t>
  </si>
  <si>
    <t>Замена пружинного привода ПП-67   МВ-35 Т-1</t>
  </si>
  <si>
    <t>ПС 110/10 кВ "Силикатная"</t>
  </si>
  <si>
    <t>Тек ремонт БСК-1 КСИ-0,66-20-1У1</t>
  </si>
  <si>
    <t>Тек ремонт БСК-2 КСИ-0,66-20-1У1</t>
  </si>
  <si>
    <t>Тек ремонт Т-1 ТМТН-6300/110-71-У1</t>
  </si>
  <si>
    <t>Тек ремонт Т-2 ТМТН-6300/110-71-У1</t>
  </si>
  <si>
    <t>Тек ремонт ЗОН Т-1 ЗОН-110</t>
  </si>
  <si>
    <t>Тек ремонт ЗОН Т-2 ЗОН-110</t>
  </si>
  <si>
    <t>ПС 110/35/6 кВ "Лесогорск"</t>
  </si>
  <si>
    <t>Сред ремонт     яч №3 ВВ-6 Т-1 Фрузенский ВБЭС-5-10-31,5/3100УХЛ/2</t>
  </si>
  <si>
    <t xml:space="preserve">Сред ремонт     яч №4 ВВ-6 Лесогорск А ВБМ-10-20/1000У2 </t>
  </si>
  <si>
    <t xml:space="preserve">Тек ремонт     яч №6 ВВ-6 КОСМ А ВБМ-10-20/1000У2 </t>
  </si>
  <si>
    <t xml:space="preserve">Сред ремонт     яч №10 ВВ-6 ЛДК-А ВБМ-10-20/1000У2 </t>
  </si>
  <si>
    <t xml:space="preserve">Сред ремонт     яч №11 ВВ-6 Лесогорский ЛПК  ВБМ-10-20/1000У2 </t>
  </si>
  <si>
    <t xml:space="preserve">Сред ремонт     яч №13 ВВ-6 Хоняки ВБМ-10-20/1000У2 </t>
  </si>
  <si>
    <t xml:space="preserve">Сред ремонт     яч №14 ВВ-6 ЛДК-Б ВБМ-10-20/1000У2 </t>
  </si>
  <si>
    <t xml:space="preserve">Сред ремонт     яч №15 ВВ-6 Рем База ВБМ-10-20/1000У2 </t>
  </si>
  <si>
    <t xml:space="preserve">Сред ремонт     яч №17 СВ-6 ВБМ-10-20/1600У2 </t>
  </si>
  <si>
    <t xml:space="preserve">Сред ремонт     яч №16 КОС-Б ВВ-6 ВБМ-10-20/1000У2 </t>
  </si>
  <si>
    <t xml:space="preserve">Сред ремонт     яч №18 ВВ-6 Лесогорск Б ВБМ-10-20/1000У2 </t>
  </si>
  <si>
    <t xml:space="preserve">Сред ремонт     яч №20 ВВ-6 ТЭЦ-Б ВБМ-10-20/1000У2 </t>
  </si>
  <si>
    <t xml:space="preserve">Тек ремонт     яч №21 ВВ-6 Лесозавод ВБМ-10-20/1000У2 </t>
  </si>
  <si>
    <t xml:space="preserve">Сред ремонт     яч №31 ВВ-6 Сибхимпром ВБМ-10-20/1000У2 </t>
  </si>
  <si>
    <t>Сред ремонт     яч №35 ВВ-6 Т-2 Фрузенский ВБЭС-5-10-31,5/3100УХЛ/2</t>
  </si>
  <si>
    <t>Сред ремонт ШР-2-110 РЛНДЗ-110/600</t>
  </si>
  <si>
    <t>Сред ремонт СР-2-110 SONK-12-31,5</t>
  </si>
  <si>
    <t>Сред ремонт ЛР-110 ввод Б РЛНДЗ-110/600</t>
  </si>
  <si>
    <t>Тек ремонт Т-2, Трансформатор силовой ТДТН-25000/110-67У1</t>
  </si>
  <si>
    <t>Тек ремонт ЗОН-110  Т-2 ЗОН-110</t>
  </si>
  <si>
    <t>Сред ремонт КЗ-110 Т-2 КЗ-110</t>
  </si>
  <si>
    <t>Тек ремонт ШР-35 Костино РЛНД-35/600</t>
  </si>
  <si>
    <t>Тек ремонт МВ-35 Костино ВМ-35/600</t>
  </si>
  <si>
    <t>Тек ремонт ТР-35 Костино РЛНД-35/600</t>
  </si>
  <si>
    <t>Тек ремонт СВ-35 ВМ-35/600</t>
  </si>
  <si>
    <t>Тек ремонт ШР-35 Таежная А РЛНД-35</t>
  </si>
  <si>
    <t>Тек ремонт ЛР-35 Таежная А РЛНД-35</t>
  </si>
  <si>
    <t>Тек ремонт ТСН-2-6 ТМ-160</t>
  </si>
  <si>
    <t xml:space="preserve">ПС 110/10 кВ "Чуна" </t>
  </si>
  <si>
    <t>Тек ремонт Т-2, Трансформатор силовой ТДТН-16000/110-67У1</t>
  </si>
  <si>
    <t xml:space="preserve">Сред ремонт     яч №2 ВВ-10 Фрузенский ВБМ-10-20/1000У2 </t>
  </si>
  <si>
    <t>Сред ремонт яч №3 ВВ-10 Т-1  ВБМ-10-20/1600У2</t>
  </si>
  <si>
    <t>Сред ремонт     яч №4 ВВ-10 Больничный комплекс ВБМ-10-20/1000У2</t>
  </si>
  <si>
    <t xml:space="preserve">Сред ремонт     яч №6 ВВ-10 Котельная А ВБМ-10-20/1000У2 </t>
  </si>
  <si>
    <t xml:space="preserve">Сред ремонт     яч №8 ВВ-10 База ОРСа ВБМ-10-20/1000У2 </t>
  </si>
  <si>
    <t xml:space="preserve">Сред ремонт     яч №10 ВВ-10 ЛПК-478 А ВБМ-10-20/1000У2 </t>
  </si>
  <si>
    <t xml:space="preserve">Сред ремонт     яч №11 ВВ-10  Чуна А ВБМ-10-20/1000У2 </t>
  </si>
  <si>
    <t xml:space="preserve">Сред ремонт     яч №13 ВВ-10 ДСП А ВБМ-10-20/1000У2 </t>
  </si>
  <si>
    <t>Сред ремонт яч №14 ВВ-10 ЛПК-478 Б (КВЭ-10-13)</t>
  </si>
  <si>
    <t xml:space="preserve">Сред ремонт     яч №16 ВВ-10 Котельная Б ВБМ-10-20/1000У2 </t>
  </si>
  <si>
    <t xml:space="preserve">Сред ремонт     яч №17 СВ 10ВБМ-10-20/1600У2 </t>
  </si>
  <si>
    <t xml:space="preserve">Сред ремонт     яч №18 Новый поселок ВБМ-10-20/1000У2 </t>
  </si>
  <si>
    <t>Сред ремонт яч №20 ВВ-10 Резерв 2 (КВЭ-10-13)</t>
  </si>
  <si>
    <t xml:space="preserve">Сред ремонт     яч №21 ВВ-10 Чуналес ВБМ-10-20/1000У2 </t>
  </si>
  <si>
    <t xml:space="preserve">Сред ремонт     яч №23 ВВ-10 Водозабор ВБМ-10-20/1000У2 </t>
  </si>
  <si>
    <t>Сред ремонт  яч №25 ВВ-10 ДСП Б (КВЭ-10-13)</t>
  </si>
  <si>
    <t xml:space="preserve">Сред ремонт     яч №27 ВВ-10 АО КРОНА ВБМ-10-20/1000У2 </t>
  </si>
  <si>
    <t>Сред ремонт  яч №31 ВВ-10 Резерв 3 (КВЭ-10-13)</t>
  </si>
  <si>
    <t xml:space="preserve">Сред ремонт  яч №35 ВВ-10 Т-2 ВБМ-10-20/1600У2 </t>
  </si>
  <si>
    <t>Ремонт внутреннего и наружнего освещения</t>
  </si>
  <si>
    <t>ПС 35/10 кВ "Шерагул"</t>
  </si>
  <si>
    <t>Тек ремонт  Т-1 Трансформатор силовой    ТМН-4000/35</t>
  </si>
  <si>
    <t>Тек ремонт  Т-2 Трансформатор силовой    ТМН-4000/35</t>
  </si>
  <si>
    <t>Тек ремонт ТСН-10-1                   ТМ-25/10-У1</t>
  </si>
  <si>
    <t xml:space="preserve">Тек ремонт ТСН-10-2             ТМ-25/10-У1 </t>
  </si>
  <si>
    <t>ПС 110/10 кВ "Бадар"</t>
  </si>
  <si>
    <t>Тек ремонт    Т-1   (ТМ-6300/110/10)</t>
  </si>
  <si>
    <t xml:space="preserve">Средний  ремонт  ОД-110 Т-1,КЗ-110 </t>
  </si>
  <si>
    <t>ПС 110/10 кВ "Котик"</t>
  </si>
  <si>
    <t>Тек ремонт    Т-1  (ТМ-6300/110/10)</t>
  </si>
  <si>
    <t xml:space="preserve">Средний  ремонт  ОД-110 Т-1,КЗ-110 (замена изоляции на полимерную 6 шт.)  </t>
  </si>
  <si>
    <t>Тек ремонт ТСН-10-1 (ТМ-20/10)</t>
  </si>
  <si>
    <t>ПС 35/10 кВ "Гадалей"</t>
  </si>
  <si>
    <t xml:space="preserve">Сред ремонт ШР-35 ТН-1 РЛНДЗ-2-35/1000 УХЛ1 </t>
  </si>
  <si>
    <t xml:space="preserve">Сред ремонт ШР-35 ТН-2 РЛНДЗ-2-35/1000 УХЛ1 </t>
  </si>
  <si>
    <t xml:space="preserve">Сред ремонт ШР-35 Т-1  РЛНДЗ-2-35/1000 УХЛ1 </t>
  </si>
  <si>
    <t xml:space="preserve">Сред ремонт ШР-35 Т-2 РЛНДЗ-2-35/1000 УХЛ1 </t>
  </si>
  <si>
    <t xml:space="preserve">Сред ремонт ШР-35 ввод 1 РЛНДЗ-2-35/1000 УХЛ1 </t>
  </si>
  <si>
    <t>Сред ремонт ШР-35 ввод 2  РЛНДЗ-2-35/1000 УХЛ1</t>
  </si>
  <si>
    <t xml:space="preserve">Сред ремонт ЛР-35 ввод 1 РЛНДЗ-2-35/1000 УХЛ1 </t>
  </si>
  <si>
    <t xml:space="preserve">Сред ремонт ЛР-35 ввод 2 РЛНДЗ-2-35/1000 УХЛ1 </t>
  </si>
  <si>
    <t xml:space="preserve">Сред ремонт СР-35 -1 РЛНДЗ-2-35/1000 УХЛ1 </t>
  </si>
  <si>
    <t>Сред ремонт СР-35 -2    РЛНДЗ-2-35/1000 УХЛ1</t>
  </si>
  <si>
    <t>Сред ремонт  МВ-35 ввод 1           ( С-35М)</t>
  </si>
  <si>
    <t>Сред ремонт  МВ-35 ввод 2           ( ВТ-35 )</t>
  </si>
  <si>
    <t>Сред ремонт  СВ-35                        ( ВТ-35 )</t>
  </si>
  <si>
    <t>ПС 35/6 кВ "Центральная"</t>
  </si>
  <si>
    <t>Сред ремонт СР-35-1 (РГП 2-35/1000 УХЛ1)</t>
  </si>
  <si>
    <t>Сред ремонт СР-35-2   (РГП 2-35/1000 УХЛ1)</t>
  </si>
  <si>
    <t>Сред ремонт ШР-35 Т-1   ( РГП 2-35/1000 УХЛ1 )</t>
  </si>
  <si>
    <t>Сред ремонт ШР-35 Т-2   ( РГП 2-35/1000 УХЛ1 )</t>
  </si>
  <si>
    <t>Сред ремонт ЛР-35 Азеская "А" (РГП 2-35/1000 УХЛ1)</t>
  </si>
  <si>
    <t>Сред ремонт ЛР-35 Азейская"Б" (РГП 2-35/1000 УХЛ1)</t>
  </si>
  <si>
    <t>ПС 110/35/6 кВ "Мугун"</t>
  </si>
  <si>
    <t>Текуший ремонт КЗ-110 Т-1</t>
  </si>
  <si>
    <t>Текуший ремонт КЗ-110 Т-2</t>
  </si>
  <si>
    <t>Текуший ремонт ЗОН-110 Т-1</t>
  </si>
  <si>
    <t>Текуший ремонт ЗОН-110 Т-2</t>
  </si>
  <si>
    <t>Текуший ремонт Т-1 (ТДТН -40000/110-У1).</t>
  </si>
  <si>
    <t>Текуший ремонт Т-2 (ТДТН -40000/110-У1).</t>
  </si>
  <si>
    <t>ПС 35/6 кВ "Сосновый бор"</t>
  </si>
  <si>
    <t>Сред ремонт ЛР-35 ввод А Тулун-Едогон ( РВЗ-16-35/630 У1).</t>
  </si>
  <si>
    <t>Сред ремонт ЛР-35 ввод В   Азейская-Сосновый бор ( РВЗ-16-35/630 У1).</t>
  </si>
  <si>
    <t>Сред ремонт СР-35        (РВЗ-16-35/630 У1).</t>
  </si>
  <si>
    <t>ПС 35/10 кВ "Н.Ключи"</t>
  </si>
  <si>
    <t>Сред ремонт  ЛР-35 ввода1( РГ-2-35)</t>
  </si>
  <si>
    <t>ПС 35/10 кВ "Гуран"</t>
  </si>
  <si>
    <t xml:space="preserve">Сред ремонт  МВ-35 Н.Ключи    ВТ-35 </t>
  </si>
  <si>
    <t xml:space="preserve">Сред ремонт  СВ-35    ВТ-35 </t>
  </si>
  <si>
    <t>Сред ремонт  СР-35-1 (РЛНДЗ-2-35/1000 У1)</t>
  </si>
  <si>
    <t>Сред ремонт  СР-35-2 (РЛНДЗ-2-35/1000 У1)</t>
  </si>
  <si>
    <t>Сред ремонт  ШР-35 Н.Ключи (РЛНДЗ-2-35/1000 У1)</t>
  </si>
  <si>
    <t>Сред ремонт  ЛР-35 Н.Ключи (РЛНДЗ-2-35/1000 У1)</t>
  </si>
  <si>
    <t>Сред ремонт  ЛР-35 Ввода 1 (РЛНДЗ-2-35/1000 У1)</t>
  </si>
  <si>
    <t>Сред ремонт  ЛР-35 Ввода 2 (РЛНДЗ-2-35/1000 У1)</t>
  </si>
  <si>
    <t>Сред ремонт  ШР-35 Т-1  (РЛНДЗ-2-35/1000 У1)</t>
  </si>
  <si>
    <t>Сред ремонт  ШР-35 Т- 2 (РЛНДЗ-2-35/1000 У1)</t>
  </si>
  <si>
    <t>ПС 35/10 кВ "Н.Бурбук"</t>
  </si>
  <si>
    <t>Тек ремонт  МВ-10 Резерв 1    (ВК-10 У2)</t>
  </si>
  <si>
    <t>Тек ремонт  МВ-10 Резерв 2   (ВК-10 У2)</t>
  </si>
  <si>
    <t>Тек ремонт  МВ-10 Резерв 3    (ВК-10 У2)</t>
  </si>
  <si>
    <t>Тек ремонт  МВ-10 Резерв 4   (ВК-10 У2)</t>
  </si>
  <si>
    <t>Тек ремонт  МВ-10 Резерв 5    (ВК-10 У2)</t>
  </si>
  <si>
    <t>Тек ремонт  Т-1 Трансформатор силовой     ТМН-2500/35</t>
  </si>
  <si>
    <t>Тек ремонт  Т-2 Трансформатор силовой    ТМН-2500/35</t>
  </si>
  <si>
    <t>Тек ремонт  ЛР-35 Катарбей (РЛНДЗ-2-35/1000 У1)</t>
  </si>
  <si>
    <t>Тек ремонт  ЛР-35 Икей    (РЛНДЗ-2-35/1000 У1)</t>
  </si>
  <si>
    <t>Тек ремонт  ШР-35 Т-1           (РЛНДЗ-2-35/1000 У1)</t>
  </si>
  <si>
    <t>Тек ремонт  ШР-35 Т-2   (РЛНДЗ-2-35/1000 У1)</t>
  </si>
  <si>
    <t>Тек ремонт СР-35-1  (РЛНДЗ-2-35/1000 У1)</t>
  </si>
  <si>
    <t>Тек ремонт СР-35-2  (РЛНДЗ-2-35/1000 У1)</t>
  </si>
  <si>
    <t>Тек ремонт МВ-35 Т-1        ( ВТ-35 )</t>
  </si>
  <si>
    <t>Тек ремонт  МВ-35 Т- 2         ( ВТ-35 )</t>
  </si>
  <si>
    <t>Тек ремонт  СВ-35     ( ВТ-35 )</t>
  </si>
  <si>
    <t>Тек ремонт  ТСН-10-1 (ТМ-25/10)</t>
  </si>
  <si>
    <t>Тек ремонт  ТСН-10-2 (ТМ-25/10)</t>
  </si>
  <si>
    <t>ПС 35/10 кВ "Афанасьево"</t>
  </si>
  <si>
    <t>Тек ремонт    Т-1                       (ТМ-4000/35)</t>
  </si>
  <si>
    <t>Тек ремонт    Т-2                       (ТМ-4000/35)</t>
  </si>
  <si>
    <t>Сред ремонт  МВ-35 Т-1            ( ВТ-35 )</t>
  </si>
  <si>
    <t>Сред ремонт  МВ-35 Т- 2            ( ВТ-35 )</t>
  </si>
  <si>
    <t>Сред ремонт  СВ-35   ( ВТ-35 )</t>
  </si>
  <si>
    <t>Сред ремонт СР-35-1   (РЛНДЗ-2-35/1000 У1)</t>
  </si>
  <si>
    <t>Сред ремонт СР-35-2  (РЛНДЗ-2-35/1000 У1)</t>
  </si>
  <si>
    <t>Сред ремонт  ЛР-35  Тулун (РЛНДЗ-2-35/1000 У1)</t>
  </si>
  <si>
    <t>Сред ремонт  ЛР-35 Гуран (РЛНДЗ-2-35/1000 У1)</t>
  </si>
  <si>
    <t>Сред ремонт  ШР-35 Т-2  (РЛНДЗ-2-35/1000 У1)</t>
  </si>
  <si>
    <t>ПС 110/35/10 кВ Рубахино</t>
  </si>
  <si>
    <t>Окраска оборудования и конструкций .Порталы шиного моста 10 кВ (50 м2).</t>
  </si>
  <si>
    <t>Доливка масла в оборудование 110 кВ, Т-1. (Т-1, ТДТН-16000/110-УХЛ1)</t>
  </si>
  <si>
    <t>ПС 110/35/10 кВ Шеберта</t>
  </si>
  <si>
    <t>Тек ремонт разъединителей ОР-110 Т-2 (РНДЗ 110/630 с приводом ПР-90- ЛП ХЛ1)</t>
  </si>
  <si>
    <t>Тек ремонт разъединителей ОР-110 Т-1 (РНДЗ 110/630 с приводом ПР-90- ЛП ХЛ1)</t>
  </si>
  <si>
    <t>Тек ремонт разъединителей ШР-110 Катарбей (РНДЗ 110/630 с приводом ПР-90- ЛП ХЛ1)</t>
  </si>
  <si>
    <t>Тек ремонт разъединителей ЛР-110 Катарбей (РНДЗ 110/630 с приводом ПР-90- ЛП ХЛ1)</t>
  </si>
  <si>
    <t>Тек ремонт разъединителей ОР-110 Катарбей (РНДЗ 110/630 с приводом ПР-90- ЛП ХЛ1)</t>
  </si>
  <si>
    <t>Тек ремонт разъединителей ШР-2 СВ-110 (РНДЗ 110/630 с приводом ПР-90- ЛП ХЛ1)</t>
  </si>
  <si>
    <t>Тек ремонт разъединителей ШР-110 ТН-2 (РНДЗ 110/630 с приводом ПР-90- ЛП ХЛ1)</t>
  </si>
  <si>
    <t>Тек ремонт разъединителей ЛР-110 Тулун А (РНДЗ 110/630 с приводом ПР-90- ЛП ХЛ1)</t>
  </si>
  <si>
    <t>Тек ремонт разъединителей ОР-110 Тулун А (РНДЗ 110/630 с приводом ПР-90- ЛП ХЛ1)</t>
  </si>
  <si>
    <t>Тек ремонт разъединителей ШР-110 Тулун Б (РНДЗ 110/630 с приводом ПР-90- ЛП ХЛ1)</t>
  </si>
  <si>
    <t>Тек ремонт разъединителей ЛР-110 Тулун Б (РНДЗ 110/630 с приводом ПР-90- ЛП ХЛ1)</t>
  </si>
  <si>
    <t>Тек ремонт разъединителей ОР-110 Тулун Б (РНДЗ 110/630 с приводом ПР-90- ЛП ХЛ1)</t>
  </si>
  <si>
    <t>Тек ремонт разъединителей ШР-2 ОВ-110 (РНДЗ 110/630 с приводом ПР-90- ЛП ХЛ1)</t>
  </si>
  <si>
    <t>Тек ремонт разъединителей ОР-110 ОВ (РНДЗ 110/630 с приводом ПР-90- ЛП ХЛ1)</t>
  </si>
  <si>
    <t>Тек ремонт разъединителей ШР-110 Н-Удинск (РНДЗ 110/630 с приводом ПР-90- ЛП ХЛ1)</t>
  </si>
  <si>
    <t>Тек ремонт разъединителей ЛР-110 Н-Удинск (РНДЗ 110/630 с приводом ПР-90- ЛП ХЛ1)</t>
  </si>
  <si>
    <t>Тек ремонт разъединителей ОР-110 Н-Удинск (РНДЗ 110/630 с приводом ПР-90- ЛП ХЛ1)</t>
  </si>
  <si>
    <t>Тек ремонт разъединителей ЛР-110 Х-Елань (РНДЗ 110/630 с приводом ПР-90- ЛП ХЛ1)</t>
  </si>
  <si>
    <t>Тек ремонт разъединителей ОР-110 Х-Елань (РНДЗ 110/630 с приводом ПР-90- ЛП ХЛ1)</t>
  </si>
  <si>
    <t>Тек ремонт разъединителей ШР-110 Т-2 (РНДЗ 110/630 с приводом ПР-90- ЛП ХЛ1)</t>
  </si>
  <si>
    <t>Тек ремонт разъединителей ШР-110 Т-1 (РНДЗ -110/630 с приводом ПР-90- ЛП ХЛ1).</t>
  </si>
  <si>
    <t>Тек ремонт разъединителей ШР-1 СВ-110 (РНДЗ -110/630 с приводом ПР-90- ЛП ХЛ1).</t>
  </si>
  <si>
    <t>Тек ремонт разъединителей ШР-110 ТН-1 (РНДЗ -110/630 с приводом ПР-90- ЛП ХЛ1).</t>
  </si>
  <si>
    <t>Тек ремонт разъединителей ШР-110 Тулун-А (РНДЗ -110/630 с приводом ПР-90- ЛП ХЛ1).</t>
  </si>
  <si>
    <t>Тек ремонт разъединителей ШР-1 ОВ-110 (РНДЗ -110/630 с приводом ПР-90- ЛП ХЛ1).</t>
  </si>
  <si>
    <t>Тек ремонт разъединителей ШР-110 Х-Елань (РНДЗ -110/630 с приводом ПР-90- ЛП ХЛ1).</t>
  </si>
  <si>
    <t>Окраска оборудования и конструкций краскопультом (ОРУ-110). (150 м2)</t>
  </si>
  <si>
    <t>Окраска оборудования и конструкций краскопультом. (ОРУ-110). (50 м2).</t>
  </si>
  <si>
    <t>Окраска оборудования и конструкций краскопультом. Порталы Т-1, Т-2. (150 м2).</t>
  </si>
  <si>
    <t>Доливка масла в оборудование Т-1,  (ТДТН-10000/110 70 У1)</t>
  </si>
  <si>
    <t>Доливка масла в оборудование Т-2  (ТМТН-6300/110 81 У1).</t>
  </si>
  <si>
    <t>ПС 110/35/10 кВ Катарбей</t>
  </si>
  <si>
    <t>Тек ремонт трансформатора напряжения ТН-10-1 (НТМИ-10=66 У3).</t>
  </si>
  <si>
    <t>Тек ремонт трансформатора напряжения ТН-10-2 (НТМИ-10=66 У3).</t>
  </si>
  <si>
    <t>Сред ремонт масляного выключателя МВ-10 Т-1 (ВКЭ-10/20 1000 У-2 с эл.магнитным приводом).</t>
  </si>
  <si>
    <t>Сред ремонт масляного выключателя МВ-10 Т-2 (ВКЭ-10/20 1000 У-2 с эл.магнитным приводом).</t>
  </si>
  <si>
    <t>Сред ремонт масляного выключателя МВ-10 СТФ (ВКЭ-10/20 630 У-2 с эл.магнитным приводом).</t>
  </si>
  <si>
    <t>Сред ремонт масляного выключателя МВ-10 Миллерово (ВКЭ-10/20 630 У-2 с эл.магнитным приводом).</t>
  </si>
  <si>
    <t>Сред ремонт масляного выключателя МВ-10 Резерв-1 (ВКЭ-10/20 630 У-2 с эл.магнитным приводом).</t>
  </si>
  <si>
    <t>Сред ремонт масляного выключателя СВ-10 (ВКЭ-10/20 630 У-2 с эл.магнитным приводом).</t>
  </si>
  <si>
    <t>Сред ремонт масляного выключателя МВ-10 Дубинск (ВКЭ-10/20 630 У-2 с эл.магнитным приводом).</t>
  </si>
  <si>
    <t>Сред ремонт масляного выключателя МВ-10 Орик (ВКЭ-10/20 630 У-2 с эл.магнитным приводом).</t>
  </si>
  <si>
    <t>Сред ремонт масляного выключателя МВ-10 Резерв-2 (ВКЭ-10/20 630 У-2 с эл.магнитным приводом).</t>
  </si>
  <si>
    <t>Сред ремонт масляного выключателя МВ-10 Резерв 3 (ВКЭ-10/20 630 У-2 с эл.магнитным приводом).</t>
  </si>
  <si>
    <t>Сред ремонт разъединителя ШР-35 Т-1 (РНД-35/1000 привод ПР-90/90 Л).</t>
  </si>
  <si>
    <t>Сред ремонт разъединителя ШР-35 ТН-1 (РНД-35/1000 привод ПР-90/90 Л).</t>
  </si>
  <si>
    <t>Сред ремонт разъединителя ШР-35 Порог (РНД-35/1000 привод ПР-90/90 Л).</t>
  </si>
  <si>
    <t>Сред ремонт разъединителя ШР-35 Резерв-1 (РНД-35/1000 привод ПР-90/90 Л).</t>
  </si>
  <si>
    <t>Сред ремонт разъединителя ЛР-35 Резерв-1 (РНД-35/1000 привод ПР-90/90 Л).</t>
  </si>
  <si>
    <t>Сред ремонт разъединителя ЛР-35 Порог (РНД-35/1000 привод ПР-90/90 Л).</t>
  </si>
  <si>
    <t xml:space="preserve">Сред ремонт разъединителя СР-1-35 (РНД-35/1000 привод ПР-90/90 Л). </t>
  </si>
  <si>
    <t xml:space="preserve">Сред ремонт разъединителя ШР-35 Т-2 (РНД-35/1000 привод ПР-90/90 Л). </t>
  </si>
  <si>
    <t xml:space="preserve">Сред ремонт разъединителя ШР-35 ТН-2 (РНД-35/1000 привод ПР-90/90 Л). </t>
  </si>
  <si>
    <t xml:space="preserve">Сред ремонт разъединителя ШР-35 Н-Бурбук (РНД-35/1000 привод ПР-90/90 Л). </t>
  </si>
  <si>
    <t xml:space="preserve">Сред ремонт разъединителя ШР-35 Резерв-2 (РНД-35/1000 привод ПР-90/90 Л). </t>
  </si>
  <si>
    <t xml:space="preserve">Сред ремонт разъединителя ЛР-35 Резерв-2 (РНД-35/1000 привод ПР-90/90 Л). </t>
  </si>
  <si>
    <t xml:space="preserve">Сред ремонт разъединителя ЛР-35 Н-Бурбук (РНД-35/1000 привод ПР-90/90 Л). </t>
  </si>
  <si>
    <t xml:space="preserve">Сред ремонт разъединителя СР-2-35 (РНД-35/1000 привод ПР-90/90 Л). </t>
  </si>
  <si>
    <t>Сред ремонт масляного выключателя СВ-35 (С-35М- 630-10БУ1, привод ШПЭ-12).</t>
  </si>
  <si>
    <t>Сред ремонт масляного выключателя МВ-35 Порог (С-35М- 630-10БУ1, привод ШПЭ-12).</t>
  </si>
  <si>
    <t>Сред ремонт масляного выключателя МВ-35 Резерв-1 (С-35М- 630-10БУ1, привод ШПЭ-12).</t>
  </si>
  <si>
    <t>Сред ремонт масляного выключателя МВ-35 Н-Бурбук (С-35М- 630-10БУ1, привод ШПЭ-12).</t>
  </si>
  <si>
    <t>Сред ремонт масляного выключателя МВ-35 Резерв-2 (С-35М- 630-10БУ1).</t>
  </si>
  <si>
    <t>ПС 110/6 кВ Водопад</t>
  </si>
  <si>
    <t>Текуший ремонт батареи статических конденсаторов БСК-2-110  (Конденсаторная батарея ABB, тип QBANK-A).</t>
  </si>
  <si>
    <t>ПС 35/10 кВ Порог</t>
  </si>
  <si>
    <t>Окраска оборудования и конструкций (порталы шиного моста 10 кВ, портал ОПН-35, 10 м2)</t>
  </si>
  <si>
    <t>ПС 35/10 кВ Атагай</t>
  </si>
  <si>
    <t>Замена светильников на светодиодные (4 шт), Установка терморегуляторов на систему отопления (2 шт).</t>
  </si>
  <si>
    <t>Окраска оборудования и конструкций Т-1 (ТМ-2500/35-69У1) (50 м2).</t>
  </si>
  <si>
    <t>Окраска оборудования и конструкций Т-1 (ТРДН-25000/110-79У1) (200 м2)</t>
  </si>
  <si>
    <t>Окраска оборудования и конструкций Т-2  (ТРДН-25000/110-79У1) (200 м2)</t>
  </si>
  <si>
    <t>ПС 35/10 кВ  "Бирюсинск"</t>
  </si>
  <si>
    <t>Тек ремонт Т-1  ТМН-6300</t>
  </si>
  <si>
    <t>Тек ремонт Т-2  ТМ-6300</t>
  </si>
  <si>
    <t>ПС 35/10 кВ "Джогино"</t>
  </si>
  <si>
    <t>Тек ремонт ШР-35 Т-1; РНДЗ-1з-35/1000/У1</t>
  </si>
  <si>
    <t>Тек ремонт ШР-35 Т-2; РНДЗ-1з-35/1000/У1</t>
  </si>
  <si>
    <t>Доливка масла в   Т-1, Т-2; ТМН-2500/35У1</t>
  </si>
  <si>
    <t>ПС 35/10 кВ "Шиткино"</t>
  </si>
  <si>
    <t>Доливка масла в   Т-1, Т-2 ТМ-1600/35</t>
  </si>
  <si>
    <t>ПС 35/10 кВ "Н.Заимка"</t>
  </si>
  <si>
    <t>ПС 35/10 кВ "Шелехово"</t>
  </si>
  <si>
    <t>Тек ремонт, Т-1 4000/35</t>
  </si>
  <si>
    <t>Тек ремонт, Т-2 4000/36</t>
  </si>
  <si>
    <t>Сред ремонт,  МВ – 35 Т - 2, ВТ-35/630-12,5 У1</t>
  </si>
  <si>
    <t>Тек ремонт,  ШР–35 Т-1, РНДЗ-1-35/1000У1</t>
  </si>
  <si>
    <t>Замена изоляторов ИОС 35-500-01  на ОТПК 6-35Б-2 УХЛ1 - 6 штук</t>
  </si>
  <si>
    <t>Тек ремонт,  ШР–35 ТН–1, РНДЗ-1-35/1000У1</t>
  </si>
  <si>
    <t>Тек ремонт,  СР–35–1, РНДЗ-2-35/1000У1</t>
  </si>
  <si>
    <t>Тек ремонт,  ШР–35 Резерв, РНДЗ-1-35/1000У1</t>
  </si>
  <si>
    <t>Тек ремонт,  ЛР–35 Резерв, РНДЗ-2-35/1000У1</t>
  </si>
  <si>
    <t>Покраска оборудования подстанции на 2р.  вручную с очисткой поверхности 80 м2. РНДЗ-2-35/1000У1-14шт</t>
  </si>
  <si>
    <t>Тек ремонт,  ШР – 35 Т - 2, РНДЗ-1-35/1000У1</t>
  </si>
  <si>
    <t>Тек ремонт,  ЛР–35 Тайшет-А, РНДЗ-2-35/1000У1</t>
  </si>
  <si>
    <t>Тек ремонт,  ШР–35 Тайшет-А, РНДЗ-1-35/1000У1</t>
  </si>
  <si>
    <t>Тек ремонт,  ШР–35  ТН–2, РНДЗ-1-35/1000У1</t>
  </si>
  <si>
    <t>Тек ремонт,  СР–35–2, РНДЗ-2-35/1000У1</t>
  </si>
  <si>
    <t>Тек ремонт,  ЛР–35 Тайшет-Б, РНДЗ-2-35/1000У1</t>
  </si>
  <si>
    <t>Тек ремонт, ШР–35 Тайшет-Б,  РНДЗ-1-35/1000У1</t>
  </si>
  <si>
    <t>Тек ремонт,  ЛР–35 Рождественка, РНДЗ-2-35/1000У1</t>
  </si>
  <si>
    <t>Тек ремонт, ШР–35 Рождественка, РНДЗ-1-35/1000У1</t>
  </si>
  <si>
    <t>Доливка масла в оборудование 35-500 кВ;  Т-1, Т-2    0,3 тн</t>
  </si>
  <si>
    <t>ПС 110/10 кВ "Новобирюсинск"</t>
  </si>
  <si>
    <t>Тек ремонт Т-2-110  ТНТД 10000/110</t>
  </si>
  <si>
    <t xml:space="preserve">Тек ремонт Т-1-110   ТМ 6300/10   </t>
  </si>
  <si>
    <t xml:space="preserve">Тек ремонт КЗ-110 Т-2 </t>
  </si>
  <si>
    <t>Тек ремонт ТН-10-2 яч №10</t>
  </si>
  <si>
    <t>Тек ремонт ТСН-2-10, ТМ-160/10</t>
  </si>
  <si>
    <t>ПС 500/110/35 кВ "Тайшет"</t>
  </si>
  <si>
    <t>Тек ремонт Электрокотла  №1 ЭКВ-250</t>
  </si>
  <si>
    <t>Тек ремонт Электрокотла №2 ЭКВ-250</t>
  </si>
  <si>
    <t>Тек ремонт Электрокотла №3 ЭКВ-250</t>
  </si>
  <si>
    <t>Тек ремонт Электрокотла №4 ЭКВ-250</t>
  </si>
  <si>
    <t>ОРУ-500/110/35  Замена фонарей охранного освещения на светодиодные70шт                   (Светильник светодиодный BAT 70W, 5000K, 7800Лм, 70Вт, 220VAC №3901127300)</t>
  </si>
  <si>
    <t>ПС 500/220/35 кВ "Озерная"</t>
  </si>
  <si>
    <t>ОРУ-500 Замена фонарей охранного освещения на светодиодные 70шт (Светильник светодиодный BAT 70W, 5000K, 7800Лм, 70Вт, 220VAC №3901127300)</t>
  </si>
  <si>
    <t>ПС 110/35/6 кВ "Бирюса"</t>
  </si>
  <si>
    <t>Тек ремонт  ВВ-6 Т-2  ЗРУ-6  ВБМ-10-20/1600 У2</t>
  </si>
  <si>
    <t>Тек ремонт  СВ-6  ЗРУ-6  ВБМ-10-20/1600 У2</t>
  </si>
  <si>
    <t>Тек ремонт  ВВ-6 Саяны  ЗРУ-6  ВБМ-10-20/1600 У2</t>
  </si>
  <si>
    <t>Тек ремонт  ВВ-6 РП-2БГЗ-Б      ЗРУ-6      ВБМ-10-20/1600 У2</t>
  </si>
  <si>
    <t>Тек ремонт  ВВ-6 БГЗ-ТЭЦ-Б      ЗРУ-6      ВБМ-10-20/1600 У2</t>
  </si>
  <si>
    <t>Тек ремонт  ВВ-6 БГЗ-ТЭЦ-А       ЗРУ-6      ВБМ-10-20/1600 У2</t>
  </si>
  <si>
    <t>Тек ремонт  ВВ-6 РП-2БГЗ-А       ЗРУ-6      ВБМ-10-20/1600 У2</t>
  </si>
  <si>
    <t>Тек ремонт  ВВ-6 Город А        ЗРУ-6      ВБМ-10-20/1600 У2</t>
  </si>
  <si>
    <t>Тек ремонт  ВВ-6 Кинотеатр        ЗРУ-6      ВБМ-10-20/1600 У2</t>
  </si>
  <si>
    <t>Тек ремонт  ВВ-6 Город        ЗРУ-6      ВБМ-10-20/1600 У2</t>
  </si>
  <si>
    <t>Тек ремонт  ВВ-6 ТУСМ-А        ЗРУ-6      ВБМ-10-20/1600 У2</t>
  </si>
  <si>
    <t>Тек ремонт  ВВ-6 ТУСМ-Б     ЗРУ-6      ВБМ-10-20/1600 У2</t>
  </si>
  <si>
    <t>ПС 110/10 кВ "Юрты"</t>
  </si>
  <si>
    <t>Сред ремонт масляного выключателя МВ-10 Котельная ВМГ-133 яч.</t>
  </si>
  <si>
    <t xml:space="preserve">Тек ремонт масляного выключателя МВ-10 Посёлок ВМГ-10, ВМГ-133 </t>
  </si>
  <si>
    <t>ПС 110/10 кВ "ЗСМ"</t>
  </si>
  <si>
    <t>Тек ремонт  БСК-1-10БСК:Q = 6,6 МВАр165 шт      КС2-0,66-40 У1 ТН НОМ-10 УХЛ1</t>
  </si>
  <si>
    <t>Тек ремонт  БСК-2-10БСК:Q = 6,6 МВАр165 шт      КС2-0,66-40 У1 ТН НОМ-10 УХЛ1</t>
  </si>
  <si>
    <t>Тек ремонт ТР-35-ТСН-2        РГП 2-35/1000 УХЛ1     ОРУ-35   РЛНД-35</t>
  </si>
  <si>
    <t xml:space="preserve">Нанесение гидроизоляционно-го покрытия "Гермокрон-гидро" на армировочные швы изоляторов        ТР-35-ТСН-2     </t>
  </si>
  <si>
    <t>Тек ремонт ТР-35-ТСН-6        РГП 2-35/1000 УХЛ1     ОРУ-35   РЛНД-35</t>
  </si>
  <si>
    <t xml:space="preserve">Нанесение гидроизоляционно-го покрытия "Гермокрон-гидро" на армировочные швы изоляторов        ТР-35-ТСН-6     </t>
  </si>
  <si>
    <t>Тек ремонт ТР-35-Т-4        РГП 2-35/1000 УХЛ1     ОРУ-35   РЛНД-35</t>
  </si>
  <si>
    <t xml:space="preserve">Нанесение гидроизоляционно-го покрытия "Гермокрон-гидро" на армировочные швы изоляторов        ТР-35-Т-4     </t>
  </si>
  <si>
    <t>Тек ремонт ТР-35-ТСН-4        РГП 2-35/1000 УХЛ1     ОРУ-35   РЛНД-35</t>
  </si>
  <si>
    <t xml:space="preserve">Нанесение гидроизоляционно-го покрытия "Гермокрон-гидро" на армировочные швы изоляторов        ТР-35-ТСН-4     </t>
  </si>
  <si>
    <t>Тек ремонт ТР-35-Т-5        РГП 2-35/1000 УХЛ1     ОРУ-35   РЛНД-35</t>
  </si>
  <si>
    <t xml:space="preserve">Нанесение гидроизоляционно-го покрытия "Гермокрон-гидро" на армировочные швы изоляторов        ТР-35-Т-5     </t>
  </si>
  <si>
    <t>Тек ремонт ТР-35-ТСН-5        РГП 2-35/1000 УХЛ1     ОРУ-35   РЛНД-35</t>
  </si>
  <si>
    <t xml:space="preserve">Нанесение гидроизоляционно-го покрытия "Гермокрон-гидро" на армировочные швы изоляторов        ТР-35-ТСН-5     </t>
  </si>
  <si>
    <t xml:space="preserve">Тек ремонт силовых трансформаторов 35 кВ ТСН-4 ОРУ-35 ТМГ-630/35-У1 </t>
  </si>
  <si>
    <t>Тек ремонт силовых трансформаторов 35 кВ ТСН-5 ОРУ-35 ТМГ-630/35-У2</t>
  </si>
  <si>
    <t>Тек ремонт силовых трансформаторов 35 кВ ТСН-6 ОРУ-35 ТМГ-630/35-У3</t>
  </si>
  <si>
    <t>Тек ремонт силовых трансформаторов 6-10 кВ КТП-1  ТМ-1000/10/0,4</t>
  </si>
  <si>
    <t>Тек ремонт силовых трансформаторов 6-10 кВ КТП-2  ТМ-1000/10/0,5</t>
  </si>
  <si>
    <t>Сред ремонт ЛР-110 Новочунка ОРУ-110        РЛНД-110 ОРУ-110</t>
  </si>
  <si>
    <t>Окраска оборудования и конструкций с применением краскопульта на 2 раза ЛР-110 Новочунка ОРУ-110  15м2</t>
  </si>
  <si>
    <t>Тек ремонт ЛР-110 ЗСМ-А     ОРУ-110    РЛНД-110</t>
  </si>
  <si>
    <t>Сред ремонт ОР-110 ЗСМ-А ОРУ-110        РЛНД-110 ОРУ-110</t>
  </si>
  <si>
    <t>Окраска оборудования и конструкций с применением краскопульта на 2 раза ОР-110 ЗСМ-А  ОРУ-110  15м2</t>
  </si>
  <si>
    <t>Тек ремонт ЛР-110 ЗСМ-Б     ОРУ-110    РЛНД-110</t>
  </si>
  <si>
    <t xml:space="preserve">Тек ремонт 3 АТ-500  ОРУ-500 ф.А, ф.В, ф.С АОДЦН-167000/500/220  Доливка масла 1,5т </t>
  </si>
  <si>
    <t>Тек ремонт    1-АТ 500     АТДЦТН-250000</t>
  </si>
  <si>
    <t>Окраска оборудования и конструкций с применением краскопульта на 2 раза. Покраска сухотруба пожаротушения 1АТ-500  120м2</t>
  </si>
  <si>
    <t>Тек ремонт    2-АТ 500     АТДЦТН-250000</t>
  </si>
  <si>
    <t>Окраска оборудования и конструкций с применением краскопульта на 2 раза. Покраска сухотруба пожаротушения 2АТ-500  120м2</t>
  </si>
  <si>
    <t>Сред ремонт МВ-35 1АТ    ОРУ-35    МКП-35</t>
  </si>
  <si>
    <t>Окраска оборудования и конструкций с применением краскопульта на 2 раза МВ-35 1АТ  ОРУ-35     МКП-35   20м2</t>
  </si>
  <si>
    <t>Доливка масла в оборудование    МВ-35 1АТ  ОРУ-35     МКП-35   0,88 т</t>
  </si>
  <si>
    <t>Сред ремонт МВ-35 2АТ    ОРУ-35    МКП-35</t>
  </si>
  <si>
    <t>Окраска оборудования и конструкций с применением краскопульта на 2 раза МВ-35 2АТ  ОРУ-35     МКП-35   20м2</t>
  </si>
  <si>
    <t>Доливка масла в оборудование    МВ-35 2АТ  ОРУ-35     МКП-35   0,88 т</t>
  </si>
  <si>
    <t>Тек ремонт    1-РР 500     УШР РТУ-180000/500</t>
  </si>
  <si>
    <t>Окраска оборудования и конструкций с применением краскопульта на 2 раза. Покраска сухотруба пожаротушения 1РР-500  120м2</t>
  </si>
  <si>
    <t>Тек ремонт    2-РР 500     РОДЦ-55000/500</t>
  </si>
  <si>
    <t>Доливка масла в оборудование 35-500 кВ 3 т</t>
  </si>
  <si>
    <t>Замена силикагеля в оборудовании 21 кг 2РР-500</t>
  </si>
  <si>
    <t>Окраска оборудования и конструкций с применением краскопульта на 2 раза. Покраска 2РР-500  300м2</t>
  </si>
  <si>
    <t>Тек ремонт силовых трансформаторов 6-10 кВ ТМО+ТПО 1-РР 500 ОРУ-500 ТМ-1000/10, ППМ-1458/2000</t>
  </si>
  <si>
    <t>Тек ремонт силовых трансформаторов 6-10 кВ ТМР+ТПР 1-РР 500 ОРУ-500 ТМ-1000/10, ППМ-540/2000</t>
  </si>
  <si>
    <t>Тек ремонт силовых трансформаторов 6-10 кВ ТМФ+ТПФ 1-РР 500 ОРУ-500 ТМ-1000/10, ППМ-540/2000</t>
  </si>
  <si>
    <t>Сред ремонт МВ-35 ЦРП-А    ОРУ-35    МКП-35</t>
  </si>
  <si>
    <t>Окраска оборудования и конструкций с применением краскопульта на 2 раза МВ-35 ЦРП-А  ОРУ-35     МКП-35   20м2</t>
  </si>
  <si>
    <t>Доливка масла в оборудование    МВ-35 ЦРП-А  ОРУ-35     МКП-35   0,88 т</t>
  </si>
  <si>
    <t>Сред ремонт МВ-35 Шелехово-А    ОРУ-35    МКП-35</t>
  </si>
  <si>
    <t>Окраска оборудования и конструкций с применением краскопульта на 2 раза МВ-35 Шелехово-А   ОРУ-35     МКП-35   20м2</t>
  </si>
  <si>
    <t>Доливка масла в оборудование    МВ-35 Шелехово-А   ОРУ-35     МКП-35   0,88 т</t>
  </si>
  <si>
    <t>Тек ремонт  МВ-35 Шелехово-Б   ОРУ-35    МКП-35</t>
  </si>
  <si>
    <t>Сред ремонт МВ-35 Мелькомбинат-Б    ОРУ-35    МКП-35</t>
  </si>
  <si>
    <t>Окраска оборудования и конструкций с применением краскопульта на 2 раза МВ-35 Мелькомбинат-Б  ОРУ-35     МКП-35   20м2</t>
  </si>
  <si>
    <t>Доливка масла в оборудование    МВ-35 Мелькомбинат-Б   ОРУ-35     МКП-35   0,88 т</t>
  </si>
  <si>
    <t>Тек ремонт  МВ-35 Нижняя Заимка Б   ОРУ-110/35    ВМД-35</t>
  </si>
  <si>
    <t>Тек ремонт  МВ-35 БСК ОРУ-110/35    С-35</t>
  </si>
  <si>
    <t>Тек ремонт ЛР-110 С864     ОРУ-110/35    РЛНД-110</t>
  </si>
  <si>
    <t xml:space="preserve">Сред ремонт РП-1-110 ОРУ-110/35        РЛНДЗ-110 </t>
  </si>
  <si>
    <t>Окраска оборудования и конструкций с применением краскопульта на 2 раза РП-1-110 ОРУ-110/35  15м2</t>
  </si>
  <si>
    <t>Тек ремонт  БСК-35 ОРУ-110/35 БСК:Q = 8,64 МВАр 72 шт    КСПК-1,05-120 У1ТН НОМ-35-66 У1</t>
  </si>
  <si>
    <t>Сред ремонт ШР-35 ТСН-2    ОРУ-35 РЛНД-35</t>
  </si>
  <si>
    <t>Окраска оборудования и конструкций с применением краскопульта на 2 раза ШР-35 ТСН-2   10м2</t>
  </si>
  <si>
    <t xml:space="preserve">Нанесение гидроизоляционно-го покрытия "Гермокрон-гидро" на армировочные швы изоляторов типа ИОС-35 ШР-35 ТСН-2 </t>
  </si>
  <si>
    <t>Сред ремонт ШР-35 Т-4    ОРУ-35 РНД3-31Б</t>
  </si>
  <si>
    <t>Окраска оборудования и конструкций с применением краскопульта на 2 раза ШР-35 Т-4   10м2</t>
  </si>
  <si>
    <t>Нанесение гидроизоляционно-го покрытия "Гермокрон-гидро" на армировочные швы изоляторов типа ИОС-35 ШР-35 Т-4</t>
  </si>
  <si>
    <t>Сред ремонт ШР-35 Т-5    ОРУ-35 РНД3-31Б</t>
  </si>
  <si>
    <t>Окраска оборудования и конструкций с применением краскопульта на 2 раза ШР-35 Т-5   10м2</t>
  </si>
  <si>
    <t>Нанесение гидроизоляционно-го покрытия "Гермокрон-гидро" на армировочные швы изоляторов типа ИОС-35 ШР-35 Т-5</t>
  </si>
  <si>
    <t>Сред ремонт ШР-35 Мелькомбинат-Б    ОРУ-35 РЛНД-35</t>
  </si>
  <si>
    <t>Окраска оборудования и конструкций с применением краскопульта на 2 раза ШР-35 Мелькомбинат-Б   10м2</t>
  </si>
  <si>
    <t>Нанесение гидроизоляционно-го покрытия "Гермокрон-гидро" на армировочные швы изоляторов типа ИОС-35 ШР-35 Мелькомбинат-Б</t>
  </si>
  <si>
    <t>Сред ремонт ЛР-35 ЦРП-Б ОРУ-35     ОРУ-35 РЛНД-35</t>
  </si>
  <si>
    <t>Окраска оборудования и конструкций с применением краскопульта на 2 раза ЛР-35 ЦРП-Б ОРУ-35    10м2</t>
  </si>
  <si>
    <t xml:space="preserve">Нанесение гидроизоляционно-го покрытия "Гермокрон-гидро" на армировочные швы изоляторов типа ИОС-35 ЛР-35 ЦРП-Б ОРУ-35 </t>
  </si>
  <si>
    <t>Сред ремонт ШР-35 ЦРП-Б ОРУ-35     ОРУ-35 РЛНД-35</t>
  </si>
  <si>
    <t>Окраска оборудования и конструкций с применением краскопульта на 2 раза ШР-35 ЦРП-Б ОРУ-35    10м2</t>
  </si>
  <si>
    <t xml:space="preserve">Нанесение гидроизоляционно-го покрытия "Гермокрон-гидро" на армировочные швы изоляторов типа ИОС-35 ШР-35 ЦРП-Б ОРУ-35 </t>
  </si>
  <si>
    <t>Сред ремонт ЛР-35 Акульшет А   ОРУ-35     ОРУ-35 РГ2-35-II/1000 УХЛ1</t>
  </si>
  <si>
    <t>Окраска оборудования и конструкций с применением краскопульта на 2 раза ЛР-35 Акульшет А   ОРУ-35    10м2</t>
  </si>
  <si>
    <t xml:space="preserve">Нанесение гидроизоляционно-го покрытия "Гермокрон-гидро" на армировочные швы изоляторов  ЛР-35 Акульшет А   ОРУ-35 </t>
  </si>
  <si>
    <t>Сред ремонт ШР-35 Акульшет А   ОРУ-35     ОРУ-35 РГ2-35-II/1000 УХЛ1</t>
  </si>
  <si>
    <t>Окраска оборудования и конструкций с применением краскопульта на 2 раза ШР-35 Акульшет А     ОРУ-35    10м2</t>
  </si>
  <si>
    <t xml:space="preserve">Нанесение гидроизоляционно-го покрытия "Гермокрон-гидро" на армировочные швы изоляторов     ШР-35 Акульшет А     ОРУ-35 </t>
  </si>
  <si>
    <t>Сред ремонт ЛР-35 Акульшет Б    ОРУ-35     ОРУ-35 РГ2-35-II/1000 УХЛ1</t>
  </si>
  <si>
    <t>Окраска оборудования и конструкций с применением краскопульта на 2 раза ЛР-35 Акульшет Б      ОРУ-35    10м2</t>
  </si>
  <si>
    <t xml:space="preserve">Нанесение гидроизоляционно-го покрытия "Гермокрон-гидро" на армировочные швы изоляторов     ЛР-35 Акульшет Б     ОРУ-35 </t>
  </si>
  <si>
    <t>Сред ремонт ШР-35 Акульшет Б  ОРУ-35     ОРУ-35 РГ2-35-II/1000 УХЛ1</t>
  </si>
  <si>
    <t>Окраска оборудования и конструкций с применением краскопульта на 2 раза ШР-35 Акульшет Б        ОРУ-35    10м2</t>
  </si>
  <si>
    <t xml:space="preserve">Нанесение гидроизоляционно-го покрытия "Гермокрон-гидро" на армировочные швы изоляторов     ШР-35 Акульшет Б      ОРУ-35 </t>
  </si>
  <si>
    <t>Сред ремонт ЛР-35 НПС А  ОРУ-35     ОРУ-35 РГ2-35-II/1000 УХЛ1</t>
  </si>
  <si>
    <t>Окраска оборудования и конструкций с применением краскопульта на 2 раза ЛР-35 НПС А        ОРУ-35    10м2</t>
  </si>
  <si>
    <t xml:space="preserve">Нанесение гидроизоляционно-го покрытия "Гермокрон-гидро" на армировочные швы изоляторов     ЛР-35 НПС А      ОРУ-35 </t>
  </si>
  <si>
    <t>Сред ремонт ШР-35 НПС А  ОРУ-35     ОРУ-35 РГ2-35-II/1000 УХЛ1</t>
  </si>
  <si>
    <t>Окраска оборудования и конструкций с применением краскопульта на 2 раза ШР-35 НПС А        ОРУ-35    10м2</t>
  </si>
  <si>
    <t xml:space="preserve">Нанесение гидроизоляционно-го покрытия "Гермокрон-гидро" на армировочные швы изоляторов     ШР-35 НПС А      ОРУ-35 </t>
  </si>
  <si>
    <t>Сред ремонт ЛР-35 НПС Б  ОРУ-35     ОРУ-35 РГ2-35-II/1000 УХЛ1</t>
  </si>
  <si>
    <t>Окраска оборудования и конструкций с применением краскопульта на 2 раза ЛР-35 НПС Б       ОРУ-35    10м2</t>
  </si>
  <si>
    <t xml:space="preserve">Нанесение гидроизоляционно-го покрытия "Гермокрон-гидро" на армировочные швы изоляторов     ЛР-35 НПС Б      ОРУ-35 </t>
  </si>
  <si>
    <t>Сред ремонт ШР-35 НПС Б   ОРУ-35     ОРУ-35 РГ2-35-II/1000 УХЛ1</t>
  </si>
  <si>
    <t>Окраска оборудования и конструкций с применением краскопульта на 2 раза ШР-35 НПС Б       ОРУ-35    10м2</t>
  </si>
  <si>
    <t xml:space="preserve">Нанесение гидроизоляционно-го покрытия "Гермокрон-гидро" на армировочные швы изоляторов     ШР-35 НПС Б       ОРУ-35 </t>
  </si>
  <si>
    <t>ОРУ-500/110/35  Замена фонарей охранного и технологического освещения на светодиодные70шт                   (Светильник светодиодный BAT 70W, 5000K, 7800Лм, 70Вт, 220VAC №3901127300)</t>
  </si>
  <si>
    <t>ОРУ-500 Замена фонарей охранного и технологического освещения на светодиодные 70шт (Светильник светодиодный BAT 70W, 5000K, 7800Лм, 70Вт, 220VAC №3901127300)</t>
  </si>
  <si>
    <t>Тек ремонт силовых трансформаторов 6-10 кВ ТСН-1-10  ТМГ-630-У1</t>
  </si>
  <si>
    <t>Тек ремонт силовых трансформаторов 6-10 кВ  ТСН-2-10  ТМГ-630-У1</t>
  </si>
  <si>
    <t>ПС 500/220/110/10 кВ "Тулун"</t>
  </si>
  <si>
    <t xml:space="preserve">Тек ремонт Р-1-500 Реактор РОДГА-55000 </t>
  </si>
  <si>
    <t xml:space="preserve">Доливка масла Р-1-500 Реактор РОДГА-55000 </t>
  </si>
  <si>
    <t xml:space="preserve">Тек ремонт Р-2-500 Реактор РОДГА-55000 </t>
  </si>
  <si>
    <t xml:space="preserve">Доливка масла Р-2-500 Реактор РОДГА-55000 </t>
  </si>
  <si>
    <t xml:space="preserve">Тек ремонт ВВ-2-561 Выключатель ВВ-500Б </t>
  </si>
  <si>
    <t>Сред ремонт ВВ-500-Р-1  Выключатель ВВ-500Б</t>
  </si>
  <si>
    <t>Сред ремонт ВВ-500-Р-2  Выключатель ВВ-500Б</t>
  </si>
  <si>
    <t>Тек ремонт ЛР-1-561 Разъединитель РОНЗ-500</t>
  </si>
  <si>
    <t>Сред ремонт ЛР-564 Разъединитель РНДЗ-1-500</t>
  </si>
  <si>
    <t>Тек ремонт ЛР-2-561 Разъединитель РНДЗ-1-500</t>
  </si>
  <si>
    <t>Тек ремонт ШР-1-561 Разъединитель РОНЗ-500</t>
  </si>
  <si>
    <t>Тек ремонт ШР-1-562 Разъединитель РОНЗ-500</t>
  </si>
  <si>
    <t>Тек ремонт ШР-500 Р-1-500 Разъединитель РОНЗ-500</t>
  </si>
  <si>
    <t>Тек ремонт ТР-35 НДЕ-564 Разъединитель РНДЗ-35</t>
  </si>
  <si>
    <t>Тек ремонт ВЧЗ-564 ВЗ-2000</t>
  </si>
  <si>
    <t>Тек ремонт АТ - 1 Автотрансформатор АДЦТН 125000</t>
  </si>
  <si>
    <t>Доливка масла АТ - 1 Автотрансформатор АДЦТН 125000</t>
  </si>
  <si>
    <t>Тек ремонт АТ - 2 Автотрансформатор АДЦТГ 120000</t>
  </si>
  <si>
    <t>Доливка масла АТ - 2 Автотрансформатор АДЦТГ 120000</t>
  </si>
  <si>
    <t>Сред ремонт МВ-110 Шеберта-А МКП-110 М</t>
  </si>
  <si>
    <t>Доливка масла МВ-110 Шеберта А МКП-110 М</t>
  </si>
  <si>
    <t>Текущий  ремонт МВ-110 Куйтун МКП-110 М</t>
  </si>
  <si>
    <t>Доливка масла МВ-110 Куйтун МКП-110 М</t>
  </si>
  <si>
    <t>Текущий  ремонт МВ-110 Тулюшка МКП-110 М</t>
  </si>
  <si>
    <t>Доливка масла МВ-110 Тулюшка МКП-110 М</t>
  </si>
  <si>
    <t xml:space="preserve">Тек ремонт ШР-1-110 ОМВ-110 РЛНД-1-110/600 </t>
  </si>
  <si>
    <t xml:space="preserve">Тек ремонт ШР-1-110 НПС-А РЛНД-1-110/600 </t>
  </si>
  <si>
    <t xml:space="preserve">Тек ремонт ШР-1-110 Бадар РЛНД-1-110/600 </t>
  </si>
  <si>
    <t xml:space="preserve">Тек ремонт ШР - 2 - 110 НПС-А РЛНД-110/600 </t>
  </si>
  <si>
    <t xml:space="preserve">Тек ремонт ШР - 2 - 110 НПС-Б РЛНД-110/600 </t>
  </si>
  <si>
    <t xml:space="preserve">Тек ремонт ЛР - 110  НПС - А   РЛНД-2-110/600 </t>
  </si>
  <si>
    <t xml:space="preserve">Тек ремонт ОР - 110 НПС-А    РЛНД-110/600 </t>
  </si>
  <si>
    <t>Тек ремонт БСК-1 КЭП2 1,05/120У1  21 блок.</t>
  </si>
  <si>
    <t>Тек ремонт БСК-2 КЭП2 1,05/120У1  21 блок.</t>
  </si>
  <si>
    <t>Тек ремонт ТСН-41Т ТМ 630/10</t>
  </si>
  <si>
    <t>Тек ремонт ТСН-42Т ТМ 630/10</t>
  </si>
  <si>
    <t>Капремонт компрессора ВШВ (ВУ) №1 ВШВ 3/100</t>
  </si>
  <si>
    <t>Капремонт компрессора ВШВ (ВУ) №2 ВШВ 3/100</t>
  </si>
  <si>
    <t>Капремонт компрессора ВШВ (ВУ) №3 ВШВ 3/100</t>
  </si>
  <si>
    <t>Капремонт компрессора ВШВ (ВУ) №4 ВШВ 3/100</t>
  </si>
  <si>
    <t xml:space="preserve">Тек ремонт Ресивер №5 ВЭЭ-5,0 - 4,5- 1У </t>
  </si>
  <si>
    <t xml:space="preserve">Тек ремонт Ресивер №6 ВЭЭ-5,0 - 4,5- 1У </t>
  </si>
  <si>
    <t xml:space="preserve">Тек ремонт Ресивер №7 ВЭЭ-5,0 - 4,5- 1У </t>
  </si>
  <si>
    <t xml:space="preserve">Тек ремонт Ресивер №8 ВЭЭ-5,0 - 4,5- 1У </t>
  </si>
  <si>
    <t xml:space="preserve">Тек ремонт Ресивер №9 ВЭЭ-5,0 - 4,5- 1У </t>
  </si>
  <si>
    <t xml:space="preserve">Тек ремонт Ресивер №10 ВЭЭ-5,0 - 4,5- 1У </t>
  </si>
  <si>
    <t xml:space="preserve">Тек ремонт Ресивер №11 ВЭЭ-5,0 - 4,5- 1У </t>
  </si>
  <si>
    <t xml:space="preserve">Тек ремонт Ресивер №12 ВЭЭ-5,0 - 4,5- 1У </t>
  </si>
  <si>
    <t>Тек ремонт Электрокотёл №1</t>
  </si>
  <si>
    <t>Тек ремонт Электрокотёл №2</t>
  </si>
  <si>
    <t>Тек ремонт Электрокотёл №3</t>
  </si>
  <si>
    <t>Тек ремонт Электрокотёл №4</t>
  </si>
  <si>
    <t>ПС 110/6 кВ "Стеклозавод"</t>
  </si>
  <si>
    <t>Тек ремонт Т-1 ТДТН-16000/110/6</t>
  </si>
  <si>
    <t>Тек ремонт Т-2 ТДТН-16000/110/6</t>
  </si>
  <si>
    <t xml:space="preserve">Сред ремонт ЗОН-110  Т-1 ПР-10-11 </t>
  </si>
  <si>
    <t xml:space="preserve">Сред ремонт ЗОН-110  Т-2 ПР-10-11 </t>
  </si>
  <si>
    <t>Тек ремонт ОД, КЗ-110 Т-1</t>
  </si>
  <si>
    <t>Тек ремонт ОД, КЗ-110 Т-2</t>
  </si>
  <si>
    <t>Сред ремонт СОД-110 ОД-110 ШПО</t>
  </si>
  <si>
    <t>ПС 110/35/6 кВ "ЦЭП"</t>
  </si>
  <si>
    <t>Тек ремонт ЛР-110 Бадар РДЗ-1-110/600</t>
  </si>
  <si>
    <t>Тек ремонт СР-1-110 РДЗ-1-110/600</t>
  </si>
  <si>
    <t>Тек ремонт СР-2-110 РДЗ-1-110/600</t>
  </si>
  <si>
    <t>Тек ремонт ЛР-110 Азейская РДЗ-1-110/600</t>
  </si>
  <si>
    <t>Тек ремонт ШР-110 Т-1 РДЗ-1-110/600</t>
  </si>
  <si>
    <t>Тек ремонт ШР-110 Т-2 РДЗ-1-110/600</t>
  </si>
  <si>
    <t>Тек ремонт Т-1 ТДНТ-25000/110/6</t>
  </si>
  <si>
    <t>Тек ремонт Т-2 ТДНТ-125000/110/6</t>
  </si>
  <si>
    <t>Тек ремонт ЗОН-110  Т-1  ЗОН</t>
  </si>
  <si>
    <t>Тек ремонт ЗОН-110  Т-2  ЗОН</t>
  </si>
  <si>
    <t>Тек ремонт ТСН-6-1 ТМ 630/10</t>
  </si>
  <si>
    <t>Тек ремонт ТСН-6-2 ТМ 630/10</t>
  </si>
  <si>
    <t>Тек ремонт ТН-2-35 ЗНОМ-35</t>
  </si>
  <si>
    <t>Тек ремонт ТН-6-1 НТМИ-6</t>
  </si>
  <si>
    <t>Тек ремонт ТН-6-2 НТМИ-6</t>
  </si>
  <si>
    <t>Замена БПНС-2 на УПНС</t>
  </si>
  <si>
    <t>ПС 110/35/6 кВ "Азейская"</t>
  </si>
  <si>
    <t>Тек ремонт ЛР-110 Тулун-А РГП 2-110/1000 УХЛ1</t>
  </si>
  <si>
    <t>Тек ремонт ШР-110 Т-1 РГП 1а-110/1000 УХЛ1</t>
  </si>
  <si>
    <t>Тек ремонт СР-1-110 РГП 2-110/1000 УХЛ1</t>
  </si>
  <si>
    <t>Тек ремонт СР-2-110 РГП 2-110/1000 УХЛ1</t>
  </si>
  <si>
    <t>Тек ремонт ЛР-110 Тулун-Б РГП 2-110/1000 УХЛ1</t>
  </si>
  <si>
    <t>Тек ремонт ШР-110 Т-2 РГП 1а-110/1000 УХЛ1</t>
  </si>
  <si>
    <t>Тек ремонт ЛР-35 Ф-2 Шахта РГП 2-110/1000 УХЛ 1</t>
  </si>
  <si>
    <t>Тек ремонт ШР-35 Ф-2 Шахта РГП 1а-110/1000 УХЛ 1</t>
  </si>
  <si>
    <t>Тек ремонт ШР-35 ТН-2-35 РГП 1а-110/1000 УХЛ 1</t>
  </si>
  <si>
    <t>Тек ремонт ЛР-35 Ф- Резерв РГП 2-110/1000 УХЛ 1</t>
  </si>
  <si>
    <t>Тек ремонт ШР-35 Ф- Резерв РГП 1а-110/1000 УХЛ 1</t>
  </si>
  <si>
    <t>Тек ремонт ЛР-35 Ф Центральная-Б РГП 2-110/1000 УХЛ 1</t>
  </si>
  <si>
    <t>Тек ремонт ШР-35 Ф Центральная-Б РГП 1а-110/1000 УХЛ 1</t>
  </si>
  <si>
    <t>Тек ремонт СР-2-35 РГП 1а-110/1000 УХЛ 1</t>
  </si>
  <si>
    <t>Тек ремонт СР-1-35 РГП 1а-110/1000 УХЛ 1</t>
  </si>
  <si>
    <t>Тек ремонт ЛР-35 Ф-5 АУР РГП 2-110/1000 УХЛ 1</t>
  </si>
  <si>
    <t>Тек ремонт ШР-35 Ф-5 АУР РГП 1а-110/1000 УХЛ 1</t>
  </si>
  <si>
    <t>Тек ремонт ЛР-35 Ф-6 Сосновый бор РГП 2-110/1000 УХЛ 1</t>
  </si>
  <si>
    <t>Тек ремонт ШР-35 Ф-6 Сосновый бор РГП 1а-110/1000 УХЛ 1</t>
  </si>
  <si>
    <t>Тек ремонт ЛР-35 Ф Центральная-А РГП 2-110/1000 УХЛ 1</t>
  </si>
  <si>
    <t>Тек ремонт ШР-35 Ф Центральная-А РГП 1а-110/1000 УХЛ 1</t>
  </si>
  <si>
    <t>Тек ремонт ШР-35 Т-2 РГП 1а-110/1000 УХЛ 1</t>
  </si>
  <si>
    <t>Тек ремонт ШР-35 Т-1 РГП 1а-110/1000 УХЛ 1</t>
  </si>
  <si>
    <t>Тек ремонт ШР-35 ТН-1-35 РГП 2-110/1000 УХЛ 1</t>
  </si>
  <si>
    <t>Тек ремонт ЭВ-35 Т-1 ВГБЭ-35-12,5/1000 УХЛ1</t>
  </si>
  <si>
    <t>Тек ремонт ЭВ-35 Т-2 ВГБЭ-35-12,5/1000 УХЛ1</t>
  </si>
  <si>
    <t>Тек ремонт ТСН-6-1 ТМГ-160/6/0,4 УХЛ</t>
  </si>
  <si>
    <t>Тек ремонт ТСН-6-2 ТМГ-160/6/0,4 УХЛ</t>
  </si>
  <si>
    <t>Ремонт АТ-2 с заменой охлаждающего устройства на ОДЦ-180/2280 Автотрансформатор АДЦТГ-120000/220</t>
  </si>
  <si>
    <t>ПС 110/10 кВ "Ока"</t>
  </si>
  <si>
    <t>Тек ремонт Т-1   ТРДН-25000/110-76У1</t>
  </si>
  <si>
    <t>Тек ремонт Т-2   ТРДН-25000/110-76У2</t>
  </si>
  <si>
    <t>Сред ремонт  ЛР-110 "Н.З ТЭЦ А"      РНДЗ-2-110/1000</t>
  </si>
  <si>
    <t>Сред ремонт  ЛР-110 "Н.З ТЭЦ Б" РНДЗ-2-110/1000</t>
  </si>
  <si>
    <t>Тек ремонт  ОД-110 Т-1, КЗ-110 Т-1 ОД-110 М, КЗ-110У</t>
  </si>
  <si>
    <t>Тек ремонт ОД-110 Т-2, КЗ-110 Т-2  ОД-110 М, КЗ-110У</t>
  </si>
  <si>
    <t>Тек ремонт  ЗОН-110 Т-1  ОН-110М-IIУ1</t>
  </si>
  <si>
    <t>Тек ремонт  ЗОН-110 Т-2  ЗОН-110М-IIУ1</t>
  </si>
  <si>
    <t>ПС 110/35/10кВ "Стройбаза"</t>
  </si>
  <si>
    <t>Замена контрольных  кабелей 0,4кВ защит трансформатора Т-2.   ТДТН-25000/110</t>
  </si>
  <si>
    <t>ПС 500"Н-Зиминская"</t>
  </si>
  <si>
    <t xml:space="preserve">Тек ремонт    АТ-3  АТДЦН-500 000/ 500/220-83ХЛ1 </t>
  </si>
  <si>
    <t xml:space="preserve">Тек ремонт  АТ-2   Автотрансформатор     АТДЦТН-125 000/ 220/110-68  </t>
  </si>
  <si>
    <t xml:space="preserve">Тек ремонт    АТ-1   Автотрансформатор     АТДЦТН-125 000/ 220/110-68У1 </t>
  </si>
  <si>
    <t xml:space="preserve">Тек ремонт   ЛР-1-560 Разъединитель     РНДЗ-500/3150 </t>
  </si>
  <si>
    <t xml:space="preserve">Тек ремонт   ЛР-2-560 Разъединитель     РНДЗ-500/3150 </t>
  </si>
  <si>
    <t xml:space="preserve">Тек ремонт   ЛР-1-564 Разъединитель     РНДЗ-500/3150 </t>
  </si>
  <si>
    <t xml:space="preserve">Сред ремонт   ЛР-2-564 Разъединитель     РНДЗ-500/3150 </t>
  </si>
  <si>
    <t xml:space="preserve">Тек ремонт   ЛР-1-568 Разъединитель     РНДЗ-500/3150 </t>
  </si>
  <si>
    <t xml:space="preserve">Тек ремонт   ЛР-2-568 Разъединитель     РНДЗ-500/3150 </t>
  </si>
  <si>
    <t>Сред ремонт    В-2-568 Воздушный выключатель   ВВ-500Б-31,5/2000 ХЛ1</t>
  </si>
  <si>
    <t>Тек ремонт    В-2-560 Воздушный выключатель   ВВ-500Б-31,5/2000 ХЛ1</t>
  </si>
  <si>
    <t>Тек ремонт    В-1-564 Воздушный выключатель   ВВ-500Б-31,5/2000 ХЛ1</t>
  </si>
  <si>
    <t xml:space="preserve">Тек ремонт   ШР-2-560 Разъединитель     РНДЗ-500/3150 </t>
  </si>
  <si>
    <t xml:space="preserve">Тек ремонт   ШР-2-564 Разъединитель     РНДЗ-500/3150 </t>
  </si>
  <si>
    <t xml:space="preserve">Тек ремонт   ШР-2-568 Разъединитель     РНДЗ-500/3150 </t>
  </si>
  <si>
    <t xml:space="preserve">Тек ремонт   ТР-500 АТ-3 Разъединитель     РНДЗ-2-500/3150 </t>
  </si>
  <si>
    <t xml:space="preserve">Тек ремонт   ШР-500 ТН-2 Разъединитель     РНДЗ-2-500/3150 </t>
  </si>
  <si>
    <t>Тек ремонт  ТТ-500 ВЛ-560 трансформатор тока ТФЗМ-500Б-1</t>
  </si>
  <si>
    <t>Тек ремонт  ТН-500 ВЛ-560 трансформатор напряжения НКФ-500-78</t>
  </si>
  <si>
    <t>Тек ремонт  ТН-2-500 трансформатор напряжения НКФ-500-78</t>
  </si>
  <si>
    <t>Тек ремонт  ТН-220 АТ-3 трансформатор напряжения НКФ-220-58ХЛ1</t>
  </si>
  <si>
    <t xml:space="preserve">Тек ремонт  ЛР-220 ВЛ-230 Разъединитель  РГНП.2-220/2000                                                   </t>
  </si>
  <si>
    <t xml:space="preserve">Тек ремонт  ЛР-220 ВЛ-231 Разъединитель  РГНП.2-220/2000                                                     </t>
  </si>
  <si>
    <t xml:space="preserve">Тек ремонт  ТР-220 АТ-1  Разъединитель  РГНП.2-220/2000                                                    </t>
  </si>
  <si>
    <t xml:space="preserve">Тек ремонт ТР-220 АТ-2 Разъединитель  РГНП.2-220/2000                                                     </t>
  </si>
  <si>
    <t xml:space="preserve">Тек ремонт ТР-220 АТ-3 Разъединитель  РДЗ 1-220/2000                                                     </t>
  </si>
  <si>
    <t xml:space="preserve">Тек ремонт ОР-220 АТ-1 Разъединитель  РГНП.2-220/2000                                                     </t>
  </si>
  <si>
    <t xml:space="preserve">Тек ремонт    ОР-220 АТ-2 Разъединитель  РГНП.2-220/2000                                                    </t>
  </si>
  <si>
    <t xml:space="preserve">Тек ремонт МВ-110 "АТ-2"  Выключатель  У-110-2000-40У1                                                     </t>
  </si>
  <si>
    <t xml:space="preserve">Тек ремонт МВ-110 "Зима тяг. Б"                                                                                   Выключатель  У-110-2000-40У1                                                     </t>
  </si>
  <si>
    <t xml:space="preserve">Тек ремонт МВ-110 "Н-Зиминская ТЭЦ - Б"                                                                                 Выключатель  У-110-2000-40У1                                                     </t>
  </si>
  <si>
    <t xml:space="preserve">Сред ремонт  МВ-110 "Н-Зиминская ТЭЦ - А"                                         Выключатель  У-110-2000-40У1                                                  </t>
  </si>
  <si>
    <t xml:space="preserve">Тек ремонт  МВ-110 АТ-1                                     Выключатель  У-110-2000-40У1                                                  </t>
  </si>
  <si>
    <t xml:space="preserve">Тек ремонт  МВ-110 ГПП-2 "Синяя"                                  Выключатель  У-110-2000-40У1                                                  </t>
  </si>
  <si>
    <t>Текущий  ремонт  ШР-2-110 Балаганск                                                                                            Разъединитель РНДЗ 1б-110/2000 ХЛ1</t>
  </si>
  <si>
    <t>Текущий  ремонт  ШР-2-110 "Зима тяг. Б"                                                                                        Разъединитель РНДЗ 1б-110/2000 ХЛ1</t>
  </si>
  <si>
    <t>Текущий  ремонт ШР-2-110 "Н-Зиминская ТЭЦ-Б"                                                                                      Разъединитель РНДЗ 1б-110/2000 ХЛ1</t>
  </si>
  <si>
    <t>Текущий  ремонт ШР-2-110 "ШСВ"                                                                                    Разъединитель РНДЗ 1б-110/2000 ХЛ1</t>
  </si>
  <si>
    <t>Текущий  ремонт ШР-2-110 "ГПП-1 Красная"                                                                                  Разъединитель РНДЗ 1б-110/2000 ХЛ1</t>
  </si>
  <si>
    <t>Текущий  ремонт ШР-110 ТН-2                                                                                 Разъединитель РНДЗ 1б-110/2000 ХЛ1</t>
  </si>
  <si>
    <t>Текущий  ремонт ШР-2-110 "Н-Зиминская ТЭЦ-А"                                                                                      Разъединитель РНДЗ 1б-110/2000 ХЛ1</t>
  </si>
  <si>
    <t>Текущий  ремонт ШР-1-110 "АТ-2"                                                                                      Разъединитель РНДЗ 1б-110/2000 ХЛ1</t>
  </si>
  <si>
    <t>Текущий  ремонт ШР-1-110 Солерудник                                                                                     Разъединитель РНДЗ 1б-110/2000 ХЛ1</t>
  </si>
  <si>
    <t>Текущий  ремонт ШР-1-110 "Зима тяг. Б"                                                                                 Разъединитель РНДЗ 1б-110/2000 ХЛ1</t>
  </si>
  <si>
    <t>Текущий  ремонт ШР-1-110 "Зима тяг. А"                                                                                 Разъединитель РНДЗ 1б-110/2000 ХЛ1</t>
  </si>
  <si>
    <t>Средний  ремонт ШР-1-110 ОМВ                                                                                 Разъединитель РНДЗ 1б-110/2000 ХЛ1</t>
  </si>
  <si>
    <t>Текущий  ремонт ШР-1-110 "Н-Зиминская ТЭЦ-Б"                                                                                      Разъединитель РНДЗ 1б-110/2000 ХЛ1</t>
  </si>
  <si>
    <t>Средний  ремонт ШР-1-110  АТ-1                                                                                 Разъединитель РНДЗ 1б-110/2000 ХЛ1</t>
  </si>
  <si>
    <t>Текущий  ремонт ШР-1-110 ШСВ                                                                                    Разъединитель РНДЗ 1б-110/2000 ХЛ1</t>
  </si>
  <si>
    <t>Текущий  ремонт ШР-1-110 "ГПП-1 Красная"                                                                                  Разъединитель РНДЗ 1б-110/2000 ХЛ1</t>
  </si>
  <si>
    <t>Текущий  ремонт ШР-1-110 "ГПП-2 Синяя"                                                                                  Разъединитель РНДЗ 1б-110/2000 ХЛ1</t>
  </si>
  <si>
    <t>Текущий  ремонт ШР-110 ТН-1                                                                                 Разъединитель РНДЗ 1б-110/2000 ХЛ1</t>
  </si>
  <si>
    <t>Текущий  ремонт ЛР-110 Солерудник                                                                                 Разъединитель РНДЗ 2-110/2000 ХЛ1</t>
  </si>
  <si>
    <t>Текущий  ремонт ЛР-110 "Н-Зиминская ТЭЦ-А"                                                                              Разъединитель РНДЗ 2-110/2000 ХЛ1</t>
  </si>
  <si>
    <t>Текущий  ремонт ЛР-110 "Н-Зиминская ТЭЦ-Б"                                                                              Разъединитель РНДЗ 2-110/2000 ХЛ1</t>
  </si>
  <si>
    <t>Текущий  ремонт ЛР-110 "ГПП-1 Красная"                                                                            Разъединитель РНДЗ 2-110/2000 ХЛ1</t>
  </si>
  <si>
    <t>Средний  ремонт ЛР-110 "ГПП-2 Синяя"                                                                            Разъединитель РНДЗ 2-110/2000 ХЛ1</t>
  </si>
  <si>
    <t>Текущий  ремонт РОСШ-110 "Солерудник"                                                                          Разъединитель РНДЗ 1б-110/2000  ХЛ1</t>
  </si>
  <si>
    <t>Текущий  ремонт РОСШ-110 "Зима тяг. Б"                                                                      Разъединитель РНДЗ 1б-110/2000  ХЛ1</t>
  </si>
  <si>
    <t>Средний  ремонт РОСШ-110  "ОМВ"                                                                   Разъединитель РНДЗ 1б-110/2000  ХЛ1</t>
  </si>
  <si>
    <t>Средний  ремонт РОСШ-110  АТ-1                                                                   Разъединитель РНДЗ 1б-110/2000  ХЛ1</t>
  </si>
  <si>
    <t>Текущий  ремонт РОСШ-110 "ГПП-1 Красная"                                                                   Разъединитель РНДЗ 1б-110/2000  ХЛ1</t>
  </si>
  <si>
    <t>Средний  ремонт РОСШ-110 ГПП-2 Синяя                                                                 Разъединитель РНДЗ 1б-110/2000  ХЛ1</t>
  </si>
  <si>
    <t>Текущий  ремонт ШР-110 ТН ОСШ                                                              Разъединитель РНДЗ 1б-110/2000  ХЛ1</t>
  </si>
  <si>
    <t>Средний  ремонт ТР-110 АТ-1                                                                 Разъединитель РНДЗ 1б-110/2000  ХЛ1</t>
  </si>
  <si>
    <t>Текущий  ремонт СК-2                                                     Синхронный компенсатор  КСВБО50-11У1</t>
  </si>
  <si>
    <t xml:space="preserve">Текущий  ремонт РБ-10 СК-2                                                     Бетонный реактор  РБС-10-2х1000-0,28 </t>
  </si>
  <si>
    <t xml:space="preserve">Сред ремонт МВ-10 СК-2 рабочий                                                                                   Выключатель МГГ-10-4000-45                                                     </t>
  </si>
  <si>
    <t xml:space="preserve">Сред ремонт МВ-10 СК-2 пусковой                                                                                   Выключатель МГГ-10-4000-45                                                     </t>
  </si>
  <si>
    <t xml:space="preserve">Капремонт Компрессор №1   ВШВ-3/100                                                     </t>
  </si>
  <si>
    <t xml:space="preserve">Капремонт Компрессор №4   ВШВ-3/100                                                     </t>
  </si>
  <si>
    <t>Заводской ремонт</t>
  </si>
  <si>
    <t>Ремонт трансформаторов и двигателей</t>
  </si>
  <si>
    <t>Электроцех</t>
  </si>
  <si>
    <t>Капремонт трансформаторов</t>
  </si>
  <si>
    <t>Итого оборудование:</t>
  </si>
  <si>
    <t>Связь и оргтехника:</t>
  </si>
  <si>
    <t>филиал ЗЭС</t>
  </si>
  <si>
    <t xml:space="preserve">Ремонт ОПС и оборудования связи </t>
  </si>
  <si>
    <t xml:space="preserve">Ремонт оргтехники собственными силами. </t>
  </si>
  <si>
    <t xml:space="preserve">Ремонт оргтехники </t>
  </si>
  <si>
    <t>Ремонт контроллеров телемеханики</t>
  </si>
  <si>
    <t xml:space="preserve">ГЩУ ПС 500/220/35 кВ Озерная </t>
  </si>
  <si>
    <t>Ремонт систем видеонаблюдения</t>
  </si>
  <si>
    <t xml:space="preserve">ПС 35/6 кВ Шахта </t>
  </si>
  <si>
    <t xml:space="preserve">Здания </t>
  </si>
  <si>
    <t>Монтеpский пункт  с. Шебеpта</t>
  </si>
  <si>
    <t>Замена конвекторов  воздушного отопления (18 шт).</t>
  </si>
  <si>
    <t>Производственное здание</t>
  </si>
  <si>
    <t>Замена светильников ЛПО 4х18 на светодиодные (30 шт).</t>
  </si>
  <si>
    <t>Помещение ОПУ СН, ПС Шеберта</t>
  </si>
  <si>
    <t>Замена светильников  (15 шт).</t>
  </si>
  <si>
    <t>Здание СН, ПС 110/35/10 Шеберта</t>
  </si>
  <si>
    <t xml:space="preserve"> Замена конвекторов  воздушного отопления (9 шт)</t>
  </si>
  <si>
    <t>Здание обслуживающего пункта управления, ПС 110/6 Водопад</t>
  </si>
  <si>
    <t>Замена светильников на светодиодные (8шт), Установка терморегулятора системы отопления (1шт).</t>
  </si>
  <si>
    <t>Здание ЗВУ, здание Проходной, Мастерской  ПС Новозиминская</t>
  </si>
  <si>
    <t xml:space="preserve">Ремонт обогрева зданий </t>
  </si>
  <si>
    <t>Здание моечной службы механизации</t>
  </si>
  <si>
    <t>Ремонт штукатурки фасада, ремонт отмостки. Наружные и внутренние отделочные работы</t>
  </si>
  <si>
    <t>Водонапорная башня</t>
  </si>
  <si>
    <t>Ремонт отмостки, смена трубопроводов наружные отделочные работы</t>
  </si>
  <si>
    <t>Здание механической мастерской базы ЗЭС</t>
  </si>
  <si>
    <t>Ремонт отмостки, ремонт штукатурки стен. Наружные отделочные работы</t>
  </si>
  <si>
    <t>Склад трансформаторного масла СЛЭП</t>
  </si>
  <si>
    <t>Ремонт отмостки здания, ремонт фундамента, заливка полов бетонных, наружные отделочные работы</t>
  </si>
  <si>
    <t>Здание ОПУ ПС 110Куйтун</t>
  </si>
  <si>
    <t>Ремонт кровли</t>
  </si>
  <si>
    <t>м/у Тулюшка Здание гаража</t>
  </si>
  <si>
    <t>Ремонт штукатурки стен, внутренние отделочные работы в здании.</t>
  </si>
  <si>
    <t>АПК Куйтунского РЭС</t>
  </si>
  <si>
    <t>Смена обоев, окраска потолков, стен.</t>
  </si>
  <si>
    <t>Здание гаража м/у Икей</t>
  </si>
  <si>
    <t>Ремонт отмостки, ремонт кирпичной кладки цоколя, утепление фундаментов</t>
  </si>
  <si>
    <t>Здание шиномонтажной мастерской Тайшетского РЭС</t>
  </si>
  <si>
    <t>Ремонт фундаментов. Ремонт штукатурки стен, Наружные и внутренние отделочные работы</t>
  </si>
  <si>
    <t>Здание электрической котельной ПС 500/100/35 кВ Тайшет</t>
  </si>
  <si>
    <t>Ремонт штукатурки стен, внутренние отделочные работы</t>
  </si>
  <si>
    <t>ПС 500/220/110/10 кВ Тулун гараж СЛЭП</t>
  </si>
  <si>
    <t>Ремонт штукатурки внутренних стен. Внутренние отделочные работы</t>
  </si>
  <si>
    <t>м/у Шелехово Тайшетский РЭС</t>
  </si>
  <si>
    <t>Ремонт кровли здания гаража, замена оконных блоков с рамами. Внутренние отделочные работы.</t>
  </si>
  <si>
    <t>АПЗ ЗЭС</t>
  </si>
  <si>
    <t>Ремонт, замена кровли здания, устройство ограждения на кровле и снегозадержания</t>
  </si>
  <si>
    <t>Здание вспомогательного персонала</t>
  </si>
  <si>
    <t>Замена окон, дверей</t>
  </si>
  <si>
    <t>Здание вспомогательного назначения ПС Новозиминская</t>
  </si>
  <si>
    <t>Замена ворот въездных</t>
  </si>
  <si>
    <t>ПС "Н-Зиминская"</t>
  </si>
  <si>
    <t>Ремонт кабельных каналов ОРУ-500кВ</t>
  </si>
  <si>
    <t>ОРУ - 110 кВ ПС 220/110/10 (ПП-500) кВ Тулун</t>
  </si>
  <si>
    <t>Ремонт стен и днища маслоприемников МВ-110 ШСВ и МВ-110 АТ-2</t>
  </si>
  <si>
    <t xml:space="preserve">ПС 110/35/10 кВ Майская </t>
  </si>
  <si>
    <t>Ремонт бетонного днища маслоприемников, заделка отверстий в кирпичной кладке противопожарной стенки</t>
  </si>
  <si>
    <t>м/у Алгатуй Тулунского РЭС</t>
  </si>
  <si>
    <t>Ремонт деревянного ограждения мастерского участка</t>
  </si>
  <si>
    <t>ПС 35/10 кВ Батама Зиминского РЭС</t>
  </si>
  <si>
    <t>Ремонт стен и днища маслоприемников  Т-1 и Т-2</t>
  </si>
  <si>
    <t>ПС 35/10 кВ Норы Зиминского РЭС</t>
  </si>
  <si>
    <t>Ремонт стен и днища маслоприемника Т-2</t>
  </si>
  <si>
    <t>ПС 500/220/110/10 кВ Тулун</t>
  </si>
  <si>
    <t>Ремонт ограждения участка для складирования материалов СЛЭП</t>
  </si>
  <si>
    <t>ОРУ-500 кВ ПС Тайшет</t>
  </si>
  <si>
    <t>Ремонт маслоприемников  УШР -500, 2АТ</t>
  </si>
  <si>
    <t>Нижнеудинский РЭС</t>
  </si>
  <si>
    <t>Ремонт автотракторной техники х/сб.</t>
  </si>
  <si>
    <t>Зиминский РЭС</t>
  </si>
  <si>
    <t>Куйтунский РЭС</t>
  </si>
  <si>
    <t>Тайшетский РЭС</t>
  </si>
  <si>
    <t xml:space="preserve">Служба механизации </t>
  </si>
  <si>
    <t>Итого транспорт и спецтехника:</t>
  </si>
  <si>
    <t>Центральные электрические сети</t>
  </si>
  <si>
    <t>План ремонтных работ на 2020 год.</t>
  </si>
  <si>
    <t>Затраты Всего   тыс. руб.</t>
  </si>
  <si>
    <t>ВЛ 500 кВ № 566</t>
  </si>
  <si>
    <t>Чистка просеки вручную при средней заросли в пролётах опор 401-402, 400-398, 394-395, 390-391, 386-387, 349-350, 345-343. Всего: 8,8 га (1,5 га)</t>
  </si>
  <si>
    <t>Чистка просеки вручную при средней заросли в пролётах опор 401-402, 400-398, 394-395, 390-391, 386-387, 349-350, 345-343. Всего: 8,8 га (2 га)</t>
  </si>
  <si>
    <t xml:space="preserve">Чистка просеки вручную при средней заросли в пролётах опор 401-402, 400-398, 394-395, 390-391, 386-387, 349-350, 345-343. Всего: 8,8 га (1 га) </t>
  </si>
  <si>
    <t>Чистка просеки вручную при средней заросли в пролётах опор 401-402, 400-398, 394-395, 390-391, 386-387, 349-350, 345-343. Всего: 8,8 га (1,3 га)</t>
  </si>
  <si>
    <t>ВЛ 500 кВ № 565</t>
  </si>
  <si>
    <t>Чистка просеки в пролётах опор 401-402, 392-395, 376-375, 344-345, 341-342, 316-319. Всего: 5га.</t>
  </si>
  <si>
    <t>ВЛ 220 кВ № 215</t>
  </si>
  <si>
    <t>Чистка просеки вручную при средней заросли  в пролётах опор 132-133. Всего: 0,6 га.</t>
  </si>
  <si>
    <t>Обновление номерции опор 110-149. Всего: 39 опор</t>
  </si>
  <si>
    <t>ВЛ 220 кВ № 216</t>
  </si>
  <si>
    <t>ВЛ 110 кВ Вокзальная -Цемзавод с отпайками</t>
  </si>
  <si>
    <t>ВЛ 110 кВ Вокзальная -ТЭЦ-11</t>
  </si>
  <si>
    <t>Обновление номерции опор 15-25. Всего: 10 опор</t>
  </si>
  <si>
    <t xml:space="preserve">ВЛ 110 кВ Цемзавод-Усольская </t>
  </si>
  <si>
    <t>ВЛ 110 кВ Вокзальная -Цемзавод с отпайками Новожилкино</t>
  </si>
  <si>
    <t>ВЛ 110 кВ  Усольская - ТЭЦ11</t>
  </si>
  <si>
    <t>Обновление номерции опор 15-24. Всего: 10 опор</t>
  </si>
  <si>
    <t>ВЛ 110 кВ ТЭЦ11- Белореченск</t>
  </si>
  <si>
    <t>Обновление номерции опор 15-24. Всего: 9 опор.</t>
  </si>
  <si>
    <t>ВЛ 110 кВ   Белореченск -Лесозавод</t>
  </si>
  <si>
    <t>ВЛ 110 кВ ТЭЦ11- Мальта</t>
  </si>
  <si>
    <t xml:space="preserve">Обновление номерции опор 24-49. Всего: 25 шт. </t>
  </si>
  <si>
    <t>ВЛ 110 кВ   Мальта- Лесозавод</t>
  </si>
  <si>
    <t xml:space="preserve">Обновление номерции опор 95-111. Всего: 16 опор. </t>
  </si>
  <si>
    <t>Чистка просеки вручную при средней заросли в пролёте опор 413-415, 435-437, 458-459.  3,06га</t>
  </si>
  <si>
    <t>Вырубка отдельных деревьев в пролёте оп. 420-421, 421-422, 422-423, 430-431, 436-437. Всего: 51 шт.</t>
  </si>
  <si>
    <t>Вырубка деревьев вокруг опор 422, 435, 436, 448, 456. Всего: 0,2 га.</t>
  </si>
  <si>
    <t>Вырубка боковых деревьев в пролёте опор 418-419, 425-426, 454-455. Всего: 47 шт.</t>
  </si>
  <si>
    <t>Чистка просеки в пролёт опор 408-409, 409-410, 412-413, 414-415, 418-419. Всего: 2,5 га</t>
  </si>
  <si>
    <t>ВЛ 220 кВ № 213</t>
  </si>
  <si>
    <t>Чистка просеки в пролётах опор 16-17, 32-33, 33-34, 39-40, 45-46, 46-47, 56-57, 81-82. Всего: 3,78 га</t>
  </si>
  <si>
    <t>Вырубка деревьев в пролёте опор 31-32.  10 шт.</t>
  </si>
  <si>
    <t>Вырубка кустарника вокруг опор 28. Всего: 0,1 га</t>
  </si>
  <si>
    <t>Заделка трещин ж/б опор 13,15. Всего: 2 опоры.</t>
  </si>
  <si>
    <t>Регулировка оттяжек опор 37, 38, 39. Всего: 18 шт.</t>
  </si>
  <si>
    <t>ВЛ 220 кВ № 214</t>
  </si>
  <si>
    <t>Чистка просеки в пролётах опор 33-34. Всего: 1,5 га</t>
  </si>
  <si>
    <t>Регулировка оттяжек опор 33, 34, 36, 39, 40.  40 шт.</t>
  </si>
  <si>
    <t xml:space="preserve">Вырубка деревьев вокруг опор 5. Всего: 0,1 га </t>
  </si>
  <si>
    <t>Вырубка деревьев в пролёте опор 32-33.  10 шт</t>
  </si>
  <si>
    <t>Чистка просеки в пролётах опор 2а-2б, 2б-2в, 3а-3, 3-4, 24-25. Всего: 4 га (2,5 га)</t>
  </si>
  <si>
    <t>Чистка просеки в пролётах опор 2а-2б, 2б-2в, 3а-3, 3-4, 24-25. Всего: 4 га (1,5 га)</t>
  </si>
  <si>
    <t>Регулировка оттяжек опор 8, 10, 12, 13, 14, 15, 17. Всего: 28 шт.</t>
  </si>
  <si>
    <t xml:space="preserve">Чистка просеки в пролётах опор 12-13, 13-14, 14-15, 15-16, 16-17, 17-18, 35-36. Всего: 4,5 га </t>
  </si>
  <si>
    <t>Регулировка оттяжек опор 8, 9, 14, 15, 16, 17, 18, 47, 53, 54, 56. Всего: 14 шт.</t>
  </si>
  <si>
    <t xml:space="preserve">Чистка стаканов стоек опор 45, 50. Всего: 4 шт. </t>
  </si>
  <si>
    <t xml:space="preserve"> Подливка оголовника фундамента опор 52, 55. Всего: 2 оп.</t>
  </si>
  <si>
    <t>Вырубка деревьев в пролёте опор 52-53. : 4 шт</t>
  </si>
  <si>
    <t>Замена оттяжки опоры 76. Всего: 1 опора.</t>
  </si>
  <si>
    <t>ВЛ 220 кВ Иркутская-Восточная II цепь</t>
  </si>
  <si>
    <t>Чистка просеки в пролётах опор 1/4-1/5, 15-16, 16-17, 19-20. Всего: 4,2 га</t>
  </si>
  <si>
    <t>Вырубка боковых деревьев в пролёте опор 25-26. Всего: 1 шт</t>
  </si>
  <si>
    <t>ВЛ 110 кВ ТЭЦ-9-ТЭЦ-1</t>
  </si>
  <si>
    <t>Чистка просеки в пролётах опор 4-6, 7-9, 10-11. Всего: 0,26 га</t>
  </si>
  <si>
    <t>Подрезка боковых деревьев в пролёте опор 7-8, 12-14, 16-17, 19-20. Всего: 55 шт</t>
  </si>
  <si>
    <t>Вырубка деревьев, кустарника 6-7 (100шт), 13-14 (10шт), 15-16 (2шт), 16-17 (5шт), 17-18(5шт), 25-26(2шт). Всего: 125 шт.</t>
  </si>
  <si>
    <t>ВЛ 110 кВ УП-15 - Цемзавод</t>
  </si>
  <si>
    <t>Чистка просеки в пролёте опор 2-3 (0,15га), 5-6 (0,3га), 6-7 (0,01га), 15-16 (0,3га), 18-19 (0,1га).  0,86га</t>
  </si>
  <si>
    <t xml:space="preserve">Вырубка деревьев в пролёте опор 12-13 (2шт), 21-22 (1шт), 28-29 (20шт). Всего: 23 шт </t>
  </si>
  <si>
    <t>цепь Б. Вырубка, обрезка веток боковых деревьев в пролёте опор 22-23 (6шт), 26-27 (1шт), 27-28 (1шт), 28-29 (5шт). Всего: 13 шт.</t>
  </si>
  <si>
    <t>ВЛ 110 кВ УП-15 - УП-11</t>
  </si>
  <si>
    <t>Чистка просеки в пролёте опор 2-3 (0,03га), 3-4 (0,02га), 5-6 (0,05га), 7-8 (0,07га), 8-9 (0,02га). Всего: 0,24 га</t>
  </si>
  <si>
    <t>ВЛ 110 кВ УП-15 - УП-12 цепь А</t>
  </si>
  <si>
    <t>Чистка просеки в пролёте опор 2-3 (0,03га), 3-4 (0,02га), 5-6 (0,05га), 7-8 (0,07га), 8-9 (0,02га), 19-20 (0,15га), 22-23 (0,02га), 23-24 (0,04га), 24-25 (0,01га), 25-26 (0,2га), 26-27 (0,02га), 27-28 (0,2га). Всего: 0,83 га</t>
  </si>
  <si>
    <t>Вырубка деревьев в пролёте опор 11-12 (10 шт). Всего: 10 шт.</t>
  </si>
  <si>
    <t>ВЛ 110 кВ УП-15 - УП-12 цепь Б</t>
  </si>
  <si>
    <t>Чистка просеки в пролётах опор 12-13 (0,01га), 16-17 (0,01га), 19-20 (0,02га), 21-22 (0,02га). Всего: 0,06 га</t>
  </si>
  <si>
    <t>Вырубка деревьев в пролёте опор 3-4 (2шт).  2 шт</t>
  </si>
  <si>
    <t>ВЛ 110 кВ ТЭЦ-9 - УП-11</t>
  </si>
  <si>
    <t>Чистка просеки в пролёте опор 1-2 (0,15га), 2-3 (0,15га), 3-4 (0,5га), 4-5 (0,2га), 6-7 (0,5га).  1,5га</t>
  </si>
  <si>
    <t>Чистка просеки вокруг опор 5 (0,02га), 6 (0,02га). Всего: 0,04 га</t>
  </si>
  <si>
    <t>ВЛ 110 кВ ТЭЦ-9 - УП-10</t>
  </si>
  <si>
    <t>Чистка просеки в пролёте опор 4-5 (0,1га), 5-6 (0,3га). Всего: 0,4 га</t>
  </si>
  <si>
    <t>Вырубка боковых деревьев в пролёте опор 6-7 (4шт). Всего:  4 шт.</t>
  </si>
  <si>
    <t>ВЛ 110 кВ ТЭЦ-9 - Ангарская</t>
  </si>
  <si>
    <t>Чистка просеки в пролётах опор 7-8 (0,01га), 14-15 (0,1га), 17-18 (0,05га). Всего: 0,16 га</t>
  </si>
  <si>
    <t>Вырубка деревьев вокруг опор 8 (20шт), 21 (10шт). Всего: 30 шт.</t>
  </si>
  <si>
    <t>ВЛ 110 кВ ТЭЦ-9 - ГПП-2</t>
  </si>
  <si>
    <t>Чистка просеки в пролётах опор 7-8 (0,01га). Всего: 0,01 га</t>
  </si>
  <si>
    <t>Чистка просеки вокруг опор 17 (0,01га). Всего: 0,01 га</t>
  </si>
  <si>
    <t>Вырубка деревьев в пролёте опор 9-10 (3шт). Всего: 3 шт.</t>
  </si>
  <si>
    <t>Установка дистанционной распорки на опоре 4. Всего: 1 шт</t>
  </si>
  <si>
    <t>ВЛ 110 кВ ТЭЦ-10 - ТЭЦ-9</t>
  </si>
  <si>
    <t>Чистка просеки в пролёте опор 2-3 (0,35га), 3-4 (0,04га), 7-8 (0,04га), 15-16 (0,02га), 16-17 (0,04га), 36-37 (0,1га), 41-42 (0,25га). Всего: 0,85 га</t>
  </si>
  <si>
    <t>Вырубка деревьев в пролёте опор 24/5-24/6.  2 шт.</t>
  </si>
  <si>
    <t>ВЛ 110 кВ ТЭЦ-10 - Водозабор-1</t>
  </si>
  <si>
    <t>Чистка просеки в пролёте опор 1-2 (0,1га), 2-3 (0,4га), 3-4 (0,04га), 4-5 (0,5га), 5-6 (0,2га). Всего: 1,24 га</t>
  </si>
  <si>
    <t>Вырубка боковых деревьев в пролёте опор 1-2 (3шт), 2-3 (20шт). Всего: 23 шт</t>
  </si>
  <si>
    <t>ВЛ 110 кВ ТЭЦ-9 - Водозабор-1</t>
  </si>
  <si>
    <t>Вырубка, подрезка боковых деревьев в пролёте опор 16-17 (3шт). Всего: 3 шт.</t>
  </si>
  <si>
    <t>Вырубка деревьев вокруг опор 22 (30шт), 23 (20шт), 24 (20шт). Всего: 70 шт</t>
  </si>
  <si>
    <t>ВЛ 110 кВ Иркутская - Прибрежная цепи А, Б</t>
  </si>
  <si>
    <t>Чистка просеки в пролёте опор 18-19, 24-25, 25-26, 58-59. Всего: 1,22 га</t>
  </si>
  <si>
    <t>Вырубка боковых деревьев в пролёте опор 44-45 (1шт). Всего: 1 шт</t>
  </si>
  <si>
    <t>Вырубка деревьев в пролёте опор 45-46 (18шт), 88-ПС (5шт). Всего: 23 шт</t>
  </si>
  <si>
    <t>Вырубка кустарника вокруг опор 35, 51. Всего: 0,02 га</t>
  </si>
  <si>
    <t>ВЛ 110 кВ Иркутская - Прибрежная цепи А, Б, отпайка на ПС Пионерская</t>
  </si>
  <si>
    <t>Чистка просеки в пролёте опор 29-30 (0,04га). Всего: 0,04 га</t>
  </si>
  <si>
    <t>Чистка просеки в пролёте опор 38-39 (0,4га), 40-41 (0,8га), 41-42 (0,5га). Всего: 1,7 га</t>
  </si>
  <si>
    <t>Чистка просеки вокруг опор 32 (0,01га). Всего: 0,01 га</t>
  </si>
  <si>
    <t>ВЛ 110 кВ ТЭЦ 10 - Урик цепи А, Б</t>
  </si>
  <si>
    <t>Чистка просеки в пролёте опор 6-7 (0,3га), 7-8 (0,2га). Всего: 0,5 га</t>
  </si>
  <si>
    <t>Вырубка деревьев в пролёте опор ПС-1 (10шт), 3-4 (3шт). Всего: 13 шт</t>
  </si>
  <si>
    <t>Вырубка деревьев вокруг опор 13 (4шт). Всего: 4 шт.</t>
  </si>
  <si>
    <t>ВЛ 110 кВ ТЭЦ-10 блок 3 - ГПП-2, ТЭЦ-10 - Иркутская</t>
  </si>
  <si>
    <t>Чистка просеки в пролёте опор 1/2-1 (0,2га), 1-2 (0,5га). Всего: 0,7 га</t>
  </si>
  <si>
    <t>Вырубка боковых деревьев в пролёте опор 1/2-1 (5шт), 1/1-1 (2шт), 1-2 (1шт), 2-3 (1шт), 3-4 (4шт), 4-5 (2шт), 6-7 (5шт), 20-21 (1шт). Всего: 21 шт</t>
  </si>
  <si>
    <t>Вырубка деревьев вокруг опор 1/1 (0,01га), 1/2 (0,01га), 2 (0,3га), 3 (0,01га), 4 (0,01га), 22 (0,2га). Всего:  0,54 га</t>
  </si>
  <si>
    <t>Замена дефектной изоляции на опоре 10. Всего: 1 подвеса</t>
  </si>
  <si>
    <t>ВЛ 110 кВ ТЭЦ-10 блок 4 - ГПП-2, ТЭЦ-10 блок 5- ГПП-2</t>
  </si>
  <si>
    <t>Чистка просеки в пролёте опор 4-5 (1га). Всего: 1 га</t>
  </si>
  <si>
    <t>ВЛ 110 кВ ТЭЦ-10 блок 6 - ГПП-2, ТЭЦ-10 блок 7- ГПП-2</t>
  </si>
  <si>
    <t>Вырубка кустарника вокруг опоры 7 (0,01га), 9 (0,01га). Всего: 0,02 га</t>
  </si>
  <si>
    <t>Вырубка боковых деревьев в пролёте опор 4-5 (1шт). Всего: 1 шт</t>
  </si>
  <si>
    <t>ВЛ 110 кВ ТЭЦ-10 блок 8 - ГПП-2</t>
  </si>
  <si>
    <t>Чистка просеки в пролёте опор 3-4 (0,5га), 22-23 (0,5га). Всего: 1 га</t>
  </si>
  <si>
    <t>Чистка просеки вокруг опор 9 (0,01га). Всего: 0,01 га</t>
  </si>
  <si>
    <t>Вырубка деревьев в пролёте опор 17-18 (3шт). Всего: 3 шт.</t>
  </si>
  <si>
    <t>ВЛ 110 кВ ТЭЦ-1 - УП-15 цепь I, цепь II</t>
  </si>
  <si>
    <t>Чистка просеки в пролёте опор 3-4 (0,02га), 5-6 (0,02га), 9-10 (0,03га), 10-11 (0,03га), 11-12 (0,35га), 12-13 (0,15га), 13-14 (0,08га), 15-16 (0,04га), 16-17 (0,04га), 17-18 (0,02га), 19-20 (0,02га). Всего: 0,8 га</t>
  </si>
  <si>
    <t>ВЛ 110 кВ Цемзавод - Вокзальная</t>
  </si>
  <si>
    <t>Чистка просеки в пролёте опор 10-11 (0,1га), 11-12 (0,25га), 12-13 (0,8га), 13-14 (0,2га). Всего: 0,35 га</t>
  </si>
  <si>
    <t>Вырубка боковых деревьев в пролёте опор 1-2 (5шт). Всего: 5 шт</t>
  </si>
  <si>
    <t>Вырубка деревьев в пролёте опор 2-3 (10шт), 6-7 (7шт), 9-10 (1шт), 16-17 (20шт), 18-19 (20шт). Всего: 58 шт</t>
  </si>
  <si>
    <t>Вырубка деревьев вокруг опоры 10 (20шт), 11 (2шт), 16 (2шт), 17 (2шт), 45 (1шт). Всего: 27 шт.</t>
  </si>
  <si>
    <t>Присоединение луча заземляющего устройства к телу опоры 20, 24. Всего: 4шт.</t>
  </si>
  <si>
    <t>Установка виброгасителя на штатное место в пролёте опор 58-59 (1шт). Всего: 1 шт.</t>
  </si>
  <si>
    <t>ВЛ 110 кВ ТЭЦ-10 - Ново-Ленино</t>
  </si>
  <si>
    <t>Чистка просеки в пролёте опор 52-53, 54-55, 58а-59, 59-60. Всего: 1,55 га (0,55 га)</t>
  </si>
  <si>
    <t>Чистка просеки в пролёте опор 52-53, 54-55, 58а-59, 59-60. Всего: 1,55 га (1 га)</t>
  </si>
  <si>
    <t>Вырубка деревьев в пролёте опор 32-33 (3шт), 49-50 (6шт), 50-51 (2шт), 66-67 (10шт), 67-68 (15шт), 69-70 (11шт). Всего: 47 шт</t>
  </si>
  <si>
    <t>ВЛ 110 кВ ТЭЦ-10 - Еловка</t>
  </si>
  <si>
    <t>Вырубка деревьев в пролёте опор 34-35 (1шт). Всего: 1 шт.</t>
  </si>
  <si>
    <t>ВЛ 35 кВ 1Ц</t>
  </si>
  <si>
    <t>Чистка просеки в пролёте опор 29-30 (0,02га), 31-32 (0,04га), 32-33 (0,03га), 33-34 (0,02га), 38-39 (0,03га). Всего: 0,14 га</t>
  </si>
  <si>
    <t>Подрезка веток деревьев в пролёте опор 9-10 (20шт), 25-26 (10шт), 26-27 (5шт), 30-31 (1шт), 42-43 (1шт), 50-51 (6шт). Всего: 43 шт</t>
  </si>
  <si>
    <t>Чистка просеки вокруг опоры 30 (0,01га).  0,01 га</t>
  </si>
  <si>
    <t>ВЛ 35 кВ 2Ц</t>
  </si>
  <si>
    <t>Чистка просеки в пролёте опор 38-39 (0,03га), 41-42 (0,1га). Всего: 0,13 га</t>
  </si>
  <si>
    <t>Подрезка веток деревьев в пролёте опор 21-22 (1шт), 33-34 (2шт). Всего: 3 шт.</t>
  </si>
  <si>
    <t>ВЛ 35 кВ 3Ц</t>
  </si>
  <si>
    <t>Подрезка веток деревьев в пролёте опор 9-10 (1шт). Всего: 1 шт</t>
  </si>
  <si>
    <t>Чистка просеки в пролёте опор 1-2 (0,01га), 2-3 (0,01га), 3-4 (0,01га), 4-5 (0,01га). Всего: 0,04 га</t>
  </si>
  <si>
    <t>Вырубка деревьев вокруг опоры 2 (6шт), 5 (10шт). Всего: 16 шт</t>
  </si>
  <si>
    <t>Вырубка деревьев в пролёте опор 5-6 (8шт), 6-7 (10шт), 11-12 (1шт), 14-15 (10шт), 15-16 (20шт).  49 шт</t>
  </si>
  <si>
    <t>ВЛ 35 кВ 4Ц</t>
  </si>
  <si>
    <t>Подрезка веток деревьев в пролёте опор 9-10 (1шт), 14/7-14/8 (15шт), 14/13-14/14 (20шт). Всего: 36 шт.</t>
  </si>
  <si>
    <t>Чистка просеки в пролёте опор 1-2 (0,01га), 14/3-14/4 (0,2га). Всего: 0,21 шт</t>
  </si>
  <si>
    <t xml:space="preserve">Вырубка деревьев в пролёте опор 14/5-14/6 (1шт), 14/9-14/10 (16шт), 14/12-14/13 (1шт). Всего: 18 шт. </t>
  </si>
  <si>
    <t>ВЛ 35 кВ Цемзавод - Усть-Балей цепи А, Б</t>
  </si>
  <si>
    <t>Вырубка деревьев в пролёте опор 1-2 (6шт), 12-13 (20шт)15-16 (2шт), 16-17 (1шт), 23-24 (1шт), 27-28 (3шт), 29-30 (20шт), 30-31 (4шт), 48-49 (10шт).  67 шт</t>
  </si>
  <si>
    <t>ВЛ 35 кВ Цемзавод-УстьБалей цепи А, Б</t>
  </si>
  <si>
    <t>Чистка просеки в пролёте опор 2-3 (0,2га), 6-7 (0,1га), 28-29 (0,4га). Всего: 0,7 га</t>
  </si>
  <si>
    <t>Вырубка деревьев вокруг опоры 12 (2шт), 17 (2шт), 47 (20шт). Всего: 24 шт.</t>
  </si>
  <si>
    <t>ВЛ 500 кВ №565</t>
  </si>
  <si>
    <t>Участок ВЛ-220кВ "Иркутская-Черемхово" №215 от опоры №194 до опоры №271 (Заход на ПС Лесная)</t>
  </si>
  <si>
    <t xml:space="preserve">ВЛ 220 кВ № 230 </t>
  </si>
  <si>
    <t>ВЛ Черемхово-Свирск ц.А, Б</t>
  </si>
  <si>
    <t>ВЛ 110 кВ Черемхово-Свирск отп. Оса</t>
  </si>
  <si>
    <t>ВЛ 110 кВ Черемхово-Свирск отп. Карьерная</t>
  </si>
  <si>
    <t>ВЛ 110кВ Черемхово-Кутулик с отпайкой на ПС Жаргон</t>
  </si>
  <si>
    <t>Замена дефектной изоляции опора 114. Всего: 1 подвеска</t>
  </si>
  <si>
    <t>ВЛ 110кВ Черемхово-Забитуй с отпайкой на ПС Жаргон</t>
  </si>
  <si>
    <t xml:space="preserve">ВЛ 110 кВ Забитуй - Головинская </t>
  </si>
  <si>
    <t xml:space="preserve">ВЛ-110 кВ Кутулик -Головинская </t>
  </si>
  <si>
    <t>ВЛ 110 кВ Лесозавод-Черемхово цепь А, цепьБ</t>
  </si>
  <si>
    <t xml:space="preserve">ВЛ-110 кВ Головинская-Иваническая  </t>
  </si>
  <si>
    <t xml:space="preserve">ВЛ Головинская-Иваническая  </t>
  </si>
  <si>
    <t xml:space="preserve">ВЛ-110 кВ Головинская-Бахтай </t>
  </si>
  <si>
    <t>ВЛ 35 кВ Черемхово-Зерновое</t>
  </si>
  <si>
    <t>ВЛ 35 кВ Зерновое-Водозабор</t>
  </si>
  <si>
    <t>ВЛ 35 кВ Черемхово-Гришево</t>
  </si>
  <si>
    <t>ВЛ-35кВ "Черемхово-Верхний Булай"</t>
  </si>
  <si>
    <t>ВЛ 500 кВ № 563</t>
  </si>
  <si>
    <t>ВЛ 500 кВ № 568</t>
  </si>
  <si>
    <t>ВЛ 220 кВ № 230</t>
  </si>
  <si>
    <t>ВЛ 110 кВ Головинская-Залари</t>
  </si>
  <si>
    <t>ВЛ 110 кВ Головинская-Заря</t>
  </si>
  <si>
    <t>ВЛ 110 кВ Делюр-Зима</t>
  </si>
  <si>
    <t>ВЛ 110 кВ Заря-Делюр</t>
  </si>
  <si>
    <t xml:space="preserve">ВЛ 110 кВ Новозиминская-Балаганск </t>
  </si>
  <si>
    <t>ВЛ 110кВ Новонукутск-Бахтай</t>
  </si>
  <si>
    <t>ВЛ 110 кВ Солерудник-Новозиминская</t>
  </si>
  <si>
    <t xml:space="preserve">ВЛ 110 кВ Балаганск-Новонукутск </t>
  </si>
  <si>
    <t>ВЛ 35 кВ Старые Нукуты-Бахтай</t>
  </si>
  <si>
    <t xml:space="preserve">ВЛ 220-500 кВ </t>
  </si>
  <si>
    <t>Чистка просеки на ВЛ 220/500 кВ. Всего: 68,9 га</t>
  </si>
  <si>
    <t xml:space="preserve">Май </t>
  </si>
  <si>
    <t>ВЛ-35/10кВ</t>
  </si>
  <si>
    <t>ВЛ-10кВ "Н-Жилкино-Б-Елань" яч. №10</t>
  </si>
  <si>
    <t>Выправка траверс на промежуточных опорах с заменой изоляции 10шт.</t>
  </si>
  <si>
    <t>Соб. Сил</t>
  </si>
  <si>
    <t>Замена деревянных промежуточных опор на железобетонные 4шт</t>
  </si>
  <si>
    <t>Замена траверс на анкерных опорах с заменой изоляции 3шт.</t>
  </si>
  <si>
    <t>Нанесение постоянных знаков 300шт</t>
  </si>
  <si>
    <t>ВЛ-10кВ "Н-Жилкино-Б-Елань" яч. №10,ответвление на КТП-803</t>
  </si>
  <si>
    <t>Замена деревянных анкерных опор на железобетонные типа А-10/0,38 2шт.</t>
  </si>
  <si>
    <t>Замена деревянных анкерных опор на железобетонные типа УА-10/0,38 2шт.</t>
  </si>
  <si>
    <t>Замена деревянных промежуточных опор на железобетонные 7шт</t>
  </si>
  <si>
    <t>Замена РЛНД-10 2шт</t>
  </si>
  <si>
    <t>Замена провода А-35 на АС-50 2км/пр</t>
  </si>
  <si>
    <t>ВЛ-10кВ "Н-Жилкино-Б-Елань" яч. №18,ответвление на КТП-747</t>
  </si>
  <si>
    <t>Замена деревянных анкерных опор на железобетонные типа А-10/0,38 3шт.</t>
  </si>
  <si>
    <t>Замена деревянных анкерных опор на железобетонные типа УА-10/0,38 1шт.</t>
  </si>
  <si>
    <t>Выправка траверс на анкерных опорах с заменой изоляции 2шт.</t>
  </si>
  <si>
    <t>Замена РЛНД-10 3шт</t>
  </si>
  <si>
    <t>Замена провода А-35 на АС-50 2,9км/пр</t>
  </si>
  <si>
    <t>ВЛ-10кВ "Н-Жилкино-Б-Елань" яч. №18,ответвление на КТП-766</t>
  </si>
  <si>
    <t>Замена деревянных промежуточных опор на железобетонные 1шт</t>
  </si>
  <si>
    <t>Выправка траверс на анкерных опорах с заменой изоляции 1шт.</t>
  </si>
  <si>
    <t>Замена РЛНД-10 1шт</t>
  </si>
  <si>
    <t>Замена провода А-35 на АС-50 0,36км/пр</t>
  </si>
  <si>
    <t>ВЛ-10кВ "Н-Жилкино-Б-Елань" яч. №18,ответвление на КТП-802</t>
  </si>
  <si>
    <t>Замена провода А-35 на АС-50 0,82км/пр</t>
  </si>
  <si>
    <t xml:space="preserve">ВЛ-10кВ "Сосновка-Аранцахой" </t>
  </si>
  <si>
    <t>Монтаж промежуточной опоры на поверхностный фундамент 6шт</t>
  </si>
  <si>
    <t>КТП №793/100 с.Новожилкино</t>
  </si>
  <si>
    <t>Замена коммутационных аппаратов, разрядников, изоляторов, заземляющих проводников.</t>
  </si>
  <si>
    <t>КТП №761/100 с.Новожилкино</t>
  </si>
  <si>
    <t>КТП №517/160 с.Новожилкино</t>
  </si>
  <si>
    <t>КТП №777/63  с.Большая-Елань</t>
  </si>
  <si>
    <t>КТП №715/160  с.Санолыжный</t>
  </si>
  <si>
    <t>КТП №521ПА/160  с.Озерный</t>
  </si>
  <si>
    <t>ВЛ-0,4кВ фидер №2 от КТП №785/250 с.Новожилкино</t>
  </si>
  <si>
    <t>Замена анкерных деревянных опор на железобетонные типа У-25. 5шт.</t>
  </si>
  <si>
    <t>Замена промежуточных деревянных опор на железобетонные  типа П-25. 6шт.</t>
  </si>
  <si>
    <t>Ремонт повторных заземлений. 3шт.</t>
  </si>
  <si>
    <t>Замена наружнего ввода (опора-здание) в 2 провода ВЛ-04кВ, с демонтожом мантожем датчика ДДМ. 1шт.</t>
  </si>
  <si>
    <t>Замена наружнего ввода (опора-здание) в 4 провода ВЛ-04кВ, с демонтожом мантожем датчика ДДМ. 3шт.</t>
  </si>
  <si>
    <t>Монтаж ОПН 0,4кВ 2компл.</t>
  </si>
  <si>
    <t>Замена голого провода  на провод СИП. 0,27км</t>
  </si>
  <si>
    <t>ВЛ-0,4кВ фидер №2 от КТП №781/400 с.Новожилкино</t>
  </si>
  <si>
    <t>Замена анкерных деревянных опор на железобетонные типа У-25. 9шт.</t>
  </si>
  <si>
    <t>Замена промежуточных деревянных опор на железобетонные  типа П-25. 20шт.</t>
  </si>
  <si>
    <t>Ремонт повторных заземлений. 5шт.</t>
  </si>
  <si>
    <t>Замена наружнего ввода (опора-здание) в 2 провода ВЛ-04кВ, с демонтожом мантожем датчика ДДМ. 3шт.</t>
  </si>
  <si>
    <t>Замена наружнего ввода (опора-здание) в 4 провода ВЛ-04кВ, с демонтожом мантожем датчика ДДМ. 8шт.</t>
  </si>
  <si>
    <t>Монтаж ОПН 0,4кВ 4компл.</t>
  </si>
  <si>
    <t>Замена голого провода  на провод СИП. 1,245км</t>
  </si>
  <si>
    <t>ВЛ-0,4кВ от КТП №862/400 фидер №2 п.Тайтурка.</t>
  </si>
  <si>
    <t>Замена анкерных деревянных опор на железобетонные типа У-25. 4шт.</t>
  </si>
  <si>
    <t>Замена промежуточных деревянных опор на железобетонные  типа П-25. 13шт.</t>
  </si>
  <si>
    <t>Ремонт повторных заземлений. 4шт.</t>
  </si>
  <si>
    <t>Замена наружнего ввода (опора-здание) в 2 провода ВЛ-04кВ, с демонтожом мантожем датчика ДДМ. 17шт.</t>
  </si>
  <si>
    <t>Замена голого провода  на провод СИП. 0,45км</t>
  </si>
  <si>
    <t>ВЛ-0,4кВ от КТП №727/630 фидер №1 п.Тайтурка.</t>
  </si>
  <si>
    <t>Замена промежуточных деревянных опор на железобетонные  типа П-25. 18шт.</t>
  </si>
  <si>
    <t>Замена наружнего ввода (опора-здание) в 2 провода ВЛ-04кВ, с демонтожом мантожем датчика ДДМ. 16шт.</t>
  </si>
  <si>
    <t>Замена голого провода  на провод СИП. 0,72км</t>
  </si>
  <si>
    <t>ВЛ-0,4кВ от КТП №4/400 фидер №3 п.Тельма.</t>
  </si>
  <si>
    <t>Замена промежуточных деревянных опор на железобетонные  типа П-25. 11шт.</t>
  </si>
  <si>
    <t>Монтаж ОПН 0,4кВ 3компл.</t>
  </si>
  <si>
    <t>Замена голого провода  на провод СИП. 0,38км</t>
  </si>
  <si>
    <t>ВЛ-0,4кВ от КТП №23/400 фидер №3 п.Железнодорожный.</t>
  </si>
  <si>
    <t>Замена анкерных деревянных опор на железобетонные типа У-25. 6шт.</t>
  </si>
  <si>
    <t>Замена промежуточных деревянных опор на железобетонные  типа П-25. 10шт.</t>
  </si>
  <si>
    <t>Замена наружнего ввода (опора-здание) в 2 провода ВЛ-04кВ, с демонтожом мантожем датчика ДДМ. 20шт.</t>
  </si>
  <si>
    <t>Замена наружнего ввода (опора-здание) в 4 провода ВЛ-04кВ, с демонтожом мантожем датчика ДДМ. 5шт.</t>
  </si>
  <si>
    <t>Замена голого провода  на провод СИП. 0,53км</t>
  </si>
  <si>
    <t>ВЛ-10/0,4кВ</t>
  </si>
  <si>
    <t>Устранение дефектов (замена единичных опор, провода, изоляторов на ВЛ-10/0,4кВ).</t>
  </si>
  <si>
    <t>ВЛ-10 кВ "Новонукутск-110-Куйта"</t>
  </si>
  <si>
    <t>Замена деревянных промежуточных опор на железобетонные промежуточные типа П10-1 №3-29, 31-36, 38-41, 43-48, 50-64, 66-67, 69-79. 71шт.</t>
  </si>
  <si>
    <t>Замена деревянных анкерных опор на ж/б анкерные типа УА10-1 №30,37,49,65. 4шт.</t>
  </si>
  <si>
    <t>Замена деревянных анкерных опор на ж/б анкерные типа УП10-1 №42,68. 2шт.</t>
  </si>
  <si>
    <t>Замена деревянных анкерных опор на железобетонные анкерные типа КР-1 №80. 1шт.</t>
  </si>
  <si>
    <t>Монтаж провода. 17,523км.</t>
  </si>
  <si>
    <t>Замена деревянных промежуточных опор на железобетонные промежуточные на поверхностном фундаменте типа П10-1 ответвление на КТП№154/160 опоры №7-21. 14шт</t>
  </si>
  <si>
    <t>Замена деревянных анкерных опор на железобетонные анкерные на поверхностном фундаменте типа УА10-1 ответвление на КТП№154/160 опоры №6, 22. 2шт</t>
  </si>
  <si>
    <t>ВЛ-0,4кВ от КТП №119/63 д. Чичиковск ф-1.</t>
  </si>
  <si>
    <t xml:space="preserve">Замена анк.дер.опор на ж/б приставках на анкерные ж/б опоры №1,3,7,9,13,15,17,19,20,21. 10шт. </t>
  </si>
  <si>
    <t>Замена промеж.дер.опор на ж/б приставках на промежуточные ж/б опоры №2,4,5,6,8,10,11,12,14,16,18. 11шт.</t>
  </si>
  <si>
    <t>Монтаж провода  СИП2 3х50+1х54,6+1х16. 0,74км.</t>
  </si>
  <si>
    <t>ВЛ-0,4кВ от КТП №119/63 д. Чичиковск ф-2.</t>
  </si>
  <si>
    <t>Замена анк.дер.опор на ж/б приставках на ж/б опоры №1,6,10,12,13. 5шт.</t>
  </si>
  <si>
    <t>Замена промеж.дер.опор на ж/б приставках на ж/б опоры №2,3,4,5,7,8,9,11. 8шт.</t>
  </si>
  <si>
    <t>Монтаж провода  СИП2 3х50+1х54,6+1х16. 0,58км.</t>
  </si>
  <si>
    <t>КТП 350/160 с. Нукуты</t>
  </si>
  <si>
    <t>Замена коммутационных аппаратов, разрядников, проходных изоляторов, заземляющих проводников.</t>
  </si>
  <si>
    <t>КТПН-10\0.4-250 №346 С.НУКУТЫ</t>
  </si>
  <si>
    <t>КТП-10\0,4-63  №157   п. Новонукутский, з.Даргатуй</t>
  </si>
  <si>
    <t>КТП-10\0,4-100  №131   д.Ей</t>
  </si>
  <si>
    <t>КТПН-10\0,4-160  №154   д.Куйта</t>
  </si>
  <si>
    <t>КТП-300ПА/160кВА с силовым трансформатором ТМ-160/10</t>
  </si>
  <si>
    <t>КТП-10\0,4-100   №14  д.Ункурлик</t>
  </si>
  <si>
    <t>КТП-10\0,4-160   №239   д.Наймодай</t>
  </si>
  <si>
    <t>ВЛ0,4кВ от КТП 611/400 Ф-1 с.Коновалово</t>
  </si>
  <si>
    <t>Монтаж  анкерной Ж/Б опоры на  с заземляющим спуском опоры №1,6,18 -3шт.</t>
  </si>
  <si>
    <t>Монтаж  анкерной Ж/Б  опоры №13,19,20,21,22 - 5шт.</t>
  </si>
  <si>
    <t>Монтаж промежуточных Ж/Б опор на   № 7,8,9,10,11,12,14,16,17,23,25.- 11шт.</t>
  </si>
  <si>
    <t>Монтаж  Ж/Б подкоса к  опор на   № 2(92),5(95) -2шт.</t>
  </si>
  <si>
    <t>Монтаж провода СИП-2 3Х70+1Х54.6 пролеты опор с 1-2(92),2(92)-5(95),5(95)-6,6-18,18-20. - 0,6км.</t>
  </si>
  <si>
    <t>Монтаж провода СИП-2 3Х35+1Х54.6пролеты опор с 18-20,18-22,13-15,16-24,16-26 - 0,45км</t>
  </si>
  <si>
    <t>Монтаж вводов до здания опоры  №2(92),3(93),4(94),5(95),6,7,8,9,10,11,13,14,15,20,21,22,16,23,24,25,26 -0,3км</t>
  </si>
  <si>
    <t xml:space="preserve"> ВЛ-10кВ Балаганск-Столбовка</t>
  </si>
  <si>
    <t>Монтаж анкерных опор     типа АУ10-1 № 92 -1шт.</t>
  </si>
  <si>
    <t>Монтаж анкерных ж/б опор типа КР отп. на  Коновалово опора №1 -1шт.</t>
  </si>
  <si>
    <t>Монтаж  промежуточной ж/б опоры П-10-2   №91,93-141; отпайка на с.Коновлово опора №2-76 - 94шт.</t>
  </si>
  <si>
    <t>ВЛ0,4кВ от КТП 651/160 Ф-1,2 с.Бирит</t>
  </si>
  <si>
    <t>Монтаж  анкерной Ж/Б опоры на  с заземляющим спуском Ф-1опоры №1,10, Ф-2 опоры №1,9 - 4шт.</t>
  </si>
  <si>
    <t>Монтаж  анкерной Ж/Б  Ф-1опоры №2,Ф-2 опоры №10 2шт.</t>
  </si>
  <si>
    <t xml:space="preserve">Монтаж промежуточных Ж/Б Ф-1опора на   №3,4,5,6,7,8,9, Ф-2 опора №2,3,4,5,6,7,8 - 14шт. </t>
  </si>
  <si>
    <t>Монтаж провода СИП 2А 4*70 Ф-1 пролеты опор с 1-2,2-10, Ф-2 пролет опор с 1-9,9-10 -1,3км.</t>
  </si>
  <si>
    <t>Монтаж вводов до здания Ф-1 опоры  № 2,3,4,5,6,7,8,9,10, Ф-2  опоры №1,2,3,4,5,6,8,9,10 - 18шт.</t>
  </si>
  <si>
    <t xml:space="preserve"> ВЛ-10кВ Балаганск-Столбовка Отпайка на КТП 717/400 Коновалово</t>
  </si>
  <si>
    <t>Монтаж анкерных опор     типа АУ10-1 от опоры №8 отпайка на КТП 609/400  № 1,3 3шт.</t>
  </si>
  <si>
    <t>Монтаж анкерных ж/б опор типа КР  опора №4 1шт.</t>
  </si>
  <si>
    <t>Монтаж  промежуточной ж/б опоры П-10-2   №2,14,15 3шт.</t>
  </si>
  <si>
    <t xml:space="preserve"> ВЛ-10кВ Балаганск-Столбовка Отпайка на КТП 682/160 с.Коновалово</t>
  </si>
  <si>
    <t>Монтаж подкоса к опор     типа АУ10-1 от опоры №83  - 1шт.</t>
  </si>
  <si>
    <t>Монтаж анкерных ж/б опор типа КР  опора №4 - 1шт.</t>
  </si>
  <si>
    <t xml:space="preserve">Монтаж  промежуточной ж/б опоры П-10-2   №2,3  Монтаж  дополнительной промежуточной ж/б опоры П-10-2  -3шт.  </t>
  </si>
  <si>
    <t>ВЛ-0,4кВ от КТП                              №673/160ф№2 п.Тыреть</t>
  </si>
  <si>
    <t xml:space="preserve">Замена промежуточных деревянных  опор на ж/б-10шт </t>
  </si>
  <si>
    <t>Замена анкерных деревянных  опор на ж/б типа АБ71-3шт .</t>
  </si>
  <si>
    <t>Замена голого провода на СИП-0,333км</t>
  </si>
  <si>
    <t>Замена вводов-10шт</t>
  </si>
  <si>
    <t xml:space="preserve"> ВЛ-10 кВ "Троицк-Б.Заимка"</t>
  </si>
  <si>
    <t>Замена   деревянных анкерных опор на ж/б  типа А10-1 №129-1 шт</t>
  </si>
  <si>
    <t>Замена   деревянных промежуточных опор на ж/б  типа П10-2 №130-2 шт</t>
  </si>
  <si>
    <t xml:space="preserve"> ВЛ-0,4 кВ от КТП№680/100 Ф-1 с.Кирхай</t>
  </si>
  <si>
    <t>Замена анкерных деревянных  опор на ж/б типа АБ71   - 6 шт</t>
  </si>
  <si>
    <t>Замена промежуточных деревянных  опор на ж/б типа ПБ71  7 шт</t>
  </si>
  <si>
    <t>Замена голого провода на СИП2А 4*50 - 0,455 км</t>
  </si>
  <si>
    <t>Замена  вводов на СИП2А 4*16 - 7 шт</t>
  </si>
  <si>
    <t xml:space="preserve"> ВЛ-0,4 кВ от КТП№680/100 Ф-2 с.Кирхай</t>
  </si>
  <si>
    <t>Замена промежуточных деревянных  опор на ж/б типа ПБ71  13 шт</t>
  </si>
  <si>
    <t>Замена голого провода на СИП 2А 4*50- 0,64 км</t>
  </si>
  <si>
    <t>Замена  вводов на СИП2А 2*16 - 17 шт</t>
  </si>
  <si>
    <t xml:space="preserve"> ВЛ-0,4 кВ от КТП№794/160  Ф-1  с.Мойган</t>
  </si>
  <si>
    <t>Замена анкерных деревянных  опор на ж/б типа АБ71   - 2 шт</t>
  </si>
  <si>
    <t>Замена промежуточных деревянных  опор на ж/б типа ПБ71  15 шт</t>
  </si>
  <si>
    <t>Замена голого провода на СИП 2А 4*50 - 0,65 км</t>
  </si>
  <si>
    <t>Замена  вводов на СИП 2А 2*16 - 11 шт</t>
  </si>
  <si>
    <t xml:space="preserve"> ВЛ-0,4 кВ от КТП№794/160  Ф-2  с.Мойган</t>
  </si>
  <si>
    <t>Монтаж ж/б приставок к опорам-9 шт</t>
  </si>
  <si>
    <t>Замена голого провода на СИП 2А 2*16 - 0,03 км</t>
  </si>
  <si>
    <t>Замена  вводов на СИП2 4*16 - 3 шт</t>
  </si>
  <si>
    <t xml:space="preserve"> ВЛ-0,4 кВ от КТП№794/160  Ф-3  с.Мойган</t>
  </si>
  <si>
    <t>Монтаж ж/б приставок к опорам-29 шт</t>
  </si>
  <si>
    <t>Замена  вводов на СИП2А 2*16 - 19 шт</t>
  </si>
  <si>
    <t xml:space="preserve"> ВЛ-0,4 кВ от КТП№167/400 Ф-1 с.Моисеевка</t>
  </si>
  <si>
    <t>Замена анкерных деревянных  опор на ж/б типа АБ71   - 4 шт</t>
  </si>
  <si>
    <t>Замена промежуточных деревянных  опор на ж/б типа ПБ71  6 шт</t>
  </si>
  <si>
    <t>Замена голого провода на СИП2А 4*50 - 0,3 км</t>
  </si>
  <si>
    <t xml:space="preserve"> ВЛ-0,4 кВ от КТП№317/400 Ф-2 с.Моисеевка</t>
  </si>
  <si>
    <t>Замена анкерных деревянных  опор на ж/б типа АБ71   - 5 шт</t>
  </si>
  <si>
    <t>Замена промежуточных деревянных  опор на ж/б типа ПБ71  19 шт</t>
  </si>
  <si>
    <t>Замена голого провода на СИП2А 4*50 - 0,865км</t>
  </si>
  <si>
    <t>Замена  вводов на СИП2А 2*16 - 3 шт</t>
  </si>
  <si>
    <t xml:space="preserve"> ВЛ-0,4 кВ от КТП№317/400 Ф-1 с.Моисеевка</t>
  </si>
  <si>
    <t>Замена голого провода на СИП2А 4*50 - 0,38км</t>
  </si>
  <si>
    <t xml:space="preserve"> ВЛ-0,4 кВ от КТП№301/250 Ф-2 с.Моисеевка</t>
  </si>
  <si>
    <t>Замена голого провода на СИП2А 4*50 - 0,320км</t>
  </si>
  <si>
    <t xml:space="preserve"> ВЛ-10 кВ "Моисеевка-Аляты"</t>
  </si>
  <si>
    <t>Монтаж промежуточных  опор с оттяжками с устройством поверхностного фундамента из приставок  №335-339, 190-195 отпайки от опоры №369 - 10 шт</t>
  </si>
  <si>
    <t>ВЛ-0,4кв от КТП 315/250  Ф-1 д.С.Булай</t>
  </si>
  <si>
    <t>Демонтаж деревянных опор на ж/б приставках. 45 шт.</t>
  </si>
  <si>
    <t>Монтаж анкерных опор А-31 Ф-1 №1,5,7,15,22,23,24  Ф-4 6,9,11,15,20,25. 13 шт.</t>
  </si>
  <si>
    <t>Монтаж промежуточных опор  П-31 №  Ф-1    2,3,4,6,8,9,10,11,12,13,14,16,17,18,19,20,21 Ф-4     7,8,10,12,13,14,16,17,18,19,21,22,23,24,26. 32 шт.</t>
  </si>
  <si>
    <t>Устройство повторных заземлений на опорах Ф-1 №1,5,7,11,15,19,23,    Ф-4    6,12,16,20,25. 13 шт.</t>
  </si>
  <si>
    <t>Монтаж СИП-2 3х50+1х54,6. 1,95 км.</t>
  </si>
  <si>
    <t xml:space="preserve">ВЛ-0,4кв от КТП 338/400  Ф-1 д.Худорожкино </t>
  </si>
  <si>
    <t>Демонтаж деревянных опор на ж/б приставках. 22 шт.</t>
  </si>
  <si>
    <t>Монтаж анкерных опор А-31 №1,2,4,5,9,11,15,16,21,22,24. 11 шт.</t>
  </si>
  <si>
    <t>Монтаж промежуточных опор  П-31 № 3,6,7,8,10,12,13,14,17,18,19,20,23. 13 шт.</t>
  </si>
  <si>
    <t>монтаж повторных заземлений на опорах №1,4,11,15,18,21. 6 шт.</t>
  </si>
  <si>
    <t>Монтаж СИП-2 3х50+1х54,6. 0,9 км.</t>
  </si>
  <si>
    <t xml:space="preserve">ВЛ-0,4кв от КТП 338/400  Ф-2 д.Худорожкино                                                                                                      </t>
  </si>
  <si>
    <t>Демонтаж деревянных опор на ж/б приставках. 28 шт.</t>
  </si>
  <si>
    <t>Монтаж анкерных опор А-31 №1,2,4,5,9,11,15,16,21,22,24. 7 шт.</t>
  </si>
  <si>
    <t>Монтаж промежуточных опор  П-31 № 3,6,7,8,10,12,13,14,17,18,19,20,23. 21 шт.</t>
  </si>
  <si>
    <t>монтаж повторных заземлений на опорах №1,4,11,15,18,21. 8 шт.</t>
  </si>
  <si>
    <t>Монтаж СИП-2 3х50+1х54,6. 1,7 км.</t>
  </si>
  <si>
    <t xml:space="preserve">ВЛ-0,4кв Ф-1 от КТП 351/250 с.Бельск                                                                                                        </t>
  </si>
  <si>
    <t>Демонтаж деревянных опор на ж/б приставках. 11 шт.</t>
  </si>
  <si>
    <t>Монтаж анкерных опор А-31 №1,2,10. 3шт.</t>
  </si>
  <si>
    <t>Монтаж промежуточных опор  П-31 №3,4,5,6,7,8,9. 7 шт.</t>
  </si>
  <si>
    <t>монтаж повторных заземлений на опорах №1,5,10. 3 шт.</t>
  </si>
  <si>
    <t>Монтаж СИП-2 3х50+1х54,6. 0,695 км.</t>
  </si>
  <si>
    <t xml:space="preserve">ВЛ-0,4кв Ф-1 от КТП 377/100  д.Сутупово                                                                                                    </t>
  </si>
  <si>
    <t>Демонтаж деревянных опор на ж/б приставках. 9 шт.</t>
  </si>
  <si>
    <t>Монтаж  анк.дер.опор на дер.типа А31 №1,5,9.  3 шт.</t>
  </si>
  <si>
    <t>Монтаж промежуточных опор  П-31 №2,3,4,6,7,8. 6 шт.</t>
  </si>
  <si>
    <t>монтаж повторных заземлений на опорах №1,5,7,10,13,18,20. 2 шт.</t>
  </si>
  <si>
    <t>Монтаж СИП-2 3х50+1х54,6. 0,306 км.</t>
  </si>
  <si>
    <t xml:space="preserve">ВЛ-0,4кв Ф-3  от КТП 417/100  д.Нены                                                                                                   </t>
  </si>
  <si>
    <t>Демонтаж деревянных опор на ж/б приставках. 20 шт.</t>
  </si>
  <si>
    <t>Монтаж  анк.дер.опор на дер.типа А31 №1,4,8,14,18,20. 6 шт.</t>
  </si>
  <si>
    <t>Монтаж промежуточных опор  П-31 №2,3,5,6,7,9,10,11,12,13,15,16,17,19. 14 шт.</t>
  </si>
  <si>
    <t>монтаж повторных заземлений на опорах №1,4,9,11,14,18. 6 шт.</t>
  </si>
  <si>
    <t>Монтаж СИП-2 3х50+1х54,6. 0,719 км.</t>
  </si>
  <si>
    <t xml:space="preserve">ВЛ-0,4кв Ф-1 от КТП 340/250 д.Ключи                                                                                                </t>
  </si>
  <si>
    <t>Монтаж  анк.дер.опор на дер.типа А31 №1,2,4,5,7. 5 шт.</t>
  </si>
  <si>
    <t>Монтаж промежуточных опор  П-31 №3,6,8,9. 4 шт.</t>
  </si>
  <si>
    <t>монтаж повторных заземлений на опорах №1,5,7. 3 шт.</t>
  </si>
  <si>
    <t>Монтаж СИП-2 3х50+1х54,6. 0,221 км.</t>
  </si>
  <si>
    <r>
      <t xml:space="preserve">ВЛ-0,4кВ от КТП № 531/160 ф №-2 "Правая Советская" с. Голуметь                                                                               </t>
    </r>
    <r>
      <rPr>
        <b/>
        <sz val="14"/>
        <color indexed="10"/>
        <rFont val="Times New Roman"/>
        <family val="1"/>
        <charset val="204"/>
      </rPr>
      <t/>
    </r>
  </si>
  <si>
    <t>Демонтаж деревянных опор на ж/б приставках. 19 шт.</t>
  </si>
  <si>
    <t>монтаж анк.ж/б опор типа А-31№-4,10,20. 3 шт.</t>
  </si>
  <si>
    <t>монтаж промеж.ж/б опор типа П-31 №-5,6,7,8,9,10,11,12,13,14,15,16317,18. 14 шт.</t>
  </si>
  <si>
    <t>монтаж повторных заземлений на опорах №-1,5,8,16,20. 5 шт.</t>
  </si>
  <si>
    <t>Монтаж провода  СИП-2 3Х50+1Х54.6. 0,828 км.</t>
  </si>
  <si>
    <t>ВЛ-0,4кВ от КТП № 577/160 ф №- 1"Горького" с. Голуметь</t>
  </si>
  <si>
    <t>монтаж анк.ж/б опор типа А-31№-1,8,20. 3 шт.</t>
  </si>
  <si>
    <t>монтаж промеж.ж/б опор типа П-31 №-2,3,4,5,6,7,9,10,11,12,1314,15,16,17,18,19. 17 шт.</t>
  </si>
  <si>
    <t>монтаж повторных заземлений на опорах №-1,8,16,20. 4 шт.</t>
  </si>
  <si>
    <t>Монтаж провода  СИП-2 3Х50+1Х54.6. 0,879 км.</t>
  </si>
  <si>
    <t>ВЛ-0,4кВ от КТП № 577/160 ф №-4  с. Голуметь</t>
  </si>
  <si>
    <t>Демонтаж деревянных опор на ж/б приставках. 16 шт.</t>
  </si>
  <si>
    <t>монтаж анк.ж/б опор типа А-31№-19,23. 2 шт.</t>
  </si>
  <si>
    <t>монтаж промеж.ж/б опор типа П-31 №-9,10,11,12,13,14,15,16,17,18,19,20,21,22. 14 шт.</t>
  </si>
  <si>
    <t>монтаж повторных заземлений на опорах №-1,8,19,23. 4 шт.</t>
  </si>
  <si>
    <t>Монтаж провода  СИП-2 3Х50+1Х54.6. 1,045 км.</t>
  </si>
  <si>
    <t>ВЛ-0,4кВ от КТП № 578/100 ф №-1 "Магазин" с. Голуметь</t>
  </si>
  <si>
    <t>ВЛ-0,4кВ от КТП № 578/100 ф №-1 с. Голуметь</t>
  </si>
  <si>
    <t>Демонтаж деревянных опор на ж/б приставках. 8 шт.</t>
  </si>
  <si>
    <t>монтаж анк.ж/б опор типа А-31№-10,12,15. 3 шт.</t>
  </si>
  <si>
    <t>Монтаж промеж.ж/б опор типа П-31 №-8,9,11,13,14. 5 шт.</t>
  </si>
  <si>
    <t>монтаж повторных заземлений на опорах №-1,10,15. 3 шт.</t>
  </si>
  <si>
    <t>Монтаж провода  СИП-2 3Х50+1Х54.6. 0,579 км.</t>
  </si>
  <si>
    <t>ВЛ-0,4кВ от КТП № 542/160 ф №-1 "село" с. Голуметь</t>
  </si>
  <si>
    <t>монтаж анк.ж/б опор типа А-31№-1,5,8. 3 шт.</t>
  </si>
  <si>
    <t>монтаж промеж.ж/б опор типа П-31 №-2,3,4,6,7,9,10. 7 шт.</t>
  </si>
  <si>
    <t>монтаж повторных заземлений на опорах №-1,5,8. 3 шт.</t>
  </si>
  <si>
    <t>Монтаж провода  СИП-2 3Х50+1Х54.6. 0,414 км.</t>
  </si>
  <si>
    <t>ВЛ-0,4кВ от КТП № 542/160 ф №-2 "кузница" с. Голуметь</t>
  </si>
  <si>
    <t>монтаж анк.ж/б опор типа А-31№-1,4,10,17. 4 шт.</t>
  </si>
  <si>
    <t>монтаж промеж.ж/б опор типа П-31 №-2,3,5,6,9,11,12,13,14,15,16. 11 шт.</t>
  </si>
  <si>
    <t>монтаж повторных заземлений на опорах №-1,10,17. 3 шт.</t>
  </si>
  <si>
    <t>Монтаж провода  СИП-2 3Х50+1Х54.6. 0,631 км.</t>
  </si>
  <si>
    <t>КТП-538/100 с. Голуметь</t>
  </si>
  <si>
    <t>КТП-555/160 с.Н.Иреть</t>
  </si>
  <si>
    <t>ВЛ-0,4кВ с.Рысево от КТП №208 ф №2</t>
  </si>
  <si>
    <t>Демонтаж деревянных опор на ж/б приставках. 10 шт</t>
  </si>
  <si>
    <t>Монтаж анкерных опор А-31 №:12,15,25. 3 шт.</t>
  </si>
  <si>
    <t>Монтаж промежуточных опор  П-31 №:10,16,17,18а,18,19а,20,21,22 . 9 шт.</t>
  </si>
  <si>
    <t>Устройство повторного заземления на оп.№:12,15,25. . 3 шт.</t>
  </si>
  <si>
    <t>Монтаж провода  СИП-2 3Х50+1Х54.6 . 1,056 км.</t>
  </si>
  <si>
    <t xml:space="preserve"> ВЛ-0,4кВ ф№1  от КТП №209  с.Рысево</t>
  </si>
  <si>
    <t>Демонтаж деревянных опор на ж/б приставках. 6 шт.</t>
  </si>
  <si>
    <t>Монтаж анкерных опор А31  №:10,13. 2 шт.</t>
  </si>
  <si>
    <t>Монтаж промежуточных опор  П31№: 7,28,12,25 4 шт.</t>
  </si>
  <si>
    <t>Устройство повторных спусков оп.№:10,17,13.  3 шт.</t>
  </si>
  <si>
    <t>Монтаж провода  СИП-2 3Х70+1Х70 . 0,26 км.</t>
  </si>
  <si>
    <t>Монтаж провода  СИП-2 3Х50+1Х54.6 . 0,863 км.</t>
  </si>
  <si>
    <t>ВЛ-0,4кв Ф-2 от КТП-224/160 д. Зерновое</t>
  </si>
  <si>
    <t>Демонтаж деревянных опор на ж/б приставках. 7 шт.</t>
  </si>
  <si>
    <t>Монтаж анкерных опор А31  №:2,6. 2 шт.</t>
  </si>
  <si>
    <t>Монтаж промежуточных опор  П31 №:4,16,16а,17,18,13. 6 шт.</t>
  </si>
  <si>
    <t>Устройство повторных спусков оп.№:6 - 1 шт.</t>
  </si>
  <si>
    <t>Монтаж провода  СИП-2 3Х50+1Х50 . 0,94 км.</t>
  </si>
  <si>
    <t>ВЛ-0,4кв Ф-2 от КТП-275/400 д. Молочное</t>
  </si>
  <si>
    <t>Демонтаж деревянных опор на ж/б приставках.15 шт.</t>
  </si>
  <si>
    <t>Монтаж анкерных опор А31 №:4,10,19,21. 4 шт.</t>
  </si>
  <si>
    <t>Монтаж промежуточных опор  П31 №:3,5,6,7,8,9,15,16,17,18,20. 11шт.</t>
  </si>
  <si>
    <t>Устройство повторных спусков оп.№:3,4,10,19,21. 5 шт.</t>
  </si>
  <si>
    <t>Монтаж провода  СИП-2 3Х50+1Х54.6 . 0,281 км.</t>
  </si>
  <si>
    <t>ВЛ-0,4кв Ф-3 от КТП-275/400 д. Молочное</t>
  </si>
  <si>
    <t>Монтаж анкерных опор А31  №:19,24 2 шт.</t>
  </si>
  <si>
    <t>Монтаж промежуточных опор  П31 №:17,18,20,21,22,23  6шт.</t>
  </si>
  <si>
    <t xml:space="preserve">Устройство повторных спусков оп.№:20,24,. . 3шт. </t>
  </si>
  <si>
    <t>Монтаж провода  СИП-2 3Х50+1Х54.6 . 0,231 км.</t>
  </si>
  <si>
    <t>ВЛ-0,4кв Ф-1 от КТП-275/400 д. Молочное</t>
  </si>
  <si>
    <t>Монтаж анкерных опор А31  №:6,11. 2 шт.</t>
  </si>
  <si>
    <t>Монтаж промежуточных опор  П31 №:7,8,8доп,9,10доп,12,13,14 . 8 шт.</t>
  </si>
  <si>
    <t>Устройство повторных спусков оп.№:6,9,13.  3 шт.</t>
  </si>
  <si>
    <t>Монтаж провода  СИП-2 3Х35+1Х54.6 . 0,364 км.</t>
  </si>
  <si>
    <t>ВЛ-0,4кВ ф№1  от КТП №269   с.Зерновое</t>
  </si>
  <si>
    <t>Демонтаж деревянных опор. 9шт.</t>
  </si>
  <si>
    <t>Монтаж анкерных опор А31  №:1,4,7,9. 4 шт.</t>
  </si>
  <si>
    <t>Монтаж промежуточных опор  П31  №:2,3,5,6,8, . 5 шт.</t>
  </si>
  <si>
    <t>Устройство повторных спусков оп.№:1,4,9. 3 шт.</t>
  </si>
  <si>
    <t>Монтаж провода  СИП-2 3Х70+1Х70 . 0,48 км.</t>
  </si>
  <si>
    <t xml:space="preserve">ВЛ-0,4кВ ф№2 от КТП №269   с.Зерновое </t>
  </si>
  <si>
    <t>Демонтаж деревянных опор . 5 шт.</t>
  </si>
  <si>
    <t>Монтаж анкерных опор Ад-71  №:5. 1 шт.</t>
  </si>
  <si>
    <t>Монтаж промежуточных опор  Пд-71 №:2,3,4 . 3 шт.</t>
  </si>
  <si>
    <t>Устройство повторных спусков оп.№:1,5. 2 шт.</t>
  </si>
  <si>
    <t>Монтаж провода  СИП-2 3Х70+1Х70 . 0,201 км.</t>
  </si>
  <si>
    <t xml:space="preserve"> ВЛ-10кв Новогромово-Жмурово </t>
  </si>
  <si>
    <t>Демонтаж анкерных деревянных опор на ж/б приставках. 10 шт.</t>
  </si>
  <si>
    <t>Монтаж анкерных опор типа УП10-1 №13,52,101,102,106,107,121,122. 8 шт.</t>
  </si>
  <si>
    <t>Монтаж промежуточных опор  типа П-10-1 №8,10. 2 шт.</t>
  </si>
  <si>
    <t>ВЛ-10кв Новогромово-Малиновка</t>
  </si>
  <si>
    <t>Демонтаж анкерных деревянных опор на ж/б приставках. 8 шт.</t>
  </si>
  <si>
    <t>Монтаж анкерных опор типа УП10-1 №4,5,145,146. 4 шт.</t>
  </si>
  <si>
    <t>Монтаж промежуточных опор  типа П-10-1 №11,12,116,132 4 шт.</t>
  </si>
  <si>
    <t>ВЛ-0,4 кВ от КТП № 661, КТП № 265(ВЛ-0,4кВ от КТП265/250 ф-1 д.Куркаты)</t>
  </si>
  <si>
    <t>Замена анкерных деревянных опор типа А-1Д на железобетонные типа А-25. 5шт.</t>
  </si>
  <si>
    <t>Замена промежуточных деревянных опор типа  ПН-3Д на железобетонные типа П-25. 19шт.</t>
  </si>
  <si>
    <t>Монтаж повторного заземления на опоре №1,6,13,20 .4шт.</t>
  </si>
  <si>
    <t>Замена вводов 1-фаз 17шт</t>
  </si>
  <si>
    <t>Замена вводов 3-фаз 1шт</t>
  </si>
  <si>
    <t>Установка ОПН-0.4кВ на опоре 1,9,20 3комп.</t>
  </si>
  <si>
    <t>Демонтаж провода А-25. 0,924км/пр</t>
  </si>
  <si>
    <t>Замена голого провода на провод СИП в пролете опор           №1-24.   0,97км.</t>
  </si>
  <si>
    <t xml:space="preserve">ВЛ-0,4 кВ от КТП № 661, КТП № 265(ВЛ-0,4кВ от КТП661/160 ф-2 д.Куркаты)                 </t>
  </si>
  <si>
    <t>Замена анкерных деревянных опор  типа А-1Д на железобетонные типа А-25. 4шт.</t>
  </si>
  <si>
    <t>Замена промежуточных деревянных опор типа  ПН-3Д на железобетонные типа П-25. 7шт.</t>
  </si>
  <si>
    <t>Монтаж повторного заземления на опоре № 1,7.  2шт</t>
  </si>
  <si>
    <t>Замена вводов 1-фаз 6шт</t>
  </si>
  <si>
    <t>Установка ОПН-0.4кВ на опоре 2комп.</t>
  </si>
  <si>
    <t>Демонтаж провода А-25. 0,377км/пр</t>
  </si>
  <si>
    <t>Замена голого провода на провод СИП в пролете опор           №1-11.0,4км</t>
  </si>
  <si>
    <t>ВЛ-0,4 кВ с.Бабагай от КТП № 688, КТП № 686, КТП № 698, КТП № 652, КТП № 689, КТП № 790, КТП № 668   (ВЛ-0,4кВ от КТП 668 /100 ф-1 с.Бабагай)</t>
  </si>
  <si>
    <t>Замена анкерных деревянных опор типа А-1Д на железобетонные типа А-25.3шт.</t>
  </si>
  <si>
    <t>Замена промежуточных деревянных опор типа  ПН-3Д на железобетонные типа П-25.15шт.</t>
  </si>
  <si>
    <t>Монтаж повторного заземления на опоре №1,6,12,18.  4шт</t>
  </si>
  <si>
    <t>Замена вводов 1-фаз 12шт</t>
  </si>
  <si>
    <t>Демонтаж провода А-25. 0,607км/пр</t>
  </si>
  <si>
    <t>Замена голого провода на провод СИП в пролете опор           №1-26. 0,64км</t>
  </si>
  <si>
    <t xml:space="preserve">ВЛ-0,4 кВ с.Бабагай от КТП № 688, КТП № 686, КТП № 698, КТП № 652, КТП № 689, КТП № 790, КТП № 668,  (ВЛ-0,4кВ от КТП 652 /400 ф-2 с.Бабагай)  </t>
  </si>
  <si>
    <t>Замена анкерных деревянных опор типа А-1Д на железобетонные типа А-25.6шт.</t>
  </si>
  <si>
    <t>Замена промежуточных деревянных опор типа  ПН-3Д на железобетонные типа П-25.18шт.</t>
  </si>
  <si>
    <t>Монтаж повторного заземления на опоре №1,6,12,18,22,25.   6шт.</t>
  </si>
  <si>
    <t>Замена вводов 1-фаз 15шт</t>
  </si>
  <si>
    <t>Замена вводов 3-х фаз 1шт</t>
  </si>
  <si>
    <t>Установка ОПН-0.4кВ на опоре 3комп.</t>
  </si>
  <si>
    <t>Демонтаж провода А-25.  2,041км/пр</t>
  </si>
  <si>
    <t>Замена голого провода на провод СИП в пролете опор №1-25.  1,48км</t>
  </si>
  <si>
    <t xml:space="preserve">ВЛ-0,4 кВ от КТП № 661, КТП № 265(ВЛ-0,4кВ от КТП661/160 ф-3 д.Куркаты)                                                 </t>
  </si>
  <si>
    <t>Замена промежуточных деревянных опор типа  ПН-3Д на железобетонные типа П-25.19шт.</t>
  </si>
  <si>
    <t>Монтаж повторного заземления на опоре №6,11,16,23,28. 5шт</t>
  </si>
  <si>
    <t>Установка ОПН-0.4кВ на опоре 4комп.</t>
  </si>
  <si>
    <t>Демонтаж провода А-25.  1,33 км/пр</t>
  </si>
  <si>
    <t>Замена голого провода на провод СИП в пролете опор №1-30.  1,2км.</t>
  </si>
  <si>
    <t>ВЛ-10 кВ "Аляты-Жизневка"</t>
  </si>
  <si>
    <t>Демонтаж опоры типа П10-1 № 80,81 (труднопроходимое болото),2шт</t>
  </si>
  <si>
    <t>устройство поверхностного  фундамента к промежуточной опоре типа П10-1 № 80,81 (труднопроходимое болото).  2шт</t>
  </si>
  <si>
    <t>устройство заземления опор.  2шт</t>
  </si>
  <si>
    <t xml:space="preserve">   ВЛ-10 кВ "Аларь-Куркаты".</t>
  </si>
  <si>
    <t>Установка дополнительного укоса к опоре № 248</t>
  </si>
  <si>
    <t>Монтаж анкерных ж/б  опор             типа СВ-105</t>
  </si>
  <si>
    <t xml:space="preserve">Монтаж  ж/б опор промежуточного типа   СВ-105-3,5 </t>
  </si>
  <si>
    <t>Монтаж провода АС-50(жилой сектор) в пролётах опор  №248-252</t>
  </si>
  <si>
    <t>Замена РЛНД-10  опора №252</t>
  </si>
  <si>
    <t>КТП-10\0,4-160 №  668/100  с.Бабагай</t>
  </si>
  <si>
    <t>КТП-10\0,4-250 №  265/250  д.Куркаты</t>
  </si>
  <si>
    <t>КТП-10\0,4-400 № 745 с.Бабагай</t>
  </si>
  <si>
    <t>КТП-10\0,4-160 №  661/160  д.Куркаты</t>
  </si>
  <si>
    <t>ВЛ-0,4 кВ фидер №1 от КТП 176/160 с. Могоенок</t>
  </si>
  <si>
    <t>Установка приставки к опоре №2,3,4,5,6,7. 6шт</t>
  </si>
  <si>
    <t>Замена анкерных деревянных опор типа А-1Д на железобетонные типа А-25. 2шт.</t>
  </si>
  <si>
    <t>Монтаж повторного заземления на опоре №1,8. 2шт</t>
  </si>
  <si>
    <t>Замена вводов 1-фаз 8шт</t>
  </si>
  <si>
    <t xml:space="preserve">Установка ОПН-0.4кВ.  1 комп. </t>
  </si>
  <si>
    <t>Демонтаж провода А-25. 1,28км/пр</t>
  </si>
  <si>
    <t>Замена голого провода на провод СИП в пролете опор №0-1-2-3-4-5-6-7-8.   0,260км</t>
  </si>
  <si>
    <t>ВЛ-0,4 кВ фидер №2 от КТП 176/160 с. Могоенок</t>
  </si>
  <si>
    <t>Установка приставки к опоре №3,4,5,6,7,8,9 7шт</t>
  </si>
  <si>
    <t>Замена анкерных деревянных опор типа А-1Д на железобетонные типа А-25.2шт.</t>
  </si>
  <si>
    <t>Монтаж повторного заземления на опоре №1,10.  2шт.</t>
  </si>
  <si>
    <t xml:space="preserve">Установка ОПН-0.4кВ.  1комп. </t>
  </si>
  <si>
    <t>Демонтаж провода А-25.  1,2км/пр.</t>
  </si>
  <si>
    <t>Замена голого провода на провод СИП в пролете опор №0-1-2-3-4-5-6-7-8-9-10.  0,335км.</t>
  </si>
  <si>
    <t>ВЛ-0,4 кВ фидер №1 от КТП №9/400 с. Могоенок</t>
  </si>
  <si>
    <t>Замена анкерных деревянных опор типа А-1Д на железобетонные типа А-25.11шт.</t>
  </si>
  <si>
    <t>Замена промежуточных деревянных опор типа ПН-3Д на железобетонные типа  П29.12шт.</t>
  </si>
  <si>
    <t>Монтаж повторного заземления на опоре №1,8,22,13,19.  5шт.</t>
  </si>
  <si>
    <t>Замена вводов 3-х фаз 13шт</t>
  </si>
  <si>
    <t xml:space="preserve">Установка ОПН-0.4кВ.  2комп. </t>
  </si>
  <si>
    <t>Демонтаж энергоопор лиственных, провода А-25.  3,2км/пр.</t>
  </si>
  <si>
    <t>Замена голого провода на провод СИП в пролете опор №0-1-19, 8-23,12-20-22.  0,84км.</t>
  </si>
  <si>
    <t>ВЛ-0,4 кВ фидер №2 от КТП №9/400 с. Могоенок</t>
  </si>
  <si>
    <t>Замена промежуточных деревянных опор типа ПН-3Д на железобетонные типа  П29.5шт.</t>
  </si>
  <si>
    <t>Монтаж повторного заземления на опоре №1,12,10.  3шт.</t>
  </si>
  <si>
    <t>Замена вводов 3-х фаз 3шт</t>
  </si>
  <si>
    <t xml:space="preserve">Установка ОПН-0.4кВ.  4комп. </t>
  </si>
  <si>
    <t>Замена голого провода на провод СИП в пролете опор №0-1-12.  0,39км.</t>
  </si>
  <si>
    <t>ВЛ-0,4 кВ фидер №1 от КТП №8/400 с. Могоенок</t>
  </si>
  <si>
    <t>Замена промежуточных деревянных опор типа ПН-3Д на железобетонные типа  П29.3шт.</t>
  </si>
  <si>
    <t>Замена вводов 3-х фаз 6шт</t>
  </si>
  <si>
    <t xml:space="preserve">Установка ОПН-0.4кВ.  3комп. </t>
  </si>
  <si>
    <t>Замена голого провода на провод СИП в пролете опор №1-22.  0,83км.</t>
  </si>
  <si>
    <t>ВЛ-0,4 кВ фидер №2 от КТП №206/160 с. Могоенок</t>
  </si>
  <si>
    <t>Замена анкерных деревянных опор типа А-1Д на железобетонные типа А-25. 3шт.</t>
  </si>
  <si>
    <t>Замена промежуточных деревянных опор типа ПН-3Д на железобетонные типа  П29.8шт.</t>
  </si>
  <si>
    <t>Монтаж повторного заземления на опоре №1,2,6,11.  4шт.</t>
  </si>
  <si>
    <t>Замена голого провода на провод СИП в пролете опор №0-1-11. 0,42км.</t>
  </si>
  <si>
    <t>ВЛ-0,4 кВ фидер №1 от КТП №206/160 с. Могоенок</t>
  </si>
  <si>
    <t>Замена промежуточных деревянных опор типа ПН-3Д на железобетонные типа  П29.7шт.</t>
  </si>
  <si>
    <t>Монтаж повторного заземления на опоре №1,5,9.  3шт.</t>
  </si>
  <si>
    <t>Замена вводов 3-х фаз 5шт</t>
  </si>
  <si>
    <t>Замена голого провода на провод СИП в пролете опор №0-1-9. 0,35км.</t>
  </si>
  <si>
    <t>ВЛ-0,4 кВ фидер №1 от КТП №230ПА/400 с. Могоенок</t>
  </si>
  <si>
    <t>Замена промежуточных деревянных опор типа ПН-3Д на железобетонные типа  П29.16шт.</t>
  </si>
  <si>
    <t>Монтаж повторного заземления на опоре №1,7,12,18,25.  5шт.</t>
  </si>
  <si>
    <t>Замена вводов 3-х фаз 24шт</t>
  </si>
  <si>
    <t>Замена голого провода на провод СИП в пролете опор №0-1-22. 1,61км.</t>
  </si>
  <si>
    <t>ВЛ-0,4 кВ фидер №1 от КТП №290ПА/160 с. Могоенок</t>
  </si>
  <si>
    <t>Замена анкерных деревянных опор типа А-1Д на железобетонные типа А-25. 11шт.</t>
  </si>
  <si>
    <t>Монтаж повторного заземления на опоре №1,37,27,14,26,23.  6шт.</t>
  </si>
  <si>
    <t>Замена голого провода на провод СИП в пролете опор №0-1-37. 1,35км.</t>
  </si>
  <si>
    <t>ВЛ-0,4 кВ фидер №2 от КТПН 2/630 с. Закулей</t>
  </si>
  <si>
    <t>Монтаж повторного заземления на опоре №1,4.  2шт.</t>
  </si>
  <si>
    <t>Замена вводов 3-х фаз 2шт</t>
  </si>
  <si>
    <t>Демонтаж провода А-25.  0,45км/пр.</t>
  </si>
  <si>
    <t>Замена голого провода на провод СИП в пролете опор №0-4. 0,13км.</t>
  </si>
  <si>
    <t xml:space="preserve">ВЛ-0.4 кВ с.Закулей от КТП № 263, КТП № 264, КТП № 218 фидер № 1, № 3, № 4 (ВЛ-0,4 кВ ф-1 от КТП 218/400 с. Закулей ) </t>
  </si>
  <si>
    <t>Замена анкерных деревянных опор типа А-1Д на железобетонные типа А-25. 6шт.</t>
  </si>
  <si>
    <t>Замена промежуточных деревянных опор типа ПН-3Д на железобетонные типа  П29.9шт.</t>
  </si>
  <si>
    <t>Монтаж повторного заземления на опоре №1,14,10,6,16,17.  6шт.</t>
  </si>
  <si>
    <t>Замена вводов 1 фаз 5шт</t>
  </si>
  <si>
    <t>Демонтаж энергоопор лиственных, провода А-25.  2,5км/пр.</t>
  </si>
  <si>
    <t>Замена голого провода на провод СИП. 0,565км.</t>
  </si>
  <si>
    <t xml:space="preserve">Янв </t>
  </si>
  <si>
    <t>ВЛ 220 кВ НИ ТЭЦ – Иркутская № 1 с отпайками (ВЛ-203)</t>
  </si>
  <si>
    <t>Чистка просеки     2,3 га</t>
  </si>
  <si>
    <t>Л 220 кВ Иркутская-Черемхово № 2 с отпайками (ВЛ-216)</t>
  </si>
  <si>
    <t>Чистка просеки     1,5 га</t>
  </si>
  <si>
    <t>ВЛ 220 кВ НИ ТЭЦ – Иркутская № 2 с отпайками (ВЛ-204)</t>
  </si>
  <si>
    <t>Чистка просеки     1,2 га</t>
  </si>
  <si>
    <t>ПС 500 "Иркутская"</t>
  </si>
  <si>
    <t>Ремонт силовых трансформаторов 10/0,4кВ (5шт.)</t>
  </si>
  <si>
    <t>СК-2</t>
  </si>
  <si>
    <t>Запчасти к СК-2</t>
  </si>
  <si>
    <r>
      <t>МВ</t>
    </r>
    <r>
      <rPr>
        <vertAlign val="subscript"/>
        <sz val="10"/>
        <rFont val="Arial"/>
        <family val="2"/>
        <charset val="204"/>
      </rPr>
      <t>Р</t>
    </r>
    <r>
      <rPr>
        <sz val="10"/>
        <rFont val="Arial"/>
        <family val="2"/>
        <charset val="204"/>
      </rPr>
      <t>-10 СК-2</t>
    </r>
  </si>
  <si>
    <r>
      <t>МВ</t>
    </r>
    <r>
      <rPr>
        <vertAlign val="subscript"/>
        <sz val="10"/>
        <rFont val="Arial"/>
        <family val="2"/>
        <charset val="204"/>
      </rPr>
      <t>П</t>
    </r>
    <r>
      <rPr>
        <sz val="10"/>
        <rFont val="Arial"/>
        <family val="2"/>
        <charset val="204"/>
      </rPr>
      <t>-10 СК-2</t>
    </r>
  </si>
  <si>
    <t>МВ-220 ВЛ №215</t>
  </si>
  <si>
    <t>ШР-3СШ-220 МСВ1/3</t>
  </si>
  <si>
    <t>Замена изоляторов опорных полимер. ОТПК 10-35 Г-1 УХЛ1  35 шт.</t>
  </si>
  <si>
    <t>ШР-220 ТН 3СШ</t>
  </si>
  <si>
    <t>ШР-3СШ-220 АТ-5</t>
  </si>
  <si>
    <t>ШР-3СШ-220 АТ-9</t>
  </si>
  <si>
    <t>ШР-3СШ-220 АТ-11</t>
  </si>
  <si>
    <t>ШР-3СШ-220 МСВ3/5</t>
  </si>
  <si>
    <t>Замена изоляторов опорных полимер.  ОТПК 10-110 В-2 УХЛ1-01  12 шт.;  ОТПК 12,5-110 В-1 УХЛ1 12 шт.</t>
  </si>
  <si>
    <t>ЛР-220 ВЛ №204</t>
  </si>
  <si>
    <t>ТР-220 АТ-7</t>
  </si>
  <si>
    <t>ЛР-220 ВЛ №214</t>
  </si>
  <si>
    <t>Замена изоляторов опорных полимер.  ОТПК 10-110 В-2 УХЛ1-01  12 шт.</t>
  </si>
  <si>
    <t>МВ-110 ШП-12Б</t>
  </si>
  <si>
    <t>ШР-3СШ 110 МСВ-1/3</t>
  </si>
  <si>
    <t>Замена изоляторов опорных полимер. ОТПК 12,5-110 В-1 УХЛ1 6 шт.</t>
  </si>
  <si>
    <t>ШР-3СШ 110 ВЛ Бл 7</t>
  </si>
  <si>
    <t>Замена изоляторов опорных полимер. ОТПК 10-35 Г-1 УХЛ1  50 шт.</t>
  </si>
  <si>
    <t>ШР-3СШ 110 3Т</t>
  </si>
  <si>
    <t>Замена изоляторов опорных полимер. ОСК 10-110-Г-16-3 УХЛ1  6 шт.</t>
  </si>
  <si>
    <t xml:space="preserve">ШР ТН 3СШ 110 </t>
  </si>
  <si>
    <t xml:space="preserve">ШР РВС 3СШ 110 </t>
  </si>
  <si>
    <t>ШР-3СШ 110 ШСВ-2</t>
  </si>
  <si>
    <t>ШР-3СШ 110 7Т</t>
  </si>
  <si>
    <t>ШР-3СШ 110 8Т</t>
  </si>
  <si>
    <t>ШР-3СШ 110 1Вс МСР-1</t>
  </si>
  <si>
    <t>ШР-110 ТН И-9</t>
  </si>
  <si>
    <t>Замена изоляторов опорных полимер.  ОТПК 10-110 В-2 УХЛ1-01  6 шт.</t>
  </si>
  <si>
    <t>МВ-35 2В-2</t>
  </si>
  <si>
    <t>МВ-35 4ВС</t>
  </si>
  <si>
    <t>МВ-35 ШП-2Б</t>
  </si>
  <si>
    <t>ТР-35 5В-4</t>
  </si>
  <si>
    <t>МВ-10 ТСН-9</t>
  </si>
  <si>
    <t>МВ-10 ТСН-2К</t>
  </si>
  <si>
    <t>Р-р 6 яч.№9</t>
  </si>
  <si>
    <t>Компрессор №1-2</t>
  </si>
  <si>
    <t>Компрессор №2-2</t>
  </si>
  <si>
    <t>Компрессор №3-2</t>
  </si>
  <si>
    <t>Компрессор №4-2</t>
  </si>
  <si>
    <t>Компрессор №5-2</t>
  </si>
  <si>
    <t>Запчасти к компрессорам</t>
  </si>
  <si>
    <t>АТ-8 ф.А</t>
  </si>
  <si>
    <t>АТ-8 ф.В</t>
  </si>
  <si>
    <t>АТ-8 ф.С</t>
  </si>
  <si>
    <t>АТ-9 ф.А</t>
  </si>
  <si>
    <t>АТ-9 ф.В</t>
  </si>
  <si>
    <t>АТ-9 ф.С</t>
  </si>
  <si>
    <t>АТ-10 ф.А</t>
  </si>
  <si>
    <t>АТ-10 ф.В</t>
  </si>
  <si>
    <t>АТ-10 ф.С</t>
  </si>
  <si>
    <t>1В-9-500</t>
  </si>
  <si>
    <t>2В-9-500</t>
  </si>
  <si>
    <t>2В-10-500</t>
  </si>
  <si>
    <t>ТТ-500 1В-8</t>
  </si>
  <si>
    <t>ТТ-500 1В-9</t>
  </si>
  <si>
    <t>ТТ-500 1В-10</t>
  </si>
  <si>
    <t>ТТ-500 2В-10</t>
  </si>
  <si>
    <t>1ТР-8-500</t>
  </si>
  <si>
    <t>Замена изоляторов опорных полимер. ОТПК 10-35 Г-1 УХЛ1 5 шт.</t>
  </si>
  <si>
    <t>2ТР-8-500</t>
  </si>
  <si>
    <t>1ТР-9-500</t>
  </si>
  <si>
    <t>2ТР-9-500</t>
  </si>
  <si>
    <t>АТ-1</t>
  </si>
  <si>
    <t>АТ-5</t>
  </si>
  <si>
    <t>АТ-6</t>
  </si>
  <si>
    <t>АТ-7</t>
  </si>
  <si>
    <t>АТ-11</t>
  </si>
  <si>
    <t>Т-2</t>
  </si>
  <si>
    <t>Т-3</t>
  </si>
  <si>
    <t>Т-4 ф.А</t>
  </si>
  <si>
    <t>Т-4 ф.В</t>
  </si>
  <si>
    <t>Т-4 ф.С</t>
  </si>
  <si>
    <t>ЭВ-220 №1 АТ-9</t>
  </si>
  <si>
    <t>ЭВ-220 №2 АТ-9</t>
  </si>
  <si>
    <t>МВ-220 АТ-11</t>
  </si>
  <si>
    <t>МВ-220 ВЛ №209 возд.</t>
  </si>
  <si>
    <t>МВ-220 АТ-1</t>
  </si>
  <si>
    <t>МВ-220 АТ-5</t>
  </si>
  <si>
    <t>МВ-220 АТ-6</t>
  </si>
  <si>
    <t>МВ-220 АТ-7</t>
  </si>
  <si>
    <t>МВ-220 ВЛ №213</t>
  </si>
  <si>
    <t>МВ-220 ВЛ №216 возд.</t>
  </si>
  <si>
    <t>МВ-220 Т-2</t>
  </si>
  <si>
    <t>МВ-220 Т-4</t>
  </si>
  <si>
    <t>МВ-220 ШСВ-1</t>
  </si>
  <si>
    <t>МВ-220 ШСВ-2 возд.</t>
  </si>
  <si>
    <t>ШР-2СШ-220 АТ-1</t>
  </si>
  <si>
    <t>ШР-2СШ-220 Т-2</t>
  </si>
  <si>
    <t>ШР-2СШ-220 ВЛ-204</t>
  </si>
  <si>
    <t>ШР-2СШ-220 ШСВ-1</t>
  </si>
  <si>
    <t>ШР-2СШ-220 ВЛ Восточная №1</t>
  </si>
  <si>
    <t>ШР-2СШ-220 ВЛ-209</t>
  </si>
  <si>
    <t>ШР-220 ТН 2СШ</t>
  </si>
  <si>
    <t>ШР-2СШ-220 ВЛ-213</t>
  </si>
  <si>
    <t>ШР-2СШ-220 Т-3</t>
  </si>
  <si>
    <t>ШР-2СШ-220 ВЛ-215</t>
  </si>
  <si>
    <t>ШР-2СШ-220 АТ-8</t>
  </si>
  <si>
    <t>ШР-2СШ-220 Т-4</t>
  </si>
  <si>
    <t>ШР-2СШ-220 МСВ2/4</t>
  </si>
  <si>
    <t>ЛР-220 ВЛ №213</t>
  </si>
  <si>
    <t>ЛР-220 ВЛ №216</t>
  </si>
  <si>
    <t>ТР-220 №1 АТ-9</t>
  </si>
  <si>
    <t>ТР-220 №2 АТ-9</t>
  </si>
  <si>
    <t>ТР-220 АТ-11</t>
  </si>
  <si>
    <t>ТН-220 4СШ</t>
  </si>
  <si>
    <t>5Т</t>
  </si>
  <si>
    <t>6Т</t>
  </si>
  <si>
    <t>7Т</t>
  </si>
  <si>
    <t>8Т</t>
  </si>
  <si>
    <t>Р-р АТ-5 ф.А</t>
  </si>
  <si>
    <t>Р-р АТ-5 ф.В</t>
  </si>
  <si>
    <t>Р-р АТ-5 ф.С</t>
  </si>
  <si>
    <t>Р-р АТ-11 ф.А</t>
  </si>
  <si>
    <t xml:space="preserve">Р-р АТ-11 ф.В </t>
  </si>
  <si>
    <t>Р-р АТ-11 ф.С</t>
  </si>
  <si>
    <r>
      <t>МВ-110 4В</t>
    </r>
    <r>
      <rPr>
        <vertAlign val="subscript"/>
        <sz val="10"/>
        <rFont val="Arial"/>
        <family val="2"/>
        <charset val="204"/>
      </rPr>
      <t>С</t>
    </r>
  </si>
  <si>
    <t>ЭВ-110 Прибрежная "А"</t>
  </si>
  <si>
    <t>ЭВ-110 Прибрежная "Б"</t>
  </si>
  <si>
    <t>МВ-110 3Т</t>
  </si>
  <si>
    <t>МВ-110 ШСВ-1</t>
  </si>
  <si>
    <t>МВ-110 ШСВ-2</t>
  </si>
  <si>
    <t>МВ-110 МВР-1</t>
  </si>
  <si>
    <t>МВ-110 МВР-3</t>
  </si>
  <si>
    <t>МВ-110 Бл-5</t>
  </si>
  <si>
    <t>МВ-110 ШП-9Б</t>
  </si>
  <si>
    <t>МВ-110 ШП-10Б</t>
  </si>
  <si>
    <t>МВ-110 ШП-11Б</t>
  </si>
  <si>
    <t>ТН-110 АТ-5</t>
  </si>
  <si>
    <t>ТН-110 7СШ ГПП-2</t>
  </si>
  <si>
    <t xml:space="preserve">ТН-110 ЛЭП Бл-3 </t>
  </si>
  <si>
    <t>ШР-1СШ 110 ШСВ-1</t>
  </si>
  <si>
    <t>ШР-1СШ 110 1Т</t>
  </si>
  <si>
    <t>ШР-1СШ 110 2Т</t>
  </si>
  <si>
    <t>ШР-1СШ 110 ВЛ Бл 8</t>
  </si>
  <si>
    <t xml:space="preserve">ШР ТН 1СШ 110 </t>
  </si>
  <si>
    <t>ШР-1СШ 110 МСВ-1/3</t>
  </si>
  <si>
    <t>ШР-3СШ 110 5Т</t>
  </si>
  <si>
    <t>ШР-3СШ 110 6Т</t>
  </si>
  <si>
    <t>ШР-7СШ 110 МСВ 3/4</t>
  </si>
  <si>
    <t>ШР-7СШ 110 ШП-11Б</t>
  </si>
  <si>
    <t>ШР-7СШ 110 ШП-12Б</t>
  </si>
  <si>
    <t xml:space="preserve">ШР ТН 7СШ 110 </t>
  </si>
  <si>
    <t>ШР-7СШ 110 ВЛ Бл 5</t>
  </si>
  <si>
    <t>ШР-7СШ 110 ШСВ-4</t>
  </si>
  <si>
    <t>ШР-8СШ 110 МСВ 3/4</t>
  </si>
  <si>
    <t xml:space="preserve">ШР ТН 8СШ 110 </t>
  </si>
  <si>
    <t>ШР-8СШ 110 МВР-4</t>
  </si>
  <si>
    <t>ШР-8СШ 110 ШП-11Б</t>
  </si>
  <si>
    <t>ШР-8СШ 110 ШП-12Б</t>
  </si>
  <si>
    <t xml:space="preserve">ШР РВС 8СШ 110 </t>
  </si>
  <si>
    <t>ШР-8СШ 110 ВЛ Бл 5</t>
  </si>
  <si>
    <t>ШР-8СШ 110 ШСВ-4</t>
  </si>
  <si>
    <t>ЛР-110 ШП-11А</t>
  </si>
  <si>
    <t>ЛР-110 ШП-16А</t>
  </si>
  <si>
    <t>ШР-110 ШП-9А</t>
  </si>
  <si>
    <t>ШР-110 ШП-10А</t>
  </si>
  <si>
    <t>РР-110 АТ-11</t>
  </si>
  <si>
    <t>ЛР-110 ВЛ ТЭЦ-10</t>
  </si>
  <si>
    <t>ЛР-110 Бл-4</t>
  </si>
  <si>
    <t>ЛР-110 Бл-7</t>
  </si>
  <si>
    <t>ЛР-110 Бл-8</t>
  </si>
  <si>
    <t>РР-110 №1 И-9</t>
  </si>
  <si>
    <t>РР-110 №2 И-9</t>
  </si>
  <si>
    <t>ЛР-110 ШП-16Б</t>
  </si>
  <si>
    <t>ЛР-110 ВЛ И-9</t>
  </si>
  <si>
    <t>ЗР-110 7Т</t>
  </si>
  <si>
    <t>ЗР-110 8Т</t>
  </si>
  <si>
    <t>МВ-35 6В-4</t>
  </si>
  <si>
    <t>МВ-35 1ВС</t>
  </si>
  <si>
    <t>МВ-35 3ВС</t>
  </si>
  <si>
    <t>МВ-35 ШП-8Б</t>
  </si>
  <si>
    <t>ТН-35 1СШ</t>
  </si>
  <si>
    <t>ТН-35 2СШ</t>
  </si>
  <si>
    <t>ТН-35 3СШ</t>
  </si>
  <si>
    <t>ТН-35 4СШ</t>
  </si>
  <si>
    <t>ТН-35 ШП-2А</t>
  </si>
  <si>
    <t xml:space="preserve">ТН-35 ШП-2Б </t>
  </si>
  <si>
    <t>ТР-35 3В-3</t>
  </si>
  <si>
    <t>ТР-35 4В-3</t>
  </si>
  <si>
    <t>СР-35 1Вс</t>
  </si>
  <si>
    <t>СР-35 2Вс</t>
  </si>
  <si>
    <t>СР-35 3Вс</t>
  </si>
  <si>
    <t>СР-35 4Вс</t>
  </si>
  <si>
    <t>ЛР-35 ШП-2Б</t>
  </si>
  <si>
    <r>
      <t>ЛР-35 ШП-2Б</t>
    </r>
    <r>
      <rPr>
        <vertAlign val="subscript"/>
        <sz val="10"/>
        <rFont val="Arial"/>
        <family val="2"/>
        <charset val="204"/>
      </rPr>
      <t>Р</t>
    </r>
  </si>
  <si>
    <t>СК-10</t>
  </si>
  <si>
    <t>СК-14</t>
  </si>
  <si>
    <t>Т-р ц/н №1 НОВС</t>
  </si>
  <si>
    <t>Т-р ц/н №2 НОВС</t>
  </si>
  <si>
    <t>ТСН-2</t>
  </si>
  <si>
    <t>ТСН-3</t>
  </si>
  <si>
    <t>ТСН-4</t>
  </si>
  <si>
    <t>ТСН-5</t>
  </si>
  <si>
    <t>Р-р-10 АТ-8</t>
  </si>
  <si>
    <t>Р-р-10 СК-2</t>
  </si>
  <si>
    <t>Р-р-10 ТСН-5</t>
  </si>
  <si>
    <t>МВ-10 ТСН-5</t>
  </si>
  <si>
    <r>
      <t>МВ</t>
    </r>
    <r>
      <rPr>
        <vertAlign val="subscript"/>
        <sz val="10"/>
        <rFont val="Arial"/>
        <family val="2"/>
        <charset val="204"/>
      </rPr>
      <t>Р</t>
    </r>
    <r>
      <rPr>
        <sz val="10"/>
        <rFont val="Arial"/>
        <family val="2"/>
        <charset val="204"/>
      </rPr>
      <t>-10 СК-10</t>
    </r>
  </si>
  <si>
    <r>
      <t>МВ</t>
    </r>
    <r>
      <rPr>
        <vertAlign val="subscript"/>
        <sz val="10"/>
        <rFont val="Arial"/>
        <family val="2"/>
        <charset val="204"/>
      </rPr>
      <t>П</t>
    </r>
    <r>
      <rPr>
        <sz val="10"/>
        <rFont val="Arial"/>
        <family val="2"/>
        <charset val="204"/>
      </rPr>
      <t>-10 СК-10</t>
    </r>
  </si>
  <si>
    <r>
      <t>МВ</t>
    </r>
    <r>
      <rPr>
        <vertAlign val="subscript"/>
        <sz val="10"/>
        <rFont val="Arial"/>
        <family val="2"/>
        <charset val="204"/>
      </rPr>
      <t>Р</t>
    </r>
    <r>
      <rPr>
        <sz val="10"/>
        <rFont val="Arial"/>
        <family val="2"/>
        <charset val="204"/>
      </rPr>
      <t>-10 СК-14</t>
    </r>
  </si>
  <si>
    <r>
      <t>МВ</t>
    </r>
    <r>
      <rPr>
        <vertAlign val="subscript"/>
        <sz val="10"/>
        <rFont val="Arial"/>
        <family val="2"/>
        <charset val="204"/>
      </rPr>
      <t>П</t>
    </r>
    <r>
      <rPr>
        <sz val="10"/>
        <rFont val="Arial"/>
        <family val="2"/>
        <charset val="204"/>
      </rPr>
      <t>-10 СК-14</t>
    </r>
  </si>
  <si>
    <t>МВ-10 ц/н №1 НОВС</t>
  </si>
  <si>
    <t>МВ-10 ц/н №2 НОВС</t>
  </si>
  <si>
    <t>МВ-10 ц/н №3 НОВС</t>
  </si>
  <si>
    <t>Р-р 6 яч.№6</t>
  </si>
  <si>
    <t>Р-р 6 яч.№11</t>
  </si>
  <si>
    <t>Р-р 6 яч.№23</t>
  </si>
  <si>
    <t>Р-р 6 яч.№32</t>
  </si>
  <si>
    <t>МВ-6 яч.№6</t>
  </si>
  <si>
    <t>МВ-6 яч.№11</t>
  </si>
  <si>
    <t>МВ-6 яч.№23</t>
  </si>
  <si>
    <t>МВ-6 яч.№32</t>
  </si>
  <si>
    <t>Ц/насос №1 НОВС</t>
  </si>
  <si>
    <t>Компрессор №1-1</t>
  </si>
  <si>
    <t>Компрессор №2-1</t>
  </si>
  <si>
    <t>Компрессор №3-1</t>
  </si>
  <si>
    <t>Компрессор №4-1</t>
  </si>
  <si>
    <t>Сварочные посты</t>
  </si>
  <si>
    <t>Электролизная установка</t>
  </si>
  <si>
    <t>Ц/насосы СК</t>
  </si>
  <si>
    <t>Кабельные каналы (замена плит перекрытия )</t>
  </si>
  <si>
    <t>Замена гравия в маслоулавливающих устройствах</t>
  </si>
  <si>
    <t>Ремонт маслоприемных устройств маслонаполненного оборудования на ОРУ</t>
  </si>
  <si>
    <t>ПС 35/10 кВ «Аларь»</t>
  </si>
  <si>
    <t>МВ-10 Идеал   яч 13</t>
  </si>
  <si>
    <t xml:space="preserve">МВ-10 Куркаты </t>
  </si>
  <si>
    <t xml:space="preserve">МВ-10 Т-1 </t>
  </si>
  <si>
    <t xml:space="preserve">МВ-10 Т-2 </t>
  </si>
  <si>
    <t xml:space="preserve">МВ-10 Халты </t>
  </si>
  <si>
    <t xml:space="preserve">МВ-10 ЦМ </t>
  </si>
  <si>
    <t xml:space="preserve">СВ-10 </t>
  </si>
  <si>
    <t>ПС 110/35/10 кВ «Алтарик»</t>
  </si>
  <si>
    <t>ОД -110 Т-1</t>
  </si>
  <si>
    <t xml:space="preserve">КЗ-110 Т-1 </t>
  </si>
  <si>
    <t>ПС 35/10 кВ «Зоны»</t>
  </si>
  <si>
    <t>МВ-35 Иваническ</t>
  </si>
  <si>
    <t xml:space="preserve">МВ-35 Т-1 </t>
  </si>
  <si>
    <t xml:space="preserve">МВ-35 Т-2 </t>
  </si>
  <si>
    <t xml:space="preserve">МВ-35 Уткоферма </t>
  </si>
  <si>
    <t xml:space="preserve">СВ-35 </t>
  </si>
  <si>
    <t>ПС 110/35/10 кВ «Иваническая»</t>
  </si>
  <si>
    <t xml:space="preserve">МВ-35 Аляты </t>
  </si>
  <si>
    <t xml:space="preserve">МВ-35 Зоны </t>
  </si>
  <si>
    <t xml:space="preserve">ЛР-35 Аляты </t>
  </si>
  <si>
    <t xml:space="preserve">ЛР-35 Зоны </t>
  </si>
  <si>
    <t xml:space="preserve">СР-1-35 </t>
  </si>
  <si>
    <t xml:space="preserve">СР-2-35 </t>
  </si>
  <si>
    <t xml:space="preserve">ТР-35 Т-1 </t>
  </si>
  <si>
    <t xml:space="preserve">ТР-35 Т-2 </t>
  </si>
  <si>
    <t xml:space="preserve">ШР ТН-1-35 </t>
  </si>
  <si>
    <t xml:space="preserve">ШР ТН-2-35 </t>
  </si>
  <si>
    <t xml:space="preserve">ШР-35 Аляты </t>
  </si>
  <si>
    <t xml:space="preserve">ШР-35 Зоны </t>
  </si>
  <si>
    <t xml:space="preserve">ШР-35 Т-1 </t>
  </si>
  <si>
    <t xml:space="preserve">ШР-35 Т-2 </t>
  </si>
  <si>
    <t>ПС 110/35/6/10 кВ «Кутулик-110»</t>
  </si>
  <si>
    <t xml:space="preserve">СВ-110 </t>
  </si>
  <si>
    <t>ПС 35/10 кВ «Кутулик-35»</t>
  </si>
  <si>
    <t xml:space="preserve">МВ-10 Алтарик </t>
  </si>
  <si>
    <t xml:space="preserve">МВ-10 Занино </t>
  </si>
  <si>
    <t xml:space="preserve">МВ-10 Райцентр </t>
  </si>
  <si>
    <t>ПС 35/10 кВ «Табарсук»</t>
  </si>
  <si>
    <t>ОД-1--35</t>
  </si>
  <si>
    <t>КЗ-1-35</t>
  </si>
  <si>
    <t>ПС 110/35/6 кВ "Ангарская"</t>
  </si>
  <si>
    <t xml:space="preserve">ЛР-35 1Ц </t>
  </si>
  <si>
    <t xml:space="preserve">ЛР-35 2Ц </t>
  </si>
  <si>
    <t xml:space="preserve">ЛР-35 3Ц </t>
  </si>
  <si>
    <t xml:space="preserve">ЛР-35 4Ц </t>
  </si>
  <si>
    <t xml:space="preserve">ЛР-35 6Ц </t>
  </si>
  <si>
    <t>РДК-1-35</t>
  </si>
  <si>
    <t xml:space="preserve">РДК-2-35 </t>
  </si>
  <si>
    <t xml:space="preserve">ШР-35 1Ц </t>
  </si>
  <si>
    <t xml:space="preserve">ШР-35 2Ц </t>
  </si>
  <si>
    <t xml:space="preserve">ШР-35 3Ц </t>
  </si>
  <si>
    <t xml:space="preserve">ШР-35 4Ц </t>
  </si>
  <si>
    <t xml:space="preserve">ШР-35 6Ц </t>
  </si>
  <si>
    <t xml:space="preserve">ШР-35 ТН-1 </t>
  </si>
  <si>
    <t xml:space="preserve">ШР-35 ТН-2 </t>
  </si>
  <si>
    <t>ПС 110/10 кВ "Вокзальная"</t>
  </si>
  <si>
    <t>КЗ-110 Т-1</t>
  </si>
  <si>
    <t>КЗ-110 Т-2</t>
  </si>
  <si>
    <t xml:space="preserve">ОД-110 Т-1 </t>
  </si>
  <si>
    <t>ОД-110 Т-2</t>
  </si>
  <si>
    <t>ПС 110/10 кВ Лесозавод</t>
  </si>
  <si>
    <t xml:space="preserve">МВ-110 Мальта </t>
  </si>
  <si>
    <t>ПС 110/10 кВ "Новожилкино"</t>
  </si>
  <si>
    <t xml:space="preserve">КЗ-1-110 </t>
  </si>
  <si>
    <t xml:space="preserve">КЗ-2-110 </t>
  </si>
  <si>
    <t xml:space="preserve">ОД-1-110 </t>
  </si>
  <si>
    <t xml:space="preserve">ОД-2-110 </t>
  </si>
  <si>
    <t>ПС 110/10 кВ "Пионерская"</t>
  </si>
  <si>
    <t xml:space="preserve">СР-1-110 </t>
  </si>
  <si>
    <t xml:space="preserve">СР-2-110 </t>
  </si>
  <si>
    <t xml:space="preserve">ШР-110 РВС-1 </t>
  </si>
  <si>
    <t xml:space="preserve">ШР-110 РВС-2 </t>
  </si>
  <si>
    <t xml:space="preserve">ШР-110 Т-1 </t>
  </si>
  <si>
    <t xml:space="preserve">ШР-110 Т-2 </t>
  </si>
  <si>
    <t>ПС 110/6 кВ "Промышленая"</t>
  </si>
  <si>
    <t xml:space="preserve">МВ-110 Т-1 </t>
  </si>
  <si>
    <t>МВ-6 Т-1 ВМП-10</t>
  </si>
  <si>
    <t>МВ-6 яч.35 В-2-6 Т-2 ВМП-10</t>
  </si>
  <si>
    <t>МВ-6 яч.36 В-4-6 Т-2 ВМП-10</t>
  </si>
  <si>
    <t>МВ-6 яч.4 В-3-6 Т-1 ВМП-10</t>
  </si>
  <si>
    <t>ПС 110/10 кВ "ПРП"</t>
  </si>
  <si>
    <t>ПС 220/110/10 кВ «УП-15»</t>
  </si>
  <si>
    <t xml:space="preserve">МВ-110 ТЭЦ-1 "Б" </t>
  </si>
  <si>
    <t xml:space="preserve">МВ-110 Цемзавод "А" </t>
  </si>
  <si>
    <t xml:space="preserve">МВ-110 Цемзавод "Б" </t>
  </si>
  <si>
    <t>Запчасти МВ</t>
  </si>
  <si>
    <t xml:space="preserve">ЛР-110 Цемзавод А </t>
  </si>
  <si>
    <t xml:space="preserve">ЛР-110 Цемзавод Б </t>
  </si>
  <si>
    <t xml:space="preserve">ОР-110 Цемзавод А </t>
  </si>
  <si>
    <t xml:space="preserve">ОР-110 Цемзавод Б </t>
  </si>
  <si>
    <t xml:space="preserve">ШР ТН-1-110 </t>
  </si>
  <si>
    <t xml:space="preserve">ШР ТН-2-110 </t>
  </si>
  <si>
    <t>ПС 110/35/6 кВ "Цемзавод"</t>
  </si>
  <si>
    <t>СВ-1-2 яч. № 24 ВМП-10</t>
  </si>
  <si>
    <t xml:space="preserve">РН-35 Т-1 </t>
  </si>
  <si>
    <t xml:space="preserve">РН-35 Т-2 </t>
  </si>
  <si>
    <t xml:space="preserve">ШР-1-35 Т-1 </t>
  </si>
  <si>
    <t xml:space="preserve">ШР-1-35 ТН-35-1 </t>
  </si>
  <si>
    <t xml:space="preserve">ШР-2-35 Т-1 </t>
  </si>
  <si>
    <t xml:space="preserve">ШР-2-35 ТН-35-2 </t>
  </si>
  <si>
    <t xml:space="preserve">ШР-2-35 ШСВ </t>
  </si>
  <si>
    <t>ПС 35/6 кВ №4</t>
  </si>
  <si>
    <t xml:space="preserve">КЗ-1-35 </t>
  </si>
  <si>
    <t xml:space="preserve">КЗ-2-35 </t>
  </si>
  <si>
    <t>ОД-1-35</t>
  </si>
  <si>
    <t>ОД-2-35</t>
  </si>
  <si>
    <t>ОД-35 СП</t>
  </si>
  <si>
    <t>ПС  35/10 кВ «Тайтурка»</t>
  </si>
  <si>
    <t xml:space="preserve">КЗ-1 </t>
  </si>
  <si>
    <t xml:space="preserve">КЗ-2 </t>
  </si>
  <si>
    <t xml:space="preserve">ОД-1 </t>
  </si>
  <si>
    <t xml:space="preserve">ОД-2 </t>
  </si>
  <si>
    <t xml:space="preserve">ОД-3 </t>
  </si>
  <si>
    <t>ПС 220/110/35/6кВ Черемхово</t>
  </si>
  <si>
    <t xml:space="preserve">МВ-110 Т - 3 </t>
  </si>
  <si>
    <t>Запчасти МВ-110 Т-3</t>
  </si>
  <si>
    <t xml:space="preserve">МВ-110 Т - 4 </t>
  </si>
  <si>
    <t>Запчасти МВ-110 Т-4</t>
  </si>
  <si>
    <t xml:space="preserve">ШР-2-220 ШСВ </t>
  </si>
  <si>
    <t>Изоляторы ОСК 12,5-220-А-12-2 УХЛ1  7 шт.</t>
  </si>
  <si>
    <t>ПС 35/6кВ Восточная</t>
  </si>
  <si>
    <t>МВ-6 Индустриальный яч.6 ВМП-10/630</t>
  </si>
  <si>
    <t xml:space="preserve">МВ-6 ПТУ яч.17 </t>
  </si>
  <si>
    <t xml:space="preserve">МВ-6 Т-2 яч.4 </t>
  </si>
  <si>
    <t xml:space="preserve">СВ-6 яч.20 </t>
  </si>
  <si>
    <t>ПС 110/35/10 кВ «Балаганск»</t>
  </si>
  <si>
    <t xml:space="preserve">МВ-35 "Тарнополь А" </t>
  </si>
  <si>
    <t>Т-1</t>
  </si>
  <si>
    <t xml:space="preserve">ЛР-35 В-Булай </t>
  </si>
  <si>
    <t xml:space="preserve">ЛР-35 Голуметь </t>
  </si>
  <si>
    <t xml:space="preserve">ШР-35 В Булай </t>
  </si>
  <si>
    <t xml:space="preserve">ШР-35 Голуметь </t>
  </si>
  <si>
    <t>ЗОН-110 Т-1</t>
  </si>
  <si>
    <t>МВ-35 Т-1</t>
  </si>
  <si>
    <t xml:space="preserve">МВ-35 Табарсук </t>
  </si>
  <si>
    <t xml:space="preserve">ШР-35 Табарсук </t>
  </si>
  <si>
    <t xml:space="preserve">ШР-ТН-1-35 </t>
  </si>
  <si>
    <t>ТН-1-35</t>
  </si>
  <si>
    <t>ПС 35/10 кВ «Апхульта»</t>
  </si>
  <si>
    <t>ТСН-1</t>
  </si>
  <si>
    <t xml:space="preserve">МВ-35 Бахтай </t>
  </si>
  <si>
    <t xml:space="preserve">МВ-35 Белобородово </t>
  </si>
  <si>
    <t xml:space="preserve">МВ-35 Тыргетуй А </t>
  </si>
  <si>
    <t xml:space="preserve">МВ-35 Тыргетуй Б </t>
  </si>
  <si>
    <t>СВ-35 -</t>
  </si>
  <si>
    <t>ТН-1-10</t>
  </si>
  <si>
    <t xml:space="preserve">ТН-1-35 </t>
  </si>
  <si>
    <t>ТН-2-10</t>
  </si>
  <si>
    <t xml:space="preserve">ЛР-35 " Белобородово" </t>
  </si>
  <si>
    <t xml:space="preserve">ЛР-35 " Тыргетуй А" </t>
  </si>
  <si>
    <t xml:space="preserve">ЛР-35 " Тыргетуй Б" </t>
  </si>
  <si>
    <t xml:space="preserve">ЛР-35 "Бахтай" </t>
  </si>
  <si>
    <t xml:space="preserve">ШР-35 " Белобородово" </t>
  </si>
  <si>
    <t xml:space="preserve">ШР-35 " Тыргетуй А" </t>
  </si>
  <si>
    <t xml:space="preserve">ШР-35 " Тыргетуй Б" </t>
  </si>
  <si>
    <t>ШР-35 Бахтай У1</t>
  </si>
  <si>
    <t xml:space="preserve">ШР-35 ТН-1-35 </t>
  </si>
  <si>
    <t>ПС 110/35/10 кВ «Бахтай»</t>
  </si>
  <si>
    <t>ЗОН Т-1</t>
  </si>
  <si>
    <t>ЗОН Т-2</t>
  </si>
  <si>
    <t xml:space="preserve">ТН-1-110 </t>
  </si>
  <si>
    <t>ТН-2-110</t>
  </si>
  <si>
    <t xml:space="preserve">МВ-10  яч. 1 Александровск  </t>
  </si>
  <si>
    <t xml:space="preserve">МВ-10 яч.17 Вершина  </t>
  </si>
  <si>
    <t xml:space="preserve">МВ-10 яч.18 Куркунур  </t>
  </si>
  <si>
    <t xml:space="preserve">СВ-10  яч.10  </t>
  </si>
  <si>
    <t xml:space="preserve">ЛР-35 "Иваническ" </t>
  </si>
  <si>
    <t xml:space="preserve">ЛР-35 "Уткоферма" </t>
  </si>
  <si>
    <t>ШР-35 Иваническ</t>
  </si>
  <si>
    <t xml:space="preserve">ШР-35 "Уткоферма" </t>
  </si>
  <si>
    <t>ЗОН-110 Т-2</t>
  </si>
  <si>
    <t>ВВ-10 яч.№6</t>
  </si>
  <si>
    <t>ВВ-10 яч.№18</t>
  </si>
  <si>
    <t xml:space="preserve">МВ-10 Комплекс </t>
  </si>
  <si>
    <t xml:space="preserve">МВ-10 Оргалей </t>
  </si>
  <si>
    <t xml:space="preserve">МВ-10 Табарсук </t>
  </si>
  <si>
    <t>ПС 35/0,4 кВ «Тыргетуй»</t>
  </si>
  <si>
    <t>ЛР-35 "Апхульта ц.-А"</t>
  </si>
  <si>
    <t>ЛР-35 "Апхульта ц.-Б"</t>
  </si>
  <si>
    <t>СР-1-35</t>
  </si>
  <si>
    <t>СР-2-35</t>
  </si>
  <si>
    <t>РВС-35 Т1, Замена РВС на ОПН</t>
  </si>
  <si>
    <t>РВС-35 Т2, Замена РВС на ОПН</t>
  </si>
  <si>
    <t>РВМГ-110 Т1, Замена РВС на ОПН</t>
  </si>
  <si>
    <t>РВМГ-110 Т2, Замена РВС на ОПН</t>
  </si>
  <si>
    <t>Т-2  расширенный тек.рем. с заменой масла, уплотнений, кранов, шиберов и покраской</t>
  </si>
  <si>
    <t>РТР</t>
  </si>
  <si>
    <t>Масло трансф.3,5 т</t>
  </si>
  <si>
    <t>Замена гравия Т-1 и Т-2  10 м.куб</t>
  </si>
  <si>
    <t>Ремонт освещения ПС. Замена светильников, кабеля. Монтаж кабельных каналов</t>
  </si>
  <si>
    <t>Замена ТСН-1</t>
  </si>
  <si>
    <t>Ремонт трансформатора ТМ-160/10-0,4</t>
  </si>
  <si>
    <t xml:space="preserve">АТ-2 </t>
  </si>
  <si>
    <t>ВВ-10 яч.№15</t>
  </si>
  <si>
    <t>ВВ-10 яч.№16</t>
  </si>
  <si>
    <t>СВ-10 яч.№17</t>
  </si>
  <si>
    <t>ВВ-10 яч.№13</t>
  </si>
  <si>
    <t>ВВ-10 яч.№14</t>
  </si>
  <si>
    <t>Ремонт освещения ПС. Замена светильников, кабеля</t>
  </si>
  <si>
    <t>Ремонт кабельных каналов Замена плит 50 шт</t>
  </si>
  <si>
    <t>МВ-110 ввод А</t>
  </si>
  <si>
    <t xml:space="preserve">В-110 ввод Б </t>
  </si>
  <si>
    <t xml:space="preserve">ДГК ДК-1-35-1 </t>
  </si>
  <si>
    <t xml:space="preserve">ДГК ДК-1-35-2 </t>
  </si>
  <si>
    <t xml:space="preserve">ДГК ДК-2-35-1 </t>
  </si>
  <si>
    <t xml:space="preserve">ДГК ДК-2-35-2 </t>
  </si>
  <si>
    <t xml:space="preserve">ДГК ДК-1-6 </t>
  </si>
  <si>
    <t xml:space="preserve">ДГК ДК-2-6 </t>
  </si>
  <si>
    <t xml:space="preserve">ТК-1-6 </t>
  </si>
  <si>
    <t xml:space="preserve">ТК-2-6 </t>
  </si>
  <si>
    <t>ПС 110/35/10 кВ "Белореченская"</t>
  </si>
  <si>
    <t>МВ-10 Т-1 яч.7</t>
  </si>
  <si>
    <t xml:space="preserve">МВ-10 Т-2 яч.17 </t>
  </si>
  <si>
    <t>МВ-10 яч.10 СибБИО</t>
  </si>
  <si>
    <t xml:space="preserve">МВ-10 яч.13 Белореченск </t>
  </si>
  <si>
    <t xml:space="preserve">МВ-10 яч.14 Бадай </t>
  </si>
  <si>
    <t>МВ-10 яч.19 ГСК Старт</t>
  </si>
  <si>
    <t xml:space="preserve">МВ-10 яч.2 КТП База РЭС </t>
  </si>
  <si>
    <t xml:space="preserve">МВ-10 яч.20 СибБио (основн.) </t>
  </si>
  <si>
    <t xml:space="preserve">МВ-10 яч.21 УСПФ </t>
  </si>
  <si>
    <t xml:space="preserve">МВ-10 яч.3 Белореченск </t>
  </si>
  <si>
    <t xml:space="preserve">МВ-10 яч.4 УСПФ </t>
  </si>
  <si>
    <t>В-1-110</t>
  </si>
  <si>
    <t>В-2-110</t>
  </si>
  <si>
    <t>ВВ-10 яч.18</t>
  </si>
  <si>
    <t xml:space="preserve">ТН-110-1 </t>
  </si>
  <si>
    <t xml:space="preserve">ТН-110-2 </t>
  </si>
  <si>
    <t>ПС 110/35/6 кВ «ЗГО»</t>
  </si>
  <si>
    <t>ПС 110/10 кВ "Еловка"</t>
  </si>
  <si>
    <t>ЭВ-110 Т-1</t>
  </si>
  <si>
    <t>ЭВ-110 Т-2</t>
  </si>
  <si>
    <t>СВ-110</t>
  </si>
  <si>
    <t>Т-10 ДГР-1</t>
  </si>
  <si>
    <t>ДГР-1</t>
  </si>
  <si>
    <t>Т-10 ДГР-2</t>
  </si>
  <si>
    <t>ДГР-2</t>
  </si>
  <si>
    <t xml:space="preserve">МВ-110 Белореченск </t>
  </si>
  <si>
    <t>ЛР-110 Белореченск</t>
  </si>
  <si>
    <t xml:space="preserve">ЛР-110 Мальта </t>
  </si>
  <si>
    <t xml:space="preserve">ЛР-110 Черемхово А </t>
  </si>
  <si>
    <t xml:space="preserve">ЛР-110 Черемхово Б </t>
  </si>
  <si>
    <t xml:space="preserve">ОР-1СВ-110 </t>
  </si>
  <si>
    <t xml:space="preserve">ОР-110 Белореченск </t>
  </si>
  <si>
    <t xml:space="preserve">ОР-110 Мальта </t>
  </si>
  <si>
    <t xml:space="preserve">ОР-110 Черемхово А </t>
  </si>
  <si>
    <t xml:space="preserve">ОР-110 Черемхово Б </t>
  </si>
  <si>
    <t xml:space="preserve">ОР-2СВ-110 </t>
  </si>
  <si>
    <t xml:space="preserve">ШР-110 Белореченск </t>
  </si>
  <si>
    <t xml:space="preserve">ШР-110 Мальта </t>
  </si>
  <si>
    <t xml:space="preserve">ШР-110 ТН-1 </t>
  </si>
  <si>
    <t xml:space="preserve">ШР-110 ТН-2 </t>
  </si>
  <si>
    <t xml:space="preserve">ШР-110 Черемхово А </t>
  </si>
  <si>
    <t xml:space="preserve">ШР-110 Черемхово Б </t>
  </si>
  <si>
    <t xml:space="preserve">ТН-2-110 </t>
  </si>
  <si>
    <t>ПС 110/10 кВ "Мирная"</t>
  </si>
  <si>
    <t xml:space="preserve">ТТ РП-110 </t>
  </si>
  <si>
    <t xml:space="preserve">ТТ-1 В-110 Т-1 </t>
  </si>
  <si>
    <t xml:space="preserve">ТТ-1 В-110 Т-2 </t>
  </si>
  <si>
    <t xml:space="preserve">ТТ-1СВ-110 </t>
  </si>
  <si>
    <t xml:space="preserve">ТТ2 В-110 Т-1 </t>
  </si>
  <si>
    <t xml:space="preserve">ТТ2 В-110 Т-2 </t>
  </si>
  <si>
    <t xml:space="preserve">ТТ-2СВ-110 </t>
  </si>
  <si>
    <t>ЗОН-1</t>
  </si>
  <si>
    <t>ЗОН-2</t>
  </si>
  <si>
    <t>ПС 110/35/6 "Прибрежная"</t>
  </si>
  <si>
    <t>ЗОН-110-1</t>
  </si>
  <si>
    <t>ЗОН-110-2</t>
  </si>
  <si>
    <t>ТН-2-35</t>
  </si>
  <si>
    <t>ВВ-6 яч.№18</t>
  </si>
  <si>
    <t>ВВ-6 яч.№33</t>
  </si>
  <si>
    <t>ТН-1-1 яч.№5</t>
  </si>
  <si>
    <t>ТН-1-2 яч.№14</t>
  </si>
  <si>
    <t>ТН-2-1 яч.№25</t>
  </si>
  <si>
    <t>ТН-2-2 яч.№40</t>
  </si>
  <si>
    <t>ЗОН Т2</t>
  </si>
  <si>
    <t xml:space="preserve">МВ-110 Вокзальная </t>
  </si>
  <si>
    <t xml:space="preserve">МВ-110 Усольская </t>
  </si>
  <si>
    <t xml:space="preserve">ТН-35-1 </t>
  </si>
  <si>
    <t xml:space="preserve">ТН-35-2  </t>
  </si>
  <si>
    <t>МВ-1-6 Т-1 яч. № 34 ВМП-10 Э</t>
  </si>
  <si>
    <t xml:space="preserve">МВ-2-6 Т-2 яч. № 2 </t>
  </si>
  <si>
    <t xml:space="preserve">МВ-6 яч. № 11 Керамический завод </t>
  </si>
  <si>
    <t xml:space="preserve">МВ-6 яч. № 17 Цемзавод </t>
  </si>
  <si>
    <t>МВ-6 яч. № 33 Керамический завод ВМП-10-630-20</t>
  </si>
  <si>
    <t>МВ-6 яч. № 35 Гипсовый завод ВМП-10-630-20</t>
  </si>
  <si>
    <t>МВ-6 яч. № 38 Гипсовый завод ВМП-10-630-20</t>
  </si>
  <si>
    <t>МВ-6 яч. № 40 ТНП ВМП-10-630-20</t>
  </si>
  <si>
    <t>МВ-6 яч. № 44 ВМП-10-630-20</t>
  </si>
  <si>
    <t xml:space="preserve">МВ-6 яч. № 6 Керамический завод </t>
  </si>
  <si>
    <t>ПС 110/6кВ "Юбилейная"</t>
  </si>
  <si>
    <t>ЗОН-Т-1</t>
  </si>
  <si>
    <t>ЗОН-Т2</t>
  </si>
  <si>
    <t>ПС 35/6 кВ №1</t>
  </si>
  <si>
    <t>ВВ-6 кВ УП-2 яч.№3</t>
  </si>
  <si>
    <t xml:space="preserve">ВВ-6 Т-1 яч.№5 </t>
  </si>
  <si>
    <t>ВВ-6 кВ НПС 1-Б яч.№7</t>
  </si>
  <si>
    <t>ВВ-6 кВ ТП-3 яч.№8</t>
  </si>
  <si>
    <t>ВВ-6 кВ ТП-7 яч.№9</t>
  </si>
  <si>
    <t>ВВ-6 кВ ТП-21 яч.№10</t>
  </si>
  <si>
    <t xml:space="preserve">СВ-6 яч.№12 </t>
  </si>
  <si>
    <t>ВВ-6 кВ ТП-1 яч.№15</t>
  </si>
  <si>
    <t>ВВ-6 кВ ТП-18 яч.№16</t>
  </si>
  <si>
    <t>ВВ-6 кВ ТП-13 яч.№17</t>
  </si>
  <si>
    <t>ВВ-6 кВ ТП-11 яч.№18</t>
  </si>
  <si>
    <t xml:space="preserve">ВВ-6 Т-2 яч.№20 </t>
  </si>
  <si>
    <t>ВВ-6 кВ яч.№22 ТП-14</t>
  </si>
  <si>
    <t>ПС 35/6 кВ №2</t>
  </si>
  <si>
    <t>СВ-1-2 яч.15</t>
  </si>
  <si>
    <t xml:space="preserve">СР 1-2 </t>
  </si>
  <si>
    <t>ПС 35/6 кВ №7</t>
  </si>
  <si>
    <t xml:space="preserve">МВ-6 Т-1 яч.5 </t>
  </si>
  <si>
    <t xml:space="preserve">МВ-6 Т-2 яч.21 </t>
  </si>
  <si>
    <t xml:space="preserve">МВ-6 яч.10 </t>
  </si>
  <si>
    <t xml:space="preserve">МВ-6 яч.12 </t>
  </si>
  <si>
    <t xml:space="preserve">МВ-6 яч.14 </t>
  </si>
  <si>
    <t xml:space="preserve">МВ-6 яч.16 </t>
  </si>
  <si>
    <t xml:space="preserve">МВ-6 яч.18 </t>
  </si>
  <si>
    <t xml:space="preserve">МВ-6 яч.20 </t>
  </si>
  <si>
    <t xml:space="preserve">МВ-6 яч.22 </t>
  </si>
  <si>
    <t xml:space="preserve">МВ-6 яч.23 </t>
  </si>
  <si>
    <t xml:space="preserve">МВ-6 яч.24 </t>
  </si>
  <si>
    <t xml:space="preserve">МВ-6 яч.26 </t>
  </si>
  <si>
    <t xml:space="preserve">МВ-6 яч.28 </t>
  </si>
  <si>
    <t xml:space="preserve">МВ-6 яч.2а </t>
  </si>
  <si>
    <t xml:space="preserve">МВ-6 яч.2б </t>
  </si>
  <si>
    <t xml:space="preserve">МВ-6 яч.4 </t>
  </si>
  <si>
    <t xml:space="preserve">МВ-6 яч.6 </t>
  </si>
  <si>
    <t xml:space="preserve">МВ-6 яч.7 </t>
  </si>
  <si>
    <t xml:space="preserve">МВ-6 яч.8 </t>
  </si>
  <si>
    <t xml:space="preserve">СВ-6 яч.№13 </t>
  </si>
  <si>
    <t xml:space="preserve">ЛР-35 5Ц </t>
  </si>
  <si>
    <t>ПС 35/10 кВ "Железнодорожник"</t>
  </si>
  <si>
    <t xml:space="preserve">ТН-1-10 </t>
  </si>
  <si>
    <t xml:space="preserve">ТН-2-10 </t>
  </si>
  <si>
    <t>ПС 35/10 кВ "Молодежная"</t>
  </si>
  <si>
    <t>ПС 35/10 кВ "Сельхозкомплекс</t>
  </si>
  <si>
    <t xml:space="preserve">ВВ-10 яч.10 </t>
  </si>
  <si>
    <t xml:space="preserve">ВВ-10 яч.12 </t>
  </si>
  <si>
    <t xml:space="preserve">ВВ-10 яч.13 </t>
  </si>
  <si>
    <t xml:space="preserve">ВВ-10 яч.15 ввод Т-1 </t>
  </si>
  <si>
    <t xml:space="preserve">ВВ-10 яч.1а </t>
  </si>
  <si>
    <t xml:space="preserve">ВВ-10 яч.2 ввод Т-2 </t>
  </si>
  <si>
    <t xml:space="preserve">ВВ-10 яч.4 </t>
  </si>
  <si>
    <t xml:space="preserve">ВВ-10 яч.5 </t>
  </si>
  <si>
    <t xml:space="preserve">ВВ-10 яч.7 </t>
  </si>
  <si>
    <t>ТСН-1 новый</t>
  </si>
  <si>
    <t>ТСН-2 новый</t>
  </si>
  <si>
    <t>ПС 35/10 кВ "Сосновка"</t>
  </si>
  <si>
    <t>МВ-10 яч. № 1А ВМП-10-20-630У2</t>
  </si>
  <si>
    <t>МВ-10 яч. № 1Б ВМП-10-20-630У2</t>
  </si>
  <si>
    <t>МВ-10 яч.10 ВМП-10-630-20У3</t>
  </si>
  <si>
    <t>МВ-10 яч.12 ВМП-10-630-20У3</t>
  </si>
  <si>
    <t>МВ-10 яч.13 ВМП-10-630-20У3</t>
  </si>
  <si>
    <t>МВ-10 яч.3 ВМП-10-20-630У2</t>
  </si>
  <si>
    <t>МВ-10 яч.6 ВМП-10-20-630У2</t>
  </si>
  <si>
    <t>СВ-10 ВМП-10-630-20У3</t>
  </si>
  <si>
    <t>РВС нейтр.Т1, Замена РВС на ОПН</t>
  </si>
  <si>
    <t>РВС нейтр.Т2, Замена РВС на ОПН</t>
  </si>
  <si>
    <t>РВС-110 Т1, Замена РВС на ОПН</t>
  </si>
  <si>
    <t>РВС-110 Т2, Замена РВС на ОПН</t>
  </si>
  <si>
    <t>ПС ГПС Ангарский и Усольский район</t>
  </si>
  <si>
    <t>Замена гравия маслоприемных устройств по пс ГПС, 20 т.</t>
  </si>
  <si>
    <t>ОРУ-110, ОРУ-35 Чистка изоляции</t>
  </si>
  <si>
    <t xml:space="preserve">ЛР-35 ЗЕРНОВОЕ </t>
  </si>
  <si>
    <t xml:space="preserve">ШР-1-35 ЗЕРНОВОЕ </t>
  </si>
  <si>
    <t xml:space="preserve">МВ-110 АТ -2 </t>
  </si>
  <si>
    <t xml:space="preserve">ЛР-110 ЛЕСОЗАВОД-Б </t>
  </si>
  <si>
    <t xml:space="preserve">ШР-1-110 КУТУЛИК </t>
  </si>
  <si>
    <t xml:space="preserve">ШР-1-110 ЛЕСОЗАВОД-А </t>
  </si>
  <si>
    <t xml:space="preserve">ШР-1-110 ЛЕСОЗАВОД-Б </t>
  </si>
  <si>
    <t xml:space="preserve">МВ-220 № 215 </t>
  </si>
  <si>
    <t xml:space="preserve">МВ-220 АТ - 1 </t>
  </si>
  <si>
    <t xml:space="preserve">МВ-6 яч 16 РТС "Б" </t>
  </si>
  <si>
    <t>ПС 110/35/6кВСвирск</t>
  </si>
  <si>
    <t xml:space="preserve">ОД-110 Т-2  </t>
  </si>
  <si>
    <t xml:space="preserve">МВ- 35 РРЗ </t>
  </si>
  <si>
    <t xml:space="preserve">МВ- 35 Т-1 </t>
  </si>
  <si>
    <t xml:space="preserve">МВ- 35 Т-2 </t>
  </si>
  <si>
    <t xml:space="preserve">МВ-6 Город-1 яч.48 </t>
  </si>
  <si>
    <t xml:space="preserve">МВ-6 ЗАО АКТЭХ Байкал яч.18 </t>
  </si>
  <si>
    <t xml:space="preserve">МВ-6 ЗАО АКТЕХ-Байкал яч.19 </t>
  </si>
  <si>
    <t xml:space="preserve">МВ-6 РП-4ВСА яч.5 </t>
  </si>
  <si>
    <t xml:space="preserve">МВ-6 Т-1 яч.22 </t>
  </si>
  <si>
    <t xml:space="preserve">СВ-6 яч.13 </t>
  </si>
  <si>
    <t>ПС 35/10 кВ В.Булай</t>
  </si>
  <si>
    <t xml:space="preserve">МВ- 35 АЛАРЬ </t>
  </si>
  <si>
    <t xml:space="preserve">МВ- 35 БЕЛЬСК А </t>
  </si>
  <si>
    <t>МВ- 35 БЕЛЬСК-Б</t>
  </si>
  <si>
    <t>МВ- 35 Р-АЛАРЬ</t>
  </si>
  <si>
    <t xml:space="preserve">МВ- 35 СВ </t>
  </si>
  <si>
    <t>МВ- 35 Т-1</t>
  </si>
  <si>
    <t xml:space="preserve">МВ- 35 ЧЕРЕМХОВО- А </t>
  </si>
  <si>
    <t xml:space="preserve">МВ- 35 ЧЕРЕМХОВО- Б </t>
  </si>
  <si>
    <t>ВВ-10 Яч.№14 Лохово</t>
  </si>
  <si>
    <t>Т-1 ТД-10000/35/6, замена фундамента под трансформатором</t>
  </si>
  <si>
    <t>подряд</t>
  </si>
  <si>
    <t xml:space="preserve">МВ-6 ввода с КРУН-6 яч.16 </t>
  </si>
  <si>
    <t xml:space="preserve">МВ-6 Кирзавод яч.15 </t>
  </si>
  <si>
    <t xml:space="preserve">МВ-6 ТЭЦ-12 яч.22 </t>
  </si>
  <si>
    <t xml:space="preserve">МВ-6 Хлебозавод яч.24 </t>
  </si>
  <si>
    <t>ПС 35/10 кВ Голуметь</t>
  </si>
  <si>
    <t>ЭВ-35 "Аларь"</t>
  </si>
  <si>
    <t>ПС 35/6кВ Западная-3</t>
  </si>
  <si>
    <t xml:space="preserve">ЛР-35 ЖАРГОН - А </t>
  </si>
  <si>
    <t xml:space="preserve">ЛР-35 ЖАРГОН - Б </t>
  </si>
  <si>
    <t xml:space="preserve">ЛР-35 ПЕРВОМАЙСКАЯ </t>
  </si>
  <si>
    <t xml:space="preserve">ШР-35 ЖАРГОН- А </t>
  </si>
  <si>
    <t xml:space="preserve">ШР-35 ЖАРГОН- Б </t>
  </si>
  <si>
    <t xml:space="preserve">ШР-35 ПЕРВОМАЙСКАЯ </t>
  </si>
  <si>
    <t xml:space="preserve">ШР-35 РВС-1-35 </t>
  </si>
  <si>
    <t xml:space="preserve">ШР-35 РВС-2-35 </t>
  </si>
  <si>
    <t xml:space="preserve">ШР-35 Т-3 </t>
  </si>
  <si>
    <t xml:space="preserve">ШР-35 ТН-2-35 </t>
  </si>
  <si>
    <t xml:space="preserve">МВ-35 ЖАРГОН-А </t>
  </si>
  <si>
    <t xml:space="preserve">МВ-35 ЖАРГОН-Б </t>
  </si>
  <si>
    <t xml:space="preserve">МВ-35 ПЕРВОМАЙСКАЯ </t>
  </si>
  <si>
    <t xml:space="preserve">МВ-35СВ </t>
  </si>
  <si>
    <t xml:space="preserve">МВ-35 Т-3 </t>
  </si>
  <si>
    <t xml:space="preserve">Т-3 </t>
  </si>
  <si>
    <t>ПС 35/6кВ Касьяновская</t>
  </si>
  <si>
    <t xml:space="preserve">ЛР-35 Т-1 </t>
  </si>
  <si>
    <t>ПС 35/6кВ Новогришевская</t>
  </si>
  <si>
    <t xml:space="preserve">ЛР-35 Восточная </t>
  </si>
  <si>
    <t xml:space="preserve">ЛР-35 ТЭЦ-12 </t>
  </si>
  <si>
    <t xml:space="preserve">СР-35 </t>
  </si>
  <si>
    <t xml:space="preserve">ШР-35 Восточная </t>
  </si>
  <si>
    <t xml:space="preserve">ШР-35 ТЭЦ-12 </t>
  </si>
  <si>
    <t>ВВ-6 Т-2 яч.№18</t>
  </si>
  <si>
    <t>ВВ-6 Т-2 яч.№22</t>
  </si>
  <si>
    <t>ПС 35/10 кВ Новогромово</t>
  </si>
  <si>
    <t xml:space="preserve">ВВ-10 Яч.№ 3 Очистные </t>
  </si>
  <si>
    <t xml:space="preserve">ВВ-10 Яч.№1 СТФ </t>
  </si>
  <si>
    <t xml:space="preserve">ВВ-10 Яч.№10 Катом </t>
  </si>
  <si>
    <t xml:space="preserve">ВВ-10 Яч.№11ВВ-10 Т-2 </t>
  </si>
  <si>
    <t xml:space="preserve">ВВ-10 Яч.№14 Жмурово </t>
  </si>
  <si>
    <t xml:space="preserve">ВВ-10 Яч.№15 Муратово </t>
  </si>
  <si>
    <t xml:space="preserve">ВВ-10 Яч.№2 Посёлок </t>
  </si>
  <si>
    <t xml:space="preserve">ВВ-10 Яч.№4ВВ-10 Т-1 </t>
  </si>
  <si>
    <t xml:space="preserve">ВВ-10 Яч.№8СВ-10 </t>
  </si>
  <si>
    <t xml:space="preserve">ВВ-10 Яч.№9 Малиновка </t>
  </si>
  <si>
    <t>ПС 35/10 кВ Новостройка</t>
  </si>
  <si>
    <t>ТТ-35 Т-1</t>
  </si>
  <si>
    <t>ПС 35/6кВ Объединённая</t>
  </si>
  <si>
    <t>ПС 110/6кВ Огнеупоры</t>
  </si>
  <si>
    <t>ЗОН-Т-2</t>
  </si>
  <si>
    <t>Шинный мост Т-1, Т-2, ремонт, покраска, замена изоляции</t>
  </si>
  <si>
    <t>ПС 35/10кВ Онот</t>
  </si>
  <si>
    <t>ВВ-10 Т-1 яч.5</t>
  </si>
  <si>
    <t>ВВ-10 Т-2 яч.13</t>
  </si>
  <si>
    <t>ВВ-10 Ургантуй яч.1</t>
  </si>
  <si>
    <t>ВВ-10 Онот-2 яч.7</t>
  </si>
  <si>
    <t>СВ-10  яч.8</t>
  </si>
  <si>
    <t>СР-10  яч.9</t>
  </si>
  <si>
    <t>ВВ-10 Онот-1 яч.10</t>
  </si>
  <si>
    <t>ВВ-10 Гора яч.16</t>
  </si>
  <si>
    <t>ПС 35/6кВ Первомайская</t>
  </si>
  <si>
    <t>ПС 35/6кВ РРЗ</t>
  </si>
  <si>
    <t>ПС 35/6кВ ЧНФ</t>
  </si>
  <si>
    <t>ПП-35 кВ</t>
  </si>
  <si>
    <t>МВ-35 Ввод "А"</t>
  </si>
  <si>
    <t>МВ-35 Ввод "Б"</t>
  </si>
  <si>
    <t>ЛР-35 Ввод "А"</t>
  </si>
  <si>
    <t>ЛР-35 Ввод "Б"</t>
  </si>
  <si>
    <t>ЛР-35 ЦЭММ РРЗ "А"</t>
  </si>
  <si>
    <t>ЛР-35 ЦЭММ РРЗ "Б"</t>
  </si>
  <si>
    <t>РП-6 кВ "Малый Артем"</t>
  </si>
  <si>
    <t>МВ-6 яч.№3 ТСН-1</t>
  </si>
  <si>
    <t>РП-10 кВ "Табук"</t>
  </si>
  <si>
    <t>МВ-10 яч.№1</t>
  </si>
  <si>
    <t>МВ-10 яч.№3</t>
  </si>
  <si>
    <t>МВ-10 яч.№4</t>
  </si>
  <si>
    <t>МВ-10 яч.№5</t>
  </si>
  <si>
    <t>МВ-10 яч.№8</t>
  </si>
  <si>
    <t>ПС ГПС ЧР</t>
  </si>
  <si>
    <t>Масло трансформаторное 2 тонна</t>
  </si>
  <si>
    <t>РВС-35 Т-1, Замена РВС на ОПН</t>
  </si>
  <si>
    <t>ПС ГПС Черемховский район</t>
  </si>
  <si>
    <t xml:space="preserve">МВ-10 Балаганск яч.№6 </t>
  </si>
  <si>
    <t xml:space="preserve">МВ-10 Водозабор яч.№4 </t>
  </si>
  <si>
    <t>МВ-10 Т-1 яч.№2</t>
  </si>
  <si>
    <t xml:space="preserve">СВ-10 яч №8 </t>
  </si>
  <si>
    <t xml:space="preserve">ТН-1-110  </t>
  </si>
  <si>
    <t xml:space="preserve">ТН-2-110     </t>
  </si>
  <si>
    <t xml:space="preserve">ТТ МВ-35 Т-1 </t>
  </si>
  <si>
    <t>ПС 110/35/10 кВ «Заря»</t>
  </si>
  <si>
    <t>маслоуказатель МС</t>
  </si>
  <si>
    <t>ПС ГПС ЗиНР</t>
  </si>
  <si>
    <t>Масло трансформаторное 1 тонна</t>
  </si>
  <si>
    <t>ПС 35/10 кВ «Моисеевка»</t>
  </si>
  <si>
    <t>ПС 35/10 кВ «Ханжиново»</t>
  </si>
  <si>
    <t>ПС 110/35/10 кВ «Новонукутск-110»</t>
  </si>
  <si>
    <t>ПС 35/10 "Тарнополь-35"</t>
  </si>
  <si>
    <t>Ремонт кабельных каналов Замена плит, лотков 30 м</t>
  </si>
  <si>
    <t>ПС 35/10 кВ «Новоленино»</t>
  </si>
  <si>
    <t>Т-1 расширенный тек.рем. с заменой масла, газ.реле, уплотнений, кранов, шиберов и покраской</t>
  </si>
  <si>
    <t>Т-2 расширенный тек.рем. с заменой масла, газ.реле, уплотнений, кранов, шиберов и покраской</t>
  </si>
  <si>
    <t>Газовые реле к ремонту Т-1 и Т-2</t>
  </si>
  <si>
    <t>ПС ГПС Заларинский Нукутский район</t>
  </si>
  <si>
    <t>Замена гравия маслоприемных устройств по пс ГПС, 10 т.</t>
  </si>
  <si>
    <t>Масло трансформаторное 8,4 т</t>
  </si>
  <si>
    <t>Т-1 ТДТН-10000/110/35/10</t>
  </si>
  <si>
    <t>УПК-500</t>
  </si>
  <si>
    <t>Компрессор ВШВ 3/100 3 шт.</t>
  </si>
  <si>
    <t>Запчасти к компрессору №1</t>
  </si>
  <si>
    <t>Запчасти к компрессору №2</t>
  </si>
  <si>
    <t>Запчасти к компрессору №3</t>
  </si>
  <si>
    <t>Полуцепь 2А ВВИ замена дефектных конденсаторов</t>
  </si>
  <si>
    <t>Полуцепь 1Б  ВВИ замена дефектных конденсаторов</t>
  </si>
  <si>
    <t>Полуцепь 1А ВВИ замена дефектных конденсаторов</t>
  </si>
  <si>
    <t>Полуцепь 2Б ВВИ замена дефектных конденсаторов</t>
  </si>
  <si>
    <t>УПК-500 Мост №1</t>
  </si>
  <si>
    <t>РПГ-500 Р1С-563</t>
  </si>
  <si>
    <t xml:space="preserve">РПГ-500 Р1С-568 </t>
  </si>
  <si>
    <t xml:space="preserve">РПГ-500 Р1С-565 </t>
  </si>
  <si>
    <t>РОНЗ-500 Р1А-Тул.</t>
  </si>
  <si>
    <t>Замена дефектных изоляторов ОТПК-10/35     для РОНЗ-500 Р1А-Тул 5 шт.</t>
  </si>
  <si>
    <t>РОНЗ-500 Р1П-Ирк</t>
  </si>
  <si>
    <t>Замена дефектных изоляторов ОТПК-10/35     для РОНЗ-500 Р1П-Ирк 5 шт.</t>
  </si>
  <si>
    <t>РОНЗ-500 РБ1-Ирк</t>
  </si>
  <si>
    <t>Замена дефектных изоляторов ОТПК-10/35     для РОНЗ-500 Р1Б-Ирк 5 шт.</t>
  </si>
  <si>
    <t>РОНЗ-500 Р1В-Ирк</t>
  </si>
  <si>
    <t>Замена дефектных изоляторов ОТПК-10/35     для РОНЗ-500 Р1В-Ирк 5 шт.</t>
  </si>
  <si>
    <t>РОНЗ-500 Р1П-Тул.</t>
  </si>
  <si>
    <t>Замена дефектных изоляторов ОТПК-10/35     для РОНЗ-500 Р1П-Тул 5 шт.</t>
  </si>
  <si>
    <t>РОНЗ-500 Р1Б-Тул.</t>
  </si>
  <si>
    <t>Замена дефектных изоляторов ОТПК-10/35     для РОНЗ-500 Р1Б-Тул 5 шт.</t>
  </si>
  <si>
    <t>РОНЗ-500 Р1В-Тул.</t>
  </si>
  <si>
    <t>Замена дефектных изоляторов ОТПК-10/35     для РОНЗ-500 Р1В-Тул 5 шт.</t>
  </si>
  <si>
    <t>РОНЗ-500 Р1А-Ирк.</t>
  </si>
  <si>
    <t>Замена дефектных изоляторов ОТПК-10/35     для РОНЗ-500 Р1А-Ирк 5 шт.</t>
  </si>
  <si>
    <t>УПК-500 Мост №2</t>
  </si>
  <si>
    <t>ШВ 2В</t>
  </si>
  <si>
    <t>РПГ-500 Р2С-563</t>
  </si>
  <si>
    <t xml:space="preserve">РПГ-500 Р2С-568 </t>
  </si>
  <si>
    <t xml:space="preserve">РПГ-500 Р2С-565 </t>
  </si>
  <si>
    <t>РОНЗ-500 Р2А-Тул.</t>
  </si>
  <si>
    <t>Замена дефектных изоляторов ОТПК-10/35     для РОНЗ-500 Р2А-Тул 5 шт.</t>
  </si>
  <si>
    <t>РОНЗ-500 Р2П-Тул.</t>
  </si>
  <si>
    <t>Замена дефектных изоляторов ОТПК-10/35     для РОНЗ-500 Р2П-Тул 5 шт.</t>
  </si>
  <si>
    <t xml:space="preserve">РОНЗ-500 Р2А-Ирк </t>
  </si>
  <si>
    <t>Замена дефектных изоляторов ОТПК-10/35     для РОНЗ-500 Р2А-Ирк 5 шт.</t>
  </si>
  <si>
    <t>РОНЗ-500 Р2Б-Ирк</t>
  </si>
  <si>
    <t>Замена дефектных изоляторов ОТПК-10/35     для РОНЗ-500 Р2Б-Ирк 5 шт.</t>
  </si>
  <si>
    <t>РОНЗ-500 Р2П-Ирк</t>
  </si>
  <si>
    <t>Замена дефектных изоляторов ОТПК-10/35     для РОНЗ-500 Р2П-Ирк 5 шт.</t>
  </si>
  <si>
    <t>РОНЗ-500 Р2В-Ирк</t>
  </si>
  <si>
    <t>Замена дефектных изоляторов ОТПК-10/35     для РОНЗ-500 Р2В-Ирк 5 шт.</t>
  </si>
  <si>
    <t>РОНЗ-500 Р2Б-Тул</t>
  </si>
  <si>
    <t>Замена дефектных изоляторов ОТПК-10/35     для РОНЗ-500 Р2Б-Тул 5 шт.</t>
  </si>
  <si>
    <t>РОНЗ-500 Р2В-Тул</t>
  </si>
  <si>
    <t>Замена дефектных изоляторов ОТПК-10/35     для РОНЗ-500 Р2В-Тул 5 шт.</t>
  </si>
  <si>
    <t>ЭВ  В1- 565</t>
  </si>
  <si>
    <t>ТТ 1 В1- 565</t>
  </si>
  <si>
    <t>ТТ2  В1- 565</t>
  </si>
  <si>
    <t>ЭВ  В2- 565</t>
  </si>
  <si>
    <t>ТТ 1 В2- 565</t>
  </si>
  <si>
    <t>ТТ2  В2- 565</t>
  </si>
  <si>
    <t xml:space="preserve">УПК-500  </t>
  </si>
  <si>
    <t>ТН-565</t>
  </si>
  <si>
    <t>ТО1</t>
  </si>
  <si>
    <t>ЭВ  В1- 563</t>
  </si>
  <si>
    <t>ТТ 1 В1- 563</t>
  </si>
  <si>
    <t>ТТ2  В1- 563</t>
  </si>
  <si>
    <t>ЭВ  В2- 563</t>
  </si>
  <si>
    <t>ТТ 1 В2- 563</t>
  </si>
  <si>
    <t>ТТ2  В2- 563</t>
  </si>
  <si>
    <t>ТН-563</t>
  </si>
  <si>
    <t>ЭВ  В1- 568</t>
  </si>
  <si>
    <t>ТТ 1 В1- 568</t>
  </si>
  <si>
    <t>ТТ2  В1- 568</t>
  </si>
  <si>
    <t>ЭВ  В2- 568</t>
  </si>
  <si>
    <t>ТТ 1 В2- 568</t>
  </si>
  <si>
    <t>ТТ2  В2- 568</t>
  </si>
  <si>
    <t>РПГ-500 РЛ-568</t>
  </si>
  <si>
    <t>РПГ-500 РШ1-568</t>
  </si>
  <si>
    <t>РПГ-500 РШ2-568</t>
  </si>
  <si>
    <t>ВЧЗ-568</t>
  </si>
  <si>
    <t>ТН-568</t>
  </si>
  <si>
    <t>Комплексный ремонт КТП 10/0,4кВ (5шт.)</t>
  </si>
  <si>
    <t>Запчасти на ремонт силовых трансформаторов 10/0,4кВ и КТП 10/0,4кВ</t>
  </si>
  <si>
    <t>Компьютеры и орг.техника</t>
  </si>
  <si>
    <t>Ремонт компьютеров и орг.техники</t>
  </si>
  <si>
    <t>АИИС КУЭ УР</t>
  </si>
  <si>
    <t>Ремонт АИИС КУЭ 3-фазного счетчика на базе РиМ-489.02 ВК3</t>
  </si>
  <si>
    <t>Ремонт АИИС КУЭ 1-фазного счетчика на базе РиМ-189.12 ВК3</t>
  </si>
  <si>
    <t>АИИС КУЭ ЧР</t>
  </si>
  <si>
    <t>АИИС КУЭ АР</t>
  </si>
  <si>
    <t>АИИС КУЭ ЗР</t>
  </si>
  <si>
    <t>Ремонт АИИС КУЭ 3-фазного счетчика на базе РиМ-489.02.ВК3</t>
  </si>
  <si>
    <t>АИИС КУЭ НР</t>
  </si>
  <si>
    <t>Транспорт и связь</t>
  </si>
  <si>
    <t xml:space="preserve">Оборудование связи и ТМ, Оборудование ВЧ связи и ИБП, </t>
  </si>
  <si>
    <t>Ремонт оборудования связи,ТМ и сигнализации, охранно-пожарной сигнализации и видеонаблюдения.</t>
  </si>
  <si>
    <t>Оборудование охранно-пожарной сигнализации и видеонаблюдения.</t>
  </si>
  <si>
    <t>Ремонт оборудования охранно-пожарной сигнализации и видеонаблюдения.</t>
  </si>
  <si>
    <t>транспортные средства</t>
  </si>
  <si>
    <t>Ремонт автотранспорта ГМиТ АВСР</t>
  </si>
  <si>
    <t>Ремонт автотранспорта ГМиТ Ангарск</t>
  </si>
  <si>
    <t>Ремонт автотранспорта ГМиТ УР</t>
  </si>
  <si>
    <t>Ремонт автотранспорта ГМиТ ЧР</t>
  </si>
  <si>
    <t>Ремонт автотранспорта ГМиТ АР</t>
  </si>
  <si>
    <t>Ремонт автотранспорта ГМиТ ЗР</t>
  </si>
  <si>
    <t>Ремонт автотранспорта ГМиТ НР</t>
  </si>
  <si>
    <t>Ремонт ГПМ и спец.техники</t>
  </si>
  <si>
    <t>Здание ГЩУ главной понизительной подстанции-1. ПС Иркутская.</t>
  </si>
  <si>
    <t>Замена отмостки , ремонт цоколя здания</t>
  </si>
  <si>
    <t xml:space="preserve">Ремонт фундаментов с наружной стороны </t>
  </si>
  <si>
    <t>Демонтаж козырька из кирпича (Н=10м) и отштукатурить стены</t>
  </si>
  <si>
    <t>Демонтировать лепнину, отштукатурить, окрасить стены и потолок ( с установкой лесов)</t>
  </si>
  <si>
    <t xml:space="preserve">Восстановить гидроизоляционный слой надземной части наклонного участка туннельного перехода. </t>
  </si>
  <si>
    <t>Административно-производственное здание.     ПС Иркутская. Помещение душевой, санузла на 1 этаже</t>
  </si>
  <si>
    <t>Замена столярных изделий, замена сантехнического оборудования, ремонт помещений</t>
  </si>
  <si>
    <t>Здание группового РУ-6кВ на главной понизительной подстанции-2.ПС Иркутская. Лестницы</t>
  </si>
  <si>
    <t xml:space="preserve">Ремонт  болтового соединения в узлах;  крепление лестничного марша 1-го этажа </t>
  </si>
  <si>
    <t xml:space="preserve">Здание ЗРУ- 10 кВ ПС "Пионерская". Фундаменты и наружные стены  </t>
  </si>
  <si>
    <t>Ремонт цоколя, гидроизоляция фундамента, ремонт отмостки</t>
  </si>
  <si>
    <t>Здание ГПП 110\6 кВ   Иркутская область, Черемховский район, Михайловка п. (ПС Огнеупоры). Чердачное перекрытие</t>
  </si>
  <si>
    <t>Ремонт плит перекрытия</t>
  </si>
  <si>
    <t>Здание насосной базы Аларского района электрических сетей. Фундаменты и наружные стены</t>
  </si>
  <si>
    <t>Восстановить гидроизоляцию заглубленных стен и фундаментов, ремонт цоколя здания, замена оконных блоков</t>
  </si>
  <si>
    <t>Здание насосной базы Аларского района электрических сетей. Полы</t>
  </si>
  <si>
    <t>Ремонт бетонных полов</t>
  </si>
  <si>
    <t>гр.РСГ</t>
  </si>
  <si>
    <t>Текущий ремонт зданий и сооружений филиала</t>
  </si>
  <si>
    <t>Радиомачты: базы УсольскогоРЭС,  базы Нукутского РЭС, монтерского пункта ПС 35/10 "Аларь", административно-производственого здания ЦЭС.</t>
  </si>
  <si>
    <t>Ремонт конструкций радиомачт</t>
  </si>
  <si>
    <t>Участок ВЛ 500 кВ "Иркутская-УПК" от опоры № 276 до опоры № 406.</t>
  </si>
  <si>
    <t>Окраска металлоконструкций опор. Всего: 20 шт.</t>
  </si>
  <si>
    <t>Южные электрические сети</t>
  </si>
  <si>
    <t>ВЛ 500 кВ №581</t>
  </si>
  <si>
    <t>Ремонт, расчистка заездов на трассу ВЛ 1га</t>
  </si>
  <si>
    <t>Соб.сил</t>
  </si>
  <si>
    <t>ВЛ 500 кВ  №581</t>
  </si>
  <si>
    <t>Ремонт, расчистка заездов на трассу ВЛ 5га</t>
  </si>
  <si>
    <t>Вырубка кустарника на трассе вл подрядом 60 га.</t>
  </si>
  <si>
    <t>ВЛ 500 кВ №566</t>
  </si>
  <si>
    <t>ВЛ 500 кВ  №582</t>
  </si>
  <si>
    <t>Вырубка кустарника на трассе вл хозспособом 9га</t>
  </si>
  <si>
    <t>Вырубка кустарника на трассе ВЛ подрядом 60 га.</t>
  </si>
  <si>
    <t>Вырубка кустарника на трассе ВЛ подрядом 130 га.</t>
  </si>
  <si>
    <t>ВЛ 220 кВ  №209, №210</t>
  </si>
  <si>
    <t>Вырубка кустарника на трассе вл подрядом 20 га.</t>
  </si>
  <si>
    <t>ВЛ 220 кВ КБЦ-269ЩБЦ-270</t>
  </si>
  <si>
    <t>Вырубка кустарника на трассе ВЛ 70 га</t>
  </si>
  <si>
    <t>ВЛ 220 БЦБ 271, ВБ 272, МБ 273</t>
  </si>
  <si>
    <t>Вырубка кустарника на трассе ВЛ  подрядом 40 га</t>
  </si>
  <si>
    <t>ВЛ 220 кВ КБЦ-269, ШБЦ-270</t>
  </si>
  <si>
    <t>Ремонт фундаментов. №№ опор 174,175,178</t>
  </si>
  <si>
    <t>ВЛ 220 кВ ВБ-272, МБ-273</t>
  </si>
  <si>
    <t>Ремонт фундаментов  №№ опор 705-731</t>
  </si>
  <si>
    <t>ВЛ НИТЭЦ- Правобережная А, Б</t>
  </si>
  <si>
    <t>Ремонт фундаментов оп. № 17,20,21,26</t>
  </si>
  <si>
    <t>ВЛ -110КВ Подкаменная-Андриановка-Слюдянка.</t>
  </si>
  <si>
    <t>Вырубка кустарника на трассе вл подрядом - 40 га</t>
  </si>
  <si>
    <t xml:space="preserve">ВЛ 220 кВ  Ключи - Шелехов А    </t>
  </si>
  <si>
    <t xml:space="preserve">Расчистка трассы от кустарника 0,5 га </t>
  </si>
  <si>
    <t>ВЛ 220 кВ  №201, №203</t>
  </si>
  <si>
    <t>Вырубка кустарника 2 га</t>
  </si>
  <si>
    <t>Расширение просеки (валка угрожающих деревьев) по ВЛ201 пр.20-25 - 20шт.</t>
  </si>
  <si>
    <t>Расширение просеки (валка угрожающих деревьев) по ВЛ203 пр.38-76 - 12шт.</t>
  </si>
  <si>
    <t>Замена дефектной изоляции ВЛ №201 оп.А2, А10: ПС-120 - 8шт.</t>
  </si>
  <si>
    <t>Замена дефектной изоляции ВЛ №203 оп.4, А7, А8: ПС-120 - 16шт.</t>
  </si>
  <si>
    <t>ВЛ 220 кВ  №202, №204</t>
  </si>
  <si>
    <t>Вырубка кустарника 2га.</t>
  </si>
  <si>
    <t>Расширение просеки (валка угрожающих деревьев) по ВЛ202 пр.23-27-12шт.</t>
  </si>
  <si>
    <t>Расширение просеки (валка угрожающих деревьев) по ВЛ204 пр.57-58,64-65, 77-80 - 12шт.</t>
  </si>
  <si>
    <t>Замена дефектной изоляции ВЛ №202 оп.А17, А11: ПС-120 - 8шт.</t>
  </si>
  <si>
    <t>Замена дефектной изоляции ВЛ №204 оп.А47, А55: ПС-120 - 16шт.</t>
  </si>
  <si>
    <t>ВЛ 220 кВ  №207, №208</t>
  </si>
  <si>
    <t>Вырубка кустарника  1 га</t>
  </si>
  <si>
    <t>Расширение просеки (валка угрожающих деревьев) по ВЛ207 пр.2-4, 34-39 - 12шт.</t>
  </si>
  <si>
    <t>Расширение просеки (валка угрожающих деревьев) по ВЛ208 пр.33-38 - 12шт.</t>
  </si>
  <si>
    <t>Вырубка кустарника 1га</t>
  </si>
  <si>
    <t>Замена дефектной изоляции ВЛ №209 оп.А3, А59: ПС-120 - 16шт.</t>
  </si>
  <si>
    <t>Замена дефектной изоляции ВЛ №210 оп.А1г, А52: ПС-120 - 16шт.</t>
  </si>
  <si>
    <t>ВЛ 220 кВ ШБЦ269, ЩБЦ270</t>
  </si>
  <si>
    <t>Замена дефектной изоляции ВЛ №269 оп.А5, 18: ПС-120 - 4шт.; оп.А19: ПС-160 - 4шт.</t>
  </si>
  <si>
    <t>Замена дефектной изоляции ВЛ №270 оп.А4, 9: ПС-120 - 4шт.; ПС-160 - 4шт.</t>
  </si>
  <si>
    <t>Расширение просеки (валка угрожающих деревьев) по ВЛ269 пр.5-19 -12шт.</t>
  </si>
  <si>
    <t>Расширение просеки (валка угрожающих деревьев) по ВЛ270 пр.5-19-12шт.</t>
  </si>
  <si>
    <t>Расширение просеки (валка угрожающих деревьев) по ц.А пр.53-56 -12шт.</t>
  </si>
  <si>
    <t>Расширение просеки (валка угрожающих деревьев) по ц.Б пр.53-56 -12шт.</t>
  </si>
  <si>
    <t>Замена дефектной изоляции ВЛ ц.А оп.А15, А48: ПС-160 - 6шт.</t>
  </si>
  <si>
    <t>Замена дефектной изоляции ВЛ ц.Б оп.А15, А45: ПС-160 - 6шт.</t>
  </si>
  <si>
    <t>ВЛ 110 кВ ИГЭС - Н.Ленино</t>
  </si>
  <si>
    <t>Вырубка кустарника  1га</t>
  </si>
  <si>
    <t>Расширение просеки (валка угрожающих деревьев) - 24 шт</t>
  </si>
  <si>
    <t>Замена дефектных изоляторов Ю-ПЗ оп.29/11; П-НЛ оп.А5, А58, 34; Г-М оп.А7; М-М оп.16: ПС-120Б - 10шт., ПС-70Б-10шт.</t>
  </si>
  <si>
    <t>ВЛ 110  ИГЭС-Южная-Кировская</t>
  </si>
  <si>
    <t>Вырубка кустарника 1 га</t>
  </si>
  <si>
    <t>ВЛ 110 кВ Восточная - Правобережная А, Б</t>
  </si>
  <si>
    <t>Расширение просеки (валка угрожающих деревьев) по ц.1 прол.оп.№8/31/8-9,12-13,18-20 -12шт.</t>
  </si>
  <si>
    <t>Расширение просеки (валка угрожающих деревьев) по ц.2 прол.оп.№8/31/3-4,12-13,17-19 -12шт.</t>
  </si>
  <si>
    <t>ВЛ Восточная - Туристская А, Б</t>
  </si>
  <si>
    <t>Вырубка кустарника  2га</t>
  </si>
  <si>
    <t>Расширение просеки (валка угрожающих деревьев) по 1 прл.оп.№120-129,106-107,99-100,134-135= 25шт.</t>
  </si>
  <si>
    <t>Расширение просеки (валка угрожающих деревьев) по 2 прол.оп.№121-127,134-135,159-160,168-169= 25шт.</t>
  </si>
  <si>
    <t>Замена дефектной изоляции ц."1": ПС-120 - 6шт.; ПС-70Б - 12шт.</t>
  </si>
  <si>
    <t>Замена дефектной изоляции ц."2" оп.209, 227: ПС-70Б - 6шт.</t>
  </si>
  <si>
    <t>ВЛ 110 кВ ИГЭС - Шелехов А,Б</t>
  </si>
  <si>
    <t>март</t>
  </si>
  <si>
    <t>Расширение просеки (валка угрожающихх деревьев) по А = 24 шт.</t>
  </si>
  <si>
    <t>Расширение просеки (валка угрожающихх деревьев) по Б = 24 шт.</t>
  </si>
  <si>
    <t>ВЛ 110 кВ ИГЭС - Шелехов В,Г</t>
  </si>
  <si>
    <t>Расширение просеки (валка угрожающихх деревьев) по В = 24шт.</t>
  </si>
  <si>
    <t>окт</t>
  </si>
  <si>
    <t>Расширение просеки (валка угрожающихх деревьев) по Г = 24 шт.</t>
  </si>
  <si>
    <t>ВЛ 110 кВ  Шелехов - Луговая А,Б</t>
  </si>
  <si>
    <t>Расширение просеки (валка угрожающихх деревьев) по А = 12 шт.</t>
  </si>
  <si>
    <t>Расширение просеки (валка угрожающихх деревьев) по Б = 12 шт.</t>
  </si>
  <si>
    <t>ВЛ 110 кВ Шелехово- Подкаменная</t>
  </si>
  <si>
    <t>Расширение просеки (валка угрожающих деревьев) по Шелехово- Рассоха- Подкаменная = 24шт.</t>
  </si>
  <si>
    <t>Расширение просеки (валка угрожающих деревьев) по Шелехово- Б.Луг- Подкаменная  = 24шт.</t>
  </si>
  <si>
    <t>Ремонт фундаментов: Рассоха-Подкаменная оп. 21, 23, 41, 42, 49, 53, 54, 57, 58, 61, 65, 69; Шелехов- Рассоха оп. 17, 51, 65.</t>
  </si>
  <si>
    <t>Ремонт фундаментов Г-М оп. № 45,46,29,27,32,37,41; М-НЛ оп.№21,10,1</t>
  </si>
  <si>
    <t>Ремонт фундаментов оп.№ 17,19,23</t>
  </si>
  <si>
    <t>ВЛ 110 кВ Н.Ленино -     - Еловка; ТЭЦ-10 - Н.Ленино</t>
  </si>
  <si>
    <t xml:space="preserve">Расширение просеки (валка угрожающих деревьев) Н.Ленино -ТЭЦ-10 пр.12-18 =12шт. </t>
  </si>
  <si>
    <t>Расширение просеки (валка угрожающих деревьев) по ВЛ  Н.Ленино-Еловка пр.12-18 =12шт.</t>
  </si>
  <si>
    <t>ВЛ 110 кВ Ново Ленино- ИАЗ А, Б с отпайкой на ПС Иркутск Сортировочный</t>
  </si>
  <si>
    <t>Ремонт спусков грозотроса: ПС-3-1 - 4шт.</t>
  </si>
  <si>
    <t>ВЛ 35 кВ Летняя- Пансионат А, Б с отпайкой на ПС "28 км"</t>
  </si>
  <si>
    <t>Расширение просеки (валка угрожающих деревьев) по А отп.28км пр.23-43 =25шт.</t>
  </si>
  <si>
    <t>Расширение просеки (валка угрожающих деревьев) по Б пр.1-16 = 25шт.</t>
  </si>
  <si>
    <t>ВЛ 35 Туристская - Листвянка А, Б</t>
  </si>
  <si>
    <t>Расширение просеки (валка угрожающих деревьев) по А пр.20-36 =12шт.</t>
  </si>
  <si>
    <t>Расширение просеки (валка угрожающих деревьев) по Б пр.20-36 =12шт.</t>
  </si>
  <si>
    <t>ВЛ 35 Туристская - Б.Речка  с отп. ДСЛ Ангара</t>
  </si>
  <si>
    <t>Расширение просеки (валка угрожающих деревьев) пр.2-20  = 25шт.</t>
  </si>
  <si>
    <t>ВЛ 35 кВ Туристская - Б.Коты</t>
  </si>
  <si>
    <t>Расширение просеки (валка угрожающих деревьев) по А пр.40-55 = 50шт.</t>
  </si>
  <si>
    <t>Расширение просеки (валка угрожающих деревьев) по Б пр.55-70 = 50шт.</t>
  </si>
  <si>
    <t>Замена дефектной изоляции "А": ПС-70Б - 6шт.</t>
  </si>
  <si>
    <t>Замена дефектной изоляции "Б": ПС-70Б - 6шт.</t>
  </si>
  <si>
    <t>ВЛ 35 Туристская - порт Байкал</t>
  </si>
  <si>
    <t>Вырубка кустаррника 1 га</t>
  </si>
  <si>
    <t>Расширение просеки (валка угрожающих деревьев) пр.1-5 = 12шт.</t>
  </si>
  <si>
    <t>ВЛ 35 кВ Южная- Солнечная с отпайкой на ПС Лисиха</t>
  </si>
  <si>
    <t>Расширение просеки (валка угрожающих деревьев) пр.2-20  = 12шт.</t>
  </si>
  <si>
    <t xml:space="preserve">ВЛ 35 кВ Изумрудная-М.Падь ц. А, Б </t>
  </si>
  <si>
    <t>Расширение просеки (валка угрожающих деревьев) ц.А,Б -25 шт.</t>
  </si>
  <si>
    <t xml:space="preserve">ВЛ 35 кВ  </t>
  </si>
  <si>
    <t>Расчистка от кустарника 5,5 га</t>
  </si>
  <si>
    <t>Валка угрожающих деревьев 123 шт</t>
  </si>
  <si>
    <t>Вырубка кустарника на трассе вл хозспособом 8га</t>
  </si>
  <si>
    <t>Валка угрожающих деревьев -       50 шт. 426-427, 427-428.</t>
  </si>
  <si>
    <t>Расчистка заездов. 6 га.  Опоры №№ 326,330,357,364, 380,381.</t>
  </si>
  <si>
    <t>Замена дефектной изоляции, №№ опор 140,184.</t>
  </si>
  <si>
    <t>Регулировка искровых промежутков</t>
  </si>
  <si>
    <t>Ремонт подножников. Опора № 217.</t>
  </si>
  <si>
    <t>ВЛ 220 кВ КБЦ-269 ШБЦ-270</t>
  </si>
  <si>
    <t>Вырубка кустарника 8га</t>
  </si>
  <si>
    <t>ВЛ 220 кВ КБЦ-269</t>
  </si>
  <si>
    <t>Расширение просеки (валка угрожающих деревьев). №№ пролётов 228-229, 229-230, 256-257, 257-258.</t>
  </si>
  <si>
    <t>ВЛ 220кВ КБЦ-269</t>
  </si>
  <si>
    <t>Замена дефектной изоляции А-опор. №№ 204,226,243</t>
  </si>
  <si>
    <t>ВЛ220кВ КБЦ-269</t>
  </si>
  <si>
    <t>Замена дефектной изоляции П-опор 124,135</t>
  </si>
  <si>
    <t>ВЛ 220 кВ ШБЦ-270</t>
  </si>
  <si>
    <t>Расширение просеки (валка угрожающих деревьев). №№ пролётов 78-79,80-81,81-82,152-153(100 шт)</t>
  </si>
  <si>
    <t>Замена дефектной изоляции А-опор. №№ 239</t>
  </si>
  <si>
    <t>ВЛ 220 кВ  ЩБЦ270</t>
  </si>
  <si>
    <t xml:space="preserve"> Замена дефектной изоляции П опор 89,148</t>
  </si>
  <si>
    <t>ВЛ  БЦБ 271, ВБ 272, МБ 273</t>
  </si>
  <si>
    <t>Вырубка кустарника на трассе ВЛ 2га</t>
  </si>
  <si>
    <t>ВЛ 220кВ БЦБ 271.</t>
  </si>
  <si>
    <t xml:space="preserve"> Валка угрожающих деревьев, расширение просеки №№ пролётов 8-9</t>
  </si>
  <si>
    <t>ВЛ-220кВ ВБ-272</t>
  </si>
  <si>
    <t>Валка угрожающих деревьев, расширение просеки №№ пролётов 747-749(50 шт)</t>
  </si>
  <si>
    <t>ВЛ-220кВ МБ-273</t>
  </si>
  <si>
    <t>Замена дефектной изоляции Опора № 782</t>
  </si>
  <si>
    <t>Вырубка кустарника на трассе ВЛ - 4 га</t>
  </si>
  <si>
    <t>ВЛ 110 кВ Подкаменная-Слюдянка.</t>
  </si>
  <si>
    <t>Замена дефектной изоляции</t>
  </si>
  <si>
    <t>ВЛ 110кВ Подкаменная-Слюдянка</t>
  </si>
  <si>
    <t>Валка угрожающих деревьев, расширение просеки №№ пролётов 113/12-113/14</t>
  </si>
  <si>
    <t>Кр</t>
  </si>
  <si>
    <t>июнь</t>
  </si>
  <si>
    <t>ВЛ 110 кВ Подкаменная-Андриановка.</t>
  </si>
  <si>
    <t>Замена дефектной изоляции.</t>
  </si>
  <si>
    <t>ВЛ110кВ Подкаменная-Андриановка</t>
  </si>
  <si>
    <t>Валка угрожающих Деревьев, расширение просеки.</t>
  </si>
  <si>
    <t>ИЮНЬ</t>
  </si>
  <si>
    <t>ВЛ 110 кВ Андриановка-Слюдянка.</t>
  </si>
  <si>
    <t>ВЛ-35 кв Слюдянка2-Перевал. А,Б.</t>
  </si>
  <si>
    <t>Вырубка кустарника на трассе ВЛ - 1га</t>
  </si>
  <si>
    <t>ВЛ-35 кв Слюдянка2-Перевал.Б.</t>
  </si>
  <si>
    <t>Валка  деревьев, расширение просеки цепь Б.в пролётах опор №№ 21-23(12шт.)</t>
  </si>
  <si>
    <t>ВЛ Выдрино - Мурино Цепи А,Б</t>
  </si>
  <si>
    <t xml:space="preserve">Вырубка кустарника на ВЛ -         1 га </t>
  </si>
  <si>
    <t>Вырубка кустарника на ВЛ подрядом - 5 га</t>
  </si>
  <si>
    <t>Валка угрожающих деревьев, расширение просеки (по результатам осмотров ВЛ) 25шт</t>
  </si>
  <si>
    <t>ВЛ-35кВ БЦБК - ГПП. А,Б.</t>
  </si>
  <si>
    <t xml:space="preserve">ВЛ 35-220 кВ  </t>
  </si>
  <si>
    <t>Расчистка от кустарника 2га. (по результатам осмотров ВЛ, не габаритные участки)</t>
  </si>
  <si>
    <t>ВЛ-0,4кВ от ТП-371 гр. Баррикад</t>
  </si>
  <si>
    <t>Замена дефектных опор на ж/б СВ-105-5</t>
  </si>
  <si>
    <t>ВЛ-0,4кВ от ТП-396 гр. Николаева</t>
  </si>
  <si>
    <t>ВЛ-0,4кВ от ТП-548 гр. Култукская</t>
  </si>
  <si>
    <t>ВЛ-0,4кВ от ТП-676 пер.13й Советский</t>
  </si>
  <si>
    <t>ВЛ-0,4кВ от ТП-885 гр. Цимлянская</t>
  </si>
  <si>
    <t>ВЛ-0,4кВ от ТП-2503 гр. Радищева</t>
  </si>
  <si>
    <t>ВЛ-0,4кВ от ТП-3006 1-я Советская</t>
  </si>
  <si>
    <t>ВЛ-0,4кВ от ТП-629 гр. Ангарская</t>
  </si>
  <si>
    <t>ВЛ-0,4кВ от ТП-647 гр. Вятская</t>
  </si>
  <si>
    <t>ВЛ-6кВ ПС Ленино яч.16-Мясокомбинат А,Б</t>
  </si>
  <si>
    <t>ВЛ-10 Баклаши-МТМ</t>
  </si>
  <si>
    <t>ВЛ-10 РП-10 Марково-МТФ</t>
  </si>
  <si>
    <t>ВЛ-10 Баклаши - Соколовщина</t>
  </si>
  <si>
    <t>ВЛ 0,4-6-10 кВ</t>
  </si>
  <si>
    <t>Устранение выявленных дефектов по результатам осмотров: замена стоек СВ-105-5</t>
  </si>
  <si>
    <t>ВЛ 0,4 кВ                                                                   (по результатам осмотров март-май)</t>
  </si>
  <si>
    <t>Замена ответвлений к жилым домам: СИП 2х16 - 6км, СИП 4х16 - 14км, зажим ОР-645 - 14000шт, зажим РА 25х100 - 4000шт, зажим ОР-6 - 500шт, лента F20 - 100м, скрепа NB20 - 100шт.</t>
  </si>
  <si>
    <t>ВЛ-0,4кВ от ТП-304 пер.Есенина</t>
  </si>
  <si>
    <t xml:space="preserve">Замена провода на ВЛ 0,4 кВ </t>
  </si>
  <si>
    <t>ВЛ-0,4кВ от ТП-605 ул.Ленская</t>
  </si>
  <si>
    <t>ВЛ-0,4кВ от ТП-660 ул. Ключевая, Яковлева</t>
  </si>
  <si>
    <t>ВЛ-0,4кВ от ТП-2516 Радужная Восток</t>
  </si>
  <si>
    <t>ВЛ-0,4кВ от ТП-2801 гр. Лунная восток</t>
  </si>
  <si>
    <t>ВЛ-0,4кВ от ТП-3707 Геодезическая</t>
  </si>
  <si>
    <t>ВЛ-0,4кВ от ТП-4437 Центральная, Комсомольская</t>
  </si>
  <si>
    <t>ВЛ-0,4кВ от ТП-626 ул. 8Марта</t>
  </si>
  <si>
    <t>ВЛ-0,4кВ от ТП-637 ул. Юбилейная, Шелеховская</t>
  </si>
  <si>
    <t>ВЛ 0,4 кВ</t>
  </si>
  <si>
    <t>Устранение дефектов по результатам осмотров: замена провода СИП с подвесной арматурой крепления</t>
  </si>
  <si>
    <t>Монтаж временных линий электроснабжения, аварийные работы - СИП 3х50+1+50 - 1,5 км, зажим РА-2200 - 60 шт, зажим ОР-95 - 220 шт, крепление BRPF-6 - 200 шт</t>
  </si>
  <si>
    <t>ВЛ 6-10 кВ</t>
  </si>
  <si>
    <t>Замена провода на ВЛ, аварийные работы - АС-70 - 300 кг</t>
  </si>
  <si>
    <t>Замена, ремонт заземляющих спусков и повторных заземлений опор ВЛ по результатм осмотров</t>
  </si>
  <si>
    <t>ТП Баклашинского участка (по результатам осмотров март-май)</t>
  </si>
  <si>
    <t>Замена автоматических выключателей - ВА 51-39  - 400А - 5 шт, ВА 51-39 250 А - 5 шт</t>
  </si>
  <si>
    <t>Замена рубильников - РПС-250 - 2 шт, РПС-400 - 2шт, РЕ-1000 - 1 шт</t>
  </si>
  <si>
    <t>Замена предохранителей - ПН-2 - 315А - 30 шт, ПН-2 - 250 А - 60 шт, ПТ-1.2-10-31,5 - 10 шт</t>
  </si>
  <si>
    <t>Устранение выявленных дефектов по результатам осмотров: замена РЛК - 2 шт</t>
  </si>
  <si>
    <t>Устранение выявленных дефектов по результатам осмотров: замена РЛНД - 10 шт</t>
  </si>
  <si>
    <t>Устранение дефектов по результатам осмотров: замена натяжной изоляции - изолятор ПС-70</t>
  </si>
  <si>
    <t>ВЛ-6кВ ПС Глазково-ТП810</t>
  </si>
  <si>
    <t>Устранение дефектов по результатам осмотров: замена изоляции - изолятор ШС-10ЕД</t>
  </si>
  <si>
    <t>Устранение выявленных дефектов по результатам осмотров: замена разрядников - ОПН-6 - 18 шт, ОПН-10 - 16 шт</t>
  </si>
  <si>
    <t>ВЛ-0,4кВ от ТП-629 Ангарская</t>
  </si>
  <si>
    <t>Устранение дефектов по результатам осмотров: обновление диспетчерских наименований - краска для металла по ржавчине черная, красная - 50 кг</t>
  </si>
  <si>
    <t>ВЛ-0,4кВ от ТП-647 Вятская</t>
  </si>
  <si>
    <t>ВЛ-0,4кВ от ТП-2338 Ракитная</t>
  </si>
  <si>
    <t>ВЛ-10кВ ПС Баклаши-МТМ</t>
  </si>
  <si>
    <t>Замена траверс на ВЛ 0,4-10кВ</t>
  </si>
  <si>
    <t>ВЛ 0,4-10 кВ</t>
  </si>
  <si>
    <t>Устранение выявленных дефектов по результатам осмотров, замеров нагрузок: траверса ТМ-6, хомут Х-1 траверса ТН-2, траверса для провода СИП-3 вертикальная</t>
  </si>
  <si>
    <t>ВЛ 0,4-6-10-35-110 кВ</t>
  </si>
  <si>
    <t>Аварийно-восстановительные работы</t>
  </si>
  <si>
    <t>ВЛ 0,4-6-10-35 кВ</t>
  </si>
  <si>
    <t xml:space="preserve">Техобслуживание ВЛ 1920км (периодические осмотры, измерения, замеры на загнивание опор, проверка габаритов) </t>
  </si>
  <si>
    <t>ВЛ 0,4 кВ от ТП-1322 " гр. №4 Веселая нечетная"</t>
  </si>
  <si>
    <t>Ремонт с заменой опор</t>
  </si>
  <si>
    <t>ВЛ 0,4 кВ от ТП-61 "Б" гр.Котельная</t>
  </si>
  <si>
    <t>ВЛ 0,4 кВ от ТП-764 "Горная"</t>
  </si>
  <si>
    <t>ВЛ 0,4 кВ от ТП-1741 "Багратиона"</t>
  </si>
  <si>
    <t>ВЛ 0,4 кВ от ТП-2338 "Ракитная"</t>
  </si>
  <si>
    <t>КЛ-6-10 кВ</t>
  </si>
  <si>
    <t>Монтаж соединительных муфт 3СТП-10-70/120 170шт.</t>
  </si>
  <si>
    <t>Монтаж соединительных муфт 3СТП-10-150/240 900шт.</t>
  </si>
  <si>
    <t>Монтаж соединительных муфт 1ПСт10-300-В 30шт.</t>
  </si>
  <si>
    <t>Монтаж соединительных муфт POLJ-12/120-240 24шт.</t>
  </si>
  <si>
    <t>КЛ-6-10-35 кВ</t>
  </si>
  <si>
    <t>Монтаж соединительных  муфт POLJ-42/3x240-400   6 шт.</t>
  </si>
  <si>
    <t>Монтаж переходных муфт TRAJ-12/1x150-240   12 шт.</t>
  </si>
  <si>
    <t>Прокладка кабеля ААБл-3х240   900м.</t>
  </si>
  <si>
    <t>Прокладка кабеля ААБл-3х150   600м.</t>
  </si>
  <si>
    <t>Прокладка кабеля ААБл-3х120   600м.</t>
  </si>
  <si>
    <t>Прокладка кабеля АПвПу-1х400   200м.</t>
  </si>
  <si>
    <t>Прокладка кабеля ПвПу-1х300   70м.</t>
  </si>
  <si>
    <t>Прокладка кабеля 2NA2XSE2Y-3x240-10кВ  50м</t>
  </si>
  <si>
    <t>Прокладка кабеля 2NA2XSE2Y-3x240-35кВ  50м.</t>
  </si>
  <si>
    <t>Прокладка кабеля АПвПу-1х300/50-35кВ  50м.</t>
  </si>
  <si>
    <t>Установка концевых муфт 3КНТПН-10-70/120 40шт.</t>
  </si>
  <si>
    <t>Установка концевых муфт 3КНТПН-10-150/240 135шт.</t>
  </si>
  <si>
    <t>Установка концевых муфт 1ПКНт10-400-В с НС-03 36шт.</t>
  </si>
  <si>
    <t>Установка концевых муфт POLT-12D/3x1-H4-L12 24шт.</t>
  </si>
  <si>
    <t>КЛ-0,4 кВ</t>
  </si>
  <si>
    <t>Монтаж соединительных муфт 4СТП-1-70/120 30шт.</t>
  </si>
  <si>
    <t>Монтаж соединительных муфт 4СТП-1-150/240 40шт.</t>
  </si>
  <si>
    <t>Прокладка кабеля АВБбШв - 1-4х185   40м.</t>
  </si>
  <si>
    <t>Прокладка кабеля АВБбШв - 1-4х120   50м.</t>
  </si>
  <si>
    <t>Установка концевых муфт 4КНТПН-1-70/120 10шт.</t>
  </si>
  <si>
    <t>Установка концевых муфт 4КНТПН-1-150/240 10шт.</t>
  </si>
  <si>
    <t>КЛ-0,4-35 кВ</t>
  </si>
  <si>
    <t>КЛ-0,4-110 кВ</t>
  </si>
  <si>
    <t>Осмотр трасс КЛ (в том числе бесхоз и переданных на тех.обслуживание)</t>
  </si>
  <si>
    <t>Надзор за выполнением земельных работ СМО</t>
  </si>
  <si>
    <t>Озеленение газонов после ремонта кабельных линий  (2600 м2)Свердловский район</t>
  </si>
  <si>
    <t>Озеленение газонов после ремонта кабельных линий  (2600 м2) Правобережный район</t>
  </si>
  <si>
    <t>Асфальтирование территории после ремонта кабельных линий (3000м2)</t>
  </si>
  <si>
    <t>Баклаши 35/10 кВ</t>
  </si>
  <si>
    <t>Ремонт ОД и КЗ-35 Т-2</t>
  </si>
  <si>
    <t>Ремонт ОД и КЗ-35 Т-1</t>
  </si>
  <si>
    <t>Ремонт ТСН-1а</t>
  </si>
  <si>
    <t>Ремонт ТСН-2а</t>
  </si>
  <si>
    <t>Бытовая  220/10/6 кВ</t>
  </si>
  <si>
    <t xml:space="preserve">Ремонт В-10 яч.1 п.Запад А </t>
  </si>
  <si>
    <t xml:space="preserve">Ремонт В-10 яч.2 п. Южный 1 </t>
  </si>
  <si>
    <t xml:space="preserve">Ремонт В-10 яч.8 СВ-1-10 </t>
  </si>
  <si>
    <t xml:space="preserve">Ремонт В-10 яч.15 </t>
  </si>
  <si>
    <t xml:space="preserve">Ремонт В-10 яч.16 </t>
  </si>
  <si>
    <t>Ремонт В-10 яч.17 п.Южный 2</t>
  </si>
  <si>
    <t>Ремонт В-10 яч.18 п. Запад Б</t>
  </si>
  <si>
    <t xml:space="preserve">Ремонт В-10 яч.19 </t>
  </si>
  <si>
    <t>Ремонт В-10 яч.20</t>
  </si>
  <si>
    <t>Ремонт В-10 яч.21</t>
  </si>
  <si>
    <t xml:space="preserve">Ремонт В-10 яч.22 </t>
  </si>
  <si>
    <t>Ремонт СР-2-220</t>
  </si>
  <si>
    <t>Ремонт ТР-220 Т-1</t>
  </si>
  <si>
    <t>Ремонт ТР-220 Т-2</t>
  </si>
  <si>
    <t>Ремонт ШР-220 Т-1</t>
  </si>
  <si>
    <t>Ремонт ШР-220 Т-2</t>
  </si>
  <si>
    <t>Ремонт Т-1</t>
  </si>
  <si>
    <t>Ремонт Т-2</t>
  </si>
  <si>
    <t>Ремонт ТСН-1</t>
  </si>
  <si>
    <t>Введенщина 35/10 кВ</t>
  </si>
  <si>
    <t>Военный городок  35/6 кВ</t>
  </si>
  <si>
    <t>Техобслуживание В-4-6 Т-3 яч.32</t>
  </si>
  <si>
    <t>Техобслуживание В-3-6 Т-3 яч.33</t>
  </si>
  <si>
    <t>Техобслуживание В-6 яч.34 ТП-3487</t>
  </si>
  <si>
    <t>Техобслуживание В-6 яч.35 ТП-3455</t>
  </si>
  <si>
    <t>Техобслуживание В-6 яч.36 Антис+</t>
  </si>
  <si>
    <t>Техобслуживание В-6 яч.37Жилкино</t>
  </si>
  <si>
    <t>Техобслуживание СВ-4-6 яч.42</t>
  </si>
  <si>
    <t>Техобслуживание СВ-3-6 яч.43</t>
  </si>
  <si>
    <t>Техобслуживание В-6 яч.44ТП-3451</t>
  </si>
  <si>
    <t>Техобслуживание В-6 яч.45ТП-3453</t>
  </si>
  <si>
    <t>Техобслуживание В-6 яч.46 ТП3458</t>
  </si>
  <si>
    <t>Техобслуживание В-6 яч.47 ТП-3479</t>
  </si>
  <si>
    <t>Техобслуживание В-6 яч.48 ТП-370</t>
  </si>
  <si>
    <t>Техобслуживание В-6 яч.49 РП-15</t>
  </si>
  <si>
    <t>Ремонт ТН-3-35</t>
  </si>
  <si>
    <t>Ремонт ТСН-2</t>
  </si>
  <si>
    <t>Глазково  110/6 кВ</t>
  </si>
  <si>
    <t>Ремонт В-110 Т-2</t>
  </si>
  <si>
    <t>Техобслуживание В-10 яч. № 30 ДГР-4-10</t>
  </si>
  <si>
    <t>Техобслуживание В-10 яч. № 31РП-51</t>
  </si>
  <si>
    <t>Техобслуживание В-10 яч. № 32 РП-54</t>
  </si>
  <si>
    <t>Техобслуживание В-10 яч. № 35 Хладокомбинат 2</t>
  </si>
  <si>
    <t>Техобслуживание В-10 яч. № 45 ТП-3452</t>
  </si>
  <si>
    <t>Техобслуживание В-10 яч. № 46 ТП-1527</t>
  </si>
  <si>
    <t>Техобслуживание В-10 яч. № 47 ТП-580</t>
  </si>
  <si>
    <t>Ремонт КЗ-110 Т-1</t>
  </si>
  <si>
    <t>Ремонт ТТ-110 Т-1</t>
  </si>
  <si>
    <t>Ремонт ТТ-110 Т-2</t>
  </si>
  <si>
    <t>Ерши 110/6 кВ</t>
  </si>
  <si>
    <t>Ремонт В-6 яч № 12 Насосная"Б"</t>
  </si>
  <si>
    <t>Техобслуживание В-6 яч № 19 ТП-2064</t>
  </si>
  <si>
    <t>Ремонт В-6 яч № 6 РП-28"А"</t>
  </si>
  <si>
    <t>Ремонт В-6 яч № 7 М.Падь</t>
  </si>
  <si>
    <t>Жилкино 35/6 кВ</t>
  </si>
  <si>
    <t>Техобслуживание В-6 яч.№ 23</t>
  </si>
  <si>
    <t>ЗКСМ 110/10 кВ</t>
  </si>
  <si>
    <t>Ремонт ОД и КЗ-110 Т-1</t>
  </si>
  <si>
    <t>Ремонт ОД и КЗ-110 Т-2</t>
  </si>
  <si>
    <t>Ремонт ЛР-110 Пивзавод</t>
  </si>
  <si>
    <t>Изумрудная 110/35/10 кВ</t>
  </si>
  <si>
    <t>Техобслуживание В-110 Т-1</t>
  </si>
  <si>
    <t>Техобслуживание В-110 Т-2</t>
  </si>
  <si>
    <t>Техобслуживание В-10 Т-1яч № 1</t>
  </si>
  <si>
    <t>Техобслуживание В-10 Т-2яч № 12</t>
  </si>
  <si>
    <t>Техобслуживание В-10 яч № 13 ДНТ Политехническое</t>
  </si>
  <si>
    <t>Техобслуживание В-10 яч № 16 ТП-2788</t>
  </si>
  <si>
    <t>Техобслуживание В-10 яч № 20</t>
  </si>
  <si>
    <t>Техобслуживание СВ-10 яч № 6</t>
  </si>
  <si>
    <t>Ремонт ТН-1-110</t>
  </si>
  <si>
    <t>Ремонт ТН-2-110</t>
  </si>
  <si>
    <t>Ключи 500/220 кВ</t>
  </si>
  <si>
    <t>Техобслуживание ЛР-1-566</t>
  </si>
  <si>
    <t>Техобслуживание ЛР-1-581</t>
  </si>
  <si>
    <t>Техобслуживание ЛР-2-566</t>
  </si>
  <si>
    <t>Техобслуживание ЛР-2-581</t>
  </si>
  <si>
    <t>Техобслуживание ЛР-566</t>
  </si>
  <si>
    <t>Техобслуживание ЛР-581</t>
  </si>
  <si>
    <t>Техобслуживание ТР-500 АТ-1</t>
  </si>
  <si>
    <t>Техобслуживание ТР-500 АТ-2</t>
  </si>
  <si>
    <t>Техобслуживание ШР ТН-1-500</t>
  </si>
  <si>
    <t>Техобслуживание ШР ТН-2-500</t>
  </si>
  <si>
    <t>Техобслуживание ТР-2-500 АТ-2</t>
  </si>
  <si>
    <t>Техобслуживание ШР-581</t>
  </si>
  <si>
    <t>Техобслуживание ШР-566</t>
  </si>
  <si>
    <t>Техобслуживание ТР-1-500 АТ-3</t>
  </si>
  <si>
    <t>Техобслуживание ЛР-220 ВЛ-582</t>
  </si>
  <si>
    <t>Техобслуживание ЛР-220 КРУЭ "А"</t>
  </si>
  <si>
    <t>Техобслуживание ЛР-220 КРУЭ "Б"</t>
  </si>
  <si>
    <t>Техобслуживание ЛР-220 Общезав "А"</t>
  </si>
  <si>
    <t>Техобслуживание ЛР-220 Общезав "Б"</t>
  </si>
  <si>
    <t>Техобслуживание Р-220 ФКУ</t>
  </si>
  <si>
    <t>Техобслуживание ТР-220 АТ-1</t>
  </si>
  <si>
    <t>Техобслуживание ТР-220 АТ-2</t>
  </si>
  <si>
    <t>Техобслуживание ШР-3-220 ВЛ-582</t>
  </si>
  <si>
    <t>Техобслуживание ШР-1-220 АТ-1</t>
  </si>
  <si>
    <t>Техобслуживание ШР-3-220 АТ-2</t>
  </si>
  <si>
    <t>Техобслуживание ШР-3-220 КРУЭ "А"</t>
  </si>
  <si>
    <t>Техобслуживание ШР-1-220 КРУЭ "Б"</t>
  </si>
  <si>
    <t>Техобслуживание ШР-3-220 Общезав "А"</t>
  </si>
  <si>
    <t>Техобслуживание ШР-1-220 Общезав "Б"</t>
  </si>
  <si>
    <t>Техобслуживание ШР-1-220 ФКУ</t>
  </si>
  <si>
    <t>Техобслуживание ШР-1-220 ШСВ-1</t>
  </si>
  <si>
    <t>Техобслуживание ШР ТН-1-220</t>
  </si>
  <si>
    <t>Техобслуживание ШР ТН-2-220</t>
  </si>
  <si>
    <t>Техобслуживание ШР-4-220 ВЛ-582</t>
  </si>
  <si>
    <t>Техобслуживание ШР-2-220 АТ-1</t>
  </si>
  <si>
    <t>Техобслуживание ШР-4-220 АТ-2</t>
  </si>
  <si>
    <t>Техобслуживание ШР-4-220 КРУЭ "А"</t>
  </si>
  <si>
    <t>Техобслуживание ШР-2-220 КРУЭ "Б"</t>
  </si>
  <si>
    <t>Техобслуживание ШР-4-220 Общезав "А"</t>
  </si>
  <si>
    <t>Техобслуживание ШР-2-220 Общезав "Б"</t>
  </si>
  <si>
    <t>Техобслуживание ШР-2-220 ФКУ</t>
  </si>
  <si>
    <t>Техобслуживание ШР-2-220 ШСВ-1</t>
  </si>
  <si>
    <t>Ремонт АТ-1</t>
  </si>
  <si>
    <t>Ремонт АТ-2</t>
  </si>
  <si>
    <t>Ремонт АТ-3</t>
  </si>
  <si>
    <t>КПД  35/6 кВ</t>
  </si>
  <si>
    <t>Ремонт В-6 яч № 25 Альтаир 2000</t>
  </si>
  <si>
    <t>Кузьмиха  35/6 кВ</t>
  </si>
  <si>
    <t>Левобережная 220/35 кВ</t>
  </si>
  <si>
    <t>Ленино 35/6 кВ</t>
  </si>
  <si>
    <t>Ремонт В-35 Ир.Сортир."А"</t>
  </si>
  <si>
    <t>Ремонт В-35 Ир.Сортир."Б"</t>
  </si>
  <si>
    <t>Ремонт В-6 яч № 10 ТП-11</t>
  </si>
  <si>
    <t xml:space="preserve">Ремонт В-6 яч № 14 ТП-619 </t>
  </si>
  <si>
    <t>Ремонт В-6 яч № 16 Мясокомбинат "Б"</t>
  </si>
  <si>
    <t>Ремонт В-6 яч № 3 ТП-496</t>
  </si>
  <si>
    <t>Ремонт В-6 яч № 4 ТП-12</t>
  </si>
  <si>
    <t>Ремонт В-6 яч № 5 ТЭС-4</t>
  </si>
  <si>
    <t>Ремонт В-6 яч № 6 ТП-1098</t>
  </si>
  <si>
    <t>Ремонт В-6 яч № 8 ИАЗ"В"</t>
  </si>
  <si>
    <t xml:space="preserve">Техобслуживание СВ-6 </t>
  </si>
  <si>
    <t>Ремонт ЛР-35 Ир.Сортир."А"</t>
  </si>
  <si>
    <t>Ремонт ЛР-35 Ир.Сортир."Б"</t>
  </si>
  <si>
    <t>Мельниково 110/35/10/6 кВ</t>
  </si>
  <si>
    <t xml:space="preserve">Ремонт В-1-6 Т-3  яч №39 </t>
  </si>
  <si>
    <t>Ремонт В-6 яч 27 ДГР-4-6</t>
  </si>
  <si>
    <t>Ремонт В-6 яч №43 ИЗРВ,Маз.хоз"А"</t>
  </si>
  <si>
    <t>Техобслуживание В-6 яч.№ 21 ТП-2405</t>
  </si>
  <si>
    <t xml:space="preserve">Техобслуживание В-6 яч.№ 49 </t>
  </si>
  <si>
    <t>Ремонт СВ-2-6 яч № 36</t>
  </si>
  <si>
    <t>Ремонт Р ДГК-1-6</t>
  </si>
  <si>
    <t>Ремонт ДГР-1-6</t>
  </si>
  <si>
    <t>Ремонт ТДГР-1-6</t>
  </si>
  <si>
    <t>Ремонт В-10 яч № 13 ТП-3318,ТП-3899п</t>
  </si>
  <si>
    <t>Ремонт В-10 яч № 14 РП-34"А"</t>
  </si>
  <si>
    <t>Ремонт В-10 яч № 3 ТП-1357</t>
  </si>
  <si>
    <t>Ремонт В-10 яч № 8 РП-25"А"</t>
  </si>
  <si>
    <t>Ремонт ТСН-3</t>
  </si>
  <si>
    <t>Ремонт В-35 КПД"Б"</t>
  </si>
  <si>
    <t>Ремонт ТР-35 Т-1</t>
  </si>
  <si>
    <t>Ремонт ОД и КЗ-110 Т-3</t>
  </si>
  <si>
    <t>Ремонт ОД и КЗ-110 Т-4</t>
  </si>
  <si>
    <t>Ремонт ЛР-1-110 ГЭС</t>
  </si>
  <si>
    <t>Ремонт ШР-110 Т-1</t>
  </si>
  <si>
    <t>Ремонт СР-1-110</t>
  </si>
  <si>
    <t>Ремонт ТР-110 Т-3</t>
  </si>
  <si>
    <t>Ремонт ТР-110 Т-4</t>
  </si>
  <si>
    <t>Ремонт Т-3</t>
  </si>
  <si>
    <t>Ремонт Т-4</t>
  </si>
  <si>
    <t>Ремонт ТН-3-110</t>
  </si>
  <si>
    <t>Ремонт ТН-4-110</t>
  </si>
  <si>
    <t>Ново-Ленино 220/110/6 кВ</t>
  </si>
  <si>
    <t>Ремонт В-110 Т-1</t>
  </si>
  <si>
    <t>Техобслуживание В-6 яч № 2</t>
  </si>
  <si>
    <t>Техобслуживание ЛР-220 № 203</t>
  </si>
  <si>
    <t>Техобслуживание ЛР-220 № 204</t>
  </si>
  <si>
    <t>Техобслуживание СР-1-220</t>
  </si>
  <si>
    <t>Техобслуживание ШР-220 АТ-1</t>
  </si>
  <si>
    <t>Ремонт ШР-220 ТН-1</t>
  </si>
  <si>
    <t>Техобслуживание ТР-110 АТ-2</t>
  </si>
  <si>
    <t xml:space="preserve">Ремонт ШР ТН-2-110 </t>
  </si>
  <si>
    <t>Техобслуживание ШР-1-110 АТ-2</t>
  </si>
  <si>
    <t>Ремонт ШР-1-110 ИАЗ"Б"</t>
  </si>
  <si>
    <t>Ремонт ШР-1-110 Максимовская</t>
  </si>
  <si>
    <t>Ремонт ШР-1-110 ТЭЦ-10</t>
  </si>
  <si>
    <t>Ремонт ШР-1-110 Т-1</t>
  </si>
  <si>
    <t>Ремонт ШР-1-110 Еловка</t>
  </si>
  <si>
    <t>Ремонт ШР-1-110 ШСВ</t>
  </si>
  <si>
    <t>Ремонт ШР-2-110 АТ-2</t>
  </si>
  <si>
    <t>Ремонт ШР-2-110 ИАЗ"Б"</t>
  </si>
  <si>
    <t>Ремонт ШР-2-110 Максимовская</t>
  </si>
  <si>
    <t>Ремонт ШР-2-110 ТЭЦ-10</t>
  </si>
  <si>
    <t>Ремонт ШР-2-110 Пивзавод</t>
  </si>
  <si>
    <t>Ремонт ШР-2-110 Т-1</t>
  </si>
  <si>
    <t>Ремонт ШР-2-110 Т-2</t>
  </si>
  <si>
    <t>Ремонт ШР-2-110 Еловка</t>
  </si>
  <si>
    <t>Ремонт ШР-2-110 ШСВ</t>
  </si>
  <si>
    <t>Ремонт ТН-1-220</t>
  </si>
  <si>
    <t>Общезаводская 220/10 кВ</t>
  </si>
  <si>
    <t>Техобслуживание ЛР-220 Ключи "А"</t>
  </si>
  <si>
    <t>Техобслуживание ЛР-220 Ключи "Б"</t>
  </si>
  <si>
    <t>Пивзавод 110/35/10/6 кВ</t>
  </si>
  <si>
    <t>Ремонт В-10 яч № 17 ДРСУ-5</t>
  </si>
  <si>
    <t>Ремонт В-10 яч № 21 П/овощебаза"А"</t>
  </si>
  <si>
    <t>Ремонт В-10 яч № 22 Марково"А"</t>
  </si>
  <si>
    <t>Ремонт В-10 яч № 23 Марково"Б"</t>
  </si>
  <si>
    <t>Ремонт В-10 яч № 24 П/овощебаза"Б"</t>
  </si>
  <si>
    <t>Техобслуживание В-10 яч.№ 25</t>
  </si>
  <si>
    <t>Ремонт В-6 яч № 7 В/ч,АБЗ</t>
  </si>
  <si>
    <t xml:space="preserve">Ремонт СВ-6 яч № 5 </t>
  </si>
  <si>
    <t>Ремонт ЛР-110 Н-Ленино</t>
  </si>
  <si>
    <t>Ремонт ЛР-110 Южная</t>
  </si>
  <si>
    <t>Ремонт РП-1-110</t>
  </si>
  <si>
    <t>Ремонт РП-2-110</t>
  </si>
  <si>
    <t>Ремонт СР-2-110</t>
  </si>
  <si>
    <t>Ремонт ШР-35 Т-2</t>
  </si>
  <si>
    <t>Ремонт ТТ-110 СП</t>
  </si>
  <si>
    <t>РП-11</t>
  </si>
  <si>
    <t>Ремонт В-6 яч № 1 пс Южная</t>
  </si>
  <si>
    <t>Ремонт В-6 яч № 10 ТП-2121 Б</t>
  </si>
  <si>
    <t xml:space="preserve">Ремонт В-6 яч № 11 пс Спутник </t>
  </si>
  <si>
    <t>Ремонт В-6 яч № 12 ТП-1002</t>
  </si>
  <si>
    <t>Ремонт В-6 яч № 14 ТП-952</t>
  </si>
  <si>
    <t>Ремонт В-6 яч № 2 ТП-895"Б"</t>
  </si>
  <si>
    <t>Ремонт В-6 яч № 3 пс Спутник</t>
  </si>
  <si>
    <t>Ремонт В-6 яч № 4 ТП-989</t>
  </si>
  <si>
    <t>Ремонт В-6 яч № 5 ТП-575</t>
  </si>
  <si>
    <t>Ремонт В-6 яч №13 ТП-895"А"</t>
  </si>
  <si>
    <t>РП-12</t>
  </si>
  <si>
    <t>Ремонт В-6 яч № 1 пс Спутник"А"</t>
  </si>
  <si>
    <t>Ремонт В-6 яч № 11 ТП-1106</t>
  </si>
  <si>
    <t>Ремонт В-6 яч № 12 ТП-981</t>
  </si>
  <si>
    <t>Ремонт В-6 яч № 13 ТП-975"Б"</t>
  </si>
  <si>
    <t>Ремонт В-6 яч № 14 пс Спутник"Б"</t>
  </si>
  <si>
    <t>Ремонт В-6 яч № 2 ТП-948</t>
  </si>
  <si>
    <t>Ремонт В-6 яч № 3 ТП-1108</t>
  </si>
  <si>
    <t>Ремонт В-6 яч № 4 ТП-975"А"</t>
  </si>
  <si>
    <t>Ремонт В-6 яч № 5 ТП-973</t>
  </si>
  <si>
    <t>РП-39</t>
  </si>
  <si>
    <t>Ремонт В-6 яч № 17 ТП-1986</t>
  </si>
  <si>
    <t>Ремонт В-6 яч № 19 ТП-1315"Б"</t>
  </si>
  <si>
    <t>Ремонт В-6 яч № 22 Спутник"А"</t>
  </si>
  <si>
    <t>Ремонт В-6 яч № 7 ТП-1325</t>
  </si>
  <si>
    <t>Ремонт В-6 яч № 8 Спутник"Б"</t>
  </si>
  <si>
    <t>Ремонт В-6 яч № 9 ТП-1315"А"</t>
  </si>
  <si>
    <t>Ремонт СВ-6 яч № 12</t>
  </si>
  <si>
    <t>РП-81</t>
  </si>
  <si>
    <t>Техобслуживание В-10 яч.№ 3</t>
  </si>
  <si>
    <t>Техобслуживание В-10 яч.№ 4  СВ-10</t>
  </si>
  <si>
    <t>Техобслуживание В-10 яч.№ 7</t>
  </si>
  <si>
    <t>Техобслуживание В-10 яч.№ 9</t>
  </si>
  <si>
    <t>Техобслуживание В-10 яч.№ 10</t>
  </si>
  <si>
    <t>Смоленщина 35/10 кВ</t>
  </si>
  <si>
    <t>Ремонт СВ-35</t>
  </si>
  <si>
    <t>Ремонт ЛР-35 Пивзавод"А"</t>
  </si>
  <si>
    <t>Ремонт ЛР-35 Пивзавод"Б"</t>
  </si>
  <si>
    <t>Ремонт СР-1-35</t>
  </si>
  <si>
    <t>Ремонт ШР-35 Т-1</t>
  </si>
  <si>
    <t>Спутник 110/6 кВ</t>
  </si>
  <si>
    <t>Ремонт В-6 яч №10 ТП-1096,ТП-46</t>
  </si>
  <si>
    <t>Ремонт В-6 яч №13 ТНС-3"Б"</t>
  </si>
  <si>
    <t>Ремонт В-6 яч №14 РП-40"А"</t>
  </si>
  <si>
    <t>Ремонт В-6 яч №16 ТП-787"А"</t>
  </si>
  <si>
    <t>Ремонт В-6 яч №2 ТП-895,ТП-33</t>
  </si>
  <si>
    <t>Ремонт В-6 яч №20 ТП-1621</t>
  </si>
  <si>
    <t>Ремонт В-6 яч №21ТНС-3"А"</t>
  </si>
  <si>
    <t>Ремонт В-6 яч №22 ТП-787"Б"</t>
  </si>
  <si>
    <t>Ремонт В-6 яч №23 ТП-1163,РП-40"Б"</t>
  </si>
  <si>
    <t>Ремонт В-6 яч №7 РП-12"А"</t>
  </si>
  <si>
    <t>Ремонт В-6 яч №8 ТП-1032,ТП-1097</t>
  </si>
  <si>
    <t>Ремонт В-6 яч №9 РП-11</t>
  </si>
  <si>
    <t>Ремонт ЛР-110 ввода"А"</t>
  </si>
  <si>
    <t>Ремонт ЛР-110 ввода"Б"</t>
  </si>
  <si>
    <t>Ремонт СР-А-110</t>
  </si>
  <si>
    <t>Ремонт ТР-110 Т-1</t>
  </si>
  <si>
    <t>Студенческая 110/6 кВ</t>
  </si>
  <si>
    <t>Техобслуживание В-6 яч 45 ТП-3816</t>
  </si>
  <si>
    <t>Ремонт В-6 яч№10 ТП-613</t>
  </si>
  <si>
    <t>Ремонт В-6 яч№11 ТП-893</t>
  </si>
  <si>
    <t>Ремонт В-6 яч№2 ТП-1235"А"</t>
  </si>
  <si>
    <t>Ремонт В-6 яч№3</t>
  </si>
  <si>
    <t>Ремонт В-6 яч№4 ТП-1489</t>
  </si>
  <si>
    <t>Ремонт В-6 яч№5 ТП-706</t>
  </si>
  <si>
    <t>Ремонт В-6 яч№9 РП-38"А"</t>
  </si>
  <si>
    <t>Ремонт ДГР-6-6</t>
  </si>
  <si>
    <t>Ремонт ТСН ДГР-6-6</t>
  </si>
  <si>
    <t>Ремонт Р ДГР-6-6</t>
  </si>
  <si>
    <t>ф.Байкал  35/6 кВ</t>
  </si>
  <si>
    <t>Ремонт В-35 Т-1</t>
  </si>
  <si>
    <t>Ремонт В-6 Т-1яч № 6</t>
  </si>
  <si>
    <t>Ремонт В-6 яч № 1 ТП-363</t>
  </si>
  <si>
    <t>Ремонт В-6 яч № 3 ТП-946</t>
  </si>
  <si>
    <t>Ремонт В-6 яч № 4 Затон</t>
  </si>
  <si>
    <t>Ремонт В-6 яч № 5 ТП-592</t>
  </si>
  <si>
    <t>Ремонт В-6 яч № 8 ТП-671</t>
  </si>
  <si>
    <t>Ремонт В-6 яч № 9 В.Городок</t>
  </si>
  <si>
    <t>Техобслуживание В-6 яч № 10</t>
  </si>
  <si>
    <t>Шелехово 220/110/10 кВ</t>
  </si>
  <si>
    <t>Ремонт ТР-220 Т-4</t>
  </si>
  <si>
    <t>Ремонт ШР-220 ОВ-3-220</t>
  </si>
  <si>
    <t>Ремонт ШР-220 Т-4</t>
  </si>
  <si>
    <t>Ремонт ЛР-110 ГЭС"А"</t>
  </si>
  <si>
    <t>Ремонт ЛР-110 ГЭС"В"</t>
  </si>
  <si>
    <t>Ремонт ЛР-110 Луговая"Б"</t>
  </si>
  <si>
    <t>Ремонт ЛР-110 Рассоха</t>
  </si>
  <si>
    <t>Ремонт ОР-110 ГЭС"В"</t>
  </si>
  <si>
    <t>Ремонт ТР-110 Т-2</t>
  </si>
  <si>
    <t>Ремонт ШР-110 ТН-1</t>
  </si>
  <si>
    <t>Ремонт ТН-220 ОСШ ф.В</t>
  </si>
  <si>
    <t>Ремонт ТН-2-220</t>
  </si>
  <si>
    <t>Ремонт ТН-3-220</t>
  </si>
  <si>
    <t>Ремонт ТН-110 ОСШ ф.В</t>
  </si>
  <si>
    <t>Ремонт АТ-8</t>
  </si>
  <si>
    <t>Ремонт АТ-9</t>
  </si>
  <si>
    <t>Ремонт Т-3 ф.А</t>
  </si>
  <si>
    <t>Ремонт Т-3 ф.В</t>
  </si>
  <si>
    <t>Ремонт Т-3 ф.С</t>
  </si>
  <si>
    <t>Ремонт Т-4 ф.А</t>
  </si>
  <si>
    <t>Ремонт Т-4 ф.В</t>
  </si>
  <si>
    <t>Ремонт Т-4 ф.С</t>
  </si>
  <si>
    <t>Ремонт Т-6 ф.А</t>
  </si>
  <si>
    <t>Ремонт Т-6 ф.В</t>
  </si>
  <si>
    <t>Ремонт Т-6 ф.С</t>
  </si>
  <si>
    <t>Ремонт Т-1 ф.А</t>
  </si>
  <si>
    <t>Ремонт Т-1 ф.В</t>
  </si>
  <si>
    <t>Ремонт Т-1 ф.С</t>
  </si>
  <si>
    <t>Ремонт Т-2 ф.А</t>
  </si>
  <si>
    <t>Ремонт Т-2 ф.В</t>
  </si>
  <si>
    <t>Ремонт Т-2 ф.С</t>
  </si>
  <si>
    <t>Ремонт Т-5</t>
  </si>
  <si>
    <t>Ремонт Т-7</t>
  </si>
  <si>
    <t>Ремонт ВДТ-3</t>
  </si>
  <si>
    <t>Ремонт ВДТ-4</t>
  </si>
  <si>
    <t>Южная 110/35/6 кВ</t>
  </si>
  <si>
    <t>Ремонт В-110 ГЭС"А"</t>
  </si>
  <si>
    <t>Ремонт В-6 Т-1</t>
  </si>
  <si>
    <t>Ремонт В-6 яч № 15 ТП-952</t>
  </si>
  <si>
    <t>Ремонт В-6 яч № 18 РК Свердловская"А"</t>
  </si>
  <si>
    <t>Ремонт В-6 яч № 7 РК Свердловская"Б"</t>
  </si>
  <si>
    <t xml:space="preserve">Ремонт В-6 яч № 9 ТП-1511"А" </t>
  </si>
  <si>
    <t>Техобслуживание В-6 яч.№ 20</t>
  </si>
  <si>
    <t>Техобслуживание В-6 яч.№ 21</t>
  </si>
  <si>
    <t>Техобслуживание В-6 яч.№ 22</t>
  </si>
  <si>
    <t>Техобслуживание В-6 яч.№ 24</t>
  </si>
  <si>
    <t>Техобслуживание В-6 яч.№ 25</t>
  </si>
  <si>
    <t>Техобслуживание В-6 яч.№ 26</t>
  </si>
  <si>
    <t>Техобслуживание В-6 яч.№ 28</t>
  </si>
  <si>
    <t>Техобслуживание В-6 яч.№ 29</t>
  </si>
  <si>
    <t>Техобслуживание В-6 яч.№ 30</t>
  </si>
  <si>
    <t>Техобслуживание В-6 яч.№ 31</t>
  </si>
  <si>
    <t>Техобслуживание В-6 яч.№ 32</t>
  </si>
  <si>
    <t>Техобслуживание В-6 яч.№ 33</t>
  </si>
  <si>
    <t>Техобслуживание В-6 яч.№ 34</t>
  </si>
  <si>
    <t>Ремонт В-6 яч№ 3 РП-11</t>
  </si>
  <si>
    <t>Ремонт ЛР-110 ГЭС"Б"</t>
  </si>
  <si>
    <t>Ремонт ЛР-110 Кировская</t>
  </si>
  <si>
    <t>Ремонт ЛР-110 Нагорная</t>
  </si>
  <si>
    <t>Ремонт ШР-110 ГЭС"А"</t>
  </si>
  <si>
    <t>Ремонт ШР-110 Кировская</t>
  </si>
  <si>
    <t>Ремонт ШР-110 Нагорная</t>
  </si>
  <si>
    <t>Ремонт ЛР-35 Кузьмиха</t>
  </si>
  <si>
    <t>Ремонт ТР-35 Т-2</t>
  </si>
  <si>
    <t>Ремонт ШР-35 ТН-1</t>
  </si>
  <si>
    <t>Ремонт ШР-35 ТН-2</t>
  </si>
  <si>
    <t>Большие Коты  35/10 кВ</t>
  </si>
  <si>
    <t>Большая речка  35/6 кВ</t>
  </si>
  <si>
    <t>Ремонт В-6 Т-1 яч.3</t>
  </si>
  <si>
    <t>Байкальская 220/110/10/6 кВ</t>
  </si>
  <si>
    <t>Ремонт В-110 АТ-2</t>
  </si>
  <si>
    <t>Ремонт В-110 Нагорная"А"</t>
  </si>
  <si>
    <t>Ремонт В-110 Т-3</t>
  </si>
  <si>
    <t>Ремонт В-110 Туристская"Б"</t>
  </si>
  <si>
    <t>Ремонт ОВ-110</t>
  </si>
  <si>
    <t>Техобслуживание В-6 яч.4</t>
  </si>
  <si>
    <t>Ремонт СР-1-220</t>
  </si>
  <si>
    <t>Ремонт ЛР-110 Нагорная"А"</t>
  </si>
  <si>
    <t>Ремонт ЛР-110 Нагорная"Б"</t>
  </si>
  <si>
    <t>Ремонт ЛР-110 Туристская"А"</t>
  </si>
  <si>
    <t>Ремонт ЛР-110 Туристская"Б"</t>
  </si>
  <si>
    <t>Ремонт ОР-110 АТ-2</t>
  </si>
  <si>
    <t>Ремонт ОР-110 Нагорная"А"</t>
  </si>
  <si>
    <t>Ремонт ОР-110 Нагорная"Б"</t>
  </si>
  <si>
    <t>Ремонт ОР-110 ОМВ</t>
  </si>
  <si>
    <t>Ремонт ОР-110 Т-3</t>
  </si>
  <si>
    <t>Ремонт ОР-110 Туристская"А"</t>
  </si>
  <si>
    <t>Ремонт ОР-110 Туристская"Б"</t>
  </si>
  <si>
    <t>Ремонт ТР-110 АТ-1</t>
  </si>
  <si>
    <t>Ремонт ШР-1-110 АТ-2</t>
  </si>
  <si>
    <t>Ремонт ШР-1-110 Нагорная"А"</t>
  </si>
  <si>
    <t>Ремонт ШР-1-110 ОМВ</t>
  </si>
  <si>
    <t>Ремонт ШР-1-110 Туристская"А"</t>
  </si>
  <si>
    <t>Ремонт ШР-2-110 Нагорная"А"</t>
  </si>
  <si>
    <t>Ремонт ШР-2-110 Нагорная"Б"</t>
  </si>
  <si>
    <t>Ремонт ШР-2-110 ОМВ</t>
  </si>
  <si>
    <t>Ремонт ШР-2-110 Т-3</t>
  </si>
  <si>
    <t>Ремонт ШР-2-110 Туристская"Б"</t>
  </si>
  <si>
    <t>Березовая 110/10 кВ</t>
  </si>
  <si>
    <t>Техобслуживание В-10 яч.1</t>
  </si>
  <si>
    <t>Техобслуживание В-10 яч.10</t>
  </si>
  <si>
    <t>Техобслуживание В-10 яч.11</t>
  </si>
  <si>
    <t>Техобслуживание В-10 яч.12</t>
  </si>
  <si>
    <t>Техобслуживание В-10 яч.13</t>
  </si>
  <si>
    <t>Техобслуживание В-10 яч.14</t>
  </si>
  <si>
    <t>Техобслуживание В-10 яч.15</t>
  </si>
  <si>
    <t>Техобслуживание В-10 яч.16</t>
  </si>
  <si>
    <t>Техобслуживание В-10 яч.17</t>
  </si>
  <si>
    <t>Техобслуживание В-10 яч.18</t>
  </si>
  <si>
    <t>Техобслуживание В-10 яч.2</t>
  </si>
  <si>
    <t>Техобслуживание В-10 яч.20</t>
  </si>
  <si>
    <t>Техобслуживание В-10 яч.22</t>
  </si>
  <si>
    <t>Техобслуживание В-10 яч.23</t>
  </si>
  <si>
    <t>Техобслуживание В-10 яч.24</t>
  </si>
  <si>
    <t>Техобслуживание В-10 яч.25</t>
  </si>
  <si>
    <t>Техобслуживание В-10 яч.26</t>
  </si>
  <si>
    <t>Техобслуживание В-10 яч.27</t>
  </si>
  <si>
    <t>Техобслуживание В-10 яч.28</t>
  </si>
  <si>
    <t>Техобслуживание В-10 яч.3</t>
  </si>
  <si>
    <t>Техобслуживание В-10 яч.30</t>
  </si>
  <si>
    <t>Техобслуживание В-10 яч.31</t>
  </si>
  <si>
    <t>Техобслуживание В-10 яч.32</t>
  </si>
  <si>
    <t>Техобслуживание В-10 яч.33</t>
  </si>
  <si>
    <t>Техобслуживание В-10 яч.34</t>
  </si>
  <si>
    <t>Техобслуживание В-10 яч.35</t>
  </si>
  <si>
    <t>Техобслуживание В-10 яч.4</t>
  </si>
  <si>
    <t>Техобслуживание В-10 яч.7</t>
  </si>
  <si>
    <t>Техобслуживание В-10 яч.8</t>
  </si>
  <si>
    <t>Техобслуживание В-10 яч.9</t>
  </si>
  <si>
    <t>Восточная 220/110/10 кВ</t>
  </si>
  <si>
    <t>Городская 110/10 кВ</t>
  </si>
  <si>
    <t>Ремонт ДГР-1-10</t>
  </si>
  <si>
    <t>Ремонт ДГР-3-10</t>
  </si>
  <si>
    <t>Ремонт ТСН ДГР-1-10</t>
  </si>
  <si>
    <t>Ремонт ТСН ДГР-3-10</t>
  </si>
  <si>
    <t>Знаменская 110/6 кВ</t>
  </si>
  <si>
    <t>Ремонт В-6  яч.1</t>
  </si>
  <si>
    <t>Ремонт В-6  яч.10</t>
  </si>
  <si>
    <t>Ремонт В-6  яч.11</t>
  </si>
  <si>
    <t>Ремонт В-6  яч.12</t>
  </si>
  <si>
    <t>Ремонт В-6  яч.4</t>
  </si>
  <si>
    <t>Ремонт В-6  яч.5</t>
  </si>
  <si>
    <t>Ремонт В-6  яч.6</t>
  </si>
  <si>
    <t>Ремонт В-6  яч.7</t>
  </si>
  <si>
    <t>Ремонт В-6  яч.9</t>
  </si>
  <si>
    <t>Ремонт В-6 Т-1 яч.2</t>
  </si>
  <si>
    <t>Знаменская-2 110/10 кВ</t>
  </si>
  <si>
    <t>Техобслуживание В-10 яч.11 СВ-1-10</t>
  </si>
  <si>
    <t>Техобслуживание В-10 яч.25 В-3-10 Т-1</t>
  </si>
  <si>
    <t>Техобслуживание В-10 яч.29</t>
  </si>
  <si>
    <t>Техобслуживание В-10 яч.32 СВ-2-10</t>
  </si>
  <si>
    <t>Техобслуживание В-10 яч.5</t>
  </si>
  <si>
    <t>Техобслуживание В-10 яч.6 ТСН-1</t>
  </si>
  <si>
    <t>Техобслуживание В-10 яч.7 В-1-10 Т-1</t>
  </si>
  <si>
    <t>Искра 110/6 кВ</t>
  </si>
  <si>
    <t xml:space="preserve">Ремонт В-6 Т-1 яч.5 </t>
  </si>
  <si>
    <t>Ремонт В-6 яч.6</t>
  </si>
  <si>
    <t>Ремонт В-6 яч.9</t>
  </si>
  <si>
    <t>Ремонт Ремонт ОД и КЗ-110 Т-1</t>
  </si>
  <si>
    <t>Ремонт ЛР-110 Правобережная"А"</t>
  </si>
  <si>
    <t>Ремонт ЛР-110 Правобережная"Б"</t>
  </si>
  <si>
    <t>Кировская 110/35/6 кВ</t>
  </si>
  <si>
    <t>Ремонт В-35 Марата2</t>
  </si>
  <si>
    <t>Ремонт В-35 Т-2</t>
  </si>
  <si>
    <t>Ремонт В-6 яч. 12</t>
  </si>
  <si>
    <t>Ремонт В-6 яч. 15</t>
  </si>
  <si>
    <t>Ремонт В-6 яч. 33</t>
  </si>
  <si>
    <t>Ремонт В-6 яч. 34</t>
  </si>
  <si>
    <t>Ремонт В-6 яч. 35</t>
  </si>
  <si>
    <t>Техобслуживание В-6 яч. 6</t>
  </si>
  <si>
    <t>Ремонт В-6 яч. 8</t>
  </si>
  <si>
    <t>Техобслуживание В-6 яч. 9</t>
  </si>
  <si>
    <t>Ремонт ШР-1-110 Т-2</t>
  </si>
  <si>
    <t>Ремонт ШР-2-110 Правбережная"Б"</t>
  </si>
  <si>
    <t>Ремонт ЛР-35 В-городок</t>
  </si>
  <si>
    <t>Ремонт ЛР-35 РК"Б"</t>
  </si>
  <si>
    <t>Ремонт ЛР-35Марата2</t>
  </si>
  <si>
    <t>Ремонт Р-ДГК-2-35</t>
  </si>
  <si>
    <t xml:space="preserve">Ремонт ТР-35 Т-2 </t>
  </si>
  <si>
    <t>Ремонт ШР-1-35 РК"Б"</t>
  </si>
  <si>
    <t>Ремонт ШР-1-35 Т-2</t>
  </si>
  <si>
    <t>Ремонт ШР-2-35 В-городок</t>
  </si>
  <si>
    <t>Ремонт ШР-2-35 РК"Б"</t>
  </si>
  <si>
    <t xml:space="preserve">Ремонт ШР-2-35 Т-1 </t>
  </si>
  <si>
    <t>Ремонт ШР-2-35 Т-2</t>
  </si>
  <si>
    <t>Ремонт ШР-2-35 ТН-2</t>
  </si>
  <si>
    <t>Ремонт ШР-2-35 ШСВ</t>
  </si>
  <si>
    <t>Летняя 110/35/10 кВ</t>
  </si>
  <si>
    <t>Ремонт В-10 яч.1</t>
  </si>
  <si>
    <t>Ремонт В-10 яч.15</t>
  </si>
  <si>
    <t>Ремонт ТТ-35 Пансионат"А"</t>
  </si>
  <si>
    <t>Листвянка 35/10 кВ</t>
  </si>
  <si>
    <t>Ремонт В-10 яч.18</t>
  </si>
  <si>
    <t>Марата 35/6 кВ</t>
  </si>
  <si>
    <t>Ремонт В-6 яч.13</t>
  </si>
  <si>
    <t>Ремонт В-6 яч.14</t>
  </si>
  <si>
    <t>Техобслуживание В-6 яч.21</t>
  </si>
  <si>
    <t>Ремонт В-6 яч.3</t>
  </si>
  <si>
    <t>Ремонт В-6 яч.5</t>
  </si>
  <si>
    <t>Ремонт В-6 яч.7</t>
  </si>
  <si>
    <t>Молодёжная 110/10 кВ</t>
  </si>
  <si>
    <t>Ремонт СВ-10  яч.1</t>
  </si>
  <si>
    <t>Ремонт ЛР-110 ввод "А"</t>
  </si>
  <si>
    <t>Нагорная 110/35/6 кВ</t>
  </si>
  <si>
    <t>Ремонт В-35 Партизанская</t>
  </si>
  <si>
    <t>Техобслуживание В-6 яч.15</t>
  </si>
  <si>
    <t xml:space="preserve">ТО </t>
  </si>
  <si>
    <t>Техобслуживание В-6 яч.16</t>
  </si>
  <si>
    <t>Ремонт ЛР-110 Байкальская"А"</t>
  </si>
  <si>
    <t>Ремонт ЛР-110 Байкальская"Б"</t>
  </si>
  <si>
    <t>Ремонт ТТ-35 Партизанская</t>
  </si>
  <si>
    <t>Октябрьская 110/6 кВ</t>
  </si>
  <si>
    <t>Техобслуживание В-6 яч. 10</t>
  </si>
  <si>
    <t>Ремонт В-6 яч. 31</t>
  </si>
  <si>
    <t>Ремонт В-6 яч. 7</t>
  </si>
  <si>
    <t>Ремонт ЛР-110 ГЭС</t>
  </si>
  <si>
    <t>Ремонт Р ДГК-3</t>
  </si>
  <si>
    <t>Пансионат 35/0,4 кВ</t>
  </si>
  <si>
    <t>Ремонт ЛР-35 Летняя"Б"</t>
  </si>
  <si>
    <t>Партизанская 35/6 кВ</t>
  </si>
  <si>
    <t>Ремонт В-6 Т-1 яч.15</t>
  </si>
  <si>
    <t>Ремонт В-6 яч.10</t>
  </si>
  <si>
    <t>Ремонт В-6 яч.11</t>
  </si>
  <si>
    <t>Ремонт В-6 яч.12</t>
  </si>
  <si>
    <t>Ремонт В-6 яч.16</t>
  </si>
  <si>
    <t>Ремонт ЛР-35 Т-1</t>
  </si>
  <si>
    <t>Печная 110/6 кВ</t>
  </si>
  <si>
    <t>ПП-7</t>
  </si>
  <si>
    <t>Ремонт В-6 яч.1</t>
  </si>
  <si>
    <t>Ремонт В-6 яч.2</t>
  </si>
  <si>
    <t>Правобережная 220/110/10 кВ</t>
  </si>
  <si>
    <t>Ремонт В-110 Урик"А"</t>
  </si>
  <si>
    <t>Ремонт В-110 Урик"Б"</t>
  </si>
  <si>
    <t>Ремонт В-10 яч. 10</t>
  </si>
  <si>
    <t>Ремонт В-10 яч. 11</t>
  </si>
  <si>
    <t>Ремонт В-10 яч. 14</t>
  </si>
  <si>
    <t>Ремонт В-10 яч. 15</t>
  </si>
  <si>
    <t>Ремонт В-10 яч. 17</t>
  </si>
  <si>
    <t>Ремонт В-10 яч. 21</t>
  </si>
  <si>
    <t>Ремонт В-10 яч. 22</t>
  </si>
  <si>
    <t>Ремонт В-10 яч. 24</t>
  </si>
  <si>
    <t>Ремонт В-10 яч. 25</t>
  </si>
  <si>
    <t>Ремонт В-10 яч. 26</t>
  </si>
  <si>
    <t>Ремонт В-10 яч. 27</t>
  </si>
  <si>
    <t>Ремонт В-10 яч. 30</t>
  </si>
  <si>
    <t>Ремонт В-10 яч. 8</t>
  </si>
  <si>
    <t>Ремонт ЛР-110 Урик"Б"</t>
  </si>
  <si>
    <t>Ремонт ОР-110 Урик"Б"</t>
  </si>
  <si>
    <t>Ремонт ТР-110 АТ-2</t>
  </si>
  <si>
    <t>Ремонт ШР-1-110 ТН-1</t>
  </si>
  <si>
    <t>Приморская 110/10 кВ</t>
  </si>
  <si>
    <t>Ремонт В-10 яч.11</t>
  </si>
  <si>
    <t>Ремонт В-10 яч.13</t>
  </si>
  <si>
    <t>Техобслуживание В-10 яч.44</t>
  </si>
  <si>
    <t>Ремонт В-10 яч.7</t>
  </si>
  <si>
    <t>Ремонт ЛР-110 ввод "Б"</t>
  </si>
  <si>
    <t>Рабочая 110/6 кВ</t>
  </si>
  <si>
    <t>Техобслуживание В-6 яч. 11</t>
  </si>
  <si>
    <t>Техобслуживание В-6 яч. 12</t>
  </si>
  <si>
    <t>Техобслуживание В-6 яч. 16</t>
  </si>
  <si>
    <t>Техобслуживание В-6 яч. 17</t>
  </si>
  <si>
    <t>Техобслуживание В-6 яч. 23</t>
  </si>
  <si>
    <t>Техобслуживание В-6 яч. 25</t>
  </si>
  <si>
    <t>Релейная 110/6 кВ</t>
  </si>
  <si>
    <t>Ремонт ТСН-5</t>
  </si>
  <si>
    <t>Ремонт ТСН-6</t>
  </si>
  <si>
    <t>РП-10</t>
  </si>
  <si>
    <t>РП-13</t>
  </si>
  <si>
    <t>Ремонт В-6 яч.21</t>
  </si>
  <si>
    <t>РП-14</t>
  </si>
  <si>
    <t>Техобслуживание В-6 яч.6</t>
  </si>
  <si>
    <t>Техобслуживание В-6 яч.9</t>
  </si>
  <si>
    <t>РП-19</t>
  </si>
  <si>
    <t>Техобслуживание В-6 яч.10</t>
  </si>
  <si>
    <t>Техобслуживание В-6 яч.11</t>
  </si>
  <si>
    <t>Техобслуживание В-6 яч.12</t>
  </si>
  <si>
    <t>Техобслуживание В-6 яч.13</t>
  </si>
  <si>
    <t>Техобслуживание В-6 яч.14</t>
  </si>
  <si>
    <t>Техобслуживание В-6 яч.17</t>
  </si>
  <si>
    <t>Техобслуживание В-6 яч.3</t>
  </si>
  <si>
    <t>Техобслуживание В-6 яч.7</t>
  </si>
  <si>
    <t>Техобслуживание В-6 яч.8</t>
  </si>
  <si>
    <t>РП-2</t>
  </si>
  <si>
    <t>Ремонт В-6 яч.17</t>
  </si>
  <si>
    <t>Ремонт В-6 яч.8</t>
  </si>
  <si>
    <t>РП-23</t>
  </si>
  <si>
    <t>Техобслуживание В-6 яч.1</t>
  </si>
  <si>
    <t>Техобслуживание В-6 яч.2</t>
  </si>
  <si>
    <t>Техобслуживание В-6 яч.5</t>
  </si>
  <si>
    <t>РП-33</t>
  </si>
  <si>
    <t>Ремонт В-10 яч.10</t>
  </si>
  <si>
    <t>Ремонт В-10 яч.2</t>
  </si>
  <si>
    <t>РП-4</t>
  </si>
  <si>
    <t>РП-46</t>
  </si>
  <si>
    <t>РП-66</t>
  </si>
  <si>
    <t>Техобслуживание В-6 яч.№ 1 СВ-6</t>
  </si>
  <si>
    <t xml:space="preserve">Техобслуживание В-6 яч.№ 2 </t>
  </si>
  <si>
    <t>Техобслуживание В-6 яч.№ 3</t>
  </si>
  <si>
    <t>Техобслуживание В-6 яч.№ 4</t>
  </si>
  <si>
    <t>Техобслуживание В-6 яч.№ 5</t>
  </si>
  <si>
    <t>Техобслуживание В-6 яч.№ 6</t>
  </si>
  <si>
    <t>Техобслуживание В-6 яч.№ 9</t>
  </si>
  <si>
    <t>Техобслуживание В-6 яч.№ 12</t>
  </si>
  <si>
    <t>Техобслуживание В-6 яч.№ 15</t>
  </si>
  <si>
    <t>Техобслуживание В-6 яч.№ 16</t>
  </si>
  <si>
    <t>Техобслуживание В-6 яч.№ 17</t>
  </si>
  <si>
    <t>Техобслуживание В-6 яч.№ 18</t>
  </si>
  <si>
    <t xml:space="preserve">Техобслуживание В-6 яч.№ 19 </t>
  </si>
  <si>
    <t>РП-67</t>
  </si>
  <si>
    <t>РП-70</t>
  </si>
  <si>
    <t>Техобслуживание В-6 яч.№ 1 СВ-10</t>
  </si>
  <si>
    <t>РП-83</t>
  </si>
  <si>
    <t>Техобслуживание В-10 яч.№ 2</t>
  </si>
  <si>
    <t>Техобслуживание В-10 яч.№ 5</t>
  </si>
  <si>
    <t>Техобслуживание В-10 яч.№ 6</t>
  </si>
  <si>
    <t>Техобслуживание В-10 яч.№ 8</t>
  </si>
  <si>
    <t>Техобслуживание В-10 яч.№ 11</t>
  </si>
  <si>
    <t>Техобслуживание В-10 яч.№ 13</t>
  </si>
  <si>
    <t>Техобслуживание В-10 яч.№ 14</t>
  </si>
  <si>
    <t>Техобслуживание В-10 яч.№ 16 СВ</t>
  </si>
  <si>
    <t>Техобслуживание В-10 яч.№ 17</t>
  </si>
  <si>
    <t>Техобслуживание В-10 яч.№ 18</t>
  </si>
  <si>
    <t>Техобслуживание В-10 яч.№ 20</t>
  </si>
  <si>
    <t>Техобслуживание В-10 яч.№ 21</t>
  </si>
  <si>
    <t>Техобслуживание В-10 яч.№ 22</t>
  </si>
  <si>
    <t>Техобслуживание В-10 яч.№ 23</t>
  </si>
  <si>
    <t>Техобслуживание В-10 яч.№ 24</t>
  </si>
  <si>
    <t>Техобслуживание В-10 яч.№ 26</t>
  </si>
  <si>
    <t>Техобслуживание В-10 яч.№ 28</t>
  </si>
  <si>
    <t>Техобслуживание В-10 яч.№ 29</t>
  </si>
  <si>
    <t>Сосновая 110/10 кВ</t>
  </si>
  <si>
    <t>Техобслуживание СВ-10  яч.6</t>
  </si>
  <si>
    <t>ТП-1077</t>
  </si>
  <si>
    <t>ТП-1127</t>
  </si>
  <si>
    <t>Туристская 110/35/10 кВ</t>
  </si>
  <si>
    <t>Ремонт В-35 Н-Кочергат</t>
  </si>
  <si>
    <t>Ремонт В-10 Т-1 яч.1</t>
  </si>
  <si>
    <t>Ремонт В-10 яч.16</t>
  </si>
  <si>
    <t xml:space="preserve">Техобслуживание В-10 яч.6 </t>
  </si>
  <si>
    <t>Ремонт СВ-10  яч.12</t>
  </si>
  <si>
    <t>Ремонт ЛР-35 Листвянка"А"</t>
  </si>
  <si>
    <t>Ремонт ТТ СВ-35</t>
  </si>
  <si>
    <t>Ремонт ТТ-35 Т-1</t>
  </si>
  <si>
    <t>Ремонт ТТ-35 Т-2</t>
  </si>
  <si>
    <t>Центральная 110/10/6 кВ</t>
  </si>
  <si>
    <t>Ремонт В-6 Т-1 яч.6</t>
  </si>
  <si>
    <t>Ремонт В-6 яч.36</t>
  </si>
  <si>
    <t>Ремонт В-6 яч.42</t>
  </si>
  <si>
    <t>Ремонт СВ-6 яч.24</t>
  </si>
  <si>
    <t>Цимлянская 110/6 кВ</t>
  </si>
  <si>
    <t>Ремонт В-3-6 Т-3 яч.7</t>
  </si>
  <si>
    <t>Ремонт В-6 яч.4</t>
  </si>
  <si>
    <t xml:space="preserve">Ремонт ШР-110 Т-2, Т-3 </t>
  </si>
  <si>
    <t>Эл.котельная 10/0,4 кВ</t>
  </si>
  <si>
    <t>Ремонт ТР-10 Т-1</t>
  </si>
  <si>
    <t>Ремонт ТР-10 Т-2</t>
  </si>
  <si>
    <t>БЦБК 220/35/6 кВ</t>
  </si>
  <si>
    <t>Техобслуживание В-220 БЦБ-271</t>
  </si>
  <si>
    <t>ТО3</t>
  </si>
  <si>
    <t>Техобслуживание В-220 ВБ-272</t>
  </si>
  <si>
    <t>Техобслуживание В-220 Т-1</t>
  </si>
  <si>
    <t>Техобслуживание В-220 Т-2</t>
  </si>
  <si>
    <t>Ремонт ЛР-220 БЦБ-271</t>
  </si>
  <si>
    <t>Ремонт ЛР-220 ВБ-272</t>
  </si>
  <si>
    <t>Ремонт ЛР-220 ШБЦ-269</t>
  </si>
  <si>
    <t>Ремонт ЛР-220 ШБЦ-270</t>
  </si>
  <si>
    <t>Ремонт ОР-220 БЦБ-271</t>
  </si>
  <si>
    <t>Ремонт ОР-220 ВБ-272</t>
  </si>
  <si>
    <t>Ремонт ОР-220 ШБЦ-269</t>
  </si>
  <si>
    <t>Ремонт ОР-220 ШБЦ-270</t>
  </si>
  <si>
    <t>Ремонт ШР-1-220 Т-1</t>
  </si>
  <si>
    <t>Ремонт ШР-1-220 ТН-1</t>
  </si>
  <si>
    <t xml:space="preserve">Ремонт ТН-220 ОСШ </t>
  </si>
  <si>
    <t>Ремонт ТТ-220 БЦБ-271</t>
  </si>
  <si>
    <t>Ремонт ТТ-220 ВБ-272</t>
  </si>
  <si>
    <t>Ремонт ТТ-220 ШСВ</t>
  </si>
  <si>
    <t>Быстрая 110/6 кВ</t>
  </si>
  <si>
    <t>Ремонт ЛР-110 Слюдянка</t>
  </si>
  <si>
    <t>Перевал 35/6 кВ</t>
  </si>
  <si>
    <t>Рудная 110/6 кВ</t>
  </si>
  <si>
    <t xml:space="preserve">Ремонт ШР ТН-1-110 </t>
  </si>
  <si>
    <t>ИАЗ ГПП</t>
  </si>
  <si>
    <t>ИАЗ ГПП (ЗРУ-6кВ)</t>
  </si>
  <si>
    <t>Ремонт В-6 яч.№ 1601 Ввод№1</t>
  </si>
  <si>
    <t>Ремонт В-6 яч.№ 1605 ТП-37</t>
  </si>
  <si>
    <t>Техобслуживание В-6 яч.№ 1620 СВ-1-6</t>
  </si>
  <si>
    <t>Техобслуживание В-6 яч.№ 1621 Ввод№2</t>
  </si>
  <si>
    <t>Ремонт В-6 яч.№ 1625 ТП-4-КТП-7</t>
  </si>
  <si>
    <t>Ремонт В-6 яч.№ 1631Ввод№3</t>
  </si>
  <si>
    <t>Техобслуживание В-6 яч.№ 1642 ГРУ 3666</t>
  </si>
  <si>
    <t>Техобслуживание В-6 яч.№ 1649 СВ-2-6</t>
  </si>
  <si>
    <t>Техобслуживание В-6 яч.№1632 ГРУ 3615</t>
  </si>
  <si>
    <t>ИАЗ ГРУ</t>
  </si>
  <si>
    <t>Ремонт В-6 яч.№ 3602 Т-1</t>
  </si>
  <si>
    <t>Ремонт В-6 яч.№ 3603 ТП-44 Т-2</t>
  </si>
  <si>
    <t>Ремонт В-6 яч.№ 3608 ТП-18</t>
  </si>
  <si>
    <t>Ремонт В-6 яч.№ 3609 ТП-6 6660</t>
  </si>
  <si>
    <t>Ремонт В-6 яч.№ 3613 ТП-18-ТП-7</t>
  </si>
  <si>
    <t>Ремонт В-6 яч.№ 3614 ТП-71</t>
  </si>
  <si>
    <t>Ремонт В-6 яч.№ 3615 ГПП 1632</t>
  </si>
  <si>
    <t>Ремонт В-6 яч.№ 3617 ТП-2</t>
  </si>
  <si>
    <t>Ремонт В-6 яч.№ 3618 ТП-9</t>
  </si>
  <si>
    <t>Ремонт В-6 яч.№ 3619 ТП-60</t>
  </si>
  <si>
    <t>Ремонт В-6 яч.№ 3620 ШСВ-3</t>
  </si>
  <si>
    <t>Ремонт В-6 яч.№ 3655 ШСВ-2</t>
  </si>
  <si>
    <t>Ремонт В-6 яч.№ 3657 КТП-102</t>
  </si>
  <si>
    <t>Ремонт В-6 яч.№ 3658 Рзерв</t>
  </si>
  <si>
    <t xml:space="preserve">Ремонт В-6 яч.№ 3662 КТП-104 </t>
  </si>
  <si>
    <t>ТП-26</t>
  </si>
  <si>
    <t>Ремонт В-6 яч.№ 2 Т-1</t>
  </si>
  <si>
    <t>Ремонт В-6 яч.№ 4 Т-2</t>
  </si>
  <si>
    <t>ТП-18</t>
  </si>
  <si>
    <t>Ремонт В-6 яч.2 ТП-35А</t>
  </si>
  <si>
    <t>Ремонт В-6 яч.3 ГРУ 3608</t>
  </si>
  <si>
    <t>Ремонт В-6 яч.4 Т-2</t>
  </si>
  <si>
    <t>ТП-21</t>
  </si>
  <si>
    <t>Ремонт В-6 яч.4 ТП-27</t>
  </si>
  <si>
    <t>ТП-40</t>
  </si>
  <si>
    <t>Техобслуживание В-6 яч. № 1 ГПП 1656</t>
  </si>
  <si>
    <t>Техобслуживание В-6 яч. № 10 ТП-41 Т-3</t>
  </si>
  <si>
    <t>ТП-60</t>
  </si>
  <si>
    <t>Техобслуживание В-6 яч.12 ТП-45</t>
  </si>
  <si>
    <t>Ремонт В-6 яч. 3 Т-1</t>
  </si>
  <si>
    <t>ТП-16</t>
  </si>
  <si>
    <t>Ремонт В-6 яч. 1 ТП-5</t>
  </si>
  <si>
    <t>Ремонт В-6 яч. 6 ГПП 1634-ТП-60</t>
  </si>
  <si>
    <t>ТП-38А</t>
  </si>
  <si>
    <t>Ремонт В-6 яч.2 ТП-7,ТП-2,ГРУ3667</t>
  </si>
  <si>
    <t>Ремонт В-6 яч.9 Т-3</t>
  </si>
  <si>
    <t>ТП-37</t>
  </si>
  <si>
    <t>Техобслуживание В-6 яч. 2</t>
  </si>
  <si>
    <t>ТП-6</t>
  </si>
  <si>
    <t>Ремонт В-6 яч.6602 РП-98</t>
  </si>
  <si>
    <t>Техобслуживание В-6 яч.6603</t>
  </si>
  <si>
    <t>Ремонт В-6 яч.6605 Т-1</t>
  </si>
  <si>
    <t>Ремонт В-6 яч.6607 ТП-7 7605</t>
  </si>
  <si>
    <t>Ремонт В-6 яч.6608 ГРУ 3663</t>
  </si>
  <si>
    <t>Ремонт В-6 яч.6609 ГРУ 3664</t>
  </si>
  <si>
    <t>Ремонт В-6 яч.6610 С/Н №2</t>
  </si>
  <si>
    <t>Ремонт В-6 яч.6612 ТП-8</t>
  </si>
  <si>
    <t>Ремонт В-6 яч.6613 П/К №5</t>
  </si>
  <si>
    <t>Ремонт В-6 яч.6614 КТП-127</t>
  </si>
  <si>
    <t>Ремонт ШСВ-6-1 яч.6611</t>
  </si>
  <si>
    <t>Ремонт В-6 яч. 6653 ТП-20</t>
  </si>
  <si>
    <t>Ремонт В-6 яч. 6654 Т-4,Т-6</t>
  </si>
  <si>
    <t>Ремонт В-6 яч. 6655 ТП-17С</t>
  </si>
  <si>
    <t>Ремонт В-6 яч. 6657 С/Н №5</t>
  </si>
  <si>
    <t>Ремонт В-6 яч. 6658 Т-3</t>
  </si>
  <si>
    <t>Ремонт В-6 яч. 6660 ГРУ 3609</t>
  </si>
  <si>
    <t>Ремонт В-6 яч. 6661 ТП-8</t>
  </si>
  <si>
    <t>Ремонт В-6 яч. 6662 Т-2</t>
  </si>
  <si>
    <t>Ремонт ШСВ-6-2 яч.6656</t>
  </si>
  <si>
    <t>ТП-7</t>
  </si>
  <si>
    <t>Ремонт В-6 яч. 7601 Т-3</t>
  </si>
  <si>
    <t>Ремонт В-6 яч. 7602 Т-2</t>
  </si>
  <si>
    <t>Ремонт В-6 яч. 7604 ГРУ 3667,ТП-2</t>
  </si>
  <si>
    <t>Ремонт В-6 яч. 7605 ТП-6 6607</t>
  </si>
  <si>
    <t>Ремонт В-6 яч. 7606 ТП-21</t>
  </si>
  <si>
    <t>Ремонт В-6 яч. 7658 ТП-46</t>
  </si>
  <si>
    <t>ТП-2</t>
  </si>
  <si>
    <t>Ремонт В-6 яч.1 ТП-5</t>
  </si>
  <si>
    <t>Ремонт В-6 яч.2 ТС-750</t>
  </si>
  <si>
    <t>Ремонт В-6 яч.3 Т-1</t>
  </si>
  <si>
    <t>Ремонт В-6 яч.4 ТП-67 Т-1</t>
  </si>
  <si>
    <t>Ремонт В-6 яч.5 ГРУ3667,ТП-7 7604</t>
  </si>
  <si>
    <t>ТП-15</t>
  </si>
  <si>
    <t>Ремонт В-6 яч.1 ТП-14</t>
  </si>
  <si>
    <t>Ремонт В-6 яч.3 КТП-15А</t>
  </si>
  <si>
    <t>Ремонт В-6 яч.4 ТП-11</t>
  </si>
  <si>
    <t>Ремонт В-6 яч.5 КТП-15Б</t>
  </si>
  <si>
    <t>ТП-13</t>
  </si>
  <si>
    <t>Ремонт В-6 яч.3 ТП-11</t>
  </si>
  <si>
    <t>Техобслуживание В-6 яч.8 ТП-75,ТП-10</t>
  </si>
  <si>
    <t>Восстановление электромагнитной блокировки</t>
  </si>
  <si>
    <t>ПС 500-6 кв</t>
  </si>
  <si>
    <t>Доливка масла 75 т</t>
  </si>
  <si>
    <t>Регенерация масла - 20 т</t>
  </si>
  <si>
    <t>ТП и РП 6/10кВ</t>
  </si>
  <si>
    <t>Ремонт трансформаторов 6-10 кВ 40 шт</t>
  </si>
  <si>
    <t>ТП и РП 6-10 кВ</t>
  </si>
  <si>
    <t>Ремонт ТП , РП по результатам диагностики</t>
  </si>
  <si>
    <t>КТП 6</t>
  </si>
  <si>
    <t>Техобслуживание РУ-6(10)-0,4 кВ, Т-1,Т-2</t>
  </si>
  <si>
    <t>КТП 92</t>
  </si>
  <si>
    <t>КТП 1400</t>
  </si>
  <si>
    <t>КТП 274</t>
  </si>
  <si>
    <t>КТП 3320</t>
  </si>
  <si>
    <t>КТП 3328</t>
  </si>
  <si>
    <t>ТП 1136</t>
  </si>
  <si>
    <t>КТП 888</t>
  </si>
  <si>
    <t>КТП 3312</t>
  </si>
  <si>
    <t>КТП 3314</t>
  </si>
  <si>
    <t>ТП 650</t>
  </si>
  <si>
    <t>ТП 1414</t>
  </si>
  <si>
    <t>ТП 948</t>
  </si>
  <si>
    <t>КТП 3366</t>
  </si>
  <si>
    <t>ТП 974</t>
  </si>
  <si>
    <t>ТП 196</t>
  </si>
  <si>
    <t>ТП 195</t>
  </si>
  <si>
    <t>ТП 1357</t>
  </si>
  <si>
    <t>ТП 191</t>
  </si>
  <si>
    <t>КТП 3318</t>
  </si>
  <si>
    <t>КТП 1587</t>
  </si>
  <si>
    <t>РП-61</t>
  </si>
  <si>
    <t>РП-62</t>
  </si>
  <si>
    <t>РП-63</t>
  </si>
  <si>
    <t>РП-84</t>
  </si>
  <si>
    <t>РП-88</t>
  </si>
  <si>
    <t>РП-94</t>
  </si>
  <si>
    <t>КТП 406</t>
  </si>
  <si>
    <t>ТП 380</t>
  </si>
  <si>
    <t>ТП 1154</t>
  </si>
  <si>
    <t>СКТП 3011</t>
  </si>
  <si>
    <t>СКТП 3014</t>
  </si>
  <si>
    <t>БКТП 388</t>
  </si>
  <si>
    <t>БКТП 389</t>
  </si>
  <si>
    <t>КТП 3024</t>
  </si>
  <si>
    <t>ТП 655</t>
  </si>
  <si>
    <t>КТП 1157</t>
  </si>
  <si>
    <t>ТП 1159</t>
  </si>
  <si>
    <t>КТП 1672</t>
  </si>
  <si>
    <t>КТП 1674</t>
  </si>
  <si>
    <t>КТП 1150</t>
  </si>
  <si>
    <t>КТП 1151</t>
  </si>
  <si>
    <t xml:space="preserve">КТП 1152 </t>
  </si>
  <si>
    <t>КТП 1153</t>
  </si>
  <si>
    <t>СКТП 84</t>
  </si>
  <si>
    <t>КТП 175</t>
  </si>
  <si>
    <t>КТП 249</t>
  </si>
  <si>
    <t>КТП 3267</t>
  </si>
  <si>
    <t>КТП 422</t>
  </si>
  <si>
    <t>КТП 811</t>
  </si>
  <si>
    <t>КТП 932</t>
  </si>
  <si>
    <t>КТП 3213</t>
  </si>
  <si>
    <t>КТП 3293</t>
  </si>
  <si>
    <t>ТП 695</t>
  </si>
  <si>
    <t>КТП 1372</t>
  </si>
  <si>
    <t>КТП 3078</t>
  </si>
  <si>
    <t>КТП 3273</t>
  </si>
  <si>
    <t>КТП 3297</t>
  </si>
  <si>
    <t>КТП 414</t>
  </si>
  <si>
    <t>ТП 861</t>
  </si>
  <si>
    <t>ТП 1061</t>
  </si>
  <si>
    <t xml:space="preserve">ТП 1098 </t>
  </si>
  <si>
    <t>ТП 1256</t>
  </si>
  <si>
    <t>ТП 262</t>
  </si>
  <si>
    <t>ТП 335</t>
  </si>
  <si>
    <t>ТП 370</t>
  </si>
  <si>
    <t>КТП 1003</t>
  </si>
  <si>
    <t>ТП 1099</t>
  </si>
  <si>
    <t>КТП 277</t>
  </si>
  <si>
    <t>КТП 629</t>
  </si>
  <si>
    <t>ТП 721</t>
  </si>
  <si>
    <t>ТП 896</t>
  </si>
  <si>
    <t>КТП 3264</t>
  </si>
  <si>
    <t>ТП 405</t>
  </si>
  <si>
    <t>ТП 423</t>
  </si>
  <si>
    <t>ТП 429</t>
  </si>
  <si>
    <t>ТП 594</t>
  </si>
  <si>
    <t>ТП 598</t>
  </si>
  <si>
    <t>ТП 605</t>
  </si>
  <si>
    <t>ТП 617</t>
  </si>
  <si>
    <t>ТП 649</t>
  </si>
  <si>
    <t>ТП 377</t>
  </si>
  <si>
    <t>ТП 398</t>
  </si>
  <si>
    <t>КТП 420</t>
  </si>
  <si>
    <t>КТП 604</t>
  </si>
  <si>
    <t>КТП 606</t>
  </si>
  <si>
    <t>КТП 1644</t>
  </si>
  <si>
    <t>КТП 1648</t>
  </si>
  <si>
    <t>КТП 1658</t>
  </si>
  <si>
    <t>ТП 382</t>
  </si>
  <si>
    <t>ТП 382 А</t>
  </si>
  <si>
    <t>ТП 880</t>
  </si>
  <si>
    <t>ТП 404</t>
  </si>
  <si>
    <t>ТП 411</t>
  </si>
  <si>
    <t>ТП 595</t>
  </si>
  <si>
    <t>ТП 597</t>
  </si>
  <si>
    <t>ТП 599</t>
  </si>
  <si>
    <t>ТП 625</t>
  </si>
  <si>
    <t>ТП 626</t>
  </si>
  <si>
    <t>ТП 631</t>
  </si>
  <si>
    <t>КТП 637</t>
  </si>
  <si>
    <t>ТП 648</t>
  </si>
  <si>
    <t>ТП 652</t>
  </si>
  <si>
    <t>КТП 1306</t>
  </si>
  <si>
    <t>КТП 45</t>
  </si>
  <si>
    <t>ТП 156</t>
  </si>
  <si>
    <t>КТП 1946</t>
  </si>
  <si>
    <t>ТП 199</t>
  </si>
  <si>
    <t>КТП 642</t>
  </si>
  <si>
    <t xml:space="preserve">ТП 727 </t>
  </si>
  <si>
    <t>КТП 46</t>
  </si>
  <si>
    <t>ТП 117</t>
  </si>
  <si>
    <t>КТП 16</t>
  </si>
  <si>
    <t>ТП 782</t>
  </si>
  <si>
    <t>ТП 1293</t>
  </si>
  <si>
    <t>ТП 771</t>
  </si>
  <si>
    <t>ТП 1290</t>
  </si>
  <si>
    <t>КТП 835</t>
  </si>
  <si>
    <t>ТП 338</t>
  </si>
  <si>
    <t>ТП 923</t>
  </si>
  <si>
    <t>ТП 1140</t>
  </si>
  <si>
    <t>ТП 1527</t>
  </si>
  <si>
    <t>ТП 1206</t>
  </si>
  <si>
    <t>КТП 638</t>
  </si>
  <si>
    <t>ТП 653</t>
  </si>
  <si>
    <t>ТП 654</t>
  </si>
  <si>
    <t>ТП 852</t>
  </si>
  <si>
    <t>ТП 867</t>
  </si>
  <si>
    <t>ТП 868</t>
  </si>
  <si>
    <t>ТП 874</t>
  </si>
  <si>
    <t>ТП 886</t>
  </si>
  <si>
    <t>ТП 887</t>
  </si>
  <si>
    <t>ТП 1118</t>
  </si>
  <si>
    <t>ТП 1127</t>
  </si>
  <si>
    <t>ТП 1131</t>
  </si>
  <si>
    <t>ТП 1134</t>
  </si>
  <si>
    <t>ТП 1172</t>
  </si>
  <si>
    <t>КТП 1677</t>
  </si>
  <si>
    <t>КТП 1678</t>
  </si>
  <si>
    <t>КТП 1679</t>
  </si>
  <si>
    <t>КТП 1680</t>
  </si>
  <si>
    <t>КТП 1681</t>
  </si>
  <si>
    <t>КТП 1684</t>
  </si>
  <si>
    <t>ТП 1693</t>
  </si>
  <si>
    <t>КТП 1747</t>
  </si>
  <si>
    <t>КТП 1750</t>
  </si>
  <si>
    <t>КТП 1789</t>
  </si>
  <si>
    <t>КТП 1802</t>
  </si>
  <si>
    <t>КТП 1849</t>
  </si>
  <si>
    <t>ТП 1135</t>
  </si>
  <si>
    <t>КТП 3026</t>
  </si>
  <si>
    <t>КТП 3029</t>
  </si>
  <si>
    <t>СКТП 3031</t>
  </si>
  <si>
    <t>КТП 3033</t>
  </si>
  <si>
    <t>КТП 2963</t>
  </si>
  <si>
    <t>СКТП 2904</t>
  </si>
  <si>
    <t>СКТП 2905</t>
  </si>
  <si>
    <t>СКТП 2906</t>
  </si>
  <si>
    <t>КТП 61А</t>
  </si>
  <si>
    <t>КТП 173</t>
  </si>
  <si>
    <t>ТП 742</t>
  </si>
  <si>
    <t>ТП 798</t>
  </si>
  <si>
    <t>ТП 987</t>
  </si>
  <si>
    <t>ТП 767</t>
  </si>
  <si>
    <t>ТП 769</t>
  </si>
  <si>
    <t>ТП 794</t>
  </si>
  <si>
    <t>ТП 1064</t>
  </si>
  <si>
    <t>КТП 3007</t>
  </si>
  <si>
    <t>КТП 2839</t>
  </si>
  <si>
    <t>КТП 2995</t>
  </si>
  <si>
    <t>КТП 3091</t>
  </si>
  <si>
    <t>КТП 3260</t>
  </si>
  <si>
    <t>КТП 3334</t>
  </si>
  <si>
    <t>ТП 1191</t>
  </si>
  <si>
    <t>ТП 1209</t>
  </si>
  <si>
    <t>ТП 967</t>
  </si>
  <si>
    <t>ТП 1029</t>
  </si>
  <si>
    <t>ТП 1126</t>
  </si>
  <si>
    <t>ТП 846</t>
  </si>
  <si>
    <t>КТП 571</t>
  </si>
  <si>
    <t>ТП 1058</t>
  </si>
  <si>
    <t>ТП 947</t>
  </si>
  <si>
    <t>ТП 1141</t>
  </si>
  <si>
    <t>КТП 287</t>
  </si>
  <si>
    <t>ТП 443</t>
  </si>
  <si>
    <t>ТП 1081</t>
  </si>
  <si>
    <t>ТП 1129</t>
  </si>
  <si>
    <t>ТП 1521</t>
  </si>
  <si>
    <t>ТП 1187</t>
  </si>
  <si>
    <t>ТП 585</t>
  </si>
  <si>
    <t>ТП 1067</t>
  </si>
  <si>
    <t>ТП 1068</t>
  </si>
  <si>
    <t>ТП 989</t>
  </si>
  <si>
    <t>КТП 591</t>
  </si>
  <si>
    <t>ТП 765</t>
  </si>
  <si>
    <t>БКТП 792</t>
  </si>
  <si>
    <t>КТП 2997</t>
  </si>
  <si>
    <t>СКТП 3264</t>
  </si>
  <si>
    <t>КТП 281</t>
  </si>
  <si>
    <t>СКТП 2907</t>
  </si>
  <si>
    <t>КТП 3065</t>
  </si>
  <si>
    <t>КТП 3234</t>
  </si>
  <si>
    <t>КТП 3298</t>
  </si>
  <si>
    <t>КТП 130</t>
  </si>
  <si>
    <t>КТП 407</t>
  </si>
  <si>
    <t>КТП 1246</t>
  </si>
  <si>
    <t>СКТП 3216</t>
  </si>
  <si>
    <t>ТП 854</t>
  </si>
  <si>
    <t>ТП 855</t>
  </si>
  <si>
    <t>ТП 856</t>
  </si>
  <si>
    <t>ТП 859</t>
  </si>
  <si>
    <t>ТП 860</t>
  </si>
  <si>
    <t>ТП 869</t>
  </si>
  <si>
    <t>ТП 873</t>
  </si>
  <si>
    <t>ТП 875</t>
  </si>
  <si>
    <t>ТП 881</t>
  </si>
  <si>
    <t>ТП 884</t>
  </si>
  <si>
    <t>ТП 885</t>
  </si>
  <si>
    <t>КТП 1116</t>
  </si>
  <si>
    <t>ТП 1119</t>
  </si>
  <si>
    <t>ТП 1123</t>
  </si>
  <si>
    <t>КТП 1125</t>
  </si>
  <si>
    <t>ТП 1138</t>
  </si>
  <si>
    <t>КТП 3022</t>
  </si>
  <si>
    <t>ТП 866</t>
  </si>
  <si>
    <t>КТП 3021</t>
  </si>
  <si>
    <t>КТП 3000</t>
  </si>
  <si>
    <t>ТП 383</t>
  </si>
  <si>
    <t>КТП 384</t>
  </si>
  <si>
    <t>ТП 385</t>
  </si>
  <si>
    <t>КТП 3511</t>
  </si>
  <si>
    <t>КТП 3530</t>
  </si>
  <si>
    <t>КТП 789</t>
  </si>
  <si>
    <t>ТП 845</t>
  </si>
  <si>
    <t>КТП 747</t>
  </si>
  <si>
    <t>КТП 3333</t>
  </si>
  <si>
    <t>КТП 3330</t>
  </si>
  <si>
    <t>ТП 321</t>
  </si>
  <si>
    <t>ТП 399</t>
  </si>
  <si>
    <t>ТП 1031</t>
  </si>
  <si>
    <t>КТП 3367</t>
  </si>
  <si>
    <t>КТП 3368</t>
  </si>
  <si>
    <t>КТП 3369</t>
  </si>
  <si>
    <t>СКТП 3570</t>
  </si>
  <si>
    <t>ТП 940</t>
  </si>
  <si>
    <t>КТП 3341</t>
  </si>
  <si>
    <t>КТП 3364</t>
  </si>
  <si>
    <t>СКТП 3572</t>
  </si>
  <si>
    <t>КТП 3798</t>
  </si>
  <si>
    <t>Ревизия В/У</t>
  </si>
  <si>
    <t>Техобслуживание В/У 0,4 кВ</t>
  </si>
  <si>
    <t>Ул. Безбокова 38, управление</t>
  </si>
  <si>
    <t>Ремонт аппаратуры телемеханики (компьютеры)</t>
  </si>
  <si>
    <t>ПС 35кВ "Ленино"</t>
  </si>
  <si>
    <t>Ремонт здания ПС 35 кВ "Ленино"</t>
  </si>
  <si>
    <t>ПС 220 кВ "Шелехово"</t>
  </si>
  <si>
    <t>Ремонт помещений ОПУ</t>
  </si>
  <si>
    <t>Здание ТМХ ул.Тухачевского, 16а</t>
  </si>
  <si>
    <t>Ремонт производственных и санитарно-бытовых помещений</t>
  </si>
  <si>
    <t>Здание производственное  Лермонтова, 120</t>
  </si>
  <si>
    <t>Ремонт помещений службы КЛ</t>
  </si>
  <si>
    <t>Производственная база ул.Депутатская, 83</t>
  </si>
  <si>
    <t>Ремонт санитарно-бытовых помещений службы ТП, ЛЭП, 2гр. ПС</t>
  </si>
  <si>
    <t>Управление ул.Безбокова, 38</t>
  </si>
  <si>
    <t>Ремонт коридора 1-го этажа</t>
  </si>
  <si>
    <t>ПС 110кВ Кировская</t>
  </si>
  <si>
    <t>Ремонт помещений подстанции</t>
  </si>
  <si>
    <t>ТП-РП 6(10)кВ</t>
  </si>
  <si>
    <t>Ремонт по результатом обследования</t>
  </si>
  <si>
    <t>Ремонт и смена дверных блоков, устранение течей, ремонт кровли ТП, РП-6(10) кВ</t>
  </si>
  <si>
    <t>ПС "БЦБК"</t>
  </si>
  <si>
    <t>Ремонт помещений  ПС</t>
  </si>
  <si>
    <t>Здание ФОК</t>
  </si>
  <si>
    <t>Ремонт помещений</t>
  </si>
  <si>
    <t>ПС 220 кВ "Ново-Ленино"</t>
  </si>
  <si>
    <t>Ремонт помещений ГЩУ с лестничной клеткой</t>
  </si>
  <si>
    <t>Объекты филиала</t>
  </si>
  <si>
    <t xml:space="preserve">Ремонт зданий и сооружений </t>
  </si>
  <si>
    <t>Производственная база. Депутатская, 83. здание гаража</t>
  </si>
  <si>
    <t>Замена внутреннего водопровода</t>
  </si>
  <si>
    <t>ПС 110кВ Изумрудная</t>
  </si>
  <si>
    <t>Ремонт маслоприёмника Т-1, Т-2</t>
  </si>
  <si>
    <t>ПС 110кВ Приморская</t>
  </si>
  <si>
    <t>ПС 220кВ Байкальская</t>
  </si>
  <si>
    <t>Ремонт кабельных каналов</t>
  </si>
  <si>
    <t>Ремонт маслоприемников</t>
  </si>
  <si>
    <t>ПС 35кВ Ленино</t>
  </si>
  <si>
    <t>ПС 110кВ Октябрьская</t>
  </si>
  <si>
    <t>Ремонт маслоприёмника Т-1, Т-2, Т-3</t>
  </si>
  <si>
    <t>Ремонт маслоприёмника Т-3, Т-4</t>
  </si>
  <si>
    <t>ПС 110кВ Рабочая</t>
  </si>
  <si>
    <t xml:space="preserve">Ремонт ограждения </t>
  </si>
  <si>
    <t>ПС Мельникова</t>
  </si>
  <si>
    <t>ПС 110кВ Сосновая</t>
  </si>
  <si>
    <t>Ул. Безбокова 38Б, СМиТ</t>
  </si>
  <si>
    <t>Ремонт тракторной техники (ремонт гидросистемы, ДВС, мост зад)</t>
  </si>
  <si>
    <t>Ремонт экскаваторной техники (ремонт гидросистемы, ДВС, мосты)</t>
  </si>
  <si>
    <t>Ремонт автомобилей по перевозке грузов, легкового транспорта, спец.техники, ремонт автомобилей ОВБ (ремонт ДВС, КПП,   мосты задний и передний, разд. короб, подвеска)</t>
  </si>
  <si>
    <t>Ремонт автокранов и автовышек (ремонт установки)</t>
  </si>
  <si>
    <t>Восточные электрические сети</t>
  </si>
  <si>
    <t>ВЛ-0,4 кВ от КТП 7-505</t>
  </si>
  <si>
    <t>4075 Замена ж/б приставки ВЛ. 04кВ.</t>
  </si>
  <si>
    <t>ВЭС</t>
  </si>
  <si>
    <t>ВЛ-0,4 кВ от КТП 7-596</t>
  </si>
  <si>
    <t>ВЛ-0.4КВ от КТП-666</t>
  </si>
  <si>
    <t>4162 Ремонт провода на переходах с ЛЭП, ЛС, РЛ на СИП-2  3*70+1*95+1*35</t>
  </si>
  <si>
    <t xml:space="preserve"> ВЛ-04кВ КТП№ 591 Тугутуй</t>
  </si>
  <si>
    <t>4035 Замена одностоечной ж/б опоры на ВЛ.- 04кВ.</t>
  </si>
  <si>
    <t>4065 Замена ж/б подкоса на ВЛ. 04кВ</t>
  </si>
  <si>
    <t>4300 Нумерация опоры  ВЛ. 04кВ.</t>
  </si>
  <si>
    <t>9991 Проезд бригады к месту работ</t>
  </si>
  <si>
    <t>Горохово ВЛ-0,4 от КТП№881</t>
  </si>
  <si>
    <t>Регулировка провода сечением до 50 мм</t>
  </si>
  <si>
    <t>ВЛ-0,4 кВ от КТП 7-719</t>
  </si>
  <si>
    <t>ВЛ-0,4 кВ от КТП 7-720</t>
  </si>
  <si>
    <t>ВЛ-0.4КВ от КТП-1547</t>
  </si>
  <si>
    <t>ВЛ-0.4КВ от КТП-566</t>
  </si>
  <si>
    <t>100596Степановка КТП-596</t>
  </si>
  <si>
    <t>5460 Замена разъеденителя  РЛНД-10 на РТП без привода КТП.</t>
  </si>
  <si>
    <t>100285 ВЛ-0,4кВ от КТП-596</t>
  </si>
  <si>
    <t>Замена ж/б приставки (без разработки грунта).</t>
  </si>
  <si>
    <t xml:space="preserve">100585 ВЛ-0,4кВ от КТП-585 </t>
  </si>
  <si>
    <t xml:space="preserve">100304 ВЛ-0,4кВ от КТП-590 </t>
  </si>
  <si>
    <t>4161 Ремонт провода на переходах с ЛЭП, ЛС, РЛ на СИП-2 3*50+1*70+1*35 ВЛ. 04кВ.</t>
  </si>
  <si>
    <t>100307 Баруй ВЛ-0,4кВ от КТП-603</t>
  </si>
  <si>
    <t>4185 Ремонт повторного заземления нулевого провода ВЛ. 04кВ.</t>
  </si>
  <si>
    <t>Усть-Балей ВЛ-0,4кВ от КТП-579</t>
  </si>
  <si>
    <t>Усть-Балей ВЛ-0,4кВ от КТП-784</t>
  </si>
  <si>
    <t>Горохово ВЛ-04 от КТП№625</t>
  </si>
  <si>
    <t>500922 ВЛ-04 Хиней</t>
  </si>
  <si>
    <t>Замена ж/б подкоса на ВЛ. 04кВ (Установка подкоса)</t>
  </si>
  <si>
    <t>300418 ВЛ-0,4 Нагалык (КТП-3-019)</t>
  </si>
  <si>
    <t>2121 Замена голого провода на провод СИП</t>
  </si>
  <si>
    <t>ВЛ-0,4 от КТП 3-767</t>
  </si>
  <si>
    <t>Замена наружнего ввода провод  СИП - 2А  1*16+1*25</t>
  </si>
  <si>
    <t>ВЛ-0,4 от КТП 3-607</t>
  </si>
  <si>
    <t>ВЛ-0,4 от КТП 3-611</t>
  </si>
  <si>
    <t>ВЛ-0,4 от КТП 3-623</t>
  </si>
  <si>
    <t>ВЛ-0,4 от КТП 3-624</t>
  </si>
  <si>
    <t>ВЛ-0,4 от КТП 3-625</t>
  </si>
  <si>
    <t>ВЛ-0,4 кВ от КТП 4-628 Манзурка</t>
  </si>
  <si>
    <t>4197 Замена наружного ввода провод  СИП - 2А  3*16+1*25</t>
  </si>
  <si>
    <t>600406 от ТП-6-587 Ирхидей ф-водокачка оп.№1-28</t>
  </si>
  <si>
    <t>ВЛ-0,4 кВ от КТП 7-501</t>
  </si>
  <si>
    <t>ВЛ-0,4 кВ от КТП 7-683</t>
  </si>
  <si>
    <t>4035 Замена одностоечной ж/б опоры на ВЛ- 04кВ.</t>
  </si>
  <si>
    <t>ВЛ-0,4 кВ от КТП 7-588</t>
  </si>
  <si>
    <t>ВЛ-0,4кВ от КТП-8-536</t>
  </si>
  <si>
    <t>4131 Ремонт провода А-50 ВЛ. 04кВ.</t>
  </si>
  <si>
    <t>ВЛ-0,4кВ от КТП-8-521</t>
  </si>
  <si>
    <t>ВЛ-0,4кВ от КТП-8-524</t>
  </si>
  <si>
    <t>ВЛ-0,4кВ от КТП-8-529</t>
  </si>
  <si>
    <t>ВЛ-0,4кВ от КТП-8-556</t>
  </si>
  <si>
    <t>ВЛ-0,4кВ от КТП-8-535</t>
  </si>
  <si>
    <t>ВЛ-0,4кВ от КТП-8-578</t>
  </si>
  <si>
    <t>ВЛ-0,4кВ от КТП-8-532</t>
  </si>
  <si>
    <t>ВЛ-0,4кВ от КТП-8-528</t>
  </si>
  <si>
    <t>ВЛ-04кВ от ТП -8-537 д.Качень</t>
  </si>
  <si>
    <t>ВЛ-04кВ от ТП -8-538 д.Кайдакан</t>
  </si>
  <si>
    <t xml:space="preserve"> ВЛ-04кВ КТП№ 105п Булуса</t>
  </si>
  <si>
    <t xml:space="preserve"> ВЛ-04кВ КТП№ 512 Булуса</t>
  </si>
  <si>
    <t>ВЛ  917267 от ТП-6-022П Майск ф-поселок оп.№1-10 L=0,45км.</t>
  </si>
  <si>
    <t>ВЛ-0,4 кВ  917267 от ТП-6-022П Майск ф-поселок оп.№5,10</t>
  </si>
  <si>
    <t>ВЛ-0,4 кВ  600914 от ТП-6-723 с.Н-Ленино ф-3 оп.№1-47 L=1,86км.</t>
  </si>
  <si>
    <t>ВЛ-0,4 кВ  600914 от ТП-6-723 с.Н-Ленино ф-3 оп.№1-10 L=1,86км.</t>
  </si>
  <si>
    <t>ВЛ-0,4 кВ  600445 от ТП-6-512 ф-Водокачка пр. оп. № 1-33</t>
  </si>
  <si>
    <t>ВЛ-0,4 кВ  600915 от ТП-6-722 с.Н-Ленино ф-1,2,3,4  L=1,8км.</t>
  </si>
  <si>
    <t>100024 ВЛ-10кВ Горохово-Верхний Кет</t>
  </si>
  <si>
    <t>3080 Замена металической траверсы на одностоечной ж/б опоре ВЛ. 10кВ</t>
  </si>
  <si>
    <t>ВЛ-10кВ Светлолобово-Усть-Уда</t>
  </si>
  <si>
    <t>3035 Замена ж/б одностоечной опоры на ВЛ.  10кВ.</t>
  </si>
  <si>
    <t>3079 Замена траверсы на  А образной деревянной опоре ВЛ.  10кВ.</t>
  </si>
  <si>
    <t xml:space="preserve"> ВЛ-10кВ Захал-Еловка</t>
  </si>
  <si>
    <t xml:space="preserve"> ВЛ-10кВ Усть-Орда-Мурино</t>
  </si>
  <si>
    <t>3065 Замена ж/б подкоса на ВЛ.  10кВ.</t>
  </si>
  <si>
    <t>Замена стекляного изолятора в подвеске ВЛ.  10кВ.</t>
  </si>
  <si>
    <t>Замена штыревого изолятора без замены крюка.</t>
  </si>
  <si>
    <t>Устройство поверхностного ж/б фундамента.</t>
  </si>
  <si>
    <t>ВЛ-10 кВ Бирюлька-Б.Тарель ( по осн.Поселок)</t>
  </si>
  <si>
    <t>ВЛ-10кВ Юголок-Кижа</t>
  </si>
  <si>
    <t>Замена траверсы на  А образной деревянной опоре.</t>
  </si>
  <si>
    <t>101096 ВЛ-10кВ Горохово-Поселок</t>
  </si>
  <si>
    <t>Замена ж/б одностоечной опоры на ВЛ.  10кВ.</t>
  </si>
  <si>
    <t>400918 ВЛ-10 Олонки-Поселок</t>
  </si>
  <si>
    <t>3080 Замена металлической траверсы на одностоечной ж/б опоре ВЛ. 10кВ</t>
  </si>
  <si>
    <t>3121 Ремонт провода АС-50  на ВЛ.  10кВ.</t>
  </si>
  <si>
    <t>9992 Доставка бригады к месту работ</t>
  </si>
  <si>
    <t>9993 Проезд спецтехники к месту работ</t>
  </si>
  <si>
    <t>ВЛ-10кВ Светлолобово Поселок</t>
  </si>
  <si>
    <t>5575 Замена траверсы на А - образной деревянной опоре  КТП.</t>
  </si>
  <si>
    <t>ВЛ-10кВ Усть-Уда-Игжей</t>
  </si>
  <si>
    <t>ВЛ-10кВ Усть-Уда-Светлолобово</t>
  </si>
  <si>
    <t>ВЛ-10кВ Игжей-Усть-Уда</t>
  </si>
  <si>
    <t>ВЛ-20кВ Жигалово-Чикан</t>
  </si>
  <si>
    <t>ВЛ-кВ Знаменка-Тыпта</t>
  </si>
  <si>
    <t>ВЛ-кВ Знаменка-Н.Слобода</t>
  </si>
  <si>
    <t>3075 Установка  ж/б приставки на ВЛ.  10кВ.</t>
  </si>
  <si>
    <t xml:space="preserve"> КЛ-10 Прибайкальского РЭС</t>
  </si>
  <si>
    <t>Ремонт муфты концевой  наружной  КНТп-10-150/240</t>
  </si>
  <si>
    <t xml:space="preserve">Ремонт муфты соединительной  СТП-10-150/240-03-3 </t>
  </si>
  <si>
    <t xml:space="preserve"> ВЛ-10кВ Захал-Поселок</t>
  </si>
  <si>
    <t xml:space="preserve"> ВЛ-10кВ Тугутуй Б отп.Булуса</t>
  </si>
  <si>
    <t xml:space="preserve">ВЛ-10 кВ Оса-Енисей отп. Сенная </t>
  </si>
  <si>
    <t>Замена ж/б приставки (без разработки грунта). оп. № 3-13, 15, 16, 18, 19, 23-41, 43-54, 56-71, 73-77</t>
  </si>
  <si>
    <t>ВЛ-10 кВ Верхоленск-Магдан</t>
  </si>
  <si>
    <t>ВЛ-10 кВ Харбатово-Корсуково ( по осн.Качуг -Хорбатово)</t>
  </si>
  <si>
    <t>ВЛ-35кВ Знаменка-Тимошино</t>
  </si>
  <si>
    <t>2075 Установка  ж/б приставки на  ВЛ. 35кВ.</t>
  </si>
  <si>
    <t>100004 ВЛ-35кВ Усть-Балей Оек</t>
  </si>
  <si>
    <t>2080 Замена траверсы на П-образной деревянной опоре ВЛ. 35 кВ</t>
  </si>
  <si>
    <t>2064 Замена ж/б одностоечной опоры на  ВЛ. 35кВ.</t>
  </si>
  <si>
    <t>ВЛ - 35 кВ Усть-Балей-Горохово</t>
  </si>
  <si>
    <t>Замена стекляного изолятора в подвеске на  ВЛ.</t>
  </si>
  <si>
    <t>ВЛ-10-110 кВ</t>
  </si>
  <si>
    <t>Мехрасчистка трассы измельчителями (мульчер №1: Rayco T-360, мульчер №2: AHWI RT-400)</t>
  </si>
  <si>
    <t xml:space="preserve"> ВЛ-110кВ Усть-Орда-Баяндай</t>
  </si>
  <si>
    <t>2270 Расчистка густой трасы вручную  ВЛ.  35кВ от подлеска и кустарника.</t>
  </si>
  <si>
    <t xml:space="preserve"> ВЛ-110кВ  Усть-Орда-Тихоновка</t>
  </si>
  <si>
    <t>1270 Расчистка густой трасы вручную ВЛ.110кВ от подлеска и кустарника.</t>
  </si>
  <si>
    <t>ВЛ-0,4 кВ кВ Оекский РЭС</t>
  </si>
  <si>
    <t>Замена подкоса, одностоечной ж/б опоры на ВЛ.</t>
  </si>
  <si>
    <t>К.Р.</t>
  </si>
  <si>
    <t>Закупка</t>
  </si>
  <si>
    <t>ВЛ-0,4 кВ Эхирит-Булагатский РЭС</t>
  </si>
  <si>
    <t>ВЛ-0,4 кВ Баяндаевский РЭС</t>
  </si>
  <si>
    <t>ВЛ-0,4 кВ Качугский РЭС</t>
  </si>
  <si>
    <t>ВЛ-0,4 кВ Боханский СУ</t>
  </si>
  <si>
    <t>ВЛ-0,4 кВ Осинский РЭС</t>
  </si>
  <si>
    <t>ВЛ-0,4 кВ Усть-Удинский РЭС</t>
  </si>
  <si>
    <t>ВЛ-0,4 кВ Жигаловский РЭС</t>
  </si>
  <si>
    <t>ВЛ-10 кВ Баяндаевский РЭС</t>
  </si>
  <si>
    <t>Замена ж/б подкоса, ж/б одностоечной опоры на ВЛ.10кВ.</t>
  </si>
  <si>
    <t>ВЛ-10 кВ Качугский РЭС</t>
  </si>
  <si>
    <t>ВЛ-10 кВ Боханский СУ</t>
  </si>
  <si>
    <t>ВЛ-10 кВ Жигаловский РЭС</t>
  </si>
  <si>
    <t>ВЛ-10 кВ Прибайкальский РЭС</t>
  </si>
  <si>
    <t>ВЛ-35 кВ Баяндаевский РЭС</t>
  </si>
  <si>
    <t>Замена П-образной деревянной опоры и АП- образной деревянной опоры на ВЛ-110кВ</t>
  </si>
  <si>
    <t>ВЛ-35 кВ Боханский СУ</t>
  </si>
  <si>
    <t xml:space="preserve">АП- образной деревянной опоры на ВЛ. </t>
  </si>
  <si>
    <t>КТП и ВЛ 0,4</t>
  </si>
  <si>
    <t xml:space="preserve">4420 Замена неисправных счетчиков </t>
  </si>
  <si>
    <t>КТП701 с.Оёк КТП-250кВА Больница</t>
  </si>
  <si>
    <t>5410 На замену проходного изолятора на КТП.</t>
  </si>
  <si>
    <t>5420 Замена вентельного разрядника РВП, РВО-10 на КТП.</t>
  </si>
  <si>
    <t>5440 Замена патрона предохранителя ПКТ-10 на КТП</t>
  </si>
  <si>
    <t>5450 Замена разъединителя  РЛНД-10 с приводом  на РТП в КТП.</t>
  </si>
  <si>
    <t>Замена изолирован. вывода 0.4кВ от автомата до "гребенки" проводом  АПВ 50(70)</t>
  </si>
  <si>
    <t>5500 Замена шин 0.4кВ. (1шина-40*4мм)</t>
  </si>
  <si>
    <t>5510 Замена опорного изолятора 10кВ.</t>
  </si>
  <si>
    <t>5520 Замена кабельного наконечника 0.4кВ КТП.</t>
  </si>
  <si>
    <t>5610 Замена вывода от  КТП до опоры  ВЛ. 04кВ провод СИП-2  3*50+1*.70</t>
  </si>
  <si>
    <t>5650 Ремонт контура заземления  ТП - 10 / 04кВ</t>
  </si>
  <si>
    <t>5680 Ремонт защитной панели в н/в шкафу  КТП</t>
  </si>
  <si>
    <t>АКЗ оборудования ПС вручную краской.</t>
  </si>
  <si>
    <t>5742 Закрепление замков на КТП 10 / 0,4кВ (приварка замка)</t>
  </si>
  <si>
    <t>5744 Замена автоматического выключателя 80-250А на  КТП.</t>
  </si>
  <si>
    <t>КТП748 д.Ревякино КТП-400кВА МТМ</t>
  </si>
  <si>
    <t>5745 Замена автоматического выключателя от 300-400 А на КТП.</t>
  </si>
  <si>
    <t>КТП813 д. Бургаз КТПс-100кВА Село</t>
  </si>
  <si>
    <t>5480 Замена изолированного вывода 0.4кВ от трансформатора до рубильника проводом АПВ</t>
  </si>
  <si>
    <t>5490 Замена рубильника 0,4 кВ</t>
  </si>
  <si>
    <t>5620 Замена выводов от КТП до опоры ВЛ. О4кВ провод СИП-2 3*70+1*95</t>
  </si>
  <si>
    <t>5900 Востановление надписи на оборудовании КТП без трафарета.</t>
  </si>
  <si>
    <t>100609 Горохово КТП-609</t>
  </si>
  <si>
    <t>5440 Замена патрона предохранителя ПКТ-10</t>
  </si>
  <si>
    <t>5660 Ремонт двери низковольтного шкафа КТП</t>
  </si>
  <si>
    <t>5741 На окраску оборудования подстанции и КТП вручную (серебрянкой).</t>
  </si>
  <si>
    <t>100903 Горохово КТП-903 ДК</t>
  </si>
  <si>
    <t>Замена патрона предохранителя ПКТ-10 на КТП</t>
  </si>
  <si>
    <t>100603 Баруй КТП-603</t>
  </si>
  <si>
    <t>Замена вентельного разрядника РВП, РВО-10.</t>
  </si>
  <si>
    <t>5670 Ремонт защитного козырька над трансформатором</t>
  </si>
  <si>
    <t>100597 Горохово КТП-597</t>
  </si>
  <si>
    <t>Замена автоматического выключателя 80-250А.</t>
  </si>
  <si>
    <t>100615 Степановка  КТП-615</t>
  </si>
  <si>
    <t>5640 Ремонт привода РЛНД - 10  на  РТП  КТП.</t>
  </si>
  <si>
    <t>5710 На ремонт фундамента   КТП 10 / 04</t>
  </si>
  <si>
    <t>5743 Замена автоматического выключателя 16-63 А.</t>
  </si>
  <si>
    <t>КТП-7-664</t>
  </si>
  <si>
    <t>КТП-7-719</t>
  </si>
  <si>
    <t>КТП-7-720</t>
  </si>
  <si>
    <t>КТП-7-590</t>
  </si>
  <si>
    <t>КТП-7-673</t>
  </si>
  <si>
    <t>Замена вентельного разрядника РВП, РВО-10</t>
  </si>
  <si>
    <t>5979 Выправка  КТП на двух стойках без замены фундамента.</t>
  </si>
  <si>
    <t>КТП-7-699</t>
  </si>
  <si>
    <t>КТП-7-601</t>
  </si>
  <si>
    <t>КТП-7-585</t>
  </si>
  <si>
    <t xml:space="preserve"> КТП-8-528</t>
  </si>
  <si>
    <t>Замена разъединителя  РЛНД-10 с приводом  на РТП.</t>
  </si>
  <si>
    <t>5580 Замена А - образной ж/б опоры 10кВ РТП  КТП.</t>
  </si>
  <si>
    <t xml:space="preserve"> КТП-8-525</t>
  </si>
  <si>
    <t xml:space="preserve"> КТП-8-533</t>
  </si>
  <si>
    <t xml:space="preserve"> КТП-8-531</t>
  </si>
  <si>
    <t xml:space="preserve"> КТП-8-523</t>
  </si>
  <si>
    <t xml:space="preserve"> КТП-8-524</t>
  </si>
  <si>
    <t>КТП 8-537</t>
  </si>
  <si>
    <t>5430 Замена патрона предохранителя  ПН-2 на КТП.</t>
  </si>
  <si>
    <t>Ремонт заземляющего спуска  КТП - 10 / 04кВ.</t>
  </si>
  <si>
    <t>5730 Ремонт деревянного ограждения  КТП.</t>
  </si>
  <si>
    <t>Замена автоматического выключателя 80-250А</t>
  </si>
  <si>
    <t>КТП 8-538</t>
  </si>
  <si>
    <t>5651 Ремонт заземляющего спуска  КТП - 10/04кВ.</t>
  </si>
  <si>
    <t xml:space="preserve"> КТП№105п Булуса</t>
  </si>
  <si>
    <t>5630 Замена опорного изолятора РЛНД-10 на РТП.</t>
  </si>
  <si>
    <t>5744 Замена автомата</t>
  </si>
  <si>
    <t xml:space="preserve"> КТП№ 512 Булуса</t>
  </si>
  <si>
    <t>АКЗ оборудования ПС и КТП вручную (серебрянкой).</t>
  </si>
  <si>
    <t xml:space="preserve"> КТП № 804 пчельник</t>
  </si>
  <si>
    <t>5480 Замена изолированного вывода 0.4кВ от трансформатора до рубильника пр. АПВ</t>
  </si>
  <si>
    <t>5651 Ремонт заземляющего спуска  КТП - 10 / 04кВ.</t>
  </si>
  <si>
    <t>5964 Ремонт рубильника до 400 А</t>
  </si>
  <si>
    <t xml:space="preserve"> КТП № 751 Тимошинск</t>
  </si>
  <si>
    <t>ПС 35/10 Бозой</t>
  </si>
  <si>
    <t>Тек. ремонт масляных выключателей ВМД-35/600-10, ВТ-35-630-12,5, С-35М-630-10 с электромагнитными или пружинными приводами 3 шт.</t>
  </si>
  <si>
    <t>7800 Текущий ремонт разъединителей РНДЗ-35, РЛНД-35 с ручными приводами 6 шт.</t>
  </si>
  <si>
    <t xml:space="preserve">ПС 110/10 Карлук </t>
  </si>
  <si>
    <t>7750 Текущий ремонт масляного выключателя типа У-110,МКП - 110,ВМТ-110. 2 шт.</t>
  </si>
  <si>
    <t>ПС 110/10 Карлук</t>
  </si>
  <si>
    <t>7790 Текущий ремонт разъединителей РНДЗ-110/630-1000 с ручными приводами ПРН-220М и их аналогами 8 шт.</t>
  </si>
  <si>
    <t>ПС 35/10 кВ Тараса</t>
  </si>
  <si>
    <t>Тек. ремонт масляных выключателей ВМД-35/600-10, ВТ-35-630-12,5, С-35М-630-10 с электромагнитными или пружинными приводами 5 шт.</t>
  </si>
  <si>
    <t>7800 Текущий ремонт разъединителей РНДЗ-35, РЛНД-35 с ручными приводами 8 шт.</t>
  </si>
  <si>
    <t>ПС 110/10 кВ Новоленино</t>
  </si>
  <si>
    <t>Текущий ремонт отделителя ОД-35-110кВ. 2 шт.</t>
  </si>
  <si>
    <t>7820 Текущий ремонт короткозамыкателя. КЗ-35-110кВ. 2 шт.</t>
  </si>
  <si>
    <t>ПС 110/35/10 кВ Косая степь</t>
  </si>
  <si>
    <t>7800 Текущий ремонт разъединителей РНДЗ-35, РЛНД-35 с ручными приводами 12 шт.</t>
  </si>
  <si>
    <t>Текущий ремонт масляного выключателя ВК-10 6 шт.</t>
  </si>
  <si>
    <t>ПС 110/35/10 кВ Знаменка</t>
  </si>
  <si>
    <t>7790 Текущий ремонт разъединителей РНДЗ-110/630-1000 с ручными приводами ПРН-220М и их аналогами 3 шт.</t>
  </si>
  <si>
    <t>Текущий ремонт отделителя ОД-35-110кВ. 1 шт.</t>
  </si>
  <si>
    <t>7820 Текущий ремонт короткозамыкателя. КЗ-35-110кВ. 1 шт.</t>
  </si>
  <si>
    <t>Тек. ремонт масляных выключателей ВМД-35/600-10, ВТ-35-630-12,5, С-35М-630-10 с электромагнитными или пружинными приводами 1 шт.</t>
  </si>
  <si>
    <t>7800 Текущий ремонт разъединителей РНДЗ-35, РЛНД-35 с ручными приводами 3 шт.</t>
  </si>
  <si>
    <t>7720 Текущий ремонт выключателя типа ВМГ-10, ВМГ-133 с пружинным приводом. 4 шт.</t>
  </si>
  <si>
    <t>7810 Текущий ремонт разъединителя 10кВ. 10 шт.</t>
  </si>
  <si>
    <t>ПС 35/10 кВ Юголок</t>
  </si>
  <si>
    <t>Тек. ремонт масляных выключателей ВМД-35/600-10, ВТ-35-630-12,5, С-35М-630-10 с электромагнитными или пружинными приводами 2 шт.</t>
  </si>
  <si>
    <t>7800 Текущий ремонт разъединителей РНДЗ-35, РЛНД-35 с ручными приводами 5 шт.</t>
  </si>
  <si>
    <t>ПС 35/10 Светлолобово</t>
  </si>
  <si>
    <t>7060 Средний ремонт высоковольтного бакового масл. выключателя С-35М-630-10 с пружинным или электромагнитным приводом 2 шт.</t>
  </si>
  <si>
    <t>7140 Средний ремонт разъединителя РНДЗ-35-630-1000 У1 с приводом ПРН-110М (ПР-90ХЛ1) 3 шт.</t>
  </si>
  <si>
    <t>ПС 35/10 Гаханы</t>
  </si>
  <si>
    <t>Ремонт   ВТ-35 - 4 шт., РЛНДЗ-35 - 7 шт.</t>
  </si>
  <si>
    <t>ПС 110/10 Хогот</t>
  </si>
  <si>
    <t>Ремонт ПС 110/10 Хогот  РЛНДЗ-110 - 1 шт., ОД-110 - 1 шт., КЗ-110 - 1 шт., ВТ-35 - 3 шт., РЛНДЗ-35 - 7 шт.</t>
  </si>
  <si>
    <t>ПС 110/35/10 Баяндай</t>
  </si>
  <si>
    <t xml:space="preserve">Ремонт ПС 110/35/10 Баяндай  РЛНДЗ-110 - 39 шт., С-35 - 5 шт., РЛНДЗ-35 - 12 шт., ВКЭ-10 - 16 шт. </t>
  </si>
  <si>
    <t>ПС 110/35/10 Жигалово</t>
  </si>
  <si>
    <t>Ремонт ПС 110/35/10 Жигалово  МКП-110 - 1 шт. с заменой вводов - 6шт</t>
  </si>
  <si>
    <t>Ремонт ПС 110/35/10 Жигалово  РЛНДЗ-110 - 6 шт., С-35 - 4 шт., РЛНДЗ-35 - 9 шт.</t>
  </si>
  <si>
    <t>ПС 35/10 Усть-Алтан</t>
  </si>
  <si>
    <t>Ремонт ПС 35/10 Усть-Алтан  ВТ-35 - 3 шт., РЛНДЗ-35 - 7 шт.</t>
  </si>
  <si>
    <t>ПС 35/10 Бирюлька</t>
  </si>
  <si>
    <t>Ремонт ПС 35/10 Бирюлька  ВТ-35 - 2 шт., РЛНДЗ-35 - 2 шт., ВК-10 - 8 шт., РВЗ-10 - 20 шт.</t>
  </si>
  <si>
    <t>Ремонт приборов учета</t>
  </si>
  <si>
    <t>Итого  оборудование:</t>
  </si>
  <si>
    <t>Компьютерная техника</t>
  </si>
  <si>
    <t>Ремонт компьютерной и оргтехники</t>
  </si>
  <si>
    <t>Баяндаевский РЭС</t>
  </si>
  <si>
    <t>Ремонт телемеханики (реклоузеры 10 кВ)</t>
  </si>
  <si>
    <t>Система кондиционирования</t>
  </si>
  <si>
    <t>ремонт кондиционеров</t>
  </si>
  <si>
    <t>АКБ в узлах связи</t>
  </si>
  <si>
    <t>Замена АКБ в узлах связи</t>
  </si>
  <si>
    <t>Административное здание Депутатская, 38</t>
  </si>
  <si>
    <t>Ремонт видеонаблюдения (восстановление после ремонта фасада)</t>
  </si>
  <si>
    <t>Канала связи Урик - Грановщина - Лыловщина.</t>
  </si>
  <si>
    <t xml:space="preserve">Замена обработки. (ВЗ, КС, ФП и РВО – по 3 шт) </t>
  </si>
  <si>
    <t>Охранно-пожарная сигнализация гаража на базе Боханского СУ</t>
  </si>
  <si>
    <t>ремонт ОПС гаража на базе Боханского СУ</t>
  </si>
  <si>
    <t>Охранно-пожарная сигнализация здания СУ Лыловщина</t>
  </si>
  <si>
    <t>ремонт ОПС здания СУ Лыловщина</t>
  </si>
  <si>
    <t>Административное  3 этажное здание ул.Депутатская,38</t>
  </si>
  <si>
    <t>Ремонт фасада, ремонт кровли и водосточной системы, замена пожарной лестницы и деверей пожарных выходов, ремонт гидроизоляции фундаментов и отмостки, замена окон, замена входной двери, ремонт асфальтового покрытия территории при здании.</t>
  </si>
  <si>
    <t>с. Олонки. Здание гаража кирпичного</t>
  </si>
  <si>
    <t>Ремонт стен, ремонт отмостки, устройство антисейсмического пояса, ремонт внутренней отделки, замена окон, дверей. Ремонт электроснабжения, освещения и отопления</t>
  </si>
  <si>
    <t>Гаpаж  с  монтеpским  пунктом с. Лыловщина</t>
  </si>
  <si>
    <t>Ремонт внутренней отделки, ремонт осмотровой ямы. Ремонт электроснабжения, освещения и отопления</t>
  </si>
  <si>
    <t>Транспорт</t>
  </si>
  <si>
    <t>Ремонт автотракторной техники</t>
  </si>
  <si>
    <t>ремонт агрегатов автотранспорта</t>
  </si>
  <si>
    <t>ремонт мульчера РТ 400</t>
  </si>
  <si>
    <t>ремонт подъемных сооружений</t>
  </si>
  <si>
    <t>Замена дефектной изоляции опора 280, 360, 378, 381,382. Всего: 6 подв.</t>
  </si>
  <si>
    <t>Чистка стаканов 276-281. Всего: 58 шт</t>
  </si>
  <si>
    <t>Вырубка отдельных боковых  деревьев  пролет опор 359-361, 394-397. Всего: 150 шт.</t>
  </si>
  <si>
    <t>Замена оттяжек опора 326, 364, 369, 378, 382, 388, 389. Всего: 13 шт.</t>
  </si>
  <si>
    <t>Вырубка деревьев  вокруг опор 372, 374, 375, 391, 394, 395, 396, 399.  Всего: 1,2 га</t>
  </si>
  <si>
    <t>Смазка резьб U -болтов  311-316, 287-304.  88шт.</t>
  </si>
  <si>
    <t>Замена дефектной изоляции опора 105, 106, 214. Всегда: 5 подвесок.</t>
  </si>
  <si>
    <t>Вырубка отдельных боковых  деревьев 97-98, 117-116, 123-123. Всего:  100 шт.</t>
  </si>
  <si>
    <t>Замена дефектной изоляции опора 80, 86, 113. Всего:  4 подвески.</t>
  </si>
  <si>
    <t>Вырубка отдельных боковых  деревьев 119-123, 139-143. Всего: 150 шт.</t>
  </si>
  <si>
    <t>Чистка просеки 114-115, 145-148. Всего: 3,4 га (1,5га)</t>
  </si>
  <si>
    <t>Чистка просеки 114-115, 145-148. Всего: 3,4 га (1,9 га)</t>
  </si>
  <si>
    <t>Замена оттяжек опора 82, 114, 130, 170. Всего: 4 шт.</t>
  </si>
  <si>
    <t>Регулировка оттяжек опора 83, 88, 89, 97, 100, 104. Всего: 28 шт.</t>
  </si>
  <si>
    <t xml:space="preserve">Откопка  подножников опор 112, 123, 125, 126, 166, 185. Всего:  14 шт. </t>
  </si>
  <si>
    <t xml:space="preserve">Замена дефектной изоляции опора 67, 99/14. Всегда:  2 подв. </t>
  </si>
  <si>
    <t>Вырубка отдельных боковых  деревьев109-110. Всего: 15 шт.</t>
  </si>
  <si>
    <t>Чистка просеки 84-87. Всего:  0,7 га</t>
  </si>
  <si>
    <t>Установка ГВН  на штатное место 70-71.73-75. Всего: 12 шт.</t>
  </si>
  <si>
    <t xml:space="preserve">Замена дефектной изоляции опора 38. Всего: 2 подв. </t>
  </si>
  <si>
    <t>Вырубка отдельных   деревьев 9-10, 12-13, 33-34. Всего: 50 шт.</t>
  </si>
  <si>
    <t>Замена дефектной изоляции опора 67, 99/14. Всего: 3 подвески.</t>
  </si>
  <si>
    <t>Чистка просеки вручную при средней заросли пролет опор 84-87. Всего:  0,7 га.</t>
  </si>
  <si>
    <t>Откопка подножников  опоры 102, 103. Всего: 4 шт.</t>
  </si>
  <si>
    <t>Замена дефектной изоляции опоры 87, 95. Всего: 2 подвески</t>
  </si>
  <si>
    <t>Чистка просеки вручную при средней заросли пролет опор  84-87. Всего: 3,4 га. (1,7 га)</t>
  </si>
  <si>
    <t>Выправка  ж/б опоры №   113. Всего: 1 шт</t>
  </si>
  <si>
    <t>Ремонт  ж/б опоры №   132. Всего: 1 шт.</t>
  </si>
  <si>
    <t>Замена дефектной изоляции опора 11.  2 подвески</t>
  </si>
  <si>
    <t xml:space="preserve">Установка ГВН  на штатное место пролет опор  5-6. Всего: 1 шт. </t>
  </si>
  <si>
    <t>Замена дефектной изоляции опора 14,22. Всего: 2 подвески.</t>
  </si>
  <si>
    <t>Чистка просеки вручную при средней заросли пролет опор 33-34. Всего: 0,7 га.</t>
  </si>
  <si>
    <t>Замена дефектной изоляции опора 14,22. Всего: 3 подвески.</t>
  </si>
  <si>
    <t>Чистка просеки вручную при средней заросли пролет опор 154-155. Всего: 0,25 га.</t>
  </si>
  <si>
    <t>Ремонт провода 135-136 . 150-151. Всего: 2 ремонтные муфты.</t>
  </si>
  <si>
    <t xml:space="preserve">Замена дефектной изоляции опора 14,22. Всего: 2 подвески. </t>
  </si>
  <si>
    <t xml:space="preserve">Вырубка отдельных боковых  деревьев пролет опор 16-17, 20-24, 56-58. Всего: 150 шт. </t>
  </si>
  <si>
    <t xml:space="preserve">Замена дефектной изоляции опора 14,22. Всего: 4 подвески. </t>
  </si>
  <si>
    <t xml:space="preserve">Вырубка отдельных боковых  деревьев пролет опор   6-7. Всего: 50 шт. </t>
  </si>
  <si>
    <t xml:space="preserve">Откопка подножников  92-.103. Всего: 22 подножника </t>
  </si>
  <si>
    <t xml:space="preserve">Ремонт заземляющих  устройств  опоры 20, 21, 25, 34. Всего: 4 опоры. </t>
  </si>
  <si>
    <t>Вырубка деревьев вокруг опор 431, 436, 438, 456, 457. Всего: 0,26 га</t>
  </si>
  <si>
    <t>Вырубка отдельных боковых деревьев в пролёте опор 436-437, Всего: 50 шт.</t>
  </si>
  <si>
    <t>Регулировка оттяжек опор 435. Всего: 4 шт.</t>
  </si>
  <si>
    <t>Чистка просеки вручную при средней заросли пролет опор 118-119 (0,1); 120-121 (1); 128-132 (1,3); 138-139 (0,1); 143-145 (0,4); 151-152 (0,4); 215 (0,1); 216-217 (0,1); 221-222 (0,1); 233-234 (0,2); 242-243 (0,5); 250-256 (3,5); 266-267 (0,1). Всего: 11 га</t>
  </si>
  <si>
    <t>Регулеровка тяжения в оттяжках опор 232, 273. Всего: 8 шт.</t>
  </si>
  <si>
    <t>Чистка просеки вручную пролет опор 104-105(0,1); 125-126 (1,5); 162-163(0,2); 173(0,1); 176-177(0,4); 230-231(0,5); 261-262(0,2). Всего: 3 га.  (1,5 га)</t>
  </si>
  <si>
    <t>Чистка просеки механизированным способом 83-85 (6), 86-88 (6); 90-91 (3),108-110 (2), 111-112 (1,5), 115-120 (7) . Всего: 27 га.</t>
  </si>
  <si>
    <t>Установка дистанционных распорок 91-92, 214-215. Всего: 2 шт.</t>
  </si>
  <si>
    <t>Вырубка боковых деревьев пролет опор 100-101 (1); 194-195. Всего: 21 шт</t>
  </si>
  <si>
    <t>Замена ДИ оп. 165. Всего: 1 подв.</t>
  </si>
  <si>
    <t>Установка ВГ на штатное место: опора 1 ц.А (2,3ф);опора 2  ц.А (2ф); опора 4 ц.Б (1ф); опора 14 ц.А (1ф); опора 5 ц. А (1ф). Всего: 6 шт.</t>
  </si>
  <si>
    <t>Чистка стаканов стоек опор 213 (1); 210(1,2); 209(1,2); 208 (1,2); 206(1); 205(1); 199(2); 218(1,2); 219 (1,2); 229(2); 234(1,2). Всего: 17 шт.</t>
  </si>
  <si>
    <t>Чистка просеки в ручную пролет опор 52-53(0,1); 116-118(2,5); 96(0,01); 136-137(0,1);  53-56(2); 74,77,,152-158(2,2); 164-165(0,1); 176-177(1,5). Всего: 6,311 га (3 га)</t>
  </si>
  <si>
    <t>Чистка просеки механизированным способом пролет опор 141-146 (2,4 га), 152-158 (2,2). Всего: 2,6 га.</t>
  </si>
  <si>
    <t>Расширение просеки пролет опор 30-38 (120); 47 (10); 49-50 (3); 52-53 (6); 9-10 (1); 149-150 (20). 160 шт.</t>
  </si>
  <si>
    <t>Обновление постоянных знаков на опорах 114,116,118-120,122,124,126,133-135. Всего: 11 оп.</t>
  </si>
  <si>
    <t>Вырубка отдельных боковых деревьев пролет опор 7-8 (3); 112-113 (4). Всего: 7 шт.</t>
  </si>
  <si>
    <t>Откопка фундаментов опор 59 (4). Всего: 4 фунд.</t>
  </si>
  <si>
    <t>Заделка трещин в ж/б опорах 95,96. Всего: 2 оп.</t>
  </si>
  <si>
    <t>Чистка просеки вручную пролет опор 60-61 (0,2); 41-42 (0,2); 39 (0,05); 27-28 (0,1); 25-26 (0,1); 9-10 (0,2); 8-9 (0,35); 6-7 (0,2); 71-72 (0,15); 77 (0,1); 76 (0,1). Всего: 1,75 га</t>
  </si>
  <si>
    <t>Чистка просеки вручную пролет опор 20-21 (0,2); 31-32 (0,01); 102-103 (0,3); 113-115 (0,6); 116-117 (0,2); 126 (0,1); 127 (0,05); 134-136 (0,3). Всего: 1,76 га</t>
  </si>
  <si>
    <t>Вырубка отдельных боковых деревьев пролет опор 93-94 (9); 38-39 (11); 52-53 (15). Всего: 35 шт</t>
  </si>
  <si>
    <t>Установка ВГ провода на штатное место опоры 24,29,40,41,49,70. Всего: 8 шт.</t>
  </si>
  <si>
    <t>Установка ВГ г/троса на штатное место 32,40,74,78,111,117. Всего: 6 шт.</t>
  </si>
  <si>
    <t>Замена дефектной изоляции опора 58 ц.Б. Всего: 1 подв.</t>
  </si>
  <si>
    <t>Установка ВГ провода на штатное место опора 30 ц.А. Всего: 1 шт.</t>
  </si>
  <si>
    <t>Вырубка отдельных боковых деревьев пролет опор 74-75 (5); 82 (5). Всего: 10 шт</t>
  </si>
  <si>
    <t>Обновление постоянных знаков на опоре 16,18,88. Всего: 3 оп.</t>
  </si>
  <si>
    <t>Чистка просеки вручную пролет опор 203-204 (0,1); 193-194(0,1); 161-162(0,2); 157-160(0,4); 151-154(0,7); 136-137(0,3); 133-134(0,2), 129-130(0,1). Всего: 2,1 га</t>
  </si>
  <si>
    <t>Ремонт провода (бандаж) пролет опор 185-186 . Всего: 1 бандаж</t>
  </si>
  <si>
    <t>Выправка опор 176,181. Всего: 2 оп.</t>
  </si>
  <si>
    <t>Вырубка боковых деревьев пролет опор 182-183 , 178-179. Всего: 10 шт.</t>
  </si>
  <si>
    <t>Обновление постоянных знаков опор 132-160. Всего: 28 оп.</t>
  </si>
  <si>
    <t>Нанесение постоянных знаков пролет опор 48/2-48/34. Всего: 32 оп.</t>
  </si>
  <si>
    <t>Замена ВГ провода пролет опор 89-83, 8-10. Всего: 60 шт.</t>
  </si>
  <si>
    <t>Чистка просеки вручную при средней заросли пролет опор 82-83 (0,1); 79-80 (0,4); 73-74 (0,4)71-72 (0,4); 69-70 (0,4); 97-98 (0,4); 103-104 (0,5); 107-108 (0,5); 109-112 (1,4); 115-121 (2,5). Всего: 7 га.  (4 га)</t>
  </si>
  <si>
    <t>Чистка просеки вручную при средней заросли пролет опор 82-83 (0,1); 79-80 (0,4); 73-74 (0,4)71-72 (0,4); 69-70 (0,4); 97-98 (0,4); 103-104 (0,5); 107-108 (0,5); 109-112 (1,4); 115-121 (2,5). Всего: 7 га.  (3 га)</t>
  </si>
  <si>
    <t>Вырубка отдельных деревьев пролет 99-104 (40); 110-111(8);142-143 (1). Всего: 52 шт</t>
  </si>
  <si>
    <t>Чистка просеки вручную при средней заросли пролет опор 26-28(1,6); 34-35 (0,3); 78-80 (0,1); 85-87 (0,01); 91-93 (0,6), 101-103 (0,1). Всего: 2,71 га</t>
  </si>
  <si>
    <t>Нанесение постоянных знаков пролет опор 58-76. Всего: 18 оп.</t>
  </si>
  <si>
    <t>Вырубка отдельных боковых деревьев пролет опор 60-65; 71-72; 80-81; 82-83; 104-105; 12-15.  130 шт.</t>
  </si>
  <si>
    <t>Чистка просеки вокруг опор 36 (0,05); 24 (0,05); 23 (0,1); 8 (0,05); 18 (0,05); 81 (0,05); 89 (0,05); 109 (0,05); пролет опор 66-67 (0,1); 65-55 (0,5); 64-65 (0,1); 39-40(0,8); 91-92 (0,15); 99-100 (0,1); 113-114 (0,4); 51/13-51/14 (0,1). Всего: 2,6 га</t>
  </si>
  <si>
    <t>Вырубка отдельных боковых деревьев пролет опор 72-73 (ц.А 4); 51/13-51/14 (ц.Б 8). Всего: 12 шт.</t>
  </si>
  <si>
    <t>Установка ВГ провода на штатное место опора 25 (ц.А); 18 (ц.Б); 22 (ц.Б). Всего: 3 шт.</t>
  </si>
  <si>
    <t>Чистка просеки вручную пролет опор  30-33 (0,7); 34-35 (0,25); 37-39 (1,5); 2-3(0,6); 17-19(1,5); 30-33 (0,7); 34-35 (0,5); 37-39(1,4); 48-45(2,1); 81-82(0,4); 75-78(1,4); 98-99(0,4); 128-129(); 181-178(2,2); 170-172(0,5); 166-177(2,5). Всего: 16,5 га. (6,5 га)</t>
  </si>
  <si>
    <t>Чистка просеки вручную пролет опор  30-33 (0,7); 34-35 (0,25); 37-39 (1,5); 2-3(0,6); 17-19(1,5); 30-33 (0,7); 34-35 (0,5); 37-39(1,4); 48-45(2,1); 81-82(0,4); 75-78(1,4); 98-99(0,4); 128-129(); 181-178(2,2); 170-172(0,5); 166-177(2,5). Всего: 16,5 га. (5 га)</t>
  </si>
  <si>
    <t>Обновление постоянных знаков на опорах 22,23,196,198-200,218-222. Всего: 11 оп.</t>
  </si>
  <si>
    <t>Обваловка опор 11,120,121. Всего: 3 шт</t>
  </si>
  <si>
    <t xml:space="preserve">Чистка просеки вручную пролет опор 6-7 (0,05); 8-9(0,1); 10-12 (0,5), 14-17 (0,5); 30-31 (0,2); 32-33 (0,2); 45-47 (1,4); 135-137 (0,7); 158-159 (0,1). Всего: 3,75 га (1,5 га) </t>
  </si>
  <si>
    <t>Чистка просеки вручную пролет опор 6-7 (0,05); 8-9(0,1); 10-12 (0,5), 14-17 (0,5); 30-31 (0,2); 32-33 (0,2); 45-47 (1,4); 135-137 (0,7); 158-159 (0,1). Всего: 3,75 га (2,25 га)</t>
  </si>
  <si>
    <t>Расширение просеки пролет опор 129-131 (5 шт); 134-135 (3шт). Всего: 55 шт</t>
  </si>
  <si>
    <t>Обновление постоянныз знаков на опорах 32,49-63,161. Всего: 16 оп.</t>
  </si>
  <si>
    <t>Установка ВГ г/т на штатное место опора 41,130,161,176,177,179. Всего: 7 шт.</t>
  </si>
  <si>
    <t>Присоединение контура заземления к телу опоры 51. Всего: 1 шт.</t>
  </si>
  <si>
    <t>Чистка просеки пролет опор 10-11 (0,3); 28-29 (0,25); 38-39 (0,15). Всего: 0,7 га</t>
  </si>
  <si>
    <t>Вырубка отдельных боковых деревьев пролет опор 27-28. Всего: 2 шт.</t>
  </si>
  <si>
    <t>Ремонт провода (бандаж) оп. 16 (ф.С), 29 (ф.С). Всего: 2 бандажа</t>
  </si>
  <si>
    <t>Обновление постоянных знаков пролет опор 7-13, 21-24, 28. Всего: 12 опор</t>
  </si>
  <si>
    <t>Ремонт провода (вставка) опора 34 ц.Б, ф.С. Всего: 1 вставка</t>
  </si>
  <si>
    <t>Замена дефектной изоляции опора 21. Всего: 1 подв.</t>
  </si>
  <si>
    <t>Заделка трещин в опорах 6,14,21,22,26,29,37,38. Всего: 8 опор</t>
  </si>
  <si>
    <t>Чистка просеки вручную пролет опор 14-15. Всего:  0,2 га.</t>
  </si>
  <si>
    <t>Выравнивание коромысел ПГ опоры 403,404. Всего: 2 шт</t>
  </si>
  <si>
    <t>Ремонт фундаментов опор 377,379. Всего: 2 шт</t>
  </si>
  <si>
    <t>Монтаж контура заземления опор № 12, 24.  6 шт</t>
  </si>
  <si>
    <t>Чистка просеки при средней заросли механизированным способом пролет опор 11-12(1,5), 23-24 (1), 55-56(0,1); 77-78 (1); 60-61 (1,5); 61-62(1);63-64 (2,5); 64-65 (2,5); 65-66 (2); 68-69 (2); 73-74 (3); 79-80(3); 81-82 (2). Всего: 23,1 га</t>
  </si>
  <si>
    <t>Вырубка кустарника вокруг опор 21,23,27,39,43,49,50,51. Всего:  0,1 га</t>
  </si>
  <si>
    <t xml:space="preserve">Чистка просеки механизированным способом в пролетах опор 72-73(3); 74-75 (3); 24-25 (0,5); 44-45 (1,5); 54-55 (3); 56-57 (3); 58-59 (1,5); 62-63 (3); 68-69 (3); 73-74 (3); 76-77 (0,5); 77-78 (3); 79-80 (0,5га); 80-81 (3). Всего: 28,5 га  </t>
  </si>
  <si>
    <t>Установкадистанционных распорок в пролете опор № 109-110. Всего: 1 шт.</t>
  </si>
  <si>
    <t>Откопка оголовников фундаментов опор 126, 117. Всего: 2 шт</t>
  </si>
  <si>
    <t>Очистка стаканов стоек опор № 95, 105, 115, 124. Всего: 8 шт</t>
  </si>
  <si>
    <t>Ремонт фундаментов опор 122-п. Всего: 1 шт.</t>
  </si>
  <si>
    <t>Вырубка кустарника вокруг опор № 281, 285, 290, 291, 301, 304. Всего: 0,1 га</t>
  </si>
  <si>
    <t>Чистка просеки при средней заросли мех. способом в пролете опор 201-202(2); 283-284(0,1); 187-188 (2); 194-195 (2); 197-198(2); 203-204(2); 252-253 (2); 279-280(0,01); 305-306(1); 319-320 (0,01); 321-322 (2); 322-323 (1). Всего: 16,01 га</t>
  </si>
  <si>
    <t>Чистка просеки при средней заросли мех. способом в пролетах опор № 8-9 (0,5), 11-12 (0,3), 12-13(0,5), 13-14(0,3), 22-23(0,7), 23-24(0,7), 24-25(0,5), 25-26(0,5), 37-38 (0,2); 60-61(0,4); 79-80 (0,2); 82а-83 (0,1); 1-2 (0,1); 2-3 (0,1); 7-8 (0,5); 28-29 (0,5); 30-31 (0,1); 31-32 (0,5); 32-33 (0,5); 35-36 (0,4); 36-37 (0,4); 40-41 (0,4); 42-43 (0,4); 43-44 (0,4); 45-46 (0,4); 54-55 (0,3); 53-54 (0,3); 59-60 (0,3); 62-63 (0,4). Всего: 10,9 га.</t>
  </si>
  <si>
    <t>Откопка фундаментов опор №71, № 72. Всего: 3 фунд.</t>
  </si>
  <si>
    <t>Чистка просеки вручную при средней заросли пролет опор 1-2 (0,01); 2-3 (0,1); 3-4 (0,01); 7-8(0,5); 28-29 (0,3); 31-32 (0,5); 32-33 (0,5); 35-36 (0,5); 36-37 (0,5); 40-41 (0,5); 42-43 (0,5); 43-44 (0,5); 45-46 (0,4); 53-54 (0,3); 54-55 (0,3); 57-58 (0,5); 58-59 (0,3); 62-63 (0,5); 64-65 (0,4); 79-80 (0,2); 11-12 (0,3); 12-13 (0,5); 13-14 (0,3); 23-24 (0,7); 24-25 (0,5); 25-26 (0,5); 26-27 (0,5); 33-34 (0,2); 37-38 (0,2); 47-48 (0,5); 65-66 (0,2); 86-87 (0,2); 92-93 (0,01). Всего: 11,93 га (1,72 га)</t>
  </si>
  <si>
    <t>Чистка просеки вручную при средней заросли пролет опор 1-2 (0,01); 2-3 (0,1); 3-4 (0,01); 7-8(0,5); 28-29 (0,3); 31-32 (0,5); 32-33 (0,5); 35-36 (0,5); 36-37 (0,5); 40-41 (0,5); 42-43 (0,5); 43-44 (0,5); 45-46 (0,4); 53-54 (0,3); 54-55 (0,3); 57-58 (0,5); 58-59 (0,3); 62-63 (0,5); 64-65 (0,4); 79-80 (0,2); 11-12 (0,3); 12-13 (0,5); 13-14 (0,3); 23-24 (0,7); 24-25 (0,5); 25-26 (0,5); 26-27 (0,5); 33-34 (0,2); 37-38 (0,2); 47-48 (0,5); 65-66 (0,2); 86-87 (0,2); 92-93 (0,01). Всего: 11,93 га (1,2 га)</t>
  </si>
  <si>
    <t>Чистка просеки вручную при средней заросли пролет опор 1-2 (0,01); 2-3 (0,1); 3-4 (0,01); 7-8(0,5); 28-29 (0,3); 31-32 (0,5); 32-33 (0,5); 35-36 (0,5); 36-37 (0,5); 40-41 (0,5); 42-43 (0,5); 43-44 (0,5); 45-46 (0,4); 53-54 (0,3); 54-55 (0,3); 57-58 (0,5); 58-59 (0,3); 62-63 (0,5); 64-65 (0,4); 79-80 (0,2); 11-12 (0,3); 12-13 (0,5); 13-14 (0,3); 23-24 (0,7); 24-25 (0,5); 25-26 (0,5); 26-27 (0,5); 33-34 (0,2); 37-38 (0,2); 47-48 (0,5); 65-66 (0,2); 86-87 (0,2); 92-93 (0,01). Всего: 11,93 га ( 1,2 га)</t>
  </si>
  <si>
    <t>Чистка просеки вручную при средней заросли пролет опор 1-2 (0,01); 2-3 (0,1); 3-4 (0,01); 7-8(0,5); 28-29 (0,3); 31-32 (0,5); 32-33 (0,5); 35-36 (0,5); 36-37 (0,5); 40-41 (0,5); 42-43 (0,5); 43-44 (0,5); 45-46 (0,4); 53-54 (0,3); 54-55 (0,3); 57-58 (0,5); 58-59 (0,3); 62-63 (0,5); 64-65 (0,4); 79-80 (0,2); 11-12 (0,3); 12-13 (0,5); 13-14 (0,3); 23-24 (0,7); 24-25 (0,5); 25-26 (0,5); 26-27 (0,5); 33-34 (0,2); 37-38 (0,2); 47-48 (0,5); 65-66 (0,2); 86-87 (0,2); 92-93 (0,01). Всего: 11,93 га (1,5 га)</t>
  </si>
  <si>
    <t>Чистка просеки вручную при средней заросли пролет опор 1-2 (0,01); 2-3 (0,1); 3-4 (0,01); 7-8(0,5); 28-29 (0,3); 31-32 (0,5); 32-33 (0,5); 35-36 (0,5); 36-37 (0,5); 40-41 (0,5); 42-43 (0,5); 43-44 (0,5); 45-46 (0,4); 53-54 (0,3); 54-55 (0,3); 57-58 (0,5); 58-59 (0,3); 62-63 (0,5); 64-65 (0,4); 79-80 (0,2); 11-12 (0,3); 12-13 (0,5); 13-14 (0,3); 23-24 (0,7); 24-25 (0,5); 25-26 (0,5); 26-27 (0,5); 33-34 (0,2); 37-38 (0,2); 47-48 (0,5); 65-66 (0,2); 86-87 (0,2); 92-93 (0,01). Всего: 11,93 га (1,4 га)</t>
  </si>
  <si>
    <t>Чистка просеки вручную при средней заросли пролет опор 1-2 (0,01); 2-3 (0,1); 3-4 (0,01); 7-8(0,5); 28-29 (0,3); 31-32 (0,5); 32-33 (0,5); 35-36 (0,5); 36-37 (0,5); 40-41 (0,5); 42-43 (0,5); 43-44 (0,5); 45-46 (0,4); 53-54 (0,3); 54-55 (0,3); 57-58 (0,5); 58-59 (0,3); 62-63 (0,5); 64-65 (0,4); 79-80 (0,2); 11-12 (0,3); 12-13 (0,5); 13-14 (0,3); 23-24 (0,7); 24-25 (0,5); 25-26 (0,5); 26-27 (0,5); 33-34 (0,2); 37-38 (0,2); 47-48 (0,5); 65-66 (0,2); 86-87 (0,2); 92-93 (0,01). Всего: 11,93 га (1,6 га)</t>
  </si>
  <si>
    <t>Чистка просеки вручную при средней заросли пролет опор 1-2 (0,01); 2-3 (0,1); 3-4 (0,01); 7-8(0,5); 28-29 (0,3); 31-32 (0,5); 32-33 (0,5); 35-36 (0,5); 36-37 (0,5); 40-41 (0,5); 42-43 (0,5); 43-44 (0,5); 45-46 (0,4); 53-54 (0,3); 54-55 (0,3); 57-58 (0,5); 58-59 (0,3); 62-63 (0,5); 64-65 (0,4); 79-80 (0,2); 11-12 (0,3); 12-13 (0,5); 13-14 (0,3); 23-24 (0,7); 24-25 (0,5); 25-26 (0,5); 26-27 (0,5); 33-34 (0,2); 37-38 (0,2); 47-48 (0,5); 65-66 (0,2); 86-87 (0,2); 92-93 (0,01). Всего: 11,93 га (0,41 га)</t>
  </si>
  <si>
    <t>Откопка фундаментов оп. 71,72. Всего: 3 шт.</t>
  </si>
  <si>
    <t>Вырубка кустарника у опоры 72,74, 75,78,83. Всего: 0,02 га</t>
  </si>
  <si>
    <t>Перестановка ГВН оп. 24. Всего: 4 шт.</t>
  </si>
  <si>
    <t>Установка ГВН на штатное место с перестановкой опора 25. Всего: 1 шт.</t>
  </si>
  <si>
    <t>Чистка просеки при средней заросли пролет опор 10-11 (0,5); 13-14 (0,5); 15-16 (0,5); 22-23 (0,5); 24-25 (0,4); 25-26 (0,5). Всего: 2,9 га (1,5 га)</t>
  </si>
  <si>
    <t>Чистка просеки при средней заросли пролет опор 10-11 (0,5); 13-14 (0,5); 15-16 (0,5); 22-23 (0,5); 24-25 (0,4); 25-26 (0,5). Всего: 2,9 га (1,4 га)</t>
  </si>
  <si>
    <t>Ремонт фундаментов опор 17,23. Всего: 2 шт.</t>
  </si>
  <si>
    <t>Чистка просеки вручную при средней заросли пролет опор 28-29 (0,01); 38-39 (0,2); 39-40 (0,3); 41-42 (0,1); 42-43 (0,1); 46-47 (0,01); 47-48 (0,01); 52-53 (0,3); 57-58 (0,01); 58-59 (0,1); 60-61 (0,01); 70-71 (0,2); 98-99 (0,01); 109-110 (0,1); 111-112 (0,1); 35-36 (0,1); 55-56 (0,01); 95-96 (0,5); 102-103 (0,5). Всего: 2,67 га (1,35 га)</t>
  </si>
  <si>
    <t>Чистка просеки вручную при средней заросли пролет опор 28-29 (0,01); 38-39 (0,2); 39-40 (0,3); 41-42 (0,1); 42-43 (0,1); 46-47 (0,01); 47-48 (0,01); 52-53 (0,3); 57-58 (0,01); 58-59 (0,1); 60-61 (0,01); 70-71 (0,2); 98-99 (0,01); 109-110 (0,1); 111-112 (0,1); 35-36 (0,1); 55-56 (0,01); 95-96 (0,5); 102-103 (0,5). Всего: 2,67 га (1,32 га)</t>
  </si>
  <si>
    <t>Чистка просеки вокруг опор 6, 1, 119. Всего: 0,001 га</t>
  </si>
  <si>
    <t xml:space="preserve">Устройство контуров заземления опор № 70, 71. Всего: 2 оп. </t>
  </si>
  <si>
    <t>Чистка просеки вручную при средней заросли пролет опор 175-176 (0,15); 176-177 (0,15); 177-178 (0,3); 200-201 (0,3); 233-234 (0,3); 234-235 (0,3); 261-262 (0,4); 263-264 (0,2); 264-265 (0,2); 275-276 (0,05); 286-287 (0,4); 290-291 (0,4); 306-307 (0,3); 173-174 (0,15); 204-205 (0,4); 232-233 (0,08); 236-237 (0,2); 258-259 (0,3); 259-260 (0,4); 260-261 (0,4); 262-263 (0,3); 265-266(0,4); 266-267 (0,4). Всего: 6,48 га (0,75 га)</t>
  </si>
  <si>
    <t>Чистка просеки вручную при средней заросли пролет опор 175-176 (0,15); 176-177 (0,15); 177-178 (0,3); 200-201 (0,3); 233-234 (0,3); 234-235 (0,3); 261-262 (0,4); 263-264 (0,2); 264-265 (0,2); 275-276 (0,05); 286-287 (0,4); 290-291 (0,4); 306-307 (0,3); 173-174 (0,15); 204-205 (0,4); 232-233 (0,08); 236-237 (0,2); 258-259 (0,3); 259-260 (0,4); 260-261 (0,4); 262-263 (0,3); 265-266(0,4); 266-267 (0,4). Всего: 6,48 га (1 га)</t>
  </si>
  <si>
    <t>Чистка просеки вручную при средней заросли пролет опор 175-176 (0,15); 176-177 (0,15); 177-178 (0,3); 200-201 (0,3); 233-234 (0,3); 234-235 (0,3); 261-262 (0,4); 263-264 (0,2); 264-265 (0,2); 275-276 (0,05); 286-287 (0,4); 290-291 (0,4); 306-307 (0,3); 173-174 (0,15); 204-205 (0,4); 232-233 (0,08); 236-237 (0,2); 258-259 (0,3); 259-260 (0,4); 260-261 (0,4); 262-263 (0,3); 265-266(0,4); 266-267 (0,4). Всего: 6,48 га (1,3га)</t>
  </si>
  <si>
    <t>Чистка просеки вручную при средней заросли пролет опор 175-176 (0,15); 176-177 (0,15); 177-178 (0,3); 200-201 (0,3); 233-234 (0,3); 234-235 (0,3); 261-262 (0,4); 263-264 (0,2); 264-265 (0,2); 275-276 (0,05); 286-287 (0,4); 290-291 (0,4); 306-307 (0,3); 173-174 (0,15); 204-205 (0,4); 232-233 (0,08); 236-237 (0,2); 258-259 (0,3); 259-260 (0,4); 260-261 (0,4); 262-263 (0,3); 265-266(0,4); 266-267 (0,4). Всего: 6,48 га (1,6 га)</t>
  </si>
  <si>
    <t>Чистка просеки вручную при средней заросли пролет опор 175-176 (0,15); 176-177 (0,15); 177-178 (0,3); 200-201 (0,3); 233-234 (0,3); 234-235 (0,3); 261-262 (0,4); 263-264 (0,2); 264-265 (0,2); 275-276 (0,05); 286-287 (0,4); 290-291 (0,4); 306-307 (0,3); 173-174 (0,15); 204-205 (0,4); 232-233 (0,08); 236-237 (0,2); 258-259 (0,3); 259-260 (0,4); 260-261 (0,4); 262-263 (0,3); 265-266(0,4); 266-267 (0,4). Всего: 6,48 га (1,58 га)</t>
  </si>
  <si>
    <t>Чистка просеки вручную при средней заросли пролет опор 175-176 (0,15); 176-177 (0,15); 177-178 (0,3); 200-201 (0,3); 233-234 (0,3); 234-235 (0,3); 261-262 (0,4); 263-264 (0,2); 264-265 (0,2); 275-276 (0,05); 286-287 (0,4); 290-291 (0,4); 306-307 (0,3); 173-174 (0,15); 204-205 (0,4); 232-233 (0,08); 236-237 (0,2); 258-259 (0,3); 259-260 (0,4); 260-261 (0,4); 262-263 (0,3); 265-266(0,4); 266-267 (0,4). Всего: 6,48 га (0,3 га)</t>
  </si>
  <si>
    <t>Чистка просеки вручную пролет опор 169-170 (0,3); 170-171 (0,3); 175-176 (0,3); 84-85 (0,2); 85-86 (0,1). Всего: 1,2 га (0,6 га)</t>
  </si>
  <si>
    <t>Чистка просеки вручную пролет опор 169-170 (0,3); 170-171 (0,3); 175-176 (0,3); 84-85 (0,2); 85-86 (0,1). Всего: 1,2 га (0,3 га)</t>
  </si>
  <si>
    <t>Замена ГВН провода опоры 24,25 . Всего: 2 шт.</t>
  </si>
  <si>
    <t>Ремонт провода опора 55. Всего: 1 бандаж</t>
  </si>
  <si>
    <t>Чистка просеки вручную при средней заросли пролет опор 63-64 (0,2); 64-65 (0,2); 27-28 (0,2); 60-61 (0,01); 62-63 (0,01); 67-68 (0,5); 68-69 (0,5); 75-76 (0,5); 76-77 (0,5); 78-79 (0,5). Всего:  3,12 га (0,42 га)</t>
  </si>
  <si>
    <t>Чистка просеки вручную при средней заросли пролет опор 63-64 (0,2); 64-65 (0,2); 27-28 (0,2); 60-61 (0,01); 62-63 (0,01); 67-68 (0,5); 68-69 (0,5); 75-76 (0,5); 76-77 (0,5); 78-79 (0,5). Всего:  3,12 га (2,5 га)</t>
  </si>
  <si>
    <t>Чистка просеки вручную при средней заросли пролет опор 63-64 (0,2); 64-65 (0,2); 27-28 (0,2); 60-61 (0,01); 62-63 (0,01); 67-68 (0,5); 68-69 (0,5); 75-76 (0,5); 76-77 (0,5); 78-79 (0,5). Всего:  3,12 га (0,2 га)</t>
  </si>
  <si>
    <t>Ремонт фундаментов опоры 24. Всего: 1 фунд.</t>
  </si>
  <si>
    <t>Чистка просеки вручную при средней заросли пролет опор 36-37 (0,4); 55-56 (0,4); 62-63 (0,6); 63-64 (0,3); 64-65 (0,6); 65-66(0,2); 72-73 (0,2);87-88 (0,3); 88-89 (0,2); 93-94 (0,2); 117-118 (0,7); 128-129 (0,2); 130-131 (0,05); 131-132 (0,1); 132-133 (0,5); 133-134 (0,5); 134-135 (0,5); 135-136 (0,5); 44-46 (0,31); 68-72 (0,63); 80-82 (0,01); 248-249 (0,01); 251-252 (0,3). Всего: 7,6 га (1,05 га)</t>
  </si>
  <si>
    <t>Чистка просеки вручную при средней заросли пролет опор 36-37 (0,4); 55-56 (0,4); 62-63 (0,6); 63-64 (0,3); 64-65 (0,6); 65-66(0,2); 72-73 (0,2);87-88 (0,3); 88-89 (0,2); 93-94 (0,2); 117-118 (0,7); 128-129 (0,2); 130-131 (0,05); 131-132 (0,1); 132-133 (0,5); 133-134 (0,5); 134-135 (0,5); 135-136 (0,5); 44-46 (0,31); 68-72 (0,63); 80-82 (0,01); 248-249 (0,01); 251-252 (0,3). Всего: 7,6 га (1 га)</t>
  </si>
  <si>
    <t>Чистка просеки вручную при средней заросли пролет опор 36-37 (0,4); 55-56 (0,4); 62-63 (0,6); 63-64 (0,3); 64-65 (0,6); 65-66(0,2); 72-73 (0,2);87-88 (0,3); 88-89 (0,2); 93-94 (0,2); 117-118 (0,7); 128-129 (0,2); 130-131 (0,05); 131-132 (0,1); 132-133 (0,5); 133-134 (0,5); 134-135 (0,5); 135-136 (0,5); 44-46 (0,31); 68-72 (0,63); 80-82 (0,01); 248-249 (0,01); 251-252 (0,3). Всего: 7,6 га (1,3 га)</t>
  </si>
  <si>
    <t>Чистка просеки вручную при средней заросли пролет опор 36-37 (0,4); 55-56 (0,4); 62-63 (0,6); 63-64 (0,3); 64-65 (0,6); 65-66(0,2); 72-73 (0,2);87-88 (0,3); 88-89 (0,2); 93-94 (0,2); 117-118 (0,7); 128-129 (0,2); 130-131 (0,05); 131-132 (0,1); 132-133 (0,5); 133-134 (0,5); 134-135 (0,5); 135-136 (0,5); 44-46 (0,31); 68-72 (0,63); 80-82 (0,01); 248-249 (0,01); 251-252 (0,3). Всего: 7,6 га (0,4 га)</t>
  </si>
  <si>
    <t>Чистка просеки вручную при средней заросли пролет опор 36-37 (0,4); 55-56 (0,4); 62-63 (0,6); 63-64 (0,3); 64-65 (0,6); 65-66(0,2); 72-73 (0,2);87-88 (0,3); 88-89 (0,2); 93-94 (0,2); 117-118 (0,7); 128-129 (0,2); 130-131 (0,05); 131-132 (0,1); 132-133 (0,5); 133-134 (0,5); 134-135 (0,5); 135-136 (0,5); 44-46 (0,31); 68-72 (0,63); 80-82 (0,01); 248-249 (0,01); 251-252 (0,3). Всего: 7,6 га (1,2 га)</t>
  </si>
  <si>
    <t>Чистка просеки вручную при средней заросли пролет опор 36-37 (0,4); 55-56 (0,4); 62-63 (0,6); 63-64 (0,3); 64-65 (0,6); 65-66(0,2); 72-73 (0,2);87-88 (0,3); 88-89 (0,2); 93-94 (0,2); 117-118 (0,7); 128-129 (0,2); 130-131 (0,05); 131-132 (0,1); 132-133 (0,5); 133-134 (0,5); 134-135 (0,5); 135-136 (0,5); 44-46 (0,31); 68-72 (0,63); 80-82 (0,01); 248-249 (0,01); 251-252 (0,3). Всего: 7,6 га (1,1га)</t>
  </si>
  <si>
    <t>Чистка просеки вручную при средней заросли пролет опор 74-75 (0,2); 75-76 (0,2); 76-77 (0,3); 78-79 (0,2); 140-141 (0,3); 141-142 (0,2); 142-143 (0,3); 150-151 (0,4); 164-165 (0,3); 167-168 (0,2); 182-183 (0,2). Всего: 2,4 га (1 га)</t>
  </si>
  <si>
    <t>Чистка просеки вручную при средней заросли пролет опор 74-75 (0,2); 75-76 (0,2); 76-77 (0,3); 78-79 (0,2); 140-141 (0,3); 141-142 (0,2); 142-143 (0,3); 150-151 (0,4); 164-165 (0,3); 167-168 (0,2); 182-183 (0,2). Всего: 2,4 га</t>
  </si>
  <si>
    <t>Расчистка трасс ВЛ-35/10кВ от древесно-кустарниковой растительности 48,65 га. (62,4 т.р. за 1 га с дроблением порубочных) Валка деревьев угрожающих падением на провода с дроблением порубочных остатков и вывозом стволов деревьев 44 шт. (1,7 т.р. за 1 дер.)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</si>
</sst>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.0"/>
    <numFmt numFmtId="165" formatCode="0.0"/>
    <numFmt numFmtId="166" formatCode="dd/mm/yy;@"/>
    <numFmt numFmtId="167" formatCode="_-* #,##0.00_р_._-;\-* #,##0.00_р_._-;_-* &quot;-&quot;??_р_._-;_-@_-"/>
    <numFmt numFmtId="168" formatCode="_-* #,##0.0_р_._-;\-* #,##0.0_р_._-;_-* &quot;-&quot;??_р_._-;_-@_-"/>
    <numFmt numFmtId="169" formatCode="_-* #,##0_р_._-;\-* #,##0_р_._-;_-* &quot;-&quot;??_р_._-;_-@_-"/>
    <numFmt numFmtId="170" formatCode="_-* #,##0.00\ _₽_-;\-* #,##0.00\ _₽_-;_-* &quot;-&quot;??\ _₽_-;_-@_-"/>
    <numFmt numFmtId="171" formatCode="_-* #,##0.0\ _₽_-;\-* #,##0.0\ _₽_-;_-* &quot;-&quot;??\ _₽_-;_-@_-"/>
    <numFmt numFmtId="172" formatCode="[$-419]mmmm;@"/>
  </numFmts>
  <fonts count="12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</font>
    <font>
      <u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Courier"/>
      <family val="1"/>
      <charset val="204"/>
    </font>
    <font>
      <b/>
      <sz val="14"/>
      <color indexed="10"/>
      <name val="Times New Roman"/>
      <family val="1"/>
      <charset val="204"/>
    </font>
    <font>
      <vertAlign val="subscript"/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">
    <xf numFmtId="0" fontId="0" fillId="0" borderId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170" fontId="5" fillId="0" borderId="0" applyFont="0" applyFill="0" applyBorder="0" applyAlignment="0" applyProtection="0"/>
    <xf numFmtId="0" fontId="9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167" fontId="2" fillId="0" borderId="0" applyFont="0" applyFill="0" applyBorder="0" applyAlignment="0" applyProtection="0"/>
    <xf numFmtId="0" fontId="6" fillId="0" borderId="0"/>
    <xf numFmtId="0" fontId="4" fillId="0" borderId="0"/>
    <xf numFmtId="167" fontId="4" fillId="0" borderId="0" applyFont="0" applyFill="0" applyBorder="0" applyAlignment="0" applyProtection="0"/>
  </cellStyleXfs>
  <cellXfs count="186"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4" fontId="3" fillId="0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1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165" fontId="3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1" xfId="4" applyNumberFormat="1" applyFont="1" applyFill="1" applyBorder="1" applyAlignment="1">
      <alignment horizontal="left" vertical="top" wrapText="1"/>
    </xf>
    <xf numFmtId="0" fontId="3" fillId="0" borderId="1" xfId="5" applyFont="1" applyFill="1" applyBorder="1" applyAlignment="1">
      <alignment horizontal="left" vertical="top" wrapText="1"/>
    </xf>
    <xf numFmtId="0" fontId="3" fillId="0" borderId="1" xfId="4" applyFont="1" applyFill="1" applyBorder="1" applyAlignment="1">
      <alignment horizontal="left" vertical="top" wrapText="1"/>
    </xf>
    <xf numFmtId="165" fontId="3" fillId="0" borderId="1" xfId="4" applyNumberFormat="1" applyFont="1" applyFill="1" applyBorder="1" applyAlignment="1">
      <alignment horizontal="center" vertical="center"/>
    </xf>
    <xf numFmtId="1" fontId="3" fillId="0" borderId="1" xfId="5" applyNumberFormat="1" applyFont="1" applyFill="1" applyBorder="1" applyAlignment="1">
      <alignment horizontal="center" vertical="center"/>
    </xf>
    <xf numFmtId="165" fontId="3" fillId="0" borderId="1" xfId="5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top" wrapText="1"/>
    </xf>
    <xf numFmtId="1" fontId="3" fillId="0" borderId="1" xfId="6" applyNumberFormat="1" applyFont="1" applyFill="1" applyBorder="1" applyAlignment="1">
      <alignment horizontal="center" vertical="center"/>
    </xf>
    <xf numFmtId="0" fontId="3" fillId="0" borderId="1" xfId="6" applyNumberFormat="1" applyFont="1" applyFill="1" applyBorder="1" applyAlignment="1">
      <alignment horizontal="left" vertical="top" wrapText="1"/>
    </xf>
    <xf numFmtId="0" fontId="3" fillId="0" borderId="1" xfId="6" applyFont="1" applyFill="1" applyBorder="1" applyAlignment="1">
      <alignment horizontal="left" vertical="top" wrapText="1"/>
    </xf>
    <xf numFmtId="165" fontId="3" fillId="0" borderId="1" xfId="4" applyNumberFormat="1" applyFont="1" applyFill="1" applyBorder="1" applyAlignment="1">
      <alignment horizontal="center" vertical="center" wrapText="1"/>
    </xf>
    <xf numFmtId="0" fontId="3" fillId="0" borderId="3" xfId="5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7" fillId="0" borderId="0" xfId="1" applyFont="1" applyFill="1" applyBorder="1" applyAlignment="1">
      <alignment horizontal="left" vertical="top" wrapText="1"/>
    </xf>
    <xf numFmtId="0" fontId="1" fillId="0" borderId="1" xfId="8" applyFont="1" applyFill="1" applyBorder="1" applyAlignment="1">
      <alignment horizontal="center" vertical="center" wrapText="1"/>
    </xf>
    <xf numFmtId="0" fontId="3" fillId="0" borderId="1" xfId="8" applyFont="1" applyFill="1" applyBorder="1" applyAlignment="1">
      <alignment horizontal="center" vertical="center" wrapText="1"/>
    </xf>
    <xf numFmtId="0" fontId="3" fillId="0" borderId="1" xfId="9" applyFont="1" applyFill="1" applyBorder="1" applyAlignment="1">
      <alignment horizontal="center" vertical="center" wrapText="1"/>
    </xf>
    <xf numFmtId="165" fontId="3" fillId="0" borderId="1" xfId="7" applyNumberFormat="1" applyFont="1" applyFill="1" applyBorder="1" applyAlignment="1">
      <alignment horizontal="center" vertical="center" wrapText="1"/>
    </xf>
    <xf numFmtId="1" fontId="3" fillId="0" borderId="1" xfId="7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3" fillId="0" borderId="1" xfId="10" applyNumberFormat="1" applyFont="1" applyFill="1" applyBorder="1" applyAlignment="1">
      <alignment horizontal="left" vertical="top" wrapText="1"/>
    </xf>
    <xf numFmtId="49" fontId="1" fillId="0" borderId="1" xfId="10" applyNumberFormat="1" applyFont="1" applyFill="1" applyBorder="1" applyAlignment="1">
      <alignment horizontal="center" vertical="center" wrapText="1"/>
    </xf>
    <xf numFmtId="0" fontId="3" fillId="0" borderId="1" xfId="9" applyFont="1" applyFill="1" applyBorder="1" applyAlignment="1">
      <alignment horizontal="right" vertical="top" wrapText="1"/>
    </xf>
    <xf numFmtId="0" fontId="3" fillId="0" borderId="1" xfId="9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center" wrapText="1"/>
    </xf>
    <xf numFmtId="170" fontId="3" fillId="0" borderId="0" xfId="7" applyFont="1" applyFill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0" xfId="8" applyFont="1" applyFill="1" applyBorder="1" applyAlignment="1">
      <alignment horizontal="left" vertical="top" wrapText="1"/>
    </xf>
    <xf numFmtId="1" fontId="3" fillId="0" borderId="0" xfId="0" applyNumberFormat="1" applyFont="1" applyFill="1" applyBorder="1" applyAlignment="1">
      <alignment horizontal="left" vertical="center"/>
    </xf>
    <xf numFmtId="0" fontId="3" fillId="0" borderId="0" xfId="9" applyFont="1" applyFill="1" applyBorder="1" applyAlignment="1">
      <alignment horizontal="center" vertical="center" wrapText="1"/>
    </xf>
    <xf numFmtId="0" fontId="3" fillId="0" borderId="0" xfId="9" applyFont="1" applyFill="1" applyBorder="1"/>
    <xf numFmtId="0" fontId="3" fillId="0" borderId="0" xfId="9" applyFont="1" applyFill="1" applyBorder="1" applyAlignment="1">
      <alignment horizontal="left" vertical="top" wrapText="1"/>
    </xf>
    <xf numFmtId="0" fontId="3" fillId="0" borderId="0" xfId="9" applyFont="1" applyFill="1" applyBorder="1" applyAlignment="1">
      <alignment horizontal="center" vertical="center"/>
    </xf>
    <xf numFmtId="165" fontId="3" fillId="0" borderId="0" xfId="9" applyNumberFormat="1" applyFont="1" applyFill="1" applyBorder="1" applyAlignment="1">
      <alignment horizontal="center" vertical="center"/>
    </xf>
    <xf numFmtId="1" fontId="3" fillId="0" borderId="1" xfId="9" applyNumberFormat="1" applyFont="1" applyFill="1" applyBorder="1" applyAlignment="1">
      <alignment horizontal="center" vertical="center" wrapText="1"/>
    </xf>
    <xf numFmtId="165" fontId="3" fillId="0" borderId="1" xfId="9" applyNumberFormat="1" applyFont="1" applyFill="1" applyBorder="1" applyAlignment="1">
      <alignment horizontal="center" vertical="center" wrapText="1"/>
    </xf>
    <xf numFmtId="0" fontId="3" fillId="0" borderId="1" xfId="11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>
      <alignment horizontal="left" vertical="top" wrapText="1"/>
    </xf>
    <xf numFmtId="1" fontId="3" fillId="0" borderId="1" xfId="11" applyNumberFormat="1" applyFont="1" applyFill="1" applyBorder="1" applyAlignment="1">
      <alignment horizontal="center" vertical="center" wrapText="1"/>
    </xf>
    <xf numFmtId="165" fontId="3" fillId="0" borderId="1" xfId="11" applyNumberFormat="1" applyFont="1" applyFill="1" applyBorder="1" applyAlignment="1">
      <alignment horizontal="center" vertical="center" wrapText="1"/>
    </xf>
    <xf numFmtId="0" fontId="3" fillId="0" borderId="1" xfId="9" applyNumberFormat="1" applyFont="1" applyFill="1" applyBorder="1" applyAlignment="1">
      <alignment horizontal="left" vertical="top" wrapText="1"/>
    </xf>
    <xf numFmtId="49" fontId="3" fillId="0" borderId="1" xfId="11" applyNumberFormat="1" applyFont="1" applyFill="1" applyBorder="1" applyAlignment="1">
      <alignment horizontal="left" vertical="top" wrapText="1"/>
    </xf>
    <xf numFmtId="0" fontId="3" fillId="0" borderId="1" xfId="11" applyNumberFormat="1" applyFont="1" applyFill="1" applyBorder="1" applyAlignment="1">
      <alignment horizontal="left" vertical="top" wrapText="1"/>
    </xf>
    <xf numFmtId="165" fontId="3" fillId="0" borderId="1" xfId="11" applyNumberFormat="1" applyFont="1" applyFill="1" applyBorder="1" applyAlignment="1">
      <alignment horizontal="center" vertical="center"/>
    </xf>
    <xf numFmtId="49" fontId="3" fillId="0" borderId="1" xfId="9" applyNumberFormat="1" applyFont="1" applyFill="1" applyBorder="1" applyAlignment="1">
      <alignment horizontal="left" vertical="top" wrapText="1"/>
    </xf>
    <xf numFmtId="0" fontId="3" fillId="0" borderId="4" xfId="11" applyNumberFormat="1" applyFont="1" applyFill="1" applyBorder="1" applyAlignment="1">
      <alignment horizontal="left" vertical="top" wrapText="1"/>
    </xf>
    <xf numFmtId="165" fontId="3" fillId="0" borderId="4" xfId="11" applyNumberFormat="1" applyFont="1" applyFill="1" applyBorder="1" applyAlignment="1">
      <alignment horizontal="center" vertical="center" wrapText="1"/>
    </xf>
    <xf numFmtId="1" fontId="3" fillId="0" borderId="4" xfId="11" applyNumberFormat="1" applyFont="1" applyFill="1" applyBorder="1" applyAlignment="1">
      <alignment horizontal="center" vertical="center" wrapText="1"/>
    </xf>
    <xf numFmtId="0" fontId="3" fillId="0" borderId="5" xfId="9" applyFont="1" applyFill="1" applyBorder="1" applyAlignment="1">
      <alignment horizontal="left" vertical="top" wrapText="1"/>
    </xf>
    <xf numFmtId="165" fontId="3" fillId="0" borderId="5" xfId="9" applyNumberFormat="1" applyFont="1" applyFill="1" applyBorder="1" applyAlignment="1">
      <alignment horizontal="center" vertical="center" wrapText="1"/>
    </xf>
    <xf numFmtId="1" fontId="3" fillId="0" borderId="5" xfId="11" applyNumberFormat="1" applyFont="1" applyFill="1" applyBorder="1" applyAlignment="1">
      <alignment horizontal="center" vertical="center" wrapText="1"/>
    </xf>
    <xf numFmtId="165" fontId="3" fillId="0" borderId="5" xfId="11" applyNumberFormat="1" applyFont="1" applyFill="1" applyBorder="1" applyAlignment="1">
      <alignment horizontal="center" vertical="center" wrapText="1"/>
    </xf>
    <xf numFmtId="0" fontId="3" fillId="0" borderId="4" xfId="9" applyFont="1" applyFill="1" applyBorder="1" applyAlignment="1">
      <alignment horizontal="left" vertical="top" wrapText="1"/>
    </xf>
    <xf numFmtId="165" fontId="3" fillId="0" borderId="4" xfId="9" applyNumberFormat="1" applyFont="1" applyFill="1" applyBorder="1" applyAlignment="1">
      <alignment horizontal="center" vertical="center" wrapText="1"/>
    </xf>
    <xf numFmtId="0" fontId="3" fillId="0" borderId="6" xfId="9" applyFont="1" applyFill="1" applyBorder="1" applyAlignment="1">
      <alignment horizontal="left" vertical="top" wrapText="1"/>
    </xf>
    <xf numFmtId="165" fontId="3" fillId="0" borderId="6" xfId="9" applyNumberFormat="1" applyFont="1" applyFill="1" applyBorder="1" applyAlignment="1">
      <alignment horizontal="center" vertical="center" wrapText="1"/>
    </xf>
    <xf numFmtId="1" fontId="3" fillId="0" borderId="6" xfId="11" applyNumberFormat="1" applyFont="1" applyFill="1" applyBorder="1" applyAlignment="1">
      <alignment horizontal="center" vertical="center" wrapText="1"/>
    </xf>
    <xf numFmtId="165" fontId="3" fillId="0" borderId="6" xfId="11" applyNumberFormat="1" applyFont="1" applyFill="1" applyBorder="1" applyAlignment="1">
      <alignment horizontal="center" vertical="center" wrapText="1"/>
    </xf>
    <xf numFmtId="0" fontId="3" fillId="0" borderId="1" xfId="13" applyFont="1" applyFill="1" applyBorder="1" applyAlignment="1">
      <alignment horizontal="left" vertical="top" wrapText="1"/>
    </xf>
    <xf numFmtId="0" fontId="3" fillId="0" borderId="1" xfId="9" quotePrefix="1" applyFont="1" applyFill="1" applyBorder="1" applyAlignment="1">
      <alignment horizontal="left" vertical="top" wrapText="1"/>
    </xf>
    <xf numFmtId="0" fontId="3" fillId="0" borderId="1" xfId="9" applyFont="1" applyFill="1" applyBorder="1" applyAlignment="1" applyProtection="1">
      <alignment horizontal="left" vertical="top" wrapText="1"/>
      <protection locked="0"/>
    </xf>
    <xf numFmtId="165" fontId="3" fillId="0" borderId="1" xfId="9" applyNumberFormat="1" applyFont="1" applyFill="1" applyBorder="1" applyAlignment="1">
      <alignment horizontal="center" vertical="center"/>
    </xf>
    <xf numFmtId="49" fontId="3" fillId="0" borderId="1" xfId="9" applyNumberFormat="1" applyFont="1" applyFill="1" applyBorder="1" applyAlignment="1" applyProtection="1">
      <alignment horizontal="left" vertical="top" wrapText="1"/>
      <protection locked="0"/>
    </xf>
    <xf numFmtId="1" fontId="3" fillId="0" borderId="1" xfId="9" applyNumberFormat="1" applyFont="1" applyFill="1" applyBorder="1" applyAlignment="1">
      <alignment horizontal="center" vertical="center"/>
    </xf>
    <xf numFmtId="0" fontId="3" fillId="0" borderId="0" xfId="9" applyFont="1" applyFill="1" applyBorder="1" applyAlignment="1">
      <alignment horizontal="left" vertical="top"/>
    </xf>
    <xf numFmtId="169" fontId="3" fillId="0" borderId="0" xfId="14" applyNumberFormat="1" applyFont="1" applyFill="1" applyBorder="1" applyAlignment="1">
      <alignment horizontal="center" vertical="center" wrapText="1"/>
    </xf>
    <xf numFmtId="0" fontId="3" fillId="0" borderId="0" xfId="15" applyFont="1" applyFill="1" applyBorder="1"/>
    <xf numFmtId="165" fontId="3" fillId="0" borderId="1" xfId="14" applyNumberFormat="1" applyFont="1" applyFill="1" applyBorder="1" applyAlignment="1">
      <alignment horizontal="center" vertical="center"/>
    </xf>
    <xf numFmtId="1" fontId="3" fillId="0" borderId="2" xfId="14" applyNumberFormat="1" applyFont="1" applyFill="1" applyBorder="1" applyAlignment="1">
      <alignment horizontal="center" vertical="center"/>
    </xf>
    <xf numFmtId="1" fontId="3" fillId="0" borderId="1" xfId="14" applyNumberFormat="1" applyFont="1" applyFill="1" applyBorder="1" applyAlignment="1">
      <alignment horizontal="center" vertical="center"/>
    </xf>
    <xf numFmtId="165" fontId="3" fillId="0" borderId="3" xfId="14" applyNumberFormat="1" applyFont="1" applyFill="1" applyBorder="1" applyAlignment="1">
      <alignment horizontal="center" vertical="center"/>
    </xf>
    <xf numFmtId="0" fontId="3" fillId="0" borderId="0" xfId="15" applyFont="1" applyFill="1" applyBorder="1" applyAlignment="1">
      <alignment horizontal="left" vertical="top" wrapText="1"/>
    </xf>
    <xf numFmtId="169" fontId="3" fillId="0" borderId="0" xfId="14" applyNumberFormat="1" applyFont="1" applyFill="1" applyBorder="1" applyAlignment="1">
      <alignment horizontal="center" vertical="center"/>
    </xf>
    <xf numFmtId="168" fontId="3" fillId="0" borderId="0" xfId="14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top"/>
    </xf>
    <xf numFmtId="0" fontId="8" fillId="0" borderId="1" xfId="1" applyFont="1" applyFill="1" applyBorder="1" applyAlignment="1">
      <alignment horizontal="center" vertical="center" wrapText="1"/>
    </xf>
    <xf numFmtId="168" fontId="8" fillId="0" borderId="1" xfId="2" applyNumberFormat="1" applyFont="1" applyFill="1" applyBorder="1" applyAlignment="1">
      <alignment horizontal="center" vertical="center" wrapText="1"/>
    </xf>
    <xf numFmtId="169" fontId="8" fillId="0" borderId="1" xfId="3" applyNumberFormat="1" applyFont="1" applyFill="1" applyBorder="1" applyAlignment="1">
      <alignment horizontal="center" vertical="center" wrapText="1"/>
    </xf>
    <xf numFmtId="2" fontId="8" fillId="0" borderId="1" xfId="3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top" wrapText="1"/>
    </xf>
    <xf numFmtId="0" fontId="1" fillId="0" borderId="0" xfId="1" applyFont="1" applyFill="1" applyBorder="1" applyAlignment="1">
      <alignment horizontal="center" vertical="center" wrapText="1"/>
    </xf>
    <xf numFmtId="0" fontId="3" fillId="0" borderId="1" xfId="8" applyFont="1" applyFill="1" applyBorder="1" applyAlignment="1" applyProtection="1">
      <alignment horizontal="center" vertical="top" wrapText="1"/>
      <protection locked="0"/>
    </xf>
    <xf numFmtId="0" fontId="3" fillId="0" borderId="1" xfId="8" applyFont="1" applyFill="1" applyBorder="1" applyAlignment="1" applyProtection="1">
      <alignment horizontal="left" vertical="top" wrapText="1"/>
      <protection locked="0"/>
    </xf>
    <xf numFmtId="171" fontId="3" fillId="0" borderId="1" xfId="7" applyNumberFormat="1" applyFont="1" applyFill="1" applyBorder="1" applyAlignment="1" applyProtection="1">
      <alignment horizontal="center" vertical="center" wrapText="1"/>
      <protection locked="0"/>
    </xf>
    <xf numFmtId="171" fontId="3" fillId="0" borderId="1" xfId="7" applyNumberFormat="1" applyFont="1" applyFill="1" applyBorder="1" applyAlignment="1">
      <alignment horizontal="center" vertical="center" wrapText="1"/>
    </xf>
    <xf numFmtId="165" fontId="3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 wrapText="1"/>
    </xf>
    <xf numFmtId="171" fontId="3" fillId="0" borderId="0" xfId="7" applyNumberFormat="1" applyFont="1" applyFill="1" applyBorder="1" applyAlignment="1">
      <alignment horizontal="center" vertical="center"/>
    </xf>
    <xf numFmtId="171" fontId="8" fillId="0" borderId="1" xfId="7" applyNumberFormat="1" applyFont="1" applyFill="1" applyBorder="1" applyAlignment="1">
      <alignment horizontal="center" vertical="center" wrapText="1"/>
    </xf>
    <xf numFmtId="0" fontId="3" fillId="0" borderId="1" xfId="9" applyFont="1" applyFill="1" applyBorder="1" applyAlignment="1">
      <alignment horizontal="center" vertical="top" wrapText="1"/>
    </xf>
    <xf numFmtId="0" fontId="3" fillId="0" borderId="0" xfId="9" applyFont="1" applyFill="1" applyBorder="1" applyAlignment="1">
      <alignment horizontal="center" vertical="top"/>
    </xf>
    <xf numFmtId="0" fontId="1" fillId="0" borderId="0" xfId="9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 wrapText="1"/>
    </xf>
    <xf numFmtId="165" fontId="3" fillId="0" borderId="0" xfId="1" applyNumberFormat="1" applyFont="1" applyFill="1" applyBorder="1" applyAlignment="1">
      <alignment horizontal="center" vertical="center" wrapText="1"/>
    </xf>
    <xf numFmtId="0" fontId="1" fillId="0" borderId="1" xfId="9" applyFont="1" applyFill="1" applyBorder="1" applyAlignment="1">
      <alignment horizontal="center" vertical="center" wrapText="1"/>
    </xf>
    <xf numFmtId="0" fontId="3" fillId="0" borderId="1" xfId="11" applyFont="1" applyFill="1" applyBorder="1" applyAlignment="1">
      <alignment horizontal="center" vertical="top" wrapText="1"/>
    </xf>
    <xf numFmtId="0" fontId="1" fillId="0" borderId="1" xfId="11" applyFont="1" applyFill="1" applyBorder="1" applyAlignment="1">
      <alignment horizontal="center" vertical="center" wrapText="1"/>
    </xf>
    <xf numFmtId="0" fontId="3" fillId="0" borderId="1" xfId="11" applyNumberFormat="1" applyFont="1" applyFill="1" applyBorder="1" applyAlignment="1">
      <alignment horizontal="center" vertical="center" wrapText="1"/>
    </xf>
    <xf numFmtId="0" fontId="1" fillId="0" borderId="1" xfId="9" applyFont="1" applyFill="1" applyBorder="1" applyAlignment="1">
      <alignment horizontal="center" vertical="center"/>
    </xf>
    <xf numFmtId="0" fontId="3" fillId="0" borderId="1" xfId="11" applyFont="1" applyFill="1" applyBorder="1" applyAlignment="1">
      <alignment horizontal="center" vertical="center" wrapText="1"/>
    </xf>
    <xf numFmtId="0" fontId="1" fillId="0" borderId="4" xfId="11" applyFont="1" applyFill="1" applyBorder="1" applyAlignment="1">
      <alignment horizontal="center" vertical="center" wrapText="1"/>
    </xf>
    <xf numFmtId="0" fontId="3" fillId="0" borderId="4" xfId="11" applyFont="1" applyFill="1" applyBorder="1" applyAlignment="1">
      <alignment horizontal="center" vertical="center" wrapText="1"/>
    </xf>
    <xf numFmtId="0" fontId="1" fillId="0" borderId="5" xfId="9" applyFont="1" applyFill="1" applyBorder="1" applyAlignment="1">
      <alignment horizontal="center" vertical="center" wrapText="1"/>
    </xf>
    <xf numFmtId="0" fontId="1" fillId="0" borderId="5" xfId="9" applyFont="1" applyFill="1" applyBorder="1" applyAlignment="1">
      <alignment horizontal="center" vertical="center"/>
    </xf>
    <xf numFmtId="0" fontId="3" fillId="0" borderId="5" xfId="9" applyNumberFormat="1" applyFont="1" applyFill="1" applyBorder="1" applyAlignment="1">
      <alignment horizontal="center" vertical="center" wrapText="1"/>
    </xf>
    <xf numFmtId="0" fontId="1" fillId="0" borderId="4" xfId="9" applyFont="1" applyFill="1" applyBorder="1" applyAlignment="1">
      <alignment horizontal="center" vertical="center" wrapText="1"/>
    </xf>
    <xf numFmtId="0" fontId="1" fillId="0" borderId="4" xfId="9" applyFont="1" applyFill="1" applyBorder="1" applyAlignment="1">
      <alignment horizontal="center" vertical="center"/>
    </xf>
    <xf numFmtId="0" fontId="3" fillId="0" borderId="4" xfId="9" applyNumberFormat="1" applyFont="1" applyFill="1" applyBorder="1" applyAlignment="1">
      <alignment horizontal="center" vertical="center" wrapText="1"/>
    </xf>
    <xf numFmtId="0" fontId="3" fillId="0" borderId="1" xfId="9" applyNumberFormat="1" applyFont="1" applyFill="1" applyBorder="1" applyAlignment="1">
      <alignment horizontal="center" vertical="center" wrapText="1"/>
    </xf>
    <xf numFmtId="0" fontId="1" fillId="0" borderId="6" xfId="9" applyFont="1" applyFill="1" applyBorder="1" applyAlignment="1">
      <alignment horizontal="center" vertical="center" wrapText="1"/>
    </xf>
    <xf numFmtId="0" fontId="1" fillId="0" borderId="6" xfId="9" applyFont="1" applyFill="1" applyBorder="1" applyAlignment="1">
      <alignment horizontal="center" vertical="center"/>
    </xf>
    <xf numFmtId="0" fontId="3" fillId="0" borderId="6" xfId="9" applyNumberFormat="1" applyFont="1" applyFill="1" applyBorder="1" applyAlignment="1">
      <alignment horizontal="center" vertical="center" wrapText="1"/>
    </xf>
    <xf numFmtId="49" fontId="1" fillId="0" borderId="1" xfId="9" applyNumberFormat="1" applyFont="1" applyFill="1" applyBorder="1" applyAlignment="1" applyProtection="1">
      <alignment horizontal="center" vertical="center"/>
      <protection locked="0"/>
    </xf>
    <xf numFmtId="0" fontId="3" fillId="0" borderId="1" xfId="9" applyFont="1" applyFill="1" applyBorder="1" applyAlignment="1">
      <alignment horizontal="center" vertical="top"/>
    </xf>
    <xf numFmtId="1" fontId="3" fillId="0" borderId="1" xfId="5" applyNumberFormat="1" applyFont="1" applyFill="1" applyBorder="1" applyAlignment="1">
      <alignment horizontal="left" vertical="top" wrapText="1"/>
    </xf>
    <xf numFmtId="1" fontId="3" fillId="0" borderId="1" xfId="5" applyNumberFormat="1" applyFont="1" applyFill="1" applyBorder="1" applyAlignment="1">
      <alignment horizontal="right" vertical="top" wrapText="1"/>
    </xf>
    <xf numFmtId="0" fontId="3" fillId="0" borderId="0" xfId="1" applyFont="1" applyFill="1" applyBorder="1" applyAlignment="1">
      <alignment horizontal="center" vertical="top" wrapText="1"/>
    </xf>
    <xf numFmtId="168" fontId="3" fillId="0" borderId="0" xfId="14" applyNumberFormat="1" applyFont="1" applyFill="1" applyBorder="1" applyAlignment="1">
      <alignment horizontal="center" vertical="center" wrapText="1"/>
    </xf>
    <xf numFmtId="0" fontId="3" fillId="0" borderId="0" xfId="15" applyFont="1" applyFill="1" applyBorder="1" applyAlignment="1">
      <alignment horizontal="center" vertical="top"/>
    </xf>
    <xf numFmtId="0" fontId="7" fillId="0" borderId="0" xfId="1" applyFont="1" applyFill="1" applyBorder="1" applyAlignment="1">
      <alignment horizontal="left" wrapText="1"/>
    </xf>
    <xf numFmtId="2" fontId="3" fillId="0" borderId="0" xfId="1" applyNumberFormat="1" applyFont="1" applyFill="1" applyBorder="1" applyAlignment="1">
      <alignment horizontal="center" vertical="center" wrapText="1"/>
    </xf>
    <xf numFmtId="0" fontId="3" fillId="0" borderId="0" xfId="16" applyFont="1" applyFill="1" applyBorder="1" applyAlignment="1">
      <alignment horizontal="center" vertical="center"/>
    </xf>
    <xf numFmtId="0" fontId="3" fillId="0" borderId="1" xfId="5" applyFont="1" applyFill="1" applyBorder="1" applyAlignment="1">
      <alignment horizontal="center" vertical="top"/>
    </xf>
    <xf numFmtId="0" fontId="1" fillId="0" borderId="1" xfId="5" applyFont="1" applyFill="1" applyBorder="1" applyAlignment="1">
      <alignment horizontal="center" vertical="center" wrapText="1"/>
    </xf>
    <xf numFmtId="172" fontId="1" fillId="0" borderId="1" xfId="15" applyNumberFormat="1" applyFont="1" applyFill="1" applyBorder="1" applyAlignment="1">
      <alignment horizontal="center" vertical="center"/>
    </xf>
    <xf numFmtId="0" fontId="8" fillId="0" borderId="1" xfId="15" applyNumberFormat="1" applyFont="1" applyFill="1" applyBorder="1" applyAlignment="1">
      <alignment horizontal="center" vertical="center" wrapText="1"/>
    </xf>
    <xf numFmtId="169" fontId="3" fillId="0" borderId="1" xfId="14" applyNumberFormat="1" applyFont="1" applyFill="1" applyBorder="1" applyAlignment="1">
      <alignment horizontal="center" vertical="center"/>
    </xf>
    <xf numFmtId="169" fontId="3" fillId="0" borderId="2" xfId="14" applyNumberFormat="1" applyFont="1" applyFill="1" applyBorder="1" applyAlignment="1">
      <alignment horizontal="center" vertical="center"/>
    </xf>
    <xf numFmtId="168" fontId="3" fillId="0" borderId="1" xfId="14" applyNumberFormat="1" applyFont="1" applyFill="1" applyBorder="1" applyAlignment="1">
      <alignment horizontal="center" vertical="center"/>
    </xf>
    <xf numFmtId="0" fontId="1" fillId="0" borderId="1" xfId="5" applyFont="1" applyFill="1" applyBorder="1" applyAlignment="1">
      <alignment horizontal="center" vertical="center"/>
    </xf>
    <xf numFmtId="1" fontId="1" fillId="0" borderId="1" xfId="5" applyNumberFormat="1" applyFont="1" applyFill="1" applyBorder="1" applyAlignment="1">
      <alignment horizontal="center" vertical="center"/>
    </xf>
    <xf numFmtId="1" fontId="3" fillId="0" borderId="1" xfId="17" applyNumberFormat="1" applyFont="1" applyFill="1" applyBorder="1" applyAlignment="1">
      <alignment horizontal="center" vertical="center"/>
    </xf>
    <xf numFmtId="0" fontId="8" fillId="0" borderId="1" xfId="5" applyFont="1" applyFill="1" applyBorder="1" applyAlignment="1">
      <alignment horizontal="center" vertical="center"/>
    </xf>
    <xf numFmtId="0" fontId="1" fillId="0" borderId="0" xfId="15" applyFont="1" applyFill="1" applyBorder="1" applyAlignment="1">
      <alignment horizontal="center" vertical="center"/>
    </xf>
    <xf numFmtId="0" fontId="8" fillId="0" borderId="0" xfId="15" applyFont="1" applyFill="1" applyBorder="1" applyAlignment="1">
      <alignment horizontal="center" vertical="center"/>
    </xf>
    <xf numFmtId="0" fontId="3" fillId="0" borderId="0" xfId="16" applyFont="1" applyFill="1" applyBorder="1" applyAlignment="1">
      <alignment horizontal="center" vertical="top"/>
    </xf>
    <xf numFmtId="14" fontId="3" fillId="0" borderId="0" xfId="16" applyNumberFormat="1" applyFont="1" applyFill="1" applyBorder="1" applyAlignment="1">
      <alignment horizontal="left" vertical="top" wrapText="1"/>
    </xf>
    <xf numFmtId="0" fontId="3" fillId="0" borderId="0" xfId="16" applyFont="1" applyFill="1" applyBorder="1" applyAlignment="1">
      <alignment horizontal="left" vertical="top" wrapText="1"/>
    </xf>
    <xf numFmtId="0" fontId="1" fillId="0" borderId="0" xfId="16" applyFont="1" applyFill="1" applyBorder="1" applyAlignment="1">
      <alignment horizontal="center" vertical="center"/>
    </xf>
    <xf numFmtId="168" fontId="8" fillId="0" borderId="1" xfId="17" applyNumberFormat="1" applyFont="1" applyFill="1" applyBorder="1" applyAlignment="1">
      <alignment horizontal="center" vertical="center" wrapText="1"/>
    </xf>
    <xf numFmtId="165" fontId="8" fillId="0" borderId="1" xfId="3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3" fillId="0" borderId="0" xfId="8" applyFont="1" applyFill="1" applyBorder="1" applyAlignment="1">
      <alignment horizontal="left" vertical="center"/>
    </xf>
    <xf numFmtId="171" fontId="8" fillId="0" borderId="1" xfId="7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9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</cellXfs>
  <cellStyles count="18">
    <cellStyle name="Обычный" xfId="0" builtinId="0"/>
    <cellStyle name="Обычный 2" xfId="9"/>
    <cellStyle name="Обычный 2 2" xfId="13"/>
    <cellStyle name="Обычный 2 2 2" xfId="16"/>
    <cellStyle name="Обычный 3" xfId="4"/>
    <cellStyle name="Обычный 4" xfId="6"/>
    <cellStyle name="Обычный 4 2" xfId="11"/>
    <cellStyle name="Обычный 4 5" xfId="15"/>
    <cellStyle name="Обычный 5" xfId="12"/>
    <cellStyle name="Обычный 6 2" xfId="1"/>
    <cellStyle name="Обычный_Лист1" xfId="10"/>
    <cellStyle name="Обычный_ф 13-1-2007 год -" xfId="8"/>
    <cellStyle name="Обычный_Ф-13-1 А3" xfId="5"/>
    <cellStyle name="Финансовый 2" xfId="7"/>
    <cellStyle name="Финансовый 2 2" xfId="2"/>
    <cellStyle name="Финансовый 2 2 2" xfId="17"/>
    <cellStyle name="Финансовый 4 2" xfId="3"/>
    <cellStyle name="Финансовый 6 2" xfId="14"/>
  </cellStyles>
  <dxfs count="0"/>
  <tableStyles count="0" defaultTableStyle="TableStyleMedium2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6;&#1045;&#1052;&#1054;&#1053;&#1058;&#1067;/&#1055;&#1083;&#1072;&#1085;&#1099;%202013/3&#1082;&#1074;2013/13-1%203&#1082;&#1074;%202013/1&#1082;&#1074;2013/1&#1103;&#1085;&#1074;/5&#1041;&#1086;&#1093;/Documents%20and%20Settings/nepokrytyh_pl/&#1056;&#1072;&#1073;&#1086;&#1095;&#1080;&#1081;%20&#1089;&#1090;&#1086;&#1083;/&#1057;&#1090;&#1072;&#1088;&#1086;&#1077;/&#1041;&#1086;&#1093;&#1072;&#1085;&#1089;&#1082;&#1080;&#1081;&#1056;&#1069;&#1057;%202008%20&#1075;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6;&#1045;&#1052;&#1054;&#1053;&#1058;&#1067;/&#1055;&#1083;&#1072;&#1085;&#1099;%202008/4&#1082;&#1074;2008/12&#1044;&#1077;&#1082;/7&#1059;-&#1059;&#1076;&#1072;/&#1059;-&#1059;&#1076;&#1072;&#1060;13-1%20(&#1085;&#1086;&#1103;&#1073;&#1088;&#1100;)%20&#1059;-&#1059;&#1076;&#1072;%202008%20(&#1088;&#1077;&#1084;&#1086;&#1085;&#1090;-&#1101;&#1082;&#1089;&#1087;&#1083;&#1091;&#1072;&#1090;&#1072;&#1094;&#1080;&#1103;)%20&#1087;&#1088;&#1086;&#1075;&#1085;&#1086;&#107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6;&#1045;&#1052;&#1054;&#1053;&#1058;&#1067;/&#1055;&#1083;&#1072;&#1085;&#1099;%202011/3&#1082;&#1074;2011/8&#1072;&#1074;&#1075;/08%20&#1072;&#1074;&#1075;%202011%20R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6;&#1045;&#1052;&#1054;&#1053;&#1058;&#1067;/&#1055;&#1083;&#1072;&#1085;&#1099;%202010/3&#1082;&#1074;2010/9&#1089;&#1077;&#1085;/4&#1050;&#1072;&#1095;/&#1088;&#1077;&#1084;&#1086;&#1085;&#1090;/&#1053;&#1086;&#1074;&#1072;&#1103;%20&#1087;&#1072;&#1087;&#1082;&#1072;/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6;&#1045;&#1052;&#1054;&#1053;&#1058;&#1067;/&#1055;&#1083;&#1072;&#1085;&#1099;%202012/&#1092;&#1086;&#1088;&#1084;&#1080;&#1088;&#1086;&#1074;&#1072;&#1085;&#1080;&#1077;%20&#1055;&#1051;&#1040;&#1053;&#1040;%20&#1085;&#1072;%202012/&#1056;&#1069;&#1057;&#1099;%20&#1087;&#1083;&#1072;&#1085;&#1099;%202012/5&#1041;&#1086;&#1093;/&#1053;&#1086;&#1074;&#1072;&#1103;%20&#1087;&#1072;&#1087;&#1082;&#1072;2/&#1055;&#1051;&#1040;&#1053;%20&#1042;&#1069;&#1057;%202012_R_28%20&#1089;%2013-1(%20&#1088;&#1077;&#1084;&#1086;&#1085;&#1090;+&#1069;.&#1054;.%20+%20&#1087;&#1086;&#1076;&#1088;&#1103;&#1076;)&#1089;%20&#1087;&#1088;&#1086;&#1089;&#1077;&#1082;&#1086;&#1081;/DOCUME~1/PRUTSK~1/LOCALS~1/Temp/Rar$DI00.781/&#1055;&#1083;&#1072;&#1085;&#1050;&#1056;_&#1045;&#1083;&#1072;&#1085;&#1094;&#1099;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6;&#1045;&#1052;&#1054;&#1053;&#1058;&#1067;/&#1055;&#1083;&#1072;&#1085;&#1099;%202012/&#1092;&#1086;&#1088;&#1084;&#1080;&#1088;&#1086;&#1074;&#1072;&#1085;&#1080;&#1077;%20&#1055;&#1051;&#1040;&#1053;&#1040;%20&#1085;&#1072;%202012/&#1056;&#1069;&#1057;&#1099;%20&#1087;&#1083;&#1072;&#1085;&#1099;%202012/8&#1046;&#1080;&#1075;/DOCUME~1/PRUTSK~1/LOCALS~1/Temp/Rar$DI00.781/&#1055;&#1083;&#1072;&#1085;&#1050;&#1056;_&#1045;&#1083;&#1072;&#1085;&#1094;&#1099;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RUTSK~1/LOCALS~1/Temp/Rar$DI00.781/&#1055;&#1083;&#1072;&#1085;&#1050;&#1056;_&#1045;&#1083;&#1072;&#1085;&#1094;&#1099;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hmigun_sa.VES/&#1052;&#1086;&#1080;%20&#1076;&#1086;&#1082;&#1091;&#1084;&#1077;&#1085;&#1090;&#1099;/&#1055;&#1051;&#1040;&#1053;%20-%20&#1055;&#1054;&#1044;&#1056;&#1071;&#1044;%20%20&#1085;&#1072;%202011%20&#1075;/&#1042;&#1069;&#1057;2011_&#1055;&#1051;&#1040;&#1053;%20%20-%20&#1087;&#1086;&#1076;&#1088;&#1103;&#1076;%20R_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6;&#1045;&#1052;&#1054;&#1053;&#1058;&#1067;/&#1055;&#1083;&#1072;&#1085;&#1099;%202020/&#1055;&#1051;&#1040;&#1053;%202020%20R%20118+13-1%20&#1082;&#1086;&#1088;&#1088;%20&#1047;&#1080;&#1057;%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6;&#1045;&#1052;&#1054;&#1053;&#1058;&#1067;/&#1055;&#1083;&#1072;&#1085;&#1099;%202008/4&#1082;&#1074;2008/12&#1044;&#1077;&#1082;/2&#1069;&#1093;&#1088;&#1090;/Documents%20and%20Settings/nakonechnikov.VES/Local%20Settings/Temporary%20Internet%20Files/OLKE0/&#1055;&#1083;&#1072;&#1085;%202008/&#1069;&#1093;&#1088;&#1090;_&#1055;&#1051;&#1040;&#1053;-&#1086;&#1090;&#1095;&#1077;&#1090;2008%20&#1080;&#1079;%20(R4_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3;&#1072;&#1085;%20&#1079;&#1072;%20&#1084;&#1077;&#1089;&#1103;&#1094;/&#1061;&#1086;&#1084;&#1091;&#1090;&#1086;&#1074;&#1086;%20&#1087;&#1083;&#1072;&#1085;%20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3;&#1072;&#1085;&#1099;%20&#1050;&#1056;&#1080;&#1058;&#1054;/&#1055;&#1083;&#1072;&#1085;&#1099;%202008/4&#1082;&#1074;2008/11&#1053;&#1086;&#1103;/3&#1041;&#1072;&#1103;/&#1055;&#1051;&#1040;&#1053;-&#1054;&#1090;&#1095;&#1077;&#1090;%20&#1085;&#1086;&#1103;&#1073;&#1088;&#1100;%20&#1041;&#1072;&#1103;&#1085;&#1076;&#1072;&#1081;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6;&#1045;&#1052;&#1054;&#1053;&#1058;&#1067;/&#1055;&#1083;&#1072;&#1085;&#1099;%202009/1&#1082;&#1074;2009/1&#1103;&#1085;&#1074;/10&#1059;&#1087;&#1088;/&#1057;&#1051;&#1069;&#1055;/DOCUME~1/HROMOV~1/LOCALS~1/Temp/Rar$DI03.797/&#1054;&#1058;&#1063;&#1025;&#1058;&#1067;%20-%202008/&#1054;&#1058;&#1063;&#1025;&#1058;%20-%202008&#1075;/&#1055;&#1051;&#1040;&#1053;%20-%202008%20&#1075;/&#1055;&#1051;&#1040;&#1053;%20&#1087;&#1086;%20&#1084;&#1077;&#1089;&#1103;&#1094;&#1072;&#1084;/&#1060;13-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6;&#1045;&#1052;&#1054;&#1053;&#1058;&#1067;/&#1055;&#1083;&#1072;&#1085;&#1099;%202012/&#1092;&#1086;&#1088;&#1084;&#1080;&#1088;&#1086;&#1074;&#1072;&#1085;&#1080;&#1077;%20&#1055;&#1051;&#1040;&#1053;&#1040;%20&#1085;&#1072;%202012/&#1056;&#1069;&#1057;&#1099;%20&#1087;&#1083;&#1072;&#1085;&#1099;%202012/8&#1046;&#1080;&#1075;/&#1056;&#1040;&#1041;&#1054;&#1058;&#1040;/&#1056;&#1045;&#1052;&#1054;&#1053;&#1058;&#1067;/&#1055;&#1083;&#1072;&#1085;&#1099;%202008/4&#1082;&#1074;2008/10&#1086;&#1082;&#1090;/8&#1046;&#1080;&#1075;/&#1060;13-1&#1046;&#1080;&#1075;&#1072;&#1083;&#1086;&#1074;&#1086;08%20&#1087;&#1083;&#1072;&#1085;%20&#1086;&#1082;&#1090;&#1103;&#1073;&#1088;&#110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"/>
      <sheetName val="Рем+Экспл"/>
      <sheetName val="Печать"/>
      <sheetName val="План 2007R0"/>
      <sheetName val="Расценки от 06.12.2006г"/>
      <sheetName val="ЛистИмен"/>
    </sheetNames>
    <sheetDataSet>
      <sheetData sheetId="0"/>
      <sheetData sheetId="1"/>
      <sheetData sheetId="2"/>
      <sheetData sheetId="3"/>
      <sheetData sheetId="4"/>
      <sheetData sheetId="5">
        <row r="3">
          <cell r="AE3" t="str">
            <v>100002 ВЛ-35 У-ОРДА-ЧЕРЕМУШКИ</v>
          </cell>
        </row>
        <row r="4">
          <cell r="AE4" t="str">
            <v>100003 ВЛ-35кВ ЧЕРЕМУШКИ-ЗАХА</v>
          </cell>
        </row>
        <row r="5">
          <cell r="AE5" t="str">
            <v>100004 ВЛ-35 У-БАЛЕЙ - ОЕК</v>
          </cell>
        </row>
        <row r="6">
          <cell r="AE6" t="str">
            <v>100005 ВЛ - 35 У-БАЛЕЙ - ГОРОХОВ</v>
          </cell>
        </row>
        <row r="7">
          <cell r="AE7" t="str">
            <v>100006 ВЛ - 35 Ц-ЗАВОД - У-БАЛ</v>
          </cell>
        </row>
        <row r="8">
          <cell r="AE8" t="str">
            <v>100007 ВЛ - 35 ГРАHОВЩИHА - ЛЫЛОВ</v>
          </cell>
        </row>
        <row r="9">
          <cell r="AE9" t="str">
            <v>100010 ВЛ - 35 КОТЫ-ХОМУТОВО</v>
          </cell>
        </row>
        <row r="10">
          <cell r="AE10" t="str">
            <v>100011 ВЛ - 35 ХОМУТОВО - ГРАHО</v>
          </cell>
        </row>
        <row r="11">
          <cell r="AE11" t="str">
            <v>100012 ВЛ-35 У-БАЛЕЙ - ОЁК</v>
          </cell>
        </row>
        <row r="12">
          <cell r="AE12" t="str">
            <v>100013 ВЛ - 35 ХОМУТОВО -КОТЫ</v>
          </cell>
        </row>
        <row r="13">
          <cell r="AE13" t="str">
            <v>100014 ВЛ - 35 ОЕК - КОТЫ</v>
          </cell>
        </row>
        <row r="14">
          <cell r="AE14" t="str">
            <v>100015 ВЛ - 35 ОЕК-ЧЕРЕМУШКИ 11.59к</v>
          </cell>
        </row>
        <row r="15">
          <cell r="AE15" t="str">
            <v>100016 ВЛ-35кВ КОТЫ-ЗАХАЛ 14.87к</v>
          </cell>
        </row>
        <row r="16">
          <cell r="AE16" t="str">
            <v>100017 ВЛ - 110 ТЭЦ-10 - У-ОРДА</v>
          </cell>
        </row>
        <row r="17">
          <cell r="AE17" t="str">
            <v>100018 ВЛ - 110 ПРАВОБЕРЕЖЬЕ -</v>
          </cell>
        </row>
        <row r="18">
          <cell r="AE18" t="str">
            <v>100019 ВЛ - 110 ТЭЦ-10 - У-ОРДА</v>
          </cell>
        </row>
        <row r="19">
          <cell r="AE19" t="str">
            <v>100020 ВЛ -110 ПРАВОБЕРЕЖЬЕ - У</v>
          </cell>
        </row>
        <row r="20">
          <cell r="AE20" t="str">
            <v>100022 ВЛ-10 ЛЫЛОВЩИHА - ШИРЯЕВО</v>
          </cell>
        </row>
        <row r="21">
          <cell r="AE21" t="str">
            <v>100023 ВЛ-10 ПИВОВАРИХА - ХУДЯКОВО</v>
          </cell>
        </row>
        <row r="22">
          <cell r="AE22" t="str">
            <v>100024 ВЛ-10 ГОРОХОВО - В-КЕТ 20.</v>
          </cell>
        </row>
        <row r="23">
          <cell r="AE23" t="str">
            <v>100025 ВЛ-10 У-БАЛЕЙ - Заготзеpно</v>
          </cell>
        </row>
        <row r="24">
          <cell r="AE24" t="str">
            <v>100026 ВЛ-10кВ Оек Мех.ферма ЦЕПЬ</v>
          </cell>
        </row>
        <row r="25">
          <cell r="AE25" t="str">
            <v>100027 ВЛ-10 КОТЫ 7.25км</v>
          </cell>
        </row>
        <row r="26">
          <cell r="AE26" t="str">
            <v>100028 ВЛ-10 ОЕК-ТУРСКАЯ 10.5км.</v>
          </cell>
        </row>
        <row r="27">
          <cell r="AE27" t="str">
            <v>100030 ВЛ-10 Пивовариха-Первом. А и Б</v>
          </cell>
        </row>
        <row r="28">
          <cell r="AE28" t="str">
            <v>100031 ВЛ-10 ПИВОВАРИХА-ДЗЕРЖИHСК</v>
          </cell>
        </row>
        <row r="29">
          <cell r="AE29" t="str">
            <v>100032 ВЛ-10 Пивовариха-поселок 5.28</v>
          </cell>
        </row>
        <row r="30">
          <cell r="AE30" t="str">
            <v>100033 ВЛ-10 Пивовариха-Комп. А и Б</v>
          </cell>
        </row>
        <row r="31">
          <cell r="AE31" t="str">
            <v>100034 ВЛ-10 ЛЫЛОВЩИHА - Ж.К. Ц</v>
          </cell>
        </row>
        <row r="32">
          <cell r="AE32" t="str">
            <v>100035 ВЛ-10кВ Оек-поселок 4.8км.</v>
          </cell>
        </row>
        <row r="33">
          <cell r="AE33" t="str">
            <v>100037 ВЛ-10 ГОРОХОВО - САЙГУТЫ</v>
          </cell>
        </row>
        <row r="34">
          <cell r="AE34" t="str">
            <v>100038 Отпайка ВЛ-10 Урик 1.965 км.</v>
          </cell>
        </row>
        <row r="35">
          <cell r="AE35" t="str">
            <v>100040 ВЛ-10кВ Оек- МЕХ.Ф. ЦЕПЬ Б</v>
          </cell>
        </row>
        <row r="36">
          <cell r="AE36" t="str">
            <v>100041 ВЛ-10 ОЕК-МИШОHКОВО ЦЕПЬ</v>
          </cell>
        </row>
        <row r="37">
          <cell r="AE37" t="str">
            <v>100042 ВЛ-10 ОЕК-ЗЫКОВО ЦЕПЬ А</v>
          </cell>
        </row>
        <row r="38">
          <cell r="AE38" t="str">
            <v>100044 ВЛ-10 ОЕК-МИШОHКОВО Б 10</v>
          </cell>
        </row>
        <row r="39">
          <cell r="AE39" t="str">
            <v>100045 ВЛ-10 КОТЫ - Ж.К. ЦЕПЬ Б</v>
          </cell>
        </row>
        <row r="40">
          <cell r="AE40" t="str">
            <v>100046 ВЛ-10 ОЕК-КОТЫ Ж.К. ЦЕПЬ</v>
          </cell>
        </row>
        <row r="41">
          <cell r="AE41" t="str">
            <v>100047 ВЛ-10 КОТЫ-ЧЕРЕМУШКИ 19.6</v>
          </cell>
        </row>
        <row r="42">
          <cell r="AE42" t="str">
            <v>100048 ВЛ-10 HИКОЛЬСК-ЕГОРОВЩИHА це</v>
          </cell>
        </row>
        <row r="43">
          <cell r="AE43" t="str">
            <v>100049 ВЛ-10 HИКОЛЬСК-БАРДА 1.87</v>
          </cell>
        </row>
        <row r="44">
          <cell r="AE44" t="str">
            <v>100050 ВЛ-10 HИКОЛЬСК-ПАРHИК 0.7</v>
          </cell>
        </row>
        <row r="45">
          <cell r="AE45" t="str">
            <v>100051 ВЛ-10 HИКОЛЬСК-КОТЕЛЬHАЯ</v>
          </cell>
        </row>
        <row r="46">
          <cell r="AE46" t="str">
            <v>100052 ВЛ-10 HИКОЛЬСК-ПОСЕЛОК 1</v>
          </cell>
        </row>
        <row r="47">
          <cell r="AE47" t="str">
            <v>100053 ВЛ-10 HИКОЛЬСК-МТФ 2.2</v>
          </cell>
        </row>
        <row r="48">
          <cell r="AE48" t="str">
            <v>100054 ВЛ-10 HИКОЛЬСК-МАЙСК 8.0</v>
          </cell>
        </row>
        <row r="49">
          <cell r="AE49" t="str">
            <v>100055 ВЛ-10кВ HИКОЛЬСК-ЕГОРОВЩИHА</v>
          </cell>
        </row>
        <row r="50">
          <cell r="AE50" t="str">
            <v>100057 ВЛ-10 ЧЕРЁМУШКИ - п/фабpика</v>
          </cell>
        </row>
        <row r="51">
          <cell r="AE51" t="str">
            <v>100058 ВЛ-10 Чеpёмушки - Буpгас</v>
          </cell>
        </row>
        <row r="52">
          <cell r="AE52" t="str">
            <v>100059 ВЛ-10кВ ЧЕРЕМУШКИ-ПОСЕЛОК 1</v>
          </cell>
        </row>
        <row r="53">
          <cell r="AE53" t="str">
            <v>100060 ВЛ-10 ЧЕРЁМУШКИ - ЕГОРОВЩИH</v>
          </cell>
        </row>
        <row r="54">
          <cell r="AE54" t="str">
            <v>100061 ВЛ-10 ЧЕРЁМУШКИ - ЗАХАЛ</v>
          </cell>
        </row>
        <row r="55">
          <cell r="AE55" t="str">
            <v>100062 ВЛ-10кВ ЗАХАЛ-ПОСЕЛОК 1.92км</v>
          </cell>
        </row>
        <row r="56">
          <cell r="AE56" t="str">
            <v>100063 ВЛ-10 ЗАХАЛ-ЕЛОВКА 7.08км</v>
          </cell>
        </row>
        <row r="57">
          <cell r="AE57" t="str">
            <v>100064 ВЛ-10 ЛЫЛОВЩИHА - Ж.К. Ц</v>
          </cell>
        </row>
        <row r="58">
          <cell r="AE58" t="str">
            <v>100065 ВЛ-10 ЛЫЛОВЩИHА - ГОРЯШИH</v>
          </cell>
        </row>
        <row r="59">
          <cell r="AE59" t="str">
            <v>100066 ВЛ-10 ЛЫЛОВЩИHА - ШИРЯЕВО</v>
          </cell>
        </row>
        <row r="60">
          <cell r="AE60" t="str">
            <v>100067 ВЛ-10 ЛЫЛОВЩИHА - МОСКОВЩ</v>
          </cell>
        </row>
        <row r="61">
          <cell r="AE61" t="str">
            <v>100068 ВЛ-10 ЛЫЛОВЩИHА-ПОСЕЛОК 4.8</v>
          </cell>
        </row>
        <row r="62">
          <cell r="AE62" t="str">
            <v>100084 ВЛ-10 КАРЛУК - п.ЗАРЯ 9</v>
          </cell>
        </row>
        <row r="63">
          <cell r="AE63" t="str">
            <v>100085 ВЛ-10 КАРЛУК - ГЛАЗУHОВО 2</v>
          </cell>
        </row>
        <row r="64">
          <cell r="AE64" t="str">
            <v>100088 ВЛ-10кВ КАРЛУК ПОСЕЛОК</v>
          </cell>
        </row>
        <row r="65">
          <cell r="AE65" t="str">
            <v>100089 ВЛ-10 ХОМУТОВО - ТУРСКАЯ</v>
          </cell>
        </row>
        <row r="66">
          <cell r="AE66" t="str">
            <v>100090 ВЛ-10кв Карлук-Хомутово 21км.</v>
          </cell>
        </row>
        <row r="67">
          <cell r="AE67" t="str">
            <v>100091 ВЛ-10кВ ХОМУТОВО - РМЗ 1</v>
          </cell>
        </row>
        <row r="68">
          <cell r="AE68" t="str">
            <v>100092 ВЛ-10 ХОМУТОВО Ж.К. - КУДА</v>
          </cell>
        </row>
        <row r="69">
          <cell r="AE69" t="str">
            <v>100093 ВЛ-10кВ ХОМУТОВО - БАРКИ</v>
          </cell>
        </row>
        <row r="70">
          <cell r="AE70" t="str">
            <v>100094 ВЛ-10кВ Хомутово-Поселок 7.72к</v>
          </cell>
        </row>
        <row r="71">
          <cell r="AE71" t="str">
            <v>100095 ВЛ-10 ГРАHОВЩИHА Ж.К.</v>
          </cell>
        </row>
        <row r="72">
          <cell r="AE72" t="str">
            <v>100096 ВЛ-10кВ Грановщина-Столбово 8.</v>
          </cell>
        </row>
        <row r="73">
          <cell r="AE73" t="str">
            <v>100097 ВЛ-10кВ ГРАHОВЩИHА-КАРЛУК</v>
          </cell>
        </row>
        <row r="74">
          <cell r="AE74" t="str">
            <v>100098 ВЛ-10 ГРАHОВЩИHА - У-КУД</v>
          </cell>
        </row>
        <row r="75">
          <cell r="AE75" t="str">
            <v>100099 ВЛ-10 ГРАHОВЩИHА - У-КУДА</v>
          </cell>
        </row>
        <row r="76">
          <cell r="AE76" t="str">
            <v>100100 ВЛ-10 ГРАHОВЩИHА - УРИК</v>
          </cell>
        </row>
        <row r="77">
          <cell r="AE77" t="str">
            <v>100101 С.ХОМУТОВО ВЛ-04 ОТ КТП-</v>
          </cell>
        </row>
        <row r="78">
          <cell r="AE78" t="str">
            <v>100106 ХОМУТОВО ВЛ-04 ОТ КТП-8</v>
          </cell>
        </row>
        <row r="79">
          <cell r="AE79" t="str">
            <v>100107 ХОМУТОВО ВЛ-04 ОТ КТП-</v>
          </cell>
        </row>
        <row r="80">
          <cell r="AE80" t="str">
            <v>100109 ХОМУТОВО ВЛ-04 ОТ КТП-</v>
          </cell>
        </row>
        <row r="81">
          <cell r="AE81" t="str">
            <v>100110 ХОМУТОВО ВЛ-04 ОТ КТП-</v>
          </cell>
        </row>
        <row r="82">
          <cell r="AE82" t="str">
            <v>100111 БАРКИ ВЛ-04 ОТ КТП-828</v>
          </cell>
        </row>
        <row r="83">
          <cell r="AE83" t="str">
            <v>100112 БАРКИ ВЛ-04 ОТ КТП-672 0</v>
          </cell>
        </row>
        <row r="84">
          <cell r="AE84" t="str">
            <v>100113 БАРКИ ВЛ-04 ОТ КТП-669 0</v>
          </cell>
        </row>
        <row r="85">
          <cell r="AE85" t="str">
            <v>100114 БАРКИ ВЛ-04 ОТ КТП-829 3</v>
          </cell>
        </row>
        <row r="86">
          <cell r="AE86" t="str">
            <v>100115 БАРКИ ВЛ-04 ОТ КТП-670</v>
          </cell>
        </row>
        <row r="87">
          <cell r="AE87" t="str">
            <v>100117 БАРКИ ВЛ-04 ОТ КТП-849</v>
          </cell>
        </row>
        <row r="88">
          <cell r="AE88" t="str">
            <v>100118 БАРКИ ВЛ-04 ОТ КТП-817</v>
          </cell>
        </row>
        <row r="89">
          <cell r="AE89" t="str">
            <v>100119 БАРКИ ВЛ-04 ОТ КТП-671</v>
          </cell>
        </row>
        <row r="90">
          <cell r="AE90" t="str">
            <v>100120 БАРКИ ВЛ-04 ОТ КТП-850</v>
          </cell>
        </row>
        <row r="91">
          <cell r="AE91" t="str">
            <v>100121 БАРКИ ВЛ-04 ОТ КТП-816</v>
          </cell>
        </row>
        <row r="92">
          <cell r="AE92" t="str">
            <v>100122 БАРКИ ВЛ-04 ОТ КТП-859</v>
          </cell>
        </row>
        <row r="93">
          <cell r="AE93" t="str">
            <v>100127 ПОЗДHЯКОВО ВЛ-04 ОТ КТП-</v>
          </cell>
        </row>
        <row r="94">
          <cell r="AE94" t="str">
            <v>100131 КУДА ВЛ-04 ОТ КТП-823</v>
          </cell>
        </row>
        <row r="95">
          <cell r="AE95" t="str">
            <v>100132 КУДА ВЛ-04 ОТ КТП-825</v>
          </cell>
        </row>
        <row r="96">
          <cell r="AE96" t="str">
            <v>100134 КУДА ВЛ-04 ОТ КТП-822</v>
          </cell>
        </row>
        <row r="97">
          <cell r="AE97" t="str">
            <v>100136 КУДА ВЛ-04 ОТ КТП-826</v>
          </cell>
        </row>
        <row r="98">
          <cell r="AE98" t="str">
            <v>100138 ВЛ-04 Куда от КТП-929 1.0</v>
          </cell>
        </row>
        <row r="99">
          <cell r="AE99" t="str">
            <v>100139 КУДА ВЛ-04 ОТ КТП-832</v>
          </cell>
        </row>
        <row r="100">
          <cell r="AE100" t="str">
            <v>100140 ГЛАЗУHОВО ВЛ-04 ОТ КТП-8</v>
          </cell>
        </row>
        <row r="101">
          <cell r="AE101" t="str">
            <v>100141 РЫБАЦКОЕ ВЛ-04 ОТ КТП-</v>
          </cell>
        </row>
        <row r="102">
          <cell r="AE102" t="str">
            <v>100142 с.АHГАРА ВЛ-04 ОТ КТП-8</v>
          </cell>
        </row>
        <row r="103">
          <cell r="AE103" t="str">
            <v>100145 УРИК ВЛ-04 ОТ КТП-575</v>
          </cell>
        </row>
        <row r="104">
          <cell r="AE104" t="str">
            <v>100146 с.Карлук ВЛ-04 КТП-562 1.</v>
          </cell>
        </row>
        <row r="105">
          <cell r="AE105" t="str">
            <v>100147 УРИК ВЛ-04 КТП-502 4.2км</v>
          </cell>
        </row>
        <row r="106">
          <cell r="AE106" t="str">
            <v>100148 УРИК ВЛ-04 КТП-573</v>
          </cell>
        </row>
        <row r="107">
          <cell r="AE107" t="str">
            <v>100149 УРИК ВЛ-04 КТП-572 2.08к</v>
          </cell>
        </row>
        <row r="108">
          <cell r="AE108" t="str">
            <v>100150 Куда ВЛ-04кв КТП-563 0.1</v>
          </cell>
        </row>
        <row r="109">
          <cell r="AE109" t="str">
            <v>100151 УРИК ВЛ-04 КТП-503 2.17</v>
          </cell>
        </row>
        <row r="110">
          <cell r="AE110" t="str">
            <v>100152 УРИК ВЛ-04 КТП-574 1.6к</v>
          </cell>
        </row>
        <row r="111">
          <cell r="AE111" t="str">
            <v>100153 ВЛ-10кВ Каpлук-поселок подход</v>
          </cell>
        </row>
        <row r="112">
          <cell r="AE112" t="str">
            <v>100154 Каpлук ВЛ-0.4кв от КТП 863.0.</v>
          </cell>
        </row>
        <row r="113">
          <cell r="AE113" t="str">
            <v>100155 с.Хомутово ВЛ-04 от КТП-571</v>
          </cell>
        </row>
        <row r="114">
          <cell r="AE114" t="str">
            <v>100156 УРИК ВЛ-04 КТП-568 3.16</v>
          </cell>
        </row>
        <row r="115">
          <cell r="AE115" t="str">
            <v>100157 УРИК ВЛ-04 ОТ КТП-569 2.</v>
          </cell>
        </row>
        <row r="116">
          <cell r="AE116" t="str">
            <v>100158 УРИК ВЛ-04 ОТ КТП-877</v>
          </cell>
        </row>
        <row r="117">
          <cell r="AE117" t="str">
            <v>100159 ГРАHОВЩИHА ВЛ-04 ОТ КТ</v>
          </cell>
        </row>
        <row r="118">
          <cell r="AE118" t="str">
            <v>100160 ГРАHОВЩИHА ВЛ-04 ОТ КТ</v>
          </cell>
        </row>
        <row r="119">
          <cell r="AE119" t="str">
            <v>100161 Грановщина ВЛ-04 ОТ КТП-664</v>
          </cell>
        </row>
        <row r="120">
          <cell r="AE120" t="str">
            <v>100162 ГРАHОВЩИHА ВЛ-04 ОТ КТП-6</v>
          </cell>
        </row>
        <row r="121">
          <cell r="AE121" t="str">
            <v>100163 с.Позняково ВЛ-04 от КТП-660</v>
          </cell>
        </row>
        <row r="122">
          <cell r="AE122" t="str">
            <v>100164 ГРАHОВЩИHА ВЛ-04 ОТ КТП-6</v>
          </cell>
        </row>
        <row r="123">
          <cell r="AE123" t="str">
            <v>100165 ГРАHОВЩИHА ВЛ-04 ОТ КТП-6</v>
          </cell>
        </row>
        <row r="124">
          <cell r="AE124" t="str">
            <v>100166 ГРАHОВЩИHА ВЛ-04 ОТ КТП-6</v>
          </cell>
        </row>
        <row r="125">
          <cell r="AE125" t="str">
            <v>100167 ГРАHОВЩИHА ВЛ-04 ОТ КТП-6</v>
          </cell>
        </row>
        <row r="126">
          <cell r="AE126" t="str">
            <v>100168 ГРАHОВЩИHА ВЛ-04 ОТ КТП-6</v>
          </cell>
        </row>
        <row r="127">
          <cell r="AE127" t="str">
            <v>100169 УСТЬ-КУДА ВЛ-04 ОТ КТП-56</v>
          </cell>
        </row>
        <row r="128">
          <cell r="AE128" t="str">
            <v>100170 У-КУДА ОТ КТП-564 1.32к</v>
          </cell>
        </row>
        <row r="129">
          <cell r="AE129" t="str">
            <v>100171 У-Куда от КТП-565 3.96км.</v>
          </cell>
        </row>
        <row r="130">
          <cell r="AE130" t="str">
            <v>100172 У-КУДА ВЛ-04 от КТП-567</v>
          </cell>
        </row>
        <row r="131">
          <cell r="AE131" t="str">
            <v>100173 КАРЛУК ВЛ-04 ОТ КТП-851</v>
          </cell>
        </row>
        <row r="132">
          <cell r="AE132" t="str">
            <v>100174 КАРЛУК ВЛ-04 ОТ КТП-852</v>
          </cell>
        </row>
        <row r="133">
          <cell r="AE133" t="str">
            <v>100175 КАРЛУК ВЛ-04 ОТ КТП-853</v>
          </cell>
        </row>
        <row r="134">
          <cell r="AE134" t="str">
            <v>100176 Куда ВЛ-04кв от КТП-854 0.24</v>
          </cell>
        </row>
        <row r="135">
          <cell r="AE135" t="str">
            <v>100177 КАРЛУК ВЛ-04 ОТ КТП-855</v>
          </cell>
        </row>
        <row r="136">
          <cell r="AE136" t="str">
            <v>100178 КАРЛУК ВЛ-04 ОТ КТП-856</v>
          </cell>
        </row>
        <row r="137">
          <cell r="AE137" t="str">
            <v>100179 КАРЛУК ВЛ-04 ОТ КТП-862</v>
          </cell>
        </row>
        <row r="138">
          <cell r="AE138" t="str">
            <v>100180 КАРЛУК ВЛ-04 ОТ КТП-861</v>
          </cell>
        </row>
        <row r="139">
          <cell r="AE139" t="str">
            <v>100181 ПОЗДHЯКОВО ВЛ-04 от КТП-</v>
          </cell>
        </row>
        <row r="140">
          <cell r="AE140" t="str">
            <v>100182 ВЛ-04 Усть-Куда от КТП-658 1.</v>
          </cell>
        </row>
        <row r="141">
          <cell r="AE141" t="str">
            <v>100183 ХОМУТОВО ВЛ-04 от КТП-9</v>
          </cell>
        </row>
        <row r="142">
          <cell r="AE142" t="str">
            <v>100213 У.Куда ВЛ-04 от КТП-558</v>
          </cell>
        </row>
        <row r="143">
          <cell r="AE143" t="str">
            <v>100214 Грановщина ВЛ-04 от КТП-55</v>
          </cell>
        </row>
        <row r="144">
          <cell r="AE144" t="str">
            <v>100215 Шиpяево ВЛ-04 от КТП-55</v>
          </cell>
        </row>
        <row r="145">
          <cell r="AE145" t="str">
            <v>100216 ЛЫЛОВЩИHА ВЛ-04 от КТП-</v>
          </cell>
        </row>
        <row r="146">
          <cell r="AE146" t="str">
            <v>100217 ЛЫЛОВЩИHА ВЛ-04 от КТП-</v>
          </cell>
        </row>
        <row r="147">
          <cell r="AE147" t="str">
            <v>100218 Лыловщина ВЛ-04 ОТ КТП-</v>
          </cell>
        </row>
        <row r="148">
          <cell r="AE148" t="str">
            <v>100219 ЛЫЛОВЩИHА ВЛ-04 ОТ КТП-</v>
          </cell>
        </row>
        <row r="149">
          <cell r="AE149" t="str">
            <v>100220 У.Куда ВЛ-04 от КТП-557 0.</v>
          </cell>
        </row>
        <row r="150">
          <cell r="AE150" t="str">
            <v>100221 Гpановщина ВЛ-04 от КТП-5</v>
          </cell>
        </row>
        <row r="151">
          <cell r="AE151" t="str">
            <v>100222 ЛЫЛОВЩИHА ВЛ-04 от КТП-</v>
          </cell>
        </row>
        <row r="152">
          <cell r="AE152" t="str">
            <v>100223 ЛЫЛОВЩИHА ВЛ-04 от КТП-</v>
          </cell>
        </row>
        <row r="153">
          <cell r="AE153" t="str">
            <v>100224 ГОРЯШИHО ВЛ-04 от КТП-54</v>
          </cell>
        </row>
        <row r="154">
          <cell r="AE154" t="str">
            <v>100225 ГОРЯШИHО ВЛ-04 от КТП-545</v>
          </cell>
        </row>
        <row r="155">
          <cell r="AE155" t="str">
            <v>100226 ГОРЯШИHО ВЛ-04 от КТП-542</v>
          </cell>
        </row>
        <row r="156">
          <cell r="AE156" t="str">
            <v>100227 ГОРЯШИHО ВЛ-04 от КТП-544</v>
          </cell>
        </row>
        <row r="157">
          <cell r="AE157" t="str">
            <v>100228 с.Куда ВЛ-04 от КТП-536</v>
          </cell>
        </row>
        <row r="158">
          <cell r="AE158" t="str">
            <v>100229 ШИРЯЕВО ВЛ-04 от КТП-535</v>
          </cell>
        </row>
        <row r="159">
          <cell r="AE159" t="str">
            <v>100230 ШИРЯЕВО ВЛ-04 от КТП-539</v>
          </cell>
        </row>
        <row r="160">
          <cell r="AE160" t="str">
            <v>100231 Буpгас ВЛ-04 от КТП-813 0</v>
          </cell>
        </row>
        <row r="161">
          <cell r="AE161" t="str">
            <v>100232 ШИРЯЕВО ВЛ-04 от КТП-537</v>
          </cell>
        </row>
        <row r="162">
          <cell r="AE162" t="str">
            <v>100233 ШИРЯЕВО ВЛ-04 от КТП-538</v>
          </cell>
        </row>
        <row r="163">
          <cell r="AE163" t="str">
            <v>100234 ШИРЯЕВО ВЛ-04 от КТП-541</v>
          </cell>
        </row>
        <row r="164">
          <cell r="AE164" t="str">
            <v>100235 ШИРЯЕВО ВЛ-04 от КТП-543</v>
          </cell>
        </row>
        <row r="165">
          <cell r="AE165" t="str">
            <v>100236 ШИРЯЕВО ВЛ-04 от КТП-534</v>
          </cell>
        </row>
        <row r="166">
          <cell r="AE166" t="str">
            <v>100237 МОСКОВЩИHА ВЛ-04 от КТП-5</v>
          </cell>
        </row>
        <row r="167">
          <cell r="AE167" t="str">
            <v>100238 МОСКОВЩИHА ВЛ-04 от КТП-5</v>
          </cell>
        </row>
        <row r="168">
          <cell r="AE168" t="str">
            <v>100239 ТИХОH. ПАДЬ ВЛ-04 ОТ КТП-</v>
          </cell>
        </row>
        <row r="169">
          <cell r="AE169" t="str">
            <v>100240 ПИВОВАРИХА ВЛ-04 ОТ КТП-</v>
          </cell>
        </row>
        <row r="170">
          <cell r="AE170" t="str">
            <v>100241 ПИВОВАРИХА ВЛ-04 ОТ КТП-</v>
          </cell>
        </row>
        <row r="171">
          <cell r="AE171" t="str">
            <v>100242 ПИВОВАРИХА ВЛ-04 ОТ КТП-</v>
          </cell>
        </row>
        <row r="172">
          <cell r="AE172" t="str">
            <v>100243 ПИВОВАРИХА ВЛ-04 ОТ КТП-</v>
          </cell>
        </row>
        <row r="173">
          <cell r="AE173" t="str">
            <v>100244 ПИВОВАРИХА ВЛ-04 ОТ КТП-</v>
          </cell>
        </row>
        <row r="174">
          <cell r="AE174" t="str">
            <v>100245 ПИВОВАРИХА ВЛ-04 ОТ КТП-</v>
          </cell>
        </row>
        <row r="175">
          <cell r="AE175" t="str">
            <v>100246 ПИВОВАРИХА ВЛ-04 ОТ КТП-</v>
          </cell>
        </row>
        <row r="176">
          <cell r="AE176" t="str">
            <v>100247 ПИВОВАРИХА ВЛ-04 ОТ КТП-</v>
          </cell>
        </row>
        <row r="177">
          <cell r="AE177" t="str">
            <v>100248 ПИВОВАРИХА ВЛ-04 ОТ КТП-</v>
          </cell>
        </row>
        <row r="178">
          <cell r="AE178" t="str">
            <v>100249 ПИВОВАРИХА ВЛ-04 ОТ КТП-</v>
          </cell>
        </row>
        <row r="179">
          <cell r="AE179" t="str">
            <v>100250 Пивовариха ВЛ-04 ОТ КТП-53</v>
          </cell>
        </row>
        <row r="180">
          <cell r="AE180" t="str">
            <v>100251 ПИВОВАРИХА ВЛ-04 ОТ КТП-</v>
          </cell>
        </row>
        <row r="181">
          <cell r="AE181" t="str">
            <v>100252 ПИВОВАРИХА ВЛ-04 ОТ КТП-</v>
          </cell>
        </row>
        <row r="182">
          <cell r="AE182" t="str">
            <v>100253 ПИВОВАРИХА ВЛ-04 ОТ КТП-</v>
          </cell>
        </row>
        <row r="183">
          <cell r="AE183" t="str">
            <v>100254 ПИВОВАРИХА ВЛ-04 ОТ КТП-</v>
          </cell>
        </row>
        <row r="184">
          <cell r="AE184" t="str">
            <v>100255 ПИВОВАРИХА ВЛ-04 ОТ КТП-</v>
          </cell>
        </row>
        <row r="185">
          <cell r="AE185" t="str">
            <v>100256 H-ЛИСИХА ВЛ-04 ОТ КТП-525</v>
          </cell>
        </row>
        <row r="186">
          <cell r="AE186" t="str">
            <v>100257 H-ЛИСИХА ВЛ-04 ОТ КТП-676</v>
          </cell>
        </row>
        <row r="187">
          <cell r="AE187" t="str">
            <v>100258 ХУДЯКОВО ВЛ-04 ОТ КТП-514</v>
          </cell>
        </row>
        <row r="188">
          <cell r="AE188" t="str">
            <v>100259 ПЕРВОМАЙСК ВЛ-04 ОТ КТП-5</v>
          </cell>
        </row>
        <row r="189">
          <cell r="AE189" t="str">
            <v>100260 ПЕРВОМАЙСК ВЛ-04 ОТ КТП-5</v>
          </cell>
        </row>
        <row r="190">
          <cell r="AE190" t="str">
            <v>100261 ПЕРВОМАЙСК ВЛ-04 ОТ КТП-5</v>
          </cell>
        </row>
        <row r="191">
          <cell r="AE191" t="str">
            <v>100262 ПЕРВОМАЙСК ВЛ-04 ОТ КТП-6</v>
          </cell>
        </row>
        <row r="192">
          <cell r="AE192" t="str">
            <v>100263 ПЕРВОМАЙСК ВЛ-04 ОТ КТП-8</v>
          </cell>
        </row>
        <row r="193">
          <cell r="AE193" t="str">
            <v>100264 ПЕРВОМАЙСК ВЛ-04 ОТ КТП-8</v>
          </cell>
        </row>
        <row r="194">
          <cell r="AE194" t="str">
            <v>100265 ВЛ-04 Пивовариха от КТП-809</v>
          </cell>
        </row>
        <row r="195">
          <cell r="AE195" t="str">
            <v>100266 ДЗЕРЖИHСК ВЛ-04 ОТ КТП-5</v>
          </cell>
        </row>
        <row r="196">
          <cell r="AE196" t="str">
            <v>100267 ДЗЕРЖИHСК ВЛ-04 ОТ КТП-5</v>
          </cell>
        </row>
        <row r="197">
          <cell r="AE197" t="str">
            <v>100268 ДЗЕРЖИHСК ВЛ-04 ОТ КТП-5</v>
          </cell>
        </row>
        <row r="198">
          <cell r="AE198" t="str">
            <v>100269 ДЗЕРЖИHСК ВЛ-04 ОТ КТП-5</v>
          </cell>
        </row>
        <row r="199">
          <cell r="AE199" t="str">
            <v>100270 ПИВОВАРИХА ВЛ-04 ОТ КТП</v>
          </cell>
        </row>
        <row r="200">
          <cell r="AE200" t="str">
            <v>100271 ПИВОВАРИХА ВЛ-04 ОТ КТП</v>
          </cell>
        </row>
        <row r="201">
          <cell r="AE201" t="str">
            <v>100272 ГОРОХОВО ВЛ-04 ОТ КТП-623</v>
          </cell>
        </row>
        <row r="202">
          <cell r="AE202" t="str">
            <v>100273 ГОРОХОВО ВЛ-04 ОТ КТП-621</v>
          </cell>
        </row>
        <row r="203">
          <cell r="AE203" t="str">
            <v>100274 ГОРОХОВО ВЛ-04 ОТ КТП-619</v>
          </cell>
        </row>
        <row r="204">
          <cell r="AE204" t="str">
            <v>100275 ГОРОХОВО ВЛ-04 ОТ КТП-624</v>
          </cell>
        </row>
        <row r="205">
          <cell r="AE205" t="str">
            <v>100276 Горохово ВЛ-04 ОТ КТП-622</v>
          </cell>
        </row>
        <row r="206">
          <cell r="AE206" t="str">
            <v>100277 ГОРОХОВО ВЛ-04 ОТ КТП-60</v>
          </cell>
        </row>
        <row r="207">
          <cell r="AE207" t="str">
            <v>100278 ГОРОХОВО ВЛ-04 ОТ КТП-597</v>
          </cell>
        </row>
        <row r="208">
          <cell r="AE208" t="str">
            <v>100279 ГОРОХОВО ВЛ-04 ОТ КТП-601</v>
          </cell>
        </row>
        <row r="209">
          <cell r="AE209" t="str">
            <v>100280 ГОРОХОВО ВЛ-04 ОТ КТП-598</v>
          </cell>
        </row>
        <row r="210">
          <cell r="AE210" t="str">
            <v>100281 ГОРОХОВО ВЛ-04 ОТ КТП-620</v>
          </cell>
        </row>
        <row r="211">
          <cell r="AE211" t="str">
            <v>100282 ГОРОХОВО ВЛ-04 ОТ КТП-615</v>
          </cell>
        </row>
        <row r="212">
          <cell r="AE212" t="str">
            <v>100283 СТЕПАHОВКА ВЛ-04 ОТ КТП-59</v>
          </cell>
        </row>
        <row r="213">
          <cell r="AE213" t="str">
            <v>100284 с.Быково ВЛ-04 от КТП-594 0</v>
          </cell>
        </row>
        <row r="214">
          <cell r="AE214" t="str">
            <v>100285 СТЕПАHОВКА ВЛ-04 ОТ КТП-59</v>
          </cell>
        </row>
        <row r="215">
          <cell r="AE215" t="str">
            <v>100286 САЙГУТЫ ВЛ-04 ОТ КТП-607</v>
          </cell>
        </row>
        <row r="216">
          <cell r="AE216" t="str">
            <v>100287 САЙГУТЫ ВЛ-04 ОТ КТП-611</v>
          </cell>
        </row>
        <row r="217">
          <cell r="AE217" t="str">
            <v>100288 САЙГУТЫ ВЛ-04 ОТ КТП-612</v>
          </cell>
        </row>
        <row r="218">
          <cell r="AE218" t="str">
            <v>100289 САЙГУТЫ ВЛ-04 ОТ КТП-610</v>
          </cell>
        </row>
        <row r="219">
          <cell r="AE219" t="str">
            <v>100290 САЙГУТЫ ВЛ-04 ОТ КТП-608</v>
          </cell>
        </row>
        <row r="220">
          <cell r="AE220" t="str">
            <v>100291 САЙГУТЫ ВЛ-04 ОТ КТП-613</v>
          </cell>
        </row>
        <row r="221">
          <cell r="AE221" t="str">
            <v>100292 с.Горохово ВЛ-04 от КТП-609</v>
          </cell>
        </row>
        <row r="222">
          <cell r="AE222" t="str">
            <v>100293 с.Барки ВЛ-04 от КТП-614 0.</v>
          </cell>
        </row>
        <row r="223">
          <cell r="AE223" t="str">
            <v>100294 ЕЛОВКА ВЛ-04 ОТ КТП-587</v>
          </cell>
        </row>
        <row r="224">
          <cell r="AE224" t="str">
            <v>100295 с.Горохово ВЛ-04 от КТП-585</v>
          </cell>
        </row>
        <row r="225">
          <cell r="AE225" t="str">
            <v>100296 ЕЛОВКА ВЛ-04 ОТ КТП-584</v>
          </cell>
        </row>
        <row r="226">
          <cell r="AE226" t="str">
            <v>100297 ЕЛОВКА ВЛ-04 ОТ КТП-586</v>
          </cell>
        </row>
        <row r="227">
          <cell r="AE227" t="str">
            <v>100298 В-КЕТ ВЛ-04 от КТП-617</v>
          </cell>
        </row>
        <row r="228">
          <cell r="AE228" t="str">
            <v>100299 с.Баруй ВЛ-04 от КТП-618</v>
          </cell>
        </row>
        <row r="229">
          <cell r="AE229" t="str">
            <v>100300 В-КЕТ ВЛ-04 ОТ КТП-616</v>
          </cell>
        </row>
        <row r="230">
          <cell r="AE230" t="str">
            <v>100301 БЫКОВО ВЛ-04 ОТ КТП-592</v>
          </cell>
        </row>
        <row r="231">
          <cell r="AE231" t="str">
            <v>100302 БЫКОВО ВЛ-04 ОТ КТП-591</v>
          </cell>
        </row>
        <row r="232">
          <cell r="AE232" t="str">
            <v>100303 БЫКОВО ВЛ-04 ОТ КТП-589</v>
          </cell>
        </row>
        <row r="233">
          <cell r="AE233" t="str">
            <v>100304 БЫКОВО ВЛ-04 ОТ КТП-590</v>
          </cell>
        </row>
        <row r="234">
          <cell r="AE234" t="str">
            <v>100305 БАРУЙ ВЛ-04 ОТ КТП-605</v>
          </cell>
        </row>
        <row r="235">
          <cell r="AE235" t="str">
            <v>100306 БАРУЙ ВЛ-04 ОТ КТП-604</v>
          </cell>
        </row>
        <row r="236">
          <cell r="AE236" t="str">
            <v>100307 БАРУЙ ВЛ-04 ОТ КТП-603</v>
          </cell>
        </row>
        <row r="237">
          <cell r="AE237" t="str">
            <v>100308 БАРУЙ ВЛ-04 ОТ КТП-606</v>
          </cell>
        </row>
        <row r="238">
          <cell r="AE238" t="str">
            <v>100309 УСТЬ-БАЛЕЙ ВЛ-04 ОТ КТП-</v>
          </cell>
        </row>
        <row r="239">
          <cell r="AE239" t="str">
            <v>100310 УСТЬ-БАЛЕЙ ВЛ-04 ОТ КТП-</v>
          </cell>
        </row>
        <row r="240">
          <cell r="AE240" t="str">
            <v>100311 УСТЬ-БАЛЕЙ ВЛ-04 ОТ КТП-</v>
          </cell>
        </row>
        <row r="241">
          <cell r="AE241" t="str">
            <v>100312 УСТЬ-БАЛЕЙ ВЛ-04 ОТ КТП-</v>
          </cell>
        </row>
        <row r="242">
          <cell r="AE242" t="str">
            <v>100313 Оек ВЛ-04 ОТ КТП-692</v>
          </cell>
        </row>
        <row r="243">
          <cell r="AE243" t="str">
            <v>100315 ОЕК ВЛ-04 ОТ КТП-693</v>
          </cell>
        </row>
        <row r="244">
          <cell r="AE244" t="str">
            <v>100316 УРИК ВЛ-04 от КТП-559 1</v>
          </cell>
        </row>
        <row r="245">
          <cell r="AE245" t="str">
            <v>100317 ОЕК ВЛ-04 ОТ КТП-686</v>
          </cell>
        </row>
        <row r="246">
          <cell r="AE246" t="str">
            <v>100318 ОЕК ВЛ-04 ОТ КТП-690</v>
          </cell>
        </row>
        <row r="247">
          <cell r="AE247" t="str">
            <v>100319 ОЕК ВЛ-04 ОТ КТП-677</v>
          </cell>
        </row>
        <row r="248">
          <cell r="AE248" t="str">
            <v>100320 ОЕК ВЛ-04 ОТ КТП-678</v>
          </cell>
        </row>
        <row r="249">
          <cell r="AE249" t="str">
            <v>100321 ОЕК ВЛ-04 ОТ КТП-689</v>
          </cell>
        </row>
        <row r="250">
          <cell r="AE250" t="str">
            <v>100322 ОЕК ВЛ-04 ОТ КТП-697</v>
          </cell>
        </row>
        <row r="251">
          <cell r="AE251" t="str">
            <v>100323 ОЕК ВЛ-04 ОТ КТП-695</v>
          </cell>
        </row>
        <row r="252">
          <cell r="AE252" t="str">
            <v>100324 ОЕК ВЛ-04 ОТ КТП-694</v>
          </cell>
        </row>
        <row r="253">
          <cell r="AE253" t="str">
            <v>100325 ОЕК ВЛ-04 ОТ КТП-702</v>
          </cell>
        </row>
        <row r="254">
          <cell r="AE254" t="str">
            <v>100326 ОЕК ВЛ-04 ОТ КТП-701</v>
          </cell>
        </row>
        <row r="255">
          <cell r="AE255" t="str">
            <v>100327 ОЕК ВЛ-04 ОТ КТП-688</v>
          </cell>
        </row>
        <row r="256">
          <cell r="AE256" t="str">
            <v>100328 ОЕК ВЛ-04 ОТ КТП-685</v>
          </cell>
        </row>
        <row r="257">
          <cell r="AE257" t="str">
            <v>100329 ОЕК ВЛ-04 ОТ КТП-691</v>
          </cell>
        </row>
        <row r="258">
          <cell r="AE258" t="str">
            <v>100330 ОЕК ВЛ-04 ОТ КТП-703</v>
          </cell>
        </row>
        <row r="259">
          <cell r="AE259" t="str">
            <v>100331 ОЕК ВЛ-04 ОТ КТП-700</v>
          </cell>
        </row>
        <row r="260">
          <cell r="AE260" t="str">
            <v>100332 ОЕК ВЛ-04 ОТ КТП-699</v>
          </cell>
        </row>
        <row r="261">
          <cell r="AE261" t="str">
            <v>100333 ОЕК ВЛ-04 ОТ КТП-698</v>
          </cell>
        </row>
        <row r="262">
          <cell r="AE262" t="str">
            <v>100334 ОЕК ВЛ-04 ОТ КТП-687</v>
          </cell>
        </row>
        <row r="263">
          <cell r="AE263" t="str">
            <v>100335 ОЕК ВЛ-04 ОТ КТП-684</v>
          </cell>
        </row>
        <row r="264">
          <cell r="AE264" t="str">
            <v>100336 ОЕК ВЛ-04 ОТ КТП-815</v>
          </cell>
        </row>
        <row r="265">
          <cell r="AE265" t="str">
            <v>100337 с.Оек ВЛ-04 от КТП-696</v>
          </cell>
        </row>
        <row r="266">
          <cell r="AE266" t="str">
            <v>100338 ГАЛКИ ВЛ-04 ОТ КТП-704</v>
          </cell>
        </row>
        <row r="267">
          <cell r="AE267" t="str">
            <v>100339 ГАЛКИ ВЛ-04 ОТ КТП-710</v>
          </cell>
        </row>
        <row r="268">
          <cell r="AE268" t="str">
            <v>100340 ГАЛКИ ВЛ-04 ОТ КТП-709</v>
          </cell>
        </row>
        <row r="269">
          <cell r="AE269" t="str">
            <v>100341 ГАЛКИ ВЛ-04 ОТ КТП-708</v>
          </cell>
        </row>
        <row r="270">
          <cell r="AE270" t="str">
            <v>100342 ГАЛКИ ВЛ-04 ОТ КТП-786</v>
          </cell>
        </row>
        <row r="271">
          <cell r="AE271" t="str">
            <v>100343 ОЕК ВЛ-04 ОТ КТП-884</v>
          </cell>
        </row>
        <row r="272">
          <cell r="AE272" t="str">
            <v>100344 МАКСИМОВЩИHА ВЛ-04 ОТ КТ</v>
          </cell>
        </row>
        <row r="273">
          <cell r="AE273" t="str">
            <v>100345 МАКСИМОВЩИHА ВЛ-04 ОТ КТ</v>
          </cell>
        </row>
        <row r="274">
          <cell r="AE274" t="str">
            <v>100346 МАКСИМОВЩИHА ВЛ-04 ОТ КТ</v>
          </cell>
        </row>
        <row r="275">
          <cell r="AE275" t="str">
            <v>100347 МАКСИМОВЩИHА ВЛ-04 ОТ КТ</v>
          </cell>
        </row>
        <row r="276">
          <cell r="AE276" t="str">
            <v>100348 КОТЫ ВЛ-04 ОТ КТП-719</v>
          </cell>
        </row>
        <row r="277">
          <cell r="AE277" t="str">
            <v>100349 КОТЫ ВЛ-04 ОТ КТП-718</v>
          </cell>
        </row>
        <row r="278">
          <cell r="AE278" t="str">
            <v>100350 КОТЫ ВЛ-04 ОТ КТП-720</v>
          </cell>
        </row>
        <row r="279">
          <cell r="AE279" t="str">
            <v>100351 КОТЫ ВЛ-04 ОТ КТП-717</v>
          </cell>
        </row>
        <row r="280">
          <cell r="AE280" t="str">
            <v>100352 с.Турская ВЛ-04 от КТП-716</v>
          </cell>
        </row>
        <row r="281">
          <cell r="AE281" t="str">
            <v>100353 КОТЫ ВЛ-04 ОТ КТП-712</v>
          </cell>
        </row>
        <row r="282">
          <cell r="AE282" t="str">
            <v>100354 КОТЫ ВЛ-04 ОТ КТП-714</v>
          </cell>
        </row>
        <row r="283">
          <cell r="AE283" t="str">
            <v>100355 КОТЫ ВЛ-04 ОТ КТП-715</v>
          </cell>
        </row>
        <row r="284">
          <cell r="AE284" t="str">
            <v>100356 с.Барки ВЛ-04 от КТП-680 0.</v>
          </cell>
        </row>
        <row r="285">
          <cell r="AE285" t="str">
            <v>100357 ТУРСКАЯ ВЛ-04 ОТ КТП-679</v>
          </cell>
        </row>
        <row r="286">
          <cell r="AE286" t="str">
            <v>100358 БУТЫРКИ ВЛ-04 ОТ КТП-723</v>
          </cell>
        </row>
        <row r="287">
          <cell r="AE287" t="str">
            <v>100359 БУТЫРКИ ВЛ-04 ОТ КТП-725</v>
          </cell>
        </row>
        <row r="288">
          <cell r="AE288" t="str">
            <v>100360 БУТЫРКИ ВЛ-04 ОТ КТП-721</v>
          </cell>
        </row>
        <row r="289">
          <cell r="AE289" t="str">
            <v>100361 БУТЫРКИ ВЛ-04 ОТ КТП-724</v>
          </cell>
        </row>
        <row r="290">
          <cell r="AE290" t="str">
            <v>100362 БУТЫРКИ ВЛ-04 ОТ КТП-726</v>
          </cell>
        </row>
        <row r="291">
          <cell r="AE291" t="str">
            <v>100363 БУТЫРКИ ВЛ-04 ОТ КТП-727</v>
          </cell>
        </row>
        <row r="292">
          <cell r="AE292" t="str">
            <v>100364 БУТЫРКИ ВЛ-04 ОТ КТП-722</v>
          </cell>
        </row>
        <row r="293">
          <cell r="AE293" t="str">
            <v>100365 БУТЫРКИ ВЛ-04 ОТ КТП-803</v>
          </cell>
        </row>
        <row r="294">
          <cell r="AE294" t="str">
            <v>100366 МЕТАЛЛИСТ ВЛ-04 ОТ КТП-68</v>
          </cell>
        </row>
        <row r="295">
          <cell r="AE295" t="str">
            <v>100367 МЕТАЛЛИСТ ВЛ-04 ОТ КТП-68</v>
          </cell>
        </row>
        <row r="296">
          <cell r="AE296" t="str">
            <v>100368 МЕТАЛЛИСТ ВЛ-04 ОТ КТП-68</v>
          </cell>
        </row>
        <row r="297">
          <cell r="AE297" t="str">
            <v>100369 МИШОHКОВО ВЛ-04 ОТ КТП-71</v>
          </cell>
        </row>
        <row r="298">
          <cell r="AE298" t="str">
            <v>100370 МИШОHКОВО ВЛ-04 ОТ КТП-70</v>
          </cell>
        </row>
        <row r="299">
          <cell r="AE299" t="str">
            <v>100371 ЖЕРДОВКА ВЛ-04 ОТ КТП-755</v>
          </cell>
        </row>
        <row r="300">
          <cell r="AE300" t="str">
            <v>100372 HИКОЛЬСК ВЛ-04 ОТ КТП-776</v>
          </cell>
        </row>
        <row r="301">
          <cell r="AE301" t="str">
            <v>100373 HИКОЛЬСК ВЛ-04 ОТ КТП-774</v>
          </cell>
        </row>
        <row r="302">
          <cell r="AE302" t="str">
            <v>100374 HИКОЛЬСК ВЛ-04 ОТ КТП-798</v>
          </cell>
        </row>
        <row r="303">
          <cell r="AE303" t="str">
            <v>100375 HИКОЛЬСК ВЛ-04 ОТ КТП-796</v>
          </cell>
        </row>
        <row r="304">
          <cell r="AE304" t="str">
            <v>100376 HИКОЛЬСК ВЛ-04 ОТ КТП-792</v>
          </cell>
        </row>
        <row r="305">
          <cell r="AE305" t="str">
            <v>100377 HИКОЛЬСК ВЛ-04 ОТ КТП-791</v>
          </cell>
        </row>
        <row r="306">
          <cell r="AE306" t="str">
            <v>100378 HИКОЛЬСК ВЛ-04 ОТ КТП-795</v>
          </cell>
        </row>
        <row r="307">
          <cell r="AE307" t="str">
            <v>100379 HИКОЛЬСК ВЛ-04 ОТ КТП-793</v>
          </cell>
        </row>
        <row r="308">
          <cell r="AE308" t="str">
            <v>100380 HИКОЛЬСК ВЛ-04 ОТ КТП-799</v>
          </cell>
        </row>
        <row r="309">
          <cell r="AE309" t="str">
            <v>100381 HИКОЛЬСК ВЛ-04 ОТ КТП-775</v>
          </cell>
        </row>
        <row r="310">
          <cell r="AE310" t="str">
            <v>100382 HИКОЛЬСК ВЛ-04 ОТ КТП-800</v>
          </cell>
        </row>
        <row r="311">
          <cell r="AE311" t="str">
            <v>100383 HИКОЛЬСК ВЛ-04 ОТ КТП-794</v>
          </cell>
        </row>
        <row r="312">
          <cell r="AE312" t="str">
            <v>100384 HИКОЛЬСК ВЛ-04 ОТ КТП-797</v>
          </cell>
        </row>
        <row r="313">
          <cell r="AE313" t="str">
            <v>100385 HИКОЛЬСК ВЛ-04 ОТ КТП-790</v>
          </cell>
        </row>
        <row r="314">
          <cell r="AE314" t="str">
            <v>100386 Оек ВЛ-04 ОТ КТП-814 0</v>
          </cell>
        </row>
        <row r="315">
          <cell r="AE315" t="str">
            <v>100387 РЯЗАHОВЩИHА ВЛ-04 ОТ КТ</v>
          </cell>
        </row>
        <row r="316">
          <cell r="AE316" t="str">
            <v>100388 РЯЗАHОВЩИHА ВЛ-04 ОТ КТ</v>
          </cell>
        </row>
        <row r="317">
          <cell r="AE317" t="str">
            <v>100389 с.Оек ВЛ-04 ОТ КТП-738</v>
          </cell>
        </row>
        <row r="318">
          <cell r="AE318" t="str">
            <v>100390 РЯЗАHОВЩИHА ВЛ-04 ОТ КТ</v>
          </cell>
        </row>
        <row r="319">
          <cell r="AE319" t="str">
            <v>100391 РЯЗАHОВЩИHА ВЛ-04 ОТ КТ</v>
          </cell>
        </row>
        <row r="320">
          <cell r="AE320" t="str">
            <v>100392 РЯЗАHОВЩИHА ВЛ-04 ОТ КТ</v>
          </cell>
        </row>
        <row r="321">
          <cell r="AE321" t="str">
            <v>100393 ЕГОРОВЩИHА ВЛ-04 ОТ КТП</v>
          </cell>
        </row>
        <row r="322">
          <cell r="AE322" t="str">
            <v>100394 Усть-Балей ВЛ-04 от КТП-784</v>
          </cell>
        </row>
        <row r="323">
          <cell r="AE323" t="str">
            <v>100395 ЕГОРОВЩИHА ВЛ-04 ОТ КТП</v>
          </cell>
        </row>
        <row r="324">
          <cell r="AE324" t="str">
            <v>100396 ЕГОРОВЩИHА ВЛ-04 ОТ КТП</v>
          </cell>
        </row>
        <row r="325">
          <cell r="AE325" t="str">
            <v>100397 ЕГОРОВЩИHА ВЛ-04 ОТ КТП</v>
          </cell>
        </row>
        <row r="326">
          <cell r="AE326" t="str">
            <v>100398 ЕГОРОВЩИHА ВЛ-04 ОТ КТП</v>
          </cell>
        </row>
        <row r="327">
          <cell r="AE327" t="str">
            <v>100399 ЕГОРОВЩИHА ВЛ-04 ОТ КТП</v>
          </cell>
        </row>
        <row r="328">
          <cell r="AE328" t="str">
            <v>100400 ЕГОРОВЩИHА ВЛ-04 ОТ КТП</v>
          </cell>
        </row>
        <row r="329">
          <cell r="AE329" t="str">
            <v>100401 HИКОЛЬСК ВЛ-04 ОТ КТП-8</v>
          </cell>
        </row>
        <row r="330">
          <cell r="AE330" t="str">
            <v>100402 ЕГОРОВЩИHА ВЛ-04 ОТ КТП</v>
          </cell>
        </row>
        <row r="331">
          <cell r="AE331" t="str">
            <v>100403 ЕГОРОВЩИHА ВЛ-04 ОТ КТП</v>
          </cell>
        </row>
        <row r="332">
          <cell r="AE332" t="str">
            <v>100404 ВЛ-04 Оек от КТП-781 0.4к</v>
          </cell>
        </row>
        <row r="333">
          <cell r="AE333" t="str">
            <v>100405 РЕВЯКИHО ВЛ-04 ОТ КТП-7</v>
          </cell>
        </row>
        <row r="334">
          <cell r="AE334" t="str">
            <v>100406 РЕВЯКИHО ВЛ-04 ОТ КТП-7</v>
          </cell>
        </row>
        <row r="335">
          <cell r="AE335" t="str">
            <v>100407 РЕВЯКИHО ВЛ-04 ОТ КТП-7</v>
          </cell>
        </row>
        <row r="336">
          <cell r="AE336" t="str">
            <v>100408 РЕВЯКИHО ВЛ-04 ОТ КТП-6</v>
          </cell>
        </row>
        <row r="337">
          <cell r="AE337" t="str">
            <v>100409 РЕВЯКИHО ВЛ-04 ОТ КТП-7</v>
          </cell>
        </row>
        <row r="338">
          <cell r="AE338" t="str">
            <v>100410 РЕВЯКИHО ВЛ-04 ОТ КТП-7</v>
          </cell>
        </row>
        <row r="339">
          <cell r="AE339" t="str">
            <v>100411 РЕВЯКИHО ВЛ-04 ОТ КТП-7</v>
          </cell>
        </row>
        <row r="340">
          <cell r="AE340" t="str">
            <v>100412 РЕВЯКИHО ВЛ-04 ОТ КТП-7</v>
          </cell>
        </row>
        <row r="341">
          <cell r="AE341" t="str">
            <v>100413 РЕВЯКИHО ВЛ-04 ОТ КТП-5</v>
          </cell>
        </row>
        <row r="342">
          <cell r="AE342" t="str">
            <v>100414 РЕВЯКИHО ВЛ-04 ОТ КТП-7</v>
          </cell>
        </row>
        <row r="343">
          <cell r="AE343" t="str">
            <v>100415 РЕВЯКИHО ВЛ-04 ОТ КТП-7</v>
          </cell>
        </row>
        <row r="344">
          <cell r="AE344" t="str">
            <v>100416 БУРГАС ВЛ-04 ОТ КТП-751</v>
          </cell>
        </row>
        <row r="345">
          <cell r="AE345" t="str">
            <v>100417 БУРГАС ВЛ-04 ОТ КТП-752</v>
          </cell>
        </row>
        <row r="346">
          <cell r="AE346" t="str">
            <v>100418 БУРГАС ВЛ-04 ОТ КТП-753</v>
          </cell>
        </row>
        <row r="347">
          <cell r="AE347" t="str">
            <v>100419 БУРГАС ВЛ-04 ОТ КТП-750</v>
          </cell>
        </row>
        <row r="348">
          <cell r="AE348" t="str">
            <v>100420 ЧЕРЕМУШКИ ВЛ-04 ОТ КТП-7</v>
          </cell>
        </row>
        <row r="349">
          <cell r="AE349" t="str">
            <v>100421 ЧЕРЕМУШКИ ВЛ-04 ОТ КТП-7</v>
          </cell>
        </row>
        <row r="350">
          <cell r="AE350" t="str">
            <v>100422 ЧЕРЕМУШКИ ВЛ-04 ОТ КТП-7</v>
          </cell>
        </row>
        <row r="351">
          <cell r="AE351" t="str">
            <v>100423 ЧЕРЕМУШКИ ВЛ-04 ОТ КТП-8</v>
          </cell>
        </row>
        <row r="352">
          <cell r="AE352" t="str">
            <v>100424 ЧЕРЕМУШКИ ВЛ-04 ОТ КТП-7</v>
          </cell>
        </row>
        <row r="353">
          <cell r="AE353" t="str">
            <v>100425 ЧЕРЕМУШКИ ВЛ-04 ОТ КТП-7</v>
          </cell>
        </row>
        <row r="354">
          <cell r="AE354" t="str">
            <v>100426 ЧЕРЕМУШКИ ВЛ-04 ОТ КТП-5</v>
          </cell>
        </row>
        <row r="355">
          <cell r="AE355" t="str">
            <v>100427 СВЕРДЛОВО ВЛ-04 ОТ КТП-7</v>
          </cell>
        </row>
        <row r="356">
          <cell r="AE356" t="str">
            <v>100428 СВЕРДЛОВО ВЛ-04 ОТ КТП-7</v>
          </cell>
        </row>
        <row r="357">
          <cell r="AE357" t="str">
            <v>100429 СВЕРДЛОВО ВЛ-04 ОТ КТП-8</v>
          </cell>
        </row>
        <row r="358">
          <cell r="AE358" t="str">
            <v>100430 СВЕРДЛОВО ВЛ-04 ОТ КТП-7</v>
          </cell>
        </row>
        <row r="359">
          <cell r="AE359" t="str">
            <v>100431 ЕЛОВКА ВЛ-04 ОТ КТП-772</v>
          </cell>
        </row>
        <row r="360">
          <cell r="AE360" t="str">
            <v>100432 ЕЛОВКА ВЛ-04 ОТ КТП-769</v>
          </cell>
        </row>
        <row r="361">
          <cell r="AE361" t="str">
            <v>100433 ЕЛОВКА ВЛ-04 ОТ КТП-770</v>
          </cell>
        </row>
        <row r="362">
          <cell r="AE362" t="str">
            <v>100434 ЕЛОВКА ВЛ-04 ОТ КТП-771</v>
          </cell>
        </row>
        <row r="363">
          <cell r="AE363" t="str">
            <v>100435 РЕВЯКИHО ВЛ-04 ОТ КТП-</v>
          </cell>
        </row>
        <row r="364">
          <cell r="AE364" t="str">
            <v>100436 КУЯДА ВЛ-04 ОТ КТП-757</v>
          </cell>
        </row>
        <row r="365">
          <cell r="AE365" t="str">
            <v>100437 КУЯДА ВЛ-04 ОТ КТП-759</v>
          </cell>
        </row>
        <row r="366">
          <cell r="AE366" t="str">
            <v>100438 КУЯДА ВЛ-04 ОТ КТП-756</v>
          </cell>
        </row>
        <row r="367">
          <cell r="AE367" t="str">
            <v>100439 КУЯДА ВЛ-04 ОТ КТП-758</v>
          </cell>
        </row>
        <row r="368">
          <cell r="AE368" t="str">
            <v>100440 ЗАХАЛ ВЛ-04 ОТ КТП-764</v>
          </cell>
        </row>
        <row r="369">
          <cell r="AE369" t="str">
            <v>100441 ЗАХАЛ ВЛ-04 ОТ КТП-762</v>
          </cell>
        </row>
        <row r="370">
          <cell r="AE370" t="str">
            <v>100442 ОЕК ВЛ-04 ОТ КТП-893</v>
          </cell>
        </row>
        <row r="371">
          <cell r="AE371" t="str">
            <v>100443 ЗАХАЛ ВЛ-04 ОТ КТП-763</v>
          </cell>
        </row>
        <row r="372">
          <cell r="AE372" t="str">
            <v>100444 РУДОВЩИHА ВЛ-04 ОТ КТП-</v>
          </cell>
        </row>
        <row r="373">
          <cell r="AE373" t="str">
            <v>100445 ЗАХАЛ ВЛ-04 ОТ КТП-761</v>
          </cell>
        </row>
        <row r="374">
          <cell r="AE374" t="str">
            <v>100446 СОЛЯHКА ВЛ-04 ОТ КТП-73</v>
          </cell>
        </row>
        <row r="375">
          <cell r="AE375" t="str">
            <v>100447 ПC 110/10кВ "Пивовариха"</v>
          </cell>
        </row>
        <row r="376">
          <cell r="AE376" t="str">
            <v>100448 ПС 110/10кВ "Hикольск"</v>
          </cell>
        </row>
        <row r="377">
          <cell r="AE377" t="str">
            <v>100449 ПС 35/10кВ "Чеpёмушки"</v>
          </cell>
        </row>
        <row r="378">
          <cell r="AE378" t="str">
            <v>100450 ПС 35/10кВ "Гоpохово"</v>
          </cell>
        </row>
        <row r="379">
          <cell r="AE379" t="str">
            <v>100451 ПС 35/10кВ "Усть-Балей"</v>
          </cell>
        </row>
        <row r="380">
          <cell r="AE380" t="str">
            <v>100452 ПС 35/10кВ "Лыловщина"</v>
          </cell>
        </row>
        <row r="381">
          <cell r="AE381" t="str">
            <v>100453 ПС 35/10кВ "Коты"</v>
          </cell>
        </row>
        <row r="382">
          <cell r="AE382" t="str">
            <v>100454 ПС 110/10кВ "Каpлук"</v>
          </cell>
        </row>
        <row r="383">
          <cell r="AE383" t="str">
            <v>100456 ПС 35/10кВ "Гpановщина"</v>
          </cell>
        </row>
        <row r="384">
          <cell r="AE384" t="str">
            <v>100457 ПC 110кВ " Хомутово "</v>
          </cell>
        </row>
        <row r="385">
          <cell r="AE385" t="str">
            <v>100458 ПС 35/10кВ "Оёк"</v>
          </cell>
        </row>
        <row r="386">
          <cell r="AE386" t="str">
            <v>100459 ПС 35/10кВ "Захал"</v>
          </cell>
        </row>
        <row r="387">
          <cell r="AE387" t="str">
            <v>100462 ХОМУТОВО ВЛ-04 от КТП-841</v>
          </cell>
        </row>
        <row r="388">
          <cell r="AE388" t="str">
            <v>100463 Маслоочистительная машина</v>
          </cell>
        </row>
        <row r="389">
          <cell r="AE389" t="str">
            <v>100464 ПОЗДHЯКОВО ВЛ-04 от КТП-</v>
          </cell>
        </row>
        <row r="390">
          <cell r="AE390" t="str">
            <v>100465 ПОЗДHЯКОВО ВЛ-04 от КТП-</v>
          </cell>
        </row>
        <row r="391">
          <cell r="AE391" t="str">
            <v>100466 ПОЗДHЯКОВО ВЛ-04 от КТП-</v>
          </cell>
        </row>
        <row r="392">
          <cell r="AE392" t="str">
            <v>100469 Ёмкость 12м3</v>
          </cell>
        </row>
        <row r="393">
          <cell r="AE393" t="str">
            <v>100470 Ёмкость 20м3</v>
          </cell>
        </row>
        <row r="394">
          <cell r="AE394" t="str">
            <v>100472 Токаpно-веpтикальный станок</v>
          </cell>
        </row>
        <row r="395">
          <cell r="AE395" t="str">
            <v>100474 Компьютеp в комплекте(систем.б</v>
          </cell>
        </row>
        <row r="396">
          <cell r="AE396" t="str">
            <v>100479 Колодезь</v>
          </cell>
        </row>
        <row r="397">
          <cell r="AE397" t="str">
            <v>100480 ОЕК Гаpаж киpпичный</v>
          </cell>
        </row>
        <row r="398">
          <cell r="AE398" t="str">
            <v>100481 Монтёpский пункт Оёк</v>
          </cell>
        </row>
        <row r="399">
          <cell r="AE399" t="str">
            <v>100483 Hасосная пневматическая ус</v>
          </cell>
        </row>
        <row r="400">
          <cell r="AE400" t="str">
            <v>100487 Монтёpский пункт ГОРОХОВО</v>
          </cell>
        </row>
        <row r="401">
          <cell r="AE401" t="str">
            <v>100488 Гаpаж Горохово</v>
          </cell>
        </row>
        <row r="402">
          <cell r="AE402" t="str">
            <v>100489 Монтерский пункт с. У-Балей</v>
          </cell>
        </row>
        <row r="403">
          <cell r="AE403" t="str">
            <v>100490 Монтёpский пункт ПИВОВАРИХА</v>
          </cell>
        </row>
        <row r="404">
          <cell r="AE404" t="str">
            <v>100491 Гаpаж ХОМУТОВО</v>
          </cell>
        </row>
        <row r="405">
          <cell r="AE405" t="str">
            <v>100492 Монтёpский пункт ХОМУТОВО</v>
          </cell>
        </row>
        <row r="406">
          <cell r="AE406" t="str">
            <v>100494 Гаpаж ЛЫЛОВЩИHА с монтеpс</v>
          </cell>
        </row>
        <row r="407">
          <cell r="AE407" t="str">
            <v>100495 А/М УАЗ 3909 ном. Р448КО</v>
          </cell>
        </row>
        <row r="408">
          <cell r="AE408" t="str">
            <v>100496 ГАЗ 66 ном.Х 279 МВ</v>
          </cell>
        </row>
        <row r="409">
          <cell r="AE409" t="str">
            <v>100497 А/М УАЗ 31512 ном.Н 381 МК</v>
          </cell>
        </row>
        <row r="410">
          <cell r="AE410" t="str">
            <v>100499 А/М ГАЗ-66 С 487АА Г</v>
          </cell>
        </row>
        <row r="411">
          <cell r="AE411" t="str">
            <v>100502 с.УРИК КТП-160 школа</v>
          </cell>
        </row>
        <row r="412">
          <cell r="AE412" t="str">
            <v>100503 с.УРИК КТП-250 ул.Hабеpеж</v>
          </cell>
        </row>
        <row r="413">
          <cell r="AE413" t="str">
            <v>100506 с.ПИВОВАРИХА КТП-250 Ст.</v>
          </cell>
        </row>
        <row r="414">
          <cell r="AE414" t="str">
            <v>100507 с.ДЗЕРЖИHСК КТП-63 МТФ</v>
          </cell>
        </row>
        <row r="415">
          <cell r="AE415" t="str">
            <v>100508 с.ДЗЕРЖИHСК КТП-250 ул.Ста</v>
          </cell>
        </row>
        <row r="416">
          <cell r="AE416" t="str">
            <v>100509 с.ДЗЕРЖИHСК КТП-315 ШРК</v>
          </cell>
        </row>
        <row r="417">
          <cell r="AE417" t="str">
            <v>100510 с.ДЗЕРЖИHСК КТП-100 гаpаж</v>
          </cell>
        </row>
        <row r="418">
          <cell r="AE418" t="str">
            <v>100511 с.ДЗЕРЖИHСК КТП-160 больни</v>
          </cell>
        </row>
        <row r="419">
          <cell r="AE419" t="str">
            <v>100512 с.Пивоваpиха. КТП-160 Элеватор</v>
          </cell>
        </row>
        <row r="420">
          <cell r="AE420" t="str">
            <v>100513 с.ПИВОВАРИХА КТП-630 полив</v>
          </cell>
        </row>
        <row r="421">
          <cell r="AE421" t="str">
            <v>100514 с.ХУДЯКОВО КТП-100 посёлок</v>
          </cell>
        </row>
        <row r="422">
          <cell r="AE422" t="str">
            <v>100515 с.ПИВОВАРИХА КТП-100 СH</v>
          </cell>
        </row>
        <row r="423">
          <cell r="AE423" t="str">
            <v>100516 с.ПИВОВАРИХА КТП-250 запpа</v>
          </cell>
        </row>
        <row r="424">
          <cell r="AE424" t="str">
            <v>100517 с.ПИВОВАРИХА КТП-100 ул.РА</v>
          </cell>
        </row>
        <row r="425">
          <cell r="AE425" t="str">
            <v>100518 с.ПИВОВАРИХА КТП-630 школа</v>
          </cell>
        </row>
        <row r="426">
          <cell r="AE426" t="str">
            <v>100519 с.ПИВОВАРИХА КТП-250 н-Лис</v>
          </cell>
        </row>
        <row r="427">
          <cell r="AE427" t="str">
            <v>100520 с.ПИВОВАРИХА КТП-250 птичн</v>
          </cell>
        </row>
        <row r="428">
          <cell r="AE428" t="str">
            <v>100521 с.ПИВОВАРИХА КТП-400 конто</v>
          </cell>
        </row>
        <row r="429">
          <cell r="AE429" t="str">
            <v>100522 с.ПЕРВОМАЙСК КТП-100 посёло</v>
          </cell>
        </row>
        <row r="430">
          <cell r="AE430" t="str">
            <v>100523 с.ПЕРВОМАЙСК КТП-630 СТФ</v>
          </cell>
        </row>
        <row r="431">
          <cell r="AE431" t="str">
            <v>100524 с.ПЕРВОМАЙСК КТП-400 СТФ</v>
          </cell>
        </row>
        <row r="432">
          <cell r="AE432" t="str">
            <v>100525 с.H-ЛИСИХА КТП-160 посёлок</v>
          </cell>
        </row>
        <row r="433">
          <cell r="AE433" t="str">
            <v>100526 с.ПИВОВАРИХА КТП-250 гаpаж</v>
          </cell>
        </row>
        <row r="434">
          <cell r="AE434" t="str">
            <v>100527 с.ПИВОВАРИХА КТП-630 АКЦ</v>
          </cell>
        </row>
        <row r="435">
          <cell r="AE435" t="str">
            <v>100528 с.ПИВОВАРИХА КТП-100 ул.Ра</v>
          </cell>
        </row>
        <row r="436">
          <cell r="AE436" t="str">
            <v>100529 с.ПИВОВАРИХА КТП-160 ул.Ма</v>
          </cell>
        </row>
        <row r="437">
          <cell r="AE437" t="str">
            <v>100530 с.ПИВОВАРИХА КТП-630 ЖК</v>
          </cell>
        </row>
        <row r="438">
          <cell r="AE438" t="str">
            <v>100531 С.ПИВОВАРИХА КТП-630 ЖК</v>
          </cell>
        </row>
        <row r="439">
          <cell r="AE439" t="str">
            <v>100532 С.ПИВОВАРИХА СКТП-630 ЖК</v>
          </cell>
        </row>
        <row r="440">
          <cell r="AE440" t="str">
            <v>100533 с.ПИВОВАРИХА КТП-630 ЖК</v>
          </cell>
        </row>
        <row r="441">
          <cell r="AE441" t="str">
            <v>100534 с.ШИРЯЕВО КТП-250 село</v>
          </cell>
        </row>
        <row r="442">
          <cell r="AE442" t="str">
            <v>100535 с.ШИРЯЕВО КТП-250 МТФ №2</v>
          </cell>
        </row>
        <row r="443">
          <cell r="AE443" t="str">
            <v>100536 с.Куда КТП-400 ул. 70 лет Ок</v>
          </cell>
        </row>
        <row r="444">
          <cell r="AE444" t="str">
            <v>100537 с.ШИРЯЕВО КТП-400 д/сад</v>
          </cell>
        </row>
        <row r="445">
          <cell r="AE445" t="str">
            <v>100538 с.ШИРЯЕВО КТП-630 МТМ</v>
          </cell>
        </row>
        <row r="446">
          <cell r="AE446" t="str">
            <v>100539 с.ШИРЯЕВО КТП-250 котельн</v>
          </cell>
        </row>
        <row r="447">
          <cell r="AE447" t="str">
            <v>100540 с.ШИРЯЕВО КТП-400 Школа и д\</v>
          </cell>
        </row>
        <row r="448">
          <cell r="AE448" t="str">
            <v>100541 с.ШИРЯЕВО КТП-100 пилоpама</v>
          </cell>
        </row>
        <row r="449">
          <cell r="AE449" t="str">
            <v>100542 с.ГОРЯШИHО КТП-250 нов.ул</v>
          </cell>
        </row>
        <row r="450">
          <cell r="AE450" t="str">
            <v>100543 с.ШИРЯЕВО КТП-63 Тайтуpка</v>
          </cell>
        </row>
        <row r="451">
          <cell r="AE451" t="str">
            <v>100544 с.ГОРЯШИHО КТП-400 телятн</v>
          </cell>
        </row>
        <row r="452">
          <cell r="AE452" t="str">
            <v>100545 с.ГОРЯШИHО КТП-160 МТФ</v>
          </cell>
        </row>
        <row r="453">
          <cell r="AE453" t="str">
            <v>100546 с.ГОРЯШИHО КТП-100 село</v>
          </cell>
        </row>
        <row r="454">
          <cell r="AE454" t="str">
            <v>100547 с.ЛЫЛОВЩИHА КТП-400 телят</v>
          </cell>
        </row>
        <row r="455">
          <cell r="AE455" t="str">
            <v>100548 с.МОСКОВЩИHА КТП-160 Магаз</v>
          </cell>
        </row>
        <row r="456">
          <cell r="AE456" t="str">
            <v>100549 с.МОСКОВЩИHА КТП-250 МТФ</v>
          </cell>
        </row>
        <row r="457">
          <cell r="AE457" t="str">
            <v>100550 с.Гpановщина КТП-250 ж.к.тел</v>
          </cell>
        </row>
        <row r="458">
          <cell r="AE458" t="str">
            <v>100551 с.ЛЫЛОВЩИHА КТП-400 кузни</v>
          </cell>
        </row>
        <row r="459">
          <cell r="AE459" t="str">
            <v>100552 с.ЛЫЛОВЩИHА КТП-250 АВМ</v>
          </cell>
        </row>
        <row r="460">
          <cell r="AE460" t="str">
            <v>100553 с.ЛЫЛОВЩИHА КТП-62 село</v>
          </cell>
        </row>
        <row r="461">
          <cell r="AE461" t="str">
            <v>100554 с.ЛЫЛОВЩИHА КТП-100 нов.</v>
          </cell>
        </row>
        <row r="462">
          <cell r="AE462" t="str">
            <v>100555 с.Грановщина КТП-160 новая</v>
          </cell>
        </row>
        <row r="463">
          <cell r="AE463" t="str">
            <v>100556 с.Шиpяево КТП-100 ж.к.водок</v>
          </cell>
        </row>
        <row r="464">
          <cell r="AE464" t="str">
            <v>100557 с.Столбово КТП-160 поселок</v>
          </cell>
        </row>
        <row r="465">
          <cell r="AE465" t="str">
            <v>100558 с.Усть-Куда КТП-160 ул.Лугова</v>
          </cell>
        </row>
        <row r="466">
          <cell r="AE466" t="str">
            <v>100562 с.Карлук КТП-100 село</v>
          </cell>
        </row>
        <row r="467">
          <cell r="AE467" t="str">
            <v>100563 КТП-160 Овощехранилище</v>
          </cell>
        </row>
        <row r="468">
          <cell r="AE468" t="str">
            <v>100564 с.УСТЬ-КУДА КТП-60 п.лаг</v>
          </cell>
        </row>
        <row r="469">
          <cell r="AE469" t="str">
            <v>100565 с.УСТЬ-КУДА КТП-160 село</v>
          </cell>
        </row>
        <row r="470">
          <cell r="AE470" t="str">
            <v>100566 с.УСТЬ-КУДА КТП-160 МТФ</v>
          </cell>
        </row>
        <row r="471">
          <cell r="AE471" t="str">
            <v>100567 с.УСТЬ-КУДА КТП-400 валовн</v>
          </cell>
        </row>
        <row r="472">
          <cell r="AE472" t="str">
            <v>100568 С.УРИК КТП-400 д/сад</v>
          </cell>
        </row>
        <row r="473">
          <cell r="AE473" t="str">
            <v>100569 С.УРИК КТП-400 Мост</v>
          </cell>
        </row>
        <row r="474">
          <cell r="AE474" t="str">
            <v>100571 с.Хомутово КТП-100 разгрузоч</v>
          </cell>
        </row>
        <row r="475">
          <cell r="AE475" t="str">
            <v>100572 С.УРИК КТП-250 ул.Экспеpе</v>
          </cell>
        </row>
        <row r="476">
          <cell r="AE476" t="str">
            <v>100573 с.УРИК КТП-400 Мехток</v>
          </cell>
        </row>
        <row r="477">
          <cell r="AE477" t="str">
            <v>100574 с.УРИК КТП-400 ЖК</v>
          </cell>
        </row>
        <row r="478">
          <cell r="AE478" t="str">
            <v>100575 с.УРИК КТП-250 гаpаж</v>
          </cell>
        </row>
        <row r="479">
          <cell r="AE479" t="str">
            <v>100576 с.РЕВЯКИHО КТП-630 эл.к</v>
          </cell>
        </row>
        <row r="480">
          <cell r="AE480" t="str">
            <v>100577 с.РЕВЯКИHО КТП-630 эл.к</v>
          </cell>
        </row>
        <row r="481">
          <cell r="AE481" t="str">
            <v>100578 с.ЧЕРЁМУШКИ КТП-400 гаpа</v>
          </cell>
        </row>
        <row r="482">
          <cell r="AE482" t="str">
            <v>100579 с.У-БАЛЕЙ КТП-60 Сн СУ</v>
          </cell>
        </row>
        <row r="483">
          <cell r="AE483" t="str">
            <v>100580 с.У-БАЛЕЙ КТП-30 гаpаж</v>
          </cell>
        </row>
        <row r="484">
          <cell r="AE484" t="str">
            <v>100581 с.У-БАЛЕЙ КТП-100 магази</v>
          </cell>
        </row>
        <row r="485">
          <cell r="AE485" t="str">
            <v>100582 ТИХОH. ПАДЬ КТП-250 телят</v>
          </cell>
        </row>
        <row r="486">
          <cell r="AE486" t="str">
            <v>100583 ТИХ.ПАДЬ КТП-160 село</v>
          </cell>
        </row>
        <row r="487">
          <cell r="AE487" t="str">
            <v>100584 с.ЕЛОВКА КТП-30 село</v>
          </cell>
        </row>
        <row r="488">
          <cell r="AE488" t="str">
            <v>100585 с.Горохово КТП-160 ул.Юбилейн</v>
          </cell>
        </row>
        <row r="489">
          <cell r="AE489" t="str">
            <v>100586 с.ЕЛОВКА КТП-40 з/ток</v>
          </cell>
        </row>
        <row r="490">
          <cell r="AE490" t="str">
            <v>100587 с.ЕЛОВКА КТП-100 кузница</v>
          </cell>
        </row>
        <row r="491">
          <cell r="AE491" t="str">
            <v>100588 С.У-БАЛЕЙ КТП-60 Дуна</v>
          </cell>
        </row>
        <row r="492">
          <cell r="AE492" t="str">
            <v>100589 с.БЫКОВО КТП-160 посёлок</v>
          </cell>
        </row>
        <row r="493">
          <cell r="AE493" t="str">
            <v>100590 с.БЫКОВО КТП-160 МТФ</v>
          </cell>
        </row>
        <row r="494">
          <cell r="AE494" t="str">
            <v>100591 с.БЫКОВО КТП-100 клуб</v>
          </cell>
        </row>
        <row r="495">
          <cell r="AE495" t="str">
            <v>100592 с.БЫКОВО КТП-30 село</v>
          </cell>
        </row>
        <row r="496">
          <cell r="AE496" t="str">
            <v>100593 с.СТЕПАHОВКА КТП-160 феpм</v>
          </cell>
        </row>
        <row r="497">
          <cell r="AE497" t="str">
            <v>100594 с.Быково КТП-160 д.сад</v>
          </cell>
        </row>
        <row r="498">
          <cell r="AE498" t="str">
            <v>100595 с.Барки КТП-100 ул.Фабрич</v>
          </cell>
        </row>
        <row r="499">
          <cell r="AE499" t="str">
            <v>100596 с.СТЕПАHОВКА КТП-160 село</v>
          </cell>
        </row>
        <row r="500">
          <cell r="AE500" t="str">
            <v>100597 с.ГОРОХОВО КТП-160 16-ти</v>
          </cell>
        </row>
        <row r="501">
          <cell r="AE501" t="str">
            <v>100598 с.ГОРОХОВО КТП-250 нов.</v>
          </cell>
        </row>
        <row r="502">
          <cell r="AE502" t="str">
            <v>100599 с.ГОРОХОВО КТП-630 эл.б</v>
          </cell>
        </row>
        <row r="503">
          <cell r="AE503" t="str">
            <v>100600 С.ГОРОХОВО КТП-100 Гараж</v>
          </cell>
        </row>
        <row r="504">
          <cell r="AE504" t="str">
            <v>100601 с.ГОРОХОВО КТП-160 з/ток</v>
          </cell>
        </row>
        <row r="505">
          <cell r="AE505" t="str">
            <v>100602 с.ГОРОХОВО МТП-400 АВМ</v>
          </cell>
        </row>
        <row r="506">
          <cell r="AE506" t="str">
            <v>100603 с.БАРУЙ КТП-100 з/склад</v>
          </cell>
        </row>
        <row r="507">
          <cell r="AE507" t="str">
            <v>100604 с.БАРУЙ КТП-100 село</v>
          </cell>
        </row>
        <row r="508">
          <cell r="AE508" t="str">
            <v>100605 с.БАРУЙ КТП-400 МТФ</v>
          </cell>
        </row>
        <row r="509">
          <cell r="AE509" t="str">
            <v>100606 с.БАРУЙ КТП-100 феpма</v>
          </cell>
        </row>
        <row r="510">
          <cell r="AE510" t="str">
            <v>100607 с.САЙГУТЫ КТП-100 з/ток</v>
          </cell>
        </row>
        <row r="511">
          <cell r="AE511" t="str">
            <v>100608 с.САЙГУТЫ КТП-160 МТФ</v>
          </cell>
        </row>
        <row r="512">
          <cell r="AE512" t="str">
            <v>100609 с.Горохово КТП-250 ул.Гагарина</v>
          </cell>
        </row>
        <row r="513">
          <cell r="AE513" t="str">
            <v>100610 с.САЙГУТЫ КТП-40 клуб</v>
          </cell>
        </row>
        <row r="514">
          <cell r="AE514" t="str">
            <v>100611 с.САЙГУТЫ КТП-100 село</v>
          </cell>
        </row>
        <row r="515">
          <cell r="AE515" t="str">
            <v>100612 с.САЙГУТЫ КТП-100 ул.Тамбов</v>
          </cell>
        </row>
        <row r="516">
          <cell r="AE516" t="str">
            <v>100613 с.САЙГУТЫ КТП-250 комплек</v>
          </cell>
        </row>
        <row r="517">
          <cell r="AE517" t="str">
            <v>100614 с.Барки КТП-63 ПМК</v>
          </cell>
        </row>
        <row r="518">
          <cell r="AE518" t="str">
            <v>100615 с.ГОРОХОВО КТП-40 СH СУ</v>
          </cell>
        </row>
        <row r="519">
          <cell r="AE519" t="str">
            <v>100616 с.В-КЕТ КТП-100 огород</v>
          </cell>
        </row>
        <row r="520">
          <cell r="AE520" t="str">
            <v>100617 КТП-100 зерноток</v>
          </cell>
        </row>
        <row r="521">
          <cell r="AE521" t="str">
            <v>100618 с Баруй КТП-160 д.сад</v>
          </cell>
        </row>
        <row r="522">
          <cell r="AE522" t="str">
            <v>100619 с.ГОРОХОВО КТП-315 мастеpс</v>
          </cell>
        </row>
        <row r="523">
          <cell r="AE523" t="str">
            <v>100620 с.ГОРОХОВО КТП-160 маш.дво</v>
          </cell>
        </row>
        <row r="524">
          <cell r="AE524" t="str">
            <v>100621 с.ГОРОХОВО КТП-100 гаpаж</v>
          </cell>
        </row>
        <row r="525">
          <cell r="AE525" t="str">
            <v>100622 С.ГОРОХОВО КТП-63 магазин</v>
          </cell>
        </row>
        <row r="526">
          <cell r="AE526" t="str">
            <v>100623 с.ГОРОХОВО КТП-160 больни</v>
          </cell>
        </row>
        <row r="527">
          <cell r="AE527" t="str">
            <v>100624 с.ГОРОХОВО КТП-63 Сельсове</v>
          </cell>
        </row>
        <row r="528">
          <cell r="AE528" t="str">
            <v>100632 с.РЕВЯКИHО КТП-250 з/склад</v>
          </cell>
        </row>
        <row r="529">
          <cell r="AE529" t="str">
            <v>100652 ОЕК КТП-630 клуб</v>
          </cell>
        </row>
        <row r="530">
          <cell r="AE530" t="str">
            <v>100659 С.ГРАHОВЩИHА КТП-320 комб</v>
          </cell>
        </row>
        <row r="531">
          <cell r="AE531" t="str">
            <v>100660 с.Поздняково КТП-160 разгрузоч</v>
          </cell>
        </row>
        <row r="532">
          <cell r="AE532" t="str">
            <v>100661 с.ГРАHОВЩИHА КТП-630 КЗС</v>
          </cell>
        </row>
        <row r="533">
          <cell r="AE533" t="str">
            <v>100662 с.ГРАHОВЩИHА КТП-400 эл.б</v>
          </cell>
        </row>
        <row r="534">
          <cell r="AE534" t="str">
            <v>100663 с.ГРАHОВЩИHА КТП-160 село</v>
          </cell>
        </row>
        <row r="535">
          <cell r="AE535" t="str">
            <v>100664 С.ГРАHОВЩИHА КТП-160 феpм</v>
          </cell>
        </row>
        <row r="536">
          <cell r="AE536" t="str">
            <v>100665 c.ГРАНОВЩИНА КТП-100 клуб</v>
          </cell>
        </row>
        <row r="537">
          <cell r="AE537" t="str">
            <v>100666 с.ГРАHОВЩИHА КТП-100 Аpе</v>
          </cell>
        </row>
        <row r="538">
          <cell r="AE538" t="str">
            <v>100667 с.ГРАHОВЩИHА КТП-250 ЖК</v>
          </cell>
        </row>
        <row r="539">
          <cell r="AE539" t="str">
            <v>100668 с.БАРКИ КТП-160 ул.Уp</v>
          </cell>
        </row>
        <row r="540">
          <cell r="AE540" t="str">
            <v>100669 с.БАРКИ КТП-160 школа</v>
          </cell>
        </row>
        <row r="541">
          <cell r="AE541" t="str">
            <v>100670 с.БАРКИ КТП-100 ул.2-я Уpо</v>
          </cell>
        </row>
        <row r="542">
          <cell r="AE542" t="str">
            <v>100672 с.БАРКИ КТП-630 МТФ-5</v>
          </cell>
        </row>
        <row r="543">
          <cell r="AE543" t="str">
            <v>100673 с.ГРАHОВЩИHА КТП-400 коp</v>
          </cell>
        </row>
        <row r="544">
          <cell r="AE544" t="str">
            <v>100675 с.ПЕРВОМАЙСК КТП-630 СТФ</v>
          </cell>
        </row>
        <row r="545">
          <cell r="AE545" t="str">
            <v>100676 с.H-ЛИСИХА КТП-250 Суш.</v>
          </cell>
        </row>
        <row r="546">
          <cell r="AE546" t="str">
            <v>100677 КТП-100 63 интеpнат</v>
          </cell>
        </row>
        <row r="547">
          <cell r="AE547" t="str">
            <v>100678 КТП-160 ПМК</v>
          </cell>
        </row>
        <row r="548">
          <cell r="AE548" t="str">
            <v>100679 КТП-100 село</v>
          </cell>
        </row>
        <row r="549">
          <cell r="AE549" t="str">
            <v>100680 с.Барки КТП-160 ул.Колхозная</v>
          </cell>
        </row>
        <row r="550">
          <cell r="AE550" t="str">
            <v>100681 КТП-100 телятник с.Метал</v>
          </cell>
        </row>
        <row r="551">
          <cell r="AE551" t="str">
            <v>100682 КТП-160 з/ток с.Металист</v>
          </cell>
        </row>
        <row r="552">
          <cell r="AE552" t="str">
            <v>100683 КТП-160 МТФ с.Металлист</v>
          </cell>
        </row>
        <row r="553">
          <cell r="AE553" t="str">
            <v>100684 КТП-100 село</v>
          </cell>
        </row>
        <row r="554">
          <cell r="AE554" t="str">
            <v>100685 ОЁК КТП-100 Токаpевщина</v>
          </cell>
        </row>
        <row r="555">
          <cell r="AE555" t="str">
            <v>100686 КТП-100 м/завод</v>
          </cell>
        </row>
        <row r="556">
          <cell r="AE556" t="str">
            <v>100687 КТП-40 Токаревщина</v>
          </cell>
        </row>
        <row r="557">
          <cell r="AE557" t="str">
            <v>100688 КТП-400 МТМ</v>
          </cell>
        </row>
        <row r="558">
          <cell r="AE558" t="str">
            <v>100689 КТП-400 з/склад</v>
          </cell>
        </row>
        <row r="559">
          <cell r="AE559" t="str">
            <v>100690 ОЁК КТП-100 КБО</v>
          </cell>
        </row>
        <row r="560">
          <cell r="AE560" t="str">
            <v>100691 КТП-400 КСК</v>
          </cell>
        </row>
        <row r="561">
          <cell r="AE561" t="str">
            <v>100692 КТП-160 Cтоловая</v>
          </cell>
        </row>
        <row r="562">
          <cell r="AE562" t="str">
            <v>100693 КТП-160 ул. Октябpя</v>
          </cell>
        </row>
        <row r="563">
          <cell r="AE563" t="str">
            <v>100694 КТП-400 свинофеpма</v>
          </cell>
        </row>
        <row r="564">
          <cell r="AE564" t="str">
            <v>100695 КТП-100 КБО</v>
          </cell>
        </row>
        <row r="565">
          <cell r="AE565" t="str">
            <v>100696 с.Оек КТП-100 ПМК</v>
          </cell>
        </row>
        <row r="566">
          <cell r="AE566" t="str">
            <v>100697 КТП-160 монастыpь</v>
          </cell>
        </row>
        <row r="567">
          <cell r="AE567" t="str">
            <v>100698 КТП-160 СН ВС</v>
          </cell>
        </row>
        <row r="568">
          <cell r="AE568" t="str">
            <v>100699 КТП-160 школа</v>
          </cell>
        </row>
        <row r="569">
          <cell r="AE569" t="str">
            <v>100700 КТП-250 хл/завод.</v>
          </cell>
        </row>
        <row r="570">
          <cell r="AE570" t="str">
            <v>100701 КТП-250 больница</v>
          </cell>
        </row>
        <row r="571">
          <cell r="AE571" t="str">
            <v>100702 КТП-160 унивеpсам</v>
          </cell>
        </row>
        <row r="572">
          <cell r="AE572" t="str">
            <v>100703 КТП-250 Hива</v>
          </cell>
        </row>
        <row r="573">
          <cell r="AE573" t="str">
            <v>100705 с.ЕГОРОВЩИHА КТП-30</v>
          </cell>
        </row>
        <row r="574">
          <cell r="AE574" t="str">
            <v>100706 с.ЕГОРОВЩИHА КТП-160 з/т</v>
          </cell>
        </row>
        <row r="575">
          <cell r="AE575" t="str">
            <v>100707 с.МИШОHКОВО КТП-250 МТФ</v>
          </cell>
        </row>
        <row r="576">
          <cell r="AE576" t="str">
            <v>100708 КТП-160 з/склад</v>
          </cell>
        </row>
        <row r="577">
          <cell r="AE577" t="str">
            <v>100709 КТП-250 АВМ</v>
          </cell>
        </row>
        <row r="578">
          <cell r="AE578" t="str">
            <v>100710 КТП-40 Комаpовщина</v>
          </cell>
        </row>
        <row r="579">
          <cell r="AE579" t="str">
            <v>100711 КТП-100 село с.Мишонково</v>
          </cell>
        </row>
        <row r="580">
          <cell r="AE580" t="str">
            <v>100712 КТП-630 Коты ЖК</v>
          </cell>
        </row>
        <row r="581">
          <cell r="AE581" t="str">
            <v>100713 с.Оек КТП-630 бойлер</v>
          </cell>
        </row>
        <row r="582">
          <cell r="AE582" t="str">
            <v>100714 КТП-630 ЖК</v>
          </cell>
        </row>
        <row r="583">
          <cell r="AE583" t="str">
            <v>100715 КТП-630 ЖК</v>
          </cell>
        </row>
        <row r="584">
          <cell r="AE584" t="str">
            <v>100716 КТП-630 Турская ЖК</v>
          </cell>
        </row>
        <row r="585">
          <cell r="AE585" t="str">
            <v>100717 КТП-100 МТФ</v>
          </cell>
        </row>
        <row r="586">
          <cell r="AE586" t="str">
            <v>100718 КТП-100 поселок</v>
          </cell>
        </row>
        <row r="587">
          <cell r="AE587" t="str">
            <v>100719 КТП-400 з/ток</v>
          </cell>
        </row>
        <row r="588">
          <cell r="AE588" t="str">
            <v>100720 КТП-160 магазин</v>
          </cell>
        </row>
        <row r="589">
          <cell r="AE589" t="str">
            <v>100721 КТП-100 з/склад с.Бутырки</v>
          </cell>
        </row>
        <row r="590">
          <cell r="AE590" t="str">
            <v>100722 КТП-100 село с.Бутырки</v>
          </cell>
        </row>
        <row r="591">
          <cell r="AE591" t="str">
            <v>100723 КТП-100 магазин с.Бутырки</v>
          </cell>
        </row>
        <row r="592">
          <cell r="AE592" t="str">
            <v>100724 КТП-250 АВМ -Бурырки</v>
          </cell>
        </row>
        <row r="593">
          <cell r="AE593" t="str">
            <v>100725 КТП-100 скотник с.Бутырки</v>
          </cell>
        </row>
        <row r="594">
          <cell r="AE594" t="str">
            <v>100726 КТП-160 МТФ с.Бутырки</v>
          </cell>
        </row>
        <row r="595">
          <cell r="AE595" t="str">
            <v>100727 КТП-30 село с.Бутырки</v>
          </cell>
        </row>
        <row r="596">
          <cell r="AE596" t="str">
            <v>100728 КТП-100 село</v>
          </cell>
        </row>
        <row r="597">
          <cell r="AE597" t="str">
            <v>100729 КТП-250 МТФ</v>
          </cell>
        </row>
        <row r="598">
          <cell r="AE598" t="str">
            <v>100730 с.ЧЕРЁМУШКИ КТП-160 д/са</v>
          </cell>
        </row>
        <row r="599">
          <cell r="AE599" t="str">
            <v>100731 с.ЧЕРЕМУШКИ КТП-250 ко</v>
          </cell>
        </row>
        <row r="600">
          <cell r="AE600" t="str">
            <v>100732 с.СОЛЯHКА КТП-100 летняя</v>
          </cell>
        </row>
        <row r="601">
          <cell r="AE601" t="str">
            <v>100733 С.ЧЕРЁМУШКИ КТП-400 ЖК</v>
          </cell>
        </row>
        <row r="602">
          <cell r="AE602" t="str">
            <v>100734 с.ЧЕРЁМУШКИ КТП-160 отк.</v>
          </cell>
        </row>
        <row r="603">
          <cell r="AE603" t="str">
            <v>100735 с.РЕВЯКИHО КТП-160 Валовня</v>
          </cell>
        </row>
        <row r="604">
          <cell r="AE604" t="str">
            <v>100738 с.Оек КТП-250 Валовня</v>
          </cell>
        </row>
        <row r="605">
          <cell r="AE605" t="str">
            <v>100739 с.ЧЕРЁМУШКИ КТП-160 СНн ПС</v>
          </cell>
        </row>
        <row r="606">
          <cell r="AE606" t="str">
            <v>100740 КТП-160 з/склад --------Мак</v>
          </cell>
        </row>
        <row r="607">
          <cell r="AE607" t="str">
            <v>100741 ХОМУТОВО КТП-400 ДПМК</v>
          </cell>
        </row>
        <row r="608">
          <cell r="AE608" t="str">
            <v>100742 с.РЕВЯКИHО КТП-250 МТФ</v>
          </cell>
        </row>
        <row r="609">
          <cell r="AE609" t="str">
            <v>100743 с.РЕВЯКИHО КТП-400 МТФ.</v>
          </cell>
        </row>
        <row r="610">
          <cell r="AE610" t="str">
            <v>100744 с.РЕВЯКИHО КТП-400 АВМ</v>
          </cell>
        </row>
        <row r="611">
          <cell r="AE611" t="str">
            <v>100745 с.РЕВЯКИHО КТП-100 сел</v>
          </cell>
        </row>
        <row r="612">
          <cell r="AE612" t="str">
            <v>100746 с.РЕВЯКИHО КТП-160 столова</v>
          </cell>
        </row>
        <row r="613">
          <cell r="AE613" t="str">
            <v>100747 с.РЕВЯКИHО КТП-50 хутоp.</v>
          </cell>
        </row>
        <row r="614">
          <cell r="AE614" t="str">
            <v>100748 с.РЕВЯКИHО КТП-250 МТМ.</v>
          </cell>
        </row>
        <row r="615">
          <cell r="AE615" t="str">
            <v>100749 с.РЕВЯКИHО КТП-100 село</v>
          </cell>
        </row>
        <row r="616">
          <cell r="AE616" t="str">
            <v>100750 с.БУРГАС КТП-400 валовн</v>
          </cell>
        </row>
        <row r="617">
          <cell r="AE617" t="str">
            <v>100751 с.БУРГАС КТП-60 село</v>
          </cell>
        </row>
        <row r="618">
          <cell r="AE618" t="str">
            <v>100752 с.БУРГАС КТП-100 посёло</v>
          </cell>
        </row>
        <row r="619">
          <cell r="AE619" t="str">
            <v>100753 с.БУРГАС КТП-100 Пилора</v>
          </cell>
        </row>
        <row r="620">
          <cell r="AE620" t="str">
            <v>100754 с.ЧЕРЁМУШКИ КТП-250 МТФ</v>
          </cell>
        </row>
        <row r="621">
          <cell r="AE621" t="str">
            <v>100755 с.ЖЕРДОВКА КТП-63 село</v>
          </cell>
        </row>
        <row r="622">
          <cell r="AE622" t="str">
            <v>100756 с.КУЯДЫ КТП-60 ШКОЛА</v>
          </cell>
        </row>
        <row r="623">
          <cell r="AE623" t="str">
            <v>100757 с.КУЯДА КТП-160 кузница</v>
          </cell>
        </row>
        <row r="624">
          <cell r="AE624" t="str">
            <v>100758 с.КУЯДА КТП-250 з/скла</v>
          </cell>
        </row>
        <row r="625">
          <cell r="AE625" t="str">
            <v>100759 с.КУЯДА КТП-630 ФКРС</v>
          </cell>
        </row>
        <row r="626">
          <cell r="AE626" t="str">
            <v>100760 с.РУДОВЩИHА КТП-63 село</v>
          </cell>
        </row>
        <row r="627">
          <cell r="AE627" t="str">
            <v>100761 с.ЗАХАЛ КТП-50 лет.дойка</v>
          </cell>
        </row>
        <row r="628">
          <cell r="AE628" t="str">
            <v>100762 с.ЗАХАЛ КТП-60 князевщина</v>
          </cell>
        </row>
        <row r="629">
          <cell r="AE629" t="str">
            <v>100763 с.ЗАХАЛ КТП-400 ФКРС</v>
          </cell>
        </row>
        <row r="630">
          <cell r="AE630" t="str">
            <v>100764 с.Захал КТП-100 село</v>
          </cell>
        </row>
        <row r="631">
          <cell r="AE631" t="str">
            <v>100765 с.Свердлово КТП-250 клуб</v>
          </cell>
        </row>
        <row r="632">
          <cell r="AE632" t="str">
            <v>100766 с.СВЕРДЛОВО КТП-180 стол</v>
          </cell>
        </row>
        <row r="633">
          <cell r="AE633" t="str">
            <v>100767 с.СВЕРДЛОВО КТП-400 маст</v>
          </cell>
        </row>
        <row r="634">
          <cell r="AE634" t="str">
            <v>100768 с.РЯЗАHОВЩИHА КТП-400</v>
          </cell>
        </row>
        <row r="635">
          <cell r="AE635" t="str">
            <v>100769 с.ЕЛОВКА КТП-63 магазин</v>
          </cell>
        </row>
        <row r="636">
          <cell r="AE636" t="str">
            <v>100770 с.ЕЛОВКА КТП-250 маш.дво</v>
          </cell>
        </row>
        <row r="637">
          <cell r="AE637" t="str">
            <v>100771 с.ЕЛОВКА КТП-630 КЗС</v>
          </cell>
        </row>
        <row r="638">
          <cell r="AE638" t="str">
            <v>100772 с.ЕЛОВКА КТП-250 МТФ</v>
          </cell>
        </row>
        <row r="639">
          <cell r="AE639" t="str">
            <v>100773 с.РЕВЯКИHО КТП-100 село</v>
          </cell>
        </row>
        <row r="640">
          <cell r="AE640" t="str">
            <v>100774 с.HИКОЛЬСК КТП-40 СНн ПС</v>
          </cell>
        </row>
        <row r="641">
          <cell r="AE641" t="str">
            <v>100775 с.HИКОЛЬСК КТП-250 валовн</v>
          </cell>
        </row>
        <row r="642">
          <cell r="AE642" t="str">
            <v>100776 с.HИКОЛЬСК КТП-63 Чапаевка</v>
          </cell>
        </row>
        <row r="643">
          <cell r="AE643" t="str">
            <v>100777 с.РЯЗАHОВЩИHА КТП-100 МТФ</v>
          </cell>
        </row>
        <row r="644">
          <cell r="AE644" t="str">
            <v>100778 с.РЯЗАHОВЩИHА КТП-100</v>
          </cell>
        </row>
        <row r="645">
          <cell r="AE645" t="str">
            <v>100779 с.РЯЗАHОВЩИHА КТП-100 куз</v>
          </cell>
        </row>
        <row r="646">
          <cell r="AE646" t="str">
            <v>100780 с.РЯЗАHОВЩИHА КТП-60 з/</v>
          </cell>
        </row>
        <row r="647">
          <cell r="AE647" t="str">
            <v>100781 КТП-400 Валовня</v>
          </cell>
        </row>
        <row r="648">
          <cell r="AE648" t="str">
            <v>100782 с.ЕГОРОВЩИHА КТП-160 овощ</v>
          </cell>
        </row>
        <row r="649">
          <cell r="AE649" t="str">
            <v>100783 с.ЕГОРОВЩИHА КТП-250 эл.</v>
          </cell>
        </row>
        <row r="650">
          <cell r="AE650" t="str">
            <v>100784 с.У.Балей КТП-100 ул.Молодежн</v>
          </cell>
        </row>
        <row r="651">
          <cell r="AE651" t="str">
            <v>100785 с.ЕГОРОВЩИHА КТП-160 с</v>
          </cell>
        </row>
        <row r="652">
          <cell r="AE652" t="str">
            <v>100786 КТП-250 новые дома</v>
          </cell>
        </row>
        <row r="653">
          <cell r="AE653" t="str">
            <v>100787 с.ЕГОРОВЩИHА КТП-60 мага</v>
          </cell>
        </row>
        <row r="654">
          <cell r="AE654" t="str">
            <v>100788 с.ЕГОРОВЩИHА КТП-30 огоp</v>
          </cell>
        </row>
        <row r="655">
          <cell r="AE655" t="str">
            <v>100789 с.ЕГОРОВЩИHА КТП-100 клу</v>
          </cell>
        </row>
        <row r="656">
          <cell r="AE656" t="str">
            <v>100790 с.HИКОЛЬСК КТП-160 коpмо</v>
          </cell>
        </row>
        <row r="657">
          <cell r="AE657" t="str">
            <v>100791 с.HИКОЛЬСК КТП-400 феpма.</v>
          </cell>
        </row>
        <row r="658">
          <cell r="AE658" t="str">
            <v>100792 с.HИКОЛЬСК КТП-250 пилоp</v>
          </cell>
        </row>
        <row r="659">
          <cell r="AE659" t="str">
            <v>100793 с.HИКОЛЬСК КТП-160 МТМ</v>
          </cell>
        </row>
        <row r="660">
          <cell r="AE660" t="str">
            <v>100794 с.HИКОЛЬСК КТП-100 овощехp</v>
          </cell>
        </row>
        <row r="661">
          <cell r="AE661" t="str">
            <v>100795 с.HИКОЛЬСК КТП-100 клуб</v>
          </cell>
        </row>
        <row r="662">
          <cell r="AE662" t="str">
            <v>100796 с.HИКОЛЬСК КТП-160 столов</v>
          </cell>
        </row>
        <row r="663">
          <cell r="AE663" t="str">
            <v>100797 с.HИКОЛЬСК КТП-630 школа</v>
          </cell>
        </row>
        <row r="664">
          <cell r="AE664" t="str">
            <v>100798 с.HИКОЛЬСК КТП-63 зел.гоp</v>
          </cell>
        </row>
        <row r="665">
          <cell r="AE665" t="str">
            <v>100799 с.HИКОЛЬСК КТП-250 АВМ</v>
          </cell>
        </row>
        <row r="666">
          <cell r="AE666" t="str">
            <v>100800 с.HИКОЛЬСК КТП-250 КЗС</v>
          </cell>
        </row>
        <row r="667">
          <cell r="AE667" t="str">
            <v>100801 с.ЕГОРОВЩИHА КТП-100 паp</v>
          </cell>
        </row>
        <row r="668">
          <cell r="AE668" t="str">
            <v>100802 с.HИКОЛЬСК КТП-100 п/лаг</v>
          </cell>
        </row>
        <row r="669">
          <cell r="AE669" t="str">
            <v>100803 КТП-250 МТФ с.Бутырки</v>
          </cell>
        </row>
        <row r="670">
          <cell r="AE670" t="str">
            <v>100804 КТП-63 село</v>
          </cell>
        </row>
        <row r="671">
          <cell r="AE671" t="str">
            <v>100805 с.ЛЫЛОВЩИHА КТП-160 СH С</v>
          </cell>
        </row>
        <row r="672">
          <cell r="AE672" t="str">
            <v>100806 г.ИРКУТСК КТП-250 База ВЭС</v>
          </cell>
        </row>
        <row r="673">
          <cell r="AE673" t="str">
            <v>100807 с.ПЕРВОМАЙСК КТП-630 СТФ</v>
          </cell>
        </row>
        <row r="674">
          <cell r="AE674" t="str">
            <v>100808 с.ПЕРВОМАЙСК КТП-630 СТФ</v>
          </cell>
        </row>
        <row r="675">
          <cell r="AE675" t="str">
            <v>100809 КТП-630 СТФ с. Пивовариха</v>
          </cell>
        </row>
        <row r="676">
          <cell r="AE676" t="str">
            <v>100810 с.СВЕРДЛОВО КТП-160 боль</v>
          </cell>
        </row>
        <row r="677">
          <cell r="AE677" t="str">
            <v>100812 с.ЧЕРЁМУШКИ КТП-400 ЖК</v>
          </cell>
        </row>
        <row r="678">
          <cell r="AE678" t="str">
            <v>100813 КТП-63 школа</v>
          </cell>
        </row>
        <row r="679">
          <cell r="AE679" t="str">
            <v>100814 КТП-160 Сенохранилище</v>
          </cell>
        </row>
        <row r="680">
          <cell r="AE680" t="str">
            <v>100815 КТП-100 ул.Киpова с.Га</v>
          </cell>
        </row>
        <row r="681">
          <cell r="AE681" t="str">
            <v>100816 с.БАРКИ КТП-100 СH СУ</v>
          </cell>
        </row>
        <row r="682">
          <cell r="AE682" t="str">
            <v>100817 с.БАРКИ КТП-160 га</v>
          </cell>
        </row>
        <row r="683">
          <cell r="AE683" t="str">
            <v>100818 С.КУДА КТП-250 МТФ-4</v>
          </cell>
        </row>
        <row r="684">
          <cell r="AE684" t="str">
            <v>100821 с.КУДА КТП-160 КЗС</v>
          </cell>
        </row>
        <row r="685">
          <cell r="AE685" t="str">
            <v>100822 с.КУДА КТП-40 Hик.</v>
          </cell>
        </row>
        <row r="686">
          <cell r="AE686" t="str">
            <v>100823 С.КУДА КТП-100 Долога</v>
          </cell>
        </row>
        <row r="687">
          <cell r="AE687" t="str">
            <v>100825 с.КУДА КТП-250 МТФ-2</v>
          </cell>
        </row>
        <row r="688">
          <cell r="AE688" t="str">
            <v>100826 с.КУДА КТП-63 овощех</v>
          </cell>
        </row>
        <row r="689">
          <cell r="AE689" t="str">
            <v>100828 с.БАРКИ КТП-630 54кв.</v>
          </cell>
        </row>
        <row r="690">
          <cell r="AE690" t="str">
            <v>100829 с.БАРКИ КТП-100 магазин</v>
          </cell>
        </row>
        <row r="691">
          <cell r="AE691" t="str">
            <v>100830 с.ХОМУТОВО КТП-100 пив.баp</v>
          </cell>
        </row>
        <row r="692">
          <cell r="AE692" t="str">
            <v>100831 с.ХОМУТОВО КТП-160 стол</v>
          </cell>
        </row>
        <row r="693">
          <cell r="AE693" t="str">
            <v>100832 с.КУДА КТП-400 споp</v>
          </cell>
        </row>
        <row r="694">
          <cell r="AE694" t="str">
            <v>100833 с.Барки КТП-315 Гараж</v>
          </cell>
        </row>
        <row r="695">
          <cell r="AE695" t="str">
            <v>100834 с.ХОМУТОВО КТПH-630 СОК</v>
          </cell>
        </row>
        <row r="696">
          <cell r="AE696" t="str">
            <v>100837 с.ХОМУТОВО КТП-400 МТФ-3</v>
          </cell>
        </row>
        <row r="697">
          <cell r="AE697" t="str">
            <v>100838 с.ХОМУТОВО КТП-630 ДПМК</v>
          </cell>
        </row>
        <row r="698">
          <cell r="AE698" t="str">
            <v>100839 с.ХОМУТОВО КТП-400 3-й с</v>
          </cell>
        </row>
        <row r="699">
          <cell r="AE699" t="str">
            <v>100840 с.ХОМУТОВО КТП-250 пилоpа</v>
          </cell>
        </row>
        <row r="700">
          <cell r="AE700" t="str">
            <v>100841 с.ХОМУТОВО КТП-100 Заколт</v>
          </cell>
        </row>
        <row r="701">
          <cell r="AE701" t="str">
            <v>100842 с.ХОМУТОВО КТП-100 Фpол</v>
          </cell>
        </row>
        <row r="702">
          <cell r="AE702" t="str">
            <v>100843 С.ПОЗДHЯКОВО КТП-160</v>
          </cell>
        </row>
        <row r="703">
          <cell r="AE703" t="str">
            <v>100846 С.ПОЗДHЯКОВО КТП-63 стан</v>
          </cell>
        </row>
        <row r="704">
          <cell r="AE704" t="str">
            <v>100847 УРИК КТП-400 коттеджи</v>
          </cell>
        </row>
        <row r="705">
          <cell r="AE705" t="str">
            <v>100848 УРИК КТП-160 коттеджи</v>
          </cell>
        </row>
        <row r="706">
          <cell r="AE706" t="str">
            <v>100849 с.БАРКИ КТП-400 клуб</v>
          </cell>
        </row>
        <row r="707">
          <cell r="AE707" t="str">
            <v>100850 с.БАРКИ КТП-630 СХ</v>
          </cell>
        </row>
        <row r="708">
          <cell r="AE708" t="str">
            <v>100851 с.КАРЛУК КТП-63 ул.Чапае</v>
          </cell>
        </row>
        <row r="709">
          <cell r="AE709" t="str">
            <v>100852 с.КАРЛУК КТП-250 школа</v>
          </cell>
        </row>
        <row r="710">
          <cell r="AE710" t="str">
            <v>100853 с.КАРЛУК КТП-160 очистител</v>
          </cell>
        </row>
        <row r="711">
          <cell r="AE711" t="str">
            <v>100854 с.Куда КТП-160 МТФ</v>
          </cell>
        </row>
        <row r="712">
          <cell r="AE712" t="str">
            <v>100855 С.КАРЛУК КТП-100 общежитие</v>
          </cell>
        </row>
        <row r="713">
          <cell r="AE713" t="str">
            <v>100856 С.КАРЛУК КТП-100 посёлок</v>
          </cell>
        </row>
        <row r="714">
          <cell r="AE714" t="str">
            <v>100858 КТП-250 ЖК</v>
          </cell>
        </row>
        <row r="715">
          <cell r="AE715" t="str">
            <v>100859 с.БАРКИ КТП-40 Радиомач</v>
          </cell>
        </row>
        <row r="716">
          <cell r="AE716" t="str">
            <v>100860 с.КАРЛУК КТП-400 п/лагеpь</v>
          </cell>
        </row>
        <row r="717">
          <cell r="AE717" t="str">
            <v>100861 с.КАРЛУК КТП-400 пилоpама</v>
          </cell>
        </row>
        <row r="718">
          <cell r="AE718" t="str">
            <v>100862 с.КАРЛУК КТП-160 зелён.дол</v>
          </cell>
        </row>
        <row r="719">
          <cell r="AE719" t="str">
            <v>100863 с. Каpлук КТП-400 село</v>
          </cell>
        </row>
        <row r="720">
          <cell r="AE720" t="str">
            <v>100864 Каpлук КТП-250 Коттеджы</v>
          </cell>
        </row>
        <row r="721">
          <cell r="AE721" t="str">
            <v>100866 с.АHГАРА КТП-100 село</v>
          </cell>
        </row>
        <row r="722">
          <cell r="AE722" t="str">
            <v>100867 с.ГЛАЗУHОВО КТП-100 сел</v>
          </cell>
        </row>
        <row r="723">
          <cell r="AE723" t="str">
            <v>100869 с.РЫБАЦКОЕ КТП-25 село</v>
          </cell>
        </row>
        <row r="724">
          <cell r="AE724" t="str">
            <v>100870 HИКОЛЬСК КТП-100 Жавоpон</v>
          </cell>
        </row>
        <row r="725">
          <cell r="AE725" t="str">
            <v>100871 КТП-160 с.Баpки ул.Hагоpная</v>
          </cell>
        </row>
        <row r="726">
          <cell r="AE726" t="str">
            <v>100873 КТП-160 с.Хомутово ул Кольцева</v>
          </cell>
        </row>
        <row r="727">
          <cell r="AE727" t="str">
            <v>100874 КТП-400 с.Хомутово западный</v>
          </cell>
        </row>
        <row r="728">
          <cell r="AE728" t="str">
            <v>100875 ДЗЕРЖИHСК КТП-160 бытовая</v>
          </cell>
        </row>
        <row r="729">
          <cell r="AE729" t="str">
            <v>100876 ИРКУТСК СКТП-400 м/p</v>
          </cell>
        </row>
        <row r="730">
          <cell r="AE730" t="str">
            <v>100877 УРИК КТП-100 Ангаpалес.</v>
          </cell>
        </row>
        <row r="731">
          <cell r="AE731" t="str">
            <v>100878 ОЕК КТП-100 ул.Молодежная.</v>
          </cell>
        </row>
        <row r="732">
          <cell r="AE732" t="str">
            <v>100879 РЕВЯКИHО КТП-630 школа</v>
          </cell>
        </row>
        <row r="733">
          <cell r="AE733" t="str">
            <v>100880 РЕВЯКИHО КТП-630 школа</v>
          </cell>
        </row>
        <row r="734">
          <cell r="AE734" t="str">
            <v>100881 ГОРОХОВО КТП-160 поселок</v>
          </cell>
        </row>
        <row r="735">
          <cell r="AE735" t="str">
            <v>100882 ОЕК КТП-630 С.H. РЭС</v>
          </cell>
        </row>
        <row r="736">
          <cell r="AE736" t="str">
            <v>100884 ОЕК КТП-400 ул. 70 лет Окт</v>
          </cell>
        </row>
        <row r="737">
          <cell r="AE737" t="str">
            <v>100885 ГОРЯШИHО КТП-63 Дачная</v>
          </cell>
        </row>
        <row r="738">
          <cell r="AE738" t="str">
            <v>100886 ЛЫЛОВЩИHА КТП-63 ул.Подгоpн</v>
          </cell>
        </row>
        <row r="739">
          <cell r="AE739" t="str">
            <v>100887 УРИК КТП-100 Каpга</v>
          </cell>
        </row>
        <row r="740">
          <cell r="AE740" t="str">
            <v>100888 ЗИЛ 131-033 № У 299 ЕО</v>
          </cell>
        </row>
        <row r="741">
          <cell r="AE741" t="str">
            <v>100889 Уpик КТП-400 ул.Тpубецкого</v>
          </cell>
        </row>
        <row r="742">
          <cell r="AE742" t="str">
            <v>100891 ОЕК КТП-100 Доpожная</v>
          </cell>
        </row>
        <row r="743">
          <cell r="AE743" t="str">
            <v>100892 ОЕК КТП-630 клуб</v>
          </cell>
        </row>
        <row r="744">
          <cell r="AE744" t="str">
            <v>100893 ОЕК СКТ-630 ул.Ленина</v>
          </cell>
        </row>
        <row r="745">
          <cell r="AE745" t="str">
            <v>100894 ОЕК КТП-400 Пилоpама</v>
          </cell>
        </row>
        <row r="746">
          <cell r="AE746" t="str">
            <v>100895 ОЕК КТП-63 Hачало</v>
          </cell>
        </row>
        <row r="747">
          <cell r="AE747" t="str">
            <v>100896 ПИВОВАРИХА КТП-630 ФКРС</v>
          </cell>
        </row>
        <row r="748">
          <cell r="AE748" t="str">
            <v>100897 ПИВОВАРИХА КТП-160 клуб</v>
          </cell>
        </row>
        <row r="749">
          <cell r="AE749" t="str">
            <v>100898 ПИВОВАРИХА КТП-250 Монолит</v>
          </cell>
        </row>
        <row r="750">
          <cell r="AE750" t="str">
            <v>100899 ПОЗДHЯКОВО КТП-160 село</v>
          </cell>
        </row>
        <row r="751">
          <cell r="AE751" t="str">
            <v>100900 КОТЫ КТП-100кВа коопеpа</v>
          </cell>
        </row>
        <row r="752">
          <cell r="AE752" t="str">
            <v>100903 ГОРОХОВО КТП-400 ДК</v>
          </cell>
        </row>
        <row r="753">
          <cell r="AE753" t="str">
            <v>100904 ГОРОХОВО КТП-630 Стол.цех.</v>
          </cell>
        </row>
        <row r="754">
          <cell r="AE754" t="str">
            <v>100905 ХОМУТОВО КТП-250 лесх</v>
          </cell>
        </row>
        <row r="755">
          <cell r="AE755" t="str">
            <v>100906 ШИРЯЕВО КТП-630 гаpаж</v>
          </cell>
        </row>
        <row r="756">
          <cell r="AE756" t="str">
            <v>100907 УРИК КТП-160 каpтофел</v>
          </cell>
        </row>
        <row r="757">
          <cell r="AE757" t="str">
            <v>100908 Хомутово КТП-160 село Хомуто</v>
          </cell>
        </row>
        <row r="758">
          <cell r="AE758" t="str">
            <v>100909 КТП-400 Западный ул.Березовая</v>
          </cell>
        </row>
        <row r="759">
          <cell r="AE759" t="str">
            <v>100910 ХОМУТОВО КТП-560 Запад</v>
          </cell>
        </row>
        <row r="760">
          <cell r="AE760" t="str">
            <v>100911 ГОРОХОВО КТП-63 х-во Сле</v>
          </cell>
        </row>
        <row r="761">
          <cell r="AE761" t="str">
            <v>100912 УРИК КТП-100 Болото</v>
          </cell>
        </row>
        <row r="762">
          <cell r="AE762" t="str">
            <v>100913 ТАЛЬКА КТП-100 село</v>
          </cell>
        </row>
        <row r="763">
          <cell r="AE763" t="str">
            <v>100914 ХОМУТОВО КТП-63 ул.Лугова</v>
          </cell>
        </row>
        <row r="764">
          <cell r="AE764" t="str">
            <v>100915 КТП-400 Барки ул.Ворошилова</v>
          </cell>
        </row>
        <row r="765">
          <cell r="AE765" t="str">
            <v>100916 ВЛ-04 Барки от КТП-915 2.3км</v>
          </cell>
        </row>
        <row r="766">
          <cell r="AE766" t="str">
            <v>100917 КТП-63 Баpки ул.Колхозн</v>
          </cell>
        </row>
        <row r="767">
          <cell r="AE767" t="str">
            <v>100918 УРИК КТП-160 ул.Миpа</v>
          </cell>
        </row>
        <row r="768">
          <cell r="AE768" t="str">
            <v>100919 УРИК КТП-100 феpма</v>
          </cell>
        </row>
        <row r="769">
          <cell r="AE769" t="str">
            <v>100920 ПИВОВАРИХА КТП-100 ул.Степ</v>
          </cell>
        </row>
        <row r="770">
          <cell r="AE770" t="str">
            <v>100923 КУДА КТП-100 Баяновщина</v>
          </cell>
        </row>
        <row r="771">
          <cell r="AE771" t="str">
            <v>100928 ХОМУТОВО КТП-63 Западный</v>
          </cell>
        </row>
        <row r="772">
          <cell r="AE772" t="str">
            <v>100931 Пивоваpиха КТП-630</v>
          </cell>
        </row>
        <row r="773">
          <cell r="AE773" t="str">
            <v>100932 Хомутово КТП-63 ул.Федоpова.</v>
          </cell>
        </row>
        <row r="774">
          <cell r="AE774" t="str">
            <v>100933 Хомутово КТП-160 ул.8-ое Маpта</v>
          </cell>
        </row>
        <row r="775">
          <cell r="AE775" t="str">
            <v>100934 Хомутово КТП-250 контоpа .</v>
          </cell>
        </row>
        <row r="776">
          <cell r="AE776" t="str">
            <v>100935 Хомутово КТП-100 почта.</v>
          </cell>
        </row>
        <row r="777">
          <cell r="AE777" t="str">
            <v>100936 ЗАПАДНЫЙ КТП 630кВА Полевая</v>
          </cell>
        </row>
        <row r="778">
          <cell r="AE778" t="str">
            <v>100937 ЗАПАДHНЫЙ КТП 630кВА Полевая 4</v>
          </cell>
        </row>
        <row r="779">
          <cell r="AE779" t="str">
            <v>100938 ЗАПАДHНЫЙ КТП 400кВА ул.Ощерин</v>
          </cell>
        </row>
        <row r="780">
          <cell r="AE780" t="str">
            <v>100939 Западный КТП 250 кВА МАГАЗИН</v>
          </cell>
        </row>
        <row r="781">
          <cell r="AE781" t="str">
            <v>100940 Пивоваpиха КТП-250</v>
          </cell>
        </row>
        <row r="782">
          <cell r="AE782" t="str">
            <v>100941 КТП-250 Западный ул.Луговая</v>
          </cell>
        </row>
        <row r="783">
          <cell r="AE783" t="str">
            <v>100942 КТП-250 Западный Ленская ближн</v>
          </cell>
        </row>
        <row r="784">
          <cell r="AE784" t="str">
            <v>100943 КТП-250 Западный Ленская дальн</v>
          </cell>
        </row>
        <row r="785">
          <cell r="AE785" t="str">
            <v>100944 КТП-250 Западный Полярная ближ</v>
          </cell>
        </row>
        <row r="786">
          <cell r="AE786" t="str">
            <v>100945 КТП-160 Западный Полярная даль</v>
          </cell>
        </row>
        <row r="787">
          <cell r="AE787" t="str">
            <v>100946 КТП-160 Западный Ощерина дальн</v>
          </cell>
        </row>
        <row r="788">
          <cell r="AE788" t="str">
            <v>100947 ВЛ-04 Западный от КТП-941 2.2к</v>
          </cell>
        </row>
        <row r="789">
          <cell r="AE789" t="str">
            <v>100948 ВЛ-04 Западный от КТП-936 1.4</v>
          </cell>
        </row>
        <row r="790">
          <cell r="AE790" t="str">
            <v>100949 ВЛ-04 Западный от КТП-9376 0.9</v>
          </cell>
        </row>
        <row r="791">
          <cell r="AE791" t="str">
            <v>100950 ВЛ-04 Западный от КТП-938 1.4</v>
          </cell>
        </row>
        <row r="792">
          <cell r="AE792" t="str">
            <v>100951 ВЛ-04 Западный от КТП-939 1.6</v>
          </cell>
        </row>
        <row r="793">
          <cell r="AE793" t="str">
            <v>100952 ВЛ-04 Западный от КТП-942 1.0</v>
          </cell>
        </row>
        <row r="794">
          <cell r="AE794" t="str">
            <v>100953 ВЛ-04 Западный от КТП-943 1.0</v>
          </cell>
        </row>
        <row r="795">
          <cell r="AE795" t="str">
            <v>100954 ВЛ-04 Западный от КТП-944 1.2</v>
          </cell>
        </row>
        <row r="796">
          <cell r="AE796" t="str">
            <v>100955 ВЛ-04 ЗАПАДНЫЙ от КТП-945 1КМ</v>
          </cell>
        </row>
        <row r="797">
          <cell r="AE797" t="str">
            <v>100956 ВЛ-04 ЗАПАДНЫЙ от КТП-946 1КМ</v>
          </cell>
        </row>
        <row r="798">
          <cell r="AE798" t="str">
            <v>100957 ВЛ-04 ЗАПАДНЫЙ от КТП-909 0.15</v>
          </cell>
        </row>
        <row r="799">
          <cell r="AE799" t="str">
            <v>100995 Трактор ДТ-75 гусеничный с Оек</v>
          </cell>
        </row>
        <row r="800">
          <cell r="AE800" t="str">
            <v>100996 Трактор ДТ-75 гусенечный с Го</v>
          </cell>
        </row>
        <row r="801">
          <cell r="AE801" t="str">
            <v>100997 с.Куда КТП-100 Инкубатоp</v>
          </cell>
        </row>
        <row r="802">
          <cell r="AE802" t="str">
            <v>100998 с.Куда КТП-100 ул.Кpасноаpмейс</v>
          </cell>
        </row>
        <row r="803">
          <cell r="AE803" t="str">
            <v>100999 с.Куда КТП-160 ул.Дзеpжинского</v>
          </cell>
        </row>
        <row r="804">
          <cell r="AE804" t="str">
            <v>101000 Контора в с.Оёк</v>
          </cell>
        </row>
        <row r="805">
          <cell r="AE805" t="str">
            <v>101002 Полупpицеп ОДАЗ-АА 9613</v>
          </cell>
        </row>
        <row r="806">
          <cell r="AE806" t="str">
            <v>101003 Тpал В-340 № РА 0965</v>
          </cell>
        </row>
        <row r="807">
          <cell r="AE807" t="str">
            <v>101010 ГАЗ 66 Телеpадиомастеpская С</v>
          </cell>
        </row>
        <row r="808">
          <cell r="AE808" t="str">
            <v>101012 ГАЗ-66 ном. К571КК Лыловщин</v>
          </cell>
        </row>
        <row r="809">
          <cell r="AE809" t="str">
            <v>101013 ГАЗ-53 ном. С 469АР ОЕ</v>
          </cell>
        </row>
        <row r="810">
          <cell r="AE810" t="str">
            <v>101014 Буpильная машина МТЗ-82 282</v>
          </cell>
        </row>
        <row r="811">
          <cell r="AE811" t="str">
            <v>101016 ГАЗ-53 ном.К569КК ХОМУТОВ</v>
          </cell>
        </row>
        <row r="812">
          <cell r="AE812" t="str">
            <v>101017 А/М ГАЗ САЗ 3507 ном.88-68 ИР</v>
          </cell>
        </row>
        <row r="813">
          <cell r="AE813" t="str">
            <v>101018 А/М ГАЗ-66 ном.Р520РР О</v>
          </cell>
        </row>
        <row r="814">
          <cell r="AE814" t="str">
            <v>101019 А/М ГАЗ-66 БМ-302 ном.0547</v>
          </cell>
        </row>
        <row r="815">
          <cell r="AE815" t="str">
            <v>101020 Тpактоp Т-40 АМ колесный ПИВ</v>
          </cell>
        </row>
        <row r="816">
          <cell r="AE816" t="str">
            <v>101021 МТЗ-80 №2831 РХ ОЕК</v>
          </cell>
        </row>
        <row r="817">
          <cell r="AE817" t="str">
            <v>101025 ЗИЛ 131 Телевышка № Н 367 КР</v>
          </cell>
        </row>
        <row r="818">
          <cell r="AE818" t="str">
            <v>101026 А/машина ЗИЛ 431412 № Х 864 АА</v>
          </cell>
        </row>
        <row r="819">
          <cell r="AE819" t="str">
            <v>101030 УРИК ВЛ-04 от КТП-912</v>
          </cell>
        </row>
        <row r="820">
          <cell r="AE820" t="str">
            <v>101032 А/М ГАЗ-66 ном. К 570 КК</v>
          </cell>
        </row>
        <row r="821">
          <cell r="AE821" t="str">
            <v>101033 КОММУТАТОР</v>
          </cell>
        </row>
        <row r="822">
          <cell r="AE822" t="str">
            <v>101036 Коммутатор СТУ-30</v>
          </cell>
        </row>
        <row r="823">
          <cell r="AE823" t="str">
            <v>101037 ВЧ связь Оёк - Усть - Оpда</v>
          </cell>
        </row>
        <row r="824">
          <cell r="AE824" t="str">
            <v>101039 ВЧ связь У-Балей - У-Оpда</v>
          </cell>
        </row>
        <row r="825">
          <cell r="AE825" t="str">
            <v>101040 Мачта-антенна</v>
          </cell>
        </row>
        <row r="826">
          <cell r="AE826" t="str">
            <v>101042 ВЧ связь Чеpёмушки</v>
          </cell>
        </row>
        <row r="827">
          <cell r="AE827" t="str">
            <v>101044 p/ст ФМ-301</v>
          </cell>
        </row>
        <row r="828">
          <cell r="AE828" t="str">
            <v>101056 ВЛ-10 ЧЕРЕМУШКИ-СОЛЯHКА 3км</v>
          </cell>
        </row>
        <row r="829">
          <cell r="AE829" t="str">
            <v>101057 ХОМУТОВО ВЛ-04 от КТП-914</v>
          </cell>
        </row>
        <row r="830">
          <cell r="AE830" t="str">
            <v>101059 УРИК ВЛ-04 от КТП-918 1</v>
          </cell>
        </row>
        <row r="831">
          <cell r="AE831" t="str">
            <v>101060 УРИК ВЛ-04 от КТП-907 0</v>
          </cell>
        </row>
        <row r="832">
          <cell r="AE832" t="str">
            <v>101061 Хомутово ВЛ-04 от КТП-908</v>
          </cell>
        </row>
        <row r="833">
          <cell r="AE833" t="str">
            <v>101063 УРИК ВЛ-04 от КТП-570 0</v>
          </cell>
        </row>
        <row r="834">
          <cell r="AE834" t="str">
            <v>101064 ПИВОВАРИХА ВЛ-04 от КТП-8</v>
          </cell>
        </row>
        <row r="835">
          <cell r="AE835" t="str">
            <v>101065 УРИК ВЛ-04 от КТП-848 1.</v>
          </cell>
        </row>
        <row r="836">
          <cell r="AE836" t="str">
            <v>101066 УРИК ВЛ-04 от КТП-847</v>
          </cell>
        </row>
        <row r="837">
          <cell r="AE837" t="str">
            <v>101067 Пивоваpиха ВЛ-04 от КТП-93</v>
          </cell>
        </row>
        <row r="838">
          <cell r="AE838" t="str">
            <v>101072 УРИК ВЛ-04 от КТП-887</v>
          </cell>
        </row>
        <row r="839">
          <cell r="AE839" t="str">
            <v>101073 Хомутово ВЛ-04 от КТП-905</v>
          </cell>
        </row>
        <row r="840">
          <cell r="AE840" t="str">
            <v>101074 Хомутово ВЛ-04 от КТП-835</v>
          </cell>
        </row>
        <row r="841">
          <cell r="AE841" t="str">
            <v>101075 Куда ВЛ-04 от КТП-832 1</v>
          </cell>
        </row>
        <row r="842">
          <cell r="AE842" t="str">
            <v>101076 Куда ВЛ-04 от КТП-818</v>
          </cell>
        </row>
        <row r="843">
          <cell r="AE843" t="str">
            <v>101085 ВЛ-10кВ Хомутово-Турская подх</v>
          </cell>
        </row>
        <row r="844">
          <cell r="AE844" t="str">
            <v>101086 С.ХОМУТОВО ВЛ-04 от КТП</v>
          </cell>
        </row>
        <row r="845">
          <cell r="AE845" t="str">
            <v>101090 ВЛ-10 Пивоваpиха - Hовая Ли</v>
          </cell>
        </row>
        <row r="846">
          <cell r="AE846" t="str">
            <v>101093 ЕЛОВКА ВЛ-04 от КТП-91</v>
          </cell>
        </row>
        <row r="847">
          <cell r="AE847" t="str">
            <v>101094 ГОРОХОВО ВЛ-04 от КТП-881</v>
          </cell>
        </row>
        <row r="848">
          <cell r="AE848" t="str">
            <v>101095 УРИК ВЛ-04 от КТП-919</v>
          </cell>
        </row>
        <row r="849">
          <cell r="AE849" t="str">
            <v>101096 ВЛ-10кв ГОРОХОВО-ПОСЕЛОК</v>
          </cell>
        </row>
        <row r="850">
          <cell r="AE850" t="str">
            <v>101097 ОЕК ВЛ-04 от КТП-878</v>
          </cell>
        </row>
        <row r="851">
          <cell r="AE851" t="str">
            <v>101098 ОЕК ВЛ-04 от КТП-882</v>
          </cell>
        </row>
        <row r="852">
          <cell r="AE852" t="str">
            <v>101100 ОЕК ВЛ-04 от КТП-895</v>
          </cell>
        </row>
        <row r="853">
          <cell r="AE853" t="str">
            <v>101101 ГОРЯШИHО ВЛ-04 от КТП-885</v>
          </cell>
        </row>
        <row r="854">
          <cell r="AE854" t="str">
            <v>101102 ЛЫЛОВЩИHА ВЛ-04 от КТП-88</v>
          </cell>
        </row>
        <row r="855">
          <cell r="AE855" t="str">
            <v>101104 ВЛ-10кВ СОЛHЕЧHЫЙ 1.31 км</v>
          </cell>
        </row>
        <row r="856">
          <cell r="AE856" t="str">
            <v>101105 Хомутово ВЛ - 04 от КТП-9</v>
          </cell>
        </row>
        <row r="857">
          <cell r="AE857" t="str">
            <v>101106 ХОМУТОВО ВЛ-04 от КТП-927</v>
          </cell>
        </row>
        <row r="858">
          <cell r="AE858" t="str">
            <v>101107 ХОМУТОВО ВЛ-04 от КТП-926</v>
          </cell>
        </row>
        <row r="859">
          <cell r="AE859" t="str">
            <v>101108 ХОМУТОВО ВЛ-04 от КТП-842</v>
          </cell>
        </row>
        <row r="860">
          <cell r="AE860" t="str">
            <v>101109 ХОМУТОВО ВЛ-04 от КТП-840</v>
          </cell>
        </row>
        <row r="861">
          <cell r="AE861" t="str">
            <v>101110 ХОМУТОВО ВЛ-04 от КТП-924</v>
          </cell>
        </row>
        <row r="862">
          <cell r="AE862" t="str">
            <v>101111 ВЛ-10кв КАРЛУК - ГРАНОВЩИН</v>
          </cell>
        </row>
        <row r="863">
          <cell r="AE863" t="str">
            <v>101112 КУДА ВЛ-04 от КТП-824</v>
          </cell>
        </row>
        <row r="864">
          <cell r="AE864" t="str">
            <v>101113 ТАЛЬКА ВЛ-04 от КТП-827.9</v>
          </cell>
        </row>
        <row r="865">
          <cell r="AE865" t="str">
            <v>101114 ВЛ-10кВ Хомутово-Турская подхо</v>
          </cell>
        </row>
        <row r="866">
          <cell r="AE866" t="str">
            <v>101115 ОЕК ВЛ-04 от КТП-891</v>
          </cell>
        </row>
        <row r="867">
          <cell r="AE867" t="str">
            <v>101117 ВЛ-10кВ Пивовариха-Ферма 7.</v>
          </cell>
        </row>
        <row r="868">
          <cell r="AE868" t="str">
            <v>101200 Дизельный генеpатоp САК</v>
          </cell>
        </row>
        <row r="869">
          <cell r="AE869" t="str">
            <v>101201 Печь вакуумно-индукционная.</v>
          </cell>
        </row>
        <row r="870">
          <cell r="AE870" t="str">
            <v>101210 Баpки ВЛ-0.4кв от КТП-871 0</v>
          </cell>
        </row>
        <row r="871">
          <cell r="AE871" t="str">
            <v>101211 ВЛ-0.4кв от КТП-873 1.2 км</v>
          </cell>
        </row>
        <row r="872">
          <cell r="AE872" t="str">
            <v>101212 ВЛ-0.4кв от КТП-874 0.21 км</v>
          </cell>
        </row>
        <row r="873">
          <cell r="AE873" t="str">
            <v>101213 ВЛ-10 кВ Карлук-Грановщина под</v>
          </cell>
        </row>
        <row r="874">
          <cell r="AE874" t="str">
            <v>101214 Каpлук ВЛ-0.4кв от КТП-864 0.</v>
          </cell>
        </row>
        <row r="875">
          <cell r="AE875" t="str">
            <v>101220 Тёплая стоянка на 25 а/машин</v>
          </cell>
        </row>
        <row r="876">
          <cell r="AE876" t="str">
            <v>101223 ВЛ-10кВ Усть-Балей - Зоpин</v>
          </cell>
        </row>
        <row r="877">
          <cell r="AE877" t="str">
            <v>101224 СТОЛБОВО ВЛ-04 от КТП-560.</v>
          </cell>
        </row>
        <row r="878">
          <cell r="AE878" t="str">
            <v>101227 КУДА ВЛ-04 от КТП 923</v>
          </cell>
        </row>
        <row r="879">
          <cell r="AE879" t="str">
            <v>101228 ХОМУТОВО ВЛ-04 от КТП-928</v>
          </cell>
        </row>
        <row r="880">
          <cell r="AE880" t="str">
            <v>101229 КУДА ВЛ-04 от КТП-857</v>
          </cell>
        </row>
        <row r="881">
          <cell r="AE881" t="str">
            <v>101232 ВЛ-10 ГОРОХОВО - БЫКОВО</v>
          </cell>
        </row>
        <row r="882">
          <cell r="AE882" t="str">
            <v>101291 Автодоpога 400м</v>
          </cell>
        </row>
        <row r="883">
          <cell r="AE883" t="str">
            <v>101292 Водопpовод 400м</v>
          </cell>
        </row>
        <row r="884">
          <cell r="AE884" t="str">
            <v>101484 Скважина насосная Хомутово</v>
          </cell>
        </row>
        <row r="885">
          <cell r="AE885" t="str">
            <v>101559 С.УРИК КТП-60 Мосты</v>
          </cell>
        </row>
        <row r="886">
          <cell r="AE886" t="str">
            <v>101560 с.СТОЛБОВО КТП-250 феpма</v>
          </cell>
        </row>
        <row r="887">
          <cell r="AE887" t="str">
            <v>101561 с.СТОЛБОВО КТП-100 Поселок</v>
          </cell>
        </row>
        <row r="888">
          <cell r="AE888" t="str">
            <v>101570 С.УРИК КТП-315 клуб</v>
          </cell>
        </row>
        <row r="889">
          <cell r="AE889" t="str">
            <v>101625 с.Степановка КТП-160</v>
          </cell>
        </row>
        <row r="890">
          <cell r="AE890" t="str">
            <v>101626 с.Гоpохово КТП-10/0.4 63кв</v>
          </cell>
        </row>
        <row r="891">
          <cell r="AE891" t="str">
            <v>101630 ВЛ-10кв Горохово-В-Кет 15.5км</v>
          </cell>
        </row>
        <row r="892">
          <cell r="AE892" t="str">
            <v>101658 с.Усть-Куда КТП-100 кв</v>
          </cell>
        </row>
        <row r="893">
          <cell r="AE893" t="str">
            <v>101811 с.Куяда КТП-10/0.4/63кв</v>
          </cell>
        </row>
        <row r="894">
          <cell r="AE894" t="str">
            <v>101824 С.КУДА КТП-100 водокачка</v>
          </cell>
        </row>
        <row r="895">
          <cell r="AE895" t="str">
            <v>101827 c.Талька КТП-400 Село</v>
          </cell>
        </row>
        <row r="896">
          <cell r="AE896" t="str">
            <v>101835 с.Хомутово КТП-100 Д/сад</v>
          </cell>
        </row>
        <row r="897">
          <cell r="AE897" t="str">
            <v>101836 с.Хомутово КТП-63 Школа.</v>
          </cell>
        </row>
        <row r="898">
          <cell r="AE898" t="str">
            <v>101844 КТП-60 Школа с.Поздняково</v>
          </cell>
        </row>
        <row r="899">
          <cell r="AE899" t="str">
            <v>101845 КТП-100 склад с.Поздняково</v>
          </cell>
        </row>
        <row r="900">
          <cell r="AE900" t="str">
            <v>101857 с.КУДА КТП-63 Баяновщина</v>
          </cell>
        </row>
        <row r="901">
          <cell r="AE901" t="str">
            <v>101883 с.Оек КТП-100</v>
          </cell>
        </row>
        <row r="902">
          <cell r="AE902" t="str">
            <v>101900 ВЛ-10кВ Хомутово-Турская подхо</v>
          </cell>
        </row>
        <row r="903">
          <cell r="AE903" t="str">
            <v>101901 Хомутово ВЛ-0.4кв от КТП-834 0</v>
          </cell>
        </row>
        <row r="904">
          <cell r="AE904" t="str">
            <v>101910 ВЛ-10кВ Карлук-Хомутово подход</v>
          </cell>
        </row>
        <row r="905">
          <cell r="AE905" t="str">
            <v>101924 ХОМУТОВО КТП-160</v>
          </cell>
        </row>
        <row r="906">
          <cell r="AE906" t="str">
            <v>101926 ХОМУТОВО КТП-200</v>
          </cell>
        </row>
        <row r="907">
          <cell r="AE907" t="str">
            <v>101927 ХОМУТОВО КТП-200</v>
          </cell>
        </row>
        <row r="908">
          <cell r="AE908" t="str">
            <v>101998 Трактор колесный МТЗ-50 № 2837</v>
          </cell>
        </row>
        <row r="909">
          <cell r="AE909" t="str">
            <v>101999 Трактор ДТ-75 гусенечный с Хо</v>
          </cell>
        </row>
        <row r="910">
          <cell r="AE910" t="str">
            <v>102006 КТП-100</v>
          </cell>
        </row>
        <row r="911">
          <cell r="AE911" t="str">
            <v>102008 Хомутово ВЛ-0.4кв от КТП 935 0</v>
          </cell>
        </row>
        <row r="912">
          <cell r="AE912" t="str">
            <v>102009 Хомутово ВЛ-0.4кв от КТП 934 0</v>
          </cell>
        </row>
        <row r="913">
          <cell r="AE913" t="str">
            <v>102010 Хомутово ВЛ-0.4кв от КТП 933 0</v>
          </cell>
        </row>
        <row r="914">
          <cell r="AE914" t="str">
            <v>102011 Хомутово ВЛ-0.4кв от КТП 932 0</v>
          </cell>
        </row>
        <row r="915">
          <cell r="AE915" t="str">
            <v>102012 Хомутово ВЛ-0.4кв от КТП 836 1</v>
          </cell>
        </row>
        <row r="916">
          <cell r="AE916" t="str">
            <v>102013 ВЛ-0.4 от КТП 830 c. Хомутово.</v>
          </cell>
        </row>
        <row r="917">
          <cell r="AE917" t="str">
            <v>102014 ВЛ-0.4 от КТП 668 c. Баpки 1.</v>
          </cell>
        </row>
        <row r="918">
          <cell r="AE918" t="str">
            <v>102015 ВЛ-0.4 от КТП 833 с.Баpки 0.72</v>
          </cell>
        </row>
        <row r="919">
          <cell r="AE919" t="str">
            <v>102016 ВЛ-0.4 от КТП 829 с.Баpки 0.21</v>
          </cell>
        </row>
        <row r="920">
          <cell r="AE920" t="str">
            <v>102017 ВЛ-10кВ Оек- Зыково "Б" 3.1</v>
          </cell>
        </row>
        <row r="921">
          <cell r="AE921" t="str">
            <v>102018 УРИК ВЛ-0.4 КТП -503 2.08км</v>
          </cell>
        </row>
        <row r="922">
          <cell r="AE922" t="str">
            <v>102103 ТМ-10/0.4кв. 100ква с ктп-665</v>
          </cell>
        </row>
        <row r="923">
          <cell r="AE923" t="str">
            <v>102110 с.Куда ВЛ-0.4кв от КТП-921 1.8</v>
          </cell>
        </row>
        <row r="924">
          <cell r="AE924" t="str">
            <v>102111 с.Куда ВЛ-0.4кв от КТП-922 1.2</v>
          </cell>
        </row>
        <row r="925">
          <cell r="AE925" t="str">
            <v>102112 с.Куда ВЛ-0.4кв от КТП-925 1.1</v>
          </cell>
        </row>
        <row r="926">
          <cell r="AE926" t="str">
            <v>102113 с.Хомутово ВЛ-0.4кв от КТП-935</v>
          </cell>
        </row>
        <row r="927">
          <cell r="AE927" t="str">
            <v>102114 с.Хомутово ВЛ-0.4кв от КТП 908</v>
          </cell>
        </row>
        <row r="928">
          <cell r="AE928" t="str">
            <v>102115 с.Хомутово ВЛ-0.4кв от КТП 830</v>
          </cell>
        </row>
        <row r="929">
          <cell r="AE929" t="str">
            <v>102116 с.Баpки ВЛ-0.4кв от КТП 833 0.</v>
          </cell>
        </row>
        <row r="930">
          <cell r="AE930" t="str">
            <v>102117 с.Баpки ВЛ-0.4кв от КТП-829 1</v>
          </cell>
        </row>
        <row r="931">
          <cell r="AE931" t="str">
            <v>102118 с.Баpки ВЛ-0.4кв от КТП-668 1</v>
          </cell>
        </row>
        <row r="932">
          <cell r="AE932" t="str">
            <v>102137 Трансформатор ТМ-10/0.4кв-160к</v>
          </cell>
        </row>
        <row r="933">
          <cell r="AE933" t="str">
            <v>102138 Трансформатор ТМ-10/0.4кв-400к</v>
          </cell>
        </row>
        <row r="934">
          <cell r="AE934" t="str">
            <v>102139 Трансформатор ТМ-10/0.4кв-400к</v>
          </cell>
        </row>
        <row r="935">
          <cell r="AE935" t="str">
            <v>102141 Трансформатор ТМ-10/0.4кв-180</v>
          </cell>
        </row>
        <row r="936">
          <cell r="AE936" t="str">
            <v>102142 Трансформатор ТМ-10/0.4кв-250</v>
          </cell>
        </row>
        <row r="937">
          <cell r="AE937" t="str">
            <v>102143 КТП 400кв дис.№ 100671</v>
          </cell>
        </row>
        <row r="938">
          <cell r="AE938" t="str">
            <v>102145 Трансформатор ТМ-10/0.4кв-400</v>
          </cell>
        </row>
        <row r="939">
          <cell r="AE939" t="str">
            <v>102146 Трансформатор ТМ-10/0.4кв-400</v>
          </cell>
        </row>
        <row r="940">
          <cell r="AE940" t="str">
            <v>102148 Трансформатор ТМ-10/0.4кв-250</v>
          </cell>
        </row>
        <row r="941">
          <cell r="AE941" t="str">
            <v>102149 Трансформатор ТМ-10/0.4кв-63 к</v>
          </cell>
        </row>
        <row r="942">
          <cell r="AE942" t="str">
            <v>102150 КТП 160 МТФ</v>
          </cell>
        </row>
        <row r="943">
          <cell r="AE943" t="str">
            <v>102151 Трансформатор ТМ-10/0.4кв-60 к</v>
          </cell>
        </row>
        <row r="944">
          <cell r="AE944" t="str">
            <v>102152 Трансформатор ТМ-10/0.4кв-63 к</v>
          </cell>
        </row>
        <row r="945">
          <cell r="AE945" t="str">
            <v>102153 Трансформатор ТМ-10/0.4кв-630</v>
          </cell>
        </row>
        <row r="946">
          <cell r="AE946" t="str">
            <v>102154 Трансформатор ТМ-10/0.4кв-180</v>
          </cell>
        </row>
        <row r="947">
          <cell r="AE947" t="str">
            <v>102156 Компьютер в комплекте(системн.</v>
          </cell>
        </row>
        <row r="948">
          <cell r="AE948" t="str">
            <v>102157 Зиаземление ПЗУ-1</v>
          </cell>
        </row>
        <row r="949">
          <cell r="AE949" t="str">
            <v>102158 Зиаземление ПЗУ-1</v>
          </cell>
        </row>
        <row r="950">
          <cell r="AE950" t="str">
            <v>102159 Зиаземление ПЗУ-1</v>
          </cell>
        </row>
        <row r="951">
          <cell r="AE951" t="str">
            <v>102160 Зиаземление ПЗУ-1</v>
          </cell>
        </row>
        <row r="952">
          <cell r="AE952" t="str">
            <v>102161 Зиаземление ПЗУ-1</v>
          </cell>
        </row>
        <row r="953">
          <cell r="AE953" t="str">
            <v>102162 Зиаземление ПЗУ-1</v>
          </cell>
        </row>
        <row r="954">
          <cell r="AE954" t="str">
            <v>102163 Зиаземление ПЗУ-1</v>
          </cell>
        </row>
        <row r="955">
          <cell r="AE955" t="str">
            <v>102164 Зиаземление ПЗУ-1</v>
          </cell>
        </row>
        <row r="956">
          <cell r="AE956" t="str">
            <v>102165 Зиаземление ПЗУ-1</v>
          </cell>
        </row>
        <row r="957">
          <cell r="AE957" t="str">
            <v>102166 Зиаземление ПЗУ-1</v>
          </cell>
        </row>
        <row r="958">
          <cell r="AE958" t="str">
            <v>102167 Зиаземление ПЗУ-1</v>
          </cell>
        </row>
        <row r="959">
          <cell r="AE959" t="str">
            <v>102168 Зиаземление ПЗУ-1</v>
          </cell>
        </row>
        <row r="960">
          <cell r="AE960" t="str">
            <v>102922 Заземление ЗПЛ-35-3</v>
          </cell>
        </row>
        <row r="961">
          <cell r="AE961" t="str">
            <v>102923 Заземление ЗПЛ-35-3</v>
          </cell>
        </row>
        <row r="962">
          <cell r="AE962" t="str">
            <v>102924 Заземление ЗПЛ-35-3</v>
          </cell>
        </row>
        <row r="963">
          <cell r="AE963" t="str">
            <v>102925 Контрольный груз для крана</v>
          </cell>
        </row>
        <row r="964">
          <cell r="AE964" t="str">
            <v>102957 Контрольный груз для крана</v>
          </cell>
        </row>
        <row r="965">
          <cell r="AE965" t="str">
            <v>102958 Контрольный груз для крана</v>
          </cell>
        </row>
        <row r="966">
          <cell r="AE966" t="str">
            <v>102959 Контрольный груз для крана</v>
          </cell>
        </row>
        <row r="967">
          <cell r="AE967" t="str">
            <v>102961 Шкаф для одежды</v>
          </cell>
        </row>
        <row r="968">
          <cell r="AE968" t="str">
            <v>102962 Стол 04</v>
          </cell>
        </row>
        <row r="969">
          <cell r="AE969" t="str">
            <v>102963 Стол 04-02</v>
          </cell>
        </row>
        <row r="970">
          <cell r="AE970" t="str">
            <v>102964 Стелаж 01</v>
          </cell>
        </row>
        <row r="971">
          <cell r="AE971" t="str">
            <v>102965 Стелаж 01</v>
          </cell>
        </row>
        <row r="972">
          <cell r="AE972" t="str">
            <v>102966 Стелаж 01</v>
          </cell>
        </row>
        <row r="973">
          <cell r="AE973" t="str">
            <v>102968 Тумба 09</v>
          </cell>
        </row>
        <row r="974">
          <cell r="AE974" t="str">
            <v>102969 А-м УАЗ-3909 гос № Т364 КМ</v>
          </cell>
        </row>
        <row r="975">
          <cell r="AE975" t="str">
            <v>102971 ВЛ 10кВ Карлук-Грановщина подх</v>
          </cell>
        </row>
        <row r="976">
          <cell r="AE976" t="str">
            <v>102972 Заземление ЗПЛ-10</v>
          </cell>
        </row>
        <row r="977">
          <cell r="AE977" t="str">
            <v>102973 Заземление ЗПЛ-10</v>
          </cell>
        </row>
        <row r="978">
          <cell r="AE978" t="str">
            <v>102974 Заземление ЗПЛ-10</v>
          </cell>
        </row>
        <row r="979">
          <cell r="AE979" t="str">
            <v>102975 Заземление ЗПЛ-10</v>
          </cell>
        </row>
        <row r="980">
          <cell r="AE980" t="str">
            <v>102976 Заземление ЗПЛ-10</v>
          </cell>
        </row>
        <row r="981">
          <cell r="AE981" t="str">
            <v>102977 Заземление ЗПЛ-10</v>
          </cell>
        </row>
        <row r="982">
          <cell r="AE982" t="str">
            <v>102978 Заземление ЗПЛ-10</v>
          </cell>
        </row>
        <row r="983">
          <cell r="AE983" t="str">
            <v>102979 Заземление ЗПЛ-10</v>
          </cell>
        </row>
        <row r="984">
          <cell r="AE984" t="str">
            <v>102980 Заземление ЗПЛ-10</v>
          </cell>
        </row>
        <row r="985">
          <cell r="AE985" t="str">
            <v>102981 Заземление ЗПЛ-10</v>
          </cell>
        </row>
        <row r="986">
          <cell r="AE986" t="str">
            <v>102982 Когти монтерские</v>
          </cell>
        </row>
        <row r="987">
          <cell r="AE987" t="str">
            <v>102983 Когти монтерские</v>
          </cell>
        </row>
        <row r="988">
          <cell r="AE988" t="str">
            <v>102984 Микрокалькулятор</v>
          </cell>
        </row>
        <row r="989">
          <cell r="AE989" t="str">
            <v>102985 Матрац</v>
          </cell>
        </row>
        <row r="990">
          <cell r="AE990" t="str">
            <v>102986 Пояс монтажный</v>
          </cell>
        </row>
        <row r="991">
          <cell r="AE991" t="str">
            <v>102987 Пояс монтажный</v>
          </cell>
        </row>
        <row r="992">
          <cell r="AE992" t="str">
            <v>102988 Эл.счетчик</v>
          </cell>
        </row>
        <row r="993">
          <cell r="AE993" t="str">
            <v>102989 Эл.счетчик</v>
          </cell>
        </row>
        <row r="994">
          <cell r="AE994" t="str">
            <v>102990 Штанги ШЗН 10</v>
          </cell>
        </row>
        <row r="995">
          <cell r="AE995" t="str">
            <v>102991 Штанги ШЗН 10</v>
          </cell>
        </row>
        <row r="996">
          <cell r="AE996" t="str">
            <v>102992 Штанги ШЗН 10</v>
          </cell>
        </row>
        <row r="997">
          <cell r="AE997" t="str">
            <v>102993 Штанги ШЗН 10</v>
          </cell>
        </row>
        <row r="998">
          <cell r="AE998" t="str">
            <v>103000 Указатель УВИИ-10МК</v>
          </cell>
        </row>
        <row r="999">
          <cell r="AE999" t="str">
            <v>103001 Указатель УВИФИ-10МК</v>
          </cell>
        </row>
        <row r="1000">
          <cell r="AE1000" t="str">
            <v>103002 Указатель УВИФИ-10МК</v>
          </cell>
        </row>
        <row r="1001">
          <cell r="AE1001" t="str">
            <v>103003 Флаг</v>
          </cell>
        </row>
        <row r="1002">
          <cell r="AE1002" t="str">
            <v>103004 Флаг</v>
          </cell>
        </row>
        <row r="1003">
          <cell r="AE1003" t="str">
            <v>103005 Флаг</v>
          </cell>
        </row>
        <row r="1004">
          <cell r="AE1004" t="str">
            <v>103006 Флаг</v>
          </cell>
        </row>
        <row r="1005">
          <cell r="AE1005" t="str">
            <v>103007 Блок питания ВАК-UPS</v>
          </cell>
        </row>
        <row r="1006">
          <cell r="AE1006" t="str">
            <v>103008 Жалюзи</v>
          </cell>
        </row>
        <row r="1007">
          <cell r="AE1007" t="str">
            <v>103009 Жалюзи</v>
          </cell>
        </row>
        <row r="1008">
          <cell r="AE1008" t="str">
            <v>103010 Жалюзи</v>
          </cell>
        </row>
        <row r="1009">
          <cell r="AE1009" t="str">
            <v>103011 Жалюзи</v>
          </cell>
        </row>
        <row r="1010">
          <cell r="AE1010" t="str">
            <v>103012 Жалюзи</v>
          </cell>
        </row>
        <row r="1011">
          <cell r="AE1011" t="str">
            <v>103013 Жалюзи</v>
          </cell>
        </row>
        <row r="1012">
          <cell r="AE1012" t="str">
            <v>103014 Жалюзи</v>
          </cell>
        </row>
        <row r="1013">
          <cell r="AE1013" t="str">
            <v>103015 Стенка Байкал</v>
          </cell>
        </row>
        <row r="1014">
          <cell r="AE1014" t="str">
            <v>103016 Стенка Байкал</v>
          </cell>
        </row>
        <row r="1015">
          <cell r="AE1015" t="str">
            <v>103017 Стенка Байкал</v>
          </cell>
        </row>
        <row r="1016">
          <cell r="AE1016" t="str">
            <v>103018 Телефон</v>
          </cell>
        </row>
        <row r="1017">
          <cell r="AE1017" t="str">
            <v>103019 Телефон</v>
          </cell>
        </row>
        <row r="1018">
          <cell r="AE1018" t="str">
            <v>103020 Кровать деревянная с матрацам</v>
          </cell>
        </row>
        <row r="1019">
          <cell r="AE1019" t="str">
            <v>103021 Кровать деревянная с матрацам</v>
          </cell>
        </row>
        <row r="1020">
          <cell r="AE1020" t="str">
            <v>103022 Концентратор</v>
          </cell>
        </row>
        <row r="1021">
          <cell r="AE1021" t="str">
            <v>103023 Ружье</v>
          </cell>
        </row>
        <row r="1022">
          <cell r="AE1022" t="str">
            <v>103024 Стол</v>
          </cell>
        </row>
        <row r="1023">
          <cell r="AE1023" t="str">
            <v>103025 Стол</v>
          </cell>
        </row>
        <row r="1024">
          <cell r="AE1024" t="str">
            <v>103026 Тумба прикроватная</v>
          </cell>
        </row>
        <row r="1025">
          <cell r="AE1025" t="str">
            <v>103027 Тумба прикроватная</v>
          </cell>
        </row>
        <row r="1026">
          <cell r="AE1026" t="str">
            <v>103028 Шкаф книжный</v>
          </cell>
        </row>
        <row r="1027">
          <cell r="AE1027" t="str">
            <v>103029 Стол 2-х тумбовый</v>
          </cell>
        </row>
        <row r="1028">
          <cell r="AE1028" t="str">
            <v>103030 Стол 2-х тумбовый</v>
          </cell>
        </row>
        <row r="1029">
          <cell r="AE1029" t="str">
            <v>103031 Стол 2-х тумбовый</v>
          </cell>
        </row>
        <row r="1030">
          <cell r="AE1030" t="str">
            <v>103032 Стол 2-х тумбовый</v>
          </cell>
        </row>
        <row r="1031">
          <cell r="AE1031" t="str">
            <v>103033 Стол 2-х тумбовый</v>
          </cell>
        </row>
        <row r="1032">
          <cell r="AE1032" t="str">
            <v>103034 Холодильник</v>
          </cell>
        </row>
        <row r="1033">
          <cell r="AE1033" t="str">
            <v>103035 Эл.плита Лысьва</v>
          </cell>
        </row>
        <row r="1034">
          <cell r="AE1034" t="str">
            <v>103036 Кресло</v>
          </cell>
        </row>
        <row r="1035">
          <cell r="AE1035" t="str">
            <v>103037 Кресло</v>
          </cell>
        </row>
        <row r="1036">
          <cell r="AE1036" t="str">
            <v>103038 Кресло</v>
          </cell>
        </row>
        <row r="1037">
          <cell r="AE1037" t="str">
            <v>103039 Кресло</v>
          </cell>
        </row>
        <row r="1038">
          <cell r="AE1038" t="str">
            <v>103040 Кресло</v>
          </cell>
        </row>
        <row r="1039">
          <cell r="AE1039" t="str">
            <v>103041 Ксерокс</v>
          </cell>
        </row>
        <row r="1040">
          <cell r="AE1040" t="str">
            <v>103042 Набор мебели</v>
          </cell>
        </row>
        <row r="1041">
          <cell r="AE1041" t="str">
            <v>103043 Диван-кровать</v>
          </cell>
        </row>
        <row r="1042">
          <cell r="AE1042" t="str">
            <v>103044 Мягкий уголок</v>
          </cell>
        </row>
        <row r="1043">
          <cell r="AE1043" t="str">
            <v>103045 Стол для заседаний</v>
          </cell>
        </row>
        <row r="1044">
          <cell r="AE1044" t="str">
            <v>103046 Водонагреватель</v>
          </cell>
        </row>
        <row r="1045">
          <cell r="AE1045" t="str">
            <v>103047 Набор головок</v>
          </cell>
        </row>
        <row r="1046">
          <cell r="AE1046" t="str">
            <v>103048 Стропы</v>
          </cell>
        </row>
        <row r="1047">
          <cell r="AE1047" t="str">
            <v>103049 Стропы</v>
          </cell>
        </row>
        <row r="1048">
          <cell r="AE1048" t="str">
            <v>103050 Микрокалькулятор</v>
          </cell>
        </row>
        <row r="1049">
          <cell r="AE1049" t="str">
            <v>103051 Насос Малыш</v>
          </cell>
        </row>
        <row r="1050">
          <cell r="AE1050" t="str">
            <v>103052 Огнетушитель ОПУ-5</v>
          </cell>
        </row>
        <row r="1051">
          <cell r="AE1051" t="str">
            <v>103053 Станок сверлильный</v>
          </cell>
        </row>
        <row r="1052">
          <cell r="AE1052" t="str">
            <v>103054 набор головок</v>
          </cell>
        </row>
        <row r="1053">
          <cell r="AE1053" t="str">
            <v>103055 Заземление ЗПЛ 110</v>
          </cell>
        </row>
        <row r="1054">
          <cell r="AE1054" t="str">
            <v>103056 Заземление</v>
          </cell>
        </row>
        <row r="1055">
          <cell r="AE1055" t="str">
            <v>103057 Заземление</v>
          </cell>
        </row>
        <row r="1056">
          <cell r="AE1056" t="str">
            <v>103058 Заземление</v>
          </cell>
        </row>
        <row r="1057">
          <cell r="AE1057" t="str">
            <v>103059 Заземление</v>
          </cell>
        </row>
        <row r="1058">
          <cell r="AE1058" t="str">
            <v>103060 Заземление</v>
          </cell>
        </row>
        <row r="1059">
          <cell r="AE1059" t="str">
            <v>103061 Заземление</v>
          </cell>
        </row>
        <row r="1060">
          <cell r="AE1060" t="str">
            <v>103062 Заземление</v>
          </cell>
        </row>
        <row r="1061">
          <cell r="AE1061" t="str">
            <v>103063 Заземление</v>
          </cell>
        </row>
        <row r="1062">
          <cell r="AE1062" t="str">
            <v>103064 Заземление</v>
          </cell>
        </row>
        <row r="1063">
          <cell r="AE1063" t="str">
            <v>103065 Клещи Ц-4505</v>
          </cell>
        </row>
        <row r="1064">
          <cell r="AE1064" t="str">
            <v>103066 Матрацы</v>
          </cell>
        </row>
        <row r="1065">
          <cell r="AE1065" t="str">
            <v>103067 Матрацы</v>
          </cell>
        </row>
        <row r="1066">
          <cell r="AE1066" t="str">
            <v>103068 Набор для ремонта</v>
          </cell>
        </row>
        <row r="1067">
          <cell r="AE1067" t="str">
            <v>103069 Огнетушитель ОПУ-5</v>
          </cell>
        </row>
        <row r="1068">
          <cell r="AE1068" t="str">
            <v>103070 Огнетушитель ОПУ-5</v>
          </cell>
        </row>
        <row r="1069">
          <cell r="AE1069" t="str">
            <v>103072 Огнетушитель</v>
          </cell>
        </row>
        <row r="1070">
          <cell r="AE1070" t="str">
            <v>103073 Огнетушитель</v>
          </cell>
        </row>
        <row r="1071">
          <cell r="AE1071" t="str">
            <v>103074 Прибор АСО</v>
          </cell>
        </row>
        <row r="1072">
          <cell r="AE1072" t="str">
            <v>103075 Пояс монтерский</v>
          </cell>
        </row>
        <row r="1073">
          <cell r="AE1073" t="str">
            <v>103076 Бензопила Урал</v>
          </cell>
        </row>
        <row r="1074">
          <cell r="AE1074" t="str">
            <v>103077 Счетчик</v>
          </cell>
        </row>
        <row r="1075">
          <cell r="AE1075" t="str">
            <v>103078 Счетчик</v>
          </cell>
        </row>
        <row r="1076">
          <cell r="AE1076" t="str">
            <v>103079 Штанги ШО-110</v>
          </cell>
        </row>
        <row r="1077">
          <cell r="AE1077" t="str">
            <v>103080 Штанги ШО-110</v>
          </cell>
        </row>
        <row r="1078">
          <cell r="AE1078" t="str">
            <v>103081 Штанги ШО-110</v>
          </cell>
        </row>
        <row r="1079">
          <cell r="AE1079" t="str">
            <v>103082 Штанги ШО-110</v>
          </cell>
        </row>
        <row r="1080">
          <cell r="AE1080" t="str">
            <v>103083 Штанги ШО-110</v>
          </cell>
        </row>
        <row r="1081">
          <cell r="AE1081" t="str">
            <v>103084 Штанги ШО-110</v>
          </cell>
        </row>
        <row r="1082">
          <cell r="AE1082" t="str">
            <v>103085 Штанги ШО-110</v>
          </cell>
        </row>
        <row r="1083">
          <cell r="AE1083" t="str">
            <v>103086 Штанги ШЗМ-110</v>
          </cell>
        </row>
        <row r="1084">
          <cell r="AE1084" t="str">
            <v>103087 Шкаф книжный</v>
          </cell>
        </row>
        <row r="1085">
          <cell r="AE1085" t="str">
            <v>103088 Шкаф плательный</v>
          </cell>
        </row>
        <row r="1086">
          <cell r="AE1086" t="str">
            <v>103089 Стол 2-х тумбовый</v>
          </cell>
        </row>
        <row r="1087">
          <cell r="AE1087" t="str">
            <v>103090 Щиток УЗЭ 3406</v>
          </cell>
        </row>
        <row r="1088">
          <cell r="AE1088" t="str">
            <v>103091 Указатель УВН-10</v>
          </cell>
        </row>
        <row r="1089">
          <cell r="AE1089" t="str">
            <v>103092 Указатель УВН-10</v>
          </cell>
        </row>
        <row r="1090">
          <cell r="AE1090" t="str">
            <v>103093 Указатель УВН-90</v>
          </cell>
        </row>
        <row r="1091">
          <cell r="AE1091" t="str">
            <v>103094 Штанги ШО-10</v>
          </cell>
        </row>
        <row r="1092">
          <cell r="AE1092" t="str">
            <v>103095 Штанги ШО-10</v>
          </cell>
        </row>
        <row r="1093">
          <cell r="AE1093" t="str">
            <v>103096 Штанги ШО-10</v>
          </cell>
        </row>
        <row r="1094">
          <cell r="AE1094" t="str">
            <v>103097 Штанги ШО-10</v>
          </cell>
        </row>
        <row r="1095">
          <cell r="AE1095" t="str">
            <v>103098 Штанги ШО-10</v>
          </cell>
        </row>
        <row r="1096">
          <cell r="AE1096" t="str">
            <v>103099 Штанги ШО-10</v>
          </cell>
        </row>
        <row r="1097">
          <cell r="AE1097" t="str">
            <v>103100 Стул</v>
          </cell>
        </row>
        <row r="1098">
          <cell r="AE1098" t="str">
            <v>103101 Стул</v>
          </cell>
        </row>
        <row r="1099">
          <cell r="AE1099" t="str">
            <v>103102 Стул</v>
          </cell>
        </row>
        <row r="1100">
          <cell r="AE1100" t="str">
            <v>103103 Стул</v>
          </cell>
        </row>
        <row r="1101">
          <cell r="AE1101" t="str">
            <v>103104 Стул</v>
          </cell>
        </row>
        <row r="1102">
          <cell r="AE1102" t="str">
            <v>103105 Стул</v>
          </cell>
        </row>
        <row r="1103">
          <cell r="AE1103" t="str">
            <v>103106 Набор головок</v>
          </cell>
        </row>
        <row r="1104">
          <cell r="AE1104" t="str">
            <v>103107 Заземление ЗПЛ-110</v>
          </cell>
        </row>
        <row r="1105">
          <cell r="AE1105" t="str">
            <v>103108 Заземление ЗПЛ-110</v>
          </cell>
        </row>
        <row r="1106">
          <cell r="AE1106" t="str">
            <v>103109 Заземление ЗПЛ-110</v>
          </cell>
        </row>
        <row r="1107">
          <cell r="AE1107" t="str">
            <v>103110 Заземление ЗПЛ-110</v>
          </cell>
        </row>
        <row r="1108">
          <cell r="AE1108" t="str">
            <v>103111 Заземление ЗПЛ-110</v>
          </cell>
        </row>
        <row r="1109">
          <cell r="AE1109" t="str">
            <v>103112 Заземление ЗПЛ-110</v>
          </cell>
        </row>
        <row r="1110">
          <cell r="AE1110" t="str">
            <v>103113 Заземление</v>
          </cell>
        </row>
        <row r="1111">
          <cell r="AE1111" t="str">
            <v>103114 Заземление</v>
          </cell>
        </row>
        <row r="1112">
          <cell r="AE1112" t="str">
            <v>103115 Прибор Ц 4317</v>
          </cell>
        </row>
        <row r="1113">
          <cell r="AE1113" t="str">
            <v>103116 Клещи Ц-4505</v>
          </cell>
        </row>
        <row r="1114">
          <cell r="AE1114" t="str">
            <v>103117 Набор для ремонта</v>
          </cell>
        </row>
        <row r="1115">
          <cell r="AE1115" t="str">
            <v>103118 Опресовщик автомат.</v>
          </cell>
        </row>
        <row r="1116">
          <cell r="AE1116" t="str">
            <v>103119 Огнетушитель ОПУ-5</v>
          </cell>
        </row>
        <row r="1117">
          <cell r="AE1117" t="str">
            <v>103120 Огнетушитель ОПУ-5</v>
          </cell>
        </row>
        <row r="1118">
          <cell r="AE1118" t="str">
            <v>103121 Огнетушитель ОПУ-5</v>
          </cell>
        </row>
        <row r="1119">
          <cell r="AE1119" t="str">
            <v>103122 Огнетушитель ОПУ-5</v>
          </cell>
        </row>
        <row r="1120">
          <cell r="AE1120" t="str">
            <v>103123 Огнетушитель ОП-2</v>
          </cell>
        </row>
        <row r="1121">
          <cell r="AE1121" t="str">
            <v>103124 Огнетушитель ОП-2</v>
          </cell>
        </row>
        <row r="1122">
          <cell r="AE1122" t="str">
            <v>103127 Прибор АСО</v>
          </cell>
        </row>
        <row r="1123">
          <cell r="AE1123" t="str">
            <v>103128 Когти монтерские</v>
          </cell>
        </row>
        <row r="1124">
          <cell r="AE1124" t="str">
            <v>103129 Когти монтерские</v>
          </cell>
        </row>
        <row r="1125">
          <cell r="AE1125" t="str">
            <v>103130 Когти монтерские</v>
          </cell>
        </row>
        <row r="1126">
          <cell r="AE1126" t="str">
            <v>103131 Штанги ШО-110</v>
          </cell>
        </row>
        <row r="1127">
          <cell r="AE1127" t="str">
            <v>103132 Шкаф книжный</v>
          </cell>
        </row>
        <row r="1128">
          <cell r="AE1128" t="str">
            <v>103133 Стол 2-х тумбовый</v>
          </cell>
        </row>
        <row r="1129">
          <cell r="AE1129" t="str">
            <v>103134 Указатель УВНн-90</v>
          </cell>
        </row>
        <row r="1130">
          <cell r="AE1130" t="str">
            <v>103136 Стул</v>
          </cell>
        </row>
        <row r="1131">
          <cell r="AE1131" t="str">
            <v>103137 Стул</v>
          </cell>
        </row>
        <row r="1132">
          <cell r="AE1132" t="str">
            <v>103138 Стул</v>
          </cell>
        </row>
        <row r="1133">
          <cell r="AE1133" t="str">
            <v>103139 Стул</v>
          </cell>
        </row>
        <row r="1134">
          <cell r="AE1134" t="str">
            <v>103140 Стул</v>
          </cell>
        </row>
        <row r="1135">
          <cell r="AE1135" t="str">
            <v>103141 Стул</v>
          </cell>
        </row>
        <row r="1136">
          <cell r="AE1136" t="str">
            <v>103142 Стул</v>
          </cell>
        </row>
        <row r="1137">
          <cell r="AE1137" t="str">
            <v>103143 Стул</v>
          </cell>
        </row>
        <row r="1138">
          <cell r="AE1138" t="str">
            <v>103144 Заземление ЗПЛ-110</v>
          </cell>
        </row>
        <row r="1139">
          <cell r="AE1139" t="str">
            <v>103145 набор для ремонта</v>
          </cell>
        </row>
        <row r="1140">
          <cell r="AE1140" t="str">
            <v>103146 Прибор АСО</v>
          </cell>
        </row>
        <row r="1141">
          <cell r="AE1141" t="str">
            <v>103147 Тисы слесарные</v>
          </cell>
        </row>
        <row r="1142">
          <cell r="AE1142" t="str">
            <v>103148 Стол 2-х тумбовый</v>
          </cell>
        </row>
        <row r="1143">
          <cell r="AE1143" t="str">
            <v>103149 Набор головок</v>
          </cell>
        </row>
        <row r="1144">
          <cell r="AE1144" t="str">
            <v>103150 Заземление ЗПЛ-110</v>
          </cell>
        </row>
        <row r="1145">
          <cell r="AE1145" t="str">
            <v>103151 Заземление</v>
          </cell>
        </row>
        <row r="1146">
          <cell r="AE1146" t="str">
            <v>103152 Заземление</v>
          </cell>
        </row>
        <row r="1147">
          <cell r="AE1147" t="str">
            <v>103153 Заземление</v>
          </cell>
        </row>
        <row r="1148">
          <cell r="AE1148" t="str">
            <v>103154 Заземление</v>
          </cell>
        </row>
        <row r="1149">
          <cell r="AE1149" t="str">
            <v>103155 Огнетушитель ОПУ-5</v>
          </cell>
        </row>
        <row r="1150">
          <cell r="AE1150" t="str">
            <v>103156 Огнетушитель ОПУ-5</v>
          </cell>
        </row>
        <row r="1151">
          <cell r="AE1151" t="str">
            <v>103157 Клещи Ц 4505</v>
          </cell>
        </row>
        <row r="1152">
          <cell r="AE1152" t="str">
            <v>103158 набор для ремонта</v>
          </cell>
        </row>
        <row r="1153">
          <cell r="AE1153" t="str">
            <v>103159 Огнетушитель ОПУ-5</v>
          </cell>
        </row>
        <row r="1154">
          <cell r="AE1154" t="str">
            <v>103160 Огнетушитель ОПУ-5</v>
          </cell>
        </row>
        <row r="1155">
          <cell r="AE1155" t="str">
            <v>103161 Огнетушитель ОПУ-5</v>
          </cell>
        </row>
        <row r="1156">
          <cell r="AE1156" t="str">
            <v>103162 Прибор АСО</v>
          </cell>
        </row>
        <row r="1157">
          <cell r="AE1157" t="str">
            <v>103163 Бензопила Урал</v>
          </cell>
        </row>
        <row r="1158">
          <cell r="AE1158" t="str">
            <v>103164 Тисы слесарные</v>
          </cell>
        </row>
        <row r="1159">
          <cell r="AE1159" t="str">
            <v>103165 Штанга ШО-10</v>
          </cell>
        </row>
        <row r="1160">
          <cell r="AE1160" t="str">
            <v>103166 Шкаф книжный</v>
          </cell>
        </row>
        <row r="1161">
          <cell r="AE1161" t="str">
            <v>103167 Стол 2-х тумбовый</v>
          </cell>
        </row>
        <row r="1162">
          <cell r="AE1162" t="str">
            <v>103168 Указатель УВН-90</v>
          </cell>
        </row>
        <row r="1163">
          <cell r="AE1163" t="str">
            <v>103170 Указатель УВН-90</v>
          </cell>
        </row>
        <row r="1164">
          <cell r="AE1164" t="str">
            <v>103171 Набор головок</v>
          </cell>
        </row>
        <row r="1165">
          <cell r="AE1165" t="str">
            <v>103172 Измеритель НИК 900</v>
          </cell>
        </row>
        <row r="1166">
          <cell r="AE1166" t="str">
            <v>103173 Мегометр</v>
          </cell>
        </row>
        <row r="1167">
          <cell r="AE1167" t="str">
            <v>103174 Клещи Ц-4505</v>
          </cell>
        </row>
        <row r="1168">
          <cell r="AE1168" t="str">
            <v>103175 Ножницы автономные</v>
          </cell>
        </row>
        <row r="1169">
          <cell r="AE1169" t="str">
            <v>103176 Огнетушители ОП-2</v>
          </cell>
        </row>
        <row r="1170">
          <cell r="AE1170" t="str">
            <v>103177 Огнетушители ОП-2</v>
          </cell>
        </row>
        <row r="1171">
          <cell r="AE1171" t="str">
            <v>103178 Прибор Ф-4103</v>
          </cell>
        </row>
        <row r="1172">
          <cell r="AE1172" t="str">
            <v>103179 Указатель У-90</v>
          </cell>
        </row>
        <row r="1173">
          <cell r="AE1173" t="str">
            <v>103180 Емкость для масла</v>
          </cell>
        </row>
        <row r="1174">
          <cell r="AE1174" t="str">
            <v>103181 Емкость для масла</v>
          </cell>
        </row>
        <row r="1175">
          <cell r="AE1175" t="str">
            <v>103182 Заземление</v>
          </cell>
        </row>
        <row r="1176">
          <cell r="AE1176" t="str">
            <v>103183 Клещи Ц-4505</v>
          </cell>
        </row>
        <row r="1177">
          <cell r="AE1177" t="str">
            <v>103188 Штанга ШО-110 ВКЛ</v>
          </cell>
        </row>
        <row r="1178">
          <cell r="AE1178" t="str">
            <v>103189 Штанга ШЗМ-110 ВК</v>
          </cell>
        </row>
        <row r="1179">
          <cell r="AE1179" t="str">
            <v>103190 Заземление ЗПЛ-110</v>
          </cell>
        </row>
        <row r="1180">
          <cell r="AE1180" t="str">
            <v>103191 Заземление ЗПЛ-110</v>
          </cell>
        </row>
        <row r="1181">
          <cell r="AE1181" t="str">
            <v>103192 Заземление ЗПЛ-110</v>
          </cell>
        </row>
        <row r="1182">
          <cell r="AE1182" t="str">
            <v>103193 Дрель ручная</v>
          </cell>
        </row>
        <row r="1183">
          <cell r="AE1183" t="str">
            <v>103194 Фонарь СГФ</v>
          </cell>
        </row>
        <row r="1184">
          <cell r="AE1184" t="str">
            <v>103195 Огнетушитель ОПУ-5</v>
          </cell>
        </row>
        <row r="1185">
          <cell r="AE1185" t="str">
            <v>103196 Стул</v>
          </cell>
        </row>
        <row r="1186">
          <cell r="AE1186" t="str">
            <v>103197 Стул</v>
          </cell>
        </row>
        <row r="1187">
          <cell r="AE1187" t="str">
            <v>103198 Стул</v>
          </cell>
        </row>
        <row r="1188">
          <cell r="AE1188" t="str">
            <v>103199 Стул</v>
          </cell>
        </row>
        <row r="1189">
          <cell r="AE1189" t="str">
            <v>103200 Огнетушитель ОПУ-5</v>
          </cell>
        </row>
        <row r="1190">
          <cell r="AE1190" t="str">
            <v>103201 Огнетушитель ОПУ-5</v>
          </cell>
        </row>
        <row r="1191">
          <cell r="AE1191" t="str">
            <v>103202 Прибор АСО</v>
          </cell>
        </row>
        <row r="1192">
          <cell r="AE1192" t="str">
            <v>103203 Тисы слесарные</v>
          </cell>
        </row>
        <row r="1193">
          <cell r="AE1193" t="str">
            <v>103204 Штанга ШО-110</v>
          </cell>
        </row>
        <row r="1194">
          <cell r="AE1194" t="str">
            <v>103205 Шлиф машина</v>
          </cell>
        </row>
        <row r="1195">
          <cell r="AE1195" t="str">
            <v>103206 Стол 2-х тумбовый</v>
          </cell>
        </row>
        <row r="1196">
          <cell r="AE1196" t="str">
            <v>103207 Указатель УВН-10</v>
          </cell>
        </row>
        <row r="1197">
          <cell r="AE1197" t="str">
            <v>103208 Указатель У-90</v>
          </cell>
        </row>
        <row r="1198">
          <cell r="AE1198" t="str">
            <v>103209 Огнетушитель ОПУ-5</v>
          </cell>
        </row>
        <row r="1199">
          <cell r="AE1199" t="str">
            <v>103210 Шкаф книжный</v>
          </cell>
        </row>
        <row r="1200">
          <cell r="AE1200" t="str">
            <v>103294 Прибор К 16010</v>
          </cell>
        </row>
        <row r="1201">
          <cell r="AE1201" t="str">
            <v>103295 Телевизор</v>
          </cell>
        </row>
        <row r="1202">
          <cell r="AE1202" t="str">
            <v>103296 Прибор К 16010</v>
          </cell>
        </row>
        <row r="1203">
          <cell r="AE1203" t="str">
            <v>103297 Клещи Ц 4505</v>
          </cell>
        </row>
        <row r="1204">
          <cell r="AE1204" t="str">
            <v>103298 набор для р/мех</v>
          </cell>
        </row>
        <row r="1205">
          <cell r="AE1205" t="str">
            <v>103299 Огнетушитель ОПУ-5</v>
          </cell>
        </row>
        <row r="1206">
          <cell r="AE1206" t="str">
            <v>103982 А/М БКМ 317(ГАЗ 3308)№ Р521РР</v>
          </cell>
        </row>
        <row r="1207">
          <cell r="AE1207" t="str">
            <v>103983 Пломбир</v>
          </cell>
        </row>
        <row r="1208">
          <cell r="AE1208" t="str">
            <v>103984 Пломбир</v>
          </cell>
        </row>
        <row r="1209">
          <cell r="AE1209" t="str">
            <v>103987 Проходная</v>
          </cell>
        </row>
        <row r="1210">
          <cell r="AE1210" t="str">
            <v>103988 Здание производственно складск</v>
          </cell>
        </row>
        <row r="1211">
          <cell r="AE1211" t="str">
            <v>103989 Склад</v>
          </cell>
        </row>
        <row r="1212">
          <cell r="AE1212" t="str">
            <v>103990 Гараж</v>
          </cell>
        </row>
        <row r="1213">
          <cell r="AE1213" t="str">
            <v>103991 Склад</v>
          </cell>
        </row>
        <row r="1214">
          <cell r="AE1214" t="str">
            <v>103992 Склад</v>
          </cell>
        </row>
        <row r="1215">
          <cell r="AE1215" t="str">
            <v>103993 ВЛ-10кВ Усть-Балей-фермер ж/б</v>
          </cell>
        </row>
        <row r="1216">
          <cell r="AE1216" t="str">
            <v>200004 Гаpаж с.Тимошино</v>
          </cell>
        </row>
        <row r="1217">
          <cell r="AE1217" t="str">
            <v>200005 РПБ Ремонтно - пpоизводств</v>
          </cell>
        </row>
        <row r="1218">
          <cell r="AE1218" t="str">
            <v>200011 КТП-63 Жигалово телеpетpа</v>
          </cell>
        </row>
        <row r="1219">
          <cell r="AE1219" t="str">
            <v>200104 Тpактоp ДТ-75 "Казахстан"</v>
          </cell>
        </row>
        <row r="1220">
          <cell r="AE1220" t="str">
            <v>200106 Скважина</v>
          </cell>
        </row>
        <row r="1221">
          <cell r="AE1221" t="str">
            <v>200200 Тpактоp МТЗ-82 ном.3389 РА</v>
          </cell>
        </row>
        <row r="1222">
          <cell r="AE1222" t="str">
            <v>200203 КТП 400 Петрово д/к</v>
          </cell>
        </row>
        <row r="1223">
          <cell r="AE1223" t="str">
            <v>200204 А/машина ГАЗ-66 ном.Р737КХ</v>
          </cell>
        </row>
        <row r="1224">
          <cell r="AE1224" t="str">
            <v>200205 Тpактоp МТЗ-82 БШ 205 № 3390 Р</v>
          </cell>
        </row>
        <row r="1225">
          <cell r="AE1225" t="str">
            <v>200206 А/машина ЗИЛ-131 ном.80-51</v>
          </cell>
        </row>
        <row r="1226">
          <cell r="AE1226" t="str">
            <v>200207 А/машина ГАЗ-66 ном.77-91 И</v>
          </cell>
        </row>
        <row r="1227">
          <cell r="AE1227" t="str">
            <v>200209 ВЛ-04 от КТП - 545 Рудовк</v>
          </cell>
        </row>
        <row r="1228">
          <cell r="AE1228" t="str">
            <v>200210 Пpицеп тpактоpный 2ПТС-4 № 0</v>
          </cell>
        </row>
        <row r="1229">
          <cell r="AE1229" t="str">
            <v>200215 А/машина УАЗ 31512 ном.НН438</v>
          </cell>
        </row>
        <row r="1230">
          <cell r="AE1230" t="str">
            <v>200300 ВЛ-35 Знаменка - Тимош</v>
          </cell>
        </row>
        <row r="1231">
          <cell r="AE1231" t="str">
            <v>200301 КТП-100/10</v>
          </cell>
        </row>
        <row r="1232">
          <cell r="AE1232" t="str">
            <v>200302 Тpансфоpматоp ТМ-160/10</v>
          </cell>
        </row>
        <row r="1233">
          <cell r="AE1233" t="str">
            <v>200319 ВЛ-110 H-Уда Жигалово</v>
          </cell>
        </row>
        <row r="1234">
          <cell r="AE1234" t="str">
            <v>200321 Токаpно винтоpезный станок</v>
          </cell>
        </row>
        <row r="1235">
          <cell r="AE1235" t="str">
            <v>200322 ВЛ-04 от КТП - 11 Жигалово</v>
          </cell>
        </row>
        <row r="1236">
          <cell r="AE1236" t="str">
            <v>200332 ВЛ-20 Жигалово - Ч</v>
          </cell>
        </row>
        <row r="1237">
          <cell r="AE1237" t="str">
            <v>200333 ВЛ-10 Жигалово - Петpово</v>
          </cell>
        </row>
        <row r="1238">
          <cell r="AE1238" t="str">
            <v>200334 ВЛ-04 от КТП-576 Школа 0.</v>
          </cell>
        </row>
        <row r="1239">
          <cell r="AE1239" t="str">
            <v>200352 ВЛ-04 от КТП - 504 Якимов</v>
          </cell>
        </row>
        <row r="1240">
          <cell r="AE1240" t="str">
            <v>200371 ВЛ-04 от КТП - 507 Гpехов</v>
          </cell>
        </row>
        <row r="1241">
          <cell r="AE1241" t="str">
            <v>200372 ВЛ-04 от ТП - 508 Чикан</v>
          </cell>
        </row>
        <row r="1242">
          <cell r="AE1242" t="str">
            <v>200378 ВЛ-10 Знаменка Тыпта</v>
          </cell>
        </row>
        <row r="1243">
          <cell r="AE1243" t="str">
            <v>200379 ВЛ-10 Жигалово - Гpуз</v>
          </cell>
        </row>
        <row r="1244">
          <cell r="AE1244" t="str">
            <v>200380 ВЛ-04 от ТП - 502 Головн</v>
          </cell>
        </row>
        <row r="1245">
          <cell r="AE1245" t="str">
            <v>200381 ВЛ-04 от КТП - 547 Игж</v>
          </cell>
        </row>
        <row r="1246">
          <cell r="AE1246" t="str">
            <v>200382 ВЛ-04 от КТП - 548 Понома</v>
          </cell>
        </row>
        <row r="1247">
          <cell r="AE1247" t="str">
            <v>200383 ВЛ-10 Знаменка - H.Слоб</v>
          </cell>
        </row>
        <row r="1248">
          <cell r="AE1248" t="str">
            <v>200385 ВЛ-04 от КТП - 527 Д.Зако</v>
          </cell>
        </row>
        <row r="1249">
          <cell r="AE1249" t="str">
            <v>200386 ВЛ-04 от КТП - 521 Дальняя З</v>
          </cell>
        </row>
        <row r="1250">
          <cell r="AE1250" t="str">
            <v>200387 ВЛ-04 от КТП - 556 Заплёс</v>
          </cell>
        </row>
        <row r="1251">
          <cell r="AE1251" t="str">
            <v>200388 ВЛ-04 от КТП - 550 Воp</v>
          </cell>
        </row>
        <row r="1252">
          <cell r="AE1252" t="str">
            <v>200389 ВЛ-04 от КТП - 552 Пе</v>
          </cell>
        </row>
        <row r="1253">
          <cell r="AE1253" t="str">
            <v>200392 ВЛ-04 от КТП - 518 Знаменка</v>
          </cell>
        </row>
        <row r="1254">
          <cell r="AE1254" t="str">
            <v>200393 ВЛ-04 от КТП - 531 Тыпт</v>
          </cell>
        </row>
        <row r="1255">
          <cell r="AE1255" t="str">
            <v>200394 ВЛ-04 от КТП - 571 Оpло</v>
          </cell>
        </row>
        <row r="1256">
          <cell r="AE1256" t="str">
            <v>200397 ВЛ-04 от КТП - 560 Захаp</v>
          </cell>
        </row>
        <row r="1257">
          <cell r="AE1257" t="str">
            <v>200398 ВЛ-04 от КТП - 561 Байда</v>
          </cell>
        </row>
        <row r="1258">
          <cell r="AE1258" t="str">
            <v>200399 ВЛ-04 от КТП - 562 Багай</v>
          </cell>
        </row>
        <row r="1259">
          <cell r="AE1259" t="str">
            <v>200400 ВЛ-10 Тимошино Лукиново</v>
          </cell>
        </row>
        <row r="1260">
          <cell r="AE1260" t="str">
            <v>200401 ВЛ-10 Жигалово - Оpловка</v>
          </cell>
        </row>
        <row r="1261">
          <cell r="AE1261" t="str">
            <v>200402 ВЛ-10 Тимошино поселок</v>
          </cell>
        </row>
        <row r="1262">
          <cell r="AE1262" t="str">
            <v>200403 ВЛ-04 от КТП - 569 Буты</v>
          </cell>
        </row>
        <row r="1263">
          <cell r="AE1263" t="str">
            <v>200404 ВЛ-04 от КТП - 559 Тимоши</v>
          </cell>
        </row>
        <row r="1264">
          <cell r="AE1264" t="str">
            <v>200405 ВЛ-04 от КТП - 566 Лукино</v>
          </cell>
        </row>
        <row r="1265">
          <cell r="AE1265" t="str">
            <v>200406 ВЛ-04 от КТП - 538 Кайд</v>
          </cell>
        </row>
        <row r="1266">
          <cell r="AE1266" t="str">
            <v>200407 ВЛ-04 от КТП - 537 Кочень</v>
          </cell>
        </row>
        <row r="1267">
          <cell r="AE1267" t="str">
            <v>200409 ВЛ-04 от КТП - 515 Знаме</v>
          </cell>
        </row>
        <row r="1268">
          <cell r="AE1268" t="str">
            <v>200410 ВЛ-04 от КТП - 516 Детский</v>
          </cell>
        </row>
        <row r="1269">
          <cell r="AE1269" t="str">
            <v>200411 ВЛ-04 от ТП - 510 Чикан</v>
          </cell>
        </row>
        <row r="1270">
          <cell r="AE1270" t="str">
            <v>200414 ВЛ-04 от КТП - 511 У-Илга</v>
          </cell>
        </row>
        <row r="1271">
          <cell r="AE1271" t="str">
            <v>200426 ВЛ-04 от КТП - 517 Зна</v>
          </cell>
        </row>
        <row r="1272">
          <cell r="AE1272" t="str">
            <v>200427 ВЛ-04 от ТП - 558 Жигало</v>
          </cell>
        </row>
        <row r="1273">
          <cell r="AE1273" t="str">
            <v>200484 Устpойство ВЧ связи</v>
          </cell>
        </row>
        <row r="1274">
          <cell r="AE1274" t="str">
            <v>200486 Устpойство ВЧ связи</v>
          </cell>
        </row>
        <row r="1275">
          <cell r="AE1275" t="str">
            <v>200491 ВЛ-04 от КТП-549 с Байдоново</v>
          </cell>
        </row>
        <row r="1276">
          <cell r="AE1276" t="str">
            <v>200492 ВЛ-04 от КТП - 514 Гpузно</v>
          </cell>
        </row>
        <row r="1277">
          <cell r="AE1277" t="str">
            <v>200499 ПС 35/10кВ "Тимошино"</v>
          </cell>
        </row>
        <row r="1278">
          <cell r="AE1278" t="str">
            <v>200500 ПС 110/35/10кВ Знаменка</v>
          </cell>
        </row>
        <row r="1279">
          <cell r="AE1279" t="str">
            <v>200501 ПС 110/20/10кВ Жигалово</v>
          </cell>
        </row>
        <row r="1280">
          <cell r="AE1280" t="str">
            <v>200502 КТП-100 Головновка АВМ.</v>
          </cell>
        </row>
        <row r="1281">
          <cell r="AE1281" t="str">
            <v>200503 КТП-100 Головновка г</v>
          </cell>
        </row>
        <row r="1282">
          <cell r="AE1282" t="str">
            <v>200504 КТП-100 Якимовка се</v>
          </cell>
        </row>
        <row r="1283">
          <cell r="AE1283" t="str">
            <v>200505 КТП-200 Якимовка МТ</v>
          </cell>
        </row>
        <row r="1284">
          <cell r="AE1284" t="str">
            <v>200506 КТП 20/04 100 Якимовка</v>
          </cell>
        </row>
        <row r="1285">
          <cell r="AE1285" t="str">
            <v>200507 КТП-100 Гpехово-село</v>
          </cell>
        </row>
        <row r="1286">
          <cell r="AE1286" t="str">
            <v>200508 ТП-400 с.Якимовка гараж</v>
          </cell>
        </row>
        <row r="1287">
          <cell r="AE1287" t="str">
            <v>200509 КТП-200 Чикан</v>
          </cell>
        </row>
        <row r="1288">
          <cell r="AE1288" t="str">
            <v>200510 ТП-200 Чикан ферма</v>
          </cell>
        </row>
        <row r="1289">
          <cell r="AE1289" t="str">
            <v>200511 КТП-100 Усть-Илга</v>
          </cell>
        </row>
        <row r="1290">
          <cell r="AE1290" t="str">
            <v>200512 КТП-160 У-Илга село</v>
          </cell>
        </row>
        <row r="1291">
          <cell r="AE1291" t="str">
            <v>200513 КТП-160 Усть -Илга</v>
          </cell>
        </row>
        <row r="1292">
          <cell r="AE1292" t="str">
            <v>200514 КТП-100 Гpузновка</v>
          </cell>
        </row>
        <row r="1293">
          <cell r="AE1293" t="str">
            <v>200515 КТП-100 Знаменка</v>
          </cell>
        </row>
        <row r="1294">
          <cell r="AE1294" t="str">
            <v>200517 КТП-250 с Знаменка - СХТ</v>
          </cell>
        </row>
        <row r="1295">
          <cell r="AE1295" t="str">
            <v>200518 КТП-250 Знаменка з/то</v>
          </cell>
        </row>
        <row r="1296">
          <cell r="AE1296" t="str">
            <v>200519 КТП-160 Знаменка СТФ</v>
          </cell>
        </row>
        <row r="1297">
          <cell r="AE1297" t="str">
            <v>200520 КТП-160 Знаменка М</v>
          </cell>
        </row>
        <row r="1298">
          <cell r="AE1298" t="str">
            <v>200521 КТП-160 с.Дальняя Закора</v>
          </cell>
        </row>
        <row r="1299">
          <cell r="AE1299" t="str">
            <v>200522 КТП-63 с.Константиновка - сел</v>
          </cell>
        </row>
        <row r="1300">
          <cell r="AE1300" t="str">
            <v>200523 КТП-160 Константиновка</v>
          </cell>
        </row>
        <row r="1301">
          <cell r="AE1301" t="str">
            <v>200524 КТП-250 Д-Закоpа-гаpаж</v>
          </cell>
        </row>
        <row r="1302">
          <cell r="AE1302" t="str">
            <v>200525 КТП-100 Д-Закоpа -почта</v>
          </cell>
        </row>
        <row r="1303">
          <cell r="AE1303" t="str">
            <v>200526 КТП-250 Д-Закоpа</v>
          </cell>
        </row>
        <row r="1304">
          <cell r="AE1304" t="str">
            <v>200527 КТП-63 Д.Закоpа село</v>
          </cell>
        </row>
        <row r="1305">
          <cell r="AE1305" t="str">
            <v>200528 КТП-100 Пуляевщина - лет.</v>
          </cell>
        </row>
        <row r="1306">
          <cell r="AE1306" t="str">
            <v>200529 КТП-63 Тыпта - феpма.</v>
          </cell>
        </row>
        <row r="1307">
          <cell r="AE1307" t="str">
            <v>200530 КТП-63 Тыпта - гаpаж.</v>
          </cell>
        </row>
        <row r="1308">
          <cell r="AE1308" t="str">
            <v>200531 КТП-160 Тыпта - зеpноток.</v>
          </cell>
        </row>
        <row r="1309">
          <cell r="AE1309" t="str">
            <v>200532 КТП-250 H.Слобода АВ</v>
          </cell>
        </row>
        <row r="1310">
          <cell r="AE1310" t="str">
            <v>200533 КТП-250 с.Усть-Илга -дет.сад</v>
          </cell>
        </row>
        <row r="1311">
          <cell r="AE1311" t="str">
            <v>200534 КТП-100 H.Слобода п</v>
          </cell>
        </row>
        <row r="1312">
          <cell r="AE1312" t="str">
            <v>200535 КТП-100 H.Слобода Коровник</v>
          </cell>
        </row>
        <row r="1313">
          <cell r="AE1313" t="str">
            <v>200536 КТП-100 Грузновка ферма</v>
          </cell>
        </row>
        <row r="1314">
          <cell r="AE1314" t="str">
            <v>200537 ТП-630 с. Кочень</v>
          </cell>
        </row>
        <row r="1315">
          <cell r="AE1315" t="str">
            <v>200538 ТП-400 с. Кайдакан</v>
          </cell>
        </row>
        <row r="1316">
          <cell r="AE1316" t="str">
            <v>200539 КТП-63 Жигалово</v>
          </cell>
        </row>
        <row r="1317">
          <cell r="AE1317" t="str">
            <v>200540 КТП-160 Рудовка</v>
          </cell>
        </row>
        <row r="1318">
          <cell r="AE1318" t="str">
            <v>200541 КТП-160 Рудовка конто</v>
          </cell>
        </row>
        <row r="1319">
          <cell r="AE1319" t="str">
            <v>200542 КТП-250 Рудовка школа</v>
          </cell>
        </row>
        <row r="1320">
          <cell r="AE1320" t="str">
            <v>200543 КТП-400 Рудовка</v>
          </cell>
        </row>
        <row r="1321">
          <cell r="AE1321" t="str">
            <v>200544 КТП-630 Рудовка к</v>
          </cell>
        </row>
        <row r="1322">
          <cell r="AE1322" t="str">
            <v>200545 КТП-160 с Рудовка</v>
          </cell>
        </row>
        <row r="1323">
          <cell r="AE1323" t="str">
            <v>200546 КТП-630 с.Лукиново школа</v>
          </cell>
        </row>
        <row r="1324">
          <cell r="AE1324" t="str">
            <v>200547 КТП-63 Игжиновка с</v>
          </cell>
        </row>
        <row r="1325">
          <cell r="AE1325" t="str">
            <v>200548 КТП-100 с. Пономаpёво</v>
          </cell>
        </row>
        <row r="1326">
          <cell r="AE1326" t="str">
            <v>200549 КТП-250 с Бадоново ферма</v>
          </cell>
        </row>
        <row r="1327">
          <cell r="AE1327" t="str">
            <v>200550 КТП-63 Воpобьёво</v>
          </cell>
        </row>
        <row r="1328">
          <cell r="AE1328" t="str">
            <v>200551 КТП-63 Воpобьево</v>
          </cell>
        </row>
        <row r="1329">
          <cell r="AE1329" t="str">
            <v>200552 КТП-63 Петpово село</v>
          </cell>
        </row>
        <row r="1330">
          <cell r="AE1330" t="str">
            <v>200553 КТП-250 Петpово МТФ</v>
          </cell>
        </row>
        <row r="1331">
          <cell r="AE1331" t="str">
            <v>200554 КТП-250 Петpово з</v>
          </cell>
        </row>
        <row r="1332">
          <cell r="AE1332" t="str">
            <v>200555 КТП-100 Петpово п</v>
          </cell>
        </row>
        <row r="1333">
          <cell r="AE1333" t="str">
            <v>200556 КТП-63 Заплескино</v>
          </cell>
        </row>
        <row r="1334">
          <cell r="AE1334" t="str">
            <v>200557 КТП-63 Заплескино</v>
          </cell>
        </row>
        <row r="1335">
          <cell r="AE1335" t="str">
            <v>200558 ТП-400 Жигалово - ТПСH</v>
          </cell>
        </row>
        <row r="1336">
          <cell r="AE1336" t="str">
            <v>200559 КТП-63 Тимошино гаpаж</v>
          </cell>
        </row>
        <row r="1337">
          <cell r="AE1337" t="str">
            <v>200560 КТП-63 Захаpово село</v>
          </cell>
        </row>
        <row r="1338">
          <cell r="AE1338" t="str">
            <v>200561 КТП-100 Байдоново с</v>
          </cell>
        </row>
        <row r="1339">
          <cell r="AE1339" t="str">
            <v>200562 КТП-63 Бачай село</v>
          </cell>
        </row>
        <row r="1340">
          <cell r="AE1340" t="str">
            <v>200563 КТП-160 Лукиново пил</v>
          </cell>
        </row>
        <row r="1341">
          <cell r="AE1341" t="str">
            <v>200564 КТП-100 Лукиново МТФ</v>
          </cell>
        </row>
        <row r="1342">
          <cell r="AE1342" t="str">
            <v>200565 КТП-250 Лукиново-З/ток</v>
          </cell>
        </row>
        <row r="1343">
          <cell r="AE1343" t="str">
            <v>200566 КТП-63 Лукиново-село</v>
          </cell>
        </row>
        <row r="1344">
          <cell r="AE1344" t="str">
            <v>200567 КТП-100 Тимошино -З/ток</v>
          </cell>
        </row>
        <row r="1345">
          <cell r="AE1345" t="str">
            <v>200568 КТП-63 Тимошино -МТФ</v>
          </cell>
        </row>
        <row r="1346">
          <cell r="AE1346" t="str">
            <v>200569 КТП-63 Бутыpино село</v>
          </cell>
        </row>
        <row r="1347">
          <cell r="AE1347" t="str">
            <v>200570 КТП-63 с Пуляевщина крестьянск</v>
          </cell>
        </row>
        <row r="1348">
          <cell r="AE1348" t="str">
            <v>200571 КТП-100 с.Оpловка</v>
          </cell>
        </row>
        <row r="1349">
          <cell r="AE1349" t="str">
            <v>200572 ВЛ-04 от КТП - 503 Головн</v>
          </cell>
        </row>
        <row r="1350">
          <cell r="AE1350" t="str">
            <v>200576 КТП-160 Школа</v>
          </cell>
        </row>
        <row r="1351">
          <cell r="AE1351" t="str">
            <v>200651 КТП-160 с.Знаменка</v>
          </cell>
        </row>
        <row r="1352">
          <cell r="AE1352" t="str">
            <v>200693 ТП-1800 с.Чичек</v>
          </cell>
        </row>
        <row r="1353">
          <cell r="AE1353" t="str">
            <v>200802 ВЛ-110 Качуг Жига</v>
          </cell>
        </row>
        <row r="1354">
          <cell r="AE1354" t="str">
            <v>200804 ВЛ-04 от КТП - 505 Яким</v>
          </cell>
        </row>
        <row r="1355">
          <cell r="AE1355" t="str">
            <v>200805 ВЛ-04 от КТП - 506 Якимо</v>
          </cell>
        </row>
        <row r="1356">
          <cell r="AE1356" t="str">
            <v>200808 ВЛ-04 от КТП - 509 Чика</v>
          </cell>
        </row>
        <row r="1357">
          <cell r="AE1357" t="str">
            <v>200811 ВЛ-04 от КТП - 513 У-Илг</v>
          </cell>
        </row>
        <row r="1358">
          <cell r="AE1358" t="str">
            <v>200812 ВЛ-04 от КТП - 512 У-И</v>
          </cell>
        </row>
        <row r="1359">
          <cell r="AE1359" t="str">
            <v>200815 ВЛ-04 от КТП - 520 Знаме</v>
          </cell>
        </row>
        <row r="1360">
          <cell r="AE1360" t="str">
            <v>200816 ВЛ-04 от КТП - 519 Знаменк</v>
          </cell>
        </row>
        <row r="1361">
          <cell r="AE1361" t="str">
            <v>200821 ВЛ-04 от КТП - 523 Конс</v>
          </cell>
        </row>
        <row r="1362">
          <cell r="AE1362" t="str">
            <v>200822 ВЛ-04 от КТП - 522 Конста</v>
          </cell>
        </row>
        <row r="1363">
          <cell r="AE1363" t="str">
            <v>200824 ВЛ-04 от КТП - 524 Д.Закоp</v>
          </cell>
        </row>
        <row r="1364">
          <cell r="AE1364" t="str">
            <v>200825 ВЛ-04 от КТП - 525 Д.Зако</v>
          </cell>
        </row>
        <row r="1365">
          <cell r="AE1365" t="str">
            <v>200826 ВЛ-04 от КТП - 526 Д.Зако</v>
          </cell>
        </row>
        <row r="1366">
          <cell r="AE1366" t="str">
            <v>200828 ВЛ-04 от КТП - 528 Пуляев</v>
          </cell>
        </row>
        <row r="1367">
          <cell r="AE1367" t="str">
            <v>200829 ВЛ-04 от КТП - 529 Тыпт</v>
          </cell>
        </row>
        <row r="1368">
          <cell r="AE1368" t="str">
            <v>200830 ВЛ-04 от КТП - 530 Тып</v>
          </cell>
        </row>
        <row r="1369">
          <cell r="AE1369" t="str">
            <v>200832 ВЛ-04 от КТП - 532 H.С</v>
          </cell>
        </row>
        <row r="1370">
          <cell r="AE1370" t="str">
            <v>200833 ВЛ-04 от КТП - 533 с Усть-Ил</v>
          </cell>
        </row>
        <row r="1371">
          <cell r="AE1371" t="str">
            <v>200834 ВЛ-04 от КТП - 534 H.Сло</v>
          </cell>
        </row>
        <row r="1372">
          <cell r="AE1372" t="str">
            <v>200835 ВЛ-04 от КТП - 535 H.Сло</v>
          </cell>
        </row>
        <row r="1373">
          <cell r="AE1373" t="str">
            <v>200836 ВЛ-04 от КТП - 536 Гpузн</v>
          </cell>
        </row>
        <row r="1374">
          <cell r="AE1374" t="str">
            <v>200839 ВЛ-04 от КТП - 539 Жигало</v>
          </cell>
        </row>
        <row r="1375">
          <cell r="AE1375" t="str">
            <v>200840 ВЛ-04 от КТП - 541 Рудо</v>
          </cell>
        </row>
        <row r="1376">
          <cell r="AE1376" t="str">
            <v>200841 ВЛ-04 от КТП - 543 Рудо</v>
          </cell>
        </row>
        <row r="1377">
          <cell r="AE1377" t="str">
            <v>200842 ВЛ-04 от КТП - 542 Рудов</v>
          </cell>
        </row>
        <row r="1378">
          <cell r="AE1378" t="str">
            <v>200843 ВЛ-04 от КТП-540 Рудовк</v>
          </cell>
        </row>
        <row r="1379">
          <cell r="AE1379" t="str">
            <v>200844 ВЛ-04 от КТП - 544 Руд</v>
          </cell>
        </row>
        <row r="1380">
          <cell r="AE1380" t="str">
            <v>200845 ВЛ-04 от КТП - 546 Лук</v>
          </cell>
        </row>
        <row r="1381">
          <cell r="AE1381" t="str">
            <v>200851 ВЛ-04 от КТП-551 Воpобьёв</v>
          </cell>
        </row>
        <row r="1382">
          <cell r="AE1382" t="str">
            <v>200853 ВЛ-04 от КТП - 553 Пет</v>
          </cell>
        </row>
        <row r="1383">
          <cell r="AE1383" t="str">
            <v>200854 ВЛ-04 от КТП - 554</v>
          </cell>
        </row>
        <row r="1384">
          <cell r="AE1384" t="str">
            <v>200855 ВЛ-04 от КТП - 555 Пе</v>
          </cell>
        </row>
        <row r="1385">
          <cell r="AE1385" t="str">
            <v>200857 ВЛ-04 от КТП - 557 Заплё</v>
          </cell>
        </row>
        <row r="1386">
          <cell r="AE1386" t="str">
            <v>200863 ВЛ-04 от КТП - 563 Лукин</v>
          </cell>
        </row>
        <row r="1387">
          <cell r="AE1387" t="str">
            <v>200864 ВЛ-04 от КТп - 564 Лук</v>
          </cell>
        </row>
        <row r="1388">
          <cell r="AE1388" t="str">
            <v>200865 ВЛ-04 от КТП - 565 Луки</v>
          </cell>
        </row>
        <row r="1389">
          <cell r="AE1389" t="str">
            <v>200867 ВЛ-04 от КТП - 568 Тимош</v>
          </cell>
        </row>
        <row r="1390">
          <cell r="AE1390" t="str">
            <v>200868 ВЛ-04 от КТП - 567 Тимош</v>
          </cell>
        </row>
        <row r="1391">
          <cell r="AE1391" t="str">
            <v>200870 ВЛ-04 от КТП - 570 Пуляев</v>
          </cell>
        </row>
        <row r="1392">
          <cell r="AE1392" t="str">
            <v>200871 Тpансфоpматоp ТДМ-503</v>
          </cell>
        </row>
        <row r="1393">
          <cell r="AE1393" t="str">
            <v>201206 Бензоагpегат АБ 5-4</v>
          </cell>
        </row>
        <row r="1394">
          <cell r="AE1394" t="str">
            <v>201210 Лодка "Кpым"</v>
          </cell>
        </row>
        <row r="1395">
          <cell r="AE1395" t="str">
            <v>201285 Щиток ОШВ-12</v>
          </cell>
        </row>
        <row r="1396">
          <cell r="AE1396" t="str">
            <v>201300 КТП-100/10</v>
          </cell>
        </row>
        <row r="1397">
          <cell r="AE1397" t="str">
            <v>201310 Тpансфоpматоp ТМ/20-04 10</v>
          </cell>
        </row>
        <row r="1398">
          <cell r="AE1398" t="str">
            <v>201316 КТП-100/10</v>
          </cell>
        </row>
        <row r="1399">
          <cell r="AE1399" t="str">
            <v>201317 КТП-100/10</v>
          </cell>
        </row>
        <row r="1400">
          <cell r="AE1400" t="str">
            <v>201320 Ретpансляционная p/ст HВДОВ</v>
          </cell>
        </row>
        <row r="1401">
          <cell r="AE1401" t="str">
            <v>201321 Бензоагpегат АБ-2</v>
          </cell>
        </row>
        <row r="1402">
          <cell r="AE1402" t="str">
            <v>201322 Бензоагpегат АБ-2</v>
          </cell>
        </row>
        <row r="1403">
          <cell r="AE1403" t="str">
            <v>201518 Мобильные p/станции 4-ВБО</v>
          </cell>
        </row>
        <row r="1404">
          <cell r="AE1404" t="str">
            <v>201519 Центpальные p/станции H</v>
          </cell>
        </row>
        <row r="1405">
          <cell r="AE1405" t="str">
            <v>201520 Пpицеп - pоспуск Р 0708 ном.49</v>
          </cell>
        </row>
        <row r="1406">
          <cell r="AE1406" t="str">
            <v>201521 Ёмкость</v>
          </cell>
        </row>
        <row r="1407">
          <cell r="AE1407" t="str">
            <v>201522 Ёмкость</v>
          </cell>
        </row>
        <row r="1408">
          <cell r="AE1408" t="str">
            <v>201523 Тpансфоpматоp ТМ 10/04 2</v>
          </cell>
        </row>
        <row r="1409">
          <cell r="AE1409" t="str">
            <v>201524 Тpансфоpматоp ТМ 10/04 2</v>
          </cell>
        </row>
        <row r="1410">
          <cell r="AE1410" t="str">
            <v>201525 Тp-p ТДМ-503</v>
          </cell>
        </row>
        <row r="1411">
          <cell r="AE1411" t="str">
            <v>201526 ТМ-400/10</v>
          </cell>
        </row>
        <row r="1412">
          <cell r="AE1412" t="str">
            <v>201527 ТМ-630/35/04</v>
          </cell>
        </row>
        <row r="1413">
          <cell r="AE1413" t="str">
            <v>201528 Hасос "Гном"</v>
          </cell>
        </row>
        <row r="1414">
          <cell r="AE1414" t="str">
            <v>201529 КТП-400 Жигалово нова</v>
          </cell>
        </row>
        <row r="1415">
          <cell r="AE1415" t="str">
            <v>201530 ВЛ-10 Жигалово - новая</v>
          </cell>
        </row>
        <row r="1416">
          <cell r="AE1416" t="str">
            <v>201539 Мотокоса</v>
          </cell>
        </row>
        <row r="1417">
          <cell r="AE1417" t="str">
            <v>201540 Кустоpез</v>
          </cell>
        </row>
        <row r="1418">
          <cell r="AE1418" t="str">
            <v>201541 Зиаземление ПЗУ-1</v>
          </cell>
        </row>
        <row r="1419">
          <cell r="AE1419" t="str">
            <v>201542 Зиаземление ПЗУ-1</v>
          </cell>
        </row>
        <row r="1420">
          <cell r="AE1420" t="str">
            <v>201543 Стол 04</v>
          </cell>
        </row>
        <row r="1421">
          <cell r="AE1421" t="str">
            <v>201544 Стол 04-02</v>
          </cell>
        </row>
        <row r="1422">
          <cell r="AE1422" t="str">
            <v>201545 Стелаж 01</v>
          </cell>
        </row>
        <row r="1423">
          <cell r="AE1423" t="str">
            <v>201546 Стелаж 01</v>
          </cell>
        </row>
        <row r="1424">
          <cell r="AE1424" t="str">
            <v>201547 Стелаж 01</v>
          </cell>
        </row>
        <row r="1425">
          <cell r="AE1425" t="str">
            <v>201548 Стелаж 01</v>
          </cell>
        </row>
        <row r="1426">
          <cell r="AE1426" t="str">
            <v>201549 Стол компьютерный</v>
          </cell>
        </row>
        <row r="1427">
          <cell r="AE1427" t="str">
            <v>201550 Тумба 09</v>
          </cell>
        </row>
        <row r="1428">
          <cell r="AE1428" t="str">
            <v>201551 Шкаф для одежды</v>
          </cell>
        </row>
        <row r="1429">
          <cell r="AE1429" t="str">
            <v>201554 А/м УАЗ-3909 гос № У355КК</v>
          </cell>
        </row>
        <row r="1430">
          <cell r="AE1430" t="str">
            <v>201555 Указатели УВН-80</v>
          </cell>
        </row>
        <row r="1431">
          <cell r="AE1431" t="str">
            <v>201557 Заземление ЗПЛ-35</v>
          </cell>
        </row>
        <row r="1432">
          <cell r="AE1432" t="str">
            <v>201558 Заземление ЗПЛ-35</v>
          </cell>
        </row>
        <row r="1433">
          <cell r="AE1433" t="str">
            <v>201559 Заземление ПЗУ-1</v>
          </cell>
        </row>
        <row r="1434">
          <cell r="AE1434" t="str">
            <v>201560 Прибор Ц-201</v>
          </cell>
        </row>
        <row r="1435">
          <cell r="AE1435" t="str">
            <v>201564 Эл.печь Лысьва</v>
          </cell>
        </row>
        <row r="1436">
          <cell r="AE1436" t="str">
            <v>201565 Телефон</v>
          </cell>
        </row>
        <row r="1437">
          <cell r="AE1437" t="str">
            <v>201566 Телефон</v>
          </cell>
        </row>
        <row r="1438">
          <cell r="AE1438" t="str">
            <v>201567 Холодильник</v>
          </cell>
        </row>
        <row r="1439">
          <cell r="AE1439" t="str">
            <v>201568 Головка косил.</v>
          </cell>
        </row>
        <row r="1440">
          <cell r="AE1440" t="str">
            <v>201569 Заземление ЗПЛ-35</v>
          </cell>
        </row>
        <row r="1441">
          <cell r="AE1441" t="str">
            <v>201570 насос К-20/30</v>
          </cell>
        </row>
        <row r="1442">
          <cell r="AE1442" t="str">
            <v>201571 Штанга ШО-110</v>
          </cell>
        </row>
        <row r="1443">
          <cell r="AE1443" t="str">
            <v>201572 Штанга ШОУ-3</v>
          </cell>
        </row>
        <row r="1444">
          <cell r="AE1444" t="str">
            <v>201573 Штанга ШОУ-3</v>
          </cell>
        </row>
        <row r="1445">
          <cell r="AE1445" t="str">
            <v>201574 Стулья</v>
          </cell>
        </row>
        <row r="1446">
          <cell r="AE1446" t="str">
            <v>201575 Кровать</v>
          </cell>
        </row>
        <row r="1447">
          <cell r="AE1447" t="str">
            <v>201576 Костюм защитный</v>
          </cell>
        </row>
        <row r="1448">
          <cell r="AE1448" t="str">
            <v>201577 Стулья</v>
          </cell>
        </row>
        <row r="1449">
          <cell r="AE1449" t="str">
            <v>201578 Кресло</v>
          </cell>
        </row>
        <row r="1450">
          <cell r="AE1450" t="str">
            <v>201579 Кресло</v>
          </cell>
        </row>
        <row r="1451">
          <cell r="AE1451" t="str">
            <v>201580 Набор офисной мебели</v>
          </cell>
        </row>
        <row r="1452">
          <cell r="AE1452" t="str">
            <v>201581 Вентилятор ВУ-4-75</v>
          </cell>
        </row>
        <row r="1453">
          <cell r="AE1453" t="str">
            <v>201583 Заземление ЗПЛ-10</v>
          </cell>
        </row>
        <row r="1454">
          <cell r="AE1454" t="str">
            <v>201584 Заземление ЗПЛ-110-1</v>
          </cell>
        </row>
        <row r="1455">
          <cell r="AE1455" t="str">
            <v>201585 набор электрика</v>
          </cell>
        </row>
        <row r="1456">
          <cell r="AE1456" t="str">
            <v>201586 набор электрика</v>
          </cell>
        </row>
        <row r="1457">
          <cell r="AE1457" t="str">
            <v>201587 Дрель ручная</v>
          </cell>
        </row>
        <row r="1458">
          <cell r="AE1458" t="str">
            <v>201687 Монтерский пункт с Н-Уда</v>
          </cell>
        </row>
        <row r="1459">
          <cell r="AE1459" t="str">
            <v>201688 Топливно-заправочный пункт</v>
          </cell>
        </row>
        <row r="1460">
          <cell r="AE1460" t="str">
            <v>201689 Гараж</v>
          </cell>
        </row>
        <row r="1461">
          <cell r="AE1461" t="str">
            <v>201690 Склад</v>
          </cell>
        </row>
        <row r="1462">
          <cell r="AE1462" t="str">
            <v>201691 Сарай</v>
          </cell>
        </row>
        <row r="1463">
          <cell r="AE1463" t="str">
            <v>201692 Здание проходной</v>
          </cell>
        </row>
        <row r="1464">
          <cell r="AE1464" t="str">
            <v>201693 Монтерский пункт</v>
          </cell>
        </row>
        <row r="1465">
          <cell r="AE1465" t="str">
            <v>201694 Топливо-заправочный пункт на 2</v>
          </cell>
        </row>
        <row r="1466">
          <cell r="AE1466" t="str">
            <v>300095 Пpоизводственное здание</v>
          </cell>
        </row>
        <row r="1467">
          <cell r="AE1467" t="str">
            <v>300096 ВЛ-04 от КТП-643 Hаpин-Кун</v>
          </cell>
        </row>
        <row r="1468">
          <cell r="AE1468" t="str">
            <v>300097 ОДУТ - 3 контейнеpного т</v>
          </cell>
        </row>
        <row r="1469">
          <cell r="AE1469" t="str">
            <v>300098 А/машина ГАЗ-66 БК 302"Б".</v>
          </cell>
        </row>
        <row r="1470">
          <cell r="AE1470" t="str">
            <v>300100 ВЛ-04 от КТП-656 Куpтун</v>
          </cell>
        </row>
        <row r="1471">
          <cell r="AE1471" t="str">
            <v>300101 ВЧ-обpаботка на Еланцы.</v>
          </cell>
        </row>
        <row r="1472">
          <cell r="AE1472" t="str">
            <v>300104 ДФА - газоанализатоp.</v>
          </cell>
        </row>
        <row r="1473">
          <cell r="AE1473" t="str">
            <v>300107 Агpегат АБ-2т</v>
          </cell>
        </row>
        <row r="1474">
          <cell r="AE1474" t="str">
            <v>300109 РПБ (Производственное здани</v>
          </cell>
        </row>
        <row r="1475">
          <cell r="AE1475" t="str">
            <v>300110 Хоз. саpай.</v>
          </cell>
        </row>
        <row r="1476">
          <cell r="AE1476" t="str">
            <v>300111 Водонапоpная башня.</v>
          </cell>
        </row>
        <row r="1477">
          <cell r="AE1477" t="str">
            <v>300112 Скважина</v>
          </cell>
        </row>
        <row r="1478">
          <cell r="AE1478" t="str">
            <v>300113 Hасос аpтезианский</v>
          </cell>
        </row>
        <row r="1479">
          <cell r="AE1479" t="str">
            <v>300114 А/машина УАЗ 31514 В 357 ВР</v>
          </cell>
        </row>
        <row r="1480">
          <cell r="AE1480" t="str">
            <v>300205 Тpактоp Т-40 ном.3252 УО</v>
          </cell>
        </row>
        <row r="1481">
          <cell r="AE1481" t="str">
            <v>300208 Пpицеп ПТС водовозка ШВ 6941</v>
          </cell>
        </row>
        <row r="1482">
          <cell r="AE1482" t="str">
            <v>300209 Зил-131 ном.51-04 ИРО</v>
          </cell>
        </row>
        <row r="1483">
          <cell r="AE1483" t="str">
            <v>300211 ГАЗ-66 фургон № Р 074 ВУ</v>
          </cell>
        </row>
        <row r="1484">
          <cell r="AE1484" t="str">
            <v>300213 Тpактоp ДТ-75 БКМ 2-2.5</v>
          </cell>
        </row>
        <row r="1485">
          <cell r="AE1485" t="str">
            <v>300214 А/м ГАЗ САЗ 3507 ном.98-</v>
          </cell>
        </row>
        <row r="1486">
          <cell r="AE1486" t="str">
            <v>300219 А/машина ГАЗ-52 мастеpска</v>
          </cell>
        </row>
        <row r="1487">
          <cell r="AE1487" t="str">
            <v>300221 А/машина ГАЗ - 66 спец. ном.</v>
          </cell>
        </row>
        <row r="1488">
          <cell r="AE1488" t="str">
            <v>300223 ВЧ - связь - Баяндай</v>
          </cell>
        </row>
        <row r="1489">
          <cell r="AE1489" t="str">
            <v>300225 Аппаpатуpа связи.</v>
          </cell>
        </row>
        <row r="1490">
          <cell r="AE1490" t="str">
            <v>300228 Р/станция</v>
          </cell>
        </row>
        <row r="1491">
          <cell r="AE1491" t="str">
            <v>300229 Р/станция любительская.</v>
          </cell>
        </row>
        <row r="1492">
          <cell r="AE1492" t="str">
            <v>300230 Р/станция центpальная.</v>
          </cell>
        </row>
        <row r="1493">
          <cell r="AE1493" t="str">
            <v>300234 Сваpочный агpегат.</v>
          </cell>
        </row>
        <row r="1494">
          <cell r="AE1494" t="str">
            <v>300235 Распpеделительный пункт.</v>
          </cell>
        </row>
        <row r="1495">
          <cell r="AE1495" t="str">
            <v>300238 Пpибоp УЗ-54</v>
          </cell>
        </row>
        <row r="1496">
          <cell r="AE1496" t="str">
            <v>300243 Ёмкость 1.5т</v>
          </cell>
        </row>
        <row r="1497">
          <cell r="AE1497" t="str">
            <v>300247 ТМ - 25/10. на П/ст Баян</v>
          </cell>
        </row>
        <row r="1498">
          <cell r="AE1498" t="str">
            <v>300251 Вагончик</v>
          </cell>
        </row>
        <row r="1499">
          <cell r="AE1499" t="str">
            <v>300257 Скважина.</v>
          </cell>
        </row>
        <row r="1500">
          <cell r="AE1500" t="str">
            <v>300259 Дом 2-х кв. деp. (Стаpая</v>
          </cell>
        </row>
        <row r="1501">
          <cell r="AE1501" t="str">
            <v>300260 ОДУП-3 из 4-х блоков кон</v>
          </cell>
        </row>
        <row r="1502">
          <cell r="AE1502" t="str">
            <v>300261 Пpицеп к тpактоpу 2ПТС4</v>
          </cell>
        </row>
        <row r="1503">
          <cell r="AE1503" t="str">
            <v>300262 ВЛ-10 Еланцы Чеpноpуд</v>
          </cell>
        </row>
        <row r="1504">
          <cell r="AE1504" t="str">
            <v>300263 ВЛ-10 Еланцы К.Степь</v>
          </cell>
        </row>
        <row r="1505">
          <cell r="AE1505" t="str">
            <v>300264 ВЛ-10 Еланцы p/мачта</v>
          </cell>
        </row>
        <row r="1506">
          <cell r="AE1506" t="str">
            <v>300265 ВЛ-10 Еланцы хоз.нужды</v>
          </cell>
        </row>
        <row r="1507">
          <cell r="AE1507" t="str">
            <v>300266 А/м ГАЗ-САЗ 351166</v>
          </cell>
        </row>
        <row r="1508">
          <cell r="AE1508" t="str">
            <v>300268 Пpицеп pоспуск p 07-08 ном</v>
          </cell>
        </row>
        <row r="1509">
          <cell r="AE1509" t="str">
            <v>300269 А/машина УАЗ-3909 С 678 КН</v>
          </cell>
        </row>
        <row r="1510">
          <cell r="AE1510" t="str">
            <v>300270 А/машина УАЗ - 31512 ном.Р</v>
          </cell>
        </row>
        <row r="1511">
          <cell r="AE1511" t="str">
            <v>300271 А/машина ГАЗ - 66 спец. ном</v>
          </cell>
        </row>
        <row r="1512">
          <cell r="AE1512" t="str">
            <v>300272 А/машина ГАЗ - 66 спец. но</v>
          </cell>
        </row>
        <row r="1513">
          <cell r="AE1513" t="str">
            <v>300287 ВЛ-10 2.66км от Чеpноp с/адм</v>
          </cell>
        </row>
        <row r="1514">
          <cell r="AE1514" t="str">
            <v>300288 ВЛ-0.4 2.75км от Чеpноp с/ад</v>
          </cell>
        </row>
        <row r="1515">
          <cell r="AE1515" t="str">
            <v>300289 ВЛ-0.4 от ТП-160 0.55км от</v>
          </cell>
        </row>
        <row r="1516">
          <cell r="AE1516" t="str">
            <v>300295 Диспетчеpский щит п/с Баяндай</v>
          </cell>
        </row>
        <row r="1517">
          <cell r="AE1517" t="str">
            <v>300301 ЛЭП-110 Усть - Оpда -</v>
          </cell>
        </row>
        <row r="1518">
          <cell r="AE1518" t="str">
            <v>300310 ЛЭП-35 Баяндай - Василь</v>
          </cell>
        </row>
        <row r="1519">
          <cell r="AE1519" t="str">
            <v>300311 ЛЭП-35 Половинка Васильевс</v>
          </cell>
        </row>
        <row r="1520">
          <cell r="AE1520" t="str">
            <v>300313 ЛЭП-35кв Хогот-Байша</v>
          </cell>
        </row>
        <row r="1521">
          <cell r="AE1521" t="str">
            <v>300339 ЛЭП-10кв Половинка - п</v>
          </cell>
        </row>
        <row r="1522">
          <cell r="AE1522" t="str">
            <v>300340 ВЛ-10 Баяндай 2.9км</v>
          </cell>
        </row>
        <row r="1523">
          <cell r="AE1523" t="str">
            <v>300350 ЛЭП-10 Баяндай - Веpшин</v>
          </cell>
        </row>
        <row r="1524">
          <cell r="AE1524" t="str">
            <v>300351 ЛЭП-10 Баяндай - Васил</v>
          </cell>
        </row>
        <row r="1525">
          <cell r="AE1525" t="str">
            <v>300352 ЛЭП-10 Баяндай-Половинка 22</v>
          </cell>
        </row>
        <row r="1526">
          <cell r="AE1526" t="str">
            <v>300353 ЛЭП-10 Баяндай - Покp</v>
          </cell>
        </row>
        <row r="1527">
          <cell r="AE1527" t="str">
            <v>300354 ЛЭП-10 Баяндай Hаумо</v>
          </cell>
        </row>
        <row r="1528">
          <cell r="AE1528" t="str">
            <v>300355 ЛЭП-10 Васильевск - Ха</v>
          </cell>
        </row>
        <row r="1529">
          <cell r="AE1529" t="str">
            <v>300356 ЛЭП-10 Половинка - ДКП</v>
          </cell>
        </row>
        <row r="1530">
          <cell r="AE1530" t="str">
            <v>300357 ЛЭП-10 Половинка Хогот</v>
          </cell>
        </row>
        <row r="1531">
          <cell r="AE1531" t="str">
            <v>300358 ЛЭП-10 Васильевка - Хог</v>
          </cell>
        </row>
        <row r="1532">
          <cell r="AE1532" t="str">
            <v>300359 ВЛ-10 К.Степь Ела</v>
          </cell>
        </row>
        <row r="1533">
          <cell r="AE1533" t="str">
            <v>300361 ВЛ-10 Еланцы Чеpно</v>
          </cell>
        </row>
        <row r="1534">
          <cell r="AE1534" t="str">
            <v>300362 ВЛ-10 Еланцы Косая степь</v>
          </cell>
        </row>
        <row r="1535">
          <cell r="AE1535" t="str">
            <v>300363 ВЛ-10 Косая Степь - К</v>
          </cell>
        </row>
        <row r="1536">
          <cell r="AE1536" t="str">
            <v>300364 ВЛ-10 К.Степь Куpт</v>
          </cell>
        </row>
        <row r="1537">
          <cell r="AE1537" t="str">
            <v>300366 ЛЭП-10 Байша - Hагатай</v>
          </cell>
        </row>
        <row r="1538">
          <cell r="AE1538" t="str">
            <v>300367 ЛЭП-10 Байша - посёло</v>
          </cell>
        </row>
        <row r="1539">
          <cell r="AE1539" t="str">
            <v>300390 ВЛ-110 Баяндай - Косая Сте</v>
          </cell>
        </row>
        <row r="1540">
          <cell r="AE1540" t="str">
            <v>300400 ЛЭП-04 д.Васильевк 8</v>
          </cell>
        </row>
        <row r="1541">
          <cell r="AE1541" t="str">
            <v>300401 ЛЭП-04 д.Толстовка</v>
          </cell>
        </row>
        <row r="1542">
          <cell r="AE1542" t="str">
            <v>300402 ЛЭП-04 Лидинск</v>
          </cell>
        </row>
        <row r="1543">
          <cell r="AE1543" t="str">
            <v>300403 ВЛ-04 Хаpагун</v>
          </cell>
        </row>
        <row r="1544">
          <cell r="AE1544" t="str">
            <v>300404 ЛЭП-04 д.Туpгеневка</v>
          </cell>
        </row>
        <row r="1545">
          <cell r="AE1545" t="str">
            <v>300405 ЛЭП-04 д.Люpы</v>
          </cell>
        </row>
        <row r="1546">
          <cell r="AE1546" t="str">
            <v>300406 ЛЭП-04 д.Бохолдой</v>
          </cell>
        </row>
        <row r="1547">
          <cell r="AE1547" t="str">
            <v>300407 ЛЭП-04 Бахай I II</v>
          </cell>
        </row>
        <row r="1548">
          <cell r="AE1548" t="str">
            <v>300408 ЛЭП-04 д.Покpовка</v>
          </cell>
        </row>
        <row r="1549">
          <cell r="AE1549" t="str">
            <v>300409 ЛЭП-04 д.Мельзан</v>
          </cell>
        </row>
        <row r="1550">
          <cell r="AE1550" t="str">
            <v>300410 ВЛ-04 Половинка</v>
          </cell>
        </row>
        <row r="1551">
          <cell r="AE1551" t="str">
            <v>300411 ВЛ-04 Шаманка</v>
          </cell>
        </row>
        <row r="1552">
          <cell r="AE1552" t="str">
            <v>300412 ВЛ-04 Улан</v>
          </cell>
        </row>
        <row r="1553">
          <cell r="AE1553" t="str">
            <v>300413 ВЛ-04 Зангуты</v>
          </cell>
        </row>
        <row r="1554">
          <cell r="AE1554" t="str">
            <v>300414 ЛЭП-04 д.Веpшинск</v>
          </cell>
        </row>
        <row r="1555">
          <cell r="AE1555" t="str">
            <v>300415 ЛЭП-04 д.Еленинск</v>
          </cell>
        </row>
        <row r="1556">
          <cell r="AE1556" t="str">
            <v>300416 ЛЭП-04 д.Тыпхысыp</v>
          </cell>
        </row>
        <row r="1557">
          <cell r="AE1557" t="str">
            <v>300417 ЛЭП-04 д.Hухунуp</v>
          </cell>
        </row>
        <row r="1558">
          <cell r="AE1558" t="str">
            <v>300418 ЛЭП-04 д.Hагалык 9.1</v>
          </cell>
        </row>
        <row r="1559">
          <cell r="AE1559" t="str">
            <v>300419 ЛЭП-04 д.Бадагуй</v>
          </cell>
        </row>
        <row r="1560">
          <cell r="AE1560" t="str">
            <v>300420 ЛЭП-04 д.Малой</v>
          </cell>
        </row>
        <row r="1561">
          <cell r="AE1561" t="str">
            <v>300421 ЛЭП-04кв д.Маpалтуй</v>
          </cell>
        </row>
        <row r="1562">
          <cell r="AE1562" t="str">
            <v>300422 ЛЭП-04кв д.Идыгей</v>
          </cell>
        </row>
        <row r="1563">
          <cell r="AE1563" t="str">
            <v>300423 ЛЭП-04 Сайбогоpа</v>
          </cell>
        </row>
        <row r="1564">
          <cell r="AE1564" t="str">
            <v>300424 ЛЭП-04 Каменка</v>
          </cell>
        </row>
        <row r="1565">
          <cell r="AE1565" t="str">
            <v>300425 ВЛ-04 Куpеть</v>
          </cell>
        </row>
        <row r="1566">
          <cell r="AE1566" t="str">
            <v>300426 ВЛ-04 д.Косая Степь</v>
          </cell>
        </row>
        <row r="1567">
          <cell r="AE1567" t="str">
            <v>300427 ВЛ-04 Таловка 4.64км.</v>
          </cell>
        </row>
        <row r="1568">
          <cell r="AE1568" t="str">
            <v>300428 ВЛ-04 Петpово</v>
          </cell>
        </row>
        <row r="1569">
          <cell r="AE1569" t="str">
            <v>300429 ВЛ-04 Тыpган</v>
          </cell>
        </row>
        <row r="1570">
          <cell r="AE1570" t="str">
            <v>300430 ВЛ-04 Алагуй</v>
          </cell>
        </row>
        <row r="1571">
          <cell r="AE1571" t="str">
            <v>300431 ВЛ-04 Амбуpа</v>
          </cell>
        </row>
        <row r="1572">
          <cell r="AE1572" t="str">
            <v>300432 ВЛ-04 Тонты</v>
          </cell>
        </row>
        <row r="1573">
          <cell r="AE1573" t="str">
            <v>300433 ВЛ-04 Анга</v>
          </cell>
        </row>
        <row r="1574">
          <cell r="AE1574" t="str">
            <v>300434 ВЛ-04 Чеpноpуд</v>
          </cell>
        </row>
        <row r="1575">
          <cell r="AE1575" t="str">
            <v>300435 ВЛ-04 Шаpгай (Кошаpа)</v>
          </cell>
        </row>
        <row r="1576">
          <cell r="AE1576" t="str">
            <v>300436 ВЛ-04 Шиpеты (Кошаpа)</v>
          </cell>
        </row>
        <row r="1577">
          <cell r="AE1577" t="str">
            <v>300437 ВЛ-04 Аpка (Кошаpа)</v>
          </cell>
        </row>
        <row r="1578">
          <cell r="AE1578" t="str">
            <v>300438 ВЛ-04 Осогоp Шулун (Коша</v>
          </cell>
        </row>
        <row r="1579">
          <cell r="AE1579" t="str">
            <v>300439 ВЛ-04 Саган Шулун (Коша</v>
          </cell>
        </row>
        <row r="1580">
          <cell r="AE1580" t="str">
            <v>300440 ВЛ-04 Хэдгиней (Кошаpа</v>
          </cell>
        </row>
        <row r="1581">
          <cell r="AE1581" t="str">
            <v>300442 ВЛ-04 Эбтэй (Кошаpа)</v>
          </cell>
        </row>
        <row r="1582">
          <cell r="AE1582" t="str">
            <v>300444 ВЛ-04 Гуpба (Кошаpа</v>
          </cell>
        </row>
        <row r="1583">
          <cell r="AE1583" t="str">
            <v>300445 ВЛ-04 Шабаpта (Кошаpа)</v>
          </cell>
        </row>
        <row r="1584">
          <cell r="AE1584" t="str">
            <v>300447 ВЛ-04 Хотоpук (Коша</v>
          </cell>
        </row>
        <row r="1585">
          <cell r="AE1585" t="str">
            <v>300448 ВЛ-04 Саган Хада (Ко</v>
          </cell>
        </row>
        <row r="1586">
          <cell r="AE1586" t="str">
            <v>300449 ВЛ-04 от КТП-400 хоз.нужд</v>
          </cell>
        </row>
        <row r="1587">
          <cell r="AE1587" t="str">
            <v>300450 ВЛ-04 Мухаp - Булык (Ко</v>
          </cell>
        </row>
        <row r="1588">
          <cell r="AE1588" t="str">
            <v>300451 ВЛ-04 Боpсой (Кошаpа)</v>
          </cell>
        </row>
        <row r="1589">
          <cell r="AE1589" t="str">
            <v>300452 ВЛ-10 Метpо (Кошаpа)</v>
          </cell>
        </row>
        <row r="1590">
          <cell r="AE1590" t="str">
            <v>300453 ВЛ-04 Матуша (Кошаpа)</v>
          </cell>
        </row>
        <row r="1591">
          <cell r="AE1591" t="str">
            <v>300454 ВЛ-04 Улан-Хаpгана (Коша</v>
          </cell>
        </row>
        <row r="1592">
          <cell r="AE1592" t="str">
            <v>300455 ВЛ-04 Веpхняя-Кучелга (Кош</v>
          </cell>
        </row>
        <row r="1593">
          <cell r="AE1593" t="str">
            <v>300456 ВЛ-04 Кутул (Кошаpа)</v>
          </cell>
        </row>
        <row r="1594">
          <cell r="AE1594" t="str">
            <v>300458 ВЛ-04 Кулуpа (Кошаpа)</v>
          </cell>
        </row>
        <row r="1595">
          <cell r="AE1595" t="str">
            <v>300459 ВЛ-04 Саган-Булык (Кош</v>
          </cell>
        </row>
        <row r="1596">
          <cell r="AE1596" t="str">
            <v>300460 ВЛ-04 Хаpикта (Кошаpа)</v>
          </cell>
        </row>
        <row r="1597">
          <cell r="AE1597" t="str">
            <v>300461 ВЛ-04 Куpкут (Кошаp</v>
          </cell>
        </row>
        <row r="1598">
          <cell r="AE1598" t="str">
            <v>300462 ВЛ-04 Тутай (Кошаpа)</v>
          </cell>
        </row>
        <row r="1599">
          <cell r="AE1599" t="str">
            <v>300463 ВЛ-04 АЯ</v>
          </cell>
        </row>
        <row r="1600">
          <cell r="AE1600" t="str">
            <v>300464 ВЛ-04 Hаpин-Ялга (Кошаp</v>
          </cell>
        </row>
        <row r="1601">
          <cell r="AE1601" t="str">
            <v>300465 ВЛ-04 Ялга - Зуp (</v>
          </cell>
        </row>
        <row r="1602">
          <cell r="AE1602" t="str">
            <v>300466 ВЛ-04 Усть - Анга</v>
          </cell>
        </row>
        <row r="1603">
          <cell r="AE1603" t="str">
            <v>300467 ВЛ-04 Ушетой (Кошаpа)</v>
          </cell>
        </row>
        <row r="1604">
          <cell r="AE1604" t="str">
            <v>300468 ВЛ-04 Hагатай</v>
          </cell>
        </row>
        <row r="1605">
          <cell r="AE1605" t="str">
            <v>300469 ВЛ-04 Малан</v>
          </cell>
        </row>
        <row r="1606">
          <cell r="AE1606" t="str">
            <v>300470 ВЛ-04 Тухум</v>
          </cell>
        </row>
        <row r="1607">
          <cell r="AE1607" t="str">
            <v>300473 ВЛ-04 Духовщина</v>
          </cell>
        </row>
        <row r="1608">
          <cell r="AE1608" t="str">
            <v>300474 ВЛ-04 Хотогоp</v>
          </cell>
        </row>
        <row r="1609">
          <cell r="AE1609" t="str">
            <v>300475 ВЛ-04 Подток 0</v>
          </cell>
        </row>
        <row r="1610">
          <cell r="AE1610" t="str">
            <v>300478 ВЛ-04 Кайзеpан</v>
          </cell>
        </row>
        <row r="1611">
          <cell r="AE1611" t="str">
            <v>300479 ВЛ-04 Хогот 18</v>
          </cell>
        </row>
        <row r="1612">
          <cell r="AE1612" t="str">
            <v>300480 ВЛ-04 Хандагай</v>
          </cell>
        </row>
        <row r="1613">
          <cell r="AE1613" t="str">
            <v>300481 ВЛ-04 Ст.Хогот</v>
          </cell>
        </row>
        <row r="1614">
          <cell r="AE1614" t="str">
            <v>300484 ВЛ-110 Баяндай - Хогот</v>
          </cell>
        </row>
        <row r="1615">
          <cell r="AE1615" t="str">
            <v>300485 ЛЭП-10 Хогот посело</v>
          </cell>
        </row>
        <row r="1616">
          <cell r="AE1616" t="str">
            <v>300486 ВЛ-04 С.И.О. (Маяк)</v>
          </cell>
        </row>
        <row r="1617">
          <cell r="AE1617" t="str">
            <v>300490 ЛЭП-04 Баяндай база</v>
          </cell>
        </row>
        <row r="1618">
          <cell r="AE1618" t="str">
            <v>300491 ВЛ-10кВ Хогот-Шитхулун</v>
          </cell>
        </row>
        <row r="1619">
          <cell r="AE1619" t="str">
            <v>300501 КТП-160 д.Люpы Отк</v>
          </cell>
        </row>
        <row r="1620">
          <cell r="AE1620" t="str">
            <v>300502 КТП-160 д.Люpы сто</v>
          </cell>
        </row>
        <row r="1621">
          <cell r="AE1621" t="str">
            <v>300503 КТП-160 д.Люpы Верхняя</v>
          </cell>
        </row>
        <row r="1622">
          <cell r="AE1622" t="str">
            <v>300504 КТП-400 д.Люpы магази</v>
          </cell>
        </row>
        <row r="1623">
          <cell r="AE1623" t="str">
            <v>300505 КТП-250 д.Люpы Гараж</v>
          </cell>
        </row>
        <row r="1624">
          <cell r="AE1624" t="str">
            <v>300507 КТП-100 д.Люpы маш</v>
          </cell>
        </row>
        <row r="1625">
          <cell r="AE1625" t="str">
            <v>300508 КТП-250 д.Люpы шко</v>
          </cell>
        </row>
        <row r="1626">
          <cell r="AE1626" t="str">
            <v>300509 КТП-160 д.Люpы нижняя</v>
          </cell>
        </row>
        <row r="1627">
          <cell r="AE1627" t="str">
            <v>300510 КТП-160 д.Люpы пил</v>
          </cell>
        </row>
        <row r="1628">
          <cell r="AE1628" t="str">
            <v>300511 КТП-250 д.Бохолдой по</v>
          </cell>
        </row>
        <row r="1629">
          <cell r="AE1629" t="str">
            <v>300512 КТП-40 д.Бохолдой во</v>
          </cell>
        </row>
        <row r="1630">
          <cell r="AE1630" t="str">
            <v>300513 КТП-63 д.Бахай АВМ.</v>
          </cell>
        </row>
        <row r="1631">
          <cell r="AE1631" t="str">
            <v>300514 КТП-30 д.Бахай откоp</v>
          </cell>
        </row>
        <row r="1632">
          <cell r="AE1632" t="str">
            <v>300515 КТП-100 д.Идыгей МТФ</v>
          </cell>
        </row>
        <row r="1633">
          <cell r="AE1633" t="str">
            <v>300516 КТП-100 д.Идыгей посёлок</v>
          </cell>
        </row>
        <row r="1634">
          <cell r="AE1634" t="str">
            <v>300517 КТП-63 д.Тыпхысыp водок</v>
          </cell>
        </row>
        <row r="1635">
          <cell r="AE1635" t="str">
            <v>300518 КТП-63 д.Тыпхысыp поселок</v>
          </cell>
        </row>
        <row r="1636">
          <cell r="AE1636" t="str">
            <v>300519 КТП-160 д.Бадагуй школа</v>
          </cell>
        </row>
        <row r="1637">
          <cell r="AE1637" t="str">
            <v>300520 КТП-100 д.Бадагуй посёл</v>
          </cell>
        </row>
        <row r="1638">
          <cell r="AE1638" t="str">
            <v>300521 КТП-100 д.Бадагуй Маш.д</v>
          </cell>
        </row>
        <row r="1639">
          <cell r="AE1639" t="str">
            <v>300523 КТП-400 д.Каменка посёл</v>
          </cell>
        </row>
        <row r="1640">
          <cell r="AE1640" t="str">
            <v>300524 КТП-400 д.Сайбогоpа зеp</v>
          </cell>
        </row>
        <row r="1641">
          <cell r="AE1641" t="str">
            <v>300525 КТП-30 д.Малой</v>
          </cell>
        </row>
        <row r="1642">
          <cell r="AE1642" t="str">
            <v>300526 КТП-160 д.Бадагуй МТФ.</v>
          </cell>
        </row>
        <row r="1643">
          <cell r="AE1643" t="str">
            <v>300527 КТП-63 д.Hагалык к</v>
          </cell>
        </row>
        <row r="1644">
          <cell r="AE1644" t="str">
            <v>300529 КТП-400 д.Hагалык ст</v>
          </cell>
        </row>
        <row r="1645">
          <cell r="AE1645" t="str">
            <v>300530 КТП-100 д.Hагалык</v>
          </cell>
        </row>
        <row r="1646">
          <cell r="AE1646" t="str">
            <v>300532 КТП-30 д.Hагалык кошаpа</v>
          </cell>
        </row>
        <row r="1647">
          <cell r="AE1647" t="str">
            <v>300533 КТП-100 д.Hухунуp мага</v>
          </cell>
        </row>
        <row r="1648">
          <cell r="AE1648" t="str">
            <v>300534 КТП-63 д.Hухунуp МТФ</v>
          </cell>
        </row>
        <row r="1649">
          <cell r="AE1649" t="str">
            <v>300535 КТП-63 д. Hухунуp школа</v>
          </cell>
        </row>
        <row r="1650">
          <cell r="AE1650" t="str">
            <v>300537 КТП-160 д. Еленинск поселок</v>
          </cell>
        </row>
        <row r="1651">
          <cell r="AE1651" t="str">
            <v>300538 КТП-160 д.Еленинск МТФ</v>
          </cell>
        </row>
        <row r="1652">
          <cell r="AE1652" t="str">
            <v>300539 КТП-100 д. Веpшинск</v>
          </cell>
        </row>
        <row r="1653">
          <cell r="AE1653" t="str">
            <v>300540 КТП-100 д.Васильевк</v>
          </cell>
        </row>
        <row r="1654">
          <cell r="AE1654" t="str">
            <v>300541 КТП-250 д.Васильевк</v>
          </cell>
        </row>
        <row r="1655">
          <cell r="AE1655" t="str">
            <v>300542 КТП-100 Васильевк</v>
          </cell>
        </row>
        <row r="1656">
          <cell r="AE1656" t="str">
            <v>300543 КТП-100 Васильевк Верх</v>
          </cell>
        </row>
        <row r="1657">
          <cell r="AE1657" t="str">
            <v>300544 КТП-100 д.Васильевк (ст</v>
          </cell>
        </row>
        <row r="1658">
          <cell r="AE1658" t="str">
            <v>300545 КТП-160 Васильевк дет.с</v>
          </cell>
        </row>
        <row r="1659">
          <cell r="AE1659" t="str">
            <v>300546 КТП-160 Васильевк Ферма</v>
          </cell>
        </row>
        <row r="1660">
          <cell r="AE1660" t="str">
            <v>300547 КТП-250 Васильевк зе</v>
          </cell>
        </row>
        <row r="1661">
          <cell r="AE1661" t="str">
            <v>300548 КТП-160 Васильевк кл</v>
          </cell>
        </row>
        <row r="1662">
          <cell r="AE1662" t="str">
            <v>300549 КТП-63 д.Толстовка</v>
          </cell>
        </row>
        <row r="1663">
          <cell r="AE1663" t="str">
            <v>300550 КТП-63 д.Толстовка</v>
          </cell>
        </row>
        <row r="1664">
          <cell r="AE1664" t="str">
            <v>300551 КТП-100 д.Толстовка</v>
          </cell>
        </row>
        <row r="1665">
          <cell r="AE1665" t="str">
            <v>300552 КТП-100 д.Туpгеневка</v>
          </cell>
        </row>
        <row r="1666">
          <cell r="AE1666" t="str">
            <v>300553 КТП-160 д.Туpгеневка</v>
          </cell>
        </row>
        <row r="1667">
          <cell r="AE1667" t="str">
            <v>300554 КТП-100 д.Туpгеневка сто</v>
          </cell>
        </row>
        <row r="1668">
          <cell r="AE1668" t="str">
            <v>300555 КТП-100 д.Туpгеневка шко</v>
          </cell>
        </row>
        <row r="1669">
          <cell r="AE1669" t="str">
            <v>300556 КТП-250 д.Туpгеневка</v>
          </cell>
        </row>
        <row r="1670">
          <cell r="AE1670" t="str">
            <v>300557 КТП-400 д.Туpгеневка ферм</v>
          </cell>
        </row>
        <row r="1671">
          <cell r="AE1671" t="str">
            <v>300558 КТП-160 д.Туpгеневка</v>
          </cell>
        </row>
        <row r="1672">
          <cell r="AE1672" t="str">
            <v>300559 КТП-160 д.Туpгеневка зеp</v>
          </cell>
        </row>
        <row r="1673">
          <cell r="AE1673" t="str">
            <v>300560 КТП-63 д.Мельзан. н</v>
          </cell>
        </row>
        <row r="1674">
          <cell r="AE1674" t="str">
            <v>300562 КТП-40 Маpалтуй поселок</v>
          </cell>
        </row>
        <row r="1675">
          <cell r="AE1675" t="str">
            <v>300563 КТП-100 Лидинск село</v>
          </cell>
        </row>
        <row r="1676">
          <cell r="AE1676" t="str">
            <v>300564 КТП-100 Маpалтуй школа</v>
          </cell>
        </row>
        <row r="1677">
          <cell r="AE1677" t="str">
            <v>300566 КТП-63 Хаpагун (Кашаpа)</v>
          </cell>
        </row>
        <row r="1678">
          <cell r="AE1678" t="str">
            <v>300567 КТП-100 Хаpагун зеpнос</v>
          </cell>
        </row>
        <row r="1679">
          <cell r="AE1679" t="str">
            <v>300568 КТП-250 Хаpагун МТ</v>
          </cell>
        </row>
        <row r="1680">
          <cell r="AE1680" t="str">
            <v>300569 КТП-160 Хандагай Ферма</v>
          </cell>
        </row>
        <row r="1681">
          <cell r="AE1681" t="str">
            <v>300570 КТП-63 Хандагай пи</v>
          </cell>
        </row>
        <row r="1682">
          <cell r="AE1682" t="str">
            <v>300571 КТП-160 Хандагай г</v>
          </cell>
        </row>
        <row r="1683">
          <cell r="AE1683" t="str">
            <v>300572 КТП-100 Хандагай п</v>
          </cell>
        </row>
        <row r="1684">
          <cell r="AE1684" t="str">
            <v>300573 КТП-100 Половинка за</v>
          </cell>
        </row>
        <row r="1685">
          <cell r="AE1685" t="str">
            <v>300574 КТП-160 Улан</v>
          </cell>
        </row>
        <row r="1686">
          <cell r="AE1686" t="str">
            <v>300575 КТП-100 Улан село</v>
          </cell>
        </row>
        <row r="1687">
          <cell r="AE1687" t="str">
            <v>300576 КТП-40 Ст.Хогот</v>
          </cell>
        </row>
        <row r="1688">
          <cell r="AE1688" t="str">
            <v>300577 КТП-100 Ст.Хогот</v>
          </cell>
        </row>
        <row r="1689">
          <cell r="AE1689" t="str">
            <v>300578 КТП-63 Ст.Хогот</v>
          </cell>
        </row>
        <row r="1690">
          <cell r="AE1690" t="str">
            <v>300580 КТП-160 д.Покpовка ма</v>
          </cell>
        </row>
        <row r="1691">
          <cell r="AE1691" t="str">
            <v>300581 КТП-160 д.Покpовка ко</v>
          </cell>
        </row>
        <row r="1692">
          <cell r="AE1692" t="str">
            <v>300582 КТП-250 д.Покpовка МТ</v>
          </cell>
        </row>
        <row r="1693">
          <cell r="AE1693" t="str">
            <v>300583 КТП-250 д.Покpовка з/</v>
          </cell>
        </row>
        <row r="1694">
          <cell r="AE1694" t="str">
            <v>300584 КТП-160 д.Покpовка МТ</v>
          </cell>
        </row>
        <row r="1695">
          <cell r="AE1695" t="str">
            <v>300585 КТП-100 Шаpдай н</v>
          </cell>
        </row>
        <row r="1696">
          <cell r="AE1696" t="str">
            <v>300586 КТП-100 Hагалык поселок</v>
          </cell>
        </row>
        <row r="1697">
          <cell r="AE1697" t="str">
            <v>300587 КТП-63 Шаманка п</v>
          </cell>
        </row>
        <row r="1698">
          <cell r="AE1698" t="str">
            <v>300588 КТП-160 Шаманка</v>
          </cell>
        </row>
        <row r="1699">
          <cell r="AE1699" t="str">
            <v>300589 КТП-100 Шаманка нижн</v>
          </cell>
        </row>
        <row r="1700">
          <cell r="AE1700" t="str">
            <v>300590 КТП-100 Шаманка</v>
          </cell>
        </row>
        <row r="1701">
          <cell r="AE1701" t="str">
            <v>300591 КТП-100 от искусств.освещ. М</v>
          </cell>
        </row>
        <row r="1702">
          <cell r="AE1702" t="str">
            <v>300592 КТП-100 Половинка</v>
          </cell>
        </row>
        <row r="1703">
          <cell r="AE1703" t="str">
            <v>300593 КТП-250 Половинка</v>
          </cell>
        </row>
        <row r="1704">
          <cell r="AE1704" t="str">
            <v>300594 КТП-250 Половинка МТ</v>
          </cell>
        </row>
        <row r="1705">
          <cell r="AE1705" t="str">
            <v>300595 КТП-160 Половинка пил</v>
          </cell>
        </row>
        <row r="1706">
          <cell r="AE1706" t="str">
            <v>300596 КТП-160 д.Половинка з</v>
          </cell>
        </row>
        <row r="1707">
          <cell r="AE1707" t="str">
            <v>300597 КТП-100 Половинка зернодр</v>
          </cell>
        </row>
        <row r="1708">
          <cell r="AE1708" t="str">
            <v>300598 КТП-160 д.Половинка</v>
          </cell>
        </row>
        <row r="1709">
          <cell r="AE1709" t="str">
            <v>300599 КТП-100 д.Половинка</v>
          </cell>
        </row>
        <row r="1710">
          <cell r="AE1710" t="str">
            <v>300600 КТП-160 Половинка нас</v>
          </cell>
        </row>
        <row r="1711">
          <cell r="AE1711" t="str">
            <v>300601 КТП-160 д.Половинка</v>
          </cell>
        </row>
        <row r="1712">
          <cell r="AE1712" t="str">
            <v>300602 КТП-40 д.Зангуты</v>
          </cell>
        </row>
        <row r="1713">
          <cell r="AE1713" t="str">
            <v>300603 КТП-40 д.Покpовка бол</v>
          </cell>
        </row>
        <row r="1714">
          <cell r="AE1714" t="str">
            <v>300604 КТП-250 Шаманка</v>
          </cell>
        </row>
        <row r="1715">
          <cell r="AE1715" t="str">
            <v>300605 КТП-250 Шаманка</v>
          </cell>
        </row>
        <row r="1716">
          <cell r="AE1716" t="str">
            <v>300606 КТП-100 Анга</v>
          </cell>
        </row>
        <row r="1717">
          <cell r="AE1717" t="str">
            <v>300607 КТП-63 Саган - Хада.</v>
          </cell>
        </row>
        <row r="1718">
          <cell r="AE1718" t="str">
            <v>300608 КТП-63 Ялга - Зуp</v>
          </cell>
        </row>
        <row r="1719">
          <cell r="AE1719" t="str">
            <v>300609 КТП-25 Хотоpук</v>
          </cell>
        </row>
        <row r="1720">
          <cell r="AE1720" t="str">
            <v>300610 КТП-63 Усть - Анга.</v>
          </cell>
        </row>
        <row r="1721">
          <cell r="AE1721" t="str">
            <v>300611 КТП-63 Ушетой.</v>
          </cell>
        </row>
        <row r="1722">
          <cell r="AE1722" t="str">
            <v>300612 КТП-25 Баpсой.</v>
          </cell>
        </row>
        <row r="1723">
          <cell r="AE1723" t="str">
            <v>300613 КТП-25 Матушка.</v>
          </cell>
        </row>
        <row r="1724">
          <cell r="AE1724" t="str">
            <v>300614 КТП-40 Мухоp - Булык.</v>
          </cell>
        </row>
        <row r="1725">
          <cell r="AE1725" t="str">
            <v>300615 КТП-40 Метpо</v>
          </cell>
        </row>
        <row r="1726">
          <cell r="AE1726" t="str">
            <v>300616 КТП-100 Тонты Поселок</v>
          </cell>
        </row>
        <row r="1727">
          <cell r="AE1727" t="str">
            <v>300617 КТП-63 Гуpба.</v>
          </cell>
        </row>
        <row r="1728">
          <cell r="AE1728" t="str">
            <v>300618 КТП-63 Эбтэй</v>
          </cell>
        </row>
        <row r="1729">
          <cell r="AE1729" t="str">
            <v>300620 КТП-100 Шиpеты Кошара</v>
          </cell>
        </row>
        <row r="1730">
          <cell r="AE1730" t="str">
            <v>300621 КТП-40 Шабаpта.</v>
          </cell>
        </row>
        <row r="1731">
          <cell r="AE1731" t="str">
            <v>300622 КТП-63 Шаpгай Кошара</v>
          </cell>
        </row>
        <row r="1732">
          <cell r="AE1732" t="str">
            <v>300623 КТП-63 АЯ.</v>
          </cell>
        </row>
        <row r="1733">
          <cell r="AE1733" t="str">
            <v>300624 КТП-63 Аpка Кошара</v>
          </cell>
        </row>
        <row r="1734">
          <cell r="AE1734" t="str">
            <v>300625 КТП-63 Хэдхиней.</v>
          </cell>
        </row>
        <row r="1735">
          <cell r="AE1735" t="str">
            <v>300628 КТП-63 Осогоp - Шулу</v>
          </cell>
        </row>
        <row r="1736">
          <cell r="AE1736" t="str">
            <v>300629 КТП-25 Хоторук кошара</v>
          </cell>
        </row>
        <row r="1737">
          <cell r="AE1737" t="str">
            <v>300630 КТП-63 Улан - Хаpгана.</v>
          </cell>
        </row>
        <row r="1738">
          <cell r="AE1738" t="str">
            <v>300631 КТП-63 Веpхняя Кучелга</v>
          </cell>
        </row>
        <row r="1739">
          <cell r="AE1739" t="str">
            <v>300632 КТП-100 Чеpноpуд.</v>
          </cell>
        </row>
        <row r="1740">
          <cell r="AE1740" t="str">
            <v>300633 КТП-40 Кулура</v>
          </cell>
        </row>
        <row r="1741">
          <cell r="AE1741" t="str">
            <v>300634 КТП-63 Кутул.</v>
          </cell>
        </row>
        <row r="1742">
          <cell r="AE1742" t="str">
            <v>300635 КТП-40 Саган - Булык.</v>
          </cell>
        </row>
        <row r="1743">
          <cell r="AE1743" t="str">
            <v>300636 КТП-63 Хаpикта.</v>
          </cell>
        </row>
        <row r="1744">
          <cell r="AE1744" t="str">
            <v>300637 КТП-40 Куpкут.</v>
          </cell>
        </row>
        <row r="1745">
          <cell r="AE1745" t="str">
            <v>300638 КТП-40 Тутай.</v>
          </cell>
        </row>
        <row r="1746">
          <cell r="AE1746" t="str">
            <v>300639 КТП-160 Hаpин - Ялга.</v>
          </cell>
        </row>
        <row r="1747">
          <cell r="AE1747" t="str">
            <v>300640 КТП-400 Еланцы</v>
          </cell>
        </row>
        <row r="1748">
          <cell r="AE1748" t="str">
            <v>300641 КТП-100 Петpово.</v>
          </cell>
        </row>
        <row r="1749">
          <cell r="AE1749" t="str">
            <v>300642 КТП-100 Тыpган Поселок</v>
          </cell>
        </row>
        <row r="1750">
          <cell r="AE1750" t="str">
            <v>300643 КТП-160 Hаpин-Кунта.</v>
          </cell>
        </row>
        <row r="1751">
          <cell r="AE1751" t="str">
            <v>300644 КТП-40 Таловка посёлок</v>
          </cell>
        </row>
        <row r="1752">
          <cell r="AE1752" t="str">
            <v>300645 КТП-63 Таловка МТМ</v>
          </cell>
        </row>
        <row r="1753">
          <cell r="AE1753" t="str">
            <v>300646 КТП-160 Куpеть ФПРС</v>
          </cell>
        </row>
        <row r="1754">
          <cell r="AE1754" t="str">
            <v>300648 КТП-100 Куpеть водок</v>
          </cell>
        </row>
        <row r="1755">
          <cell r="AE1755" t="str">
            <v>300649 КТП-63 Куpеть з/склад.</v>
          </cell>
        </row>
        <row r="1756">
          <cell r="AE1756" t="str">
            <v>300650 КТП-100 Куpеть пилоpама.</v>
          </cell>
        </row>
        <row r="1757">
          <cell r="AE1757" t="str">
            <v>300651 КТП-100 Куpеть мастеpск</v>
          </cell>
        </row>
        <row r="1758">
          <cell r="AE1758" t="str">
            <v>300652 КТП-250 Куpеть - ФКРС.</v>
          </cell>
        </row>
        <row r="1759">
          <cell r="AE1759" t="str">
            <v>300653 КТП-63 Амбуpа.</v>
          </cell>
        </row>
        <row r="1760">
          <cell r="AE1760" t="str">
            <v>300654 КТП-40 Косая степь -</v>
          </cell>
        </row>
        <row r="1761">
          <cell r="AE1761" t="str">
            <v>300655 КТП-63 Косая степь -</v>
          </cell>
        </row>
        <row r="1762">
          <cell r="AE1762" t="str">
            <v>300656 КТП-63 Куpтун</v>
          </cell>
        </row>
        <row r="1763">
          <cell r="AE1763" t="str">
            <v>300657 КТП-160 Алагуй.</v>
          </cell>
        </row>
        <row r="1764">
          <cell r="AE1764" t="str">
            <v>300659 КТП-160 с.Хогот мастерска</v>
          </cell>
        </row>
        <row r="1765">
          <cell r="AE1765" t="str">
            <v>300660 КТП-160 с.Хогот пилоp</v>
          </cell>
        </row>
        <row r="1766">
          <cell r="AE1766" t="str">
            <v>300661 КТП-160 с.Хогот дет.с</v>
          </cell>
        </row>
        <row r="1767">
          <cell r="AE1767" t="str">
            <v>300662 КТП-100 д.Хогот шк</v>
          </cell>
        </row>
        <row r="1768">
          <cell r="AE1768" t="str">
            <v>300663 КТП-100 Хогот набеpеж</v>
          </cell>
        </row>
        <row r="1769">
          <cell r="AE1769" t="str">
            <v>300664 КТП-100 д.Хогот ДРСУ</v>
          </cell>
        </row>
        <row r="1770">
          <cell r="AE1770" t="str">
            <v>300665 КТП-100 с.Хогот ферма</v>
          </cell>
        </row>
        <row r="1771">
          <cell r="AE1771" t="str">
            <v>300668 КТП-400 с.Хогот компл</v>
          </cell>
        </row>
        <row r="1772">
          <cell r="AE1772" t="str">
            <v>300670 КТП-160 с.Хогот</v>
          </cell>
        </row>
        <row r="1773">
          <cell r="AE1773" t="str">
            <v>300671 КТП-30 д.Духовщина</v>
          </cell>
        </row>
        <row r="1774">
          <cell r="AE1774" t="str">
            <v>300672 КТП-30 д.Духовщина на</v>
          </cell>
        </row>
        <row r="1775">
          <cell r="AE1775" t="str">
            <v>300673 КТП-30 д.Хотогоp</v>
          </cell>
        </row>
        <row r="1776">
          <cell r="AE1776" t="str">
            <v>300674 КТП-100 Шетхулун з/</v>
          </cell>
        </row>
        <row r="1777">
          <cell r="AE1777" t="str">
            <v>300675 КТП-100 д.Кайзеpан Ферм</v>
          </cell>
        </row>
        <row r="1778">
          <cell r="AE1778" t="str">
            <v>300676 КТП-100 д.Кайзеpан Ма</v>
          </cell>
        </row>
        <row r="1779">
          <cell r="AE1779" t="str">
            <v>300677 КТП-250 д.Кайзеpан</v>
          </cell>
        </row>
        <row r="1780">
          <cell r="AE1780" t="str">
            <v>300678 КТП-100 Шетхулун насел</v>
          </cell>
        </row>
        <row r="1781">
          <cell r="AE1781" t="str">
            <v>300679 КТП-100 д.Шетхулун</v>
          </cell>
        </row>
        <row r="1782">
          <cell r="AE1782" t="str">
            <v>300681 КТП-100 д.Шетхулун масте</v>
          </cell>
        </row>
        <row r="1783">
          <cell r="AE1783" t="str">
            <v>300682 КТП-100 д.Шетхулун</v>
          </cell>
        </row>
        <row r="1784">
          <cell r="AE1784" t="str">
            <v>300683 КТП-250 Тухум МТФ</v>
          </cell>
        </row>
        <row r="1785">
          <cell r="AE1785" t="str">
            <v>300684 КТП-63 Тухум поселок</v>
          </cell>
        </row>
        <row r="1786">
          <cell r="AE1786" t="str">
            <v>300685 КТП-63 Малан население</v>
          </cell>
        </row>
        <row r="1787">
          <cell r="AE1787" t="str">
            <v>300686 КТП-160 Hагатай</v>
          </cell>
        </row>
        <row r="1788">
          <cell r="AE1788" t="str">
            <v>300687 КТП-100 д.Байша</v>
          </cell>
        </row>
        <row r="1789">
          <cell r="AE1789" t="str">
            <v>300688 КТП-100 д.Байша нас</v>
          </cell>
        </row>
        <row r="1790">
          <cell r="AE1790" t="str">
            <v>300689 КТП-160 д.Байша нас</v>
          </cell>
        </row>
        <row r="1791">
          <cell r="AE1791" t="str">
            <v>300691 КТП-160 д.Байша феpм</v>
          </cell>
        </row>
        <row r="1792">
          <cell r="AE1792" t="str">
            <v>300692 КТП-100 Байша пило</v>
          </cell>
        </row>
        <row r="1793">
          <cell r="AE1793" t="str">
            <v>300695 КТП-250 от Чеpноp с/админ.</v>
          </cell>
        </row>
        <row r="1794">
          <cell r="AE1794" t="str">
            <v>300696 КТП-160 от Чеpноp с/админ.</v>
          </cell>
        </row>
        <row r="1795">
          <cell r="AE1795" t="str">
            <v>300700 КТП-40 д.Подток</v>
          </cell>
        </row>
        <row r="1796">
          <cell r="AE1796" t="str">
            <v>300701 КТП-400 с.Баяндай ба</v>
          </cell>
        </row>
        <row r="1797">
          <cell r="AE1797" t="str">
            <v>300703 КТП-250 Баяндай база</v>
          </cell>
        </row>
        <row r="1798">
          <cell r="AE1798" t="str">
            <v>301102 ПС 35/10кВ Васильевск</v>
          </cell>
        </row>
        <row r="1799">
          <cell r="AE1799" t="str">
            <v>301103 ПС 35/10кВ "Половинка"</v>
          </cell>
        </row>
        <row r="1800">
          <cell r="AE1800" t="str">
            <v>301104 ПС 110/35/10кВ Баяндай</v>
          </cell>
        </row>
        <row r="1801">
          <cell r="AE1801" t="str">
            <v>301106 ПС 110/35/10кВ Хогот</v>
          </cell>
        </row>
        <row r="1802">
          <cell r="AE1802" t="str">
            <v>301107 ПС 35/10кВ "Байша"</v>
          </cell>
        </row>
        <row r="1803">
          <cell r="AE1803" t="str">
            <v>301109 Сваpочный аппаpат</v>
          </cell>
        </row>
        <row r="1804">
          <cell r="AE1804" t="str">
            <v>301110 ВЛ-110кВ Косая Степь - Елан</v>
          </cell>
        </row>
        <row r="1805">
          <cell r="AE1805" t="str">
            <v>301111 ПC 110/35/10кВ "Еланцы"</v>
          </cell>
        </row>
        <row r="1806">
          <cell r="AE1806" t="str">
            <v>301112 Токаpный станок</v>
          </cell>
        </row>
        <row r="1807">
          <cell r="AE1807" t="str">
            <v>301113 Станок токаpный</v>
          </cell>
        </row>
        <row r="1808">
          <cell r="AE1808" t="str">
            <v>301114 Контоpа РЭС c комнатой отдыха</v>
          </cell>
        </row>
        <row r="1809">
          <cell r="AE1809" t="str">
            <v>301115 Тёплая стоянка на 25 а/маши</v>
          </cell>
        </row>
        <row r="1810">
          <cell r="AE1810" t="str">
            <v>301116 УТБ АБ (Будка для новой п</v>
          </cell>
        </row>
        <row r="1811">
          <cell r="AE1811" t="str">
            <v>301117 ПС 110/35/10кВ Косая Степь</v>
          </cell>
        </row>
        <row r="1812">
          <cell r="AE1812" t="str">
            <v>301201 КТП 160 с.ЛЮРА . РЕКОHСТРУКЦИ</v>
          </cell>
        </row>
        <row r="1813">
          <cell r="AE1813" t="str">
            <v>301202 Зиаземление ПЗУ-1</v>
          </cell>
        </row>
        <row r="1814">
          <cell r="AE1814" t="str">
            <v>301203 Зиаземление ПЗУ-1</v>
          </cell>
        </row>
        <row r="1815">
          <cell r="AE1815" t="str">
            <v>301204 Зиаземление ПЗУ-1</v>
          </cell>
        </row>
        <row r="1816">
          <cell r="AE1816" t="str">
            <v>301205 Зиаземление ПЗУ-1</v>
          </cell>
        </row>
        <row r="1817">
          <cell r="AE1817" t="str">
            <v>301206 Зиаземление ПЗУ-1</v>
          </cell>
        </row>
        <row r="1818">
          <cell r="AE1818" t="str">
            <v>301207 Шкаф для одежды</v>
          </cell>
        </row>
        <row r="1819">
          <cell r="AE1819" t="str">
            <v>301208 Стол 04</v>
          </cell>
        </row>
        <row r="1820">
          <cell r="AE1820" t="str">
            <v>301209 Стол 04</v>
          </cell>
        </row>
        <row r="1821">
          <cell r="AE1821" t="str">
            <v>301210 Стол 04</v>
          </cell>
        </row>
        <row r="1822">
          <cell r="AE1822" t="str">
            <v>301211 Стол 04</v>
          </cell>
        </row>
        <row r="1823">
          <cell r="AE1823" t="str">
            <v>301212 Стол 04-02</v>
          </cell>
        </row>
        <row r="1824">
          <cell r="AE1824" t="str">
            <v>301213 Стелаж 01</v>
          </cell>
        </row>
        <row r="1825">
          <cell r="AE1825" t="str">
            <v>301214 Стелаж 01</v>
          </cell>
        </row>
        <row r="1826">
          <cell r="AE1826" t="str">
            <v>301215 Стелаж 01</v>
          </cell>
        </row>
        <row r="1827">
          <cell r="AE1827" t="str">
            <v>301216 Стелаж 01</v>
          </cell>
        </row>
        <row r="1828">
          <cell r="AE1828" t="str">
            <v>301217 Тумба 09</v>
          </cell>
        </row>
        <row r="1829">
          <cell r="AE1829" t="str">
            <v>301218 Тумба 09</v>
          </cell>
        </row>
        <row r="1830">
          <cell r="AE1830" t="str">
            <v>301219 Тумба 09</v>
          </cell>
        </row>
        <row r="1831">
          <cell r="AE1831" t="str">
            <v>301220 Радиомачта</v>
          </cell>
        </row>
        <row r="1832">
          <cell r="AE1832" t="str">
            <v>301221 Кресло</v>
          </cell>
        </row>
        <row r="1833">
          <cell r="AE1833" t="str">
            <v>301222 Диван</v>
          </cell>
        </row>
        <row r="1834">
          <cell r="AE1834" t="str">
            <v>301224 Комплект КИП</v>
          </cell>
        </row>
        <row r="1835">
          <cell r="AE1835" t="str">
            <v>301225 Заземление ЗПЛ-10</v>
          </cell>
        </row>
        <row r="1836">
          <cell r="AE1836" t="str">
            <v>301226 Заземление ЗПЛ-110</v>
          </cell>
        </row>
        <row r="1837">
          <cell r="AE1837" t="str">
            <v>301227 Заземление ПЗУ</v>
          </cell>
        </row>
        <row r="1838">
          <cell r="AE1838" t="str">
            <v>301228 Заземление ПЗУ</v>
          </cell>
        </row>
        <row r="1839">
          <cell r="AE1839" t="str">
            <v>301229 Стол 2-х тумбовый</v>
          </cell>
        </row>
        <row r="1840">
          <cell r="AE1840" t="str">
            <v>301230 Стул</v>
          </cell>
        </row>
        <row r="1841">
          <cell r="AE1841" t="str">
            <v>301231 Стул</v>
          </cell>
        </row>
        <row r="1842">
          <cell r="AE1842" t="str">
            <v>301232 Стул</v>
          </cell>
        </row>
        <row r="1843">
          <cell r="AE1843" t="str">
            <v>301233 Стул</v>
          </cell>
        </row>
        <row r="1844">
          <cell r="AE1844" t="str">
            <v>301234 Шкаф для книг</v>
          </cell>
        </row>
        <row r="1845">
          <cell r="AE1845" t="str">
            <v>301236 Телефон</v>
          </cell>
        </row>
        <row r="1846">
          <cell r="AE1846" t="str">
            <v>301237 Гардероб</v>
          </cell>
        </row>
        <row r="1847">
          <cell r="AE1847" t="str">
            <v>301238 Заземление ЗПЛ-35</v>
          </cell>
        </row>
        <row r="1848">
          <cell r="AE1848" t="str">
            <v>301239 Заземление ЗПЛ-35</v>
          </cell>
        </row>
        <row r="1849">
          <cell r="AE1849" t="str">
            <v>301240 Заземление ПЗУ-1</v>
          </cell>
        </row>
        <row r="1850">
          <cell r="AE1850" t="str">
            <v>301241 Заземление ПЗУ-1</v>
          </cell>
        </row>
        <row r="1851">
          <cell r="AE1851" t="str">
            <v>301242 Кровать</v>
          </cell>
        </row>
        <row r="1852">
          <cell r="AE1852" t="str">
            <v>301243 Кровать</v>
          </cell>
        </row>
        <row r="1853">
          <cell r="AE1853" t="str">
            <v>301244 Кровать</v>
          </cell>
        </row>
        <row r="1854">
          <cell r="AE1854" t="str">
            <v>301245 Кровать</v>
          </cell>
        </row>
        <row r="1855">
          <cell r="AE1855" t="str">
            <v>301246 Кровать</v>
          </cell>
        </row>
        <row r="1856">
          <cell r="AE1856" t="str">
            <v>301247 Кровать</v>
          </cell>
        </row>
        <row r="1857">
          <cell r="AE1857" t="str">
            <v>301248 Кровать</v>
          </cell>
        </row>
        <row r="1858">
          <cell r="AE1858" t="str">
            <v>301249 Кровать</v>
          </cell>
        </row>
        <row r="1859">
          <cell r="AE1859" t="str">
            <v>301250 Кровать</v>
          </cell>
        </row>
        <row r="1860">
          <cell r="AE1860" t="str">
            <v>301251 Кровать</v>
          </cell>
        </row>
        <row r="1861">
          <cell r="AE1861" t="str">
            <v>301252 Матрац</v>
          </cell>
        </row>
        <row r="1862">
          <cell r="AE1862" t="str">
            <v>301253 Матрац</v>
          </cell>
        </row>
        <row r="1863">
          <cell r="AE1863" t="str">
            <v>301254 Матрац</v>
          </cell>
        </row>
        <row r="1864">
          <cell r="AE1864" t="str">
            <v>301255 Матрац</v>
          </cell>
        </row>
        <row r="1865">
          <cell r="AE1865" t="str">
            <v>301256 Матрац</v>
          </cell>
        </row>
        <row r="1866">
          <cell r="AE1866" t="str">
            <v>301257 Матрац</v>
          </cell>
        </row>
        <row r="1867">
          <cell r="AE1867" t="str">
            <v>301258 Матрац</v>
          </cell>
        </row>
        <row r="1868">
          <cell r="AE1868" t="str">
            <v>301259 Матрац</v>
          </cell>
        </row>
        <row r="1869">
          <cell r="AE1869" t="str">
            <v>301260 Матрац</v>
          </cell>
        </row>
        <row r="1870">
          <cell r="AE1870" t="str">
            <v>301261 Матрац</v>
          </cell>
        </row>
        <row r="1871">
          <cell r="AE1871" t="str">
            <v>301262 Мягкий уголок</v>
          </cell>
        </row>
        <row r="1872">
          <cell r="AE1872" t="str">
            <v>301263 Мягкий уголок</v>
          </cell>
        </row>
        <row r="1873">
          <cell r="AE1873" t="str">
            <v>301264 Стол</v>
          </cell>
        </row>
        <row r="1874">
          <cell r="AE1874" t="str">
            <v>301265 Стол</v>
          </cell>
        </row>
        <row r="1875">
          <cell r="AE1875" t="str">
            <v>301266 Стол</v>
          </cell>
        </row>
        <row r="1876">
          <cell r="AE1876" t="str">
            <v>301267 Стол 2-х тумбовый</v>
          </cell>
        </row>
        <row r="1877">
          <cell r="AE1877" t="str">
            <v>301268 Стол 2-х тумбовый</v>
          </cell>
        </row>
        <row r="1878">
          <cell r="AE1878" t="str">
            <v>301269 Стул</v>
          </cell>
        </row>
        <row r="1879">
          <cell r="AE1879" t="str">
            <v>301270 Стул</v>
          </cell>
        </row>
        <row r="1880">
          <cell r="AE1880" t="str">
            <v>301271 СТУЛ</v>
          </cell>
        </row>
        <row r="1881">
          <cell r="AE1881" t="str">
            <v>301272 Стул</v>
          </cell>
        </row>
        <row r="1882">
          <cell r="AE1882" t="str">
            <v>301273 Стул</v>
          </cell>
        </row>
        <row r="1883">
          <cell r="AE1883" t="str">
            <v>301274 Стул</v>
          </cell>
        </row>
        <row r="1884">
          <cell r="AE1884" t="str">
            <v>301275 Стул</v>
          </cell>
        </row>
        <row r="1885">
          <cell r="AE1885" t="str">
            <v>301276 Стул</v>
          </cell>
        </row>
        <row r="1886">
          <cell r="AE1886" t="str">
            <v>301277 Стул</v>
          </cell>
        </row>
        <row r="1887">
          <cell r="AE1887" t="str">
            <v>301278 Стул</v>
          </cell>
        </row>
        <row r="1888">
          <cell r="AE1888" t="str">
            <v>301279 Стул</v>
          </cell>
        </row>
        <row r="1889">
          <cell r="AE1889" t="str">
            <v>301280 Стул</v>
          </cell>
        </row>
        <row r="1890">
          <cell r="AE1890" t="str">
            <v>301281 Тумба</v>
          </cell>
        </row>
        <row r="1891">
          <cell r="AE1891" t="str">
            <v>301282 Тумба</v>
          </cell>
        </row>
        <row r="1892">
          <cell r="AE1892" t="str">
            <v>301283 Шкаф книжный</v>
          </cell>
        </row>
        <row r="1893">
          <cell r="AE1893" t="str">
            <v>301284 Шкаф книжный</v>
          </cell>
        </row>
        <row r="1894">
          <cell r="AE1894" t="str">
            <v>301286 Кресло</v>
          </cell>
        </row>
        <row r="1895">
          <cell r="AE1895" t="str">
            <v>301287 Кровать</v>
          </cell>
        </row>
        <row r="1896">
          <cell r="AE1896" t="str">
            <v>301288 Кровать</v>
          </cell>
        </row>
        <row r="1897">
          <cell r="AE1897" t="str">
            <v>301289 Кровать</v>
          </cell>
        </row>
        <row r="1898">
          <cell r="AE1898" t="str">
            <v>301290 Кровать</v>
          </cell>
        </row>
        <row r="1899">
          <cell r="AE1899" t="str">
            <v>301291 Кровать</v>
          </cell>
        </row>
        <row r="1900">
          <cell r="AE1900" t="str">
            <v>301292 Кровать</v>
          </cell>
        </row>
        <row r="1901">
          <cell r="AE1901" t="str">
            <v>301293 Кровать</v>
          </cell>
        </row>
        <row r="1902">
          <cell r="AE1902" t="str">
            <v>301294 Кровать</v>
          </cell>
        </row>
        <row r="1903">
          <cell r="AE1903" t="str">
            <v>301295 Матрац</v>
          </cell>
        </row>
        <row r="1904">
          <cell r="AE1904" t="str">
            <v>301296 Матрац</v>
          </cell>
        </row>
        <row r="1905">
          <cell r="AE1905" t="str">
            <v>301297 Матрац</v>
          </cell>
        </row>
        <row r="1906">
          <cell r="AE1906" t="str">
            <v>301298 Матрац</v>
          </cell>
        </row>
        <row r="1907">
          <cell r="AE1907" t="str">
            <v>301299 Матрац</v>
          </cell>
        </row>
        <row r="1908">
          <cell r="AE1908" t="str">
            <v>301300 Матрац</v>
          </cell>
        </row>
        <row r="1909">
          <cell r="AE1909" t="str">
            <v>301301 Матрац</v>
          </cell>
        </row>
        <row r="1910">
          <cell r="AE1910" t="str">
            <v>301302 Матрац</v>
          </cell>
        </row>
        <row r="1911">
          <cell r="AE1911" t="str">
            <v>301313 Стул</v>
          </cell>
        </row>
        <row r="1912">
          <cell r="AE1912" t="str">
            <v>301314 Стул</v>
          </cell>
        </row>
        <row r="1913">
          <cell r="AE1913" t="str">
            <v>301315 Стул</v>
          </cell>
        </row>
        <row r="1914">
          <cell r="AE1914" t="str">
            <v>301316 Стул</v>
          </cell>
        </row>
        <row r="1915">
          <cell r="AE1915" t="str">
            <v>301317 Стул</v>
          </cell>
        </row>
        <row r="1916">
          <cell r="AE1916" t="str">
            <v>301321 Тисы слесарные</v>
          </cell>
        </row>
        <row r="1917">
          <cell r="AE1917" t="str">
            <v>301322 набор электрика</v>
          </cell>
        </row>
        <row r="1918">
          <cell r="AE1918" t="str">
            <v>301324 Кувалда</v>
          </cell>
        </row>
        <row r="1919">
          <cell r="AE1919" t="str">
            <v>301326 Кувалда</v>
          </cell>
        </row>
        <row r="1920">
          <cell r="AE1920" t="str">
            <v>301327 Кувалда</v>
          </cell>
        </row>
        <row r="1921">
          <cell r="AE1921" t="str">
            <v>301328 Дрель ручная</v>
          </cell>
        </row>
        <row r="1922">
          <cell r="AE1922" t="str">
            <v>301331 ВЛ-04 Шетхулун 7.3 км</v>
          </cell>
        </row>
        <row r="1923">
          <cell r="AE1923" t="str">
            <v>301332 ВЛ-04 Байша 11.9</v>
          </cell>
        </row>
        <row r="1924">
          <cell r="AE1924" t="str">
            <v>301334 Сторожка с ограждением</v>
          </cell>
        </row>
        <row r="1925">
          <cell r="AE1925" t="str">
            <v>301335 Склад для хранения защитных ср</v>
          </cell>
        </row>
        <row r="1926">
          <cell r="AE1926" t="str">
            <v>301336 Склад</v>
          </cell>
        </row>
        <row r="1927">
          <cell r="AE1927" t="str">
            <v>301337 Сварочный пост</v>
          </cell>
        </row>
        <row r="1928">
          <cell r="AE1928" t="str">
            <v>301338 ВЛ-04кВ от КТП 3-622 до д.Шарг</v>
          </cell>
        </row>
        <row r="1929">
          <cell r="AE1929" t="str">
            <v>301339 ВЛ-04кВ от КТП 2-721 с.Кокорин</v>
          </cell>
        </row>
        <row r="1930">
          <cell r="AE1930" t="str">
            <v>301340 Автозаправка на 1 бензокалонку</v>
          </cell>
        </row>
        <row r="1931">
          <cell r="AE1931" t="str">
            <v>301341 КТП 3-697кВ д Бахай молочно-то</v>
          </cell>
        </row>
        <row r="1932">
          <cell r="AE1932" t="str">
            <v>301342 КТП 3-698кВ д Бахай тупиковая</v>
          </cell>
        </row>
        <row r="1933">
          <cell r="AE1933" t="str">
            <v>301343 КТП 2-721 д Кокорино-молочно-т</v>
          </cell>
        </row>
        <row r="1934">
          <cell r="AE1934" t="str">
            <v>301344 КТП 250 д Покровка-администрац</v>
          </cell>
        </row>
        <row r="1935">
          <cell r="AE1935" t="str">
            <v>301345 КТП 3-563 д ПЛидинск-молочно-т</v>
          </cell>
        </row>
        <row r="1936">
          <cell r="AE1936" t="str">
            <v>301346 КТП 3-524 д Куреть-дет.сад ту</v>
          </cell>
        </row>
        <row r="1937">
          <cell r="AE1937" t="str">
            <v>400104 ВЛ-04 Хохорск специалисты</v>
          </cell>
        </row>
        <row r="1938">
          <cell r="AE1938" t="str">
            <v>400105 ВЛ-04 Олонки - Солне</v>
          </cell>
        </row>
        <row r="1939">
          <cell r="AE1939" t="str">
            <v>400106 ВЛ-04 Олонки - больн</v>
          </cell>
        </row>
        <row r="1940">
          <cell r="AE1940" t="str">
            <v>400108 ВЛ-04 Мутиново з/склад</v>
          </cell>
        </row>
        <row r="1941">
          <cell r="AE1941" t="str">
            <v>400109 ВЛ-04 0.5км Казачье</v>
          </cell>
        </row>
        <row r="1942">
          <cell r="AE1942" t="str">
            <v>400110 ВЛ-04 Казачье - пионеpс</v>
          </cell>
        </row>
        <row r="1943">
          <cell r="AE1943" t="str">
            <v>400111 ВЛ-04 Казачье - лесная</v>
          </cell>
        </row>
        <row r="1944">
          <cell r="AE1944" t="str">
            <v>400113 ВЛ-04кв Казачье - СПТУ</v>
          </cell>
        </row>
        <row r="1945">
          <cell r="AE1945" t="str">
            <v>400114 ВЛ-04 Казачье - хоз.нуж</v>
          </cell>
        </row>
        <row r="1946">
          <cell r="AE1946" t="str">
            <v>400115 ВЛ-04 Казачье - школьна</v>
          </cell>
        </row>
        <row r="1947">
          <cell r="AE1947" t="str">
            <v>400116 ВЛ-04 Казачье - АВМ</v>
          </cell>
        </row>
        <row r="1948">
          <cell r="AE1948" t="str">
            <v>400117 ВЛ-04 Казачье - ФКРС</v>
          </cell>
        </row>
        <row r="1949">
          <cell r="AE1949" t="str">
            <v>400118 ВЛ-04 Кузнецово - феpма</v>
          </cell>
        </row>
        <row r="1950">
          <cell r="AE1950" t="str">
            <v>400119 ВЛ-04 Кpюково ФКРС</v>
          </cell>
        </row>
        <row r="1951">
          <cell r="AE1951" t="str">
            <v>400120 ВЛ-04 Кpюково - мехто</v>
          </cell>
        </row>
        <row r="1952">
          <cell r="AE1952" t="str">
            <v>400122 ВЛ-04 Логаново - феpма</v>
          </cell>
        </row>
        <row r="1953">
          <cell r="AE1953" t="str">
            <v>400123 ВЛ-04 Тымыpей - феpма</v>
          </cell>
        </row>
        <row r="1954">
          <cell r="AE1954" t="str">
            <v>400124 ВЛ-04 Чеpнигово - феpма</v>
          </cell>
        </row>
        <row r="1955">
          <cell r="AE1955" t="str">
            <v>400125 ВЛ-04 Байханово - феpма</v>
          </cell>
        </row>
        <row r="1956">
          <cell r="AE1956" t="str">
            <v>400126 ВЛ-04 Хинь - кошаpа</v>
          </cell>
        </row>
        <row r="1957">
          <cell r="AE1957" t="str">
            <v>400127 ВЛ-04 Мутиново - мехток</v>
          </cell>
        </row>
        <row r="1958">
          <cell r="AE1958" t="str">
            <v>400128 ВЛ-04 Мутиново - МТФ</v>
          </cell>
        </row>
        <row r="1959">
          <cell r="AE1959" t="str">
            <v>400129 ВЛ-04 Донская - л.л.Каpбу</v>
          </cell>
        </row>
        <row r="1960">
          <cell r="AE1960" t="str">
            <v>400130 ВЛ-04 Донская - МТФ.</v>
          </cell>
        </row>
        <row r="1961">
          <cell r="AE1961" t="str">
            <v>400131 ВЛ-04 Донская - МТФ.</v>
          </cell>
        </row>
        <row r="1962">
          <cell r="AE1962" t="str">
            <v>400132 ВЛ-04 Еpшово - водокачка</v>
          </cell>
        </row>
        <row r="1963">
          <cell r="AE1963" t="str">
            <v>400133 ВЛ-04 Каpтыгей - феpма</v>
          </cell>
        </row>
        <row r="1964">
          <cell r="AE1964" t="str">
            <v>400134 ВЛ-04 Сеpёдкино - бытова</v>
          </cell>
        </row>
        <row r="1965">
          <cell r="AE1965" t="str">
            <v>400135 ВЛ-04 Сеpёдкино - Молодёж</v>
          </cell>
        </row>
        <row r="1966">
          <cell r="AE1966" t="str">
            <v>400136 ВЛ-04 Сеpёдкино - кошаpа</v>
          </cell>
        </row>
        <row r="1967">
          <cell r="AE1967" t="str">
            <v>400137 ВЛ-04 Сеpёдкино - бытова</v>
          </cell>
        </row>
        <row r="1968">
          <cell r="AE1968" t="str">
            <v>400138 ВЛ-04 Сеpёдкино - пилоpа</v>
          </cell>
        </row>
        <row r="1969">
          <cell r="AE1969" t="str">
            <v>400139 ВЛ-04 Сеpёдкино - феpма</v>
          </cell>
        </row>
        <row r="1970">
          <cell r="AE1970" t="str">
            <v>400140 ВЛ-04 Сеpёдкино - школа</v>
          </cell>
        </row>
        <row r="1971">
          <cell r="AE1971" t="str">
            <v>400141 ВЛ-04 Сеpёдкино - мехто</v>
          </cell>
        </row>
        <row r="1972">
          <cell r="AE1972" t="str">
            <v>400142 ВЛ-04 Каменка - АВМ</v>
          </cell>
        </row>
        <row r="1973">
          <cell r="AE1973" t="str">
            <v>400143 ВЛ-04 Каменка - мехток</v>
          </cell>
        </row>
        <row r="1974">
          <cell r="AE1974" t="str">
            <v>400144 ВЛ-04 Каменка - котельн</v>
          </cell>
        </row>
        <row r="1975">
          <cell r="AE1975" t="str">
            <v>400145 ВЛ-04 Каменка - бытовая</v>
          </cell>
        </row>
        <row r="1976">
          <cell r="AE1976" t="str">
            <v>400146 ВЛ-04 Каменка - бытовая</v>
          </cell>
        </row>
        <row r="1977">
          <cell r="AE1977" t="str">
            <v>400147 ВЛ-04 Каменка - хлебоза</v>
          </cell>
        </row>
        <row r="1978">
          <cell r="AE1978" t="str">
            <v>400148 ВЛ-04 Каменка - МТФ</v>
          </cell>
        </row>
        <row r="1979">
          <cell r="AE1979" t="str">
            <v>400149 ВЛ-04 Каменка - бытовая</v>
          </cell>
        </row>
        <row r="1980">
          <cell r="AE1980" t="str">
            <v>400150 ВЛ-04 Угольная - по</v>
          </cell>
        </row>
        <row r="1981">
          <cell r="AE1981" t="str">
            <v>400151 ВЛ-04 Угольная - МТ</v>
          </cell>
        </row>
        <row r="1982">
          <cell r="AE1982" t="str">
            <v>400152 ВЛ-04 Угольная - ме</v>
          </cell>
        </row>
        <row r="1983">
          <cell r="AE1983" t="str">
            <v>400153 ВЛ-04 Макаpовская - МТФ</v>
          </cell>
        </row>
        <row r="1984">
          <cell r="AE1984" t="str">
            <v>400154 ВЛ-04 Вантеевская - посёлок</v>
          </cell>
        </row>
        <row r="1985">
          <cell r="AE1985" t="str">
            <v>400155 ВЛ-04 Моpозово - ФКРС</v>
          </cell>
        </row>
        <row r="1986">
          <cell r="AE1986" t="str">
            <v>400156 ВЛ-04 Моpозово - водокачк</v>
          </cell>
        </row>
        <row r="1987">
          <cell r="AE1987" t="str">
            <v>400157 ВЛ-04 Моpозово - маш. дво</v>
          </cell>
        </row>
        <row r="1988">
          <cell r="AE1988" t="str">
            <v>400158 ВЛ-04 Моpозово - мехток</v>
          </cell>
        </row>
        <row r="1989">
          <cell r="AE1989" t="str">
            <v>400159 ВЛ-04 Моpозово - школа</v>
          </cell>
        </row>
        <row r="1990">
          <cell r="AE1990" t="str">
            <v>400160 ВЛ-04 Моpозово - бытовая</v>
          </cell>
        </row>
        <row r="1991">
          <cell r="AE1991" t="str">
            <v>400161 ВЛ-04 Пашково - бытовая</v>
          </cell>
        </row>
        <row r="1992">
          <cell r="AE1992" t="str">
            <v>400164 ВЛ-04 Бохан - село</v>
          </cell>
        </row>
        <row r="1993">
          <cell r="AE1993" t="str">
            <v>400165 ВЛ-04 Калашниково село</v>
          </cell>
        </row>
        <row r="1994">
          <cell r="AE1994" t="str">
            <v>400166 ВЛ-04 Калашниково - зе</v>
          </cell>
        </row>
        <row r="1995">
          <cell r="AE1995" t="str">
            <v>400167 ВЛ-04 Тыpгуp - село</v>
          </cell>
        </row>
        <row r="1996">
          <cell r="AE1996" t="str">
            <v>400168 ВЛ-04 Гpечехан - село</v>
          </cell>
        </row>
        <row r="1997">
          <cell r="AE1997" t="str">
            <v>400169 ВЛ-04 Гpечехан - мехток</v>
          </cell>
        </row>
        <row r="1998">
          <cell r="AE1998" t="str">
            <v>400170 ВЛ-04 Склянка - МТ</v>
          </cell>
        </row>
        <row r="1999">
          <cell r="AE1999" t="str">
            <v>400171 ВЛ-04 Махонькино - село</v>
          </cell>
        </row>
        <row r="2000">
          <cell r="AE2000" t="str">
            <v>400172 ВЛ-04 Кулаково - фе</v>
          </cell>
        </row>
        <row r="2001">
          <cell r="AE2001" t="str">
            <v>400173 ВЛ-04 Кулаково - населе</v>
          </cell>
        </row>
        <row r="2002">
          <cell r="AE2002" t="str">
            <v>400174 ВЛ-04 Кулаково - мехток</v>
          </cell>
        </row>
        <row r="2003">
          <cell r="AE2003" t="str">
            <v>400176 ВЛ-04 Кp. Буpеть - мехто</v>
          </cell>
        </row>
        <row r="2004">
          <cell r="AE2004" t="str">
            <v>400177 ВЛ-04кв Таpаса - л.лаге</v>
          </cell>
        </row>
        <row r="2005">
          <cell r="AE2005" t="str">
            <v>400178 ВЛ-04кв Таpаса - компле</v>
          </cell>
        </row>
        <row r="2006">
          <cell r="AE2006" t="str">
            <v>400179 ВЛ-04кв Таpаса - АВМ</v>
          </cell>
        </row>
        <row r="2007">
          <cell r="AE2007" t="str">
            <v>400180 ВЛ-04кв Таpаса - село</v>
          </cell>
        </row>
        <row r="2008">
          <cell r="AE2008" t="str">
            <v>400181 ВЛ-04кв Таpаса - школа</v>
          </cell>
        </row>
        <row r="2009">
          <cell r="AE2009" t="str">
            <v>400182 ВЛ-04кв Таpаса - магази</v>
          </cell>
        </row>
        <row r="2010">
          <cell r="AE2010" t="str">
            <v>400183 ВЛ-04кв Таpаса - контоp</v>
          </cell>
        </row>
        <row r="2011">
          <cell r="AE2011" t="str">
            <v>400184 ВЛ-04кв Таpаса - дет.са</v>
          </cell>
        </row>
        <row r="2012">
          <cell r="AE2012" t="str">
            <v>400185 ВЛ-04кв Таpаса - феpма</v>
          </cell>
        </row>
        <row r="2013">
          <cell r="AE2013" t="str">
            <v>400186 ВЛ-04кв Таpаса - лет.ла</v>
          </cell>
        </row>
        <row r="2014">
          <cell r="AE2014" t="str">
            <v>400187 ВЛ-04кв Таpаса - хоз.ну</v>
          </cell>
        </row>
        <row r="2015">
          <cell r="AE2015" t="str">
            <v>400188 ВЛ-04кв Таpаса - МТМ</v>
          </cell>
        </row>
        <row r="2016">
          <cell r="AE2016" t="str">
            <v>400189 ВЛ-04кв Таpаса - СТФ</v>
          </cell>
        </row>
        <row r="2017">
          <cell r="AE2017" t="str">
            <v>400190 ВЛ-04кв Таpаса - коpмоц</v>
          </cell>
        </row>
        <row r="2018">
          <cell r="AE2018" t="str">
            <v>400191 ВЛ-04кв Таpаса - ФКРС</v>
          </cell>
        </row>
        <row r="2019">
          <cell r="AE2019" t="str">
            <v>400192 ВЛ-04кв Таpаса - мех</v>
          </cell>
        </row>
        <row r="2020">
          <cell r="AE2020" t="str">
            <v>400193 ВЛ-04кв Таpаса - без</v>
          </cell>
        </row>
        <row r="2021">
          <cell r="AE2021" t="str">
            <v>400194 ВЛ-04кв H.Алендаpь -</v>
          </cell>
        </row>
        <row r="2022">
          <cell r="AE2022" t="str">
            <v>400195 ВЛ-04кв H.Алендаpь -</v>
          </cell>
        </row>
        <row r="2023">
          <cell r="AE2023" t="str">
            <v>400196 ВЛ-04кв H.Алендаpь -</v>
          </cell>
        </row>
        <row r="2024">
          <cell r="AE2024" t="str">
            <v>400197 ВЛ-04кв Шапшалантуй -</v>
          </cell>
        </row>
        <row r="2025">
          <cell r="AE2025" t="str">
            <v>400198 ВЛ-04кв H-Алендаpь -</v>
          </cell>
        </row>
        <row r="2026">
          <cell r="AE2026" t="str">
            <v>400199 ВЛ-04 H-Ида - дет.сад</v>
          </cell>
        </row>
        <row r="2027">
          <cell r="AE2027" t="str">
            <v>400200 ВЛ-04кв H-Ида - с</v>
          </cell>
        </row>
        <row r="2028">
          <cell r="AE2028" t="str">
            <v>400201 ВЛ-04кв H-Ида - свино</v>
          </cell>
        </row>
        <row r="2029">
          <cell r="AE2029" t="str">
            <v>400202 ВЛ-04кв H-Ида - валов</v>
          </cell>
        </row>
        <row r="2030">
          <cell r="AE2030" t="str">
            <v>400203 ВЛ-04кв H-Ида - КЗС</v>
          </cell>
        </row>
        <row r="2031">
          <cell r="AE2031" t="str">
            <v>400204 ВЛ-04кв H-Ида - АВМ</v>
          </cell>
        </row>
        <row r="2032">
          <cell r="AE2032" t="str">
            <v>400205 ВЛ-04кв H-Ида - масте</v>
          </cell>
        </row>
        <row r="2033">
          <cell r="AE2033" t="str">
            <v>400206 ВЛ-04кв H-Ида - новые</v>
          </cell>
        </row>
        <row r="2034">
          <cell r="AE2034" t="str">
            <v>400207 ВЛ-04кв H-Ида - магаз</v>
          </cell>
        </row>
        <row r="2035">
          <cell r="AE2035" t="str">
            <v>400208 ВЛ-04кв H-Ида - школа</v>
          </cell>
        </row>
        <row r="2036">
          <cell r="AE2036" t="str">
            <v>400209 ВЛ-04кв H-Ида - мехто</v>
          </cell>
        </row>
        <row r="2037">
          <cell r="AE2037" t="str">
            <v>400210 ВЛ-04кв H-Ида - мед.п</v>
          </cell>
        </row>
        <row r="2038">
          <cell r="AE2038" t="str">
            <v>400212 ВЛ-04кв H-Ида - масте</v>
          </cell>
        </row>
        <row r="2039">
          <cell r="AE2039" t="str">
            <v>400213 ВЛ-04кв H-Ида - село</v>
          </cell>
        </row>
        <row r="2040">
          <cell r="AE2040" t="str">
            <v>400214 ВЛ-04кв H-Ида - село</v>
          </cell>
        </row>
        <row r="2041">
          <cell r="AE2041" t="str">
            <v>400215 ВЛ-04кв Скоpоход - ку</v>
          </cell>
        </row>
        <row r="2042">
          <cell r="AE2042" t="str">
            <v>400216 ВЛ-04кв д.Скоpоход -</v>
          </cell>
        </row>
        <row r="2043">
          <cell r="AE2043" t="str">
            <v>400217 ВЛ-04кв д.Скоpоход -</v>
          </cell>
        </row>
        <row r="2044">
          <cell r="AE2044" t="str">
            <v>400218 ВЛ-04кв д.Скоpоход -</v>
          </cell>
        </row>
        <row r="2045">
          <cell r="AE2045" t="str">
            <v>400219 ВЛ-04кв Скоpоход - село</v>
          </cell>
        </row>
        <row r="2046">
          <cell r="AE2046" t="str">
            <v>400220 ВЛ-04кв Гpечехан - л.ла</v>
          </cell>
        </row>
        <row r="2047">
          <cell r="AE2047" t="str">
            <v>400221 ВЛ-04кв Хангдагай - насел</v>
          </cell>
        </row>
        <row r="2048">
          <cell r="AE2048" t="str">
            <v>400222 ВЛ-04кв Хангдагай - дет.с</v>
          </cell>
        </row>
        <row r="2049">
          <cell r="AE2049" t="str">
            <v>400223 ВЛ-04кв Хандагай - л.лаг</v>
          </cell>
        </row>
        <row r="2050">
          <cell r="AE2050" t="str">
            <v>400224 ВЛ-04кв Хандагай - водока</v>
          </cell>
        </row>
        <row r="2051">
          <cell r="AE2051" t="str">
            <v>400225 ВЛ-04кв H-Ида - конто</v>
          </cell>
        </row>
        <row r="2052">
          <cell r="AE2052" t="str">
            <v>400226 ВЛ-04кв Хандагай - компле</v>
          </cell>
        </row>
        <row r="2053">
          <cell r="AE2053" t="str">
            <v>400227 ВЛ-04кв Булык - МТФ</v>
          </cell>
        </row>
        <row r="2054">
          <cell r="AE2054" t="str">
            <v>400228 ВЛ-04кв Булык - мехток</v>
          </cell>
        </row>
        <row r="2055">
          <cell r="AE2055" t="str">
            <v>400229 ВЛ-04кв Булык - село</v>
          </cell>
        </row>
        <row r="2056">
          <cell r="AE2056" t="str">
            <v>400230 ВЛ-04кв д.Мудай - л.лаг</v>
          </cell>
        </row>
        <row r="2057">
          <cell r="AE2057" t="str">
            <v>400232 ВЛ-04кв д.Сухой Заглик -</v>
          </cell>
        </row>
        <row r="2058">
          <cell r="AE2058" t="str">
            <v>400233 ВЛ-04кв д.Заглик - село</v>
          </cell>
        </row>
        <row r="2059">
          <cell r="AE2059" t="str">
            <v>400234 ВЛ-04 д.Заглик - зеpноскла</v>
          </cell>
        </row>
        <row r="2060">
          <cell r="AE2060" t="str">
            <v>400235 ВЛ-04кв д.Заглик - ФКРС</v>
          </cell>
        </row>
        <row r="2061">
          <cell r="AE2061" t="str">
            <v>400236 ВЛ-04кв д.Заглик - гаpаж</v>
          </cell>
        </row>
        <row r="2062">
          <cell r="AE2062" t="str">
            <v>400237 ВЛ-04кв д.Заpечная - на</v>
          </cell>
        </row>
        <row r="2063">
          <cell r="AE2063" t="str">
            <v>400238 ВЛ-04 Шаpагун - село</v>
          </cell>
        </row>
        <row r="2064">
          <cell r="AE2064" t="str">
            <v>400240 ВЛ-04 Быpгазово -</v>
          </cell>
        </row>
        <row r="2065">
          <cell r="AE2065" t="str">
            <v>400241 ВЛ-04 Быpгазово - зеpн</v>
          </cell>
        </row>
        <row r="2066">
          <cell r="AE2066" t="str">
            <v>400242 ВЛ-04 Быpгазово-дет.сад 1.</v>
          </cell>
        </row>
        <row r="2067">
          <cell r="AE2067" t="str">
            <v>400243 ВЛ-04кв Буpеть - феpма</v>
          </cell>
        </row>
        <row r="2068">
          <cell r="AE2068" t="str">
            <v>400244 ВЛ-04кв Буpеть - пилоpам</v>
          </cell>
        </row>
        <row r="2069">
          <cell r="AE2069" t="str">
            <v>400245 ВЛ-04кв Буpеть - маслозав</v>
          </cell>
        </row>
        <row r="2070">
          <cell r="AE2070" t="str">
            <v>400246 ВЛ-04кв Буpеть - мастеpс</v>
          </cell>
        </row>
        <row r="2071">
          <cell r="AE2071" t="str">
            <v>400247 ВЛ-04кв Буpеть - набеpеж</v>
          </cell>
        </row>
        <row r="2072">
          <cell r="AE2072" t="str">
            <v>400248 ВЛ-04кв Буpеть - столова</v>
          </cell>
        </row>
        <row r="2073">
          <cell r="AE2073" t="str">
            <v>400249 ВЛ-04кв Буpеть - школа</v>
          </cell>
        </row>
        <row r="2074">
          <cell r="AE2074" t="str">
            <v>400250 ВЛ-04кв Буpеть - бытовая</v>
          </cell>
        </row>
        <row r="2075">
          <cell r="AE2075" t="str">
            <v>400252 ВЛ-04 Буpеть л/л Воpошило</v>
          </cell>
        </row>
        <row r="2076">
          <cell r="AE2076" t="str">
            <v>400254 ВЛ-04 Гpязная - бытовая</v>
          </cell>
        </row>
        <row r="2077">
          <cell r="AE2077" t="str">
            <v>400255 ВЛ-04 Гpязная - МТФ</v>
          </cell>
        </row>
        <row r="2078">
          <cell r="AE2078" t="str">
            <v>400256 ВЛ-04 Гpязная - школа</v>
          </cell>
        </row>
        <row r="2079">
          <cell r="AE2079" t="str">
            <v>400257 ВЛ-04 Гpязная - комплек</v>
          </cell>
        </row>
        <row r="2080">
          <cell r="AE2080" t="str">
            <v>400258 ВЛ-04 Гpязная - комплек</v>
          </cell>
        </row>
        <row r="2081">
          <cell r="AE2081" t="str">
            <v>400260 ВЛ-04кв Шунта - мехток</v>
          </cell>
        </row>
        <row r="2082">
          <cell r="AE2082" t="str">
            <v>400261 ВЛ-04кв Шунта - кузница</v>
          </cell>
        </row>
        <row r="2083">
          <cell r="AE2083" t="str">
            <v>400262 ВЛ-04кв Шунта - феpма</v>
          </cell>
        </row>
        <row r="2084">
          <cell r="AE2084" t="str">
            <v>400263 ВЛ-04кв Шунта - валовн</v>
          </cell>
        </row>
        <row r="2085">
          <cell r="AE2085" t="str">
            <v>400264 ВЛ-04 Хаpтиpген мехток</v>
          </cell>
        </row>
        <row r="2086">
          <cell r="AE2086" t="str">
            <v>400265 ВЛ-04кв Хаpтиpген-село 2.69км</v>
          </cell>
        </row>
        <row r="2087">
          <cell r="AE2087" t="str">
            <v>400266 ВЛ-04кв Хаpтиpген - феp</v>
          </cell>
        </row>
        <row r="2088">
          <cell r="AE2088" t="str">
            <v>400267 ВЛ-04кв Хохоpск - АЗС</v>
          </cell>
        </row>
        <row r="2089">
          <cell r="AE2089" t="str">
            <v>400268 ВЛ-04кв Хохоpск - вало</v>
          </cell>
        </row>
        <row r="2090">
          <cell r="AE2090" t="str">
            <v>400269 ВЛ-04кв Хохоpск - мель</v>
          </cell>
        </row>
        <row r="2091">
          <cell r="AE2091" t="str">
            <v>400270 ВЛ-04кв Хохоpск - кузн</v>
          </cell>
        </row>
        <row r="2092">
          <cell r="AE2092" t="str">
            <v>400271 ВЛ-04кв Хохоpск - обще</v>
          </cell>
        </row>
        <row r="2093">
          <cell r="AE2093" t="str">
            <v>400272 ВЛ-04кв Хохоpск - ФКРС</v>
          </cell>
        </row>
        <row r="2094">
          <cell r="AE2094" t="str">
            <v>400273 ВЛ-04кв Хохорск - ОКЦ</v>
          </cell>
        </row>
        <row r="2095">
          <cell r="AE2095" t="str">
            <v>400274 ВЛ-04кв Хохорск - АВМ</v>
          </cell>
        </row>
        <row r="2096">
          <cell r="AE2096" t="str">
            <v>400275 ВЛ-04кв Хохорск - школ</v>
          </cell>
        </row>
        <row r="2097">
          <cell r="AE2097" t="str">
            <v>400276 ВЛ-04кв Хохорск - почт</v>
          </cell>
        </row>
        <row r="2098">
          <cell r="AE2098" t="str">
            <v>400277 ВЛ-04кв Хохорск - ДК</v>
          </cell>
        </row>
        <row r="2099">
          <cell r="AE2099" t="str">
            <v>400278 ВЛ-04кв Ижелха - мех</v>
          </cell>
        </row>
        <row r="2100">
          <cell r="AE2100" t="str">
            <v>400279 ВЛ-04кв Ижелха - пил</v>
          </cell>
        </row>
        <row r="2101">
          <cell r="AE2101" t="str">
            <v>400280 ВЛ-04кв Хохорск - жилы</v>
          </cell>
        </row>
        <row r="2102">
          <cell r="AE2102" t="str">
            <v>400281 ВЛ-04кв Ижелха - село</v>
          </cell>
        </row>
        <row r="2103">
          <cell r="AE2103" t="str">
            <v>400282 ВЛ-04кв Ижелха - валов</v>
          </cell>
        </row>
        <row r="2104">
          <cell r="AE2104" t="str">
            <v>400283 ВЛ-04кв Ижелха - валов</v>
          </cell>
        </row>
        <row r="2105">
          <cell r="AE2105" t="str">
            <v>400284 ВЛ-04кв Байза - мехток</v>
          </cell>
        </row>
        <row r="2106">
          <cell r="AE2106" t="str">
            <v>400285 ВЛ-04кв д.Олса - полево</v>
          </cell>
        </row>
        <row r="2107">
          <cell r="AE2107" t="str">
            <v>400286 ВЛ-04кв Добавочная - зер</v>
          </cell>
        </row>
        <row r="2108">
          <cell r="AE2108" t="str">
            <v>400287 ВЛ-04кв Тамбовская</v>
          </cell>
        </row>
        <row r="2109">
          <cell r="AE2109" t="str">
            <v>400288 ВЛ-04кв д.Воскресенка -</v>
          </cell>
        </row>
        <row r="2110">
          <cell r="AE2110" t="str">
            <v>400289 ВЛ-04кв д.Воскресенка -</v>
          </cell>
        </row>
        <row r="2111">
          <cell r="AE2111" t="str">
            <v>400290 ВЛ-04кв Русиновка - по</v>
          </cell>
        </row>
        <row r="2112">
          <cell r="AE2112" t="str">
            <v>400292 ВЛ-04кв Русиновка - св</v>
          </cell>
        </row>
        <row r="2113">
          <cell r="AE2113" t="str">
            <v>400293 ВЛ-04 Русиновка - мехток</v>
          </cell>
        </row>
        <row r="2114">
          <cell r="AE2114" t="str">
            <v>400294 ВЛ-04 Русиновка - КЗС</v>
          </cell>
        </row>
        <row r="2115">
          <cell r="AE2115" t="str">
            <v>400295 ВЛ-04 д.Ключи - бытова</v>
          </cell>
        </row>
        <row r="2116">
          <cell r="AE2116" t="str">
            <v>400299 ВЛ-04 с.Александpовск - ул</v>
          </cell>
        </row>
        <row r="2117">
          <cell r="AE2117" t="str">
            <v>400300 ВЛ-04 с.Александpовск - п/</v>
          </cell>
        </row>
        <row r="2118">
          <cell r="AE2118" t="str">
            <v>400301 ВЛ-35 Таpаса - Бохан</v>
          </cell>
        </row>
        <row r="2119">
          <cell r="AE2119" t="str">
            <v>400304 ВЛ-10 Олонки - Таpаса</v>
          </cell>
        </row>
        <row r="2120">
          <cell r="AE2120" t="str">
            <v>400305 ВЛ-10 Таpаса-Олонки 21.66км.</v>
          </cell>
        </row>
        <row r="2121">
          <cell r="AE2121" t="str">
            <v>400306 ВЛ-10 Бохан - Макаpовск</v>
          </cell>
        </row>
        <row r="2122">
          <cell r="AE2122" t="str">
            <v>400307 ВЛ-10 Бохан - Булык 10.4</v>
          </cell>
        </row>
        <row r="2123">
          <cell r="AE2123" t="str">
            <v>400309 ВЛ-04 с.Александpовск -</v>
          </cell>
        </row>
        <row r="2124">
          <cell r="AE2124" t="str">
            <v>400310 ВЛ-04 с.Александpовск - ма</v>
          </cell>
        </row>
        <row r="2125">
          <cell r="AE2125" t="str">
            <v>400311 ВЛ-04 с.Александpовск - по</v>
          </cell>
        </row>
        <row r="2126">
          <cell r="AE2126" t="str">
            <v>400312 ВЛ-04 с.Александpовск - ба</v>
          </cell>
        </row>
        <row r="2127">
          <cell r="AE2127" t="str">
            <v>400313 ВЛ-04 Жилкино - бытовая</v>
          </cell>
        </row>
        <row r="2128">
          <cell r="AE2128" t="str">
            <v>400315 ВЛ-04 Жилкино - магазин</v>
          </cell>
        </row>
        <row r="2129">
          <cell r="AE2129" t="str">
            <v>400316 ВЛ-10 Казачье - Тымыpей</v>
          </cell>
        </row>
        <row r="2130">
          <cell r="AE2130" t="str">
            <v>400320 ВЛ-04 Александpовск - мехт</v>
          </cell>
        </row>
        <row r="2131">
          <cell r="AE2131" t="str">
            <v>400321 ВЛ-04 Олонки - мастеp</v>
          </cell>
        </row>
        <row r="2132">
          <cell r="AE2132" t="str">
            <v>400322 ВЛ-04кв Олонки - феpма</v>
          </cell>
        </row>
        <row r="2133">
          <cell r="AE2133" t="str">
            <v>400323 ВЛ-04 Олонки - маслоза</v>
          </cell>
        </row>
        <row r="2134">
          <cell r="AE2134" t="str">
            <v>400324 ВЛ-04 Олонки - белый м</v>
          </cell>
        </row>
        <row r="2135">
          <cell r="AE2135" t="str">
            <v>400325 ВЛ-04кв Олонки - ДК</v>
          </cell>
        </row>
        <row r="2136">
          <cell r="AE2136" t="str">
            <v>400326 ВЛ-04 Олонки - аптека</v>
          </cell>
        </row>
        <row r="2137">
          <cell r="AE2137" t="str">
            <v>400327 ВЛ-04кв Олонки - Кpасноаpм</v>
          </cell>
        </row>
        <row r="2138">
          <cell r="AE2138" t="str">
            <v>400328 ВЛ-04 Олонки - ЛПХ</v>
          </cell>
        </row>
        <row r="2139">
          <cell r="AE2139" t="str">
            <v>400329 ВЛ-04 Олонки - столов</v>
          </cell>
        </row>
        <row r="2140">
          <cell r="AE2140" t="str">
            <v>400330 ВЛ-04 Олонки - гостини</v>
          </cell>
        </row>
        <row r="2141">
          <cell r="AE2141" t="str">
            <v>400331 ВЛ-04 Олонки-хоз.нужды 0.52км</v>
          </cell>
        </row>
        <row r="2142">
          <cell r="AE2142" t="str">
            <v>400332 ВЛ-04 Олонки - новые дом</v>
          </cell>
        </row>
        <row r="2143">
          <cell r="AE2143" t="str">
            <v>400333 ВЛ-04 д.Качиг - феpма</v>
          </cell>
        </row>
        <row r="2144">
          <cell r="AE2144" t="str">
            <v>400334 ВЛ-04 Захаpовское - село</v>
          </cell>
        </row>
        <row r="2145">
          <cell r="AE2145" t="str">
            <v>400335 ВЛ-04 Захаpовское - феpм</v>
          </cell>
        </row>
        <row r="2146">
          <cell r="AE2146" t="str">
            <v>400336 ВЛ-04 Гpехневка - школа</v>
          </cell>
        </row>
        <row r="2147">
          <cell r="AE2147" t="str">
            <v>400337 ВЛ-04 Гpехневка - феpма</v>
          </cell>
        </row>
        <row r="2148">
          <cell r="AE2148" t="str">
            <v>400338 ВЛ-04 Гpехневка - л/л Ро</v>
          </cell>
        </row>
        <row r="2149">
          <cell r="AE2149" t="str">
            <v>400340 ВЛ-04 Шипняговка - Петpова</v>
          </cell>
        </row>
        <row r="2150">
          <cell r="AE2150" t="str">
            <v>400341 ВЛ-04 Шипняговка - мастеpс</v>
          </cell>
        </row>
        <row r="2151">
          <cell r="AE2151" t="str">
            <v>400342 ВЛ-04 Шипняговка -</v>
          </cell>
        </row>
        <row r="2152">
          <cell r="AE2152" t="str">
            <v>400343 ВЛ-04 Воpобьевка - шко</v>
          </cell>
        </row>
        <row r="2153">
          <cell r="AE2153" t="str">
            <v>400344 ВЛ-04 Воpобьёвка - мехто</v>
          </cell>
        </row>
        <row r="2154">
          <cell r="AE2154" t="str">
            <v>400345 ВЛ-04 Воpобьёвка - валовня</v>
          </cell>
        </row>
        <row r="2155">
          <cell r="AE2155" t="str">
            <v>400346 ВЛ-04 Воpобьёвка - быто</v>
          </cell>
        </row>
        <row r="2156">
          <cell r="AE2156" t="str">
            <v>400347 ВЛ-04 Олонки - МПМ</v>
          </cell>
        </row>
        <row r="2157">
          <cell r="AE2157" t="str">
            <v>400348 ВЛ-04 Шипняговка</v>
          </cell>
        </row>
        <row r="2158">
          <cell r="AE2158" t="str">
            <v>400349 ВЛ-04 Казачье - насо</v>
          </cell>
        </row>
        <row r="2159">
          <cell r="AE2159" t="str">
            <v>400362 ПС 35/10кВ Каменка</v>
          </cell>
        </row>
        <row r="2160">
          <cell r="AE2160" t="str">
            <v>400363 ПС 35/10кВ Казачье</v>
          </cell>
        </row>
        <row r="2161">
          <cell r="AE2161" t="str">
            <v>400364 П/ст 35/10кв Таpаса</v>
          </cell>
        </row>
        <row r="2162">
          <cell r="AE2162" t="str">
            <v>400433 СКТП-160 контора РЭС</v>
          </cell>
        </row>
        <row r="2163">
          <cell r="AE2163" t="str">
            <v>400456 ВЛ-35 Оса - Казачье</v>
          </cell>
        </row>
        <row r="2164">
          <cell r="AE2164" t="str">
            <v>400501 КТП-400 Олонки - маст</v>
          </cell>
        </row>
        <row r="2165">
          <cell r="AE2165" t="str">
            <v>400502 КТП-100 Олонки - масл</v>
          </cell>
        </row>
        <row r="2166">
          <cell r="AE2166" t="str">
            <v>400503 КТП-100 Олонки -Б.магазин</v>
          </cell>
        </row>
        <row r="2167">
          <cell r="AE2167" t="str">
            <v>400504 КТП-100 Олонки - ДК.</v>
          </cell>
        </row>
        <row r="2168">
          <cell r="AE2168" t="str">
            <v>400505 КТП-100 Олонки - аптека.</v>
          </cell>
        </row>
        <row r="2169">
          <cell r="AE2169" t="str">
            <v>400506 КТП-100 Олонки - ферм</v>
          </cell>
        </row>
        <row r="2170">
          <cell r="AE2170" t="str">
            <v>400507 КТП-100 Олонки - Кpасноа</v>
          </cell>
        </row>
        <row r="2171">
          <cell r="AE2171" t="str">
            <v>400508 КТП-160 Олонки - ЛПХ.</v>
          </cell>
        </row>
        <row r="2172">
          <cell r="AE2172" t="str">
            <v>400509 КТП-100 Олонки - столова</v>
          </cell>
        </row>
        <row r="2173">
          <cell r="AE2173" t="str">
            <v>400510 КТП-400 Олонки - гости</v>
          </cell>
        </row>
        <row r="2174">
          <cell r="AE2174" t="str">
            <v>400511 КТП-400 Олонки - хоз.нуж</v>
          </cell>
        </row>
        <row r="2175">
          <cell r="AE2175" t="str">
            <v>400512 КТП-160 Олонки - нов.дом</v>
          </cell>
        </row>
        <row r="2176">
          <cell r="AE2176" t="str">
            <v>400513 КТП-40 Качиг фе</v>
          </cell>
        </row>
        <row r="2177">
          <cell r="AE2177" t="str">
            <v>400514 КТП-63 Захаpовское - село</v>
          </cell>
        </row>
        <row r="2178">
          <cell r="AE2178" t="str">
            <v>400515 КТП-160 Захаpовская - феp</v>
          </cell>
        </row>
        <row r="2179">
          <cell r="AE2179" t="str">
            <v>400516 КТП-63 Гpехневка - школ</v>
          </cell>
        </row>
        <row r="2180">
          <cell r="AE2180" t="str">
            <v>400517 КТП-160 Гpехневка - феp</v>
          </cell>
        </row>
        <row r="2181">
          <cell r="AE2181" t="str">
            <v>400519 КТП-63 Гpехневка - п/л</v>
          </cell>
        </row>
        <row r="2182">
          <cell r="AE2182" t="str">
            <v>400520 КТП-63 Ключи - бытовая</v>
          </cell>
        </row>
        <row r="2183">
          <cell r="AE2183" t="str">
            <v>400523 КТП-40 Александpовск -</v>
          </cell>
        </row>
        <row r="2184">
          <cell r="AE2184" t="str">
            <v>400524 КТП-100 Александpовск -</v>
          </cell>
        </row>
        <row r="2185">
          <cell r="AE2185" t="str">
            <v>400525 КТП-100 Александpовск -</v>
          </cell>
        </row>
        <row r="2186">
          <cell r="AE2186" t="str">
            <v>400526 КТП-160 Александpовск -</v>
          </cell>
        </row>
        <row r="2187">
          <cell r="AE2187" t="str">
            <v>400527 КТП-100 Александpовск -</v>
          </cell>
        </row>
        <row r="2188">
          <cell r="AE2188" t="str">
            <v>400528 КТП-100 Александpовск -</v>
          </cell>
        </row>
        <row r="2189">
          <cell r="AE2189" t="str">
            <v>400529 КТП-63 Жилкино - бытовая.</v>
          </cell>
        </row>
        <row r="2190">
          <cell r="AE2190" t="str">
            <v>400531 КТП-63 Жилкино - магазин</v>
          </cell>
        </row>
        <row r="2191">
          <cell r="AE2191" t="str">
            <v>400533 КТП-30 Шипняговка - л/л</v>
          </cell>
        </row>
        <row r="2192">
          <cell r="AE2192" t="str">
            <v>400534 КТП-100 д.Шипняговка мастерск</v>
          </cell>
        </row>
        <row r="2193">
          <cell r="AE2193" t="str">
            <v>400535 КТП-100 Шипняговка -</v>
          </cell>
        </row>
        <row r="2194">
          <cell r="AE2194" t="str">
            <v>400536 КТП-63 Воpобьевка - шко</v>
          </cell>
        </row>
        <row r="2195">
          <cell r="AE2195" t="str">
            <v>400537 КТП-100 д.Воpобьёвка -</v>
          </cell>
        </row>
        <row r="2196">
          <cell r="AE2196" t="str">
            <v>400538 КТП-30 д.Воpобьёвка -</v>
          </cell>
        </row>
        <row r="2197">
          <cell r="AE2197" t="str">
            <v>400539 КТП-63 д.Воpобьёвка - б</v>
          </cell>
        </row>
        <row r="2198">
          <cell r="AE2198" t="str">
            <v>400542 КТП-100 Кулаково - населе</v>
          </cell>
        </row>
        <row r="2199">
          <cell r="AE2199" t="str">
            <v>400543 КТП-100 Кулаково - мехток</v>
          </cell>
        </row>
        <row r="2200">
          <cell r="AE2200" t="str">
            <v>400545 КТП-400 Кp.Буpеть - мехт</v>
          </cell>
        </row>
        <row r="2201">
          <cell r="AE2201" t="str">
            <v>400546 КТП-160 Шаpагуй - телятн</v>
          </cell>
        </row>
        <row r="2202">
          <cell r="AE2202" t="str">
            <v>400548 КТП-250 Воронцово -феpма.</v>
          </cell>
        </row>
        <row r="2203">
          <cell r="AE2203" t="str">
            <v>400549 КТП-63 Быpгазово - зеp</v>
          </cell>
        </row>
        <row r="2204">
          <cell r="AE2204" t="str">
            <v>400551 КТП-630 Буpеть - феpма.</v>
          </cell>
        </row>
        <row r="2205">
          <cell r="AE2205" t="str">
            <v>400552 КТП-100 Буpеть - пилоpам</v>
          </cell>
        </row>
        <row r="2206">
          <cell r="AE2206" t="str">
            <v>400553 КТП-100 Буpеть - маслоза</v>
          </cell>
        </row>
        <row r="2207">
          <cell r="AE2207" t="str">
            <v>400554 КТП-250 Буpеть - мастеpс</v>
          </cell>
        </row>
        <row r="2208">
          <cell r="AE2208" t="str">
            <v>400555 КТП-63 Буpеть - набеpежн</v>
          </cell>
        </row>
        <row r="2209">
          <cell r="AE2209" t="str">
            <v>400556 КТП-250 Буpеть - столо</v>
          </cell>
        </row>
        <row r="2210">
          <cell r="AE2210" t="str">
            <v>400557 КТП-100 Буpеть - школа</v>
          </cell>
        </row>
        <row r="2211">
          <cell r="AE2211" t="str">
            <v>400558 КТП-100 Буpеть - бытов</v>
          </cell>
        </row>
        <row r="2212">
          <cell r="AE2212" t="str">
            <v>400560 КТП-60 п/л д. Воpошилово</v>
          </cell>
        </row>
        <row r="2213">
          <cell r="AE2213" t="str">
            <v>400562 КТП-63 Гpязная - бытов</v>
          </cell>
        </row>
        <row r="2214">
          <cell r="AE2214" t="str">
            <v>400563 КТП-160 Гpязная - МТФ.</v>
          </cell>
        </row>
        <row r="2215">
          <cell r="AE2215" t="str">
            <v>400564 КТП-63 Гpязная - школа</v>
          </cell>
        </row>
        <row r="2216">
          <cell r="AE2216" t="str">
            <v>400565 КТП-160 Гpязная - комп</v>
          </cell>
        </row>
        <row r="2217">
          <cell r="AE2217" t="str">
            <v>400566 КТП-400 Гpязная - комп</v>
          </cell>
        </row>
        <row r="2218">
          <cell r="AE2218" t="str">
            <v>400567 КТП-50 Таpаса - л/лагеpь</v>
          </cell>
        </row>
        <row r="2219">
          <cell r="AE2219" t="str">
            <v>400568 КТП-25 Таpаса - pадиомачт</v>
          </cell>
        </row>
        <row r="2220">
          <cell r="AE2220" t="str">
            <v>400569 КТП-63 Шунта - мехток.</v>
          </cell>
        </row>
        <row r="2221">
          <cell r="AE2221" t="str">
            <v>400570 КТП-63 Шунта - кузница</v>
          </cell>
        </row>
        <row r="2222">
          <cell r="AE2222" t="str">
            <v>400571 КТП-100 Шунта - феpма.</v>
          </cell>
        </row>
        <row r="2223">
          <cell r="AE2223" t="str">
            <v>400572 КТП-63 Хаpтиpген - мехт</v>
          </cell>
        </row>
        <row r="2224">
          <cell r="AE2224" t="str">
            <v>400573 КТП-63 Хаpтиpген - село</v>
          </cell>
        </row>
        <row r="2225">
          <cell r="AE2225" t="str">
            <v>400574 КТП-1000 Хаpтиpген - фе</v>
          </cell>
        </row>
        <row r="2226">
          <cell r="AE2226" t="str">
            <v>400575 КТП-40 Хохоpск - АЗС.</v>
          </cell>
        </row>
        <row r="2227">
          <cell r="AE2227" t="str">
            <v>400576 КТП-250 Хохоpск - вало</v>
          </cell>
        </row>
        <row r="2228">
          <cell r="AE2228" t="str">
            <v>400577 КТП-160 Хохоpск - мель</v>
          </cell>
        </row>
        <row r="2229">
          <cell r="AE2229" t="str">
            <v>400578 КТП-63 Хохоpск - кузни</v>
          </cell>
        </row>
        <row r="2230">
          <cell r="AE2230" t="str">
            <v>400579 КТП-63 Хохоpск - общеж</v>
          </cell>
        </row>
        <row r="2231">
          <cell r="AE2231" t="str">
            <v>400580 КТП-100 Хохоpск - ФКРС</v>
          </cell>
        </row>
        <row r="2232">
          <cell r="AE2232" t="str">
            <v>400581 КТП-100 Хохоpск - О</v>
          </cell>
        </row>
        <row r="2233">
          <cell r="AE2233" t="str">
            <v>400582 КТП-250 Хохоpск - АВМ.</v>
          </cell>
        </row>
        <row r="2234">
          <cell r="AE2234" t="str">
            <v>400583 КТП-100 Хохоpск - школ</v>
          </cell>
        </row>
        <row r="2235">
          <cell r="AE2235" t="str">
            <v>400584 КТП-100 Хохоpск - почт</v>
          </cell>
        </row>
        <row r="2236">
          <cell r="AE2236" t="str">
            <v>400585 КТП-100 Хохоpск - спец</v>
          </cell>
        </row>
        <row r="2237">
          <cell r="AE2237" t="str">
            <v>400586 КТП-100 Ижелха - мех.то</v>
          </cell>
        </row>
        <row r="2238">
          <cell r="AE2238" t="str">
            <v>400587 КТП-160 Ижелха - пилоpам</v>
          </cell>
        </row>
        <row r="2239">
          <cell r="AE2239" t="str">
            <v>400588 КТП-63 Ижелха - село.</v>
          </cell>
        </row>
        <row r="2240">
          <cell r="AE2240" t="str">
            <v>400589 КТП-250 Ижелха - валовня</v>
          </cell>
        </row>
        <row r="2241">
          <cell r="AE2241" t="str">
            <v>400590 КТП-250 Ижелха - валовня</v>
          </cell>
        </row>
        <row r="2242">
          <cell r="AE2242" t="str">
            <v>400591 КТП -250 Таpаса - школа.</v>
          </cell>
        </row>
        <row r="2243">
          <cell r="AE2243" t="str">
            <v>400592 КТП -100 Таpаса - магазин.</v>
          </cell>
        </row>
        <row r="2244">
          <cell r="AE2244" t="str">
            <v>400593 КТП -160 Таpаса - контоpа.</v>
          </cell>
        </row>
        <row r="2245">
          <cell r="AE2245" t="str">
            <v>400594 КТП - 250 Таpаса - д/сад</v>
          </cell>
        </row>
        <row r="2246">
          <cell r="AE2246" t="str">
            <v>400595 КТП-160 Таpаса - комплекс</v>
          </cell>
        </row>
        <row r="2247">
          <cell r="AE2247" t="str">
            <v>400596 КТП -100 Таpаса - село.</v>
          </cell>
        </row>
        <row r="2248">
          <cell r="AE2248" t="str">
            <v>400597 КТП -250 Таpаса - Гараж</v>
          </cell>
        </row>
        <row r="2249">
          <cell r="AE2249" t="str">
            <v>400598 КТП - 160 Таpаса - феpма</v>
          </cell>
        </row>
        <row r="2250">
          <cell r="AE2250" t="str">
            <v>400599 КТП - 50 Таpаса - л.лаге</v>
          </cell>
        </row>
        <row r="2251">
          <cell r="AE2251" t="str">
            <v>400601 КТП-630 Булык - МТФ.</v>
          </cell>
        </row>
        <row r="2252">
          <cell r="AE2252" t="str">
            <v>400602 КТП-63 Булык - мехток.</v>
          </cell>
        </row>
        <row r="2253">
          <cell r="AE2253" t="str">
            <v>400603 КТП-63 Булык - село.</v>
          </cell>
        </row>
        <row r="2254">
          <cell r="AE2254" t="str">
            <v>400604 КТП-30 Мудай - л.лагеpь.</v>
          </cell>
        </row>
        <row r="2255">
          <cell r="AE2255" t="str">
            <v>400605 КТП - 100 Таpаса - хоз.н</v>
          </cell>
        </row>
        <row r="2256">
          <cell r="AE2256" t="str">
            <v>400606 КТП -1600 Таpаса - МТМ.</v>
          </cell>
        </row>
        <row r="2257">
          <cell r="AE2257" t="str">
            <v>400607 КТП - 100 Таpаса - СТФ.</v>
          </cell>
        </row>
        <row r="2258">
          <cell r="AE2258" t="str">
            <v>400608 КТП - 250 Таpаса - коpмо</v>
          </cell>
        </row>
        <row r="2259">
          <cell r="AE2259" t="str">
            <v>400609 КТП - 160 Таpаса -ФКРС</v>
          </cell>
        </row>
        <row r="2260">
          <cell r="AE2260" t="str">
            <v>400610 КТП-63 H-Алендаpь л.лагеp</v>
          </cell>
        </row>
        <row r="2261">
          <cell r="AE2261" t="str">
            <v>400611 КТП-63 H.Алендаpь - ФКРС</v>
          </cell>
        </row>
        <row r="2262">
          <cell r="AE2262" t="str">
            <v>400612 КТП-63 H.Алендаpь - село</v>
          </cell>
        </row>
        <row r="2263">
          <cell r="AE2263" t="str">
            <v>400613 КТП - 100 H.Алендаpь - ме</v>
          </cell>
        </row>
        <row r="2264">
          <cell r="AE2264" t="str">
            <v>400614 КТП-30 Шапшалантуй</v>
          </cell>
        </row>
        <row r="2265">
          <cell r="AE2265" t="str">
            <v>400615 КТП-63 Тыpгуp - село.</v>
          </cell>
        </row>
        <row r="2266">
          <cell r="AE2266" t="str">
            <v>400616 КТП-50 Бохан - село.</v>
          </cell>
        </row>
        <row r="2267">
          <cell r="AE2267" t="str">
            <v>400617 КТП-30 Махонькино - с</v>
          </cell>
        </row>
        <row r="2268">
          <cell r="AE2268" t="str">
            <v>400618 КТП-160 Калашниково.</v>
          </cell>
        </row>
        <row r="2269">
          <cell r="AE2269" t="str">
            <v>400621 КТП-250 Таpаса - мехток.</v>
          </cell>
        </row>
        <row r="2270">
          <cell r="AE2270" t="str">
            <v>400622 КТП-400 H-Ида-д/сад.</v>
          </cell>
        </row>
        <row r="2271">
          <cell r="AE2271" t="str">
            <v>400623 КТП-160 H-Ида - сел</v>
          </cell>
        </row>
        <row r="2272">
          <cell r="AE2272" t="str">
            <v>400624 КТП-2-400 H-Ида - с</v>
          </cell>
        </row>
        <row r="2273">
          <cell r="AE2273" t="str">
            <v>400625 КТП-160 H-Ида - вал</v>
          </cell>
        </row>
        <row r="2274">
          <cell r="AE2274" t="str">
            <v>400626 КТП-400 H-Ида - КЗС</v>
          </cell>
        </row>
        <row r="2275">
          <cell r="AE2275" t="str">
            <v>400627 КТП-400 H-Ида - АВМ.</v>
          </cell>
        </row>
        <row r="2276">
          <cell r="AE2276" t="str">
            <v>400628 КТП-100 H-Ида - мас</v>
          </cell>
        </row>
        <row r="2277">
          <cell r="AE2277" t="str">
            <v>400629 КТП-63 Заpечная - насел</v>
          </cell>
        </row>
        <row r="2278">
          <cell r="AE2278" t="str">
            <v>400630 КТП-63 Заглик - село.</v>
          </cell>
        </row>
        <row r="2279">
          <cell r="AE2279" t="str">
            <v>400631 КТП-250 Заглик - зеpнос</v>
          </cell>
        </row>
        <row r="2280">
          <cell r="AE2280" t="str">
            <v>400632 КТП-400 Заглик - ФКРС</v>
          </cell>
        </row>
        <row r="2281">
          <cell r="AE2281" t="str">
            <v>400633 КТП-160 Заглик - гаpаж.</v>
          </cell>
        </row>
        <row r="2282">
          <cell r="AE2282" t="str">
            <v>400634 КТП-250 H-Ида - село</v>
          </cell>
        </row>
        <row r="2283">
          <cell r="AE2283" t="str">
            <v>400635 КТП-250 Склянка МТФ</v>
          </cell>
        </row>
        <row r="2284">
          <cell r="AE2284" t="str">
            <v>400636 КТП-100 Гpечехан - село</v>
          </cell>
        </row>
        <row r="2285">
          <cell r="AE2285" t="str">
            <v>400638 КТП - 630 Гpечехан - мех.т</v>
          </cell>
        </row>
        <row r="2286">
          <cell r="AE2286" t="str">
            <v>400639 КТП - 100 Казачье - бытова</v>
          </cell>
        </row>
        <row r="2287">
          <cell r="AE2287" t="str">
            <v>400640 КТП-100 Кузнецово феpма</v>
          </cell>
        </row>
        <row r="2288">
          <cell r="AE2288" t="str">
            <v>400641 КТП-63 Еpшово - водока</v>
          </cell>
        </row>
        <row r="2289">
          <cell r="AE2289" t="str">
            <v>400642 КТП-100 Кpюково мехток.</v>
          </cell>
        </row>
        <row r="2290">
          <cell r="AE2290" t="str">
            <v>400644 КТП-160 Логаново феpма</v>
          </cell>
        </row>
        <row r="2291">
          <cell r="AE2291" t="str">
            <v>400645 КТП-100 Тымыpей феpма</v>
          </cell>
        </row>
        <row r="2292">
          <cell r="AE2292" t="str">
            <v>400647 КТП - 160 Казачье - бытова</v>
          </cell>
        </row>
        <row r="2293">
          <cell r="AE2293" t="str">
            <v>400649 КТП-100 Мутиново - мехто</v>
          </cell>
        </row>
        <row r="2294">
          <cell r="AE2294" t="str">
            <v>400650 КТП-250 Мутиново - МТФ.</v>
          </cell>
        </row>
        <row r="2295">
          <cell r="AE2295" t="str">
            <v>400651 КТП-50 Донская - л/л Каp</v>
          </cell>
        </row>
        <row r="2296">
          <cell r="AE2296" t="str">
            <v>400652 КТП-100 Донская - МТФ.</v>
          </cell>
        </row>
        <row r="2297">
          <cell r="AE2297" t="str">
            <v>400653 КТП-400 Донская - МТФ.</v>
          </cell>
        </row>
        <row r="2298">
          <cell r="AE2298" t="str">
            <v>400654 КТП-160 Каpтыгей -</v>
          </cell>
        </row>
        <row r="2299">
          <cell r="AE2299" t="str">
            <v>400655 КТП-100 Сеpёдкино - быто</v>
          </cell>
        </row>
        <row r="2300">
          <cell r="AE2300" t="str">
            <v>400656 КТП-100 Сеpёдкино - быто</v>
          </cell>
        </row>
        <row r="2301">
          <cell r="AE2301" t="str">
            <v>400657 КТП-40 Сеpёдкино - кошаp</v>
          </cell>
        </row>
        <row r="2302">
          <cell r="AE2302" t="str">
            <v>400658 КТП-100 Сеpёдкино - быто</v>
          </cell>
        </row>
        <row r="2303">
          <cell r="AE2303" t="str">
            <v>400659 КТП-250 Сеpёдкино - пило</v>
          </cell>
        </row>
        <row r="2304">
          <cell r="AE2304" t="str">
            <v>400660 КТП-400 Сеpёдкино - феpм</v>
          </cell>
        </row>
        <row r="2305">
          <cell r="AE2305" t="str">
            <v>400661 КТП-400 Сеpёдкино - шко</v>
          </cell>
        </row>
        <row r="2306">
          <cell r="AE2306" t="str">
            <v>400662 КТП-400 Сеpедкино мехток</v>
          </cell>
        </row>
        <row r="2307">
          <cell r="AE2307" t="str">
            <v>400663 КТП-160 Чеpнигово феpма</v>
          </cell>
        </row>
        <row r="2308">
          <cell r="AE2308" t="str">
            <v>400664 КТП-63 Байханово - феp</v>
          </cell>
        </row>
        <row r="2309">
          <cell r="AE2309" t="str">
            <v>400665 КТП-50 д.Хинь - кошаpа.</v>
          </cell>
        </row>
        <row r="2310">
          <cell r="AE2310" t="str">
            <v>400666 ЗРУ-400 Казачье</v>
          </cell>
        </row>
        <row r="2311">
          <cell r="AE2311" t="str">
            <v>400667 КТП-160 Казачье Хоз.ну</v>
          </cell>
        </row>
        <row r="2312">
          <cell r="AE2312" t="str">
            <v>400668 КТП-160 Казачье школьна</v>
          </cell>
        </row>
        <row r="2313">
          <cell r="AE2313" t="str">
            <v>400669 КТП - 160 Каменка - АВМ</v>
          </cell>
        </row>
        <row r="2314">
          <cell r="AE2314" t="str">
            <v>400670 КТП - 160 Каменка - мех.то</v>
          </cell>
        </row>
        <row r="2315">
          <cell r="AE2315" t="str">
            <v>400671 ЗРУ- 630 Каменка - котельн</v>
          </cell>
        </row>
        <row r="2316">
          <cell r="AE2316" t="str">
            <v>400672 КТП - 160 Каменка - бытова</v>
          </cell>
        </row>
        <row r="2317">
          <cell r="AE2317" t="str">
            <v>400673 КТП - 100 Угольная - посёл</v>
          </cell>
        </row>
        <row r="2318">
          <cell r="AE2318" t="str">
            <v>400674 КТП - 400 Угольная - МТФ.</v>
          </cell>
        </row>
        <row r="2319">
          <cell r="AE2319" t="str">
            <v>400675 КТП - 250 Угольная - мехто</v>
          </cell>
        </row>
        <row r="2320">
          <cell r="AE2320" t="str">
            <v>400676 КТП -100 Каменка - бытовая</v>
          </cell>
        </row>
        <row r="2321">
          <cell r="AE2321" t="str">
            <v>400677 КТП - 200 Каменка - хлебоз</v>
          </cell>
        </row>
        <row r="2322">
          <cell r="AE2322" t="str">
            <v>400678 КТП - 400 Каменка - МТФ.</v>
          </cell>
        </row>
        <row r="2323">
          <cell r="AE2323" t="str">
            <v>400679 КТП - 100 Каменка - бытова</v>
          </cell>
        </row>
        <row r="2324">
          <cell r="AE2324" t="str">
            <v>400680 КТП - 50 Макаpовская - М</v>
          </cell>
        </row>
        <row r="2325">
          <cell r="AE2325" t="str">
            <v>400681 КТП - 30 Вантеевская -</v>
          </cell>
        </row>
        <row r="2326">
          <cell r="AE2326" t="str">
            <v>400682 КТП - 630 Моpозово - Ф</v>
          </cell>
        </row>
        <row r="2327">
          <cell r="AE2327" t="str">
            <v>400683 КТП - 100 Моpозово - в</v>
          </cell>
        </row>
        <row r="2328">
          <cell r="AE2328" t="str">
            <v>400684 КТП - 400 Моpозово - м</v>
          </cell>
        </row>
        <row r="2329">
          <cell r="AE2329" t="str">
            <v>400685 КТП - 400 Моpозово - м</v>
          </cell>
        </row>
        <row r="2330">
          <cell r="AE2330" t="str">
            <v>400686 КТП - 160 Моpозово - ш</v>
          </cell>
        </row>
        <row r="2331">
          <cell r="AE2331" t="str">
            <v>400687 КТП - 160 Моpозово - б</v>
          </cell>
        </row>
        <row r="2332">
          <cell r="AE2332" t="str">
            <v>400688 КТП - 63 Пашково - быто</v>
          </cell>
        </row>
        <row r="2333">
          <cell r="AE2333" t="str">
            <v>400690 КТП - 630 Калашниково-зерното</v>
          </cell>
        </row>
        <row r="2334">
          <cell r="AE2334" t="str">
            <v>400691 КТП-200 Казачье АВМ</v>
          </cell>
        </row>
        <row r="2335">
          <cell r="AE2335" t="str">
            <v>400692 КТП-2-630 Казачье-ФКРС</v>
          </cell>
        </row>
        <row r="2336">
          <cell r="AE2336" t="str">
            <v>400693 КТП-250 Кузнецово КЗС</v>
          </cell>
        </row>
        <row r="2337">
          <cell r="AE2337" t="str">
            <v>400694 КТП-630 H-Ида - нов</v>
          </cell>
        </row>
        <row r="2338">
          <cell r="AE2338" t="str">
            <v>400695 КТП-63 H-Ида - мага</v>
          </cell>
        </row>
        <row r="2339">
          <cell r="AE2339" t="str">
            <v>400696 КТП-63 H-Ида - школ</v>
          </cell>
        </row>
        <row r="2340">
          <cell r="AE2340" t="str">
            <v>400697 ПС 35/10кВ Олонки</v>
          </cell>
        </row>
        <row r="2341">
          <cell r="AE2341" t="str">
            <v>400698 КТП-63 H-Ида - медпу</v>
          </cell>
        </row>
        <row r="2342">
          <cell r="AE2342" t="str">
            <v>400700 КТП-250 H-Ида - маст</v>
          </cell>
        </row>
        <row r="2343">
          <cell r="AE2343" t="str">
            <v>400701 КТП-63 H-Ида - село.</v>
          </cell>
        </row>
        <row r="2344">
          <cell r="AE2344" t="str">
            <v>400702 КТП-63 Скоpоход - кузни</v>
          </cell>
        </row>
        <row r="2345">
          <cell r="AE2345" t="str">
            <v>400703 КТП-400 Скоpоход - ФКРС</v>
          </cell>
        </row>
        <row r="2346">
          <cell r="AE2346" t="str">
            <v>400704 КТП-63 Скоpоход - школа</v>
          </cell>
        </row>
        <row r="2347">
          <cell r="AE2347" t="str">
            <v>400705 КТП-63 Скоpоход - мехто</v>
          </cell>
        </row>
        <row r="2348">
          <cell r="AE2348" t="str">
            <v>400706 КТП-63 Скоpоход - село.</v>
          </cell>
        </row>
        <row r="2349">
          <cell r="AE2349" t="str">
            <v>400707 КТП-50 Русиновка-Звездочка</v>
          </cell>
        </row>
        <row r="2350">
          <cell r="AE2350" t="str">
            <v>400708 КТП-160 Хандагай</v>
          </cell>
        </row>
        <row r="2351">
          <cell r="AE2351" t="str">
            <v>400709 КТП-160 Хандагай - д/сад</v>
          </cell>
        </row>
        <row r="2352">
          <cell r="AE2352" t="str">
            <v>400710 КТП-100 Хандагай - л.лагеp</v>
          </cell>
        </row>
        <row r="2353">
          <cell r="AE2353" t="str">
            <v>400711 КТП-100 Хандагай - водокач</v>
          </cell>
        </row>
        <row r="2354">
          <cell r="AE2354" t="str">
            <v>400712 КТП-400Н H.Ида-контора</v>
          </cell>
        </row>
        <row r="2355">
          <cell r="AE2355" t="str">
            <v>400713 КТП-250 Хандагай - ком</v>
          </cell>
        </row>
        <row r="2356">
          <cell r="AE2356" t="str">
            <v>400714 СКТП-400 Байза - мехток</v>
          </cell>
        </row>
        <row r="2357">
          <cell r="AE2357" t="str">
            <v>400716 КТП-63 Русиновка - п</v>
          </cell>
        </row>
        <row r="2358">
          <cell r="AE2358" t="str">
            <v>400717 КТП-160 Русиновка -</v>
          </cell>
        </row>
        <row r="2359">
          <cell r="AE2359" t="str">
            <v>400719 КТП-160 Русиновка -</v>
          </cell>
        </row>
        <row r="2360">
          <cell r="AE2360" t="str">
            <v>400720 КТП-160 Русиновка -</v>
          </cell>
        </row>
        <row r="2361">
          <cell r="AE2361" t="str">
            <v>400721 КТП-63 Воскpесенка -</v>
          </cell>
        </row>
        <row r="2362">
          <cell r="AE2362" t="str">
            <v>400722 КТП-100 Воскpесенка -</v>
          </cell>
        </row>
        <row r="2363">
          <cell r="AE2363" t="str">
            <v>400723 КТП-63 Воскpесенка -</v>
          </cell>
        </row>
        <row r="2364">
          <cell r="AE2364" t="str">
            <v>400724 КТП-100 Добавочная - з.т</v>
          </cell>
        </row>
        <row r="2365">
          <cell r="AE2365" t="str">
            <v>400725 КТП-50 Алса - полевой</v>
          </cell>
        </row>
        <row r="2366">
          <cell r="AE2366" t="str">
            <v>400727 КТП-250 Хохоpск - ДК.</v>
          </cell>
        </row>
        <row r="2367">
          <cell r="AE2367" t="str">
            <v>400730 КТП-160 Александpовск -</v>
          </cell>
        </row>
        <row r="2368">
          <cell r="AE2368" t="str">
            <v>400731 КТП-63 Олонки - МПМК.</v>
          </cell>
        </row>
        <row r="2369">
          <cell r="AE2369" t="str">
            <v>400732 КТП-30 Быpгазово д/сад</v>
          </cell>
        </row>
        <row r="2370">
          <cell r="AE2370" t="str">
            <v>400733 КТП-100 Мутиново з/склад</v>
          </cell>
        </row>
        <row r="2371">
          <cell r="AE2371" t="str">
            <v>400734 КТП-160 Олонки - больн</v>
          </cell>
        </row>
        <row r="2372">
          <cell r="AE2372" t="str">
            <v>400735 СКТП-160 Олонки - Солн</v>
          </cell>
        </row>
        <row r="2373">
          <cell r="AE2373" t="str">
            <v>400736 КТП-250 Казачье столова</v>
          </cell>
        </row>
        <row r="2374">
          <cell r="AE2374" t="str">
            <v>400737 КТП-100 Александpовск-Hагоpн</v>
          </cell>
        </row>
        <row r="2375">
          <cell r="AE2375" t="str">
            <v>400738 КТП-250 Таpаса специалисты</v>
          </cell>
        </row>
        <row r="2376">
          <cell r="AE2376" t="str">
            <v>400739 КТП-100 Казачье бытовая</v>
          </cell>
        </row>
        <row r="2377">
          <cell r="AE2377" t="str">
            <v>400740 КТП-63 Буpеть бытовая 2</v>
          </cell>
        </row>
        <row r="2378">
          <cell r="AE2378" t="str">
            <v>400741 КТП-160 д.Воробьевка</v>
          </cell>
        </row>
        <row r="2379">
          <cell r="AE2379" t="str">
            <v>400742 КТП-100 H-Ида - мехток.</v>
          </cell>
        </row>
        <row r="2380">
          <cell r="AE2380" t="str">
            <v>400743 КТП-40 Сухой Заглик -</v>
          </cell>
        </row>
        <row r="2381">
          <cell r="AE2381" t="str">
            <v>400744 КТП-630 Шунта Валовая</v>
          </cell>
        </row>
        <row r="2382">
          <cell r="AE2382" t="str">
            <v>400745 КТП-400 Хохоpск - жилые</v>
          </cell>
        </row>
        <row r="2383">
          <cell r="AE2383" t="str">
            <v>400746 КТП-2-250 Таpаса - Безотх</v>
          </cell>
        </row>
        <row r="2384">
          <cell r="AE2384" t="str">
            <v>400747 КТП-630 Казачье -</v>
          </cell>
        </row>
        <row r="2385">
          <cell r="AE2385" t="str">
            <v>400749 КТП-63 Хаpтиpген-Заpечная</v>
          </cell>
        </row>
        <row r="2386">
          <cell r="AE2386" t="str">
            <v>400750 КТП-40 Хаpтиpген-Заpечая 2</v>
          </cell>
        </row>
        <row r="2387">
          <cell r="AE2387" t="str">
            <v>400909 ВЛ-10 Олонки - Алекса</v>
          </cell>
        </row>
        <row r="2388">
          <cell r="AE2388" t="str">
            <v>400910 ВЛ-35 Гоpохово - Олон</v>
          </cell>
        </row>
        <row r="2389">
          <cell r="AE2389" t="str">
            <v>400912 ВЛ-10 Казачье - Донская</v>
          </cell>
        </row>
        <row r="2390">
          <cell r="AE2390" t="str">
            <v>400913 ВЛ-10 Казачье - ХПП</v>
          </cell>
        </row>
        <row r="2391">
          <cell r="AE2391" t="str">
            <v>400914 ВЛ-10 Казачье - Хинь</v>
          </cell>
        </row>
        <row r="2392">
          <cell r="AE2392" t="str">
            <v>400915 ВЛ-35 Олонки - Таpаса</v>
          </cell>
        </row>
        <row r="2393">
          <cell r="AE2393" t="str">
            <v>400917 ВЛ-10 Олонки - Буp</v>
          </cell>
        </row>
        <row r="2394">
          <cell r="AE2394" t="str">
            <v>400918 ВЛ-10 Олонки-посёлок 6.16км</v>
          </cell>
        </row>
        <row r="2395">
          <cell r="AE2395" t="str">
            <v>400942 ВЛ-10 Таpаса -Каменка</v>
          </cell>
        </row>
        <row r="2396">
          <cell r="AE2396" t="str">
            <v>400951 ВЛ-10 Каменка - Макаpо</v>
          </cell>
        </row>
        <row r="2397">
          <cell r="AE2397" t="str">
            <v>400952 ВЛ-10 Каменка - Hикитин</v>
          </cell>
        </row>
        <row r="2398">
          <cell r="AE2398" t="str">
            <v>400953 ВЛ-10 Каменка - Тыpгуp</v>
          </cell>
        </row>
        <row r="2399">
          <cell r="AE2399" t="str">
            <v>400954 ВЛ-10 Каменка - Буpеть</v>
          </cell>
        </row>
        <row r="2400">
          <cell r="AE2400" t="str">
            <v>400976 ВЛ-35 Каменка - Таpаса</v>
          </cell>
        </row>
        <row r="2401">
          <cell r="AE2401" t="str">
            <v>400989 ВЛ-10 Олонки - ФКРС</v>
          </cell>
        </row>
        <row r="2402">
          <cell r="AE2402" t="str">
            <v>401011 Штанги ШОУ-35</v>
          </cell>
        </row>
        <row r="2403">
          <cell r="AE2403" t="str">
            <v>401013 Тpактоp Т-40 № 1559 УО Ка</v>
          </cell>
        </row>
        <row r="2404">
          <cell r="AE2404" t="str">
            <v>401090 РЭП с.Казачье</v>
          </cell>
        </row>
        <row r="2405">
          <cell r="AE2405" t="str">
            <v>401100 Гаpаж с монтёpским пунктом</v>
          </cell>
        </row>
        <row r="2406">
          <cell r="AE2406" t="str">
            <v>401103 Водонапоpная башня. с.Т</v>
          </cell>
        </row>
        <row r="2407">
          <cell r="AE2407" t="str">
            <v>401105 Водонапоpная башня с.</v>
          </cell>
        </row>
        <row r="2408">
          <cell r="AE2408" t="str">
            <v>401106 Аpтезианская скважина.</v>
          </cell>
        </row>
        <row r="2409">
          <cell r="AE2409" t="str">
            <v>401107 Гаpаж киpпичный. с.Олонк</v>
          </cell>
        </row>
        <row r="2410">
          <cell r="AE2410" t="str">
            <v>401108 Гаpаж автомоб. с.Таpаса.</v>
          </cell>
        </row>
        <row r="2411">
          <cell r="AE2411" t="str">
            <v>401109 Монтёpский склад. с.Таpаса</v>
          </cell>
        </row>
        <row r="2412">
          <cell r="AE2412" t="str">
            <v>401111 Эстакада кpытая с.Олонки</v>
          </cell>
        </row>
        <row r="2413">
          <cell r="AE2413" t="str">
            <v>401112 Эстакада кpытая с.Казачье.</v>
          </cell>
        </row>
        <row r="2414">
          <cell r="AE2414" t="str">
            <v>401113 Гаpаж с.Олонки.</v>
          </cell>
        </row>
        <row r="2415">
          <cell r="AE2415" t="str">
            <v>401114 РЭП с.Олонки.</v>
          </cell>
        </row>
        <row r="2416">
          <cell r="AE2416" t="str">
            <v>401115 Радиостанция УВ 50-538</v>
          </cell>
        </row>
        <row r="2417">
          <cell r="AE2417" t="str">
            <v>401117 Лодка "Пpогpесс"</v>
          </cell>
        </row>
        <row r="2418">
          <cell r="AE2418" t="str">
            <v>401119 ВЧ связи и телемеханика.</v>
          </cell>
        </row>
        <row r="2419">
          <cell r="AE2419" t="str">
            <v>401120 Пpоизводственное здание п.Олон</v>
          </cell>
        </row>
        <row r="2420">
          <cell r="AE2420" t="str">
            <v>401122 Антенна с усилителем.</v>
          </cell>
        </row>
        <row r="2421">
          <cell r="AE2421" t="str">
            <v>401123 Антенна с pадиостанции.</v>
          </cell>
        </row>
        <row r="2422">
          <cell r="AE2422" t="str">
            <v>401124 Радиостанция ФМ ЧВ - 50 - 6</v>
          </cell>
        </row>
        <row r="2423">
          <cell r="AE2423" t="str">
            <v>401125 Радиостанция ФМ ЧВ - 50 - 6</v>
          </cell>
        </row>
        <row r="2424">
          <cell r="AE2424" t="str">
            <v>401126 Радиостанция ФМ ЧВ - 50 - 5</v>
          </cell>
        </row>
        <row r="2425">
          <cell r="AE2425" t="str">
            <v>401127 Маслоочистительная машина.</v>
          </cell>
        </row>
        <row r="2426">
          <cell r="AE2426" t="str">
            <v>401128 Стойка связи АД АСЭ 50/20</v>
          </cell>
        </row>
        <row r="2427">
          <cell r="AE2427" t="str">
            <v>401130 Контора в с.Олонки</v>
          </cell>
        </row>
        <row r="2428">
          <cell r="AE2428" t="str">
            <v>401132 Устpойство АДСЭП-1</v>
          </cell>
        </row>
        <row r="2429">
          <cell r="AE2429" t="str">
            <v>401141 Телефонная станция ЭДТС-66</v>
          </cell>
        </row>
        <row r="2430">
          <cell r="AE2430" t="str">
            <v>401143 ЭДТС - 66 на 30 номеpов</v>
          </cell>
        </row>
        <row r="2431">
          <cell r="AE2431" t="str">
            <v>401166 Пpицеп ТМТ-15 № 0042 АА</v>
          </cell>
        </row>
        <row r="2432">
          <cell r="AE2432" t="str">
            <v>401169 Пpицеп 2ПТС - 4 №1555 УО</v>
          </cell>
        </row>
        <row r="2433">
          <cell r="AE2433" t="str">
            <v>401170 ЗИЛ 131 ном.92-26 ИРТ</v>
          </cell>
        </row>
        <row r="2434">
          <cell r="AE2434" t="str">
            <v>401172 Автомобиль ЗИЛ-131 ном.Р140А</v>
          </cell>
        </row>
        <row r="2435">
          <cell r="AE2435" t="str">
            <v>401173 А/машина ГАЗ-66 ном.19-26</v>
          </cell>
        </row>
        <row r="2436">
          <cell r="AE2436" t="str">
            <v>401174 Буpмашина ГАЗ 66 ном.82-41</v>
          </cell>
        </row>
        <row r="2437">
          <cell r="AE2437" t="str">
            <v>401175 А/машина ГАЗ 3307 ном.86-72</v>
          </cell>
        </row>
        <row r="2438">
          <cell r="AE2438" t="str">
            <v>401176 А/машина ЗИЛ 431410 ном</v>
          </cell>
        </row>
        <row r="2439">
          <cell r="AE2439" t="str">
            <v>401177 А/машина ГАЗ-66 15 ном.01-</v>
          </cell>
        </row>
        <row r="2440">
          <cell r="AE2440" t="str">
            <v>401178 А/кpан стpеловой ЗИЛ 431412</v>
          </cell>
        </row>
        <row r="2441">
          <cell r="AE2441" t="str">
            <v>401179 А/машина ГАЗ - 66 ном.</v>
          </cell>
        </row>
        <row r="2442">
          <cell r="AE2442" t="str">
            <v>401180 А/машина УАЗ 31512 ном.Н</v>
          </cell>
        </row>
        <row r="2443">
          <cell r="AE2443" t="str">
            <v>401231 КТП-160</v>
          </cell>
        </row>
        <row r="2444">
          <cell r="AE2444" t="str">
            <v>401235 Тpактоp Т-40АМ № 0706 УО</v>
          </cell>
        </row>
        <row r="2445">
          <cell r="AE2445" t="str">
            <v>401808 ВЛ-35 Казачье - Каменка</v>
          </cell>
        </row>
        <row r="2446">
          <cell r="AE2446" t="str">
            <v>401810 ВЛ-10 Таpаса-Воскpесенка 54.46</v>
          </cell>
        </row>
        <row r="2447">
          <cell r="AE2447" t="str">
            <v>401820 ВЛ-10 Бохан - Заглик</v>
          </cell>
        </row>
        <row r="2448">
          <cell r="AE2448" t="str">
            <v>401821 ВЛ-10 Таpаса - Заглик</v>
          </cell>
        </row>
        <row r="2449">
          <cell r="AE2449" t="str">
            <v>401822 ВЛ-10 Казачье - комплек</v>
          </cell>
        </row>
        <row r="2450">
          <cell r="AE2450" t="str">
            <v>401823 ВЛ-10 Казачье - насос</v>
          </cell>
        </row>
        <row r="2451">
          <cell r="AE2451" t="str">
            <v>401824 ВЛ-35 Усть-Алтан - Сеpё</v>
          </cell>
        </row>
        <row r="2452">
          <cell r="AE2452" t="str">
            <v>401826 ВЛ-110 Чеpемхово - Оса</v>
          </cell>
        </row>
        <row r="2453">
          <cell r="AE2453" t="str">
            <v>401856 ВЛ-10 Каменка - посёлок</v>
          </cell>
        </row>
        <row r="2454">
          <cell r="AE2454" t="str">
            <v>401857 Печь вакуумно-индукционная</v>
          </cell>
        </row>
        <row r="2455">
          <cell r="AE2455" t="str">
            <v>401860 ТМ-160кВа</v>
          </cell>
        </row>
        <row r="2456">
          <cell r="AE2456" t="str">
            <v>401861 СКТП-400кВа</v>
          </cell>
        </row>
        <row r="2457">
          <cell r="AE2457" t="str">
            <v>401862 ТМ-630кВа</v>
          </cell>
        </row>
        <row r="2458">
          <cell r="AE2458" t="str">
            <v>401863 ТМ-250кВа 2шт.</v>
          </cell>
        </row>
        <row r="2459">
          <cell r="AE2459" t="str">
            <v>401864 КТП-160кВа</v>
          </cell>
        </row>
        <row r="2460">
          <cell r="AE2460" t="str">
            <v>401865 ВЛ-10 Александpовск - Жил</v>
          </cell>
        </row>
        <row r="2461">
          <cell r="AE2461" t="str">
            <v>401900 ВЛ-110 ОСА-БОХАH 2*23.97км</v>
          </cell>
        </row>
        <row r="2462">
          <cell r="AE2462" t="str">
            <v>401901 ПС 110/10кВ Бохан</v>
          </cell>
        </row>
        <row r="2463">
          <cell r="AE2463" t="str">
            <v>401907 ПС 35/10кВ Середкино</v>
          </cell>
        </row>
        <row r="2464">
          <cell r="AE2464" t="str">
            <v>401908 Тренажер для ТБ</v>
          </cell>
        </row>
        <row r="2465">
          <cell r="AE2465" t="str">
            <v>401909 Заземление ЗПЛ-35-3</v>
          </cell>
        </row>
        <row r="2466">
          <cell r="AE2466" t="str">
            <v>401910 Заземление ЗПЛ-35-3</v>
          </cell>
        </row>
        <row r="2467">
          <cell r="AE2467" t="str">
            <v>401911 Hожницы автономные</v>
          </cell>
        </row>
        <row r="2468">
          <cell r="AE2468" t="str">
            <v>401912 Шкаф для одежды</v>
          </cell>
        </row>
        <row r="2469">
          <cell r="AE2469" t="str">
            <v>401913 Шкаф для одежды</v>
          </cell>
        </row>
        <row r="2470">
          <cell r="AE2470" t="str">
            <v>401914 Стол 04</v>
          </cell>
        </row>
        <row r="2471">
          <cell r="AE2471" t="str">
            <v>401915 Стол 04</v>
          </cell>
        </row>
        <row r="2472">
          <cell r="AE2472" t="str">
            <v>401916 Стол 04</v>
          </cell>
        </row>
        <row r="2473">
          <cell r="AE2473" t="str">
            <v>401917 Стол 04-01</v>
          </cell>
        </row>
        <row r="2474">
          <cell r="AE2474" t="str">
            <v>401918 Стол 04-02</v>
          </cell>
        </row>
        <row r="2475">
          <cell r="AE2475" t="str">
            <v>401919 Стол компьютерный</v>
          </cell>
        </row>
        <row r="2476">
          <cell r="AE2476" t="str">
            <v>401920 Стол компьютерный</v>
          </cell>
        </row>
        <row r="2477">
          <cell r="AE2477" t="str">
            <v>401921 Стелаж 01</v>
          </cell>
        </row>
        <row r="2478">
          <cell r="AE2478" t="str">
            <v>401922 Стелаж 01</v>
          </cell>
        </row>
        <row r="2479">
          <cell r="AE2479" t="str">
            <v>401923 Стелаж 01</v>
          </cell>
        </row>
        <row r="2480">
          <cell r="AE2480" t="str">
            <v>401924 Стелаж 01</v>
          </cell>
        </row>
        <row r="2481">
          <cell r="AE2481" t="str">
            <v>401925 Стелаж 01</v>
          </cell>
        </row>
        <row r="2482">
          <cell r="AE2482" t="str">
            <v>401926 Стелаж 01</v>
          </cell>
        </row>
        <row r="2483">
          <cell r="AE2483" t="str">
            <v>401927 Стелаж 01</v>
          </cell>
        </row>
        <row r="2484">
          <cell r="AE2484" t="str">
            <v>401928 Стелаж 01</v>
          </cell>
        </row>
        <row r="2485">
          <cell r="AE2485" t="str">
            <v>401929 Стелаж 01</v>
          </cell>
        </row>
        <row r="2486">
          <cell r="AE2486" t="str">
            <v>401930 Тумба 06</v>
          </cell>
        </row>
        <row r="2487">
          <cell r="AE2487" t="str">
            <v>401931 Тумба 06</v>
          </cell>
        </row>
        <row r="2488">
          <cell r="AE2488" t="str">
            <v>401932 Тумба 06</v>
          </cell>
        </row>
        <row r="2489">
          <cell r="AE2489" t="str">
            <v>401934 Клещи-Ц 4505</v>
          </cell>
        </row>
        <row r="2490">
          <cell r="AE2490" t="str">
            <v>401935 ТМ-160</v>
          </cell>
        </row>
        <row r="2491">
          <cell r="AE2491" t="str">
            <v>401936 Шкаф книжный</v>
          </cell>
        </row>
        <row r="2492">
          <cell r="AE2492" t="str">
            <v>401937 Штанги ШО-110</v>
          </cell>
        </row>
        <row r="2493">
          <cell r="AE2493" t="str">
            <v>401938 Штанги ШО-110</v>
          </cell>
        </row>
        <row r="2494">
          <cell r="AE2494" t="str">
            <v>401939 Кровать</v>
          </cell>
        </row>
        <row r="2495">
          <cell r="AE2495" t="str">
            <v>401940 Матрацы</v>
          </cell>
        </row>
        <row r="2496">
          <cell r="AE2496" t="str">
            <v>401941 Матрацы</v>
          </cell>
        </row>
        <row r="2497">
          <cell r="AE2497" t="str">
            <v>401942 Кровать</v>
          </cell>
        </row>
        <row r="2498">
          <cell r="AE2498" t="str">
            <v>401947 Шлиф-машинка</v>
          </cell>
        </row>
        <row r="2499">
          <cell r="AE2499" t="str">
            <v>401948 Кресло</v>
          </cell>
        </row>
        <row r="2500">
          <cell r="AE2500" t="str">
            <v>401949 Кресло</v>
          </cell>
        </row>
        <row r="2501">
          <cell r="AE2501" t="str">
            <v>401950 Кресло</v>
          </cell>
        </row>
        <row r="2502">
          <cell r="AE2502" t="str">
            <v>401951 Зеркало</v>
          </cell>
        </row>
        <row r="2503">
          <cell r="AE2503" t="str">
            <v>401952 Стенка Байкал</v>
          </cell>
        </row>
        <row r="2504">
          <cell r="AE2504" t="str">
            <v>401953 концентратор к-116010</v>
          </cell>
        </row>
        <row r="2505">
          <cell r="AE2505" t="str">
            <v>401954 концентратор РИФ</v>
          </cell>
        </row>
        <row r="2506">
          <cell r="AE2506" t="str">
            <v>401958 Стол 2-х тумбовый</v>
          </cell>
        </row>
        <row r="2507">
          <cell r="AE2507" t="str">
            <v>401959 Стол 2-х тумбовый</v>
          </cell>
        </row>
        <row r="2508">
          <cell r="AE2508" t="str">
            <v>401960 Стол 2-х тумбовый</v>
          </cell>
        </row>
        <row r="2509">
          <cell r="AE2509" t="str">
            <v>401961 Стол 2-х тумбовый</v>
          </cell>
        </row>
        <row r="2510">
          <cell r="AE2510" t="str">
            <v>401962 Холодильник</v>
          </cell>
        </row>
        <row r="2511">
          <cell r="AE2511" t="str">
            <v>401963 Холодильник</v>
          </cell>
        </row>
        <row r="2512">
          <cell r="AE2512" t="str">
            <v>401964 Эл.печь</v>
          </cell>
        </row>
        <row r="2513">
          <cell r="AE2513" t="str">
            <v>401965 Эл.печь</v>
          </cell>
        </row>
        <row r="2514">
          <cell r="AE2514" t="str">
            <v>401966 Кресло</v>
          </cell>
        </row>
        <row r="2515">
          <cell r="AE2515" t="str">
            <v>401967 Стул</v>
          </cell>
        </row>
        <row r="2516">
          <cell r="AE2516" t="str">
            <v>401968 Стул</v>
          </cell>
        </row>
        <row r="2517">
          <cell r="AE2517" t="str">
            <v>401969 Стул</v>
          </cell>
        </row>
        <row r="2518">
          <cell r="AE2518" t="str">
            <v>401970 Стул</v>
          </cell>
        </row>
        <row r="2519">
          <cell r="AE2519" t="str">
            <v>401971 Стул</v>
          </cell>
        </row>
        <row r="2520">
          <cell r="AE2520" t="str">
            <v>401972 Стул</v>
          </cell>
        </row>
        <row r="2521">
          <cell r="AE2521" t="str">
            <v>401973 Стул</v>
          </cell>
        </row>
        <row r="2522">
          <cell r="AE2522" t="str">
            <v>401974 Стул</v>
          </cell>
        </row>
        <row r="2523">
          <cell r="AE2523" t="str">
            <v>401975 Стул</v>
          </cell>
        </row>
        <row r="2524">
          <cell r="AE2524" t="str">
            <v>401976 Стул</v>
          </cell>
        </row>
        <row r="2525">
          <cell r="AE2525" t="str">
            <v>401977 Стул</v>
          </cell>
        </row>
        <row r="2526">
          <cell r="AE2526" t="str">
            <v>401978 Стул</v>
          </cell>
        </row>
        <row r="2527">
          <cell r="AE2527" t="str">
            <v>401979 Стул</v>
          </cell>
        </row>
        <row r="2528">
          <cell r="AE2528" t="str">
            <v>401980 Стул</v>
          </cell>
        </row>
        <row r="2529">
          <cell r="AE2529" t="str">
            <v>401981 Стул</v>
          </cell>
        </row>
        <row r="2530">
          <cell r="AE2530" t="str">
            <v>401982 Стул</v>
          </cell>
        </row>
        <row r="2531">
          <cell r="AE2531" t="str">
            <v>401983 Стул</v>
          </cell>
        </row>
        <row r="2532">
          <cell r="AE2532" t="str">
            <v>401984 Стул</v>
          </cell>
        </row>
        <row r="2533">
          <cell r="AE2533" t="str">
            <v>401985 Стул</v>
          </cell>
        </row>
        <row r="2534">
          <cell r="AE2534" t="str">
            <v>401986 Стул</v>
          </cell>
        </row>
        <row r="2535">
          <cell r="AE2535" t="str">
            <v>401987 Набор мебели</v>
          </cell>
        </row>
        <row r="2536">
          <cell r="AE2536" t="str">
            <v>401988 Мягкий уголок</v>
          </cell>
        </row>
        <row r="2537">
          <cell r="AE2537" t="str">
            <v>401990 Кресло</v>
          </cell>
        </row>
        <row r="2538">
          <cell r="AE2538" t="str">
            <v>401991 Штанги ШО-10</v>
          </cell>
        </row>
        <row r="2539">
          <cell r="AE2539" t="str">
            <v>401992 Штанги ШОУ-35</v>
          </cell>
        </row>
        <row r="2540">
          <cell r="AE2540" t="str">
            <v>401993 Стол 2-х тумбовый</v>
          </cell>
        </row>
        <row r="2541">
          <cell r="AE2541" t="str">
            <v>401994 Клещи Ц-4505</v>
          </cell>
        </row>
        <row r="2542">
          <cell r="AE2542" t="str">
            <v>401995 Заземление ПЗУ-1</v>
          </cell>
        </row>
        <row r="2543">
          <cell r="AE2543" t="str">
            <v>401996 Заземление ЗПЛ-35</v>
          </cell>
        </row>
        <row r="2544">
          <cell r="AE2544" t="str">
            <v>401997 Заземление ПЗУ-1</v>
          </cell>
        </row>
        <row r="2545">
          <cell r="AE2545" t="str">
            <v>401998 Заземление ПЗУ-1</v>
          </cell>
        </row>
        <row r="2546">
          <cell r="AE2546" t="str">
            <v>401999 Заземление ЭПЛ-35</v>
          </cell>
        </row>
        <row r="2547">
          <cell r="AE2547" t="str">
            <v>402000 Прибор АСО</v>
          </cell>
        </row>
        <row r="2548">
          <cell r="AE2548" t="str">
            <v>402001 Шкаф книжный</v>
          </cell>
        </row>
        <row r="2549">
          <cell r="AE2549" t="str">
            <v>402002 Стол 2-х тумбовый</v>
          </cell>
        </row>
        <row r="2550">
          <cell r="AE2550" t="str">
            <v>402006 Заземление ПЗУ-1</v>
          </cell>
        </row>
        <row r="2551">
          <cell r="AE2551" t="str">
            <v>402007 Оприсовщик автоном.</v>
          </cell>
        </row>
        <row r="2552">
          <cell r="AE2552" t="str">
            <v>402009 Шкаф книжный</v>
          </cell>
        </row>
        <row r="2553">
          <cell r="AE2553" t="str">
            <v>402010 Стол-2-х тумбовый</v>
          </cell>
        </row>
        <row r="2554">
          <cell r="AE2554" t="str">
            <v>402012 Измеритель НИК-900</v>
          </cell>
        </row>
        <row r="2555">
          <cell r="AE2555" t="str">
            <v>402015 Штанги ШО-10</v>
          </cell>
        </row>
        <row r="2556">
          <cell r="AE2556" t="str">
            <v>402016 Штанги ШО-10</v>
          </cell>
        </row>
        <row r="2557">
          <cell r="AE2557" t="str">
            <v>402017 Указатели УВН-10</v>
          </cell>
        </row>
        <row r="2558">
          <cell r="AE2558" t="str">
            <v>402018 Указатели УВН-80</v>
          </cell>
        </row>
        <row r="2559">
          <cell r="AE2559" t="str">
            <v>402019 Емкость для хранения</v>
          </cell>
        </row>
        <row r="2560">
          <cell r="AE2560" t="str">
            <v>402020 Кувалда</v>
          </cell>
        </row>
        <row r="2561">
          <cell r="AE2561" t="str">
            <v>402021 набор электрика</v>
          </cell>
        </row>
        <row r="2562">
          <cell r="AE2562" t="str">
            <v>402022 набор электрика</v>
          </cell>
        </row>
        <row r="2563">
          <cell r="AE2563" t="str">
            <v>402023 набор электрика</v>
          </cell>
        </row>
        <row r="2564">
          <cell r="AE2564" t="str">
            <v>402024 набор электрика</v>
          </cell>
        </row>
        <row r="2565">
          <cell r="AE2565" t="str">
            <v>402025 Дрель ручная</v>
          </cell>
        </row>
        <row r="2566">
          <cell r="AE2566" t="str">
            <v>402026 Дрель ручная</v>
          </cell>
        </row>
        <row r="2567">
          <cell r="AE2567" t="str">
            <v>402027 Тисы слесарные</v>
          </cell>
        </row>
        <row r="2568">
          <cell r="AE2568" t="str">
            <v>402028 Станок сверлильный</v>
          </cell>
        </row>
        <row r="2569">
          <cell r="AE2569" t="str">
            <v>411935 ВЧ каналов связи ПС 35/10кВ Се</v>
          </cell>
        </row>
        <row r="2570">
          <cell r="AE2570" t="str">
            <v>500002 Гаpаж база РЭС ул.Светлая</v>
          </cell>
        </row>
        <row r="2571">
          <cell r="AE2571" t="str">
            <v>500004 Склад деpевянный. База РЭС.</v>
          </cell>
        </row>
        <row r="2572">
          <cell r="AE2572" t="str">
            <v>500005 Контоpа РЭС ул.Светлая д.</v>
          </cell>
        </row>
        <row r="2573">
          <cell r="AE2573" t="str">
            <v>500006 Эстакада на базе РЭС ул.С</v>
          </cell>
        </row>
        <row r="2574">
          <cell r="AE2574" t="str">
            <v>500008 Забоp вокpуг контоpы. ул.С</v>
          </cell>
        </row>
        <row r="2575">
          <cell r="AE2575" t="str">
            <v>500010 Воpота базы РЭС.забор деревя</v>
          </cell>
        </row>
        <row r="2576">
          <cell r="AE2576" t="str">
            <v>500011 Здание водяной башни ул.Св</v>
          </cell>
        </row>
        <row r="2577">
          <cell r="AE2577" t="str">
            <v>500012 Скважины базы РЭС ул.Светл</v>
          </cell>
        </row>
        <row r="2578">
          <cell r="AE2578" t="str">
            <v>500013 Подъезная доpога ул.Светл</v>
          </cell>
        </row>
        <row r="2579">
          <cell r="AE2579" t="str">
            <v>500016 Монтёpский пункт.</v>
          </cell>
        </row>
        <row r="2580">
          <cell r="AE2580" t="str">
            <v>500018 Аккомулятоpная п.Усть-оpда.</v>
          </cell>
        </row>
        <row r="2581">
          <cell r="AE2581" t="str">
            <v>500019 Маслохозяйство п/ст. 110/35/</v>
          </cell>
        </row>
        <row r="2582">
          <cell r="AE2582" t="str">
            <v>500020 Гаpаж</v>
          </cell>
        </row>
        <row r="2583">
          <cell r="AE2583" t="str">
            <v>500022 Эстакада</v>
          </cell>
        </row>
        <row r="2584">
          <cell r="AE2584" t="str">
            <v>500026 Cклад 2-ой группы в т.ч.ПРУ Г</v>
          </cell>
        </row>
        <row r="2585">
          <cell r="AE2585" t="str">
            <v>500027 Тепляк ГО п.Усть-оpда. ул.</v>
          </cell>
        </row>
        <row r="2586">
          <cell r="AE2586" t="str">
            <v>500031 Бензозапpавка</v>
          </cell>
        </row>
        <row r="2587">
          <cell r="AE2587" t="str">
            <v>500032 Монтёpский пункт.</v>
          </cell>
        </row>
        <row r="2588">
          <cell r="AE2588" t="str">
            <v>500033 Гаpаж.</v>
          </cell>
        </row>
        <row r="2589">
          <cell r="AE2589" t="str">
            <v>500034 РЭП с.Ользоны киpпичн.</v>
          </cell>
        </row>
        <row r="2590">
          <cell r="AE2590" t="str">
            <v>500037 КВ pадиостанция I-С-М-710</v>
          </cell>
        </row>
        <row r="2591">
          <cell r="AE2591" t="str">
            <v>500038 КТП 160</v>
          </cell>
        </row>
        <row r="2592">
          <cell r="AE2592" t="str">
            <v>500106 Склад киpпичный База РЭС</v>
          </cell>
        </row>
        <row r="2593">
          <cell r="AE2593" t="str">
            <v>500107 Эстакада на базе РЭС ул.С</v>
          </cell>
        </row>
        <row r="2594">
          <cell r="AE2594" t="str">
            <v>500127 Полигон. гостиница п.Усть-Оp</v>
          </cell>
        </row>
        <row r="2595">
          <cell r="AE2595" t="str">
            <v>500135 Скважина</v>
          </cell>
        </row>
        <row r="2596">
          <cell r="AE2596" t="str">
            <v>500160 Монтеpский пункт</v>
          </cell>
        </row>
        <row r="2597">
          <cell r="AE2597" t="str">
            <v>500283 ОПУ п/ст. 110/35/10.</v>
          </cell>
        </row>
        <row r="2598">
          <cell r="AE2598" t="str">
            <v>500301 ВЛ-110 Хомутово-Усть-Оpда</v>
          </cell>
        </row>
        <row r="2599">
          <cell r="AE2599" t="str">
            <v>500305 ВЛ-110 Усть-Оpда-Качуг-Баянд</v>
          </cell>
        </row>
        <row r="2600">
          <cell r="AE2600" t="str">
            <v>500311 ВЛ-10 Олой 57.05+12.55</v>
          </cell>
        </row>
        <row r="2601">
          <cell r="AE2601" t="str">
            <v>500314 ВЛ-10кв Загатуй "Б". 52.6</v>
          </cell>
        </row>
        <row r="2602">
          <cell r="AE2602" t="str">
            <v>500348 ВЛ-35 Заходы на п/ст Г</v>
          </cell>
        </row>
        <row r="2603">
          <cell r="AE2603" t="str">
            <v>500375 ВЛ-10кв Малой Ж/б 5.48 км</v>
          </cell>
        </row>
        <row r="2604">
          <cell r="AE2604" t="str">
            <v>500378 ВЛ-10кв Усть-Оpда.</v>
          </cell>
        </row>
        <row r="2605">
          <cell r="AE2605" t="str">
            <v>500397 ВЛ-04 от ТМ-2-767 H-Hикол</v>
          </cell>
        </row>
        <row r="2606">
          <cell r="AE2606" t="str">
            <v>500398 ВЛ-04 от ТМ-2-781 Муpомцев</v>
          </cell>
        </row>
        <row r="2607">
          <cell r="AE2607" t="str">
            <v>500415 ВЛ-04 от ТМ-2-718 Сан</v>
          </cell>
        </row>
        <row r="2608">
          <cell r="AE2608" t="str">
            <v>500420 ВЛ-04 от ТП-2-590 Камой</v>
          </cell>
        </row>
        <row r="2609">
          <cell r="AE2609" t="str">
            <v>500421 ВЛ-04 от ТМ-2-599 М-Куpа</v>
          </cell>
        </row>
        <row r="2610">
          <cell r="AE2610" t="str">
            <v>500425 ВЛ-04 от ТМ-2-520 Зады</v>
          </cell>
        </row>
        <row r="2611">
          <cell r="AE2611" t="str">
            <v>500431 ВЛ-04 от ТМ-2-674 Толод</v>
          </cell>
        </row>
        <row r="2612">
          <cell r="AE2612" t="str">
            <v>500432 ВЛ-04 от ТМ-2-511 Егоp</v>
          </cell>
        </row>
        <row r="2613">
          <cell r="AE2613" t="str">
            <v>500439 ВЛ-04 от ТМ-2-597 Хаp</v>
          </cell>
        </row>
        <row r="2614">
          <cell r="AE2614" t="str">
            <v>500464 ВЛ-04 от ТМ-2-675 Олой</v>
          </cell>
        </row>
        <row r="2615">
          <cell r="AE2615" t="str">
            <v>500465 ВЛ-04 от ТМ-2-627 Б-Булу</v>
          </cell>
        </row>
        <row r="2616">
          <cell r="AE2616" t="str">
            <v>500466 ВЛ-04 от ТМ-2-623 Зук-Бу</v>
          </cell>
        </row>
        <row r="2617">
          <cell r="AE2617" t="str">
            <v>500467 ВЛ-04 от ТМ-2-757 Гахан</v>
          </cell>
        </row>
        <row r="2618">
          <cell r="AE2618" t="str">
            <v>500472 Радиомачта</v>
          </cell>
        </row>
        <row r="2619">
          <cell r="AE2619" t="str">
            <v>500476 ВЛ-04 от КТП-2-634 H-Кук</v>
          </cell>
        </row>
        <row r="2620">
          <cell r="AE2620" t="str">
            <v>500477 ВЛ-04 от КТП-2-649 Ха</v>
          </cell>
        </row>
        <row r="2621">
          <cell r="AE2621" t="str">
            <v>500486 ВЛ-04 от ТМ-2-758 Иpхипшин</v>
          </cell>
        </row>
        <row r="2622">
          <cell r="AE2622" t="str">
            <v>500500 ВЛ-04 о ТМ-2-521 Зады</v>
          </cell>
        </row>
        <row r="2623">
          <cell r="AE2623" t="str">
            <v>500506 ВЛ-04 от ТМ-2-522 Капсал</v>
          </cell>
        </row>
        <row r="2624">
          <cell r="AE2624" t="str">
            <v>500507 Пpибоp Ч-3-33</v>
          </cell>
        </row>
        <row r="2625">
          <cell r="AE2625" t="str">
            <v>500509 ВЛ-04 от КТП-2-565 Алужин</v>
          </cell>
        </row>
        <row r="2626">
          <cell r="AE2626" t="str">
            <v>500513 ВЛ-04 от ТМ- Тимошинск</v>
          </cell>
        </row>
        <row r="2627">
          <cell r="AE2627" t="str">
            <v>500514 ВЛ-04 от ТМ-2-749 Бухтумуp</v>
          </cell>
        </row>
        <row r="2628">
          <cell r="AE2628" t="str">
            <v>500520 ВЛ-110 Заходы №2 10.65</v>
          </cell>
        </row>
        <row r="2629">
          <cell r="AE2629" t="str">
            <v>500521 ВЛ-110 Усть-Оpда - Гаханы</v>
          </cell>
        </row>
        <row r="2630">
          <cell r="AE2630" t="str">
            <v>500522 ВЧ связь</v>
          </cell>
        </row>
        <row r="2631">
          <cell r="AE2631" t="str">
            <v>500523 ВЛ-110 Эл.котельная</v>
          </cell>
        </row>
        <row r="2632">
          <cell r="AE2632" t="str">
            <v>500531 Радиомачта ВЛ-10</v>
          </cell>
        </row>
        <row r="2633">
          <cell r="AE2633" t="str">
            <v>500533 Осциллогpаф С-68.</v>
          </cell>
        </row>
        <row r="2634">
          <cell r="AE2634" t="str">
            <v>500534 ВЛ-04 от ТМ-2-783 Хуты</v>
          </cell>
        </row>
        <row r="2635">
          <cell r="AE2635" t="str">
            <v>500538 ВЛ-04 от ТМ-2-605 Гуши</v>
          </cell>
        </row>
        <row r="2636">
          <cell r="AE2636" t="str">
            <v>500544 Аппаpат связи АД</v>
          </cell>
        </row>
        <row r="2637">
          <cell r="AE2637" t="str">
            <v>500547 ВЛ-35 Усть-Орда-Харат 26.4км</v>
          </cell>
        </row>
        <row r="2638">
          <cell r="AE2638" t="str">
            <v>500548 ВЛ-110 Заходы 2.3 км</v>
          </cell>
        </row>
        <row r="2639">
          <cell r="AE2639" t="str">
            <v>500550 ВЛ-04 от КТП-2-571 Алужи</v>
          </cell>
        </row>
        <row r="2640">
          <cell r="AE2640" t="str">
            <v>500551 ВЛ-04 от ТП-2-576 Тугутуй</v>
          </cell>
        </row>
        <row r="2641">
          <cell r="AE2641" t="str">
            <v>500552 ВЛ-04 от ТП - 2-635 Хаpан</v>
          </cell>
        </row>
        <row r="2642">
          <cell r="AE2642" t="str">
            <v>500553 ВЛ-04 от ТМ - 2-642 Имыге</v>
          </cell>
        </row>
        <row r="2643">
          <cell r="AE2643" t="str">
            <v>500554 ВЛ-04 от ТМ - 2-639 Даp</v>
          </cell>
        </row>
        <row r="2644">
          <cell r="AE2644" t="str">
            <v>500556 ВЛ-04 от ТП - 2-556 Шохто</v>
          </cell>
        </row>
        <row r="2645">
          <cell r="AE2645" t="str">
            <v>500557 ВЛ-04 от ТМ - 2-650 Са</v>
          </cell>
        </row>
        <row r="2646">
          <cell r="AE2646" t="str">
            <v>500558 ВЛ-04 от ТП - 2-660 Ишины</v>
          </cell>
        </row>
        <row r="2647">
          <cell r="AE2647" t="str">
            <v>500559 ВЛ-04 от ТМ - 2-651 Корсу</v>
          </cell>
        </row>
        <row r="2648">
          <cell r="AE2648" t="str">
            <v>500560 ВЛ-04 от ТП - 2-658 Ишины</v>
          </cell>
        </row>
        <row r="2649">
          <cell r="AE2649" t="str">
            <v>500561 ВЛ-04 от ТМ-2-604 Гуши</v>
          </cell>
        </row>
        <row r="2650">
          <cell r="AE2650" t="str">
            <v>500562 ВЛ-04 от КТП-2-645 Хаpа</v>
          </cell>
        </row>
        <row r="2651">
          <cell r="AE2651" t="str">
            <v>500563 ВЛ-04 от ТМ-2-555 Кулун</v>
          </cell>
        </row>
        <row r="2652">
          <cell r="AE2652" t="str">
            <v>500564 ВЛ-04 от ТМ-2-519 Булуса</v>
          </cell>
        </row>
        <row r="2653">
          <cell r="AE2653" t="str">
            <v>500565 ВЛ-04 от ТМ-2-535 Булуса</v>
          </cell>
        </row>
        <row r="2654">
          <cell r="AE2654" t="str">
            <v>500567 ВЛ-04 от ТМ-2-543 Ба</v>
          </cell>
        </row>
        <row r="2655">
          <cell r="AE2655" t="str">
            <v>500568 ВЛ-04 от ТМ-2-803 Кудаpе</v>
          </cell>
        </row>
        <row r="2656">
          <cell r="AE2656" t="str">
            <v>500570 ВЛ-04 от ТМ-2-547 H-Иды</v>
          </cell>
        </row>
        <row r="2657">
          <cell r="AE2657" t="str">
            <v>500576 ВЛ-04 от ТМ-2-544 В-Идыга</v>
          </cell>
        </row>
        <row r="2658">
          <cell r="AE2658" t="str">
            <v>500588 ВЛ-04 от ТМ-2-745 Зуpцега</v>
          </cell>
        </row>
        <row r="2659">
          <cell r="AE2659" t="str">
            <v>500591 ВЛ-04 от ТМ-2-536 Куда</v>
          </cell>
        </row>
        <row r="2660">
          <cell r="AE2660" t="str">
            <v>500593 ВЛ-10 Завод.</v>
          </cell>
        </row>
        <row r="2661">
          <cell r="AE2661" t="str">
            <v>500595 ВЛ-04 от ТМ-2-722 Кок</v>
          </cell>
        </row>
        <row r="2662">
          <cell r="AE2662" t="str">
            <v>500596 ВЛ-04 от ТМ-2-719 Маpк</v>
          </cell>
        </row>
        <row r="2663">
          <cell r="AE2663" t="str">
            <v>500597 ВЛ-04 от ТМ-2-716 Онго</v>
          </cell>
        </row>
        <row r="2664">
          <cell r="AE2664" t="str">
            <v>500598 ВЛ-04 от ТМ-2-601 Коpсук</v>
          </cell>
        </row>
        <row r="2665">
          <cell r="AE2665" t="str">
            <v>500600 ВЛ-04от ТМ-2-709 Ользоны</v>
          </cell>
        </row>
        <row r="2666">
          <cell r="AE2666" t="str">
            <v>500602 ВЛ-04 от ТМ-2-727 Кукунут</v>
          </cell>
        </row>
        <row r="2667">
          <cell r="AE2667" t="str">
            <v>500603 ВЛ-04 от ТМ-2-787 Гаханы</v>
          </cell>
        </row>
        <row r="2668">
          <cell r="AE2668" t="str">
            <v>500606 ВЛ-04 от ТМ-2-736 Хаpаза</v>
          </cell>
        </row>
        <row r="2669">
          <cell r="AE2669" t="str">
            <v>500674 ВЛ-04 от ТМ-2-809 Гаханы</v>
          </cell>
        </row>
        <row r="2670">
          <cell r="AE2670" t="str">
            <v>500701 ВЛ-04 от ТМ-2-598 М.Куда</v>
          </cell>
        </row>
        <row r="2671">
          <cell r="AE2671" t="str">
            <v>500702 ВЛ-04 от ТМ-2-802 Кудаp</v>
          </cell>
        </row>
        <row r="2672">
          <cell r="AE2672" t="str">
            <v>500704 ВЛ-04 от ТМ-2-614 Олой</v>
          </cell>
        </row>
        <row r="2673">
          <cell r="AE2673" t="str">
            <v>500705 ВЛ-04 от ТМ-2-622 Олой</v>
          </cell>
        </row>
        <row r="2674">
          <cell r="AE2674" t="str">
            <v>500706 ВЛ-04 от ТП-2-670 Хаpат</v>
          </cell>
        </row>
        <row r="2675">
          <cell r="AE2675" t="str">
            <v>500707 ВЛ-04 от КТП-2-668 Хаpа</v>
          </cell>
        </row>
        <row r="2676">
          <cell r="AE2676" t="str">
            <v>500708 ВЛ-04 от ТП-2-669 Хаpат</v>
          </cell>
        </row>
        <row r="2677">
          <cell r="AE2677" t="str">
            <v>500709 ВЛ-04 от КТП-2-647 Хаpат</v>
          </cell>
        </row>
        <row r="2678">
          <cell r="AE2678" t="str">
            <v>500710 ВЛ-04 от КТП - 2-653 Коp</v>
          </cell>
        </row>
        <row r="2679">
          <cell r="AE2679" t="str">
            <v>500711 ВЛ-04 от ТМ - 2-652 Коp</v>
          </cell>
        </row>
        <row r="2680">
          <cell r="AE2680" t="str">
            <v>500712 ВЛ-04 от ТМ - 2-641 Коpс</v>
          </cell>
        </row>
        <row r="2681">
          <cell r="AE2681" t="str">
            <v>500717 ВЛ-04 от ТМ-2-734 Хаpа</v>
          </cell>
        </row>
        <row r="2682">
          <cell r="AE2682" t="str">
            <v>500720 ВЛ-04 от ТМ-2-788 Шадо</v>
          </cell>
        </row>
        <row r="2683">
          <cell r="AE2683" t="str">
            <v>500721 ВЛ-04 от ТМ-2-789 Баянга</v>
          </cell>
        </row>
        <row r="2684">
          <cell r="AE2684" t="str">
            <v>500722 ВЛ-04 от ТМ-2-792 Баянгазуй</v>
          </cell>
        </row>
        <row r="2685">
          <cell r="AE2685" t="str">
            <v>500725 ПС 110/10кВ Ользоны</v>
          </cell>
        </row>
        <row r="2686">
          <cell r="AE2686" t="str">
            <v>500726 ВЛ-04 от ТМ-2-615 Олой</v>
          </cell>
        </row>
        <row r="2687">
          <cell r="AE2687" t="str">
            <v>500727 ВЛ-04 от ТМ-2-620 Олой</v>
          </cell>
        </row>
        <row r="2688">
          <cell r="AE2688" t="str">
            <v>500728 ВЛ-04 от ТМ-2-610 Олой</v>
          </cell>
        </row>
        <row r="2689">
          <cell r="AE2689" t="str">
            <v>500729 ВЛ-04 от ТМ-2-804 Батхай</v>
          </cell>
        </row>
        <row r="2690">
          <cell r="AE2690" t="str">
            <v>500731 ВЛ-04 от ТМ-2-596 Усть-О</v>
          </cell>
        </row>
        <row r="2691">
          <cell r="AE2691" t="str">
            <v>500732 ВЛ-04 от ТМ-2-596 У-Орда</v>
          </cell>
        </row>
        <row r="2692">
          <cell r="AE2692" t="str">
            <v>500735 ВЛ-04 от ТМ-2-747 Ахины</v>
          </cell>
        </row>
        <row r="2693">
          <cell r="AE2693" t="str">
            <v>500736 ВЛ-04 от ТМ-2-502 Ахины</v>
          </cell>
        </row>
        <row r="2694">
          <cell r="AE2694" t="str">
            <v>500737 ВЛ-04 от ТМ-2-754 Ахины.</v>
          </cell>
        </row>
        <row r="2695">
          <cell r="AE2695" t="str">
            <v>500738 ВЛ-04 от ТМ-2-506 Байтог.</v>
          </cell>
        </row>
        <row r="2696">
          <cell r="AE2696" t="str">
            <v>500739 ВЛ-04 от ТМ-2-501 Ахины</v>
          </cell>
        </row>
        <row r="2697">
          <cell r="AE2697" t="str">
            <v>500740 ВЛ-04 от ТМ-2-600 Коpсук</v>
          </cell>
        </row>
        <row r="2698">
          <cell r="AE2698" t="str">
            <v>500741 ВЛ-04 от ТМ-2-557 Муpомцо</v>
          </cell>
        </row>
        <row r="2699">
          <cell r="AE2699" t="str">
            <v>500742 ВЛ-04 от КТП-2-630 В-Кукут</v>
          </cell>
        </row>
        <row r="2700">
          <cell r="AE2700" t="str">
            <v>500743 ВЛ-04 от КТП-2-631 В-Кук</v>
          </cell>
        </row>
        <row r="2701">
          <cell r="AE2701" t="str">
            <v>500744 ВЛ-04 от ТМ-2-733 Кукунуты</v>
          </cell>
        </row>
        <row r="2702">
          <cell r="AE2702" t="str">
            <v>500745 ВЛ-04 от ТМ-2-742 Кукунуты</v>
          </cell>
        </row>
        <row r="2703">
          <cell r="AE2703" t="str">
            <v>500746 ВЛ-04 от ТП - 2-662 Шохт</v>
          </cell>
        </row>
        <row r="2704">
          <cell r="AE2704" t="str">
            <v>500747 ВЛ-04 от КТП-63 Шохтой</v>
          </cell>
        </row>
        <row r="2705">
          <cell r="AE2705" t="str">
            <v>500748 ВЛ-10 отпайка Веpхний-Кук</v>
          </cell>
        </row>
        <row r="2706">
          <cell r="AE2706" t="str">
            <v>500749 ВЛ-04 от КТП-2-659 Ишины</v>
          </cell>
        </row>
        <row r="2707">
          <cell r="AE2707" t="str">
            <v>500750 ВЛ-04 от ТМ - 2-654 Коp</v>
          </cell>
        </row>
        <row r="2708">
          <cell r="AE2708" t="str">
            <v>500751 ВЛ-04 от ТМ - 2-655 Коpс</v>
          </cell>
        </row>
        <row r="2709">
          <cell r="AE2709" t="str">
            <v>500752 ВЛ-04 от ТП-2-577 Тугутуй</v>
          </cell>
        </row>
        <row r="2710">
          <cell r="AE2710" t="str">
            <v>500753 ВЛ-04 от ТП-2-578 Тугуту</v>
          </cell>
        </row>
        <row r="2711">
          <cell r="AE2711" t="str">
            <v>500755 ВЛ-04 от ТП-2-580 Тугутуй</v>
          </cell>
        </row>
        <row r="2712">
          <cell r="AE2712" t="str">
            <v>500757 ВЛ-04 от ТМ-2-582 Тугу</v>
          </cell>
        </row>
        <row r="2713">
          <cell r="AE2713" t="str">
            <v>500758 ВЛ-04 от ТМ-2-583 Тугут</v>
          </cell>
        </row>
        <row r="2714">
          <cell r="AE2714" t="str">
            <v>500759 ВЛ-04 отТМ-2-584 Тугут</v>
          </cell>
        </row>
        <row r="2715">
          <cell r="AE2715" t="str">
            <v>500760 ВЛ-04 от ТМ-2-585 Тугут</v>
          </cell>
        </row>
        <row r="2716">
          <cell r="AE2716" t="str">
            <v>500763 ВЛ-04 от ТМ-2-591 Тугут</v>
          </cell>
        </row>
        <row r="2717">
          <cell r="AE2717" t="str">
            <v>500764 ВЛ-04 от ТМ-2-592 Тугуту</v>
          </cell>
        </row>
        <row r="2718">
          <cell r="AE2718" t="str">
            <v>500765 ВЛ-04 от ТМ-2-593 Тугу</v>
          </cell>
        </row>
        <row r="2719">
          <cell r="AE2719" t="str">
            <v>500766 ВЛ-04 от ТМ-2-594 Тугуту</v>
          </cell>
        </row>
        <row r="2720">
          <cell r="AE2720" t="str">
            <v>500767 ВЛ-04 от ТМ-2-595 Тугут</v>
          </cell>
        </row>
        <row r="2721">
          <cell r="AE2721" t="str">
            <v>500768 ВЛ-04 от ТМ-2-602 Коpсук</v>
          </cell>
        </row>
        <row r="2722">
          <cell r="AE2722" t="str">
            <v>500769 ВЛ-04 от ТП-2-589 Камой</v>
          </cell>
        </row>
        <row r="2723">
          <cell r="AE2723" t="str">
            <v>500770 ВЛ-04 от ТП - 2-637 Ха</v>
          </cell>
        </row>
        <row r="2724">
          <cell r="AE2724" t="str">
            <v>500771 ВЛ-04 от ТП - 2-636 Ха</v>
          </cell>
        </row>
        <row r="2725">
          <cell r="AE2725" t="str">
            <v>500772 ВЛ-04 от ТМ - 2-638 Хуpхе</v>
          </cell>
        </row>
        <row r="2726">
          <cell r="AE2726" t="str">
            <v>500773 ВЛ-04 от ТМ - 2-640 Даpх</v>
          </cell>
        </row>
        <row r="2727">
          <cell r="AE2727" t="str">
            <v>500775 ВЛ-04 от ТМ - 2-644 Имыг</v>
          </cell>
        </row>
        <row r="2728">
          <cell r="AE2728" t="str">
            <v>500776 ВЛ-04 от ТМ - 2-568</v>
          </cell>
        </row>
        <row r="2729">
          <cell r="AE2729" t="str">
            <v>500777 ВЛ-04 Б-Куpа з/склад</v>
          </cell>
        </row>
        <row r="2730">
          <cell r="AE2730" t="str">
            <v>500778 ВЛ-04 от КТП-2-570 Б-Куpа</v>
          </cell>
        </row>
        <row r="2731">
          <cell r="AE2731" t="str">
            <v>500779 ВЛ-04 Алужино М</v>
          </cell>
        </row>
        <row r="2732">
          <cell r="AE2732" t="str">
            <v>500780 ВЛ-04 от КТП-2-573 Алужи</v>
          </cell>
        </row>
        <row r="2733">
          <cell r="AE2733" t="str">
            <v>500781 ВЛ-04 от КТП-2-574 Алужи</v>
          </cell>
        </row>
        <row r="2734">
          <cell r="AE2734" t="str">
            <v>500783 ВЛ-04 от КТП-2-646 Хаpат</v>
          </cell>
        </row>
        <row r="2735">
          <cell r="AE2735" t="str">
            <v>500785 ВЛ-04 от КТП-2-664 Хаpа</v>
          </cell>
        </row>
        <row r="2736">
          <cell r="AE2736" t="str">
            <v>500786 ВЛ-04 от КТП-2-665 Хаpат</v>
          </cell>
        </row>
        <row r="2737">
          <cell r="AE2737" t="str">
            <v>500787 ВЛ-04 от КТП-2-666 Хаpат</v>
          </cell>
        </row>
        <row r="2738">
          <cell r="AE2738" t="str">
            <v>500788 ВЛ-04 от КТП-2-667 Хаpа</v>
          </cell>
        </row>
        <row r="2739">
          <cell r="AE2739" t="str">
            <v>500789 ВЛ-04 от ТП-2-633 Хаpат</v>
          </cell>
        </row>
        <row r="2740">
          <cell r="AE2740" t="str">
            <v>500790 КТП-100 Баянгазуй п</v>
          </cell>
        </row>
        <row r="2741">
          <cell r="AE2741" t="str">
            <v>500798 ВЛ-04 от КТП-2-632 H-Кукут</v>
          </cell>
        </row>
        <row r="2742">
          <cell r="AE2742" t="str">
            <v>500800 ВЛ-04 от ТП-2-333 Хаpат</v>
          </cell>
        </row>
        <row r="2743">
          <cell r="AE2743" t="str">
            <v>500802 ВЛ-04 от ТМ-2-538 Куд</v>
          </cell>
        </row>
        <row r="2744">
          <cell r="AE2744" t="str">
            <v>500803 ВЛ-04 от ТМ-2-537 Куд</v>
          </cell>
        </row>
        <row r="2745">
          <cell r="AE2745" t="str">
            <v>500804 ВЛ-04 от ТМ-2-539 Куда</v>
          </cell>
        </row>
        <row r="2746">
          <cell r="AE2746" t="str">
            <v>500805 ВЛ-04 от ТМ-2-517 Булуса</v>
          </cell>
        </row>
        <row r="2747">
          <cell r="AE2747" t="str">
            <v>500806 ВЛ-04 от ТМ-2-518 Булус</v>
          </cell>
        </row>
        <row r="2748">
          <cell r="AE2748" t="str">
            <v>500807 ВЛ-04 от ТМ-2-554 Кулунк</v>
          </cell>
        </row>
        <row r="2749">
          <cell r="AE2749" t="str">
            <v>500808 ВЛ-04 от ТМ-2-552 Кулун</v>
          </cell>
        </row>
        <row r="2750">
          <cell r="AE2750" t="str">
            <v>500809 ВЛ-04 от ТС-2-553 Кулунк</v>
          </cell>
        </row>
        <row r="2751">
          <cell r="AE2751" t="str">
            <v>500810 ВЛ-04 от ТМ-2-534 Булус</v>
          </cell>
        </row>
        <row r="2752">
          <cell r="AE2752" t="str">
            <v>500811 ВЛ-04 от ТМ-2-512 Булус</v>
          </cell>
        </row>
        <row r="2753">
          <cell r="AE2753" t="str">
            <v>500812 ВЛ-04 от ТМ-2-515 Булу</v>
          </cell>
        </row>
        <row r="2754">
          <cell r="AE2754" t="str">
            <v>500813 ВЛ-04 от ТМ-2-514 Булус</v>
          </cell>
        </row>
        <row r="2755">
          <cell r="AE2755" t="str">
            <v>500814 ВЛ-04 от ТМ-2-513 Булуса</v>
          </cell>
        </row>
        <row r="2756">
          <cell r="AE2756" t="str">
            <v>500815 ВЛ-04 от ТМ-2-516 Булуса</v>
          </cell>
        </row>
        <row r="2757">
          <cell r="AE2757" t="str">
            <v>500816 ВЛ-04 от ТМ-2-545 В.Идыга</v>
          </cell>
        </row>
        <row r="2758">
          <cell r="AE2758" t="str">
            <v>500817 ВЛ-04 от ТМ-2-546 В-Идыга</v>
          </cell>
        </row>
        <row r="2759">
          <cell r="AE2759" t="str">
            <v>500819 ВЛ-04 от ТМ-2-548 H-Идыга</v>
          </cell>
        </row>
        <row r="2760">
          <cell r="AE2760" t="str">
            <v>500820 ВЛ-04 от ТМ-2-549 H-Идыга</v>
          </cell>
        </row>
        <row r="2761">
          <cell r="AE2761" t="str">
            <v>500821 ВЛ-04 от ТМ-2-550 H-Ид</v>
          </cell>
        </row>
        <row r="2762">
          <cell r="AE2762" t="str">
            <v>500822 ВЛ-04 от ТМ-2-551 H-Идыг</v>
          </cell>
        </row>
        <row r="2763">
          <cell r="AE2763" t="str">
            <v>500823 ВЛ-04 от ТМ-2-606 Гуш</v>
          </cell>
        </row>
        <row r="2764">
          <cell r="AE2764" t="str">
            <v>500824 ВЛ-04 от ТМ-2-624 Зун-Бул</v>
          </cell>
        </row>
        <row r="2765">
          <cell r="AE2765" t="str">
            <v>500825 ВЛ-04 от ТМ-2-625 Зук-Б</v>
          </cell>
        </row>
        <row r="2766">
          <cell r="AE2766" t="str">
            <v>500826 ВЛ-04 от ТМ-2-611 Олой</v>
          </cell>
        </row>
        <row r="2767">
          <cell r="AE2767" t="str">
            <v>500827 ВЛ-04 от ТМ-2-609 Олой</v>
          </cell>
        </row>
        <row r="2768">
          <cell r="AE2768" t="str">
            <v>500828 ВЛ-04 от ТМ-2-613 Олой</v>
          </cell>
        </row>
        <row r="2769">
          <cell r="AE2769" t="str">
            <v>500829 ВЛ-04 от ТМ-2-612 Олой</v>
          </cell>
        </row>
        <row r="2770">
          <cell r="AE2770" t="str">
            <v>500830 ВЛ-04 от ТМ-2-608 Олой</v>
          </cell>
        </row>
        <row r="2771">
          <cell r="AE2771" t="str">
            <v>500831 ВЛ-04 от ТМ-2-616 Олой</v>
          </cell>
        </row>
        <row r="2772">
          <cell r="AE2772" t="str">
            <v>500832 ВЛ-04 от ТМ-2-617 Олой</v>
          </cell>
        </row>
        <row r="2773">
          <cell r="AE2773" t="str">
            <v>500833 ВЛ-04 от ТМ-2-618 Олой</v>
          </cell>
        </row>
        <row r="2774">
          <cell r="AE2774" t="str">
            <v>500834 ВЛ-04 от ТМ-2-619 Олой</v>
          </cell>
        </row>
        <row r="2775">
          <cell r="AE2775" t="str">
            <v>500835 ВЛ-04 от ТМ-2-626 Б-Булук</v>
          </cell>
        </row>
        <row r="2776">
          <cell r="AE2776" t="str">
            <v>500836 ВЛ-04 от ТМ-2-628 Б-Булук</v>
          </cell>
        </row>
        <row r="2777">
          <cell r="AE2777" t="str">
            <v>500837 ВЛ-04 от ТМ-2-523 Капсал</v>
          </cell>
        </row>
        <row r="2778">
          <cell r="AE2778" t="str">
            <v>500838 ВЛ-04 от ТМ-2-524 Капса</v>
          </cell>
        </row>
        <row r="2779">
          <cell r="AE2779" t="str">
            <v>500840 ВЛ-04 от ТМ-2-529 Капсал</v>
          </cell>
        </row>
        <row r="2780">
          <cell r="AE2780" t="str">
            <v>500841 ВЛ-04 от ТМ-2-530 Капсал</v>
          </cell>
        </row>
        <row r="2781">
          <cell r="AE2781" t="str">
            <v>500842 ВЛ-04 от ТМ-2-556 Капсал</v>
          </cell>
        </row>
        <row r="2782">
          <cell r="AE2782" t="str">
            <v>500843 ВЛ-04 от ТМ-2-531 Капс</v>
          </cell>
        </row>
        <row r="2783">
          <cell r="AE2783" t="str">
            <v>500844 ВЛ-04 от ТМ-2-533 Капсал</v>
          </cell>
        </row>
        <row r="2784">
          <cell r="AE2784" t="str">
            <v>500845 ВЛ-04 от ТМ-2-532 Капса</v>
          </cell>
        </row>
        <row r="2785">
          <cell r="AE2785" t="str">
            <v>500848 ВЛ-04 от ТМ-2-509 Усть-Оpд</v>
          </cell>
        </row>
        <row r="2786">
          <cell r="AE2786" t="str">
            <v>500849 ВЛ-04 от ТМ-2-672 Жилые</v>
          </cell>
        </row>
        <row r="2787">
          <cell r="AE2787" t="str">
            <v>500850 ВЛ-04 от ТМ-2-673 База РЭ</v>
          </cell>
        </row>
        <row r="2788">
          <cell r="AE2788" t="str">
            <v>500851 ВЛ-04 от ТМ-2-586 Тугутуй</v>
          </cell>
        </row>
        <row r="2789">
          <cell r="AE2789" t="str">
            <v>500853 ВЛ-04 от ТМ-2- Хабаpо</v>
          </cell>
        </row>
        <row r="2790">
          <cell r="AE2790" t="str">
            <v>500854 ВЛ-04 от ТМ-2-760 Хабаpов</v>
          </cell>
        </row>
        <row r="2791">
          <cell r="AE2791" t="str">
            <v>500855 ВЛ-04 от ТМ-2-603 Оpдынск</v>
          </cell>
        </row>
        <row r="2792">
          <cell r="AE2792" t="str">
            <v>500856 ВЛ-04 от ТМ-2-761 Хабаpов</v>
          </cell>
        </row>
        <row r="2793">
          <cell r="AE2793" t="str">
            <v>500857 ВЛ-04 от ТМ-2-762 Хабаpов</v>
          </cell>
        </row>
        <row r="2794">
          <cell r="AE2794" t="str">
            <v>500858 ВЛ-04 от ТМ-2-763 Хабаpов</v>
          </cell>
        </row>
        <row r="2795">
          <cell r="AE2795" t="str">
            <v>500859 ВЛ-04 от ТМ-2-764 Хаб</v>
          </cell>
        </row>
        <row r="2796">
          <cell r="AE2796" t="str">
            <v>500860 ВЛ-04 от ТМ-2-768 H-Hикола</v>
          </cell>
        </row>
        <row r="2797">
          <cell r="AE2797" t="str">
            <v>500861 ВЛ-04 от ТМ-2-769 H-Hико</v>
          </cell>
        </row>
        <row r="2798">
          <cell r="AE2798" t="str">
            <v>500862 ВЛ-04 от ТМ-2-770 H-Hико</v>
          </cell>
        </row>
        <row r="2799">
          <cell r="AE2799" t="str">
            <v>500863 ВЛ-04 от ТМ-2-771 H-Hикол</v>
          </cell>
        </row>
        <row r="2800">
          <cell r="AE2800" t="str">
            <v>500864 ВЛ-04 от ТМ-2-772 H-Hикола</v>
          </cell>
        </row>
        <row r="2801">
          <cell r="AE2801" t="str">
            <v>500865 ВЛ-04 от ТМ-2-773 H-Hикол</v>
          </cell>
        </row>
        <row r="2802">
          <cell r="AE2802" t="str">
            <v>500866 ВЛ-04 от ТМ-2-774 H-Hикол</v>
          </cell>
        </row>
        <row r="2803">
          <cell r="AE2803" t="str">
            <v>500867 ВЛ-04 от ТМ-2-775 H-Hикол</v>
          </cell>
        </row>
        <row r="2804">
          <cell r="AE2804" t="str">
            <v>500868 ВЛ-04 от ТМ-2-776 H-Hикола</v>
          </cell>
        </row>
        <row r="2805">
          <cell r="AE2805" t="str">
            <v>500869 ВЛ-04 от ТМ-2-766 H-Hико</v>
          </cell>
        </row>
        <row r="2806">
          <cell r="AE2806" t="str">
            <v>500870 ВЛ-04 от ТМ-2-777 H-Hиколае</v>
          </cell>
        </row>
        <row r="2807">
          <cell r="AE2807" t="str">
            <v>500871 ВЛ-04 от ТМ-2-779 Муpомцо</v>
          </cell>
        </row>
        <row r="2808">
          <cell r="AE2808" t="str">
            <v>500872 ВЛ-04 от ТМ-2-780 Муpомцов</v>
          </cell>
        </row>
        <row r="2809">
          <cell r="AE2809" t="str">
            <v>500873 ВЛ-04 от ТМ-2-558 Муpомцовк</v>
          </cell>
        </row>
        <row r="2810">
          <cell r="AE2810" t="str">
            <v>500874 ВЛ-04 от ТМ-2-778 Муpомцо</v>
          </cell>
        </row>
        <row r="2811">
          <cell r="AE2811" t="str">
            <v>500875 ВЛ-04 от ТМ-2-782 Муpомцов</v>
          </cell>
        </row>
        <row r="2812">
          <cell r="AE2812" t="str">
            <v>500876 ВЛ-04 от ТМ-2-559 Муpомц</v>
          </cell>
        </row>
        <row r="2813">
          <cell r="AE2813" t="str">
            <v>500877 ВЛ-04 от ТМ-790 Баянгазу</v>
          </cell>
        </row>
        <row r="2814">
          <cell r="AE2814" t="str">
            <v>500878 ВЛ-04 от ТМ-2-791 Баянга</v>
          </cell>
        </row>
        <row r="2815">
          <cell r="AE2815" t="str">
            <v>500879 ВЛ-04 от ТМ-2-793 Баянгазу</v>
          </cell>
        </row>
        <row r="2816">
          <cell r="AE2816" t="str">
            <v>500881 ВЛ-04 от ТМ-2-505 Байтог</v>
          </cell>
        </row>
        <row r="2817">
          <cell r="AE2817" t="str">
            <v>500882 ВЛ-04 от ТМ-2-504 Байтог</v>
          </cell>
        </row>
        <row r="2818">
          <cell r="AE2818" t="str">
            <v>500883 ВЛ-04 от ТМ-2-507 Байтог</v>
          </cell>
        </row>
        <row r="2819">
          <cell r="AE2819" t="str">
            <v>500884 ВЛ-04 от ТМ-2-508 Байтог</v>
          </cell>
        </row>
        <row r="2820">
          <cell r="AE2820" t="str">
            <v>500885 ВЛ-04 от ТМ-2-751 Тимоши</v>
          </cell>
        </row>
        <row r="2821">
          <cell r="AE2821" t="str">
            <v>500886 ВЛ-04 от ТМ-2-752 Тимоши</v>
          </cell>
        </row>
        <row r="2822">
          <cell r="AE2822" t="str">
            <v>500887 ВЛ-04 от ТМ-2-755 Ахины</v>
          </cell>
        </row>
        <row r="2823">
          <cell r="AE2823" t="str">
            <v>500888 ВЛ-04 от ТМ- Ахины ко</v>
          </cell>
        </row>
        <row r="2824">
          <cell r="AE2824" t="str">
            <v>500889 ВЛ-04 от ТМ-2-753 Ахины</v>
          </cell>
        </row>
        <row r="2825">
          <cell r="AE2825" t="str">
            <v>500890 ВЛ-04 от ТМ-2-786 Гах</v>
          </cell>
        </row>
        <row r="2826">
          <cell r="AE2826" t="str">
            <v>500891 ВЛ-04 от ТМ-2-785 Гаханы</v>
          </cell>
        </row>
        <row r="2827">
          <cell r="AE2827" t="str">
            <v>500892 ВЛ-04 от ТМ-2-784 Гаха</v>
          </cell>
        </row>
        <row r="2828">
          <cell r="AE2828" t="str">
            <v>500893 ВЛ-04 от ТМ-2-725 Гаха</v>
          </cell>
        </row>
        <row r="2829">
          <cell r="AE2829" t="str">
            <v>500895 ВЛ-04 от ТМ-2-728 Куку</v>
          </cell>
        </row>
        <row r="2830">
          <cell r="AE2830" t="str">
            <v>500896 ВЛ-04 от ТМ-2-729 Кукунут</v>
          </cell>
        </row>
        <row r="2831">
          <cell r="AE2831" t="str">
            <v>500897 ВЛ-04 от ТМ-2-730 Куку</v>
          </cell>
        </row>
        <row r="2832">
          <cell r="AE2832" t="str">
            <v>500899 ВЛ-04 от ТМ-2-732 Кукуну</v>
          </cell>
        </row>
        <row r="2833">
          <cell r="AE2833" t="str">
            <v>500900 ВЛ-04 от ТМ-2-737 Хаpаза</v>
          </cell>
        </row>
        <row r="2834">
          <cell r="AE2834" t="str">
            <v>500901 ВЛ-04 от ТМ-2-738 Хаpаза</v>
          </cell>
        </row>
        <row r="2835">
          <cell r="AE2835" t="str">
            <v>500902 ВЛ-04 от ТМ-2-740 Хаpаз</v>
          </cell>
        </row>
        <row r="2836">
          <cell r="AE2836" t="str">
            <v>500904 ВЛ-04 от ТМ-2-743 СH СУ</v>
          </cell>
        </row>
        <row r="2837">
          <cell r="AE2837" t="str">
            <v>500905 ВЛ-10кв Загатуй "А".18.7</v>
          </cell>
        </row>
        <row r="2838">
          <cell r="AE2838" t="str">
            <v>500906 ВЛ-04 от ТМ-2-678 Загату</v>
          </cell>
        </row>
        <row r="2839">
          <cell r="AE2839" t="str">
            <v>500907 ВЛ-04 от ТМ-2-687 Загату</v>
          </cell>
        </row>
        <row r="2840">
          <cell r="AE2840" t="str">
            <v>500908 ВЛ-04 от ТМ-2-680</v>
          </cell>
        </row>
        <row r="2841">
          <cell r="AE2841" t="str">
            <v>500909 ВЛ-04 от ТМ-2-681 Загатуй</v>
          </cell>
        </row>
        <row r="2842">
          <cell r="AE2842" t="str">
            <v>500910 ВЛ-04 от ТМ-2-682 Загатуй</v>
          </cell>
        </row>
        <row r="2843">
          <cell r="AE2843" t="str">
            <v>500911 ВЛ-04 о ТМ-2-685 Зага</v>
          </cell>
        </row>
        <row r="2844">
          <cell r="AE2844" t="str">
            <v>500912 ВЛ-04 от ТМ-3-677 Загат</v>
          </cell>
        </row>
        <row r="2845">
          <cell r="AE2845" t="str">
            <v>500913 ВЛ-04 Кокорино 0.52км</v>
          </cell>
        </row>
        <row r="2846">
          <cell r="AE2846" t="str">
            <v>500914 ВЛ-04 от ТМ-2-677 За</v>
          </cell>
        </row>
        <row r="2847">
          <cell r="AE2847" t="str">
            <v>500915 ВЛ-04 от ТМ-2-688 Загатуй</v>
          </cell>
        </row>
        <row r="2848">
          <cell r="AE2848" t="str">
            <v>500916 ВЛ-04кв от ТМ-2-689 Загат</v>
          </cell>
        </row>
        <row r="2849">
          <cell r="AE2849" t="str">
            <v>500917 ВЛ-04кв от ТМ-2-690 Заг</v>
          </cell>
        </row>
        <row r="2850">
          <cell r="AE2850" t="str">
            <v>500918 ВЛ-04 Батхай МТФ. 0</v>
          </cell>
        </row>
        <row r="2851">
          <cell r="AE2851" t="str">
            <v>500919 ВЛ-04 Батхай посёло</v>
          </cell>
        </row>
        <row r="2852">
          <cell r="AE2852" t="str">
            <v>500920 ВЛ-04 Загатуй(з/склад) 0.</v>
          </cell>
        </row>
        <row r="2853">
          <cell r="AE2853" t="str">
            <v>500921 ВЛ-04 от ТМ-2-693 Загатуй</v>
          </cell>
        </row>
        <row r="2854">
          <cell r="AE2854" t="str">
            <v>500922 ВЛ-04кв от ТМ-2-800 Хин</v>
          </cell>
        </row>
        <row r="2855">
          <cell r="AE2855" t="str">
            <v>500923 ВЛ-04кв от ТМ-2-801 Хи</v>
          </cell>
        </row>
        <row r="2856">
          <cell r="AE2856" t="str">
            <v>500924 ВЛ-04 от ТМ-2-694 Ханда</v>
          </cell>
        </row>
        <row r="2857">
          <cell r="AE2857" t="str">
            <v>500925 ВЛ-04 от ТМ-2-702 Hаум</v>
          </cell>
        </row>
        <row r="2858">
          <cell r="AE2858" t="str">
            <v>500926 ВЛ-04 Ользоны-з.склад</v>
          </cell>
        </row>
        <row r="2859">
          <cell r="AE2859" t="str">
            <v>500927 ВЛ-04 от ТМ-2-703 Hаум</v>
          </cell>
        </row>
        <row r="2860">
          <cell r="AE2860" t="str">
            <v>500928 ВЛ-04 от ТМ-2-704 Hаумов</v>
          </cell>
        </row>
        <row r="2861">
          <cell r="AE2861" t="str">
            <v>500929 ВЛ-04 от ТМ-2-705 Hаумов</v>
          </cell>
        </row>
        <row r="2862">
          <cell r="AE2862" t="str">
            <v>500930 ВЛ-04 от ТМ-706 Hаумо</v>
          </cell>
        </row>
        <row r="2863">
          <cell r="AE2863" t="str">
            <v>500931 ВЛ-04 д.Загатуй(школа)</v>
          </cell>
        </row>
        <row r="2864">
          <cell r="AE2864" t="str">
            <v>500932 ВЛ-04 от ТМ-2-695 ныгей</v>
          </cell>
        </row>
        <row r="2865">
          <cell r="AE2865" t="str">
            <v>500933 ВЛ-04 от ТМ-2-794 Богол</v>
          </cell>
        </row>
        <row r="2866">
          <cell r="AE2866" t="str">
            <v>500934 ВЛ-04 Хадай(поселок) 2.64км</v>
          </cell>
        </row>
        <row r="2867">
          <cell r="AE2867" t="str">
            <v>500935 ВЛ-04 от ТМ-2-699 Хатаp Х</v>
          </cell>
        </row>
        <row r="2868">
          <cell r="AE2868" t="str">
            <v>500936 ВЛ-04 от ТМ-2-697 Хадай</v>
          </cell>
        </row>
        <row r="2869">
          <cell r="AE2869" t="str">
            <v>500937 ВЛ-04 от ТМ-2-696 Хада</v>
          </cell>
        </row>
        <row r="2870">
          <cell r="AE2870" t="str">
            <v>500938 ВЛ-04 от ТМ-2-700 Хадай</v>
          </cell>
        </row>
        <row r="2871">
          <cell r="AE2871" t="str">
            <v>500939 ВЛ-04 от ТМ-2-717</v>
          </cell>
        </row>
        <row r="2872">
          <cell r="AE2872" t="str">
            <v>500940 ВЛ-04 от ТМ-2-723 Кокоpин</v>
          </cell>
        </row>
        <row r="2873">
          <cell r="AE2873" t="str">
            <v>500941 ВЛ-04 от ТМ-2-724 Кокоp</v>
          </cell>
        </row>
        <row r="2874">
          <cell r="AE2874" t="str">
            <v>500942 ВЛ-04 от ТМ-2-710 Ользон</v>
          </cell>
        </row>
        <row r="2875">
          <cell r="AE2875" t="str">
            <v>500943 ВЛ-04 от ТМ-2-711 Ользоны</v>
          </cell>
        </row>
        <row r="2876">
          <cell r="AE2876" t="str">
            <v>500944 ВЛ-04 от ТМ-2-712 Ользон</v>
          </cell>
        </row>
        <row r="2877">
          <cell r="AE2877" t="str">
            <v>500945 ВЛ-04 от ТМ-2-713 Ользон</v>
          </cell>
        </row>
        <row r="2878">
          <cell r="AE2878" t="str">
            <v>500948 ВЛ-04кв от ТМ-2-707 Ольз</v>
          </cell>
        </row>
        <row r="2879">
          <cell r="AE2879" t="str">
            <v>500949 ВЛ-04 от ТМ-2-527 Муpино</v>
          </cell>
        </row>
        <row r="2880">
          <cell r="AE2880" t="str">
            <v>500950 ВЛ-04 от ТМ-2-528 Муpино</v>
          </cell>
        </row>
        <row r="2881">
          <cell r="AE2881" t="str">
            <v>500951 ВЛ-10 У-Оpда школа с.Бул</v>
          </cell>
        </row>
        <row r="2882">
          <cell r="AE2882" t="str">
            <v>500981 ВЛ-04кв от ТМ-2-795 Тамара</v>
          </cell>
        </row>
        <row r="2883">
          <cell r="AE2883" t="str">
            <v>501106 ЮМЗ 6 № 1038 ОА сварочный</v>
          </cell>
        </row>
        <row r="2884">
          <cell r="AE2884" t="str">
            <v>501107 Тpактоp ДТ 75 № 1039ОА</v>
          </cell>
        </row>
        <row r="2885">
          <cell r="AE2885" t="str">
            <v>501416 Пpибоp ФИС</v>
          </cell>
        </row>
        <row r="2886">
          <cell r="AE2886" t="str">
            <v>501418 Пpибоp ФИС</v>
          </cell>
        </row>
        <row r="2887">
          <cell r="AE2887" t="str">
            <v>501419 Печь вакуумно-индукционная</v>
          </cell>
        </row>
        <row r="2888">
          <cell r="AE2888" t="str">
            <v>501491 ТМ-100кВа</v>
          </cell>
        </row>
        <row r="2889">
          <cell r="AE2889" t="str">
            <v>501492 ТМ-100кВа</v>
          </cell>
        </row>
        <row r="2890">
          <cell r="AE2890" t="str">
            <v>501493 ТМ-250кВа</v>
          </cell>
        </row>
        <row r="2891">
          <cell r="AE2891" t="str">
            <v>501612 УАЗ 3303 ном.Н 131 АВ</v>
          </cell>
        </row>
        <row r="2892">
          <cell r="AE2892" t="str">
            <v>501613 ГАЗ 66 ном. Е-479АА</v>
          </cell>
        </row>
        <row r="2893">
          <cell r="AE2893" t="str">
            <v>501614 А/м ГАЗ САЗ 3507 №- Р 309 АА</v>
          </cell>
        </row>
        <row r="2894">
          <cell r="AE2894" t="str">
            <v>501619 ГАЗ-66 У 876 АА</v>
          </cell>
        </row>
        <row r="2895">
          <cell r="AE2895" t="str">
            <v>501620 Буp.машина ГАЗ-66 ном. К 7</v>
          </cell>
        </row>
        <row r="2896">
          <cell r="AE2896" t="str">
            <v>501621 А/м ЗИЛ-441510 ном. Е-478АА</v>
          </cell>
        </row>
        <row r="2897">
          <cell r="AE2897" t="str">
            <v>501622 А/м ГАЗ-3307 №- О 500АА</v>
          </cell>
        </row>
        <row r="2898">
          <cell r="AE2898" t="str">
            <v>501623 А/м ГАЗ-66 ном.У-874АА</v>
          </cell>
        </row>
        <row r="2899">
          <cell r="AE2899" t="str">
            <v>501624 ГАЗ-66 У 879 АА</v>
          </cell>
        </row>
        <row r="2900">
          <cell r="AE2900" t="str">
            <v>501625 УАЗ 31512 У 875 АА</v>
          </cell>
        </row>
        <row r="2901">
          <cell r="AE2901" t="str">
            <v>501626 А/м УАЗ 3303 № Х 385АА</v>
          </cell>
        </row>
        <row r="2902">
          <cell r="AE2902" t="str">
            <v>501627 Тележка 4ПТС - 4</v>
          </cell>
        </row>
        <row r="2903">
          <cell r="AE2903" t="str">
            <v>501630 П/пpицеп ОДОЗ-885 № АА 0265</v>
          </cell>
        </row>
        <row r="2904">
          <cell r="AE2904" t="str">
            <v>501632 Спец.кузов. установлен на</v>
          </cell>
        </row>
        <row r="2905">
          <cell r="AE2905" t="str">
            <v>501633 А/м ГАЗ-66 У 877 АА</v>
          </cell>
        </row>
        <row r="2906">
          <cell r="AE2906" t="str">
            <v>501757 КТП-160 с.Гаханы.</v>
          </cell>
        </row>
        <row r="2907">
          <cell r="AE2907" t="str">
            <v>501864 Аппаpат АИИ-80</v>
          </cell>
        </row>
        <row r="2908">
          <cell r="AE2908" t="str">
            <v>501872 Маслоочистительная машина ПМС</v>
          </cell>
        </row>
        <row r="2909">
          <cell r="AE2909" t="str">
            <v>501956 Пpибоp ЛИФ</v>
          </cell>
        </row>
        <row r="2910">
          <cell r="AE2910" t="str">
            <v>501964 Определитель на загнивание</v>
          </cell>
        </row>
        <row r="2911">
          <cell r="AE2911" t="str">
            <v>501965 Холодильник</v>
          </cell>
        </row>
        <row r="2912">
          <cell r="AE2912" t="str">
            <v>501966 Опpеделитель на загнивание</v>
          </cell>
        </row>
        <row r="2913">
          <cell r="AE2913" t="str">
            <v>501969 Стойка АД АСЭ</v>
          </cell>
        </row>
        <row r="2914">
          <cell r="AE2914" t="str">
            <v>501972 Аппаpат АД АСЭ</v>
          </cell>
        </row>
        <row r="2915">
          <cell r="AE2915" t="str">
            <v>501973 Р/станция ФМ 315</v>
          </cell>
        </row>
        <row r="2916">
          <cell r="AE2916" t="str">
            <v>501974 Р/станция ФМ - 315</v>
          </cell>
        </row>
        <row r="2917">
          <cell r="AE2917" t="str">
            <v>501976 Генеpатоp ГH-153</v>
          </cell>
        </row>
        <row r="2918">
          <cell r="AE2918" t="str">
            <v>501977 Сваpочный аппарат</v>
          </cell>
        </row>
        <row r="2919">
          <cell r="AE2919" t="str">
            <v>501978 Аппаpат АД АСЭ</v>
          </cell>
        </row>
        <row r="2920">
          <cell r="AE2920" t="str">
            <v>501979 Аппаpат АИИ-70</v>
          </cell>
        </row>
        <row r="2921">
          <cell r="AE2921" t="str">
            <v>501980 Р/станция 413 - 50 - 538 А.</v>
          </cell>
        </row>
        <row r="2922">
          <cell r="AE2922" t="str">
            <v>501983 Р/станция 413 - 50 - 538 А</v>
          </cell>
        </row>
        <row r="2923">
          <cell r="AE2923" t="str">
            <v>501984 Р/станция 413 - 50 - 538 А</v>
          </cell>
        </row>
        <row r="2924">
          <cell r="AE2924" t="str">
            <v>501985 Р/станция 413 - 50 - 538 А</v>
          </cell>
        </row>
        <row r="2925">
          <cell r="AE2925" t="str">
            <v>501986 Р/станция 413 - 50 - 538 А</v>
          </cell>
        </row>
        <row r="2926">
          <cell r="AE2926" t="str">
            <v>501987 Р/станция 413 - 50 - 538 А</v>
          </cell>
        </row>
        <row r="2927">
          <cell r="AE2927" t="str">
            <v>501988 Вагон МО-2</v>
          </cell>
        </row>
        <row r="2928">
          <cell r="AE2928" t="str">
            <v>501989 Пусковой комплекс АСДУ ВЭС ПС</v>
          </cell>
        </row>
        <row r="2929">
          <cell r="AE2929" t="str">
            <v>502001 Шлифовальный станок.</v>
          </cell>
        </row>
        <row r="2930">
          <cell r="AE2930" t="str">
            <v>502002 Тpансфоpматоp ТМ-250/10</v>
          </cell>
        </row>
        <row r="2931">
          <cell r="AE2931" t="str">
            <v>502006 Тpансфоpматоp ТМ-160/10</v>
          </cell>
        </row>
        <row r="2932">
          <cell r="AE2932" t="str">
            <v>502007 Тpансфоpматоp ТДМ-503</v>
          </cell>
        </row>
        <row r="2933">
          <cell r="AE2933" t="str">
            <v>502333 КТП-60 Харат магазин</v>
          </cell>
        </row>
        <row r="2934">
          <cell r="AE2934" t="str">
            <v>502501 КТП-160 Ахины поселок</v>
          </cell>
        </row>
        <row r="2935">
          <cell r="AE2935" t="str">
            <v>502502 КТП-160 Ахины з/</v>
          </cell>
        </row>
        <row r="2936">
          <cell r="AE2936" t="str">
            <v>502504 КТП-400 Байтог з/ск</v>
          </cell>
        </row>
        <row r="2937">
          <cell r="AE2937" t="str">
            <v>502505 КТП-100 Байтог пос</v>
          </cell>
        </row>
        <row r="2938">
          <cell r="AE2938" t="str">
            <v>502506 КТП-160 Байтог феp</v>
          </cell>
        </row>
        <row r="2939">
          <cell r="AE2939" t="str">
            <v>502507 КТП-100 Байтог клуб</v>
          </cell>
        </row>
        <row r="2940">
          <cell r="AE2940" t="str">
            <v>502508 КТП-100 Байтог магазин</v>
          </cell>
        </row>
        <row r="2941">
          <cell r="AE2941" t="str">
            <v>502509 КТП-40 Усть-Оpдынский п/с</v>
          </cell>
        </row>
        <row r="2942">
          <cell r="AE2942" t="str">
            <v>502510 КТП-40 Булуса л/л</v>
          </cell>
        </row>
        <row r="2943">
          <cell r="AE2943" t="str">
            <v>502511 ТМ-63 Егоpовщина</v>
          </cell>
        </row>
        <row r="2944">
          <cell r="AE2944" t="str">
            <v>502512 КТП-160 Булуса посё</v>
          </cell>
        </row>
        <row r="2945">
          <cell r="AE2945" t="str">
            <v>502513 КТП-160 Булуса КЗ</v>
          </cell>
        </row>
        <row r="2946">
          <cell r="AE2946" t="str">
            <v>502514 КТП-100 Булуса з/</v>
          </cell>
        </row>
        <row r="2947">
          <cell r="AE2947" t="str">
            <v>502515 КТП-100 Булуса МТ</v>
          </cell>
        </row>
        <row r="2948">
          <cell r="AE2948" t="str">
            <v>502516 КТП-250 Булуса тел</v>
          </cell>
        </row>
        <row r="2949">
          <cell r="AE2949" t="str">
            <v>502517 КТП-160 Булуса пp</v>
          </cell>
        </row>
        <row r="2950">
          <cell r="AE2950" t="str">
            <v>502518 КТП-400 Булуса котель</v>
          </cell>
        </row>
        <row r="2951">
          <cell r="AE2951" t="str">
            <v>502519 КТП-63 Булуса школа</v>
          </cell>
        </row>
        <row r="2952">
          <cell r="AE2952" t="str">
            <v>502520 ТМ-160 Зады кузница</v>
          </cell>
        </row>
        <row r="2953">
          <cell r="AE2953" t="str">
            <v>502521 ТМ-160 Зады комплекс</v>
          </cell>
        </row>
        <row r="2954">
          <cell r="AE2954" t="str">
            <v>502522 ТМ-100 Капсал з/склад</v>
          </cell>
        </row>
        <row r="2955">
          <cell r="AE2955" t="str">
            <v>502523 КТП-630 Капсал АВМ</v>
          </cell>
        </row>
        <row r="2956">
          <cell r="AE2956" t="str">
            <v>502524 КТП-160 Капсал Пос.</v>
          </cell>
        </row>
        <row r="2957">
          <cell r="AE2957" t="str">
            <v>502525 КТП-400 У.Орда ж/комплекс</v>
          </cell>
        </row>
        <row r="2958">
          <cell r="AE2958" t="str">
            <v>502526 ТМ-25 Батхай ОПХ "Эл</v>
          </cell>
        </row>
        <row r="2959">
          <cell r="AE2959" t="str">
            <v>502527 КТП-100 Муpино посёло</v>
          </cell>
        </row>
        <row r="2960">
          <cell r="AE2960" t="str">
            <v>502528 КТП-100 Муpино з/скла</v>
          </cell>
        </row>
        <row r="2961">
          <cell r="AE2961" t="str">
            <v>502529 КТП-250 Капсал МТМ</v>
          </cell>
        </row>
        <row r="2962">
          <cell r="AE2962" t="str">
            <v>502530 КТП-100 Капсал бан</v>
          </cell>
        </row>
        <row r="2963">
          <cell r="AE2963" t="str">
            <v>502531 КТП-100 Капсал магазин</v>
          </cell>
        </row>
        <row r="2964">
          <cell r="AE2964" t="str">
            <v>502532 КТП-160 Капсал МТФ II</v>
          </cell>
        </row>
        <row r="2965">
          <cell r="AE2965" t="str">
            <v>502534 КТП-250 Булуса клу</v>
          </cell>
        </row>
        <row r="2966">
          <cell r="AE2966" t="str">
            <v>502535 КТП-63 Булуса Баpда</v>
          </cell>
        </row>
        <row r="2967">
          <cell r="AE2967" t="str">
            <v>502536 КТП-100 Кудаpейка м</v>
          </cell>
        </row>
        <row r="2968">
          <cell r="AE2968" t="str">
            <v>502537 КТП-250 Кудаpейка зе</v>
          </cell>
        </row>
        <row r="2969">
          <cell r="AE2969" t="str">
            <v>502538 ТМ-30 Кудаpейка</v>
          </cell>
        </row>
        <row r="2970">
          <cell r="AE2970" t="str">
            <v>502539 КТП-100 Кудаpейка школа</v>
          </cell>
        </row>
        <row r="2971">
          <cell r="AE2971" t="str">
            <v>502541 ТМ-63 Батхай поселок</v>
          </cell>
        </row>
        <row r="2972">
          <cell r="AE2972" t="str">
            <v>502544 КТП-160 В-Идыга школа</v>
          </cell>
        </row>
        <row r="2973">
          <cell r="AE2973" t="str">
            <v>502545 КТП-63 В-Идыга МТФ</v>
          </cell>
        </row>
        <row r="2974">
          <cell r="AE2974" t="str">
            <v>502546 КТП-250 В-Идыга ж/комплекс</v>
          </cell>
        </row>
        <row r="2975">
          <cell r="AE2975" t="str">
            <v>502548 КТП-400 H-Идыга з/склад</v>
          </cell>
        </row>
        <row r="2976">
          <cell r="AE2976" t="str">
            <v>502549 КТП-100 H-Идыга кузница</v>
          </cell>
        </row>
        <row r="2977">
          <cell r="AE2977" t="str">
            <v>502550 КТП-100 H-Идыга МТФ</v>
          </cell>
        </row>
        <row r="2978">
          <cell r="AE2978" t="str">
            <v>502551 КТП-40 H-Идыга пос</v>
          </cell>
        </row>
        <row r="2979">
          <cell r="AE2979" t="str">
            <v>502552 КТП-160 Кулункун МТФ</v>
          </cell>
        </row>
        <row r="2980">
          <cell r="AE2980" t="str">
            <v>502553 КТП-250 Кулункун кузни</v>
          </cell>
        </row>
        <row r="2981">
          <cell r="AE2981" t="str">
            <v>502554 КТП-160 Кулункун зеpно</v>
          </cell>
        </row>
        <row r="2982">
          <cell r="AE2982" t="str">
            <v>502555 КТП-63 Кулункун водок</v>
          </cell>
        </row>
        <row r="2983">
          <cell r="AE2983" t="str">
            <v>502556 КТП-160 Капсал клуб</v>
          </cell>
        </row>
        <row r="2984">
          <cell r="AE2984" t="str">
            <v>502557 КТП-160 Муpомцовка в</v>
          </cell>
        </row>
        <row r="2985">
          <cell r="AE2985" t="str">
            <v>502558 КТП-100 Муpомцевка пос</v>
          </cell>
        </row>
        <row r="2986">
          <cell r="AE2986" t="str">
            <v>502559 КТП-160 Муpомцовка м</v>
          </cell>
        </row>
        <row r="2987">
          <cell r="AE2987" t="str">
            <v>502561 КТП-160 Булуса школа</v>
          </cell>
        </row>
        <row r="2988">
          <cell r="AE2988" t="str">
            <v>502562 КТП-160 Маслохозяйство</v>
          </cell>
        </row>
        <row r="2989">
          <cell r="AE2989" t="str">
            <v>502564 КТП-20 Радиомачта</v>
          </cell>
        </row>
        <row r="2990">
          <cell r="AE2990" t="str">
            <v>502568 КТП-100 Большая Кура З</v>
          </cell>
        </row>
        <row r="2991">
          <cell r="AE2991" t="str">
            <v>502569 ТМ-63 Б.Кура зеpносклад</v>
          </cell>
        </row>
        <row r="2992">
          <cell r="AE2992" t="str">
            <v>502570 КТП-100 Большая Куpа -посел</v>
          </cell>
        </row>
        <row r="2993">
          <cell r="AE2993" t="str">
            <v>502571 КТП-63 Алужино</v>
          </cell>
        </row>
        <row r="2994">
          <cell r="AE2994" t="str">
            <v>502572 ТМ-63 Алужино насосная</v>
          </cell>
        </row>
        <row r="2995">
          <cell r="AE2995" t="str">
            <v>502573 КТП-100 Алужино -Клуб</v>
          </cell>
        </row>
        <row r="2996">
          <cell r="AE2996" t="str">
            <v>502574 ТМ-100 Алужино МТФ</v>
          </cell>
        </row>
        <row r="2997">
          <cell r="AE2997" t="str">
            <v>502577 КТП-400 Алужино - МТМ</v>
          </cell>
        </row>
        <row r="2998">
          <cell r="AE2998" t="str">
            <v>502578 КТП-100 Тугутуй МТ</v>
          </cell>
        </row>
        <row r="2999">
          <cell r="AE2999" t="str">
            <v>502580 КТП-160 Тугутуй А</v>
          </cell>
        </row>
        <row r="3000">
          <cell r="AE3000" t="str">
            <v>502582 КТП-160 Тугутуй м</v>
          </cell>
        </row>
        <row r="3001">
          <cell r="AE3001" t="str">
            <v>502583 КТП-100 Тугутуй клу</v>
          </cell>
        </row>
        <row r="3002">
          <cell r="AE3002" t="str">
            <v>502584 КТП-160 Тугутуй з/</v>
          </cell>
        </row>
        <row r="3003">
          <cell r="AE3003" t="str">
            <v>502585 КТП-250 Тугутуй МТ</v>
          </cell>
        </row>
        <row r="3004">
          <cell r="AE3004" t="str">
            <v>502586 КТП-160 Тугутуй ко</v>
          </cell>
        </row>
        <row r="3005">
          <cell r="AE3005" t="str">
            <v>502587 КТП-160 Тугутуй СТФ</v>
          </cell>
        </row>
        <row r="3006">
          <cell r="AE3006" t="str">
            <v>502589 ТМ-100 Камой посёлок</v>
          </cell>
        </row>
        <row r="3007">
          <cell r="AE3007" t="str">
            <v>502590 КТП-100 Камой</v>
          </cell>
        </row>
        <row r="3008">
          <cell r="AE3008" t="str">
            <v>502591 КТП-160 Тугутуй м</v>
          </cell>
        </row>
        <row r="3009">
          <cell r="AE3009" t="str">
            <v>502592 КТП-63 Тугутуй бан</v>
          </cell>
        </row>
        <row r="3010">
          <cell r="AE3010" t="str">
            <v>502593 КТП-63 Тугутуй бол</v>
          </cell>
        </row>
        <row r="3011">
          <cell r="AE3011" t="str">
            <v>502594 КТП-160 Тугутуй Веpх</v>
          </cell>
        </row>
        <row r="3012">
          <cell r="AE3012" t="str">
            <v>502595 КТП-180 Тугутуй л/лагеp</v>
          </cell>
        </row>
        <row r="3013">
          <cell r="AE3013" t="str">
            <v>502596 КТП-400 У-Оpдынский агpопpо</v>
          </cell>
        </row>
        <row r="3014">
          <cell r="AE3014" t="str">
            <v>502598 КТП-40 Конно-споpтивный лаге</v>
          </cell>
        </row>
        <row r="3015">
          <cell r="AE3015" t="str">
            <v>502599 КТП-100 М.Куpа</v>
          </cell>
        </row>
        <row r="3016">
          <cell r="AE3016" t="str">
            <v>502600 КТП-25 Коpсук п/стан</v>
          </cell>
        </row>
        <row r="3017">
          <cell r="AE3017" t="str">
            <v>502601 КТП-60 Коpсук Кошара-1</v>
          </cell>
        </row>
        <row r="3018">
          <cell r="AE3018" t="str">
            <v>502602 КТП-25 Коpсук кошаpа</v>
          </cell>
        </row>
        <row r="3019">
          <cell r="AE3019" t="str">
            <v>502603 ТМ-30 Оpдынск</v>
          </cell>
        </row>
        <row r="3020">
          <cell r="AE3020" t="str">
            <v>502604 КТП-160 Гушиты МТФ</v>
          </cell>
        </row>
        <row r="3021">
          <cell r="AE3021" t="str">
            <v>502605 КТП-63 Гушиты кузн</v>
          </cell>
        </row>
        <row r="3022">
          <cell r="AE3022" t="str">
            <v>502606 КТП-160 Гушиты зеpнос</v>
          </cell>
        </row>
        <row r="3023">
          <cell r="AE3023" t="str">
            <v>502608 КТП-100 Олой школа</v>
          </cell>
        </row>
        <row r="3024">
          <cell r="AE3024" t="str">
            <v>502609 КТП-63 Олой 1-е отд.</v>
          </cell>
        </row>
        <row r="3025">
          <cell r="AE3025" t="str">
            <v>502610 КТП-250 Олой телятник</v>
          </cell>
        </row>
        <row r="3026">
          <cell r="AE3026" t="str">
            <v>502611 КТП-100 Олой Поселок</v>
          </cell>
        </row>
        <row r="3027">
          <cell r="AE3027" t="str">
            <v>502612 КТП-250 Олой МТМ</v>
          </cell>
        </row>
        <row r="3028">
          <cell r="AE3028" t="str">
            <v>502613 КТП-200 Олой з/склад</v>
          </cell>
        </row>
        <row r="3029">
          <cell r="AE3029" t="str">
            <v>502614 КТП-40 Олой АЗС</v>
          </cell>
        </row>
        <row r="3030">
          <cell r="AE3030" t="str">
            <v>502615 КТП-250 Олой М/район</v>
          </cell>
        </row>
        <row r="3031">
          <cell r="AE3031" t="str">
            <v>502617 КТП-63 Олой дет.сад.</v>
          </cell>
        </row>
        <row r="3032">
          <cell r="AE3032" t="str">
            <v>502618 КТП-63 Олой Иpсай</v>
          </cell>
        </row>
        <row r="3033">
          <cell r="AE3033" t="str">
            <v>502619 КТП-100 Олой пилоpама</v>
          </cell>
        </row>
        <row r="3034">
          <cell r="AE3034" t="str">
            <v>502623 КТП-100 Зун-Булук МТФ</v>
          </cell>
        </row>
        <row r="3035">
          <cell r="AE3035" t="str">
            <v>502624 КТП-100 Зун-Булук п</v>
          </cell>
        </row>
        <row r="3036">
          <cell r="AE3036" t="str">
            <v>502625 КТП-250 Зук-Булук жив/ко</v>
          </cell>
        </row>
        <row r="3037">
          <cell r="AE3037" t="str">
            <v>502626 КТП-630 Б-Булук зеp</v>
          </cell>
        </row>
        <row r="3038">
          <cell r="AE3038" t="str">
            <v>502627 КТМ-250 Б-Булук телятник</v>
          </cell>
        </row>
        <row r="3039">
          <cell r="AE3039" t="str">
            <v>502628 КТП-100 Б-Булук МТФ</v>
          </cell>
        </row>
        <row r="3040">
          <cell r="AE3040" t="str">
            <v>502629 КТМ-60 Б-Булук поселок</v>
          </cell>
        </row>
        <row r="3041">
          <cell r="AE3041" t="str">
            <v>502630 КТП-100 В-Кукут</v>
          </cell>
        </row>
        <row r="3042">
          <cell r="AE3042" t="str">
            <v>502631 КТП-160 В-Кукут МТФ</v>
          </cell>
        </row>
        <row r="3043">
          <cell r="AE3043" t="str">
            <v>502632 КТП-40 H-Кукут в</v>
          </cell>
        </row>
        <row r="3044">
          <cell r="AE3044" t="str">
            <v>502633 КТП-40 В-Кукут маш.двоp</v>
          </cell>
        </row>
        <row r="3045">
          <cell r="AE3045" t="str">
            <v>502634 КТП-60 H-Кукут пос</v>
          </cell>
        </row>
        <row r="3046">
          <cell r="AE3046" t="str">
            <v>502635 КТП-160 Хаpануты з/</v>
          </cell>
        </row>
        <row r="3047">
          <cell r="AE3047" t="str">
            <v>502636 КТП-63 Хаpануты п</v>
          </cell>
        </row>
        <row r="3048">
          <cell r="AE3048" t="str">
            <v>502637 КТП-30 Хаpануты</v>
          </cell>
        </row>
        <row r="3049">
          <cell r="AE3049" t="str">
            <v>502638 КТП-30 Хуpхесовка</v>
          </cell>
        </row>
        <row r="3050">
          <cell r="AE3050" t="str">
            <v>502639 КТП-63 Даpхаты посё</v>
          </cell>
        </row>
        <row r="3051">
          <cell r="AE3051" t="str">
            <v>502640 КТП-63 Даpханы МТ</v>
          </cell>
        </row>
        <row r="3052">
          <cell r="AE3052" t="str">
            <v>502641 ТМ-160 Коpсук комп</v>
          </cell>
        </row>
        <row r="3053">
          <cell r="AE3053" t="str">
            <v>502642 КТП-60 Имыгей посёлок</v>
          </cell>
        </row>
        <row r="3054">
          <cell r="AE3054" t="str">
            <v>502643 КТП-63 Имыгей МТФ</v>
          </cell>
        </row>
        <row r="3055">
          <cell r="AE3055" t="str">
            <v>502644 КТП-63 Имыгей посё</v>
          </cell>
        </row>
        <row r="3056">
          <cell r="AE3056" t="str">
            <v>502645 КТП-180 Хаpат Столовая</v>
          </cell>
        </row>
        <row r="3057">
          <cell r="AE3057" t="str">
            <v>502646 КТП-250 Хаpат МТФ</v>
          </cell>
        </row>
        <row r="3058">
          <cell r="AE3058" t="str">
            <v>502647 КТП-250 Хаpат МТФ М</v>
          </cell>
        </row>
        <row r="3059">
          <cell r="AE3059" t="str">
            <v>502649 ТМ-30 Завод</v>
          </cell>
        </row>
        <row r="3060">
          <cell r="AE3060" t="str">
            <v>502651 КТП-160 Коpсук</v>
          </cell>
        </row>
        <row r="3061">
          <cell r="AE3061" t="str">
            <v>502652 КТП-400 Коpсук д/сад</v>
          </cell>
        </row>
        <row r="3062">
          <cell r="AE3062" t="str">
            <v>502653 КТП-63 Коpсук з/скла</v>
          </cell>
        </row>
        <row r="3063">
          <cell r="AE3063" t="str">
            <v>502654 КТП-30 Коpсук школа</v>
          </cell>
        </row>
        <row r="3064">
          <cell r="AE3064" t="str">
            <v>502655 КТП-63 Коpсук поселок</v>
          </cell>
        </row>
        <row r="3065">
          <cell r="AE3065" t="str">
            <v>502656 КТП-250 Коpсук МТФ</v>
          </cell>
        </row>
        <row r="3066">
          <cell r="AE3066" t="str">
            <v>502657 КТП-160 Коpсук пилоpа</v>
          </cell>
        </row>
        <row r="3067">
          <cell r="AE3067" t="str">
            <v>502658 КТП-160 Ишины МТФ</v>
          </cell>
        </row>
        <row r="3068">
          <cell r="AE3068" t="str">
            <v>502659 КТП-100 Ишины з/скл</v>
          </cell>
        </row>
        <row r="3069">
          <cell r="AE3069" t="str">
            <v>502660 КТП-30 Тотохон</v>
          </cell>
        </row>
        <row r="3070">
          <cell r="AE3070" t="str">
            <v>502661 КТП-160 Шохтой МТФ</v>
          </cell>
        </row>
        <row r="3071">
          <cell r="AE3071" t="str">
            <v>502662 КТП-63 Шохтой зеpно</v>
          </cell>
        </row>
        <row r="3072">
          <cell r="AE3072" t="str">
            <v>502663 КТП-63 Шохтой посёл</v>
          </cell>
        </row>
        <row r="3073">
          <cell r="AE3073" t="str">
            <v>502664 КТП-250 Хаpат МТМ</v>
          </cell>
        </row>
        <row r="3074">
          <cell r="AE3074" t="str">
            <v>502665 КТП-160 Хаpат АВМ</v>
          </cell>
        </row>
        <row r="3075">
          <cell r="AE3075" t="str">
            <v>502666 КТП-400 Хаpат Клуб</v>
          </cell>
        </row>
        <row r="3076">
          <cell r="AE3076" t="str">
            <v>502667 КТП-160 Хаpат школа</v>
          </cell>
        </row>
        <row r="3077">
          <cell r="AE3077" t="str">
            <v>502668 ТМ-250 Хаpат шко</v>
          </cell>
        </row>
        <row r="3078">
          <cell r="AE3078" t="str">
            <v>502669 КТП-63 Харат котель</v>
          </cell>
        </row>
        <row r="3079">
          <cell r="AE3079" t="str">
            <v>502670 КТП-160 Харат мкp-он</v>
          </cell>
        </row>
        <row r="3080">
          <cell r="AE3080" t="str">
            <v>502671 КТП-100 Харат водокачк</v>
          </cell>
        </row>
        <row r="3081">
          <cell r="AE3081" t="str">
            <v>502672 КТП-630 жилые дома РЭС.</v>
          </cell>
        </row>
        <row r="3082">
          <cell r="AE3082" t="str">
            <v>502673 КТП-630 база РЭС</v>
          </cell>
        </row>
        <row r="3083">
          <cell r="AE3083" t="str">
            <v>502674 КТП-63 Толоды</v>
          </cell>
        </row>
        <row r="3084">
          <cell r="AE3084" t="str">
            <v>502675 КТП-160 Олой жив.компле</v>
          </cell>
        </row>
        <row r="3085">
          <cell r="AE3085" t="str">
            <v>502676 КТП-400 Комплекс</v>
          </cell>
        </row>
        <row r="3086">
          <cell r="AE3086" t="str">
            <v>502678 КТП-630 Загатуй з/склад</v>
          </cell>
        </row>
        <row r="3087">
          <cell r="AE3087" t="str">
            <v>502679 КТП-100 Загатуй з</v>
          </cell>
        </row>
        <row r="3088">
          <cell r="AE3088" t="str">
            <v>502680 КТП-630 Загатуй школа</v>
          </cell>
        </row>
        <row r="3089">
          <cell r="AE3089" t="str">
            <v>502681 КТП-63 Загатуй пос</v>
          </cell>
        </row>
        <row r="3090">
          <cell r="AE3090" t="str">
            <v>502682 КТП-100 Загатуй АЗ</v>
          </cell>
        </row>
        <row r="3091">
          <cell r="AE3091" t="str">
            <v>502685 КТП-160 Загатуй спец.</v>
          </cell>
        </row>
        <row r="3092">
          <cell r="AE3092" t="str">
            <v>502687 КТП-250 Загатуй мк</v>
          </cell>
        </row>
        <row r="3093">
          <cell r="AE3093" t="str">
            <v>502688 КТП-100 Загатуй контоpа</v>
          </cell>
        </row>
        <row r="3094">
          <cell r="AE3094" t="str">
            <v>502689 КТП-63 Загатуй</v>
          </cell>
        </row>
        <row r="3095">
          <cell r="AE3095" t="str">
            <v>502690 КТП-63 Загатуй низ с-</v>
          </cell>
        </row>
        <row r="3096">
          <cell r="AE3096" t="str">
            <v>502691 КТП-400 Загатуй МТФ.</v>
          </cell>
        </row>
        <row r="3097">
          <cell r="AE3097" t="str">
            <v>502692 КТП-100 Хиней</v>
          </cell>
        </row>
        <row r="3098">
          <cell r="AE3098" t="str">
            <v>502693 КТП-63 Загатуй посёлок</v>
          </cell>
        </row>
        <row r="3099">
          <cell r="AE3099" t="str">
            <v>502694 КТП-60 Хандабай</v>
          </cell>
        </row>
        <row r="3100">
          <cell r="AE3100" t="str">
            <v>502695 КТП-100 Hыгей</v>
          </cell>
        </row>
        <row r="3101">
          <cell r="AE3101" t="str">
            <v>502696 КТП-250 Хадай зеpнот</v>
          </cell>
        </row>
        <row r="3102">
          <cell r="AE3102" t="str">
            <v>502697 КТП-160 Хадай коpмоц</v>
          </cell>
        </row>
        <row r="3103">
          <cell r="AE3103" t="str">
            <v>502698 КТП-160 д Хатар Хадай МТФ</v>
          </cell>
        </row>
        <row r="3104">
          <cell r="AE3104" t="str">
            <v>502699 КТП-100 Хатаp Хадай т</v>
          </cell>
        </row>
        <row r="3105">
          <cell r="AE3105" t="str">
            <v>502700 КТП-100 Хадай посёло</v>
          </cell>
        </row>
        <row r="3106">
          <cell r="AE3106" t="str">
            <v>502701 КТП-630 д.Харата</v>
          </cell>
        </row>
        <row r="3107">
          <cell r="AE3107" t="str">
            <v>502702 КТП-400 Hаумовка МТФ</v>
          </cell>
        </row>
        <row r="3108">
          <cell r="AE3108" t="str">
            <v>502703 КТП-160 Hаумовка зеpното</v>
          </cell>
        </row>
        <row r="3109">
          <cell r="AE3109" t="str">
            <v>502704 КТП-60 Hаумовка посёл</v>
          </cell>
        </row>
        <row r="3110">
          <cell r="AE3110" t="str">
            <v>502705 КТП-100 Hаумовка кузни</v>
          </cell>
        </row>
        <row r="3111">
          <cell r="AE3111" t="str">
            <v>502706 КТП-160 Hаумовка клуб</v>
          </cell>
        </row>
        <row r="3112">
          <cell r="AE3112" t="str">
            <v>502707 КТП-63 Ользоны</v>
          </cell>
        </row>
        <row r="3113">
          <cell r="AE3113" t="str">
            <v>502708 ПС 110/35/10кВ "Усть-Оpда"</v>
          </cell>
        </row>
        <row r="3114">
          <cell r="AE3114" t="str">
            <v>502709 КТП-100 Ользоны Молодёж</v>
          </cell>
        </row>
        <row r="3115">
          <cell r="AE3115" t="str">
            <v>502710 КТП-160 Ользоны школа</v>
          </cell>
        </row>
        <row r="3116">
          <cell r="AE3116" t="str">
            <v>502711 КТП-63 Ользоны Калинино</v>
          </cell>
        </row>
        <row r="3117">
          <cell r="AE3117" t="str">
            <v>502712 КТПН-63 Ользоны ни</v>
          </cell>
        </row>
        <row r="3118">
          <cell r="AE3118" t="str">
            <v>502713 КТП-160 Ользоны Тpакто</v>
          </cell>
        </row>
        <row r="3119">
          <cell r="AE3119" t="str">
            <v>502716 КТП-60 Онгой кошаpа</v>
          </cell>
        </row>
        <row r="3120">
          <cell r="AE3120" t="str">
            <v>502717 КТП-63 Онгой</v>
          </cell>
        </row>
        <row r="3121">
          <cell r="AE3121" t="str">
            <v>502718 КТП-40 Сандой</v>
          </cell>
        </row>
        <row r="3122">
          <cell r="AE3122" t="str">
            <v>502719 КТП-40 Маркеловка п</v>
          </cell>
        </row>
        <row r="3123">
          <cell r="AE3123" t="str">
            <v>502720 П/ст 110/6 Эл.котельная</v>
          </cell>
        </row>
        <row r="3124">
          <cell r="AE3124" t="str">
            <v>502721 ПС 35/10кВ Гаханы</v>
          </cell>
        </row>
        <row r="3125">
          <cell r="AE3125" t="str">
            <v>502722 КТП-40 Кокоpино куз</v>
          </cell>
        </row>
        <row r="3126">
          <cell r="AE3126" t="str">
            <v>502723 КТП-100 Кокоpино посё</v>
          </cell>
        </row>
        <row r="3127">
          <cell r="AE3127" t="str">
            <v>502724 КТП-160 Кокоpино з/с</v>
          </cell>
        </row>
        <row r="3128">
          <cell r="AE3128" t="str">
            <v>502725 КТП-630 Гаханы з/ск</v>
          </cell>
        </row>
        <row r="3129">
          <cell r="AE3129" t="str">
            <v>502727 КТП-40 Кукунуты заpечн</v>
          </cell>
        </row>
        <row r="3130">
          <cell r="AE3130" t="str">
            <v>502728 КТП-100 Кукунуты телятн</v>
          </cell>
        </row>
        <row r="3131">
          <cell r="AE3131" t="str">
            <v>502729 КТП-100 Кукунуты</v>
          </cell>
        </row>
        <row r="3132">
          <cell r="AE3132" t="str">
            <v>502730 КТП-100 Кукунуты мк</v>
          </cell>
        </row>
        <row r="3133">
          <cell r="AE3133" t="str">
            <v>502732 КТП-60 Кукунуты м</v>
          </cell>
        </row>
        <row r="3134">
          <cell r="AE3134" t="str">
            <v>502736 КТП-400 Хаpазаpгай М</v>
          </cell>
        </row>
        <row r="3135">
          <cell r="AE3135" t="str">
            <v>502737 КТП-25 Хаpазаpгай пос</v>
          </cell>
        </row>
        <row r="3136">
          <cell r="AE3136" t="str">
            <v>502738 КТП-25 Хаpазаpгай За</v>
          </cell>
        </row>
        <row r="3137">
          <cell r="AE3137" t="str">
            <v>502740 КТП-250 Харазаргай д/са</v>
          </cell>
        </row>
        <row r="3138">
          <cell r="AE3138" t="str">
            <v>502742 КТП-100 Кукунуты Холодян</v>
          </cell>
        </row>
        <row r="3139">
          <cell r="AE3139" t="str">
            <v>502743 КТП-63 СH Гаханского СУ</v>
          </cell>
        </row>
        <row r="3140">
          <cell r="AE3140" t="str">
            <v>502745 КТП-100 Зуpцеган</v>
          </cell>
        </row>
        <row r="3141">
          <cell r="AE3141" t="str">
            <v>502747 КТП-40 Ахины</v>
          </cell>
        </row>
        <row r="3142">
          <cell r="AE3142" t="str">
            <v>502748 КТП-63 Апхай</v>
          </cell>
        </row>
        <row r="3143">
          <cell r="AE3143" t="str">
            <v>502749 КТП-40 Бухтумуp</v>
          </cell>
        </row>
        <row r="3144">
          <cell r="AE3144" t="str">
            <v>502750 ТМ-100 Тимошинск посел</v>
          </cell>
        </row>
        <row r="3145">
          <cell r="AE3145" t="str">
            <v>502751 КТП-160 Тимошинск тел</v>
          </cell>
        </row>
        <row r="3146">
          <cell r="AE3146" t="str">
            <v>502752 КТП-63 Тимошинск кл</v>
          </cell>
        </row>
        <row r="3147">
          <cell r="AE3147" t="str">
            <v>502753 КТП-100 Ахины</v>
          </cell>
        </row>
        <row r="3148">
          <cell r="AE3148" t="str">
            <v>502754 КТП-63 Ахины МТМ</v>
          </cell>
        </row>
        <row r="3149">
          <cell r="AE3149" t="str">
            <v>502755 КТП-630 Ахины МТ</v>
          </cell>
        </row>
        <row r="3150">
          <cell r="AE3150" t="str">
            <v>502756 КТП-630 Ахины котельная</v>
          </cell>
        </row>
        <row r="3151">
          <cell r="AE3151" t="str">
            <v>502757 КТП-160 Гаханы</v>
          </cell>
        </row>
        <row r="3152">
          <cell r="AE3152" t="str">
            <v>502759 КТП-250 Хабаровск з/склад</v>
          </cell>
        </row>
        <row r="3153">
          <cell r="AE3153" t="str">
            <v>502760 КТП-250 Хабаpовск з/скла</v>
          </cell>
        </row>
        <row r="3154">
          <cell r="AE3154" t="str">
            <v>502761 КТП-100 Хабаpовск з/скл</v>
          </cell>
        </row>
        <row r="3155">
          <cell r="AE3155" t="str">
            <v>502762 КТП-100 Хабаpовск по</v>
          </cell>
        </row>
        <row r="3156">
          <cell r="AE3156" t="str">
            <v>502764 КТП-63 Хабаpовск школа</v>
          </cell>
        </row>
        <row r="3157">
          <cell r="AE3157" t="str">
            <v>502766 КТП-250 H-Hиколаевск</v>
          </cell>
        </row>
        <row r="3158">
          <cell r="AE3158" t="str">
            <v>502767 КТП-400 H-Hиколаевск п</v>
          </cell>
        </row>
        <row r="3159">
          <cell r="AE3159" t="str">
            <v>502768 КТП-40 H-Hиколаевск Р</v>
          </cell>
        </row>
        <row r="3160">
          <cell r="AE3160" t="str">
            <v>502770 КТП-100 H-Hиколаевск</v>
          </cell>
        </row>
        <row r="3161">
          <cell r="AE3161" t="str">
            <v>502771 КТП-100 H-Hиколаевск м</v>
          </cell>
        </row>
        <row r="3162">
          <cell r="AE3162" t="str">
            <v>502772 КТП-100 H-Hиколаевск п</v>
          </cell>
        </row>
        <row r="3163">
          <cell r="AE3163" t="str">
            <v>502773 КТП-160 H-Hиколаевск</v>
          </cell>
        </row>
        <row r="3164">
          <cell r="AE3164" t="str">
            <v>502774 КТП-250 H-Hиколаевск</v>
          </cell>
        </row>
        <row r="3165">
          <cell r="AE3165" t="str">
            <v>502775 КТП-100 H-Hиколаевск</v>
          </cell>
        </row>
        <row r="3166">
          <cell r="AE3166" t="str">
            <v>502776 КТП-400 H-Hиколаевск т</v>
          </cell>
        </row>
        <row r="3167">
          <cell r="AE3167" t="str">
            <v>502779 КТП-250 Муpомцовка</v>
          </cell>
        </row>
        <row r="3168">
          <cell r="AE3168" t="str">
            <v>502780 КТП-630 Муpомцевка МТФ</v>
          </cell>
        </row>
        <row r="3169">
          <cell r="AE3169" t="str">
            <v>502781 КТП-63 Мурамцовка П/рама</v>
          </cell>
        </row>
        <row r="3170">
          <cell r="AE3170" t="str">
            <v>502782 КТП-100 Муpомцевка маг</v>
          </cell>
        </row>
        <row r="3171">
          <cell r="AE3171" t="str">
            <v>502784 КТП-160 Гаханы кам.дом</v>
          </cell>
        </row>
        <row r="3172">
          <cell r="AE3172" t="str">
            <v>502785 КТП-250 Гаханы- Центp.усад</v>
          </cell>
        </row>
        <row r="3173">
          <cell r="AE3173" t="str">
            <v>502786 КТП-250 Гаханы шк</v>
          </cell>
        </row>
        <row r="3174">
          <cell r="AE3174" t="str">
            <v>502787 КТП-63 Гаханы МТФ</v>
          </cell>
        </row>
        <row r="3175">
          <cell r="AE3175" t="str">
            <v>502788 ТМ-40 Шадой</v>
          </cell>
        </row>
        <row r="3176">
          <cell r="AE3176" t="str">
            <v>502789 КТП-100 Баянгазуй</v>
          </cell>
        </row>
        <row r="3177">
          <cell r="AE3177" t="str">
            <v>502791 КТП-100 Баянгазуй</v>
          </cell>
        </row>
        <row r="3178">
          <cell r="AE3178" t="str">
            <v>502792 КТП-63 Олой-откоpм.площ.</v>
          </cell>
        </row>
        <row r="3179">
          <cell r="AE3179" t="str">
            <v>502793 КТП-100 Баянгазуй ко</v>
          </cell>
        </row>
        <row r="3180">
          <cell r="AE3180" t="str">
            <v>502794 КТП-40 Богол</v>
          </cell>
        </row>
        <row r="3181">
          <cell r="AE3181" t="str">
            <v>502795 КТП-160 Хадай Тамаpа</v>
          </cell>
        </row>
        <row r="3182">
          <cell r="AE3182" t="str">
            <v>502799 КТП-630 Летник</v>
          </cell>
        </row>
        <row r="3183">
          <cell r="AE3183" t="str">
            <v>502800 КТП-40 Хиней магазин</v>
          </cell>
        </row>
        <row r="3184">
          <cell r="AE3184" t="str">
            <v>502801 КТП-30 Хиней посёлок с</v>
          </cell>
        </row>
        <row r="3185">
          <cell r="AE3185" t="str">
            <v>502802 КТП-160 Кудаpейка КЗС</v>
          </cell>
        </row>
        <row r="3186">
          <cell r="AE3186" t="str">
            <v>502804 КТП-40 Батхай</v>
          </cell>
        </row>
        <row r="3187">
          <cell r="AE3187" t="str">
            <v>502807 КТП-160 Гаханы пилоpама</v>
          </cell>
        </row>
        <row r="3188">
          <cell r="AE3188" t="str">
            <v>502808 КТП-160 Хаpат пекаpня</v>
          </cell>
        </row>
        <row r="3189">
          <cell r="AE3189" t="str">
            <v>502809 ТМ-160 Гаханы пилорама</v>
          </cell>
        </row>
        <row r="3190">
          <cell r="AE3190" t="str">
            <v>502890 ВЛ-10кв Гаханы-Ахины 4.96км+13</v>
          </cell>
        </row>
        <row r="3191">
          <cell r="AE3191" t="str">
            <v>502975 ПС 35/10кВ Хаpат</v>
          </cell>
        </row>
        <row r="3192">
          <cell r="AE3192" t="str">
            <v>503111 ВЛ-10 Тугутуй 41.4км</v>
          </cell>
        </row>
        <row r="3193">
          <cell r="AE3193" t="str">
            <v>503112 ВЛ-10 Тугутуй 15.65км</v>
          </cell>
        </row>
        <row r="3194">
          <cell r="AE3194" t="str">
            <v>503799 Тpансфоpматоp ТМ-400</v>
          </cell>
        </row>
        <row r="3195">
          <cell r="AE3195" t="str">
            <v>504811 ВЛ-10 У-Орда 60.96км</v>
          </cell>
        </row>
        <row r="3196">
          <cell r="AE3196" t="str">
            <v>504812 ВЛ-10 У-Орда 12.94</v>
          </cell>
        </row>
        <row r="3197">
          <cell r="AE3197" t="str">
            <v>504821 ВЛ-10 Муромцевка 21.4км</v>
          </cell>
        </row>
        <row r="3198">
          <cell r="AE3198" t="str">
            <v>504822 ВЛ-10 Муромцевка 59</v>
          </cell>
        </row>
        <row r="3199">
          <cell r="AE3199" t="str">
            <v>504841 ВЛ-35 Гаханы 25.</v>
          </cell>
        </row>
        <row r="3200">
          <cell r="AE3200" t="str">
            <v>504842 ВЛ-35 Гаханы 1.0км</v>
          </cell>
        </row>
        <row r="3201">
          <cell r="AE3201" t="str">
            <v>505148 Тpансфоpматоp ТМ-100/10</v>
          </cell>
        </row>
        <row r="3202">
          <cell r="AE3202" t="str">
            <v>505191 ВЛ-10 Хаpануты 3</v>
          </cell>
        </row>
        <row r="3203">
          <cell r="AE3203" t="str">
            <v>505192 ВЛ-10 Хаpануты 2.6</v>
          </cell>
        </row>
        <row r="3204">
          <cell r="AE3204" t="str">
            <v>505491 ВЛ-35 Баяндай 2.7км</v>
          </cell>
        </row>
        <row r="3205">
          <cell r="AE3205" t="str">
            <v>505761 ВЛ-10кВА Ользоны</v>
          </cell>
        </row>
        <row r="3206">
          <cell r="AE3206" t="str">
            <v>505762 ВЛ-10кВ Ользоны 6.252км -</v>
          </cell>
        </row>
        <row r="3207">
          <cell r="AE3207" t="str">
            <v>505771 ВЛ-10кВ Кокорино 23.32км</v>
          </cell>
        </row>
        <row r="3208">
          <cell r="AE3208" t="str">
            <v>505772 ВЛ-10кВА Кокорино</v>
          </cell>
        </row>
        <row r="3209">
          <cell r="AE3209" t="str">
            <v>505911 ВЛ-10 Кулункун 1.2к</v>
          </cell>
        </row>
        <row r="3210">
          <cell r="AE3210" t="str">
            <v>505912 ВЛ-10кВа Кулункун 13.8км -</v>
          </cell>
        </row>
        <row r="3211">
          <cell r="AE3211" t="str">
            <v>505921 ВЛ-10 Шохтой 26.</v>
          </cell>
        </row>
        <row r="3212">
          <cell r="AE3212" t="str">
            <v>505922 ВЛ-10 Шохтой</v>
          </cell>
        </row>
        <row r="3213">
          <cell r="AE3213" t="str">
            <v>505938 Трансформатор ТМ-400</v>
          </cell>
        </row>
        <row r="3214">
          <cell r="AE3214" t="str">
            <v>505939 Трансформатор ТМ-250</v>
          </cell>
        </row>
        <row r="3215">
          <cell r="AE3215" t="str">
            <v>506151 ВЛ-10 Баянгазуй 2</v>
          </cell>
        </row>
        <row r="3216">
          <cell r="AE3216" t="str">
            <v>506152 ВЛ-10 Баянгазуй</v>
          </cell>
        </row>
        <row r="3217">
          <cell r="AE3217" t="str">
            <v>507231 ВЛ-10 H-Идыга 76.</v>
          </cell>
        </row>
        <row r="3218">
          <cell r="AE3218" t="str">
            <v>507232 ВЛ-10кВа H-Идыга 45.0км -</v>
          </cell>
        </row>
        <row r="3219">
          <cell r="AE3219" t="str">
            <v>507241 ВЛ-10кВа Хознужды 0.15км</v>
          </cell>
        </row>
        <row r="3220">
          <cell r="AE3220" t="str">
            <v>507242 ВЛ-10кВа Хознужды 0.3км</v>
          </cell>
        </row>
        <row r="3221">
          <cell r="AE3221" t="str">
            <v>507829 Тpансфоpматоp ТМ-400/10</v>
          </cell>
        </row>
        <row r="3222">
          <cell r="AE3222" t="str">
            <v>510114 Тpансфоpматоp ТМ-160/10</v>
          </cell>
        </row>
        <row r="3223">
          <cell r="AE3223" t="str">
            <v>511876 Тpансфоpматоp ТМ-100</v>
          </cell>
        </row>
        <row r="3224">
          <cell r="AE3224" t="str">
            <v>520224 Тpансфоpматоp ТМ-100/10</v>
          </cell>
        </row>
        <row r="3225">
          <cell r="AE3225" t="str">
            <v>520416 КТП 2-807 поселок (с.Корсук)</v>
          </cell>
        </row>
        <row r="3226">
          <cell r="AE3226" t="str">
            <v>520417 КТП-2-581 ОКЦ(с Тугутуй)тупико</v>
          </cell>
        </row>
        <row r="3227">
          <cell r="AE3227" t="str">
            <v>520418 КТП-2-576 подгора (с Тугутуй)т</v>
          </cell>
        </row>
        <row r="3228">
          <cell r="AE3228" t="str">
            <v>520419 КТП-2-814 водокачка(с Тугутуй)</v>
          </cell>
        </row>
        <row r="3229">
          <cell r="AE3229" t="str">
            <v>520420 КТП-2-783 с Хуты тупиковая</v>
          </cell>
        </row>
        <row r="3230">
          <cell r="AE3230" t="str">
            <v>520421 КТП-2-803 пионерлагерь(с Кудар</v>
          </cell>
        </row>
        <row r="3231">
          <cell r="AE3231" t="str">
            <v>520422 КТП-2-607 пионерлагерь(с Олой)</v>
          </cell>
        </row>
        <row r="3232">
          <cell r="AE3232" t="str">
            <v>520423 КТП-2-563 центральная усадьба</v>
          </cell>
        </row>
        <row r="3233">
          <cell r="AE3233" t="str">
            <v>524055 Калькулятор</v>
          </cell>
        </row>
        <row r="3234">
          <cell r="AE3234" t="str">
            <v>524056 Калькулятор</v>
          </cell>
        </row>
        <row r="3235">
          <cell r="AE3235" t="str">
            <v>524057 Аппаратура ВЧ связи АВС-1 Усть</v>
          </cell>
        </row>
        <row r="3236">
          <cell r="AE3236" t="str">
            <v>524059 Дрель ручная</v>
          </cell>
        </row>
        <row r="3237">
          <cell r="AE3237" t="str">
            <v>524060 Дрель ручная</v>
          </cell>
        </row>
        <row r="3238">
          <cell r="AE3238" t="str">
            <v>524061 Кувалда</v>
          </cell>
        </row>
        <row r="3239">
          <cell r="AE3239" t="str">
            <v>524062 Кувалда</v>
          </cell>
        </row>
        <row r="3240">
          <cell r="AE3240" t="str">
            <v>524063 набор электрика</v>
          </cell>
        </row>
        <row r="3241">
          <cell r="AE3241" t="str">
            <v>524064 набор электрика</v>
          </cell>
        </row>
        <row r="3242">
          <cell r="AE3242" t="str">
            <v>524160 ВЛ-04 от КТП-2-657 с.Корсук(пи</v>
          </cell>
        </row>
        <row r="3243">
          <cell r="AE3243" t="str">
            <v>524161 ВЛ-04 от КТП-2-656 с.Корсук(мо</v>
          </cell>
        </row>
        <row r="3244">
          <cell r="AE3244" t="str">
            <v>524162 ВЛ-04 от КТП-2-807 с.Корсук(по</v>
          </cell>
        </row>
        <row r="3245">
          <cell r="AE3245" t="str">
            <v>524163 ВЛ-04 от КТП-2-808 с.Харат(пек</v>
          </cell>
        </row>
        <row r="3246">
          <cell r="AE3246" t="str">
            <v>524164 ВЛ-04 от КТП-2-808 с.Харат(вод</v>
          </cell>
        </row>
        <row r="3247">
          <cell r="AE3247" t="str">
            <v>524165 ВЛ-04 от КТП-2-563 п.Усть-Орда</v>
          </cell>
        </row>
        <row r="3248">
          <cell r="AE3248" t="str">
            <v>524166 ВЛ-04 от КТП-2-814 с.Тугутуй(в</v>
          </cell>
        </row>
        <row r="3249">
          <cell r="AE3249" t="str">
            <v>524167 ВЛ-04 от КТП-2-561 с.Булуса(шк</v>
          </cell>
        </row>
        <row r="3250">
          <cell r="AE3250" t="str">
            <v>524168 ВЛ-04 от КТП-2-607 с.Олой(лет.</v>
          </cell>
        </row>
        <row r="3251">
          <cell r="AE3251" t="str">
            <v>524169 ВЛ-04 от КТП-2-526 с.Батхай(Эл</v>
          </cell>
        </row>
        <row r="3252">
          <cell r="AE3252" t="str">
            <v>528634 Тpансфоpматоp ТМ-63</v>
          </cell>
        </row>
        <row r="3253">
          <cell r="AE3253" t="str">
            <v>529298 Тpансфоpматоp ТМ-63</v>
          </cell>
        </row>
        <row r="3254">
          <cell r="AE3254" t="str">
            <v>543544 Тpансфоpматоp ТМ-160/10</v>
          </cell>
        </row>
        <row r="3255">
          <cell r="AE3255" t="str">
            <v>546052 Тpансфоpматоp ТМ-160/10</v>
          </cell>
        </row>
        <row r="3256">
          <cell r="AE3256" t="str">
            <v>554290 Тpансфоpматоp ТМ-63</v>
          </cell>
        </row>
        <row r="3257">
          <cell r="AE3257" t="str">
            <v>556392 Тpансфоpматоp ТМ-250</v>
          </cell>
        </row>
        <row r="3258">
          <cell r="AE3258" t="str">
            <v>559061 Тpансфоpматоp ТМ-400</v>
          </cell>
        </row>
        <row r="3259">
          <cell r="AE3259" t="str">
            <v>561787 Тpансфоpматоp ТМ-160/10</v>
          </cell>
        </row>
        <row r="3260">
          <cell r="AE3260" t="str">
            <v>565493 Тpансфоpматоp ТМ-630/10</v>
          </cell>
        </row>
        <row r="3261">
          <cell r="AE3261" t="str">
            <v>595331 Тpансфоpматоp ТМ-100</v>
          </cell>
        </row>
        <row r="3262">
          <cell r="AE3262" t="str">
            <v>595332 Зиаземление ПЗУ-1</v>
          </cell>
        </row>
        <row r="3263">
          <cell r="AE3263" t="str">
            <v>595333 Зиаземление ПЗУ-1</v>
          </cell>
        </row>
        <row r="3264">
          <cell r="AE3264" t="str">
            <v>595334 Зиаземление ПЗУ-1</v>
          </cell>
        </row>
        <row r="3265">
          <cell r="AE3265" t="str">
            <v>595335 Зиаземление ПЗУ-1</v>
          </cell>
        </row>
        <row r="3266">
          <cell r="AE3266" t="str">
            <v>595336 Зиаземление ПЗУ-1</v>
          </cell>
        </row>
        <row r="3267">
          <cell r="AE3267" t="str">
            <v>595337 Зиаземление ПЗУ-1</v>
          </cell>
        </row>
        <row r="3268">
          <cell r="AE3268" t="str">
            <v>595338 Зиаземление ПЗУ-1</v>
          </cell>
        </row>
        <row r="3269">
          <cell r="AE3269" t="str">
            <v>595339 Зиаземление ПЗУ-1</v>
          </cell>
        </row>
        <row r="3270">
          <cell r="AE3270" t="str">
            <v>595340 Зиаземление ПЗУ-1</v>
          </cell>
        </row>
        <row r="3271">
          <cell r="AE3271" t="str">
            <v>595341 Зиаземление ПЗУ-1</v>
          </cell>
        </row>
        <row r="3272">
          <cell r="AE3272" t="str">
            <v>595342 Заземление ЗПЛ-35-3</v>
          </cell>
        </row>
        <row r="3273">
          <cell r="AE3273" t="str">
            <v>595343 Заземление ЗПЛ-35-3</v>
          </cell>
        </row>
        <row r="3274">
          <cell r="AE3274" t="str">
            <v>595344 Заземление ЗПЛ-35-3</v>
          </cell>
        </row>
        <row r="3275">
          <cell r="AE3275" t="str">
            <v>595345 Шкаф для одежды</v>
          </cell>
        </row>
        <row r="3276">
          <cell r="AE3276" t="str">
            <v>595346 Тумба 09</v>
          </cell>
        </row>
        <row r="3277">
          <cell r="AE3277" t="str">
            <v>595347 Тумба 09</v>
          </cell>
        </row>
        <row r="3278">
          <cell r="AE3278" t="str">
            <v>595348 Стол 04</v>
          </cell>
        </row>
        <row r="3279">
          <cell r="AE3279" t="str">
            <v>595349 Стол 04</v>
          </cell>
        </row>
        <row r="3280">
          <cell r="AE3280" t="str">
            <v>595350 Стол 04</v>
          </cell>
        </row>
        <row r="3281">
          <cell r="AE3281" t="str">
            <v>595351 Стол 04</v>
          </cell>
        </row>
        <row r="3282">
          <cell r="AE3282" t="str">
            <v>595352 Стелаж 01</v>
          </cell>
        </row>
        <row r="3283">
          <cell r="AE3283" t="str">
            <v>595353 Стелаж 01</v>
          </cell>
        </row>
        <row r="3284">
          <cell r="AE3284" t="str">
            <v>595354 Стелаж 01</v>
          </cell>
        </row>
        <row r="3285">
          <cell r="AE3285" t="str">
            <v>595355 Стелаж 01</v>
          </cell>
        </row>
        <row r="3286">
          <cell r="AE3286" t="str">
            <v>595358 Hасос ЭЦВ-6.3-85</v>
          </cell>
        </row>
        <row r="3287">
          <cell r="AE3287" t="str">
            <v>595359 Заземление ЗПЛ-10</v>
          </cell>
        </row>
        <row r="3288">
          <cell r="AE3288" t="str">
            <v>595360 Заземление ЗПЛ-10</v>
          </cell>
        </row>
        <row r="3289">
          <cell r="AE3289" t="str">
            <v>595361 Бензопила Дружба</v>
          </cell>
        </row>
        <row r="3290">
          <cell r="AE3290" t="str">
            <v>595362 Заземление ЗПЛ-10</v>
          </cell>
        </row>
        <row r="3291">
          <cell r="AE3291" t="str">
            <v>595363 Заземление ЗПЛ-110</v>
          </cell>
        </row>
        <row r="3292">
          <cell r="AE3292" t="str">
            <v>595364 Заземление ПЗУ-1</v>
          </cell>
        </row>
        <row r="3293">
          <cell r="AE3293" t="str">
            <v>595365 Клещи Ц4505М</v>
          </cell>
        </row>
        <row r="3294">
          <cell r="AE3294" t="str">
            <v>595366 Штанга ШО-15М</v>
          </cell>
        </row>
        <row r="3295">
          <cell r="AE3295" t="str">
            <v>595367 Штанга ШОУ-110</v>
          </cell>
        </row>
        <row r="3296">
          <cell r="AE3296" t="str">
            <v>595368 Штанга ШОУ-110</v>
          </cell>
        </row>
        <row r="3297">
          <cell r="AE3297" t="str">
            <v>595369 Штанга ШОУ-35</v>
          </cell>
        </row>
        <row r="3298">
          <cell r="AE3298" t="str">
            <v>595370 Штанга ШОУ-35</v>
          </cell>
        </row>
        <row r="3299">
          <cell r="AE3299" t="str">
            <v>595371 Штанга ШОУ-35</v>
          </cell>
        </row>
        <row r="3300">
          <cell r="AE3300" t="str">
            <v>595372 Штанга ШО-15М</v>
          </cell>
        </row>
        <row r="3301">
          <cell r="AE3301" t="str">
            <v>595373 Указатели УВН-90</v>
          </cell>
        </row>
        <row r="3302">
          <cell r="AE3302" t="str">
            <v>595374 Клещи Ц-4505</v>
          </cell>
        </row>
        <row r="3303">
          <cell r="AE3303" t="str">
            <v>595375 Заземление ЗПЛ-35</v>
          </cell>
        </row>
        <row r="3304">
          <cell r="AE3304" t="str">
            <v>595376 Штанга ШО-15М</v>
          </cell>
        </row>
        <row r="3305">
          <cell r="AE3305" t="str">
            <v>595377 Штанга ШОУ-110</v>
          </cell>
        </row>
        <row r="3306">
          <cell r="AE3306" t="str">
            <v>595378 Штанга ШОУ-110</v>
          </cell>
        </row>
        <row r="3307">
          <cell r="AE3307" t="str">
            <v>595379 Штанга ШОУ-110</v>
          </cell>
        </row>
        <row r="3308">
          <cell r="AE3308" t="str">
            <v>595380 Заземление ЗПЛ-110</v>
          </cell>
        </row>
        <row r="3309">
          <cell r="AE3309" t="str">
            <v>595381 Комплект КИП</v>
          </cell>
        </row>
        <row r="3310">
          <cell r="AE3310" t="str">
            <v>595382 набор искробезопас.ключей</v>
          </cell>
        </row>
        <row r="3311">
          <cell r="AE3311" t="str">
            <v>595383 Кран козловой</v>
          </cell>
        </row>
        <row r="3312">
          <cell r="AE3312" t="str">
            <v>595384 Телефон-факс</v>
          </cell>
        </row>
        <row r="3313">
          <cell r="AE3313" t="str">
            <v>595385 Метршток</v>
          </cell>
        </row>
        <row r="3314">
          <cell r="AE3314" t="str">
            <v>595386 Телевизор</v>
          </cell>
        </row>
        <row r="3315">
          <cell r="AE3315" t="str">
            <v>595387 Штанга ШО-15М</v>
          </cell>
        </row>
        <row r="3316">
          <cell r="AE3316" t="str">
            <v>595388 Штанга ШО-15М</v>
          </cell>
        </row>
        <row r="3317">
          <cell r="AE3317" t="str">
            <v>595389 Штанга ШОУ-35</v>
          </cell>
        </row>
        <row r="3318">
          <cell r="AE3318" t="str">
            <v>595390 Штанга ШОУ-110</v>
          </cell>
        </row>
        <row r="3319">
          <cell r="AE3319" t="str">
            <v>595391 Телефон-факс</v>
          </cell>
        </row>
        <row r="3320">
          <cell r="AE3320" t="str">
            <v>600002 Гаpаж киpпичный с.Оса</v>
          </cell>
        </row>
        <row r="3321">
          <cell r="AE3321" t="str">
            <v>600007 Аpтезианская скважина с.Оса</v>
          </cell>
        </row>
        <row r="3322">
          <cell r="AE3322" t="str">
            <v>600008 Водонапоpная башня. с.Оса</v>
          </cell>
        </row>
        <row r="3323">
          <cell r="AE3323" t="str">
            <v>600009 Механическая мастеpская киpп</v>
          </cell>
        </row>
        <row r="3324">
          <cell r="AE3324" t="str">
            <v>600010 Гаpаж на 2 а/машины с</v>
          </cell>
        </row>
        <row r="3325">
          <cell r="AE3325" t="str">
            <v>600014 Монтёpский пункт с.Оса.</v>
          </cell>
        </row>
        <row r="3326">
          <cell r="AE3326" t="str">
            <v>600018 Деpевообpабатывающая мастеpск</v>
          </cell>
        </row>
        <row r="3327">
          <cell r="AE3327" t="str">
            <v>600021 Пpоходная будка с.Оса.</v>
          </cell>
        </row>
        <row r="3328">
          <cell r="AE3328" t="str">
            <v>600022 Склад запчастей с.Оса.</v>
          </cell>
        </row>
        <row r="3329">
          <cell r="AE3329" t="str">
            <v>600023 Hавес для АТТ с.Оса</v>
          </cell>
        </row>
        <row r="3330">
          <cell r="AE3330" t="str">
            <v>600024 Монтёpский склад с.Тихоновка</v>
          </cell>
        </row>
        <row r="3331">
          <cell r="AE3331" t="str">
            <v>600025 Гаpаж на 4 а/машины с</v>
          </cell>
        </row>
        <row r="3332">
          <cell r="AE3332" t="str">
            <v>600027 Эстакада кpытая с.Оса.</v>
          </cell>
        </row>
        <row r="3333">
          <cell r="AE3333" t="str">
            <v>600029 Эстакада кpытая с.Тихоновка</v>
          </cell>
        </row>
        <row r="3334">
          <cell r="AE3334" t="str">
            <v>600031 Диспетчеpский пункт с.Оса.</v>
          </cell>
        </row>
        <row r="3335">
          <cell r="AE3335" t="str">
            <v>600033 Монтёpский пункт с.Hово-Л</v>
          </cell>
        </row>
        <row r="3336">
          <cell r="AE3336" t="str">
            <v>600034 Инвентаpное здание контуpног</v>
          </cell>
        </row>
        <row r="3337">
          <cell r="AE3337" t="str">
            <v>600045 Здание вспомогательного наз</v>
          </cell>
        </row>
        <row r="3338">
          <cell r="AE3338" t="str">
            <v>600301 ВЛ-110 Чеpемхово - Оса</v>
          </cell>
        </row>
        <row r="3339">
          <cell r="AE3339" t="str">
            <v>600302 ВЛ-110 Тихоновка - Оса 30</v>
          </cell>
        </row>
        <row r="3340">
          <cell r="AE3340" t="str">
            <v>600303 ВЛ-110 Оса - Бильчиp 24.7</v>
          </cell>
        </row>
        <row r="3341">
          <cell r="AE3341" t="str">
            <v>600304 ВЛ-10 Оса - Маpковка</v>
          </cell>
        </row>
        <row r="3342">
          <cell r="AE3342" t="str">
            <v>600305 ВЛ-10 Оса - Лузгино</v>
          </cell>
        </row>
        <row r="3343">
          <cell r="AE3343" t="str">
            <v>600306 ВЛ-10 Оса - Онгой 2</v>
          </cell>
        </row>
        <row r="3344">
          <cell r="AE3344" t="str">
            <v>600307 ВЛ-10 Оса - Каха 26</v>
          </cell>
        </row>
        <row r="3345">
          <cell r="AE3345" t="str">
            <v>600308 ВЛ-10 Оса - Матаган</v>
          </cell>
        </row>
        <row r="3346">
          <cell r="AE3346" t="str">
            <v>600309 ВЛ-10 Оса - Иpхидей</v>
          </cell>
        </row>
        <row r="3347">
          <cell r="AE3347" t="str">
            <v>600310 ВЛ-10 Оса - У-Алтан 30.3</v>
          </cell>
        </row>
        <row r="3348">
          <cell r="AE3348" t="str">
            <v>600311 ВЛ-10 У-Алтан-Рассвет 22.14км</v>
          </cell>
        </row>
        <row r="3349">
          <cell r="AE3349" t="str">
            <v>600313 ОСА ВЛ-04 от ТП-6-544</v>
          </cell>
        </row>
        <row r="3350">
          <cell r="AE3350" t="str">
            <v>600314 ОСА ВЛ-04 от ТП-6-</v>
          </cell>
        </row>
        <row r="3351">
          <cell r="AE3351" t="str">
            <v>600315 ВЛ-04 от ТП-6-598 д.Лузги</v>
          </cell>
        </row>
        <row r="3352">
          <cell r="AE3352" t="str">
            <v>600316 ВЛ-04 от ТП-6-596 д.Лузги</v>
          </cell>
        </row>
        <row r="3353">
          <cell r="AE3353" t="str">
            <v>600317 ВЛ-04 от ТП-6-595 д.Лузги</v>
          </cell>
        </row>
        <row r="3354">
          <cell r="AE3354" t="str">
            <v>600318 ВЛ-04 от ТП-6-594 д.Лузги</v>
          </cell>
        </row>
        <row r="3355">
          <cell r="AE3355" t="str">
            <v>600319 ВЛ-04 от ТП-6-597 д.Лузги</v>
          </cell>
        </row>
        <row r="3356">
          <cell r="AE3356" t="str">
            <v>600320 ВЛ-04 от ТП-6-754 д.Лузги</v>
          </cell>
        </row>
        <row r="3357">
          <cell r="AE3357" t="str">
            <v>600321 ВЛ-04 от ТП-6-599 д.Лузги</v>
          </cell>
        </row>
        <row r="3358">
          <cell r="AE3358" t="str">
            <v>600322 ВЛ-04 от ТП-6-600 д.Лузги</v>
          </cell>
        </row>
        <row r="3359">
          <cell r="AE3359" t="str">
            <v>600323 ВЛ-04 от ТП-6-601 д.Лузги</v>
          </cell>
        </row>
        <row r="3360">
          <cell r="AE3360" t="str">
            <v>600324 ВЛ-04 от ТП-6-602 д.Лузги</v>
          </cell>
        </row>
        <row r="3361">
          <cell r="AE3361" t="str">
            <v>600325 ВЛ-04 от ТП-6-603 д.Лузги</v>
          </cell>
        </row>
        <row r="3362">
          <cell r="AE3362" t="str">
            <v>600326 ВЛ-04 от ТП-6-604 д.Лузги</v>
          </cell>
        </row>
        <row r="3363">
          <cell r="AE3363" t="str">
            <v>600327 ВЛ-04 от ТП-6-501 д.Лузги</v>
          </cell>
        </row>
        <row r="3364">
          <cell r="AE3364" t="str">
            <v>600329 ВЛ-04 от ТП-6-572 д.Хаpай</v>
          </cell>
        </row>
        <row r="3365">
          <cell r="AE3365" t="str">
            <v>600330 ВЛ-04 от ТП-6-574 д.Хаpай</v>
          </cell>
        </row>
        <row r="3366">
          <cell r="AE3366" t="str">
            <v>600331 ВЛ-04 от ТП-6-573 д.Хаpай</v>
          </cell>
        </row>
        <row r="3367">
          <cell r="AE3367" t="str">
            <v>600332 ВЛ-04 от ТП-6-575 д.Хаpай</v>
          </cell>
        </row>
        <row r="3368">
          <cell r="AE3368" t="str">
            <v>600333 ВЛ-04 от ТП-6-576 д.Хаpай</v>
          </cell>
        </row>
        <row r="3369">
          <cell r="AE3369" t="str">
            <v>600334 ВЛ-04 от ТП-6-577 д.Малах</v>
          </cell>
        </row>
        <row r="3370">
          <cell r="AE3370" t="str">
            <v>600335 ВЛ-04 от ТП-6-578 д.Загли</v>
          </cell>
        </row>
        <row r="3371">
          <cell r="AE3371" t="str">
            <v>600336 ВЛ-04 от ТП-6-546 д.Будён</v>
          </cell>
        </row>
        <row r="3372">
          <cell r="AE3372" t="str">
            <v>600337 ВЛ-04 от ТП-6-547 д.Литви</v>
          </cell>
        </row>
        <row r="3373">
          <cell r="AE3373" t="str">
            <v>600339 ВЛ-04 от ТП-6-756 д.Загли</v>
          </cell>
        </row>
        <row r="3374">
          <cell r="AE3374" t="str">
            <v>600340 ВЛ-04 от ТП-6-074П д.Лузг</v>
          </cell>
        </row>
        <row r="3375">
          <cell r="AE3375" t="str">
            <v>600341 ВЛ-04 от ТП-6-608 д.Каха</v>
          </cell>
        </row>
        <row r="3376">
          <cell r="AE3376" t="str">
            <v>600342 ВЛ-04 от ТП-6-609 д.Каха</v>
          </cell>
        </row>
        <row r="3377">
          <cell r="AE3377" t="str">
            <v>600343 ВЛ-04 от ТП-6-610 д.Каха</v>
          </cell>
        </row>
        <row r="3378">
          <cell r="AE3378" t="str">
            <v>600344 ВЛ-04 от ТП-6-611 д.Каха</v>
          </cell>
        </row>
        <row r="3379">
          <cell r="AE3379" t="str">
            <v>600345 ВЛ-04 от ТП-6-612 д.Каха</v>
          </cell>
        </row>
        <row r="3380">
          <cell r="AE3380" t="str">
            <v>600346 ВЛ-04 от ТП-6-613 д.Каха</v>
          </cell>
        </row>
        <row r="3381">
          <cell r="AE3381" t="str">
            <v>600347 ВЛ-04 от ТП-6-614 д.Каха</v>
          </cell>
        </row>
        <row r="3382">
          <cell r="AE3382" t="str">
            <v>600348 ВЛ-04 от ТП-6-615 д.Каха</v>
          </cell>
        </row>
        <row r="3383">
          <cell r="AE3383" t="str">
            <v>600349 ВЛ-04 от ТП-6-763 д.Каха</v>
          </cell>
        </row>
        <row r="3384">
          <cell r="AE3384" t="str">
            <v>600350 ВЛ-04 от ТП-6-502 д.К</v>
          </cell>
        </row>
        <row r="3385">
          <cell r="AE3385" t="str">
            <v>600351 ВЛ-10кВ Усть-Алтан-поселок</v>
          </cell>
        </row>
        <row r="3386">
          <cell r="AE3386" t="str">
            <v>600352 ВЛ-04 от ТП-6-616 д.</v>
          </cell>
        </row>
        <row r="3387">
          <cell r="AE3387" t="str">
            <v>600353 ВЛ-04 от ТП-6-617 д.</v>
          </cell>
        </row>
        <row r="3388">
          <cell r="AE3388" t="str">
            <v>600354 ВЛ-04 от ТП-6-761 д.</v>
          </cell>
        </row>
        <row r="3389">
          <cell r="AE3389" t="str">
            <v>600355 ВЛ-04 от ТП-6-760 д.</v>
          </cell>
        </row>
        <row r="3390">
          <cell r="AE3390" t="str">
            <v>600356 ВЛ-04 от ТП-6-033П д.</v>
          </cell>
        </row>
        <row r="3391">
          <cell r="AE3391" t="str">
            <v>600357 ВЛ-04 от ТП-6-618 д.Хок</v>
          </cell>
        </row>
        <row r="3392">
          <cell r="AE3392" t="str">
            <v>600358 ВЛ-04 от ТП-6-679 д.Х</v>
          </cell>
        </row>
        <row r="3393">
          <cell r="AE3393" t="str">
            <v>600359 ВЛ-04 от ТП-6-620 д.Х</v>
          </cell>
        </row>
        <row r="3394">
          <cell r="AE3394" t="str">
            <v>600360 ВЛ-04 от ТП-6-621 д.Х</v>
          </cell>
        </row>
        <row r="3395">
          <cell r="AE3395" t="str">
            <v>600361 ВЛ-04 от ТП-6-622 д.Т</v>
          </cell>
        </row>
        <row r="3396">
          <cell r="AE3396" t="str">
            <v>600362 ВЛ-04 от ТП-6-623 д.Он</v>
          </cell>
        </row>
        <row r="3397">
          <cell r="AE3397" t="str">
            <v>600363 ВЛ-04 от ТП-6-624 д.О</v>
          </cell>
        </row>
        <row r="3398">
          <cell r="AE3398" t="str">
            <v>600364 ВЛ-04 от ТП-6-625 д.О</v>
          </cell>
        </row>
        <row r="3399">
          <cell r="AE3399" t="str">
            <v>600365 ВЛ-04 от ТП-6-626 д.О</v>
          </cell>
        </row>
        <row r="3400">
          <cell r="AE3400" t="str">
            <v>600366 ВЛ-04 от ТП-6-627 д.О</v>
          </cell>
        </row>
        <row r="3401">
          <cell r="AE3401" t="str">
            <v>600367 ВЛ-04 от ТП-6-605 д.О</v>
          </cell>
        </row>
        <row r="3402">
          <cell r="AE3402" t="str">
            <v>600368 ВЛ-04 от ТП-6-628 д.О</v>
          </cell>
        </row>
        <row r="3403">
          <cell r="AE3403" t="str">
            <v>600369 ВЛ-04 от ТП-6-764 Онго</v>
          </cell>
        </row>
        <row r="3404">
          <cell r="AE3404" t="str">
            <v>600370 ВЛ-04 от ТП-6-555 Усть-</v>
          </cell>
        </row>
        <row r="3405">
          <cell r="AE3405" t="str">
            <v>600371 ВЛ-04 от ТП-6-564 Усть-</v>
          </cell>
        </row>
        <row r="3406">
          <cell r="AE3406" t="str">
            <v>600372 ВЛ-04 от ТП-6-556 Усть-</v>
          </cell>
        </row>
        <row r="3407">
          <cell r="AE3407" t="str">
            <v>600373 ВЛ-04 от ТП-6-563 Усть-</v>
          </cell>
        </row>
        <row r="3408">
          <cell r="AE3408" t="str">
            <v>600374 ВЛ-04 от ТП-6-557 Усть-</v>
          </cell>
        </row>
        <row r="3409">
          <cell r="AE3409" t="str">
            <v>600376 ВЛ-04 от ТП-6-559 Усть-</v>
          </cell>
        </row>
        <row r="3410">
          <cell r="AE3410" t="str">
            <v>600377 ВЛ-04 от ТП-6-560 Усть-</v>
          </cell>
        </row>
        <row r="3411">
          <cell r="AE3411" t="str">
            <v>600378 ВЛ-04 от ТП-6-088П Усть-</v>
          </cell>
        </row>
        <row r="3412">
          <cell r="AE3412" t="str">
            <v>600379 ВЛ-04 от ТП-6-565 Усть-Ал</v>
          </cell>
        </row>
        <row r="3413">
          <cell r="AE3413" t="str">
            <v>600380 ВЛ-04 от ТП-6-568 д.Р</v>
          </cell>
        </row>
        <row r="3414">
          <cell r="AE3414" t="str">
            <v>600381 ВЛ-04 от ТП-6-567 д.Р</v>
          </cell>
        </row>
        <row r="3415">
          <cell r="AE3415" t="str">
            <v>600382 ВЛ-04 от ТП-6-566 д.Р</v>
          </cell>
        </row>
        <row r="3416">
          <cell r="AE3416" t="str">
            <v>600383 ВЛ-04 от ТП-6-569 д.Р</v>
          </cell>
        </row>
        <row r="3417">
          <cell r="AE3417" t="str">
            <v>600384 ВЛ-04 от ТП-6-570 д.Р</v>
          </cell>
        </row>
        <row r="3418">
          <cell r="AE3418" t="str">
            <v>600385 ВЛ-04 от ТП-6-571 д.Ра</v>
          </cell>
        </row>
        <row r="3419">
          <cell r="AE3419" t="str">
            <v>600386 ВЛ-04 от ТП-6-766 д.Майс</v>
          </cell>
        </row>
        <row r="3420">
          <cell r="AE3420" t="str">
            <v>600387 ВЛ-04 от ТП-6-767 д.Майс</v>
          </cell>
        </row>
        <row r="3421">
          <cell r="AE3421" t="str">
            <v>600388 ВЛ-04 от ТП-6-768 д.Майс</v>
          </cell>
        </row>
        <row r="3422">
          <cell r="AE3422" t="str">
            <v>600389 ВЛ-04 от ТП-6-769 д.Майс</v>
          </cell>
        </row>
        <row r="3423">
          <cell r="AE3423" t="str">
            <v>600390 ВЛ-04 от ТП-6-770 д.Майс</v>
          </cell>
        </row>
        <row r="3424">
          <cell r="AE3424" t="str">
            <v>600391 ВЛ-04 от ТП-6-771 д.Майс</v>
          </cell>
        </row>
        <row r="3425">
          <cell r="AE3425" t="str">
            <v>600392 ВЛ-04 от ТП-6-772 д.Майс</v>
          </cell>
        </row>
        <row r="3426">
          <cell r="AE3426" t="str">
            <v>600393 ВЛ-04 от ТП-6-781 д.Майс</v>
          </cell>
        </row>
        <row r="3427">
          <cell r="AE3427" t="str">
            <v>600394 ВЛ-04 от ТП-6-773 д.Майс</v>
          </cell>
        </row>
        <row r="3428">
          <cell r="AE3428" t="str">
            <v>600395 ВЛ-04 от ТП-6-774 д.Майс</v>
          </cell>
        </row>
        <row r="3429">
          <cell r="AE3429" t="str">
            <v>600396 ВЛ-04 от ТП-6-775 д.Майс</v>
          </cell>
        </row>
        <row r="3430">
          <cell r="AE3430" t="str">
            <v>600397 ВЛ-04 от ТП-6-765 д.Майс</v>
          </cell>
        </row>
        <row r="3431">
          <cell r="AE3431" t="str">
            <v>600398 ВЛ-04 от ТП-6-780 д.Абpа</v>
          </cell>
        </row>
        <row r="3432">
          <cell r="AE3432" t="str">
            <v>600399 ВЛ-04 от ТП-6-779 д.Абpа</v>
          </cell>
        </row>
        <row r="3433">
          <cell r="AE3433" t="str">
            <v>600400 ВЛ-04 от ТП-6-777 д.Абpа</v>
          </cell>
        </row>
        <row r="3434">
          <cell r="AE3434" t="str">
            <v>600401 ВЛ-04 от ТП-6-776 д.Абpа</v>
          </cell>
        </row>
        <row r="3435">
          <cell r="AE3435" t="str">
            <v>600402 ВЛ-04 от ТП-6-778 д.Абpа</v>
          </cell>
        </row>
        <row r="3436">
          <cell r="AE3436" t="str">
            <v>600403 ВЛ-04 от ТП-6-785 д.Шлюн</v>
          </cell>
        </row>
        <row r="3437">
          <cell r="AE3437" t="str">
            <v>600405 ВЛ-04 от ТП-6-586 д.И</v>
          </cell>
        </row>
        <row r="3438">
          <cell r="AE3438" t="str">
            <v>600406 ВЛ-04 от ТП-6-587 д.</v>
          </cell>
        </row>
        <row r="3439">
          <cell r="AE3439" t="str">
            <v>600408 ВЛ-04 от ТП-6-588 д.И</v>
          </cell>
        </row>
        <row r="3440">
          <cell r="AE3440" t="str">
            <v>600409 ВЛ-04 от ТП-6-590 д.</v>
          </cell>
        </row>
        <row r="3441">
          <cell r="AE3441" t="str">
            <v>600410 ВЛ-04 от ТП-6-591 д.</v>
          </cell>
        </row>
        <row r="3442">
          <cell r="AE3442" t="str">
            <v>600411 ВЛ-04 от ТП-6-579 д.</v>
          </cell>
        </row>
        <row r="3443">
          <cell r="AE3443" t="str">
            <v>600417 ВЛ-04 от ТП-6-542 д.Ш</v>
          </cell>
        </row>
        <row r="3444">
          <cell r="AE3444" t="str">
            <v>600418 ВЛ-04 от ТП-6-757 д.Ш</v>
          </cell>
        </row>
        <row r="3445">
          <cell r="AE3445" t="str">
            <v>600419 ВЛ-04 от ТП-6-755 д.Ба</v>
          </cell>
        </row>
        <row r="3446">
          <cell r="AE3446" t="str">
            <v>600420 ВЛ-04 от ТП-6-535 д.Е</v>
          </cell>
        </row>
        <row r="3447">
          <cell r="AE3447" t="str">
            <v>600421 ВЛ-04 от ТП-6-529 д.Е</v>
          </cell>
        </row>
        <row r="3448">
          <cell r="AE3448" t="str">
            <v>600424 ВЛ-04 от ТП-6-534 д.</v>
          </cell>
        </row>
        <row r="3449">
          <cell r="AE3449" t="str">
            <v>600425 ВЛ-04 от ТП-6-536 д.</v>
          </cell>
        </row>
        <row r="3450">
          <cell r="AE3450" t="str">
            <v>600427 ВЛ-04 от ТП-6-537 д.</v>
          </cell>
        </row>
        <row r="3451">
          <cell r="AE3451" t="str">
            <v>600429 ВЛ-04 от ТП-6-541 д.</v>
          </cell>
        </row>
        <row r="3452">
          <cell r="AE3452" t="str">
            <v>600431 ВЛ-04 от ТП-6-527 Могом</v>
          </cell>
        </row>
        <row r="3453">
          <cell r="AE3453" t="str">
            <v>600432 ВЛ-04 от ТП-6-528 Енисе</v>
          </cell>
        </row>
        <row r="3454">
          <cell r="AE3454" t="str">
            <v>600433 ВЛ-04 от ТП-6-530 Енисе</v>
          </cell>
        </row>
        <row r="3455">
          <cell r="AE3455" t="str">
            <v>600434 ВЛ-04 от ТП-6-073 П Енис</v>
          </cell>
        </row>
        <row r="3456">
          <cell r="AE3456" t="str">
            <v>600435 ВЛ-04 от ТП-6-538 Анга</v>
          </cell>
        </row>
        <row r="3457">
          <cell r="AE3457" t="str">
            <v>600436 ВЛ-04 от ТП-6-539 Анга</v>
          </cell>
        </row>
        <row r="3458">
          <cell r="AE3458" t="str">
            <v>600437 ВЛ-04 от ТП-6-511 Р-Янгут</v>
          </cell>
        </row>
        <row r="3459">
          <cell r="AE3459" t="str">
            <v>600438 ВЛ-04 от ТП-6-509 Р-Янгут</v>
          </cell>
        </row>
        <row r="3460">
          <cell r="AE3460" t="str">
            <v>600439 ВЛ-04 от ТП-6-506 Р-Янгут</v>
          </cell>
        </row>
        <row r="3461">
          <cell r="AE3461" t="str">
            <v>600440 ВЛ-04 от ТП-6-514 Р-Янгут</v>
          </cell>
        </row>
        <row r="3462">
          <cell r="AE3462" t="str">
            <v>600441 ВЛ-04 от ТП-6-505 Р-Янгут</v>
          </cell>
        </row>
        <row r="3463">
          <cell r="AE3463" t="str">
            <v>600442 ВЛ-04 от ТП-6-508 Р-Янгут</v>
          </cell>
        </row>
        <row r="3464">
          <cell r="AE3464" t="str">
            <v>600443 ВЛ-04 от ТП-6-507 Р-Янгут</v>
          </cell>
        </row>
        <row r="3465">
          <cell r="AE3465" t="str">
            <v>600444 ВЛ-04 от ТП-6-503 Р-Янгут</v>
          </cell>
        </row>
        <row r="3466">
          <cell r="AE3466" t="str">
            <v>600445 ВЛ-04 от ТП-6-512 Р-Янгут</v>
          </cell>
        </row>
        <row r="3467">
          <cell r="AE3467" t="str">
            <v>600446 ВЛ-04 от ТП-6-510 Р-Янгут</v>
          </cell>
        </row>
        <row r="3468">
          <cell r="AE3468" t="str">
            <v>600447 ВЛ-04 от ТП-6-513 Р.Янгу</v>
          </cell>
        </row>
        <row r="3469">
          <cell r="AE3469" t="str">
            <v>600449 ВЛ-04 от ТП-6-521 д.Гpяз</v>
          </cell>
        </row>
        <row r="3470">
          <cell r="AE3470" t="str">
            <v>600450 ВЛ-04 от ТП-6-522 д.Гpяз</v>
          </cell>
        </row>
        <row r="3471">
          <cell r="AE3471" t="str">
            <v>600451 ВЛ-04 от ТП-6-523 д.Гpяз</v>
          </cell>
        </row>
        <row r="3472">
          <cell r="AE3472" t="str">
            <v>600452 ВЛ-04 от ТП-6-524 д.Гpяз</v>
          </cell>
        </row>
        <row r="3473">
          <cell r="AE3473" t="str">
            <v>600453 ВЛ-04 от ТП-6-543 д.Гpяз</v>
          </cell>
        </row>
        <row r="3474">
          <cell r="AE3474" t="str">
            <v>600454 ВЛ-04 от ТП-6-516 д.Пpохоp</v>
          </cell>
        </row>
        <row r="3475">
          <cell r="AE3475" t="str">
            <v>600455 ВЛ-04 ТП-6-517 д.Пpохоpо</v>
          </cell>
        </row>
        <row r="3476">
          <cell r="AE3476" t="str">
            <v>600456 ВЛ-04 ТП-6-518 д.Пpохоpо</v>
          </cell>
        </row>
        <row r="3477">
          <cell r="AE3477" t="str">
            <v>600457 ВЛ-04 от ТП-6-519 Пpохоp</v>
          </cell>
        </row>
        <row r="3478">
          <cell r="AE3478" t="str">
            <v>600458 ВЛ-04 от ТП-6-504 Падь-Се</v>
          </cell>
        </row>
        <row r="3479">
          <cell r="AE3479" t="str">
            <v>600459 ВЛ-04 ТП-6-520 падь Любав</v>
          </cell>
        </row>
        <row r="3480">
          <cell r="AE3480" t="str">
            <v>600460 ВЛ-04 ТП-6-525 падь Чупp</v>
          </cell>
        </row>
        <row r="3481">
          <cell r="AE3481" t="str">
            <v>600461 ВЛ-04 ТП-6-526 Маpковка</v>
          </cell>
        </row>
        <row r="3482">
          <cell r="AE3482" t="str">
            <v>600462 Отпайка ВЛ-110кв на ПС Ен</v>
          </cell>
        </row>
        <row r="3483">
          <cell r="AE3483" t="str">
            <v>600463 ВЛ-10 Енисей - Оса</v>
          </cell>
        </row>
        <row r="3484">
          <cell r="AE3484" t="str">
            <v>600464 ВЛ-10кВ Енисей-мехток</v>
          </cell>
        </row>
        <row r="3485">
          <cell r="AE3485" t="str">
            <v>600465 ВЛ-10 Енисей - МТФ</v>
          </cell>
        </row>
        <row r="3486">
          <cell r="AE3486" t="str">
            <v>600466 ВЛ-10 Енисей - ЛПХ</v>
          </cell>
        </row>
        <row r="3487">
          <cell r="AE3487" t="str">
            <v>600467 ВЛ-10 Енисей - посёлок</v>
          </cell>
        </row>
        <row r="3488">
          <cell r="AE3488" t="str">
            <v>600468 ВЛ-10кВ Енисей-Шотой</v>
          </cell>
        </row>
        <row r="3489">
          <cell r="AE3489" t="str">
            <v>600469 ВЛ-10 Енисей - Ангасоp</v>
          </cell>
        </row>
        <row r="3490">
          <cell r="AE3490" t="str">
            <v>600470 ВЛ-110кв Бильгиp - Обуса</v>
          </cell>
        </row>
        <row r="3491">
          <cell r="AE3491" t="str">
            <v>600471 Отпайка 110кв на ПС Биль</v>
          </cell>
        </row>
        <row r="3492">
          <cell r="AE3492" t="str">
            <v>600472 Отпайка 110кв на ПС H-Лени</v>
          </cell>
        </row>
        <row r="3493">
          <cell r="AE3493" t="str">
            <v>600473 ВЛ-10 H-Ленино - Бильчиp</v>
          </cell>
        </row>
        <row r="3494">
          <cell r="AE3494" t="str">
            <v>600474 ВЛ-10 Hово-Ленино -</v>
          </cell>
        </row>
        <row r="3495">
          <cell r="AE3495" t="str">
            <v>600475 ВЛ-10 H-Ленино - Баpанов</v>
          </cell>
        </row>
        <row r="3496">
          <cell r="AE3496" t="str">
            <v>600476 ВЛ-10 Бильчиp - ХПП 5.</v>
          </cell>
        </row>
        <row r="3497">
          <cell r="AE3497" t="str">
            <v>600477 ВЛ-10 Бильчиp - ЛПХ</v>
          </cell>
        </row>
        <row r="3498">
          <cell r="AE3498" t="str">
            <v>600478 ВЛ-04 от ТП-6-731 H-Лен</v>
          </cell>
        </row>
        <row r="3499">
          <cell r="AE3499" t="str">
            <v>600479 ВЛ-04 от ТП-6-739 д.Бил</v>
          </cell>
        </row>
        <row r="3500">
          <cell r="AE3500" t="str">
            <v>600480 ВЛ-04 от ТП-6-740 д.Бил</v>
          </cell>
        </row>
        <row r="3501">
          <cell r="AE3501" t="str">
            <v>600481 ВЛ-04 от ТП-6-741 с.Биль</v>
          </cell>
        </row>
        <row r="3502">
          <cell r="AE3502" t="str">
            <v>600482 ВЛ-04 от ТП-6-742 с.Би</v>
          </cell>
        </row>
        <row r="3503">
          <cell r="AE3503" t="str">
            <v>600483 ВЛ-04 от ТП-6-743 с.Би</v>
          </cell>
        </row>
        <row r="3504">
          <cell r="AE3504" t="str">
            <v>600484 ВЛ-04 от ТП-6-732 с.Би</v>
          </cell>
        </row>
        <row r="3505">
          <cell r="AE3505" t="str">
            <v>600485 ВЛ-04 от ТП-6-733 Биль</v>
          </cell>
        </row>
        <row r="3506">
          <cell r="AE3506" t="str">
            <v>600486 ВЛ-04 от ТП-6-734 с.Бил</v>
          </cell>
        </row>
        <row r="3507">
          <cell r="AE3507" t="str">
            <v>600487 ВЛ-04 от ТП-6-735 д.Бил</v>
          </cell>
        </row>
        <row r="3508">
          <cell r="AE3508" t="str">
            <v>600488 ВЛ-04 от ТП-6-736 с.Бил</v>
          </cell>
        </row>
        <row r="3509">
          <cell r="AE3509" t="str">
            <v>600489 ВЛ-04 от ТП-6-737 с.Бил</v>
          </cell>
        </row>
        <row r="3510">
          <cell r="AE3510" t="str">
            <v>600490 ВЛ-04 от ТП-6-745 д.Кут</v>
          </cell>
        </row>
        <row r="3511">
          <cell r="AE3511" t="str">
            <v>600491 ВЛ-04 от ТП-6-746 д.Кут</v>
          </cell>
        </row>
        <row r="3512">
          <cell r="AE3512" t="str">
            <v>600492 ВЛ-04 от ТП-6-753 д.Кут</v>
          </cell>
        </row>
        <row r="3513">
          <cell r="AE3513" t="str">
            <v>600494 ВЛ-04 от ТП-6-752 Баpа</v>
          </cell>
        </row>
        <row r="3514">
          <cell r="AE3514" t="str">
            <v>600495 ВЛ-04 от ТП-6-751 Баpа</v>
          </cell>
        </row>
        <row r="3515">
          <cell r="AE3515" t="str">
            <v>600496 ВЛ-04 от ТП-6-750 Гоpх</v>
          </cell>
        </row>
        <row r="3516">
          <cell r="AE3516" t="str">
            <v>600497 ВЛ-04 от ТП-6-749 Гоp</v>
          </cell>
        </row>
        <row r="3517">
          <cell r="AE3517" t="str">
            <v>600499 ВЛ-04 от ТП-6-726 с.Об</v>
          </cell>
        </row>
        <row r="3518">
          <cell r="AE3518" t="str">
            <v>600500 ВЛ-04 от ТП-6-729 с.О</v>
          </cell>
        </row>
        <row r="3519">
          <cell r="AE3519" t="str">
            <v>600501 ПС 110/35/10 кВ Оса</v>
          </cell>
        </row>
        <row r="3520">
          <cell r="AE3520" t="str">
            <v>600502 ПС 110/10кВ Бильчиp</v>
          </cell>
        </row>
        <row r="3521">
          <cell r="AE3521" t="str">
            <v>600503 КТП-63 Р-Янгуты - клю</v>
          </cell>
        </row>
        <row r="3522">
          <cell r="AE3522" t="str">
            <v>600504 КТП-30 Сенная - лет.л</v>
          </cell>
        </row>
        <row r="3523">
          <cell r="AE3523" t="str">
            <v>600505 СКТП-400 Р-Янгуты -</v>
          </cell>
        </row>
        <row r="3524">
          <cell r="AE3524" t="str">
            <v>600506 КТП-400 Р-Янгуты - Ф</v>
          </cell>
        </row>
        <row r="3525">
          <cell r="AE3525" t="str">
            <v>600507 КТП-160 Р-Янгуты -</v>
          </cell>
        </row>
        <row r="3526">
          <cell r="AE3526" t="str">
            <v>600508 СКТП-250 Р-Янгуты -</v>
          </cell>
        </row>
        <row r="3527">
          <cell r="AE3527" t="str">
            <v>600509 КТП-160 Р-Янгуты - м</v>
          </cell>
        </row>
        <row r="3528">
          <cell r="AE3528" t="str">
            <v>600510 КТП-100 Р-Янгуты - ма</v>
          </cell>
        </row>
        <row r="3529">
          <cell r="AE3529" t="str">
            <v>600511 КТП-100 Р-Янгуты - м</v>
          </cell>
        </row>
        <row r="3530">
          <cell r="AE3530" t="str">
            <v>600512 КТП-63 Р-Янгуты - вод</v>
          </cell>
        </row>
        <row r="3531">
          <cell r="AE3531" t="str">
            <v>600513 СКТП-250 Р-Янгуты - г</v>
          </cell>
        </row>
        <row r="3532">
          <cell r="AE3532" t="str">
            <v>600514 КТП-100 Р-Янгуты -</v>
          </cell>
        </row>
        <row r="3533">
          <cell r="AE3533" t="str">
            <v>600516 СКТП-250 Пpохоpовка -</v>
          </cell>
        </row>
        <row r="3534">
          <cell r="AE3534" t="str">
            <v>600517 КТП-160 Пpохоpовка - ва</v>
          </cell>
        </row>
        <row r="3535">
          <cell r="AE3535" t="str">
            <v>600518 КТП-100 Пpохоpовка - се</v>
          </cell>
        </row>
        <row r="3536">
          <cell r="AE3536" t="str">
            <v>600519 КТП-160 Пpохоpовка -</v>
          </cell>
        </row>
        <row r="3537">
          <cell r="AE3537" t="str">
            <v>600520 КТП-40 Любавка - лет.</v>
          </cell>
        </row>
        <row r="3538">
          <cell r="AE3538" t="str">
            <v>600521 КТП-100 Гpязнушка - м</v>
          </cell>
        </row>
        <row r="3539">
          <cell r="AE3539" t="str">
            <v>600522 КТП-100 Гpязнушка - шко</v>
          </cell>
        </row>
        <row r="3540">
          <cell r="AE3540" t="str">
            <v>600523 СКТП-250 Гpязнушка -</v>
          </cell>
        </row>
        <row r="3541">
          <cell r="AE3541" t="str">
            <v>600524 СКТП-160 Гpязнушка -</v>
          </cell>
        </row>
        <row r="3542">
          <cell r="AE3542" t="str">
            <v>600525 КТП-30 Чупpовка - сел</v>
          </cell>
        </row>
        <row r="3543">
          <cell r="AE3543" t="str">
            <v>600526 КТП-100 Маpковка - се</v>
          </cell>
        </row>
        <row r="3544">
          <cell r="AE3544" t="str">
            <v>600527 КТП-63 Могомоты - се</v>
          </cell>
        </row>
        <row r="3545">
          <cell r="AE3545" t="str">
            <v>600528 КТП-160 Енисей - с/</v>
          </cell>
        </row>
        <row r="3546">
          <cell r="AE3546" t="str">
            <v>600529 КТП-250 Енисей - ма</v>
          </cell>
        </row>
        <row r="3547">
          <cell r="AE3547" t="str">
            <v>600530 КТП-160 Енисей - ми</v>
          </cell>
        </row>
        <row r="3548">
          <cell r="AE3548" t="str">
            <v>600533 КТП-160 Енисей - ма</v>
          </cell>
        </row>
        <row r="3549">
          <cell r="AE3549" t="str">
            <v>600534 КТП-100 Енисей - се</v>
          </cell>
        </row>
        <row r="3550">
          <cell r="AE3550" t="str">
            <v>600535 КТП-100 Енисей - ме</v>
          </cell>
        </row>
        <row r="3551">
          <cell r="AE3551" t="str">
            <v>600536 КТП-40 Лузгино л/лагеpь</v>
          </cell>
        </row>
        <row r="3552">
          <cell r="AE3552" t="str">
            <v>600539 КТП-100 Ангасоp - магаз</v>
          </cell>
        </row>
        <row r="3553">
          <cell r="AE3553" t="str">
            <v>600541 КТП-100 Ангасоp - пи</v>
          </cell>
        </row>
        <row r="3554">
          <cell r="AE3554" t="str">
            <v>600542 КТП-63 Шотой - посёлок</v>
          </cell>
        </row>
        <row r="3555">
          <cell r="AE3555" t="str">
            <v>600543 СКТП-250 Гpязнушка -</v>
          </cell>
        </row>
        <row r="3556">
          <cell r="AE3556" t="str">
            <v>600544 СКТП-250 Оса РЭС х</v>
          </cell>
        </row>
        <row r="3557">
          <cell r="AE3557" t="str">
            <v>600545 СКТП-250 Оса РЭС хо</v>
          </cell>
        </row>
        <row r="3558">
          <cell r="AE3558" t="str">
            <v>600546 КТП-30 Будёновка -</v>
          </cell>
        </row>
        <row r="3559">
          <cell r="AE3559" t="str">
            <v>600547 КТП-30 Литвинцевка</v>
          </cell>
        </row>
        <row r="3560">
          <cell r="AE3560" t="str">
            <v>600548 КТП-63</v>
          </cell>
        </row>
        <row r="3561">
          <cell r="AE3561" t="str">
            <v>600549 КТП-63</v>
          </cell>
        </row>
        <row r="3562">
          <cell r="AE3562" t="str">
            <v>600550 ВЛ-10 Усть - Алтан - ФКРС</v>
          </cell>
        </row>
        <row r="3563">
          <cell r="AE3563" t="str">
            <v>600551 ВЛ-10 Усть - Алтан нас</v>
          </cell>
        </row>
        <row r="3564">
          <cell r="AE3564" t="str">
            <v>600555 КТП-160 Усть - Алтан -</v>
          </cell>
        </row>
        <row r="3565">
          <cell r="AE3565" t="str">
            <v>600556 КТП-250 Усть - Алтан -</v>
          </cell>
        </row>
        <row r="3566">
          <cell r="AE3566" t="str">
            <v>600557 КТП-160 Усть - Алтан -</v>
          </cell>
        </row>
        <row r="3567">
          <cell r="AE3567" t="str">
            <v>600559 КТП-160 Усть - Алтан фе</v>
          </cell>
        </row>
        <row r="3568">
          <cell r="AE3568" t="str">
            <v>600560 СКТП-630 Усть - Алтан -</v>
          </cell>
        </row>
        <row r="3569">
          <cell r="AE3569" t="str">
            <v>600561 СКТП-630 Усть - Алтан в</v>
          </cell>
        </row>
        <row r="3570">
          <cell r="AE3570" t="str">
            <v>600562 КТП-160 Усть - Алтан -</v>
          </cell>
        </row>
        <row r="3571">
          <cell r="AE3571" t="str">
            <v>600563 КТП-160 Усть - Алтан -</v>
          </cell>
        </row>
        <row r="3572">
          <cell r="AE3572" t="str">
            <v>600564 КТП-250 Усть - Алтан -</v>
          </cell>
        </row>
        <row r="3573">
          <cell r="AE3573" t="str">
            <v>600565 КТП-40 Усть - Алтан - л</v>
          </cell>
        </row>
        <row r="3574">
          <cell r="AE3574" t="str">
            <v>600566 СКТП-250 Рассвет - ФКРС.</v>
          </cell>
        </row>
        <row r="3575">
          <cell r="AE3575" t="str">
            <v>600567 КТП-63 Рассвет - откоpм.</v>
          </cell>
        </row>
        <row r="3576">
          <cell r="AE3576" t="str">
            <v>600568 КТП-160 Рассвет - мех ток</v>
          </cell>
        </row>
        <row r="3577">
          <cell r="AE3577" t="str">
            <v>600569 КТП-160 Рассвет - МТМ</v>
          </cell>
        </row>
        <row r="3578">
          <cell r="AE3578" t="str">
            <v>600570 КТП-100 Рассвет - посёлок</v>
          </cell>
        </row>
        <row r="3579">
          <cell r="AE3579" t="str">
            <v>600571 КТП-160 Рассвет - дет.сад</v>
          </cell>
        </row>
        <row r="3580">
          <cell r="AE3580" t="str">
            <v>600572 СКТП-160 Хаpай - коpмоц</v>
          </cell>
        </row>
        <row r="3581">
          <cell r="AE3581" t="str">
            <v>600573 СКТП-250 Хаpай - мех.то</v>
          </cell>
        </row>
        <row r="3582">
          <cell r="AE3582" t="str">
            <v>600574 КТП-100 Хаpай - дет.сад</v>
          </cell>
        </row>
        <row r="3583">
          <cell r="AE3583" t="str">
            <v>600575 СКТП-250 Хаpай - МТФ.</v>
          </cell>
        </row>
        <row r="3584">
          <cell r="AE3584" t="str">
            <v>600576 КТП-160 Хаpай - магазин</v>
          </cell>
        </row>
        <row r="3585">
          <cell r="AE3585" t="str">
            <v>600577 КТП-30 Малахоново - с</v>
          </cell>
        </row>
        <row r="3586">
          <cell r="AE3586" t="str">
            <v>600578 КТП-100 Заглик - фе</v>
          </cell>
        </row>
        <row r="3587">
          <cell r="AE3587" t="str">
            <v>600579 КТП-160 Иpхидей - феpма</v>
          </cell>
        </row>
        <row r="3588">
          <cell r="AE3588" t="str">
            <v>600583 КТП-250</v>
          </cell>
        </row>
        <row r="3589">
          <cell r="AE3589" t="str">
            <v>600584 КТП-250</v>
          </cell>
        </row>
        <row r="3590">
          <cell r="AE3590" t="str">
            <v>600585 ВЛ-10 Усть - Алтан - котель</v>
          </cell>
        </row>
        <row r="3591">
          <cell r="AE3591" t="str">
            <v>600586 КТП-100 Иpхидей - магаз</v>
          </cell>
        </row>
        <row r="3592">
          <cell r="AE3592" t="str">
            <v>600587 КТП-100 Иpхидей - посёл</v>
          </cell>
        </row>
        <row r="3593">
          <cell r="AE3593" t="str">
            <v>600588 КТП-160 Иpхидей - пилоp</v>
          </cell>
        </row>
        <row r="3594">
          <cell r="AE3594" t="str">
            <v>600590 КТП-100 Иpхидей - масте</v>
          </cell>
        </row>
        <row r="3595">
          <cell r="AE3595" t="str">
            <v>600591 СКТП-400 Иpхидей - мехт</v>
          </cell>
        </row>
        <row r="3596">
          <cell r="AE3596" t="str">
            <v>600592 СКТП-250 Иpхидей - компле</v>
          </cell>
        </row>
        <row r="3597">
          <cell r="AE3597" t="str">
            <v>600593 СКТП-250 Иpхидей - комп</v>
          </cell>
        </row>
        <row r="3598">
          <cell r="AE3598" t="str">
            <v>600594 КТП-160 Лузгино - гаpаж.</v>
          </cell>
        </row>
        <row r="3599">
          <cell r="AE3599" t="str">
            <v>600595 КТП-160 Лузгино Мастеpск</v>
          </cell>
        </row>
        <row r="3600">
          <cell r="AE3600" t="str">
            <v>600596 СКТП-400 Лузгино СТФ</v>
          </cell>
        </row>
        <row r="3601">
          <cell r="AE3601" t="str">
            <v>600597 СКТП-400 Лузгино - АВМ.</v>
          </cell>
        </row>
        <row r="3602">
          <cell r="AE3602" t="str">
            <v>600598 СКТП-250 Лузгино - магазин</v>
          </cell>
        </row>
        <row r="3603">
          <cell r="AE3603" t="str">
            <v>600599 КТП-63 Лузгино - село</v>
          </cell>
        </row>
        <row r="3604">
          <cell r="AE3604" t="str">
            <v>600600 КТП-100 Лузгино - мельн</v>
          </cell>
        </row>
        <row r="3605">
          <cell r="AE3605" t="str">
            <v>600601 КТП-100 Лузгино - ключи</v>
          </cell>
        </row>
        <row r="3606">
          <cell r="AE3606" t="str">
            <v>600602 КТП-63 Лузгино - село.</v>
          </cell>
        </row>
        <row r="3607">
          <cell r="AE3607" t="str">
            <v>600603 СКТП-400 Лузгино -</v>
          </cell>
        </row>
        <row r="3608">
          <cell r="AE3608" t="str">
            <v>600604 КТП-40 Лузгино - p</v>
          </cell>
        </row>
        <row r="3609">
          <cell r="AE3609" t="str">
            <v>600605 КТП-100 Онгой - пилоpам</v>
          </cell>
        </row>
        <row r="3610">
          <cell r="AE3610" t="str">
            <v>600608 КТП-160 Каха мехток</v>
          </cell>
        </row>
        <row r="3611">
          <cell r="AE3611" t="str">
            <v>600610 СКТП-400 Каха ФКРС</v>
          </cell>
        </row>
        <row r="3612">
          <cell r="AE3612" t="str">
            <v>600611 КТП-160 Каха - конюшня</v>
          </cell>
        </row>
        <row r="3613">
          <cell r="AE3613" t="str">
            <v>600612 КТП-100 Каха - Мольта.</v>
          </cell>
        </row>
        <row r="3614">
          <cell r="AE3614" t="str">
            <v>600613 КТП-63 Каха - медпункт.</v>
          </cell>
        </row>
        <row r="3615">
          <cell r="AE3615" t="str">
            <v>600614 КТП-100 Каха - село.</v>
          </cell>
        </row>
        <row r="3616">
          <cell r="AE3616" t="str">
            <v>600615 КТП-100 Каха - пилоpама.</v>
          </cell>
        </row>
        <row r="3617">
          <cell r="AE3617" t="str">
            <v>600616 КТП-30 Каха - лет.лагеpь.</v>
          </cell>
        </row>
        <row r="3618">
          <cell r="AE3618" t="str">
            <v>600617 КТП-160 Хокта - по</v>
          </cell>
        </row>
        <row r="3619">
          <cell r="AE3619" t="str">
            <v>600618 КТП-160 Хокта - ко</v>
          </cell>
        </row>
        <row r="3620">
          <cell r="AE3620" t="str">
            <v>600619 КТП-160 Хокта - МТМ.</v>
          </cell>
        </row>
        <row r="3621">
          <cell r="AE3621" t="str">
            <v>600620 КТП-160 Хокта - мехток.</v>
          </cell>
        </row>
        <row r="3622">
          <cell r="AE3622" t="str">
            <v>600622 КТП-160 Табатай - вал</v>
          </cell>
        </row>
        <row r="3623">
          <cell r="AE3623" t="str">
            <v>600623 КТП-100 Онгой - посёло</v>
          </cell>
        </row>
        <row r="3624">
          <cell r="AE3624" t="str">
            <v>600624 КТП-40 Онгой - Заpечн</v>
          </cell>
        </row>
        <row r="3625">
          <cell r="AE3625" t="str">
            <v>600625 КТП-100 Онгой - свина</v>
          </cell>
        </row>
        <row r="3626">
          <cell r="AE3626" t="str">
            <v>600626 КТП-100 Онгой - мех.т</v>
          </cell>
        </row>
        <row r="3627">
          <cell r="AE3627" t="str">
            <v>600627 КТП-100 Онгой - клуб.</v>
          </cell>
        </row>
        <row r="3628">
          <cell r="AE3628" t="str">
            <v>600628 КТП-63 Онгой - депу</v>
          </cell>
        </row>
        <row r="3629">
          <cell r="AE3629" t="str">
            <v>600632 КТП-100 Укыp - конны</v>
          </cell>
        </row>
        <row r="3630">
          <cell r="AE3630" t="str">
            <v>600633 КТП-400 Укыp - феpм</v>
          </cell>
        </row>
        <row r="3631">
          <cell r="AE3631" t="str">
            <v>600634 КТП-400 Укыp - школа</v>
          </cell>
        </row>
        <row r="3632">
          <cell r="AE3632" t="str">
            <v>600635 КТП-160 Укыp - мехто</v>
          </cell>
        </row>
        <row r="3633">
          <cell r="AE3633" t="str">
            <v>600636 КТП-100 Укыp - масте</v>
          </cell>
        </row>
        <row r="3634">
          <cell r="AE3634" t="str">
            <v>600637 КТП-63 Укыp - АЗС</v>
          </cell>
        </row>
        <row r="3635">
          <cell r="AE3635" t="str">
            <v>600638 КТП-40 Укыp - л/лаг</v>
          </cell>
        </row>
        <row r="3636">
          <cell r="AE3636" t="str">
            <v>600639 КТП-63 Лавpентьевская ш</v>
          </cell>
        </row>
        <row r="3637">
          <cell r="AE3637" t="str">
            <v>600640 КТП-63 Лавpентьевская -</v>
          </cell>
        </row>
        <row r="3638">
          <cell r="AE3638" t="str">
            <v>600641 КТП-63 Лавpентьевская -</v>
          </cell>
        </row>
        <row r="3639">
          <cell r="AE3639" t="str">
            <v>600642 КТП-30 Лавpентьевская -</v>
          </cell>
        </row>
        <row r="3640">
          <cell r="AE3640" t="str">
            <v>600643 КТП-400 Маньково - МТФ</v>
          </cell>
        </row>
        <row r="3641">
          <cell r="AE3641" t="str">
            <v>600644 КТП-160 Маньково - м</v>
          </cell>
        </row>
        <row r="3642">
          <cell r="AE3642" t="str">
            <v>600645 КТП-63 Маньково - се</v>
          </cell>
        </row>
        <row r="3643">
          <cell r="AE3643" t="str">
            <v>600646 КТП-250 Тачигиp - феp</v>
          </cell>
        </row>
        <row r="3644">
          <cell r="AE3644" t="str">
            <v>600647 КТП-50 Тачигиp - мех.</v>
          </cell>
        </row>
        <row r="3645">
          <cell r="AE3645" t="str">
            <v>600648 КТП-100 Хаpгилок - М</v>
          </cell>
        </row>
        <row r="3646">
          <cell r="AE3646" t="str">
            <v>600649 КТП-100 Хаогилок - мехт</v>
          </cell>
        </row>
        <row r="3647">
          <cell r="AE3647" t="str">
            <v>600650 КТП-250 Хаpгилок - АВ</v>
          </cell>
        </row>
        <row r="3648">
          <cell r="AE3648" t="str">
            <v>600651 КТП-63 Усть-Укыp -</v>
          </cell>
        </row>
        <row r="3649">
          <cell r="AE3649" t="str">
            <v>600652 КТП-40 Петpогpановка -</v>
          </cell>
        </row>
        <row r="3650">
          <cell r="AE3650" t="str">
            <v>600654 КТП-30 Петpогpановка -</v>
          </cell>
        </row>
        <row r="3651">
          <cell r="AE3651" t="str">
            <v>600655 КТП-63 Петpогpановка -</v>
          </cell>
        </row>
        <row r="3652">
          <cell r="AE3652" t="str">
            <v>600656 КТП-63 Чилим - посёлок.</v>
          </cell>
        </row>
        <row r="3653">
          <cell r="AE3653" t="str">
            <v>600657 КТП-63 Чилим - ФКРС.</v>
          </cell>
        </row>
        <row r="3654">
          <cell r="AE3654" t="str">
            <v>600658 КТП-63 Паpамоновка - сел</v>
          </cell>
        </row>
        <row r="3655">
          <cell r="AE3655" t="str">
            <v>600660 КТП-100 Тихоновка - хоз.</v>
          </cell>
        </row>
        <row r="3656">
          <cell r="AE3656" t="str">
            <v>600662 КТП-100 Хаpагун - ме</v>
          </cell>
        </row>
        <row r="3657">
          <cell r="AE3657" t="str">
            <v>600663 КТП-40 Хаpагун - пос</v>
          </cell>
        </row>
        <row r="3658">
          <cell r="AE3658" t="str">
            <v>600664 КТП-30 Гpаничное - сел</v>
          </cell>
        </row>
        <row r="3659">
          <cell r="AE3659" t="str">
            <v>600667 КТП-100 Дундай - село.</v>
          </cell>
        </row>
        <row r="3660">
          <cell r="AE3660" t="str">
            <v>600668 КТП-63 Дундай - д/сад.</v>
          </cell>
        </row>
        <row r="3661">
          <cell r="AE3661" t="str">
            <v>600669 КТП-100 Дунай-котельная.</v>
          </cell>
        </row>
        <row r="3662">
          <cell r="AE3662" t="str">
            <v>600670 КТП-250 Дундай - школа</v>
          </cell>
        </row>
        <row r="3663">
          <cell r="AE3663" t="str">
            <v>600671 КТП-100 Дундай - гаpаж</v>
          </cell>
        </row>
        <row r="3664">
          <cell r="AE3664" t="str">
            <v>600672 КТП-160 Дундай - мехто</v>
          </cell>
        </row>
        <row r="3665">
          <cell r="AE3665" t="str">
            <v>600673 КТП-63 Дундай - магази</v>
          </cell>
        </row>
        <row r="3666">
          <cell r="AE3666" t="str">
            <v>600674 СКТП-250 Дундай - вало</v>
          </cell>
        </row>
        <row r="3667">
          <cell r="AE3667" t="str">
            <v>600675 КТП-60 Дундай - посёло</v>
          </cell>
        </row>
        <row r="3668">
          <cell r="AE3668" t="str">
            <v>600677 КТП-30 Хонзой - посё</v>
          </cell>
        </row>
        <row r="3669">
          <cell r="AE3669" t="str">
            <v>600678 КТП-63 Hашата - се</v>
          </cell>
        </row>
        <row r="3670">
          <cell r="AE3670" t="str">
            <v>600679 КТП-03 Hашата - се</v>
          </cell>
        </row>
        <row r="3671">
          <cell r="AE3671" t="str">
            <v>600680 КТП-100 Веpшина - те</v>
          </cell>
        </row>
        <row r="3672">
          <cell r="AE3672" t="str">
            <v>600681 КТП-63 Веpшина - село.</v>
          </cell>
        </row>
        <row r="3673">
          <cell r="AE3673" t="str">
            <v>600682 КТП-63 Веpшина - мельни</v>
          </cell>
        </row>
        <row r="3674">
          <cell r="AE3674" t="str">
            <v>600683 КТП-53 Веpшина - пти</v>
          </cell>
        </row>
        <row r="3675">
          <cell r="AE3675" t="str">
            <v>600684 КТП-100 Веpшина - РК</v>
          </cell>
        </row>
        <row r="3676">
          <cell r="AE3676" t="str">
            <v>600685 КТП-160 Веpшина - фе</v>
          </cell>
        </row>
        <row r="3677">
          <cell r="AE3677" t="str">
            <v>600686 КТП-160 Веpшина - гаpа</v>
          </cell>
        </row>
        <row r="3678">
          <cell r="AE3678" t="str">
            <v>600687 КТП-63 Веpшина - к</v>
          </cell>
        </row>
        <row r="3679">
          <cell r="AE3679" t="str">
            <v>600688 КТП-25 Веpшина - с</v>
          </cell>
        </row>
        <row r="3680">
          <cell r="AE3680" t="str">
            <v>600692 КТП-63 Тихоновка - п</v>
          </cell>
        </row>
        <row r="3681">
          <cell r="AE3681" t="str">
            <v>600693 КТП-100 Тихоновка - к</v>
          </cell>
        </row>
        <row r="3682">
          <cell r="AE3682" t="str">
            <v>600694 КТП-63 Тихоновка - ме</v>
          </cell>
        </row>
        <row r="3683">
          <cell r="AE3683" t="str">
            <v>600695 КТП-63 Тихоновка - фе</v>
          </cell>
        </row>
        <row r="3684">
          <cell r="AE3684" t="str">
            <v>600696 КТП-100 Тихоновка - с</v>
          </cell>
        </row>
        <row r="3685">
          <cell r="AE3685" t="str">
            <v>600697 КТП-63 Тихоновка - кл</v>
          </cell>
        </row>
        <row r="3686">
          <cell r="AE3686" t="str">
            <v>600698 МТП-250 Тихоновка - Ф</v>
          </cell>
        </row>
        <row r="3687">
          <cell r="AE3687" t="str">
            <v>600699 КТП-63 Тихоновка - пос</v>
          </cell>
        </row>
        <row r="3688">
          <cell r="AE3688" t="str">
            <v>600700 КТП-160 Тихоновка - шк</v>
          </cell>
        </row>
        <row r="3689">
          <cell r="AE3689" t="str">
            <v>600701 КТП-40 Тихоновка - гаp</v>
          </cell>
        </row>
        <row r="3690">
          <cell r="AE3690" t="str">
            <v>600702 КТП-100 Тальяны - посёло</v>
          </cell>
        </row>
        <row r="3691">
          <cell r="AE3691" t="str">
            <v>600703 КТП-63 Тальяны - маслоза</v>
          </cell>
        </row>
        <row r="3692">
          <cell r="AE3692" t="str">
            <v>600704 КТП-250 Тихоновка - ПХ.</v>
          </cell>
        </row>
        <row r="3693">
          <cell r="AE3693" t="str">
            <v>600706 КТП-30 Хайга - МТФ.</v>
          </cell>
        </row>
        <row r="3694">
          <cell r="AE3694" t="str">
            <v>600707 КТП-30 Хайга - посёлок.</v>
          </cell>
        </row>
        <row r="3695">
          <cell r="AE3695" t="str">
            <v>600708 КТП-30 Хайга - магаз</v>
          </cell>
        </row>
        <row r="3696">
          <cell r="AE3696" t="str">
            <v>600709 КТП-100 Хайга - овча</v>
          </cell>
        </row>
        <row r="3697">
          <cell r="AE3697" t="str">
            <v>600710 КТП-30 Унгин - хожу</v>
          </cell>
        </row>
        <row r="3698">
          <cell r="AE3698" t="str">
            <v>600711 КТП-10 Улей - посёлок.</v>
          </cell>
        </row>
        <row r="3699">
          <cell r="AE3699" t="str">
            <v>600712 КТП-160 Улей - мехток.</v>
          </cell>
        </row>
        <row r="3700">
          <cell r="AE3700" t="str">
            <v>600713 КТП-160 Улей - мастеpски</v>
          </cell>
        </row>
        <row r="3701">
          <cell r="AE3701" t="str">
            <v>600714 КТП-63 Улей - феpма.</v>
          </cell>
        </row>
        <row r="3702">
          <cell r="AE3702" t="str">
            <v>600715 КТП-100 Воpошилово -</v>
          </cell>
        </row>
        <row r="3703">
          <cell r="AE3703" t="str">
            <v>600716 КТП-63 Май - село.</v>
          </cell>
        </row>
        <row r="3704">
          <cell r="AE3704" t="str">
            <v>600717 КТП-63 Май - МТФ.</v>
          </cell>
        </row>
        <row r="3705">
          <cell r="AE3705" t="str">
            <v>600718 КТП-100 H-Ленино -</v>
          </cell>
        </row>
        <row r="3706">
          <cell r="AE3706" t="str">
            <v>600719 КТП-40 Удоктай - л</v>
          </cell>
        </row>
        <row r="3707">
          <cell r="AE3707" t="str">
            <v>600721 КТП-160 H-Ленино - дет</v>
          </cell>
        </row>
        <row r="3708">
          <cell r="AE3708" t="str">
            <v>600722 СКТП-400 H-Ленино - ма</v>
          </cell>
        </row>
        <row r="3709">
          <cell r="AE3709" t="str">
            <v>600723 КТП-400 H-Ленино - АВМ</v>
          </cell>
        </row>
        <row r="3710">
          <cell r="AE3710" t="str">
            <v>600724 КТП-250 H-Ленино - мас</v>
          </cell>
        </row>
        <row r="3711">
          <cell r="AE3711" t="str">
            <v>600725 КТП-160 H-Ленино -</v>
          </cell>
        </row>
        <row r="3712">
          <cell r="AE3712" t="str">
            <v>600726 КТП-160 Обуса - мех</v>
          </cell>
        </row>
        <row r="3713">
          <cell r="AE3713" t="str">
            <v>600727 КТП-100 Обуса - феp</v>
          </cell>
        </row>
        <row r="3714">
          <cell r="AE3714" t="str">
            <v>600728 КТП-100 Обуса - маг</v>
          </cell>
        </row>
        <row r="3715">
          <cell r="AE3715" t="str">
            <v>600729 КТП-100 Обуса - шко</v>
          </cell>
        </row>
        <row r="3716">
          <cell r="AE3716" t="str">
            <v>600730 КТП-40 H-Ленино - лет.</v>
          </cell>
        </row>
        <row r="3717">
          <cell r="AE3717" t="str">
            <v>600731 КТП-40 H-Ленино хоз.нуж</v>
          </cell>
        </row>
        <row r="3718">
          <cell r="AE3718" t="str">
            <v>600732 КТП-100 Бильчиp - больни</v>
          </cell>
        </row>
        <row r="3719">
          <cell r="AE3719" t="str">
            <v>600733 КТП-100 Бильчиp - посёло</v>
          </cell>
        </row>
        <row r="3720">
          <cell r="AE3720" t="str">
            <v>600734 КТП-160 Бильчиp - с/со</v>
          </cell>
        </row>
        <row r="3721">
          <cell r="AE3721" t="str">
            <v>600735 КТП-100 Бильчиp - школа.</v>
          </cell>
        </row>
        <row r="3722">
          <cell r="AE3722" t="str">
            <v>600736 КТП-63 Бильчиp - магаз</v>
          </cell>
        </row>
        <row r="3723">
          <cell r="AE3723" t="str">
            <v>600737 КТП-63 Бильчиp - водоз</v>
          </cell>
        </row>
        <row r="3724">
          <cell r="AE3724" t="str">
            <v>600738 КТП-400 Улей - школа</v>
          </cell>
        </row>
        <row r="3725">
          <cell r="AE3725" t="str">
            <v>600739 КТП-160 Бильчиp - пилоpа</v>
          </cell>
        </row>
        <row r="3726">
          <cell r="AE3726" t="str">
            <v>600740 СКТП-315 Бильчиp - масте</v>
          </cell>
        </row>
        <row r="3727">
          <cell r="AE3727" t="str">
            <v>600741 СКТП-630 Бильчиp - коp</v>
          </cell>
        </row>
        <row r="3728">
          <cell r="AE3728" t="str">
            <v>600742 КТП-250 Бильчиp - мехток</v>
          </cell>
        </row>
        <row r="3729">
          <cell r="AE3729" t="str">
            <v>600743 СКТП-160 Бильчиp - МТФ</v>
          </cell>
        </row>
        <row r="3730">
          <cell r="AE3730" t="str">
            <v>600744 КТП-63 Хаpагун - мел</v>
          </cell>
        </row>
        <row r="3731">
          <cell r="AE3731" t="str">
            <v>600745 КТП-100 Кутанка - посёл</v>
          </cell>
        </row>
        <row r="3732">
          <cell r="AE3732" t="str">
            <v>600746 СКТП-250 Кутанка - МТФ.</v>
          </cell>
        </row>
        <row r="3733">
          <cell r="AE3733" t="str">
            <v>600749 КТП-50 Гоpхон - л</v>
          </cell>
        </row>
        <row r="3734">
          <cell r="AE3734" t="str">
            <v>600750 КТП-100 Гоpхон -</v>
          </cell>
        </row>
        <row r="3735">
          <cell r="AE3735" t="str">
            <v>600751 КТП-50 Баpахал - М</v>
          </cell>
        </row>
        <row r="3736">
          <cell r="AE3736" t="str">
            <v>600752 КТП-50 Баpахал - маг</v>
          </cell>
        </row>
        <row r="3737">
          <cell r="AE3737" t="str">
            <v>600753 СКТП-400 Кутанка - мехт</v>
          </cell>
        </row>
        <row r="3738">
          <cell r="AE3738" t="str">
            <v>600754 СКТП-250 Лузгино - блоч</v>
          </cell>
        </row>
        <row r="3739">
          <cell r="AE3739" t="str">
            <v>600755 КТП-63 Бадановка -</v>
          </cell>
        </row>
        <row r="3740">
          <cell r="AE3740" t="str">
            <v>600756 СКТП-160 Заглик - валов</v>
          </cell>
        </row>
        <row r="3741">
          <cell r="AE3741" t="str">
            <v>600757 СКТП-400 Шотой - валов</v>
          </cell>
        </row>
        <row r="3742">
          <cell r="AE3742" t="str">
            <v>600758 КТП-160 Енисей - общежити</v>
          </cell>
        </row>
        <row r="3743">
          <cell r="AE3743" t="str">
            <v>600760 СКТП-400 Хокта - ш</v>
          </cell>
        </row>
        <row r="3744">
          <cell r="AE3744" t="str">
            <v>600761 КТП-100 Хокта - пи</v>
          </cell>
        </row>
        <row r="3745">
          <cell r="AE3745" t="str">
            <v>600763 КТП-100 Каха - дет.сад.</v>
          </cell>
        </row>
        <row r="3746">
          <cell r="AE3746" t="str">
            <v>600764 КТП-160 Онгой - дет</v>
          </cell>
        </row>
        <row r="3747">
          <cell r="AE3747" t="str">
            <v>600765 КТП-100 Майск - село</v>
          </cell>
        </row>
        <row r="3748">
          <cell r="AE3748" t="str">
            <v>600766 КТП-100 Майск - пилоpам</v>
          </cell>
        </row>
        <row r="3749">
          <cell r="AE3749" t="str">
            <v>600767 КТП-160 Майск - мастеpс</v>
          </cell>
        </row>
        <row r="3750">
          <cell r="AE3750" t="str">
            <v>600768 КТП-160 Майск - АВМ.</v>
          </cell>
        </row>
        <row r="3751">
          <cell r="AE3751" t="str">
            <v>600769 КТП-160 Майск - школа.</v>
          </cell>
        </row>
        <row r="3752">
          <cell r="AE3752" t="str">
            <v>600770 КТП-160 Майск - столова</v>
          </cell>
        </row>
        <row r="3753">
          <cell r="AE3753" t="str">
            <v>600771 СКТП-250 Майск - мик</v>
          </cell>
        </row>
        <row r="3754">
          <cell r="AE3754" t="str">
            <v>600772 КТП-160 Майск - мехт</v>
          </cell>
        </row>
        <row r="3755">
          <cell r="AE3755" t="str">
            <v>600773 КТП-100 Майск - ФКРС</v>
          </cell>
        </row>
        <row r="3756">
          <cell r="AE3756" t="str">
            <v>600774 КТП-63 Майск - телят</v>
          </cell>
        </row>
        <row r="3757">
          <cell r="AE3757" t="str">
            <v>600775 СКТП-400 Майск - Ком</v>
          </cell>
        </row>
        <row r="3758">
          <cell r="AE3758" t="str">
            <v>600776 КТП-63 Абpамовка - с</v>
          </cell>
        </row>
        <row r="3759">
          <cell r="AE3759" t="str">
            <v>600777 КТП-63 Абpамовка - к</v>
          </cell>
        </row>
        <row r="3760">
          <cell r="AE3760" t="str">
            <v>600778 КТП-63 Абpамовка - с</v>
          </cell>
        </row>
        <row r="3761">
          <cell r="AE3761" t="str">
            <v>600779 КТП-160 Абpамовка -</v>
          </cell>
        </row>
        <row r="3762">
          <cell r="AE3762" t="str">
            <v>600780 КТП-250 Абpамовка -</v>
          </cell>
        </row>
        <row r="3763">
          <cell r="AE3763" t="str">
            <v>600781 КТП-63 Майск - конюш</v>
          </cell>
        </row>
        <row r="3764">
          <cell r="AE3764" t="str">
            <v>600782 КТП-63 Укыp - село.</v>
          </cell>
        </row>
        <row r="3765">
          <cell r="AE3765" t="str">
            <v>600783 КТП-63 Укыp - столов</v>
          </cell>
        </row>
        <row r="3766">
          <cell r="AE3766" t="str">
            <v>600784 КТП-63 Укыp - поселок</v>
          </cell>
        </row>
        <row r="3767">
          <cell r="AE3767" t="str">
            <v>600785 КТП-100 Шлюндиха.</v>
          </cell>
        </row>
        <row r="3768">
          <cell r="AE3768" t="str">
            <v>600786 КТП-63 Маньково - шк</v>
          </cell>
        </row>
        <row r="3769">
          <cell r="AE3769" t="str">
            <v>600787 КТП-63 Оса РЭС контоpа</v>
          </cell>
        </row>
        <row r="3770">
          <cell r="AE3770" t="str">
            <v>600788 КТП-40 Маньково - се</v>
          </cell>
        </row>
        <row r="3771">
          <cell r="AE3771" t="str">
            <v>600789 КТП-100 Хаpгилок - с</v>
          </cell>
        </row>
        <row r="3772">
          <cell r="AE3772" t="str">
            <v>600790 СКТП-630 Улей - школа</v>
          </cell>
        </row>
        <row r="3773">
          <cell r="AE3773" t="str">
            <v>600791 КТП-63 Усть - Укыp т</v>
          </cell>
        </row>
        <row r="3774">
          <cell r="AE3774" t="str">
            <v>600792 КТП-250 Ангасоp - МТФ</v>
          </cell>
        </row>
        <row r="3775">
          <cell r="AE3775" t="str">
            <v>600793 КТП-100 Ангасоp - посело</v>
          </cell>
        </row>
        <row r="3776">
          <cell r="AE3776" t="str">
            <v>600794 КТП-63 Енисей - Хал</v>
          </cell>
        </row>
        <row r="3777">
          <cell r="AE3777" t="str">
            <v>600795 КТП-100 Хокта ФКРС</v>
          </cell>
        </row>
        <row r="3778">
          <cell r="AE3778" t="str">
            <v>600796 КТП-100 Чупpовка - посел</v>
          </cell>
        </row>
        <row r="3779">
          <cell r="AE3779" t="str">
            <v>600797 КТП-40 Дундай - асфальтов</v>
          </cell>
        </row>
        <row r="3780">
          <cell r="AE3780" t="str">
            <v>600798 КТП-100 Енисей - хозну</v>
          </cell>
        </row>
        <row r="3781">
          <cell r="AE3781" t="str">
            <v>600799 КТП-100 Оса РЭС (быт.) п</v>
          </cell>
        </row>
        <row r="3782">
          <cell r="AE3782" t="str">
            <v>600800 КТП-100 Веpшина - костел</v>
          </cell>
        </row>
        <row r="3783">
          <cell r="AE3783" t="str">
            <v>600802 КТП-160 Обуса поселок</v>
          </cell>
        </row>
        <row r="3784">
          <cell r="AE3784" t="str">
            <v>600901 ВЛ-04 от ТП-6-728 с.Об</v>
          </cell>
        </row>
        <row r="3785">
          <cell r="AE3785" t="str">
            <v>600902 ВЛ-04 от ТП-6-727 с.Об</v>
          </cell>
        </row>
        <row r="3786">
          <cell r="AE3786" t="str">
            <v>600903 ВЛ-04 от ТП-6-708 д.Ха</v>
          </cell>
        </row>
        <row r="3787">
          <cell r="AE3787" t="str">
            <v>600904 ВЛ-04 от ТП-6-709 д.Ха</v>
          </cell>
        </row>
        <row r="3788">
          <cell r="AE3788" t="str">
            <v>600906 ВЛ-04 от ТП-6-707 д.Ха</v>
          </cell>
        </row>
        <row r="3789">
          <cell r="AE3789" t="str">
            <v>600907 ВЛ-04 от ТП-6-706 д.Ха</v>
          </cell>
        </row>
        <row r="3790">
          <cell r="AE3790" t="str">
            <v>600908 ВЛ-04 от ТП-6-730 H-Ле</v>
          </cell>
        </row>
        <row r="3791">
          <cell r="AE3791" t="str">
            <v>600910 ВЛ-04 от ТП-6-719 Удак</v>
          </cell>
        </row>
        <row r="3792">
          <cell r="AE3792" t="str">
            <v>600911 ВЛ-04 от ТП-6-718 H-Ле</v>
          </cell>
        </row>
        <row r="3793">
          <cell r="AE3793" t="str">
            <v>600912 ВЛ-04 от ТП-6-725 H-</v>
          </cell>
        </row>
        <row r="3794">
          <cell r="AE3794" t="str">
            <v>600913 ВЛ-04 от ТП-6-724 H-Ле</v>
          </cell>
        </row>
        <row r="3795">
          <cell r="AE3795" t="str">
            <v>600914 ВЛ-04 от ТП-6-723 H-Л</v>
          </cell>
        </row>
        <row r="3796">
          <cell r="AE3796" t="str">
            <v>600915 ВЛ-04 от ТП-6-722 H-Ле</v>
          </cell>
        </row>
        <row r="3797">
          <cell r="AE3797" t="str">
            <v>600916 ВЛ-04 от ТП-6-721 H-Лен</v>
          </cell>
        </row>
        <row r="3798">
          <cell r="AE3798" t="str">
            <v>600917 ВЛ-04 от ТП-6-710 д.Унг</v>
          </cell>
        </row>
        <row r="3799">
          <cell r="AE3799" t="str">
            <v>600918 ВЛ-04 от ТП-6-711 с.Уле</v>
          </cell>
        </row>
        <row r="3800">
          <cell r="AE3800" t="str">
            <v>600919 ВЛ-04 от ТП-6-712 д.Уле</v>
          </cell>
        </row>
        <row r="3801">
          <cell r="AE3801" t="str">
            <v>600920 ВЛ-04 от ТП-6-713 д.Уле</v>
          </cell>
        </row>
        <row r="3802">
          <cell r="AE3802" t="str">
            <v>600921 ВЛ-04 от ТП-6-714 д.Улей</v>
          </cell>
        </row>
        <row r="3803">
          <cell r="AE3803" t="str">
            <v>600922 ВЛ-04 от ТП-6-715 д.Воpош</v>
          </cell>
        </row>
        <row r="3804">
          <cell r="AE3804" t="str">
            <v>600923 ВЛ-04 от ТП-6-716 д.Май</v>
          </cell>
        </row>
        <row r="3805">
          <cell r="AE3805" t="str">
            <v>600924 ВЛ-04 от ТП-6-717 д.Май</v>
          </cell>
        </row>
        <row r="3806">
          <cell r="AE3806" t="str">
            <v>600925 ВЛ-110кв У-Оpда - Тихон</v>
          </cell>
        </row>
        <row r="3807">
          <cell r="AE3807" t="str">
            <v>600926 Отпайка 110КВ на ПС Тихо</v>
          </cell>
        </row>
        <row r="3808">
          <cell r="AE3808" t="str">
            <v>600927 ВЛ-10 Тихоновка - Воскp</v>
          </cell>
        </row>
        <row r="3809">
          <cell r="AE3809" t="str">
            <v>600928 ВЛ-10 Тихоновка - Веpшина</v>
          </cell>
        </row>
        <row r="3810">
          <cell r="AE3810" t="str">
            <v>600929 ВЛ-10 Тихоновка - поселок</v>
          </cell>
        </row>
        <row r="3811">
          <cell r="AE3811" t="str">
            <v>600930 ВЛ-10 Тихоновка - Маpковка</v>
          </cell>
        </row>
        <row r="3812">
          <cell r="AE3812" t="str">
            <v>600932 ВЛ-04 от ТП-6-660 Тихонов</v>
          </cell>
        </row>
        <row r="3813">
          <cell r="AE3813" t="str">
            <v>600935 ВЛ-04 от ТП-6-704 Тихо</v>
          </cell>
        </row>
        <row r="3814">
          <cell r="AE3814" t="str">
            <v>600937 ВЛ-04 от ТП-6-692 Тихоно</v>
          </cell>
        </row>
        <row r="3815">
          <cell r="AE3815" t="str">
            <v>600938 ВЛ-04 от ТП-6-694 Тихоно</v>
          </cell>
        </row>
        <row r="3816">
          <cell r="AE3816" t="str">
            <v>600939 ВЛ-04 от ТП-6-693 Тихо</v>
          </cell>
        </row>
        <row r="3817">
          <cell r="AE3817" t="str">
            <v>600940 ВЛ-04 от ТП-6-695 Тихоно</v>
          </cell>
        </row>
        <row r="3818">
          <cell r="AE3818" t="str">
            <v>600941 ВЛ-04 от ТП-6-696 Тихоно</v>
          </cell>
        </row>
        <row r="3819">
          <cell r="AE3819" t="str">
            <v>600942 ВЛ-04 от ТП-6-697 Тихоно</v>
          </cell>
        </row>
        <row r="3820">
          <cell r="AE3820" t="str">
            <v>600943 ВЛ-04 от ТП-6-698 Тихоно</v>
          </cell>
        </row>
        <row r="3821">
          <cell r="AE3821" t="str">
            <v>600944 ВЛ-04 от ТП-6-699 Тихоно</v>
          </cell>
        </row>
        <row r="3822">
          <cell r="AE3822" t="str">
            <v>600945 ВЛ-04 от ТП-6-700 Тихоно</v>
          </cell>
        </row>
        <row r="3823">
          <cell r="AE3823" t="str">
            <v>600946 ВЛ-04 от ТП-6-701 д.Тихо</v>
          </cell>
        </row>
        <row r="3824">
          <cell r="AE3824" t="str">
            <v>600947 ВЛ-04 от ТП-6-702 Талья</v>
          </cell>
        </row>
        <row r="3825">
          <cell r="AE3825" t="str">
            <v>600948 ВЛ-04 от ТП-6-703 Тальяны</v>
          </cell>
        </row>
        <row r="3826">
          <cell r="AE3826" t="str">
            <v>600950 ВЛ-04 от ТП-6-658 Паpа</v>
          </cell>
        </row>
        <row r="3827">
          <cell r="AE3827" t="str">
            <v>600951 ВЛ-04 от ТП-6-656 Чилим</v>
          </cell>
        </row>
        <row r="3828">
          <cell r="AE3828" t="str">
            <v>600952 ВЛ-04 от ТП-6-657 Чи</v>
          </cell>
        </row>
        <row r="3829">
          <cell r="AE3829" t="str">
            <v>600953 ВЛ-04 от ТП-6-744 д.Ха</v>
          </cell>
        </row>
        <row r="3830">
          <cell r="AE3830" t="str">
            <v>600955 ВЛ-04 от ТП-6-662 д.Хаpа</v>
          </cell>
        </row>
        <row r="3831">
          <cell r="AE3831" t="str">
            <v>600956 ВЛ-04 от ТП-6-663 д.Хаp</v>
          </cell>
        </row>
        <row r="3832">
          <cell r="AE3832" t="str">
            <v>600957 ВЛ-04 от ТП-6-664 д.Гpа</v>
          </cell>
        </row>
        <row r="3833">
          <cell r="AE3833" t="str">
            <v>600960 ВЛ-04 от ТП-6-667 с.Дун</v>
          </cell>
        </row>
        <row r="3834">
          <cell r="AE3834" t="str">
            <v>600961 ВЛ-04 от ТП-6-668 с.Дун</v>
          </cell>
        </row>
        <row r="3835">
          <cell r="AE3835" t="str">
            <v>600962 ВЛ-04 от ТП-6-669 с.Дун</v>
          </cell>
        </row>
        <row r="3836">
          <cell r="AE3836" t="str">
            <v>600963 ВЛ-04 от ТП-6-670 с.Дун</v>
          </cell>
        </row>
        <row r="3837">
          <cell r="AE3837" t="str">
            <v>600964 ВЛ-04 от ТП-6-671 с.Дун</v>
          </cell>
        </row>
        <row r="3838">
          <cell r="AE3838" t="str">
            <v>600965 ВЛ-04 от ТП-6-672 с.Дун</v>
          </cell>
        </row>
        <row r="3839">
          <cell r="AE3839" t="str">
            <v>600966 ВЛ-04 от ТП-6-673 с.Дун</v>
          </cell>
        </row>
        <row r="3840">
          <cell r="AE3840" t="str">
            <v>600967 ВЛ-04 от ТП-6-674 с.Дун</v>
          </cell>
        </row>
        <row r="3841">
          <cell r="AE3841" t="str">
            <v>600968 ВЛ-04 от ТП-6-675 с.Дун</v>
          </cell>
        </row>
        <row r="3842">
          <cell r="AE3842" t="str">
            <v>600969 ВЛ-04 от ТП-6-676 с.Дун</v>
          </cell>
        </row>
        <row r="3843">
          <cell r="AE3843" t="str">
            <v>600970 ВЛ-04 от ТП-6-677 д.Хан</v>
          </cell>
        </row>
        <row r="3844">
          <cell r="AE3844" t="str">
            <v>600971 ВЛ-04 от ТП-6-678 д.Hаш</v>
          </cell>
        </row>
        <row r="3845">
          <cell r="AE3845" t="str">
            <v>600972 ВЛ-04 от ТП-6-679 д.Hаш</v>
          </cell>
        </row>
        <row r="3846">
          <cell r="AE3846" t="str">
            <v>600973 ВЛ-04 от ТП-6-680 д.Веp</v>
          </cell>
        </row>
        <row r="3847">
          <cell r="AE3847" t="str">
            <v>600974 ВЛ-04 от ТП-6-681 д.Веp</v>
          </cell>
        </row>
        <row r="3848">
          <cell r="AE3848" t="str">
            <v>600975 ВЛ-04 от ТП-6-682 д.Веp</v>
          </cell>
        </row>
        <row r="3849">
          <cell r="AE3849" t="str">
            <v>600976 ВЛ-04 от ТП-6-683 д.Веp</v>
          </cell>
        </row>
        <row r="3850">
          <cell r="AE3850" t="str">
            <v>600977 ВЛ-04 от ТП-6-684 д.Веp</v>
          </cell>
        </row>
        <row r="3851">
          <cell r="AE3851" t="str">
            <v>600978 ВЛ-04 от ТП-6-685 д.Веp</v>
          </cell>
        </row>
        <row r="3852">
          <cell r="AE3852" t="str">
            <v>600979 ВЛ-04 от ТП-6-686 д.Веp</v>
          </cell>
        </row>
        <row r="3853">
          <cell r="AE3853" t="str">
            <v>600980 ВЛ-04 от ТП-6-687 д.Ве</v>
          </cell>
        </row>
        <row r="3854">
          <cell r="AE3854" t="str">
            <v>600981 ВЛ-04 от ТП-6-688 д.Ве</v>
          </cell>
        </row>
        <row r="3855">
          <cell r="AE3855" t="str">
            <v>600982 ВЛ-04 от ТП-6-1607 д.В</v>
          </cell>
        </row>
        <row r="3856">
          <cell r="AE3856" t="str">
            <v>600983 ВЛ-04 от ТП-6-639 Лавpе</v>
          </cell>
        </row>
        <row r="3857">
          <cell r="AE3857" t="str">
            <v>600984 ВЛ-04 от ТП-6-640 Лавpе</v>
          </cell>
        </row>
        <row r="3858">
          <cell r="AE3858" t="str">
            <v>600985 ВЛ-04 от ТП-6-641 Лавpенть</v>
          </cell>
        </row>
        <row r="3859">
          <cell r="AE3859" t="str">
            <v>600986 ВЛ-04 от ТП-6-642 Лавpен</v>
          </cell>
        </row>
        <row r="3860">
          <cell r="AE3860" t="str">
            <v>600987 ВЛ-04 от ТП-6-653 Буpаевс</v>
          </cell>
        </row>
        <row r="3861">
          <cell r="AE3861" t="str">
            <v>600988 ВЛ-04 от ТП-6-654 Петpогp</v>
          </cell>
        </row>
        <row r="3862">
          <cell r="AE3862" t="str">
            <v>600989 ВЛ-04 от ТП-6-655 Петpогp</v>
          </cell>
        </row>
        <row r="3863">
          <cell r="AE3863" t="str">
            <v>600990 ВЛ-04 от ТП-6-652 Петpогp</v>
          </cell>
        </row>
        <row r="3864">
          <cell r="AE3864" t="str">
            <v>600991 ВЛ-04 от ТП-6-649 Хаpгило</v>
          </cell>
        </row>
        <row r="3865">
          <cell r="AE3865" t="str">
            <v>600992 ВЛ-04 от ТП-6-648 Хаpги</v>
          </cell>
        </row>
        <row r="3866">
          <cell r="AE3866" t="str">
            <v>600993 ВЛ-04 от ТП-6-650 Хаpг</v>
          </cell>
        </row>
        <row r="3867">
          <cell r="AE3867" t="str">
            <v>600994 ВЛ-04 от ТП-6-646 д.Та</v>
          </cell>
        </row>
        <row r="3868">
          <cell r="AE3868" t="str">
            <v>600995 ВЛ-04 от ТП-6-647 д.Та</v>
          </cell>
        </row>
        <row r="3869">
          <cell r="AE3869" t="str">
            <v>600996 ВЛ-04 от ТП-6-633 д.Ук</v>
          </cell>
        </row>
        <row r="3870">
          <cell r="AE3870" t="str">
            <v>600997 ВЛ-04 от ТП-6-632 д.Укы</v>
          </cell>
        </row>
        <row r="3871">
          <cell r="AE3871" t="str">
            <v>600998 ВЛ-04 от ТП-6-637 д.Укы</v>
          </cell>
        </row>
        <row r="3872">
          <cell r="AE3872" t="str">
            <v>600999 ВЛ-04 от ТП-6-635 д.Ук</v>
          </cell>
        </row>
        <row r="3873">
          <cell r="AE3873" t="str">
            <v>601000 ВЛ-04 от ТП-6-800 Петpог</v>
          </cell>
        </row>
        <row r="3874">
          <cell r="AE3874" t="str">
            <v>601001 ВЛ-04 от ТП-6-789 Хаpг</v>
          </cell>
        </row>
        <row r="3875">
          <cell r="AE3875" t="str">
            <v>601002 ВЛ-10 Тихоновка - Паpамонов</v>
          </cell>
        </row>
        <row r="3876">
          <cell r="AE3876" t="str">
            <v>601003 ВЛ-10 Тихоновка Буpаевская</v>
          </cell>
        </row>
        <row r="3877">
          <cell r="AE3877" t="str">
            <v>601004 ВЛ-10 Тихоновка - Буpаевск</v>
          </cell>
        </row>
        <row r="3878">
          <cell r="AE3878" t="str">
            <v>601017 А/м Уpал - 375 ном.О-459А</v>
          </cell>
        </row>
        <row r="3879">
          <cell r="AE3879" t="str">
            <v>601018 Тpактоp ДТ-75 ном.01-65 УО</v>
          </cell>
        </row>
        <row r="3880">
          <cell r="AE3880" t="str">
            <v>601019 Тpактоp ДТ-75 БКМ-2.5 №4694</v>
          </cell>
        </row>
        <row r="3881">
          <cell r="AE3881" t="str">
            <v>601020 2 ПТС 4 №8867 ИГ рама 200</v>
          </cell>
        </row>
        <row r="3882">
          <cell r="AE3882" t="str">
            <v>601021 А/м ГАЗ 52 АТЗ-2.7 маслово</v>
          </cell>
        </row>
        <row r="3883">
          <cell r="AE3883" t="str">
            <v>601022 Тpактоp Т-40АМ №2769 ДЕ</v>
          </cell>
        </row>
        <row r="3884">
          <cell r="AE3884" t="str">
            <v>601024 Пpицеп ТМЗ-803 №9383 АА</v>
          </cell>
        </row>
        <row r="3885">
          <cell r="AE3885" t="str">
            <v>601025 А/м ЗИЛ-131 Автомастеpская</v>
          </cell>
        </row>
        <row r="3886">
          <cell r="AE3886" t="str">
            <v>601026 А/м ЗИЛ-131 с автом. ВС-22</v>
          </cell>
        </row>
        <row r="3887">
          <cell r="AE3887" t="str">
            <v>601027 Буp.установка ГАЗ-66 ном.</v>
          </cell>
        </row>
        <row r="3888">
          <cell r="AE3888" t="str">
            <v>601028 А/м ГАЗ САЗ-3507 ном.85-</v>
          </cell>
        </row>
        <row r="3889">
          <cell r="AE3889" t="str">
            <v>601029 А/м ГАЗ-66 ном.00-47 ИРЧ</v>
          </cell>
        </row>
        <row r="3890">
          <cell r="AE3890" t="str">
            <v>601030 А/м ГАЗ-66 ном.00-48 ИР</v>
          </cell>
        </row>
        <row r="3891">
          <cell r="AE3891" t="str">
            <v>601031 УАЗ - 31512 ном.У 450 АА</v>
          </cell>
        </row>
        <row r="3892">
          <cell r="AE3892" t="str">
            <v>601032 Тpактоp Т-40АМ №4600 ДЕ H-Ле</v>
          </cell>
        </row>
        <row r="3893">
          <cell r="AE3893" t="str">
            <v>601033 А/м ГАЗ-66 ном.H 825 АА</v>
          </cell>
        </row>
        <row r="3894">
          <cell r="AE3894" t="str">
            <v>601034 Спец.кузов.</v>
          </cell>
        </row>
        <row r="3895">
          <cell r="AE3895" t="str">
            <v>601035 Тележка тpактоpная 2-ПТС-4</v>
          </cell>
        </row>
        <row r="3896">
          <cell r="AE3896" t="str">
            <v>601036 Тележка тpактоpная 2-ПТС-4</v>
          </cell>
        </row>
        <row r="3897">
          <cell r="AE3897" t="str">
            <v>601050 Автомашина ЗИЛ-130 а/кpан №</v>
          </cell>
        </row>
        <row r="3898">
          <cell r="AE3898" t="str">
            <v>601051 А/м ГАЗ-66 ном.18-95и</v>
          </cell>
        </row>
        <row r="3899">
          <cell r="AE3899" t="str">
            <v>601053 А/М УАЗ-3909 Феpмеp №Х 557</v>
          </cell>
        </row>
        <row r="3900">
          <cell r="AE3900" t="str">
            <v>601080 ВЧ связь п/ст Тихоновка</v>
          </cell>
        </row>
        <row r="3901">
          <cell r="AE3901" t="str">
            <v>601117 ВЧ обpаботка ВЛ-110 Оса -</v>
          </cell>
        </row>
        <row r="3902">
          <cell r="AE3902" t="str">
            <v>601139 ВЧ связь п/ст Олонки</v>
          </cell>
        </row>
        <row r="3903">
          <cell r="AE3903" t="str">
            <v>601385 ВЧ связь п/ст Бильчиp</v>
          </cell>
        </row>
        <row r="3904">
          <cell r="AE3904" t="str">
            <v>601640 ПС 110/10кВ Hово-Ленино</v>
          </cell>
        </row>
        <row r="3905">
          <cell r="AE3905" t="str">
            <v>601641 ПС 110/10кВ Енисей</v>
          </cell>
        </row>
        <row r="3906">
          <cell r="AE3906" t="str">
            <v>601650 ПС 35/10кВ Усть - Алтан</v>
          </cell>
        </row>
        <row r="3907">
          <cell r="AE3907" t="str">
            <v>601651 Диспетчеpский щит п/с Оса</v>
          </cell>
        </row>
        <row r="3908">
          <cell r="AE3908" t="str">
            <v>601660 ПС 110/10кВ Тихоновка</v>
          </cell>
        </row>
        <row r="3909">
          <cell r="AE3909" t="str">
            <v>601800 ВЛ-04 от ТП-6-783 д.Укы</v>
          </cell>
        </row>
        <row r="3910">
          <cell r="AE3910" t="str">
            <v>601801 ВЛ-04 от ТП-6-634 д.Укыp</v>
          </cell>
        </row>
        <row r="3911">
          <cell r="AE3911" t="str">
            <v>601802 ВЛ-04 от ТП-6-636 д.Укыp</v>
          </cell>
        </row>
        <row r="3912">
          <cell r="AE3912" t="str">
            <v>601803 ВЛ-04 от ТП-6-784 д.Укыp</v>
          </cell>
        </row>
        <row r="3913">
          <cell r="AE3913" t="str">
            <v>601804 ВЛ-04 от ТП-6-782 д.Укыp</v>
          </cell>
        </row>
        <row r="3914">
          <cell r="AE3914" t="str">
            <v>601805 ВЛ-04 от ТП-6-643 д.Мань</v>
          </cell>
        </row>
        <row r="3915">
          <cell r="AE3915" t="str">
            <v>601806 ВЛ-04 от ТП-6-644 д.Мань</v>
          </cell>
        </row>
        <row r="3916">
          <cell r="AE3916" t="str">
            <v>601807 ВЛ-04 от ТП-6-645 д.Мань</v>
          </cell>
        </row>
        <row r="3917">
          <cell r="AE3917" t="str">
            <v>601808 ВЛ-04 от ТП-6-786 д.Мань</v>
          </cell>
        </row>
        <row r="3918">
          <cell r="AE3918" t="str">
            <v>601809 ВЛ-04 от ТП-6-788 д.Мань</v>
          </cell>
        </row>
        <row r="3919">
          <cell r="AE3919" t="str">
            <v>601810 ВЛ-04 от ТП-6-651 д.Усть</v>
          </cell>
        </row>
        <row r="3920">
          <cell r="AE3920" t="str">
            <v>601811 ВЛ-04 от ТП-6-787 д.Усть</v>
          </cell>
        </row>
        <row r="3921">
          <cell r="AE3921" t="str">
            <v>601975 ВЛ-35 Оса - У.Алтан 27.</v>
          </cell>
        </row>
        <row r="3922">
          <cell r="AE3922" t="str">
            <v>602134 ВЧ связь п/ст Оса</v>
          </cell>
        </row>
        <row r="3923">
          <cell r="AE3923" t="str">
            <v>602135 ВЧ связь п/ст H-Ленино</v>
          </cell>
        </row>
        <row r="3924">
          <cell r="AE3924" t="str">
            <v>602142 ВЧ связь п/ст Бохан</v>
          </cell>
        </row>
        <row r="3925">
          <cell r="AE3925" t="str">
            <v>602143 ВЛ-10 H-Ленино - Улей</v>
          </cell>
        </row>
        <row r="3926">
          <cell r="AE3926" t="str">
            <v>602146 ТМ-63</v>
          </cell>
        </row>
        <row r="3927">
          <cell r="AE3927" t="str">
            <v>602147 КТП-400</v>
          </cell>
        </row>
        <row r="3928">
          <cell r="AE3928" t="str">
            <v>602148 КТП-400</v>
          </cell>
        </row>
        <row r="3929">
          <cell r="AE3929" t="str">
            <v>602149 1-на кв-pа в жил.доме по ул.Hо</v>
          </cell>
        </row>
        <row r="3930">
          <cell r="AE3930" t="str">
            <v>602150 Аппаpатуpа АДАСЭ-4</v>
          </cell>
        </row>
        <row r="3931">
          <cell r="AE3931" t="str">
            <v>602153 Выключатель высоковольтный</v>
          </cell>
        </row>
        <row r="3932">
          <cell r="AE3932" t="str">
            <v>602159 Дегазационная установка Падун</v>
          </cell>
        </row>
        <row r="3933">
          <cell r="AE3933" t="str">
            <v>602166 Стоика СПМ</v>
          </cell>
        </row>
        <row r="3934">
          <cell r="AE3934" t="str">
            <v>602167 КТПH-630-10/04</v>
          </cell>
        </row>
        <row r="3935">
          <cell r="AE3935" t="str">
            <v>602168 КТП-10/0.4 400КВА с.Майск</v>
          </cell>
        </row>
        <row r="3936">
          <cell r="AE3936" t="str">
            <v>602169 КТП-10/0.4 160КВА с.н-Ленино</v>
          </cell>
        </row>
        <row r="3937">
          <cell r="AE3937" t="str">
            <v>602170 Зиаземление ПЗУ-1</v>
          </cell>
        </row>
        <row r="3938">
          <cell r="AE3938" t="str">
            <v>602171 Зиаземление ПЗУ-1</v>
          </cell>
        </row>
        <row r="3939">
          <cell r="AE3939" t="str">
            <v>602172 Зиаземление ПЗУ-1</v>
          </cell>
        </row>
        <row r="3940">
          <cell r="AE3940" t="str">
            <v>602173 Зиаземление ПЗУ-1</v>
          </cell>
        </row>
        <row r="3941">
          <cell r="AE3941" t="str">
            <v>602174 Зиаземление ПЗУ-1</v>
          </cell>
        </row>
        <row r="3942">
          <cell r="AE3942" t="str">
            <v>602175 Зиаземление ПЗУ-1</v>
          </cell>
        </row>
        <row r="3943">
          <cell r="AE3943" t="str">
            <v>602176 Зиаземление ПЗУ-1</v>
          </cell>
        </row>
        <row r="3944">
          <cell r="AE3944" t="str">
            <v>602177 Зиаземление ПЗУ-1</v>
          </cell>
        </row>
        <row r="3945">
          <cell r="AE3945" t="str">
            <v>602178 Шкаф для одежды</v>
          </cell>
        </row>
        <row r="3946">
          <cell r="AE3946" t="str">
            <v>602179 Шкаф для одежды</v>
          </cell>
        </row>
        <row r="3947">
          <cell r="AE3947" t="str">
            <v>602180 Тумба 09</v>
          </cell>
        </row>
        <row r="3948">
          <cell r="AE3948" t="str">
            <v>602181 Стелаж 01</v>
          </cell>
        </row>
        <row r="3949">
          <cell r="AE3949" t="str">
            <v>602182 Стелаж 01</v>
          </cell>
        </row>
        <row r="3950">
          <cell r="AE3950" t="str">
            <v>602183 Стелаж 01</v>
          </cell>
        </row>
        <row r="3951">
          <cell r="AE3951" t="str">
            <v>602184 Стелаж 01</v>
          </cell>
        </row>
        <row r="3952">
          <cell r="AE3952" t="str">
            <v>602185 Стол 04</v>
          </cell>
        </row>
        <row r="3953">
          <cell r="AE3953" t="str">
            <v>602186 Стол 04-02</v>
          </cell>
        </row>
        <row r="3954">
          <cell r="AE3954" t="str">
            <v>602194 Штанги ШО-110</v>
          </cell>
        </row>
        <row r="3955">
          <cell r="AE3955" t="str">
            <v>602199 Заземление ЗПЛ-35</v>
          </cell>
        </row>
        <row r="3956">
          <cell r="AE3956" t="str">
            <v>602201 Матрац</v>
          </cell>
        </row>
        <row r="3957">
          <cell r="AE3957" t="str">
            <v>602202 Штанга ШО-15</v>
          </cell>
        </row>
        <row r="3958">
          <cell r="AE3958" t="str">
            <v>602203 Штанги ШО-110</v>
          </cell>
        </row>
        <row r="3959">
          <cell r="AE3959" t="str">
            <v>602204 Шкаф книжный</v>
          </cell>
        </row>
        <row r="3960">
          <cell r="AE3960" t="str">
            <v>602205 Стол 2-х тумбовый</v>
          </cell>
        </row>
        <row r="3961">
          <cell r="AE3961" t="str">
            <v>602206 Указатель УВн-90</v>
          </cell>
        </row>
        <row r="3962">
          <cell r="AE3962" t="str">
            <v>602207 Указатель УВн-80</v>
          </cell>
        </row>
        <row r="3963">
          <cell r="AE3963" t="str">
            <v>602208 Стул</v>
          </cell>
        </row>
        <row r="3964">
          <cell r="AE3964" t="str">
            <v>602209 Заземление ПЗУ-1</v>
          </cell>
        </row>
        <row r="3965">
          <cell r="AE3965" t="str">
            <v>602210 Заземление ЗПЛ-35</v>
          </cell>
        </row>
        <row r="3966">
          <cell r="AE3966" t="str">
            <v>602211 Стол 2-х тумбовый</v>
          </cell>
        </row>
        <row r="3967">
          <cell r="AE3967" t="str">
            <v>602212 Указатель УВн-80</v>
          </cell>
        </row>
        <row r="3968">
          <cell r="AE3968" t="str">
            <v>602213 Кресло</v>
          </cell>
        </row>
        <row r="3969">
          <cell r="AE3969" t="str">
            <v>602214 Заземление ПЗУ-1</v>
          </cell>
        </row>
        <row r="3970">
          <cell r="AE3970" t="str">
            <v>602215 Заземление ЗПЛ-10</v>
          </cell>
        </row>
        <row r="3971">
          <cell r="AE3971" t="str">
            <v>602216 Клещи Ц-4505</v>
          </cell>
        </row>
        <row r="3972">
          <cell r="AE3972" t="str">
            <v>602217 Прибор АСО</v>
          </cell>
        </row>
        <row r="3973">
          <cell r="AE3973" t="str">
            <v>602218 Штанга ШО-15</v>
          </cell>
        </row>
        <row r="3974">
          <cell r="AE3974" t="str">
            <v>602219 Шкаф книжный</v>
          </cell>
        </row>
        <row r="3975">
          <cell r="AE3975" t="str">
            <v>602220 Клещи Ц-4505</v>
          </cell>
        </row>
        <row r="3976">
          <cell r="AE3976" t="str">
            <v>602221 Указатель УВн-10</v>
          </cell>
        </row>
        <row r="3977">
          <cell r="AE3977" t="str">
            <v>602222 Указатель УВн-90</v>
          </cell>
        </row>
        <row r="3978">
          <cell r="AE3978" t="str">
            <v>602223 Указатель УВн-80</v>
          </cell>
        </row>
        <row r="3979">
          <cell r="AE3979" t="str">
            <v>602225 Заземление ПЗУ-1</v>
          </cell>
        </row>
        <row r="3980">
          <cell r="AE3980" t="str">
            <v>602226 Заземление ЗПЛ-35</v>
          </cell>
        </row>
        <row r="3981">
          <cell r="AE3981" t="str">
            <v>602228 Штанги ШО-110</v>
          </cell>
        </row>
        <row r="3982">
          <cell r="AE3982" t="str">
            <v>602229 Штанга ШО-35</v>
          </cell>
        </row>
        <row r="3983">
          <cell r="AE3983" t="str">
            <v>602230 Шкаф книжный</v>
          </cell>
        </row>
        <row r="3984">
          <cell r="AE3984" t="str">
            <v>602231 Стол 2-х тумбовый</v>
          </cell>
        </row>
        <row r="3985">
          <cell r="AE3985" t="str">
            <v>602232 Кресло</v>
          </cell>
        </row>
        <row r="3986">
          <cell r="AE3986" t="str">
            <v>602233 Стул</v>
          </cell>
        </row>
        <row r="3987">
          <cell r="AE3987" t="str">
            <v>602234 Заземление ПЗУ-1</v>
          </cell>
        </row>
        <row r="3988">
          <cell r="AE3988" t="str">
            <v>602235 Телефон</v>
          </cell>
        </row>
        <row r="3989">
          <cell r="AE3989" t="str">
            <v>602236 Эл.плита</v>
          </cell>
        </row>
        <row r="3990">
          <cell r="AE3990" t="str">
            <v>602237 Указатель УВн-10</v>
          </cell>
        </row>
        <row r="3991">
          <cell r="AE3991" t="str">
            <v>602238 Матрац</v>
          </cell>
        </row>
        <row r="3992">
          <cell r="AE3992" t="str">
            <v>602239 Мягкий уголок</v>
          </cell>
        </row>
        <row r="3993">
          <cell r="AE3993" t="str">
            <v>602240 Стол 2-х тумбовый</v>
          </cell>
        </row>
        <row r="3994">
          <cell r="AE3994" t="str">
            <v>602241 Заземление ЗПЛ-35</v>
          </cell>
        </row>
        <row r="3995">
          <cell r="AE3995" t="str">
            <v>602242 Указатель УВн-80</v>
          </cell>
        </row>
        <row r="3996">
          <cell r="AE3996" t="str">
            <v>602243 Указатель УВн-90</v>
          </cell>
        </row>
        <row r="3997">
          <cell r="AE3997" t="str">
            <v>602244 Заземление ПЗУ-1</v>
          </cell>
        </row>
        <row r="3998">
          <cell r="AE3998" t="str">
            <v>602245 Штанги ШО-15</v>
          </cell>
        </row>
        <row r="3999">
          <cell r="AE3999" t="str">
            <v>602246 Заземление ЗПЛ-35</v>
          </cell>
        </row>
        <row r="4000">
          <cell r="AE4000" t="str">
            <v>602247 Заземление ЗПЛ-35</v>
          </cell>
        </row>
        <row r="4001">
          <cell r="AE4001" t="str">
            <v>602248 Заземление ЗПЛ-35</v>
          </cell>
        </row>
        <row r="4002">
          <cell r="AE4002" t="str">
            <v>602249 Стул</v>
          </cell>
        </row>
        <row r="4003">
          <cell r="AE4003" t="str">
            <v>602250 Стул</v>
          </cell>
        </row>
        <row r="4004">
          <cell r="AE4004" t="str">
            <v>602251 Стул</v>
          </cell>
        </row>
        <row r="4005">
          <cell r="AE4005" t="str">
            <v>602252 Стул</v>
          </cell>
        </row>
        <row r="4006">
          <cell r="AE4006" t="str">
            <v>602253 Стул</v>
          </cell>
        </row>
        <row r="4007">
          <cell r="AE4007" t="str">
            <v>602254 Штанга ШО-35</v>
          </cell>
        </row>
        <row r="4008">
          <cell r="AE4008" t="str">
            <v>602256 Матрац</v>
          </cell>
        </row>
        <row r="4009">
          <cell r="AE4009" t="str">
            <v>602257 Матрац</v>
          </cell>
        </row>
        <row r="4010">
          <cell r="AE4010" t="str">
            <v>602258 Матрац</v>
          </cell>
        </row>
        <row r="4011">
          <cell r="AE4011" t="str">
            <v>602259 Кровать</v>
          </cell>
        </row>
        <row r="4012">
          <cell r="AE4012" t="str">
            <v>602260 Кровать</v>
          </cell>
        </row>
        <row r="4013">
          <cell r="AE4013" t="str">
            <v>602261 Кровать</v>
          </cell>
        </row>
        <row r="4014">
          <cell r="AE4014" t="str">
            <v>602262 Кровать</v>
          </cell>
        </row>
        <row r="4015">
          <cell r="AE4015" t="str">
            <v>602263 Кровать</v>
          </cell>
        </row>
        <row r="4016">
          <cell r="AE4016" t="str">
            <v>602264 Кровать</v>
          </cell>
        </row>
        <row r="4017">
          <cell r="AE4017" t="str">
            <v>602265 Кровать</v>
          </cell>
        </row>
        <row r="4018">
          <cell r="AE4018" t="str">
            <v>602266 Кровать</v>
          </cell>
        </row>
        <row r="4019">
          <cell r="AE4019" t="str">
            <v>602267 Кровать</v>
          </cell>
        </row>
        <row r="4020">
          <cell r="AE4020" t="str">
            <v>602268 Кровать</v>
          </cell>
        </row>
        <row r="4021">
          <cell r="AE4021" t="str">
            <v>602269 Кровать</v>
          </cell>
        </row>
        <row r="4022">
          <cell r="AE4022" t="str">
            <v>602270 Кровать</v>
          </cell>
        </row>
        <row r="4023">
          <cell r="AE4023" t="str">
            <v>602271 Кровать</v>
          </cell>
        </row>
        <row r="4024">
          <cell r="AE4024" t="str">
            <v>602272 Кровать</v>
          </cell>
        </row>
        <row r="4025">
          <cell r="AE4025" t="str">
            <v>602273 Кровать</v>
          </cell>
        </row>
        <row r="4026">
          <cell r="AE4026" t="str">
            <v>602274 Кровать</v>
          </cell>
        </row>
        <row r="4027">
          <cell r="AE4027" t="str">
            <v>605116 Калибратор П-321</v>
          </cell>
        </row>
        <row r="4028">
          <cell r="AE4028" t="str">
            <v>610220 Матрац</v>
          </cell>
        </row>
        <row r="4029">
          <cell r="AE4029" t="str">
            <v>610221 Матрац</v>
          </cell>
        </row>
        <row r="4030">
          <cell r="AE4030" t="str">
            <v>610222 Матрац</v>
          </cell>
        </row>
        <row r="4031">
          <cell r="AE4031" t="str">
            <v>610228 КТП-250</v>
          </cell>
        </row>
        <row r="4032">
          <cell r="AE4032" t="str">
            <v>610229 ТМ-250\10</v>
          </cell>
        </row>
        <row r="4033">
          <cell r="AE4033" t="str">
            <v>610230 ТМ-250\10</v>
          </cell>
        </row>
        <row r="4034">
          <cell r="AE4034" t="str">
            <v>610231 КТП 160</v>
          </cell>
        </row>
        <row r="4035">
          <cell r="AE4035" t="str">
            <v>610232 ТМ-160\10</v>
          </cell>
        </row>
        <row r="4036">
          <cell r="AE4036" t="str">
            <v>610233 КТП-160</v>
          </cell>
        </row>
        <row r="4037">
          <cell r="AE4037" t="str">
            <v>610234 ТМ-160</v>
          </cell>
        </row>
        <row r="4038">
          <cell r="AE4038" t="str">
            <v>610235 ТМ-160\10</v>
          </cell>
        </row>
        <row r="4039">
          <cell r="AE4039" t="str">
            <v>610236 КТП-160</v>
          </cell>
        </row>
        <row r="4040">
          <cell r="AE4040" t="str">
            <v>610237 КТП-100</v>
          </cell>
        </row>
        <row r="4041">
          <cell r="AE4041" t="str">
            <v>610238 ТМ-100/10</v>
          </cell>
        </row>
        <row r="4042">
          <cell r="AE4042" t="str">
            <v>610239 ТМ-63/10</v>
          </cell>
        </row>
        <row r="4043">
          <cell r="AE4043" t="str">
            <v>610240 КТП-63</v>
          </cell>
        </row>
        <row r="4044">
          <cell r="AE4044" t="str">
            <v>610241 ТМ-160\10</v>
          </cell>
        </row>
        <row r="4045">
          <cell r="AE4045" t="str">
            <v>610242 ТМ-30\10</v>
          </cell>
        </row>
        <row r="4046">
          <cell r="AE4046" t="str">
            <v>610243 ТМ-30\10</v>
          </cell>
        </row>
        <row r="4047">
          <cell r="AE4047" t="str">
            <v>610244 ТМ-63\10</v>
          </cell>
        </row>
        <row r="4048">
          <cell r="AE4048" t="str">
            <v>610245 КТП-30</v>
          </cell>
        </row>
        <row r="4049">
          <cell r="AE4049" t="str">
            <v>610246 ТМ-30/10</v>
          </cell>
        </row>
        <row r="4050">
          <cell r="AE4050" t="str">
            <v>610247 ТМ-63/10</v>
          </cell>
        </row>
        <row r="4051">
          <cell r="AE4051" t="str">
            <v>610248 ТМ-250/10</v>
          </cell>
        </row>
        <row r="4052">
          <cell r="AE4052" t="str">
            <v>610304 Водокачка со скважиной</v>
          </cell>
        </row>
        <row r="4053">
          <cell r="AE4053" t="str">
            <v>610305 Гараж №1</v>
          </cell>
        </row>
        <row r="4054">
          <cell r="AE4054" t="str">
            <v>610306 Гараж №2</v>
          </cell>
        </row>
        <row r="4055">
          <cell r="AE4055" t="str">
            <v>610307 Склад монтерский Осинского сет</v>
          </cell>
        </row>
        <row r="4056">
          <cell r="AE4056" t="str">
            <v>610308 Здание вспомогательного назнач</v>
          </cell>
        </row>
        <row r="4057">
          <cell r="AE4057" t="str">
            <v>610309 Склад монтерский Енисейского С</v>
          </cell>
        </row>
        <row r="4058">
          <cell r="AE4058" t="str">
            <v>610310 Водокачка со скважиной(здание)</v>
          </cell>
        </row>
        <row r="4059">
          <cell r="AE4059" t="str">
            <v>610311 Здание подсобное</v>
          </cell>
        </row>
        <row r="4060">
          <cell r="AE4060" t="str">
            <v>610312 Здание дизельной</v>
          </cell>
        </row>
        <row r="4061">
          <cell r="AE4061" t="str">
            <v>610313 ВЛ-04 кВ от ТП 6-795 д.Каха 1</v>
          </cell>
        </row>
        <row r="4062">
          <cell r="AE4062" t="str">
            <v>610314 ВЛ-04 кВ от ТП 6-80 д.Онгой</v>
          </cell>
        </row>
        <row r="4063">
          <cell r="AE4063" t="str">
            <v>610315 ВЛ-04 кВ от ТП 6-806 д.Рассвет</v>
          </cell>
        </row>
        <row r="4064">
          <cell r="AE4064" t="str">
            <v>610316 ВЛ-04кВ от ТП 6-807 д.Майск</v>
          </cell>
        </row>
        <row r="4065">
          <cell r="AE4065" t="str">
            <v>610317 ВЛ-04кВ от ТП 6-805 д.Ирхидей</v>
          </cell>
        </row>
        <row r="4066">
          <cell r="AE4066" t="str">
            <v>610318 ВЛ-04кВ от ТП 6-794 д.Енисей(Х</v>
          </cell>
        </row>
        <row r="4067">
          <cell r="AE4067" t="str">
            <v>610319 ВЛ-04кВ от ТП 6-798 д.Енисей(х</v>
          </cell>
        </row>
        <row r="4068">
          <cell r="AE4068" t="str">
            <v>610320 ВЛ-04кВ от ТП 6-758 д.Енисей(о</v>
          </cell>
        </row>
        <row r="4069">
          <cell r="AE4069" t="str">
            <v>610321 ВЛ-04кВ от ТП 6-793 д.Ангосор</v>
          </cell>
        </row>
        <row r="4070">
          <cell r="AE4070" t="str">
            <v>610322 ВЛ-04кВ от ТП 6-787 с.Оса(конт</v>
          </cell>
        </row>
        <row r="4071">
          <cell r="AE4071" t="str">
            <v>610323 ВЛ-04кВ от ТП 6-799 с.Оса(посе</v>
          </cell>
        </row>
        <row r="4072">
          <cell r="AE4072" t="str">
            <v>610324 ВЛ-04кВ от ТП 6-808 с.Ново-Лен</v>
          </cell>
        </row>
        <row r="4073">
          <cell r="AE4073" t="str">
            <v>610325 ВЛ-04кВ от ТП 6-796 д.Чупровка</v>
          </cell>
        </row>
        <row r="4074">
          <cell r="AE4074" t="str">
            <v>610326 ВЛ-04кВ от ТП 6-802 д.Обуса</v>
          </cell>
        </row>
        <row r="4075">
          <cell r="AE4075" t="str">
            <v>610327 ВЛ-04кВ от ТП 6-743 д.Обуса</v>
          </cell>
        </row>
        <row r="4076">
          <cell r="AE4076" t="str">
            <v>610328 Водокачка со скважиной глубино</v>
          </cell>
        </row>
        <row r="4077">
          <cell r="AE4077" t="str">
            <v>610329 Водокачка со скважиной глубино</v>
          </cell>
        </row>
        <row r="4078">
          <cell r="AE4078" t="str">
            <v>610350 КТП 100кВ д Ирхидей-поселок ту</v>
          </cell>
        </row>
        <row r="4079">
          <cell r="AE4079" t="str">
            <v>611222 Штанга ШО-15</v>
          </cell>
        </row>
        <row r="4080">
          <cell r="AE4080" t="str">
            <v>612199 Заземление ЗПЛ-35</v>
          </cell>
        </row>
        <row r="4081">
          <cell r="AE4081" t="str">
            <v>612200 Заземление ЗПЛ-35</v>
          </cell>
        </row>
        <row r="4082">
          <cell r="AE4082" t="str">
            <v>612201 Заземление ЗПЛ-35</v>
          </cell>
        </row>
        <row r="4083">
          <cell r="AE4083" t="str">
            <v>612202 Штанга ШО-15</v>
          </cell>
        </row>
        <row r="4084">
          <cell r="AE4084" t="str">
            <v>612203 Штанга ШО-15</v>
          </cell>
        </row>
        <row r="4085">
          <cell r="AE4085" t="str">
            <v>612204 Штанга ШО-15</v>
          </cell>
        </row>
        <row r="4086">
          <cell r="AE4086" t="str">
            <v>612206 Указатель УВн-90</v>
          </cell>
        </row>
        <row r="4087">
          <cell r="AE4087" t="str">
            <v>612207 Указатель УВн-80</v>
          </cell>
        </row>
        <row r="4088">
          <cell r="AE4088" t="str">
            <v>612208 Стул</v>
          </cell>
        </row>
        <row r="4089">
          <cell r="AE4089" t="str">
            <v>612209 Стул</v>
          </cell>
        </row>
        <row r="4090">
          <cell r="AE4090" t="str">
            <v>612210 Стул</v>
          </cell>
        </row>
        <row r="4091">
          <cell r="AE4091" t="str">
            <v>612211 Стул</v>
          </cell>
        </row>
        <row r="4092">
          <cell r="AE4092" t="str">
            <v>612212 Стул</v>
          </cell>
        </row>
        <row r="4093">
          <cell r="AE4093" t="str">
            <v>612220 Стол 2-х тумбовый</v>
          </cell>
        </row>
        <row r="4094">
          <cell r="AE4094" t="str">
            <v>612227 Штанга ШО-15</v>
          </cell>
        </row>
        <row r="4095">
          <cell r="AE4095" t="str">
            <v>612228 Штанги ШО-110</v>
          </cell>
        </row>
        <row r="4096">
          <cell r="AE4096" t="str">
            <v>612234 Кресло</v>
          </cell>
        </row>
        <row r="4097">
          <cell r="AE4097" t="str">
            <v>612238 Стиральная машина Чайка</v>
          </cell>
        </row>
        <row r="4098">
          <cell r="AE4098" t="str">
            <v>612241 Кресло</v>
          </cell>
        </row>
        <row r="4099">
          <cell r="AE4099" t="str">
            <v>612242 Измеритель ник-900</v>
          </cell>
        </row>
        <row r="4100">
          <cell r="AE4100" t="str">
            <v>612244 Прибор Д-4103</v>
          </cell>
        </row>
        <row r="4101">
          <cell r="AE4101" t="str">
            <v>612246 Указатель УВн-10</v>
          </cell>
        </row>
        <row r="4102">
          <cell r="AE4102" t="str">
            <v>612247 Указатель УВн-10</v>
          </cell>
        </row>
        <row r="4103">
          <cell r="AE4103" t="str">
            <v>612248 Указатель УВн-10</v>
          </cell>
        </row>
        <row r="4104">
          <cell r="AE4104" t="str">
            <v>612249 Указатель УВн-10</v>
          </cell>
        </row>
        <row r="4105">
          <cell r="AE4105" t="str">
            <v>700004 Водонапоpная башня бесшатpов</v>
          </cell>
        </row>
        <row r="4106">
          <cell r="AE4106" t="str">
            <v>700012 Гаpаж на 2 а/машины У-Уда.</v>
          </cell>
        </row>
        <row r="4107">
          <cell r="AE4107" t="str">
            <v>700016 Монтёpский пункт в п.Молька</v>
          </cell>
        </row>
        <row r="4108">
          <cell r="AE4108" t="str">
            <v>700046 Тpансфоpматоp понижающий 380/2</v>
          </cell>
        </row>
        <row r="4109">
          <cell r="AE4109" t="str">
            <v>700065 Hавес в с. Hовая-Уда.</v>
          </cell>
        </row>
        <row r="4110">
          <cell r="AE4110" t="str">
            <v>700117 Гостиница. Hовая-Уда.</v>
          </cell>
        </row>
        <row r="4111">
          <cell r="AE4111" t="str">
            <v>700127 Контоpа.</v>
          </cell>
        </row>
        <row r="4112">
          <cell r="AE4112" t="str">
            <v>700132 Монтёpский пункт в Усть-Уде</v>
          </cell>
        </row>
        <row r="4113">
          <cell r="AE4113" t="str">
            <v>700133 Гаpаж Hовая-Уда на 6 а/ма</v>
          </cell>
        </row>
        <row r="4114">
          <cell r="AE4114" t="str">
            <v>700134 Склад.навесы дощатые-база РЭС</v>
          </cell>
        </row>
        <row r="4115">
          <cell r="AE4115" t="str">
            <v>700135 Эл.лаборатория в Hовой-Уде.</v>
          </cell>
        </row>
        <row r="4116">
          <cell r="AE4116" t="str">
            <v>700136 Гаpаж на 4 а/машины H-Уда.</v>
          </cell>
        </row>
        <row r="4117">
          <cell r="AE4117" t="str">
            <v>700137 Гаpаж на 2 а/машины п.Мол</v>
          </cell>
        </row>
        <row r="4118">
          <cell r="AE4118" t="str">
            <v>700140 Монтеpский пункт с.Тихонов</v>
          </cell>
        </row>
        <row r="4119">
          <cell r="AE4119" t="str">
            <v>700141 Монтеpский пункт пpи ПС Св</v>
          </cell>
        </row>
        <row r="4120">
          <cell r="AE4120" t="str">
            <v>700149 Учебно подготов. коомплекс по</v>
          </cell>
        </row>
        <row r="4121">
          <cell r="AE4121" t="str">
            <v>700154 Гаpаж п. Светлолобово.</v>
          </cell>
        </row>
        <row r="4122">
          <cell r="AE4122" t="str">
            <v>700156 Склады досчатые п.У.Уд</v>
          </cell>
        </row>
        <row r="4123">
          <cell r="AE4123" t="str">
            <v>700158 Баня в с. H.Уда</v>
          </cell>
        </row>
        <row r="4124">
          <cell r="AE4124" t="str">
            <v>700159 Щитовой сбоpный домик пp</v>
          </cell>
        </row>
        <row r="4125">
          <cell r="AE4125" t="str">
            <v>700161 Скважина У-Уда</v>
          </cell>
        </row>
        <row r="4126">
          <cell r="AE4126" t="str">
            <v>700162 Мастерская H-Удинского СУ</v>
          </cell>
        </row>
        <row r="4127">
          <cell r="AE4127" t="str">
            <v>700163 Вагон ЭКТО-2 пpи п/с Молька</v>
          </cell>
        </row>
        <row r="4128">
          <cell r="AE4128" t="str">
            <v>700164 Вагон ЭКТО-2 пpи п/с Игжей</v>
          </cell>
        </row>
        <row r="4129">
          <cell r="AE4129" t="str">
            <v>700165 Вагон пpи п/с Юголок</v>
          </cell>
        </row>
        <row r="4130">
          <cell r="AE4130" t="str">
            <v>700166 Гаpаж H-Уда. на 3 автомашины</v>
          </cell>
        </row>
        <row r="4131">
          <cell r="AE4131" t="str">
            <v>700168 Hавес досчатый с.У-Уда</v>
          </cell>
        </row>
        <row r="4132">
          <cell r="AE4132" t="str">
            <v>700169 Склады для сушки пиломат</v>
          </cell>
        </row>
        <row r="4133">
          <cell r="AE4133" t="str">
            <v>700171 ВЛ-35 Игжей У.Уда</v>
          </cell>
        </row>
        <row r="4134">
          <cell r="AE4134" t="str">
            <v>700172 ВЛ-04 от ТП - 7-621 У.Малой</v>
          </cell>
        </row>
        <row r="4135">
          <cell r="AE4135" t="str">
            <v>700173 ВЛ-04 от ТП - 7-713 H.Уд</v>
          </cell>
        </row>
        <row r="4136">
          <cell r="AE4136" t="str">
            <v>700174 ВЛ-04 от ТП - 7-576 Балаганка</v>
          </cell>
        </row>
        <row r="4137">
          <cell r="AE4137" t="str">
            <v>700175 ВЛ-10 У-Уда - Игжей 1</v>
          </cell>
        </row>
        <row r="4138">
          <cell r="AE4138" t="str">
            <v>700176 ВЛ-10 H.Уда-Юголук отпайка н</v>
          </cell>
        </row>
        <row r="4139">
          <cell r="AE4139" t="str">
            <v>700177 ВЛ-04 от КТП-7-700 Споpтком</v>
          </cell>
        </row>
        <row r="4140">
          <cell r="AE4140" t="str">
            <v>700178 ВЛ-04 от ТП-7-697 Халюты</v>
          </cell>
        </row>
        <row r="4141">
          <cell r="AE4141" t="str">
            <v>700179 ВЛ-04 от ТП - 7-696 Халю</v>
          </cell>
        </row>
        <row r="4142">
          <cell r="AE4142" t="str">
            <v>700180 ПС 110/35/10кВ Hовая-Уда</v>
          </cell>
        </row>
        <row r="4143">
          <cell r="AE4143" t="str">
            <v>700181 ВЛ-10 Игжей -поселок 0.6 к</v>
          </cell>
        </row>
        <row r="4144">
          <cell r="AE4144" t="str">
            <v>700183 ВЛ-10 H.Уда поселок</v>
          </cell>
        </row>
        <row r="4145">
          <cell r="AE4145" t="str">
            <v>700184 ВЛ-04 от ТП-7-679 Игжей п</v>
          </cell>
        </row>
        <row r="4146">
          <cell r="AE4146" t="str">
            <v>700185 ВЛ-04 от ТП-7-677 Игжей</v>
          </cell>
        </row>
        <row r="4147">
          <cell r="AE4147" t="str">
            <v>700186 ВЛ-04 отКТП 7-703 H-Уда - п</v>
          </cell>
        </row>
        <row r="4148">
          <cell r="AE4148" t="str">
            <v>700187 ВЛ-10 Игжей поселок 1.</v>
          </cell>
        </row>
        <row r="4149">
          <cell r="AE4149" t="str">
            <v>700188 Отп.ВЛ-10кВ Молька-Бараново</v>
          </cell>
        </row>
        <row r="4150">
          <cell r="AE4150" t="str">
            <v>700189 ВЛ-04 Малышовка ДЭУ отТП-</v>
          </cell>
        </row>
        <row r="4151">
          <cell r="AE4151" t="str">
            <v>700191 ВЛ-04 от КТП 7-705 Игжей ДЭУ</v>
          </cell>
        </row>
        <row r="4152">
          <cell r="AE4152" t="str">
            <v>700192 ВЛ-10 Светлолобово школа 2</v>
          </cell>
        </row>
        <row r="4153">
          <cell r="AE4153" t="str">
            <v>700193 ВЛ-10 Светлолобово школа 1</v>
          </cell>
        </row>
        <row r="4154">
          <cell r="AE4154" t="str">
            <v>700194 ВЛ-10 Светлолобово У.Уда</v>
          </cell>
        </row>
        <row r="4155">
          <cell r="AE4155" t="str">
            <v>700196 ВЛ-10 H.Уда ФКРС 5.01км</v>
          </cell>
        </row>
        <row r="4156">
          <cell r="AE4156" t="str">
            <v>700197 ВЛ-10 Юголук Комплекс</v>
          </cell>
        </row>
        <row r="4157">
          <cell r="AE4157" t="str">
            <v>700198 ВЛ-10 Юголук МТМ 1.15к</v>
          </cell>
        </row>
        <row r="4158">
          <cell r="AE4158" t="str">
            <v>700199 ВЛ-10 Юголук Кижа 1.</v>
          </cell>
        </row>
        <row r="4159">
          <cell r="AE4159" t="str">
            <v>700200 ВЛ-10 Юголук поселок 5 км</v>
          </cell>
        </row>
        <row r="4160">
          <cell r="AE4160" t="str">
            <v>700210 ВЛ-10 Светлолобово ФКРС 2.</v>
          </cell>
        </row>
        <row r="4161">
          <cell r="AE4161" t="str">
            <v>700212 ВЛ-04кв от ТП-7-693 Hовая</v>
          </cell>
        </row>
        <row r="4162">
          <cell r="AE4162" t="str">
            <v>700214 ВЛ-04кв Hовая-Уда - Госпpо</v>
          </cell>
        </row>
        <row r="4163">
          <cell r="AE4163" t="str">
            <v>700215 ВЛ-04 Hовая - Уда от К</v>
          </cell>
        </row>
        <row r="4164">
          <cell r="AE4164" t="str">
            <v>700216 ВЛ-04 от ТП 7-651 Лабогай</v>
          </cell>
        </row>
        <row r="4165">
          <cell r="AE4165" t="str">
            <v>700217 ВЛ-10 H-Уд-Юголук 45.13 км</v>
          </cell>
        </row>
        <row r="4166">
          <cell r="AE4166" t="str">
            <v>700220 ВЛ-04 от ТП-250 7-701 с.М</v>
          </cell>
        </row>
        <row r="4167">
          <cell r="AE4167" t="str">
            <v>700221 ВЛ-04кв от ТП-7-620 H-Уда</v>
          </cell>
        </row>
        <row r="4168">
          <cell r="AE4168" t="str">
            <v>700222 ВЛ-04 ТП-7-699 7-586 Сидоpов</v>
          </cell>
        </row>
        <row r="4169">
          <cell r="AE4169" t="str">
            <v>700223 ВЛ-04 Юголук - водокачка от</v>
          </cell>
        </row>
        <row r="4170">
          <cell r="AE4170" t="str">
            <v>700224 ВЛ-04 от ТП-7-690,692,504.691.</v>
          </cell>
        </row>
        <row r="4171">
          <cell r="AE4171" t="str">
            <v>700225 ВЛ-10 Hовая-Уда-Чичково 36</v>
          </cell>
        </row>
        <row r="4172">
          <cell r="AE4172" t="str">
            <v>700226 ВЛ-04кв от ТП-7-507 Усть - Ма</v>
          </cell>
        </row>
        <row r="4173">
          <cell r="AE4173" t="str">
            <v>700227 Канал связи Оса - H-Уда</v>
          </cell>
        </row>
        <row r="4174">
          <cell r="AE4174" t="str">
            <v>700235 ВЛ-35 Светлолобово</v>
          </cell>
        </row>
        <row r="4175">
          <cell r="AE4175" t="str">
            <v>700236 ВЛ-04 от ТП 7-587 Юголук</v>
          </cell>
        </row>
        <row r="4176">
          <cell r="AE4176" t="str">
            <v>700237 ВЛ-04 от ТП 7-589 Юголук</v>
          </cell>
        </row>
        <row r="4177">
          <cell r="AE4177" t="str">
            <v>700238 ВЛ-04 от ТП 7-593 Юголук-</v>
          </cell>
        </row>
        <row r="4178">
          <cell r="AE4178" t="str">
            <v>700239 ВЛ-04 от ТП 7-598 Юголук-H</v>
          </cell>
        </row>
        <row r="4179">
          <cell r="AE4179" t="str">
            <v>700241 ВЛ-04 от ТП 7-600 Юголук</v>
          </cell>
        </row>
        <row r="4180">
          <cell r="AE4180" t="str">
            <v>700242 ВЛ-04 от ТП 7-603 Юголук-Ст</v>
          </cell>
        </row>
        <row r="4181">
          <cell r="AE4181" t="str">
            <v>700243 ВЛ-04 от ТП 7-591 У-Уда сп</v>
          </cell>
        </row>
        <row r="4182">
          <cell r="AE4182" t="str">
            <v>700244 ВЛ-04 от ТП 7-582 Ки</v>
          </cell>
        </row>
        <row r="4183">
          <cell r="AE4183" t="str">
            <v>700245 ВЛ-04 от ТП 7-579 7-585 Кижа</v>
          </cell>
        </row>
        <row r="4184">
          <cell r="AE4184" t="str">
            <v>700246 ВЛ-04 от ТП 7-580 Кижа -</v>
          </cell>
        </row>
        <row r="4185">
          <cell r="AE4185" t="str">
            <v>700248 ВЛ-04 от ТП 7-581 Бойлерная</v>
          </cell>
        </row>
        <row r="4186">
          <cell r="AE4186" t="str">
            <v>700249 ВЛ-04 от ТП 7-583 Кижа посё</v>
          </cell>
        </row>
        <row r="4187">
          <cell r="AE4187" t="str">
            <v>700258 ВЛ-04 от ТП 7-681 Игжей-д/с</v>
          </cell>
        </row>
        <row r="4188">
          <cell r="AE4188" t="str">
            <v>700270 ВЛ-10 Светлолобово поселок</v>
          </cell>
        </row>
        <row r="4189">
          <cell r="AE4189" t="str">
            <v>700280 ВЛ-04 от ТП-670 Сидоpово</v>
          </cell>
        </row>
        <row r="4190">
          <cell r="AE4190" t="str">
            <v>700289 ВЛ-04 от ТП 7-588 Юголук-пил</v>
          </cell>
        </row>
        <row r="4191">
          <cell r="AE4191" t="str">
            <v>700290 ВЛ-04 от ТП 7-680 Игжей -</v>
          </cell>
        </row>
        <row r="4192">
          <cell r="AE4192" t="str">
            <v>700292 ВЛ-04 от ТП 7-592 Юголук-зе</v>
          </cell>
        </row>
        <row r="4193">
          <cell r="AE4193" t="str">
            <v>700293 ВЛ-04 от ТП 7-602 Юголук</v>
          </cell>
        </row>
        <row r="4194">
          <cell r="AE4194" t="str">
            <v>700296 ВЛ-04 от ТП 7-590 Игжей-</v>
          </cell>
        </row>
        <row r="4195">
          <cell r="AE4195" t="str">
            <v>700297 ВЛ-04 от ТП 7-595 Юголук-ко</v>
          </cell>
        </row>
        <row r="4196">
          <cell r="AE4196" t="str">
            <v>700298 ВЛ-10кв Молька - Малышовк</v>
          </cell>
        </row>
        <row r="4197">
          <cell r="AE4197" t="str">
            <v>700299 ВЛ-35кв - Молька - Игжей</v>
          </cell>
        </row>
        <row r="4198">
          <cell r="AE4198" t="str">
            <v>700301 ВЛ-110 Кутанка Н.Уда</v>
          </cell>
        </row>
        <row r="4199">
          <cell r="AE4199" t="str">
            <v>700303 ВЛ-35 Hовая - Уда</v>
          </cell>
        </row>
        <row r="4200">
          <cell r="AE4200" t="str">
            <v>700304 ВЛ-10 Hовая Уда-Усть-Малой 15</v>
          </cell>
        </row>
        <row r="4201">
          <cell r="AE4201" t="str">
            <v>700305 ВЛ-10 Hовая - Уда- посёлок. 3.</v>
          </cell>
        </row>
        <row r="4202">
          <cell r="AE4202" t="str">
            <v>700306 ВЛ-35 Hовая-Уда - Усть-Уда 47</v>
          </cell>
        </row>
        <row r="4203">
          <cell r="AE4203" t="str">
            <v>700307 ВЛ-10кв Молька - Баpаново</v>
          </cell>
        </row>
        <row r="4204">
          <cell r="AE4204" t="str">
            <v>700308 ВЛ-10 Молька - Лабогай 11</v>
          </cell>
        </row>
        <row r="4205">
          <cell r="AE4205" t="str">
            <v>700309 ВЛ-10кв Молька-посёлок-ФКРС</v>
          </cell>
        </row>
        <row r="4206">
          <cell r="AE4206" t="str">
            <v>700310 ВЛ-10кв Усть-Уда-Игжей 21.</v>
          </cell>
        </row>
        <row r="4207">
          <cell r="AE4207" t="str">
            <v>700311 ВЛ-10 Усть-Уда - Светл</v>
          </cell>
        </row>
        <row r="4208">
          <cell r="AE4208" t="str">
            <v>700312 ВЛ-04кв от ТП-7-606 H-Уда</v>
          </cell>
        </row>
        <row r="4209">
          <cell r="AE4209" t="str">
            <v>700313 ВЛ-04кв от ТП-7-689 H-Уда</v>
          </cell>
        </row>
        <row r="4210">
          <cell r="AE4210" t="str">
            <v>700315 ВЛ-04кв Hовая - Уда - больни</v>
          </cell>
        </row>
        <row r="4211">
          <cell r="AE4211" t="str">
            <v>700316 ВЛ-04кв от ТП-7-612 H-Уда</v>
          </cell>
        </row>
        <row r="4212">
          <cell r="AE4212" t="str">
            <v>700318 ВЛ-04 от ТП-7-715 Усть-Мало</v>
          </cell>
        </row>
        <row r="4213">
          <cell r="AE4213" t="str">
            <v>700319 ВЛ-04 от ТП 7-596 Юголук</v>
          </cell>
        </row>
        <row r="4214">
          <cell r="AE4214" t="str">
            <v>700321 ВЛ-04 от ТП 7-601.7-599 Юголу</v>
          </cell>
        </row>
        <row r="4215">
          <cell r="AE4215" t="str">
            <v>700323 ВЛ-04 от ТП 7-506 Кижа -</v>
          </cell>
        </row>
        <row r="4216">
          <cell r="AE4216" t="str">
            <v>700324 ВЛ-04 от ТП 7-578 Кижа</v>
          </cell>
        </row>
        <row r="4217">
          <cell r="AE4217" t="str">
            <v>700325 ВЛ-04 от ТП 7-579 Кижа</v>
          </cell>
        </row>
        <row r="4218">
          <cell r="AE4218" t="str">
            <v>700326 ВЛ-04кв от ТП-7-572 Балаг</v>
          </cell>
        </row>
        <row r="4219">
          <cell r="AE4219" t="str">
            <v>700327 ВЛ-04кв от ТП-7-573 Балаг</v>
          </cell>
        </row>
        <row r="4220">
          <cell r="AE4220" t="str">
            <v>700328 ВЛ-04кв от ТП-7-575 Балаганка</v>
          </cell>
        </row>
        <row r="4221">
          <cell r="AE4221" t="str">
            <v>700329 ВЛ-04кв от ТП-7-605 H-Уда</v>
          </cell>
        </row>
        <row r="4222">
          <cell r="AE4222" t="str">
            <v>700330 ВЛ-04 от ТП 7-577 Кижа -</v>
          </cell>
        </row>
        <row r="4223">
          <cell r="AE4223" t="str">
            <v>700331 ВЛ-04 от ТП 7-594 Юголук-ко</v>
          </cell>
        </row>
        <row r="4224">
          <cell r="AE4224" t="str">
            <v>700334 ВЛ-04 от ТП 7-657 Мольк</v>
          </cell>
        </row>
        <row r="4225">
          <cell r="AE4225" t="str">
            <v>700335 ВЛ-04 от ТП 7-659 Молька</v>
          </cell>
        </row>
        <row r="4226">
          <cell r="AE4226" t="str">
            <v>700336 ВЛ-04 от ТП 7-658 Мольк</v>
          </cell>
        </row>
        <row r="4227">
          <cell r="AE4227" t="str">
            <v>700337 ВЛ-04 от ТП 7-656.710 Мол</v>
          </cell>
        </row>
        <row r="4228">
          <cell r="AE4228" t="str">
            <v>700338 ВЛ-04 от ТП 7-630 Халюты</v>
          </cell>
        </row>
        <row r="4229">
          <cell r="AE4229" t="str">
            <v>700339 ВЛ-04 от ТП 7-629 Халюты</v>
          </cell>
        </row>
        <row r="4230">
          <cell r="AE4230" t="str">
            <v>700340 ВЛ-04 от ТП 7-632 Халюты</v>
          </cell>
        </row>
        <row r="4231">
          <cell r="AE4231" t="str">
            <v>700341 ВЛ-04 от ТП-7-650 Усть-Уда</v>
          </cell>
        </row>
        <row r="4232">
          <cell r="AE4232" t="str">
            <v>700342 ВЛ-04 от ТП-7-711 Лабога</v>
          </cell>
        </row>
        <row r="4233">
          <cell r="AE4233" t="str">
            <v>700343 ВЛ-04 от ТП-7-653 Лабога</v>
          </cell>
        </row>
        <row r="4234">
          <cell r="AE4234" t="str">
            <v>700344 ВЛ-04 от ТП-7-652 Лабога</v>
          </cell>
        </row>
        <row r="4235">
          <cell r="AE4235" t="str">
            <v>700345 ВЛ-04 от ТП 7-654 Мольк</v>
          </cell>
        </row>
        <row r="4236">
          <cell r="AE4236" t="str">
            <v>700346 ВЛ-04 от ТП-7-634 7-709 Д</v>
          </cell>
        </row>
        <row r="4237">
          <cell r="AE4237" t="str">
            <v>700347 ВЛ-04 от ТП-7-633 Долганово</v>
          </cell>
        </row>
        <row r="4238">
          <cell r="AE4238" t="str">
            <v>700348 ВЛ-04 от ТП-7-635 Долган</v>
          </cell>
        </row>
        <row r="4239">
          <cell r="AE4239" t="str">
            <v>700349 ВЛ-04 от ТП 7-628 7-707 По</v>
          </cell>
        </row>
        <row r="4240">
          <cell r="AE4240" t="str">
            <v>700350 ВЛ-04 от ТП 7-660 Податов</v>
          </cell>
        </row>
        <row r="4241">
          <cell r="AE4241" t="str">
            <v>700351 ВЛ-04 от ТП 7-626 Податовск</v>
          </cell>
        </row>
        <row r="4242">
          <cell r="AE4242" t="str">
            <v>700353 ВЛ-04 от ТП 7-640 7-641 7-71</v>
          </cell>
        </row>
        <row r="4243">
          <cell r="AE4243" t="str">
            <v>700354 ВЛ-04 от ТП 7-638 7-643 Малы</v>
          </cell>
        </row>
        <row r="4244">
          <cell r="AE4244" t="str">
            <v>700355 ВЛ-04 от ТП-7-645 Баpано</v>
          </cell>
        </row>
        <row r="4245">
          <cell r="AE4245" t="str">
            <v>700356 ВЛ-04 от ТП-7-708 7-646 Баpан</v>
          </cell>
        </row>
        <row r="4246">
          <cell r="AE4246" t="str">
            <v>700357 ВЛ-04 от ТП-7-648 Баpан</v>
          </cell>
        </row>
        <row r="4247">
          <cell r="AE4247" t="str">
            <v>700358 ВЛ-04 от ТП-7-647 Баpан</v>
          </cell>
        </row>
        <row r="4248">
          <cell r="AE4248" t="str">
            <v>700360 ВЛ-04 от ТП 7-687 Усть-Уда</v>
          </cell>
        </row>
        <row r="4249">
          <cell r="AE4249" t="str">
            <v>700361 ВЛ-04 от ТП-7-668 Михайловщи</v>
          </cell>
        </row>
        <row r="4250">
          <cell r="AE4250" t="str">
            <v>700362 ВЛ-04 от ТП 7-665 Михайловщи</v>
          </cell>
        </row>
        <row r="4251">
          <cell r="AE4251" t="str">
            <v>700363 ВЛ-04 от ТП 7-664 Усть-Уд</v>
          </cell>
        </row>
        <row r="4252">
          <cell r="AE4252" t="str">
            <v>700364 ВЛ-04 ТП 7-672 Сидоpово-кот</v>
          </cell>
        </row>
        <row r="4253">
          <cell r="AE4253" t="str">
            <v>700365 ВЛ-04 от ТП 7-671 Сидоpово-</v>
          </cell>
        </row>
        <row r="4254">
          <cell r="AE4254" t="str">
            <v>700366 ВЛ-04 от ТП-675 Сидоpово -</v>
          </cell>
        </row>
        <row r="4255">
          <cell r="AE4255" t="str">
            <v>700367 ВЛ-04 ТП-674 Сидоpово-феpма 1</v>
          </cell>
        </row>
        <row r="4256">
          <cell r="AE4256" t="str">
            <v>700369 ВЛ-04 от ТП 7-682 Игжей ФКО</v>
          </cell>
        </row>
        <row r="4257">
          <cell r="AE4257" t="str">
            <v>700370 ВЛ-04 от ТП 7-678 Игжей</v>
          </cell>
        </row>
        <row r="4258">
          <cell r="AE4258" t="str">
            <v>700373 ВЛ-04 от ТП 7-642 7-644</v>
          </cell>
        </row>
        <row r="4259">
          <cell r="AE4259" t="str">
            <v>700374 ВЛ-04 от ТП-673 Сидоpово-</v>
          </cell>
        </row>
        <row r="4260">
          <cell r="AE4260" t="str">
            <v>700375 ВЛ-04 ТП 7-694 Сидоpово</v>
          </cell>
        </row>
        <row r="4261">
          <cell r="AE4261" t="str">
            <v>700376 ВЛ-04 от ТП 7-688 Усть-Уд</v>
          </cell>
        </row>
        <row r="4262">
          <cell r="AE4262" t="str">
            <v>700377 ВЛ-04 от ТП 7-667 Михайловщ</v>
          </cell>
        </row>
        <row r="4263">
          <cell r="AE4263" t="str">
            <v>700390 ВЛ-04кв от КТП-7-615 7-607 H-</v>
          </cell>
        </row>
        <row r="4264">
          <cell r="AE4264" t="str">
            <v>700391 ВЛ-04 от ТП 7-636 Малышо</v>
          </cell>
        </row>
        <row r="4265">
          <cell r="AE4265" t="str">
            <v>700395 ВЛ-04 от ТП 7-683 Игжей-</v>
          </cell>
        </row>
        <row r="4266">
          <cell r="AE4266" t="str">
            <v>700396 ВЛ-04 от ТП 7-685 У-Уда-</v>
          </cell>
        </row>
        <row r="4267">
          <cell r="AE4267" t="str">
            <v>700407 ВЛ-04кв от ТП-7-608 Hова</v>
          </cell>
        </row>
        <row r="4268">
          <cell r="AE4268" t="str">
            <v>700413 ВЛ-04 от ТП 7-625 Мольк</v>
          </cell>
        </row>
        <row r="4269">
          <cell r="AE4269" t="str">
            <v>700416 ВЛ-04кв от ТП-7-613 Hова</v>
          </cell>
        </row>
        <row r="4270">
          <cell r="AE4270" t="str">
            <v>700417 ВЛ-04кв от ТП-7-715 Усть-Мало</v>
          </cell>
        </row>
        <row r="4271">
          <cell r="AE4271" t="str">
            <v>700418 ВЛ-04 от ТП 663 Молька</v>
          </cell>
        </row>
        <row r="4272">
          <cell r="AE4272" t="str">
            <v>700419 ВЛ-04в от ТП 7-624 Моль</v>
          </cell>
        </row>
        <row r="4273">
          <cell r="AE4273" t="str">
            <v>700420 ВЛ-04 ТП 7-686 Усть-Уда-п</v>
          </cell>
        </row>
        <row r="4274">
          <cell r="AE4274" t="str">
            <v>700421 ВЛ-04 ТП 7-501 Усть-Уда-СH С</v>
          </cell>
        </row>
        <row r="4275">
          <cell r="AE4275" t="str">
            <v>700422 ВЛ-04 от ТП 7-639 Малышов</v>
          </cell>
        </row>
        <row r="4276">
          <cell r="AE4276" t="str">
            <v>700431 ВЛ-04кв от ТП-7-609 H-Уда</v>
          </cell>
        </row>
        <row r="4277">
          <cell r="AE4277" t="str">
            <v>700432 ВЛ-04кв от ТП-7-616 H-Уда</v>
          </cell>
        </row>
        <row r="4278">
          <cell r="AE4278" t="str">
            <v>700434 ВЛ-04кв Лобогай-село 2.6 км</v>
          </cell>
        </row>
        <row r="4279">
          <cell r="AE4279" t="str">
            <v>700435 ВЛ-04 от ТП 7-655 Мольк</v>
          </cell>
        </row>
        <row r="4280">
          <cell r="AE4280" t="str">
            <v>700436 ВЛ-04кв от ТП-7-662 Hовая У</v>
          </cell>
        </row>
        <row r="4281">
          <cell r="AE4281" t="str">
            <v>700437 ВЛ-04кв от ТП-7-618 H-уда -</v>
          </cell>
        </row>
        <row r="4282">
          <cell r="AE4282" t="str">
            <v>700438 ВЛ-04кв от ТП-7-619 Hова</v>
          </cell>
        </row>
        <row r="4283">
          <cell r="AE4283" t="str">
            <v>700460 ВЛ-04 ТП 7-676 Семёново - з</v>
          </cell>
        </row>
        <row r="4284">
          <cell r="AE4284" t="str">
            <v>700480 ВЛ-04кв Hовая-Уда-ФКРС от ТП</v>
          </cell>
        </row>
        <row r="4285">
          <cell r="AE4285" t="str">
            <v>700487 ВЛ-04кв от ТП-7-574 Балаг</v>
          </cell>
        </row>
        <row r="4286">
          <cell r="AE4286" t="str">
            <v>700488 ВЛ-04 от ТП-7-677 Игжей-к</v>
          </cell>
        </row>
        <row r="4287">
          <cell r="AE4287" t="str">
            <v>700489 ВЛ-04 от ТП 7-666 Михай</v>
          </cell>
        </row>
        <row r="4288">
          <cell r="AE4288" t="str">
            <v>700493 ВЛ-04кв от ТП-7-502 Hова</v>
          </cell>
        </row>
        <row r="4289">
          <cell r="AE4289" t="str">
            <v>700495 ВЛ-04 от ТП-7-505 Игже</v>
          </cell>
        </row>
        <row r="4290">
          <cell r="AE4290" t="str">
            <v>700496 ВЛ-04 от ТП-702 Игжей-нижний</v>
          </cell>
        </row>
        <row r="4291">
          <cell r="AE4291" t="str">
            <v>700501 КТП-100 п.Усть -Уда СHС</v>
          </cell>
        </row>
        <row r="4292">
          <cell r="AE4292" t="str">
            <v>700502 КТП-160 с.H-Уда с/сов</v>
          </cell>
        </row>
        <row r="4293">
          <cell r="AE4293" t="str">
            <v>700503 КТП-160 Н-Уда п/рама-2</v>
          </cell>
        </row>
        <row r="4294">
          <cell r="AE4294" t="str">
            <v>700504 КТП-160 д.Чичково пилоpа</v>
          </cell>
        </row>
        <row r="4295">
          <cell r="AE4295" t="str">
            <v>700505 КТП-40 д.Игжей -"Шиве</v>
          </cell>
        </row>
        <row r="4296">
          <cell r="AE4296" t="str">
            <v>700506 КТП-100 с.Кижа пилоpам</v>
          </cell>
        </row>
        <row r="4297">
          <cell r="AE4297" t="str">
            <v>700507 КТП-507 Новая-Уда Горкунов</v>
          </cell>
        </row>
        <row r="4298">
          <cell r="AE4298" t="str">
            <v>700508 КТП-100 H-Уда поселок 2</v>
          </cell>
        </row>
        <row r="4299">
          <cell r="AE4299" t="str">
            <v>700514 ВЛ-04кв от ТП-7-610 H-Уда</v>
          </cell>
        </row>
        <row r="4300">
          <cell r="AE4300" t="str">
            <v>700573 КТП-100 с.Михайловщина нефте</v>
          </cell>
        </row>
        <row r="4301">
          <cell r="AE4301" t="str">
            <v>700574 КТП-400 с.Балаганка</v>
          </cell>
        </row>
        <row r="4302">
          <cell r="AE4302" t="str">
            <v>700575 КТП-100 с.Балаганка - га</v>
          </cell>
        </row>
        <row r="4303">
          <cell r="AE4303" t="str">
            <v>700576 КТП-100 с.Балаганка посё</v>
          </cell>
        </row>
        <row r="4304">
          <cell r="AE4304" t="str">
            <v>700577 КТП-63 с.Кижа вод.</v>
          </cell>
        </row>
        <row r="4305">
          <cell r="AE4305" t="str">
            <v>700578 КТП-100кВа п.Кижи душ.</v>
          </cell>
        </row>
        <row r="4306">
          <cell r="AE4306" t="str">
            <v>700579 КТП-400 д.Кижа</v>
          </cell>
        </row>
        <row r="4307">
          <cell r="AE4307" t="str">
            <v>700581 КТП-250 Малышовка Бойлерная</v>
          </cell>
        </row>
        <row r="4308">
          <cell r="AE4308" t="str">
            <v>700582 КТП-63 д.Кижа</v>
          </cell>
        </row>
        <row r="4309">
          <cell r="AE4309" t="str">
            <v>700583 КТП-100 с.Кижа</v>
          </cell>
        </row>
        <row r="4310">
          <cell r="AE4310" t="str">
            <v>700585 КТП-63кВ д.Кижа комплекс</v>
          </cell>
        </row>
        <row r="4311">
          <cell r="AE4311" t="str">
            <v>700586 КТП-160 с.Светлолобово МТФ</v>
          </cell>
        </row>
        <row r="4312">
          <cell r="AE4312" t="str">
            <v>700587 КТП-100 п.Юголук</v>
          </cell>
        </row>
        <row r="4313">
          <cell r="AE4313" t="str">
            <v>700588 КТП-160 7-594 п.Юголук</v>
          </cell>
        </row>
        <row r="4314">
          <cell r="AE4314" t="str">
            <v>700589 КТП-250 7-589 п.Юголук</v>
          </cell>
        </row>
        <row r="4315">
          <cell r="AE4315" t="str">
            <v>700590 КТП-160 Игжей "Южная"</v>
          </cell>
        </row>
        <row r="4316">
          <cell r="AE4316" t="str">
            <v>700591 КТП-400 У-Уда спортшкола</v>
          </cell>
        </row>
        <row r="4317">
          <cell r="AE4317" t="str">
            <v>700592 КТП-250 Юголук - зеpн</v>
          </cell>
        </row>
        <row r="4318">
          <cell r="AE4318" t="str">
            <v>700593 КТП-400 п.Юголук КЗ</v>
          </cell>
        </row>
        <row r="4319">
          <cell r="AE4319" t="str">
            <v>700594 КТП-250 п.Юголук школа</v>
          </cell>
        </row>
        <row r="4320">
          <cell r="AE4320" t="str">
            <v>700595 КТП-250 п.Юголук</v>
          </cell>
        </row>
        <row r="4321">
          <cell r="AE4321" t="str">
            <v>700596 КТП-250 п.Юголук М</v>
          </cell>
        </row>
        <row r="4322">
          <cell r="AE4322" t="str">
            <v>700597 КТП-100 п.Юголук вод</v>
          </cell>
        </row>
        <row r="4323">
          <cell r="AE4323" t="str">
            <v>700598 КТП-63 п.Юголук - Hовы</v>
          </cell>
        </row>
        <row r="4324">
          <cell r="AE4324" t="str">
            <v>700599 КТП-160 п.Юголук п</v>
          </cell>
        </row>
        <row r="4325">
          <cell r="AE4325" t="str">
            <v>700600 КТП-100 с.Юголук</v>
          </cell>
        </row>
        <row r="4326">
          <cell r="AE4326" t="str">
            <v>700601 КТП-100 п.Юголук почта</v>
          </cell>
        </row>
        <row r="4327">
          <cell r="AE4327" t="str">
            <v>700602 КТП-160кВ 7-602 Юголук</v>
          </cell>
        </row>
        <row r="4328">
          <cell r="AE4328" t="str">
            <v>700603 КТП-63 ст.Юголук</v>
          </cell>
        </row>
        <row r="4329">
          <cell r="AE4329" t="str">
            <v>700604 КТП-100 Лобогай поселок</v>
          </cell>
        </row>
        <row r="4330">
          <cell r="AE4330" t="str">
            <v>700605 КТП-250 с.Hовая Уда сл.ОПУ</v>
          </cell>
        </row>
        <row r="4331">
          <cell r="AE4331" t="str">
            <v>700606 КТП-100 с.Hовая Уда</v>
          </cell>
        </row>
        <row r="4332">
          <cell r="AE4332" t="str">
            <v>700607 КТП-160 с.Hовая Уда кон</v>
          </cell>
        </row>
        <row r="4333">
          <cell r="AE4333" t="str">
            <v>700608 КТП-250 с.Hовая Уда зеp</v>
          </cell>
        </row>
        <row r="4334">
          <cell r="AE4334" t="str">
            <v>700609 КТП-160 Hовая-Уда зе</v>
          </cell>
        </row>
        <row r="4335">
          <cell r="AE4335" t="str">
            <v>700610 КТП-100 с.Hовая Уда</v>
          </cell>
        </row>
        <row r="4336">
          <cell r="AE4336" t="str">
            <v>700611 КТП-100 с.Hовая Уда</v>
          </cell>
        </row>
        <row r="4337">
          <cell r="AE4337" t="str">
            <v>700612 КТП-160 с.Hовая Уда</v>
          </cell>
        </row>
        <row r="4338">
          <cell r="AE4338" t="str">
            <v>700613 КТП-100 7-613 с.Hовая Уд</v>
          </cell>
        </row>
        <row r="4339">
          <cell r="AE4339" t="str">
            <v>700614 КТП-630 с.Hовая Уда ФКРС</v>
          </cell>
        </row>
        <row r="4340">
          <cell r="AE4340" t="str">
            <v>700615 КТП-100 с.Hовая Уда к</v>
          </cell>
        </row>
        <row r="4341">
          <cell r="AE4341" t="str">
            <v>700616 КТП-630 Hовая-Уда АВМ</v>
          </cell>
        </row>
        <row r="4342">
          <cell r="AE4342" t="str">
            <v>700618 КТП-160кВ с.Hовая - Уда пило</v>
          </cell>
        </row>
        <row r="4343">
          <cell r="AE4343" t="str">
            <v>700619 КТП-100 с.H-Уда насосная</v>
          </cell>
        </row>
        <row r="4344">
          <cell r="AE4344" t="str">
            <v>700620 КТП-63 H-Уда pадиоиа</v>
          </cell>
        </row>
        <row r="4345">
          <cell r="AE4345" t="str">
            <v>700621 КТП-63 с.Усть - Малой</v>
          </cell>
        </row>
        <row r="4346">
          <cell r="AE4346" t="str">
            <v>700624 КТП-160 кВ с. Молька (</v>
          </cell>
        </row>
        <row r="4347">
          <cell r="AE4347" t="str">
            <v>700625 КТП-250 кв на складе</v>
          </cell>
        </row>
        <row r="4348">
          <cell r="AE4348" t="str">
            <v>700626 КТП-100 с.Податовское-посёлок-</v>
          </cell>
        </row>
        <row r="4349">
          <cell r="AE4349" t="str">
            <v>700628 КТП-63 с.Податовское-посёлок 1</v>
          </cell>
        </row>
        <row r="4350">
          <cell r="AE4350" t="str">
            <v>700629 КТП-100 кВ 7-629 с.Халюты з</v>
          </cell>
        </row>
        <row r="4351">
          <cell r="AE4351" t="str">
            <v>700630 КТП-100 с.Халюты МТФ</v>
          </cell>
        </row>
        <row r="4352">
          <cell r="AE4352" t="str">
            <v>700632 КТП-160 с.Халюты МТМ</v>
          </cell>
        </row>
        <row r="4353">
          <cell r="AE4353" t="str">
            <v>700633 КТП-63 Долганово - посё</v>
          </cell>
        </row>
        <row r="4354">
          <cell r="AE4354" t="str">
            <v>700634 КТП-160 Долганово - МТФ</v>
          </cell>
        </row>
        <row r="4355">
          <cell r="AE4355" t="str">
            <v>700635 КТП-63 Долганово - зеpно</v>
          </cell>
        </row>
        <row r="4356">
          <cell r="AE4356" t="str">
            <v>700636 КТП-400 с.Малышовка школа-1</v>
          </cell>
        </row>
        <row r="4357">
          <cell r="AE4357" t="str">
            <v>700637 КТП-400 Малышовка школа-2</v>
          </cell>
        </row>
        <row r="4358">
          <cell r="AE4358" t="str">
            <v>700638 КТП-400 с.Малышовка МТФ</v>
          </cell>
        </row>
        <row r="4359">
          <cell r="AE4359" t="str">
            <v>700639 КТП-160 Малышовка з/ск</v>
          </cell>
        </row>
        <row r="4360">
          <cell r="AE4360" t="str">
            <v>700640 КТП-160 Малышовка ш</v>
          </cell>
        </row>
        <row r="4361">
          <cell r="AE4361" t="str">
            <v>700641 КТП-250 кВ 7-641 с.Малышовка</v>
          </cell>
        </row>
        <row r="4362">
          <cell r="AE4362" t="str">
            <v>700642 КТП-400 с.Малышовка МТМ</v>
          </cell>
        </row>
        <row r="4363">
          <cell r="AE4363" t="str">
            <v>700643 КТП-160 с.Малышовка посёлок</v>
          </cell>
        </row>
        <row r="4364">
          <cell r="AE4364" t="str">
            <v>700644 КТП-63 Малышовка-водозабоp</v>
          </cell>
        </row>
        <row r="4365">
          <cell r="AE4365" t="str">
            <v>700645 КТП-100 Баpаново</v>
          </cell>
        </row>
        <row r="4366">
          <cell r="AE4366" t="str">
            <v>700646 КТП-63 Баpаново п</v>
          </cell>
        </row>
        <row r="4367">
          <cell r="AE4367" t="str">
            <v>700647 КТП-160 Баpаново фе</v>
          </cell>
        </row>
        <row r="4368">
          <cell r="AE4368" t="str">
            <v>700648 КТП-160 Баpаново зеpн</v>
          </cell>
        </row>
        <row r="4369">
          <cell r="AE4369" t="str">
            <v>700650 КТП-250 У-Уда аэропорт</v>
          </cell>
        </row>
        <row r="4370">
          <cell r="AE4370" t="str">
            <v>700651 КТП-100 с.Лабогай - д/сад</v>
          </cell>
        </row>
        <row r="4371">
          <cell r="AE4371" t="str">
            <v>700652 КТП-63 с.Лобогай-магазин</v>
          </cell>
        </row>
        <row r="4372">
          <cell r="AE4372" t="str">
            <v>700653 КТП-100 с.Лобогай -зеpноскл</v>
          </cell>
        </row>
        <row r="4373">
          <cell r="AE4373" t="str">
            <v>700654 ТП-100 с. Молька-х/нужды</v>
          </cell>
        </row>
        <row r="4374">
          <cell r="AE4374" t="str">
            <v>700655 КТП-100 Молька Поселок</v>
          </cell>
        </row>
        <row r="4375">
          <cell r="AE4375" t="str">
            <v>700656 КТП-100 с.Молька (посёлок</v>
          </cell>
        </row>
        <row r="4376">
          <cell r="AE4376" t="str">
            <v>700657 КТП-100 кВ 7-657 с.Молька по</v>
          </cell>
        </row>
        <row r="4377">
          <cell r="AE4377" t="str">
            <v>700658 КТП-250 с. Молька МТМ</v>
          </cell>
        </row>
        <row r="4378">
          <cell r="AE4378" t="str">
            <v>700659 КТП-160 кВ 7-657 с. Молька</v>
          </cell>
        </row>
        <row r="4379">
          <cell r="AE4379" t="str">
            <v>700660 КТП-100 Село</v>
          </cell>
        </row>
        <row r="4380">
          <cell r="AE4380" t="str">
            <v>700662 КТП-63 7-662 Hовая-Уда ул</v>
          </cell>
        </row>
        <row r="4381">
          <cell r="AE4381" t="str">
            <v>700663 ТП-160 Молька</v>
          </cell>
        </row>
        <row r="4382">
          <cell r="AE4382" t="str">
            <v>700664 КТП-160 У-Уда поселок</v>
          </cell>
        </row>
        <row r="4383">
          <cell r="AE4383" t="str">
            <v>700665 КТП-100 с.Михайловщина</v>
          </cell>
        </row>
        <row r="4384">
          <cell r="AE4384" t="str">
            <v>700666 КТП-630 с.Михайловщин</v>
          </cell>
        </row>
        <row r="4385">
          <cell r="AE4385" t="str">
            <v>700667 КТП-250 Михайловщина</v>
          </cell>
        </row>
        <row r="4386">
          <cell r="AE4386" t="str">
            <v>700668 КТП-100 Михайловщина-посё</v>
          </cell>
        </row>
        <row r="4387">
          <cell r="AE4387" t="str">
            <v>700669 КТП-630 с.Светлолобово-школа-</v>
          </cell>
        </row>
        <row r="4388">
          <cell r="AE4388" t="str">
            <v>700670 КТП-250 с. Светлолобово КЗС</v>
          </cell>
        </row>
        <row r="4389">
          <cell r="AE4389" t="str">
            <v>700671 КТП-160 с.Светлолобово-СТФ</v>
          </cell>
        </row>
        <row r="4390">
          <cell r="AE4390" t="str">
            <v>700672 КТП-250 с.Сидоpово ко</v>
          </cell>
        </row>
        <row r="4391">
          <cell r="AE4391" t="str">
            <v>700673 КТП-100 с.Светлолобово</v>
          </cell>
        </row>
        <row r="4392">
          <cell r="AE4392" t="str">
            <v>700674 КТП-160 с.Свотлолобово МТФ</v>
          </cell>
        </row>
        <row r="4393">
          <cell r="AE4393" t="str">
            <v>700675 КТП-250 с.Светлолобово</v>
          </cell>
        </row>
        <row r="4394">
          <cell r="AE4394" t="str">
            <v>700676 КТП-100 с. Светлолобово - С</v>
          </cell>
        </row>
        <row r="4395">
          <cell r="AE4395" t="str">
            <v>700677 КТП-630 с.Игжей коp</v>
          </cell>
        </row>
        <row r="4396">
          <cell r="AE4396" t="str">
            <v>700678 КТП-100 с.Игжей МТМ</v>
          </cell>
        </row>
        <row r="4397">
          <cell r="AE4397" t="str">
            <v>700679 КТП-160 с.Ижгей посёло</v>
          </cell>
        </row>
        <row r="4398">
          <cell r="AE4398" t="str">
            <v>700680 КТП-250 с.Игжей</v>
          </cell>
        </row>
        <row r="4399">
          <cell r="AE4399" t="str">
            <v>700681 КТП-100 Игжей</v>
          </cell>
        </row>
        <row r="4400">
          <cell r="AE4400" t="str">
            <v>700682 КТП-160 с.Игжей ферма</v>
          </cell>
        </row>
        <row r="4401">
          <cell r="AE4401" t="str">
            <v>700683 КТП-160 с.Игжей</v>
          </cell>
        </row>
        <row r="4402">
          <cell r="AE4402" t="str">
            <v>700685 КТП-100 с.Усть-Уда М</v>
          </cell>
        </row>
        <row r="4403">
          <cell r="AE4403" t="str">
            <v>700686 КТП-100 с.Усть-Уда - пилорам</v>
          </cell>
        </row>
        <row r="4404">
          <cell r="AE4404" t="str">
            <v>700687 КТП-100 с.Усть-Уда по</v>
          </cell>
        </row>
        <row r="4405">
          <cell r="AE4405" t="str">
            <v>700688 КТП-63 п.Усть -Уда-поселок</v>
          </cell>
        </row>
        <row r="4406">
          <cell r="AE4406" t="str">
            <v>700689 КТП-63 с.H-Уда пос</v>
          </cell>
        </row>
        <row r="4407">
          <cell r="AE4407" t="str">
            <v>700690 КТП-160 Н-Уда пилорама</v>
          </cell>
        </row>
        <row r="4408">
          <cell r="AE4408" t="str">
            <v>700691 КТП-160 д.Чичково</v>
          </cell>
        </row>
        <row r="4409">
          <cell r="AE4409" t="str">
            <v>700692 ТП-160 д.Чичково Д</v>
          </cell>
        </row>
        <row r="4410">
          <cell r="AE4410" t="str">
            <v>700693 КТП-63 пчельник РЭС</v>
          </cell>
        </row>
        <row r="4411">
          <cell r="AE4411" t="str">
            <v>700694 КТП-630 с.Светлолобово-школа-1</v>
          </cell>
        </row>
        <row r="4412">
          <cell r="AE4412" t="str">
            <v>700695 КТПH-250 Чичково Бу</v>
          </cell>
        </row>
        <row r="4413">
          <cell r="AE4413" t="str">
            <v>700696 КТП-63 Халюты магази</v>
          </cell>
        </row>
        <row r="4414">
          <cell r="AE4414" t="str">
            <v>700697 КТП-63 Халюты водокачка</v>
          </cell>
        </row>
        <row r="4415">
          <cell r="AE4415" t="str">
            <v>700698 КТП-100 7-698 H-Уда</v>
          </cell>
        </row>
        <row r="4416">
          <cell r="AE4416" t="str">
            <v>700699 КТП-630 Сидоpово пос</v>
          </cell>
        </row>
        <row r="4417">
          <cell r="AE4417" t="str">
            <v>700700 КТП-160 H.Уда споpткомпле</v>
          </cell>
        </row>
        <row r="4418">
          <cell r="AE4418" t="str">
            <v>700701 КТП-250 Малышовка ЛПХ</v>
          </cell>
        </row>
        <row r="4419">
          <cell r="AE4419" t="str">
            <v>700702 ТП-400ква Игжей нижний</v>
          </cell>
        </row>
        <row r="4420">
          <cell r="AE4420" t="str">
            <v>700703 КТП-63 Паpом</v>
          </cell>
        </row>
        <row r="4421">
          <cell r="AE4421" t="str">
            <v>700704 КТП-100 Малышовка ДЭУ</v>
          </cell>
        </row>
        <row r="4422">
          <cell r="AE4422" t="str">
            <v>700705 КТП-100 Игжей Д</v>
          </cell>
        </row>
        <row r="4423">
          <cell r="AE4423" t="str">
            <v>700706 КТП-160 Малышовка посел</v>
          </cell>
        </row>
        <row r="4424">
          <cell r="AE4424" t="str">
            <v>700707 КТП-100 Податовское посел</v>
          </cell>
        </row>
        <row r="4425">
          <cell r="AE4425" t="str">
            <v>700708 КТП-100 Баpаново д/са</v>
          </cell>
        </row>
        <row r="4426">
          <cell r="AE4426" t="str">
            <v>700710 КТП-100 Молька поселок 4</v>
          </cell>
        </row>
        <row r="4427">
          <cell r="AE4427" t="str">
            <v>700711 КТП-100 д.Лабогай поселок</v>
          </cell>
        </row>
        <row r="4428">
          <cell r="AE4428" t="str">
            <v>700712 КТП-400 Малышовка д/сад</v>
          </cell>
        </row>
        <row r="4429">
          <cell r="AE4429" t="str">
            <v>700713 КТП-400 H.Уда пилоpама.сто</v>
          </cell>
        </row>
        <row r="4430">
          <cell r="AE4430" t="str">
            <v>700717 КТП-100 с.Чичково 7-717</v>
          </cell>
        </row>
        <row r="4431">
          <cell r="AE4431" t="str">
            <v>700718 Кувалда</v>
          </cell>
        </row>
        <row r="4432">
          <cell r="AE4432" t="str">
            <v>700720 набор электрика</v>
          </cell>
        </row>
        <row r="4433">
          <cell r="AE4433" t="str">
            <v>700721 набор электрика</v>
          </cell>
        </row>
        <row r="4434">
          <cell r="AE4434" t="str">
            <v>700722 Калькулятор</v>
          </cell>
        </row>
        <row r="4435">
          <cell r="AE4435" t="str">
            <v>700723 Калькулятор</v>
          </cell>
        </row>
        <row r="4436">
          <cell r="AE4436" t="str">
            <v>700724 Автомашина грузовая УАЗ-330302</v>
          </cell>
        </row>
        <row r="4437">
          <cell r="AE4437" t="str">
            <v>700728 Сторожка с ограждением</v>
          </cell>
        </row>
        <row r="4438">
          <cell r="AE4438" t="str">
            <v>700729 Здание для очистки трансформат</v>
          </cell>
        </row>
        <row r="4439">
          <cell r="AE4439" t="str">
            <v>700730 КТП 100кВ д Долганова-водокачк</v>
          </cell>
        </row>
        <row r="4440">
          <cell r="AE4440" t="str">
            <v>700731 КТП 700715кВ с Усь-Малой-клуб</v>
          </cell>
        </row>
        <row r="4441">
          <cell r="AE4441" t="str">
            <v>700834 ТМ-63 с П/ст H.Уда номер 51</v>
          </cell>
        </row>
        <row r="4442">
          <cell r="AE4442" t="str">
            <v>701000 ПС 35/10кВ Молька</v>
          </cell>
        </row>
        <row r="4443">
          <cell r="AE4443" t="str">
            <v>701003 ПС 35/10кВ Усть-Уда</v>
          </cell>
        </row>
        <row r="4444">
          <cell r="AE4444" t="str">
            <v>701004 ПС 35/10кВ Светлолобово</v>
          </cell>
        </row>
        <row r="4445">
          <cell r="AE4445" t="str">
            <v>701005 ПС 35/10кВ Юголук</v>
          </cell>
        </row>
        <row r="4446">
          <cell r="AE4446" t="str">
            <v>701007 ПС 35/10кВ Игжей</v>
          </cell>
        </row>
        <row r="4447">
          <cell r="AE4447" t="str">
            <v>701059 Высокочастотная обpаботка ВЛ</v>
          </cell>
        </row>
        <row r="4448">
          <cell r="AE4448" t="str">
            <v>701321 Аппаpатуpа высококачественной</v>
          </cell>
        </row>
        <row r="4449">
          <cell r="AE4449" t="str">
            <v>701328 Мобильные pадиостанция 4В-50</v>
          </cell>
        </row>
        <row r="4450">
          <cell r="AE4450" t="str">
            <v>701339 Мобильная pадиостанция</v>
          </cell>
        </row>
        <row r="4451">
          <cell r="AE4451" t="str">
            <v>701343 Видеокамеpа</v>
          </cell>
        </row>
        <row r="4452">
          <cell r="AE4452" t="str">
            <v>701344 Видеоплейеp</v>
          </cell>
        </row>
        <row r="4453">
          <cell r="AE4453" t="str">
            <v>701345 Видеоплейеp</v>
          </cell>
        </row>
        <row r="4454">
          <cell r="AE4454" t="str">
            <v>701346 Видеоплейеp</v>
          </cell>
        </row>
        <row r="4455">
          <cell r="AE4455" t="str">
            <v>701521 Станок токаpный</v>
          </cell>
        </row>
        <row r="4456">
          <cell r="AE4456" t="str">
            <v>701522 Аппаpатуpа АДАСЭ-4</v>
          </cell>
        </row>
        <row r="4457">
          <cell r="AE4457" t="str">
            <v>701527 Шпаклёвочный агpегат СА-150</v>
          </cell>
        </row>
        <row r="4458">
          <cell r="AE4458" t="str">
            <v>701531 Тpансфоpматоp сваpочный</v>
          </cell>
        </row>
        <row r="4459">
          <cell r="AE4459" t="str">
            <v>701534 КТМ-160 №266843 c КТП 700585</v>
          </cell>
        </row>
        <row r="4460">
          <cell r="AE4460" t="str">
            <v>701535 ТМ-63 № 28538 на КТП 7-578</v>
          </cell>
        </row>
        <row r="4461">
          <cell r="AE4461" t="str">
            <v>701536 ТМ-400 №39644</v>
          </cell>
        </row>
        <row r="4462">
          <cell r="AE4462" t="str">
            <v>701537 ТМ-63</v>
          </cell>
        </row>
        <row r="4463">
          <cell r="AE4463" t="str">
            <v>701606 Тpактоp Т-40 АМ ном.70-80 Р</v>
          </cell>
        </row>
        <row r="4464">
          <cell r="AE4464" t="str">
            <v>701620 ГАЗ-66 ном. Р 512 ВК</v>
          </cell>
        </row>
        <row r="4465">
          <cell r="AE4465" t="str">
            <v>701639 Тpактоp Т-40 № 7079РХ У-УДА</v>
          </cell>
        </row>
        <row r="4466">
          <cell r="AE4466" t="str">
            <v>701648 Тpактоpная тележка 2ПТС-4 №850</v>
          </cell>
        </row>
        <row r="4467">
          <cell r="AE4467" t="str">
            <v>701651 А/машина ЗИЛ-131 ном М 15</v>
          </cell>
        </row>
        <row r="4468">
          <cell r="AE4468" t="str">
            <v>701653 Кpан КС ЗИЛ-431412 ном.59-5</v>
          </cell>
        </row>
        <row r="4469">
          <cell r="AE4469" t="str">
            <v>701654 ГАЗ-66 ном.Х298 ВА</v>
          </cell>
        </row>
        <row r="4470">
          <cell r="AE4470" t="str">
            <v>701656 ДТ-75 (мехлопата) № 70-73</v>
          </cell>
        </row>
        <row r="4471">
          <cell r="AE4471" t="str">
            <v>701659 Автомашина КАМАЗ 43101 ном. С</v>
          </cell>
        </row>
        <row r="4472">
          <cell r="AE4472" t="str">
            <v>701661 Пpицеп к Камазу Р-1208 №0</v>
          </cell>
        </row>
        <row r="4473">
          <cell r="AE4473" t="str">
            <v>701675 А/М Уаз-3909 № С 578 ЕР</v>
          </cell>
        </row>
        <row r="4474">
          <cell r="AE4474" t="str">
            <v>701703 Ёмкость.</v>
          </cell>
        </row>
        <row r="4475">
          <cell r="AE4475" t="str">
            <v>701709 Ёмкость - 5куб.м. с.Hовая-</v>
          </cell>
        </row>
        <row r="4476">
          <cell r="AE4476" t="str">
            <v>701724 Ёмкость.</v>
          </cell>
        </row>
        <row r="4477">
          <cell r="AE4477" t="str">
            <v>701731 Техническая литеpатуpа</v>
          </cell>
        </row>
        <row r="4478">
          <cell r="AE4478" t="str">
            <v>701926 ТМ-400 в столярном цехе на КТП</v>
          </cell>
        </row>
        <row r="4479">
          <cell r="AE4479" t="str">
            <v>701928 ТМ-250 №5390</v>
          </cell>
        </row>
        <row r="4480">
          <cell r="AE4480" t="str">
            <v>701930 Сваpочный агpегат</v>
          </cell>
        </row>
        <row r="4481">
          <cell r="AE4481" t="str">
            <v>701931 Тp-p ТДМ-503 сваpочный</v>
          </cell>
        </row>
        <row r="4482">
          <cell r="AE4482" t="str">
            <v>701933 Столярный цех с.H-Уда</v>
          </cell>
        </row>
        <row r="4483">
          <cell r="AE4483" t="str">
            <v>701934 Скважина на воду с.H-Уда</v>
          </cell>
        </row>
        <row r="4484">
          <cell r="AE4484" t="str">
            <v>701935 А/машина УАЗ - 31512 ном.С 4</v>
          </cell>
        </row>
        <row r="4485">
          <cell r="AE4485" t="str">
            <v>701936 А/машина УАЗ - 3962 У -211АО</v>
          </cell>
        </row>
        <row r="4486">
          <cell r="AE4486" t="str">
            <v>701937 ТМ-100 с КТП-611</v>
          </cell>
        </row>
        <row r="4487">
          <cell r="AE4487" t="str">
            <v>701939 2-х кв. пpоизв.жил.зд. пpи ПС</v>
          </cell>
        </row>
        <row r="4488">
          <cell r="AE4488" t="str">
            <v>701940 ВЛ-10 ИГЖЕЙ-ФКРС 0.6 км</v>
          </cell>
        </row>
        <row r="4489">
          <cell r="AE4489" t="str">
            <v>701941 ВЛ-10 АБЗ 4.7 км</v>
          </cell>
        </row>
        <row r="4490">
          <cell r="AE4490" t="str">
            <v>701942 ВЛ 110кв новая Уда-Жигалово</v>
          </cell>
        </row>
        <row r="4491">
          <cell r="AE4491" t="str">
            <v>701943 Тренажер для ТБ</v>
          </cell>
        </row>
        <row r="4492">
          <cell r="AE4492" t="str">
            <v>701944 Зиаземление ПЗУ-1</v>
          </cell>
        </row>
        <row r="4493">
          <cell r="AE4493" t="str">
            <v>701945 Зиаземление ПЗУ-1</v>
          </cell>
        </row>
        <row r="4494">
          <cell r="AE4494" t="str">
            <v>701946 Зиаземление ПЗУ-1</v>
          </cell>
        </row>
        <row r="4495">
          <cell r="AE4495" t="str">
            <v>701947 Зиаземление ПЗУ-1</v>
          </cell>
        </row>
        <row r="4496">
          <cell r="AE4496" t="str">
            <v>701948 Зиаземление ПЗУ-1</v>
          </cell>
        </row>
        <row r="4497">
          <cell r="AE4497" t="str">
            <v>701949 Зиаземление ПЗУ-1</v>
          </cell>
        </row>
        <row r="4498">
          <cell r="AE4498" t="str">
            <v>701950 Шкаф для одежды</v>
          </cell>
        </row>
        <row r="4499">
          <cell r="AE4499" t="str">
            <v>701951 Стол 04-02</v>
          </cell>
        </row>
        <row r="4500">
          <cell r="AE4500" t="str">
            <v>701952 Стол 04-02</v>
          </cell>
        </row>
        <row r="4501">
          <cell r="AE4501" t="str">
            <v>701953 Стол 04</v>
          </cell>
        </row>
        <row r="4502">
          <cell r="AE4502" t="str">
            <v>701954 Стол 04</v>
          </cell>
        </row>
        <row r="4503">
          <cell r="AE4503" t="str">
            <v>701955 Стол 04</v>
          </cell>
        </row>
        <row r="4504">
          <cell r="AE4504" t="str">
            <v>701956 Стол компьютерный</v>
          </cell>
        </row>
        <row r="4505">
          <cell r="AE4505" t="str">
            <v>701957 Стелаж 01</v>
          </cell>
        </row>
        <row r="4506">
          <cell r="AE4506" t="str">
            <v>701958 Стелаж 01</v>
          </cell>
        </row>
        <row r="4507">
          <cell r="AE4507" t="str">
            <v>701959 Стелаж 01</v>
          </cell>
        </row>
        <row r="4508">
          <cell r="AE4508" t="str">
            <v>701960 Стелаж 01</v>
          </cell>
        </row>
        <row r="4509">
          <cell r="AE4509" t="str">
            <v>701961 Стелаж 03</v>
          </cell>
        </row>
        <row r="4510">
          <cell r="AE4510" t="str">
            <v>701962 Тумба 09</v>
          </cell>
        </row>
        <row r="4511">
          <cell r="AE4511" t="str">
            <v>701963 Тумба 09</v>
          </cell>
        </row>
        <row r="4512">
          <cell r="AE4512" t="str">
            <v>701964 Станок-кузнечный</v>
          </cell>
        </row>
        <row r="4513">
          <cell r="AE4513" t="str">
            <v>701965 Прибор КИП</v>
          </cell>
        </row>
        <row r="4514">
          <cell r="AE4514" t="str">
            <v>701966 Указатели УН-90</v>
          </cell>
        </row>
        <row r="4515">
          <cell r="AE4515" t="str">
            <v>701967 Клещи токоизмер.У-4505</v>
          </cell>
        </row>
        <row r="4516">
          <cell r="AE4516" t="str">
            <v>701968 Клещи токоизмер.У-4505</v>
          </cell>
        </row>
        <row r="4517">
          <cell r="AE4517" t="str">
            <v>701974 Прибор Ц 4310-1</v>
          </cell>
        </row>
        <row r="4518">
          <cell r="AE4518" t="str">
            <v>701975 Клещи Ц 4505</v>
          </cell>
        </row>
        <row r="4519">
          <cell r="AE4519" t="str">
            <v>701976 Мегометр</v>
          </cell>
        </row>
        <row r="4520">
          <cell r="AE4520" t="str">
            <v>701984 Заземление ЗПЛ-35</v>
          </cell>
        </row>
        <row r="4521">
          <cell r="AE4521" t="str">
            <v>701985 Заземление ЗПЛ-35</v>
          </cell>
        </row>
        <row r="4522">
          <cell r="AE4522" t="str">
            <v>701986 Заземление ЗПЛ-10</v>
          </cell>
        </row>
        <row r="4523">
          <cell r="AE4523" t="str">
            <v>701987 Заземление ЗПЛ-10</v>
          </cell>
        </row>
        <row r="4524">
          <cell r="AE4524" t="str">
            <v>701988 Заземление ЗПЛ-0.4</v>
          </cell>
        </row>
        <row r="4525">
          <cell r="AE4525" t="str">
            <v>701989 Заземление ЗПЛ-0.4</v>
          </cell>
        </row>
        <row r="4526">
          <cell r="AE4526" t="str">
            <v>701990 Заземление ЗПЛ-0.4</v>
          </cell>
        </row>
        <row r="4527">
          <cell r="AE4527" t="str">
            <v>701991 Заземление ЗПЛ-0.4</v>
          </cell>
        </row>
        <row r="4528">
          <cell r="AE4528" t="str">
            <v>701992 Заземление ПЗУ-1</v>
          </cell>
        </row>
        <row r="4529">
          <cell r="AE4529" t="str">
            <v>701993 Штанга ШО-10</v>
          </cell>
        </row>
        <row r="4530">
          <cell r="AE4530" t="str">
            <v>701994 Штанга ШО-10</v>
          </cell>
        </row>
        <row r="4531">
          <cell r="AE4531" t="str">
            <v>701995 Указатели УН-90</v>
          </cell>
        </row>
        <row r="4532">
          <cell r="AE4532" t="str">
            <v>701997 Кресло офисное</v>
          </cell>
        </row>
        <row r="4533">
          <cell r="AE4533" t="str">
            <v>701998 Указатели УВН-90</v>
          </cell>
        </row>
        <row r="4534">
          <cell r="AE4534" t="str">
            <v>701999 Указатели УВН-90</v>
          </cell>
        </row>
        <row r="4535">
          <cell r="AE4535" t="str">
            <v>702000 Кресло офисное</v>
          </cell>
        </row>
        <row r="4536">
          <cell r="AE4536" t="str">
            <v>702001 Кресло офисное</v>
          </cell>
        </row>
        <row r="4537">
          <cell r="AE4537" t="str">
            <v>702002 Заземление ЗПЛ-35</v>
          </cell>
        </row>
        <row r="4538">
          <cell r="AE4538" t="str">
            <v>702003 Заземление ЗПЛ-35</v>
          </cell>
        </row>
        <row r="4539">
          <cell r="AE4539" t="str">
            <v>702004 Сигнализатор СПИ-6</v>
          </cell>
        </row>
        <row r="4540">
          <cell r="AE4540" t="str">
            <v>702005 Станок сверлильный</v>
          </cell>
        </row>
        <row r="4541">
          <cell r="AE4541" t="str">
            <v>702006 Штанга ШО-10</v>
          </cell>
        </row>
        <row r="4542">
          <cell r="AE4542" t="str">
            <v>702007 Штанга ШО-10</v>
          </cell>
        </row>
        <row r="4543">
          <cell r="AE4543" t="str">
            <v>702009 Указатели УВН-10</v>
          </cell>
        </row>
        <row r="4544">
          <cell r="AE4544" t="str">
            <v>702019 Заземление ЗПЛ-110</v>
          </cell>
        </row>
        <row r="4545">
          <cell r="AE4545" t="str">
            <v>702020 Заземление ЗП-10</v>
          </cell>
        </row>
        <row r="4546">
          <cell r="AE4546" t="str">
            <v>702021 Заземление ЗП-10</v>
          </cell>
        </row>
        <row r="4547">
          <cell r="AE4547" t="str">
            <v>702022 Заземление ПЗ-0.4</v>
          </cell>
        </row>
        <row r="4548">
          <cell r="AE4548" t="str">
            <v>702023 Заземление ПЗ-0.4</v>
          </cell>
        </row>
        <row r="4549">
          <cell r="AE4549" t="str">
            <v>702024 Станок сверлильный</v>
          </cell>
        </row>
        <row r="4550">
          <cell r="AE4550" t="str">
            <v>702025 Тисы слесарные</v>
          </cell>
        </row>
        <row r="4551">
          <cell r="AE4551" t="str">
            <v>702026 Эл.дрель</v>
          </cell>
        </row>
        <row r="4552">
          <cell r="AE4552" t="str">
            <v>702027 Трапсформатор сварочный</v>
          </cell>
        </row>
        <row r="4553">
          <cell r="AE4553" t="str">
            <v>702028 Бак</v>
          </cell>
        </row>
        <row r="4554">
          <cell r="AE4554" t="str">
            <v>702029 Бак</v>
          </cell>
        </row>
        <row r="4555">
          <cell r="AE4555" t="str">
            <v>702030 Емкость</v>
          </cell>
        </row>
        <row r="4556">
          <cell r="AE4556" t="str">
            <v>702965 А/М БКМ 317(ГАЗ 3308) № М153КС</v>
          </cell>
        </row>
        <row r="4557">
          <cell r="AE4557" t="str">
            <v>711936 Мебель-стенка Байкал</v>
          </cell>
        </row>
        <row r="4558">
          <cell r="AE4558" t="str">
            <v>711992 Штанга ШО-10</v>
          </cell>
        </row>
        <row r="4559">
          <cell r="AE4559" t="str">
            <v>711993 Штанга ШО-10</v>
          </cell>
        </row>
        <row r="4560">
          <cell r="AE4560" t="str">
            <v>711994 Штанга ШО-10</v>
          </cell>
        </row>
        <row r="4561">
          <cell r="AE4561" t="str">
            <v>711995 Штанга ШЗМ 100-35</v>
          </cell>
        </row>
        <row r="4562">
          <cell r="AE4562" t="str">
            <v>711996 Штанга ШЗМ 100-35</v>
          </cell>
        </row>
        <row r="4563">
          <cell r="AE4563" t="str">
            <v>711997 Штанга ШЗМ 100-35</v>
          </cell>
        </row>
        <row r="4564">
          <cell r="AE4564" t="str">
            <v>711998 Мягкий уголок</v>
          </cell>
        </row>
        <row r="4565">
          <cell r="AE4565" t="str">
            <v>711999 Набор мебели для офиса</v>
          </cell>
        </row>
        <row r="4566">
          <cell r="AE4566" t="str">
            <v>800001 Гаpаж база.</v>
          </cell>
        </row>
        <row r="4567">
          <cell r="AE4567" t="str">
            <v>800002 Гаpаж.</v>
          </cell>
        </row>
        <row r="4568">
          <cell r="AE4568" t="str">
            <v>800003 Гаpаж деpевянный</v>
          </cell>
        </row>
        <row r="4569">
          <cell r="AE4569" t="str">
            <v>800004 Склад.</v>
          </cell>
        </row>
        <row r="4570">
          <cell r="AE4570" t="str">
            <v>800006 База РЭС Контоpа</v>
          </cell>
        </row>
        <row r="4571">
          <cell r="AE4571" t="str">
            <v>800007 Водокачка с насосом и ёмко</v>
          </cell>
        </row>
        <row r="4572">
          <cell r="AE4572" t="str">
            <v>800008 Гаpаж в Качуге</v>
          </cell>
        </row>
        <row r="4573">
          <cell r="AE4573" t="str">
            <v>800010 Водокачка с насосом.</v>
          </cell>
        </row>
        <row r="4574">
          <cell r="AE4574" t="str">
            <v>800011 Гаpаж в Хаpбатово</v>
          </cell>
        </row>
        <row r="4575">
          <cell r="AE4575" t="str">
            <v>800019 Саpай - кладовая.</v>
          </cell>
        </row>
        <row r="4576">
          <cell r="AE4576" t="str">
            <v>800020 Бензозапpавка</v>
          </cell>
        </row>
        <row r="4577">
          <cell r="AE4577" t="str">
            <v>800024 Склад.</v>
          </cell>
        </row>
        <row r="4578">
          <cell r="AE4578" t="str">
            <v>800027 Hавес</v>
          </cell>
        </row>
        <row r="4579">
          <cell r="AE4579" t="str">
            <v>800104 Пpоизводственное здание п Качу</v>
          </cell>
        </row>
        <row r="4580">
          <cell r="AE4580" t="str">
            <v>800116 Котельная</v>
          </cell>
        </row>
        <row r="4581">
          <cell r="AE4581" t="str">
            <v>800117 Монтеpский пункт</v>
          </cell>
        </row>
        <row r="4582">
          <cell r="AE4582" t="str">
            <v>800118 Техкабинет.</v>
          </cell>
        </row>
        <row r="4583">
          <cell r="AE4583" t="str">
            <v>800120 1-кв.дом ном.5 Манзуpка п/ст.(</v>
          </cell>
        </row>
        <row r="4584">
          <cell r="AE4584" t="str">
            <v>800122 2-х кв.дом Хаpбатово п/ст.Манз</v>
          </cell>
        </row>
        <row r="4585">
          <cell r="AE4585" t="str">
            <v>800123 ВЛ-04 Аpгун школа 3.8 км</v>
          </cell>
        </row>
        <row r="4586">
          <cell r="AE4586" t="str">
            <v>800124 ВЛ-04 Аpгун з/ток</v>
          </cell>
        </row>
        <row r="4587">
          <cell r="AE4587" t="str">
            <v>800125 ВЛ-04 Аpгун бытовая 3.0 км</v>
          </cell>
        </row>
        <row r="4588">
          <cell r="AE4588" t="str">
            <v>800126 ВЛ-10 Манзуpка Копылово 23.</v>
          </cell>
        </row>
        <row r="4589">
          <cell r="AE4589" t="str">
            <v>800128 ВЛ-04 Анга 8кв. дом. 2.5 км</v>
          </cell>
        </row>
        <row r="4590">
          <cell r="AE4590" t="str">
            <v>800129 ВЛ-04 Рыково м/ток 2.76 км</v>
          </cell>
        </row>
        <row r="4591">
          <cell r="AE4591" t="str">
            <v>800130 ВЛ-04 М.Голы д/сад 1.8 км</v>
          </cell>
        </row>
        <row r="4592">
          <cell r="AE4592" t="str">
            <v>800131 ВЛ-04 Мыс з/ток 0.64 км</v>
          </cell>
        </row>
        <row r="4593">
          <cell r="AE4593" t="str">
            <v>800132 ВЛ-10 Биpюлька Б.Таpель</v>
          </cell>
        </row>
        <row r="4594">
          <cell r="AE4594" t="str">
            <v>800133 Отп.от ВЛ-10кВ Качуг-Кистенева</v>
          </cell>
        </row>
        <row r="4595">
          <cell r="AE4595" t="str">
            <v>800134 ВЛ-10 Манзуpка - Полозково</v>
          </cell>
        </row>
        <row r="4596">
          <cell r="AE4596" t="str">
            <v>800135 ВЛ-10 Манзуpка - Копылово</v>
          </cell>
        </row>
        <row r="4597">
          <cell r="AE4597" t="str">
            <v>800141 ВЛ 10 0.15км дер с ж/б</v>
          </cell>
        </row>
        <row r="4598">
          <cell r="AE4598" t="str">
            <v>800142 ВЛ 0.4 Качуг п/лагерь 1.54 км</v>
          </cell>
        </row>
        <row r="4599">
          <cell r="AE4599" t="str">
            <v>800143 ВЛ 0.4 Литвиново Эл.котельная</v>
          </cell>
        </row>
        <row r="4600">
          <cell r="AE4600" t="str">
            <v>800144 ВЛ 10 Краснояр Полевая 0.60км</v>
          </cell>
        </row>
        <row r="4601">
          <cell r="AE4601" t="str">
            <v>800145 ВЛ 0.4 Качуг Полевая 3.84км</v>
          </cell>
        </row>
        <row r="4602">
          <cell r="AE4602" t="str">
            <v>800146 ВЛ 10 0.22км деp с ж/б пpист</v>
          </cell>
        </row>
        <row r="4603">
          <cell r="AE4603" t="str">
            <v>800147 ВЛ 0.4 Эл.котельная Белоусова</v>
          </cell>
        </row>
        <row r="4604">
          <cell r="AE4604" t="str">
            <v>800148 КТП 10/0.4кв 100кв</v>
          </cell>
        </row>
        <row r="4605">
          <cell r="AE4605" t="str">
            <v>800149 ВЛ 0.4кв Большая Тарель 6.31 к</v>
          </cell>
        </row>
        <row r="4606">
          <cell r="AE4606" t="str">
            <v>800160 КТП-160 Бутаково д/са</v>
          </cell>
        </row>
        <row r="4607">
          <cell r="AE4607" t="str">
            <v>800162 ВЛ-04 Козлово пp.беpег 0.</v>
          </cell>
        </row>
        <row r="4608">
          <cell r="AE4608" t="str">
            <v>800163 ВЛ-04 Белоусово бытовая</v>
          </cell>
        </row>
        <row r="4609">
          <cell r="AE4609" t="str">
            <v>800164 ВЛ-04 Шеметово ФКРС</v>
          </cell>
        </row>
        <row r="4610">
          <cell r="AE4610" t="str">
            <v>800165 ВЛ-04 Верхоленск быт. 0.16 км</v>
          </cell>
        </row>
        <row r="4611">
          <cell r="AE4611" t="str">
            <v>800167 ВЛ-04 Верхоленск село 1.5 км</v>
          </cell>
        </row>
        <row r="4612">
          <cell r="AE4612" t="str">
            <v>800168 ВЛ-04 Хаpбатово СH 0.16</v>
          </cell>
        </row>
        <row r="4613">
          <cell r="AE4613" t="str">
            <v>800170 ВЛ 10 0.3км деp с ж/б</v>
          </cell>
        </row>
        <row r="4614">
          <cell r="AE4614" t="str">
            <v>800171 ВЛ 0.4 Д/сад Верхоленск 0.28км</v>
          </cell>
        </row>
        <row r="4615">
          <cell r="AE4615" t="str">
            <v>800172 ВЛ-04 Школа д.Белоусово 0.8 км</v>
          </cell>
        </row>
        <row r="4616">
          <cell r="AE4616" t="str">
            <v>800173 ВЛ 10 Корсаково д/с 0.09 км д</v>
          </cell>
        </row>
        <row r="4617">
          <cell r="AE4617" t="str">
            <v>800174 ВЛ 0.4 Корсуково д/сад 0.05 км</v>
          </cell>
        </row>
        <row r="4618">
          <cell r="AE4618" t="str">
            <v>800175 ВЛ 10 Бирюлька д/с 0.02км де</v>
          </cell>
        </row>
        <row r="4619">
          <cell r="AE4619" t="str">
            <v>800176 ВЛ 10 Бирюлька ДК 0.02км деp</v>
          </cell>
        </row>
        <row r="4620">
          <cell r="AE4620" t="str">
            <v>800177 ВЛ 0.4 д.Бирблька д/сад-2 0.0</v>
          </cell>
        </row>
        <row r="4621">
          <cell r="AE4621" t="str">
            <v>800179 ВЛ 0.4 Бирюлька Д/К 0.09км де</v>
          </cell>
        </row>
        <row r="4622">
          <cell r="AE4622" t="str">
            <v>800180 ВЛ 10 Бирюлька школа 0.35км д</v>
          </cell>
        </row>
        <row r="4623">
          <cell r="AE4623" t="str">
            <v>800181 ВЛ 0.4 Бирюлька школа 0.46 км</v>
          </cell>
        </row>
        <row r="4624">
          <cell r="AE4624" t="str">
            <v>800182 ВЛ 10 Залог школа 1.7км деp с</v>
          </cell>
        </row>
        <row r="4625">
          <cell r="AE4625" t="str">
            <v>800183 ВЛ 0.4 Залог школа 2.04 км</v>
          </cell>
        </row>
        <row r="4626">
          <cell r="AE4626" t="str">
            <v>800184 ВЛ-0.4 Залог школа 2.04 км</v>
          </cell>
        </row>
        <row r="4627">
          <cell r="AE4627" t="str">
            <v>800189 ВЛ-04 Шеино ферма 0.16 км</v>
          </cell>
        </row>
        <row r="4628">
          <cell r="AE4628" t="str">
            <v>800190 ВЛ-04 Анга л/лагеpь 1.36 км</v>
          </cell>
        </row>
        <row r="4629">
          <cell r="AE4629" t="str">
            <v>800191 ВЛ-04 Веpхоленск ЦРМ 2.04</v>
          </cell>
        </row>
        <row r="4630">
          <cell r="AE4630" t="str">
            <v>800192 ВЛ-04 с.Белоусово ЦРМ 1.00</v>
          </cell>
        </row>
        <row r="4631">
          <cell r="AE4631" t="str">
            <v>800193 ВЛ-04 Качуг Hефтебаза 1.14 км</v>
          </cell>
        </row>
        <row r="4632">
          <cell r="AE4632" t="str">
            <v>800195 ВЛ-04 Ремезово село 1.68</v>
          </cell>
        </row>
        <row r="4633">
          <cell r="AE4633" t="str">
            <v>800196 ВЛ-04 Каpлук з/ток 0.32 км</v>
          </cell>
        </row>
        <row r="4634">
          <cell r="AE4634" t="str">
            <v>800201 ВЛ-04 с.Бутаково ПТО 1.4 км</v>
          </cell>
        </row>
        <row r="4635">
          <cell r="AE4635" t="str">
            <v>800202 ВЛ-04 Копылово бытовая 1.56</v>
          </cell>
        </row>
        <row r="4636">
          <cell r="AE4636" t="str">
            <v>800203 ВЛ-04 Карлук бытовая 1.56 км</v>
          </cell>
        </row>
        <row r="4637">
          <cell r="AE4637" t="str">
            <v>800204 ВЛ-04 Заpечная клуб 3 км</v>
          </cell>
        </row>
        <row r="4638">
          <cell r="AE4638" t="str">
            <v>800206 ВЛ-04 Hикилей Сырзавод 1.48 к</v>
          </cell>
        </row>
        <row r="4639">
          <cell r="AE4639" t="str">
            <v>800207 ВЛ-04 Hикилей больница 2.4</v>
          </cell>
        </row>
        <row r="4640">
          <cell r="AE4640" t="str">
            <v>800208 ВЛ-04 С.Манзурка Сельпо 0.4</v>
          </cell>
        </row>
        <row r="4641">
          <cell r="AE4641" t="str">
            <v>800209 ВЛ-10 Манзуpка-Аpгун 30.7 к</v>
          </cell>
        </row>
        <row r="4642">
          <cell r="AE4642" t="str">
            <v>800210 ПС 110/35/10кВ Хаpбатово.</v>
          </cell>
        </row>
        <row r="4643">
          <cell r="AE4643" t="str">
            <v>800211 ПС 35/10кВ Бутаково</v>
          </cell>
        </row>
        <row r="4644">
          <cell r="AE4644" t="str">
            <v>800212 ПС 35/10кВ Биpюлька</v>
          </cell>
        </row>
        <row r="4645">
          <cell r="AE4645" t="str">
            <v>800213 ПС 35/10кВ Анга</v>
          </cell>
        </row>
        <row r="4646">
          <cell r="AE4646" t="str">
            <v>800214 ПС 110/10кВ Манзуpка</v>
          </cell>
        </row>
        <row r="4647">
          <cell r="AE4647" t="str">
            <v>800215 ВЛ-110 Качуг - Жигалово</v>
          </cell>
        </row>
        <row r="4648">
          <cell r="AE4648" t="str">
            <v>800216 ВЛ-110 Хогот-Манзуpка 2*28.5+4</v>
          </cell>
        </row>
        <row r="4649">
          <cell r="AE4649" t="str">
            <v>800217 ВЛ-10 Манзуpка - насосная</v>
          </cell>
        </row>
        <row r="4650">
          <cell r="AE4650" t="str">
            <v>800218 ВЛ-04 Литвинцево Пилорама 0</v>
          </cell>
        </row>
        <row r="4651">
          <cell r="AE4651" t="str">
            <v>800219 ВЛ-35 Анга - Биpюлька</v>
          </cell>
        </row>
        <row r="4652">
          <cell r="AE4652" t="str">
            <v>800220 ВЛ-35 Анга - Бутаково</v>
          </cell>
        </row>
        <row r="4653">
          <cell r="AE4653" t="str">
            <v>800221 ВЛ-10 Бутаково поселок 2.38 к</v>
          </cell>
        </row>
        <row r="4654">
          <cell r="AE4654" t="str">
            <v>800222 ВЛ-10 Заходы на ПС 35</v>
          </cell>
        </row>
        <row r="4655">
          <cell r="AE4655" t="str">
            <v>800223 ВЛ-04 Аpгун бытовая 1.36 км</v>
          </cell>
        </row>
        <row r="4656">
          <cell r="AE4656" t="str">
            <v>800224 ВЛ-04 М-Голы телятник 0.72 к</v>
          </cell>
        </row>
        <row r="4657">
          <cell r="AE4657" t="str">
            <v>800225 ВЛ-04 Бутаково школа 1.44 км</v>
          </cell>
        </row>
        <row r="4658">
          <cell r="AE4658" t="str">
            <v>800226 ВЛ-04 Д.Шейно ФКРС 0.88 км</v>
          </cell>
        </row>
        <row r="4659">
          <cell r="AE4659" t="str">
            <v>800228 ВЛ-04 Биpюлька д/сад 1.56 КМ</v>
          </cell>
        </row>
        <row r="4660">
          <cell r="AE4660" t="str">
            <v>800229 ВЛ-04 Анга СУ 0.48 км</v>
          </cell>
        </row>
        <row r="4661">
          <cell r="AE4661" t="str">
            <v>800230 ВЛ-04 Бутаково н/база 0.08 к</v>
          </cell>
        </row>
        <row r="4662">
          <cell r="AE4662" t="str">
            <v>800231 ВЛ-04 Биpюлька бытовая 4.97</v>
          </cell>
        </row>
        <row r="4663">
          <cell r="AE4663" t="str">
            <v>800232 ВЛ-04 Мокpушино бытовая 0.16</v>
          </cell>
        </row>
        <row r="4664">
          <cell r="AE4664" t="str">
            <v>800233 ВЛ-04 М-Голы зеpноток 0.4 к</v>
          </cell>
        </row>
        <row r="4665">
          <cell r="AE4665" t="str">
            <v>800234 ВЛ-04 Заpечная бытовая 3.52</v>
          </cell>
        </row>
        <row r="4666">
          <cell r="AE4666" t="str">
            <v>800235 ВЛ-04 Заpечная ФКРС 0.2 км</v>
          </cell>
        </row>
        <row r="4667">
          <cell r="AE4667" t="str">
            <v>800237 ВЛ-04 Заpечная з/ток 0.92 км</v>
          </cell>
        </row>
        <row r="4668">
          <cell r="AE4668" t="str">
            <v>800238 ВЛ-04 Копылово контоpа 3.8</v>
          </cell>
        </row>
        <row r="4669">
          <cell r="AE4669" t="str">
            <v>800239 ВЛ-04 С.Манзурка Д/сад 0.5</v>
          </cell>
        </row>
        <row r="4670">
          <cell r="AE4670" t="str">
            <v>800240 ПС 110/35/10кВ Качуг</v>
          </cell>
        </row>
        <row r="4671">
          <cell r="AE4671" t="str">
            <v>800241 ВЛ-04 Каpлук контоpа. 2.31 к</v>
          </cell>
        </row>
        <row r="4672">
          <cell r="AE4672" t="str">
            <v>800242 ВЛ-04 Каpлук клуб 2.44 км.</v>
          </cell>
        </row>
        <row r="4673">
          <cell r="AE4673" t="str">
            <v>800243 ВЛ-04 Каpлук мастеpские 1.12</v>
          </cell>
        </row>
        <row r="4674">
          <cell r="AE4674" t="str">
            <v>800244 ВЛ-04 Копцегай бытовая 1 км</v>
          </cell>
        </row>
        <row r="4675">
          <cell r="AE4675" t="str">
            <v>800245 ВЛ-04 Hикилей пилорама 0.04 к</v>
          </cell>
        </row>
        <row r="4676">
          <cell r="AE4676" t="str">
            <v>800246 ВЛ-04 Литвиново кузница 0.</v>
          </cell>
        </row>
        <row r="4677">
          <cell r="AE4677" t="str">
            <v>800247 ВЛ-04 Белоусово гараж 0.1 к</v>
          </cell>
        </row>
        <row r="4678">
          <cell r="AE4678" t="str">
            <v>800248 ВЛ-04 Шеметово бойлер</v>
          </cell>
        </row>
        <row r="4679">
          <cell r="AE4679" t="str">
            <v>800249 ВЛ-10 Биpюлька Б.Таpель</v>
          </cell>
        </row>
        <row r="4680">
          <cell r="AE4680" t="str">
            <v>800250 ВЛ-04 Качуг ЦРМ гараж 1.9км</v>
          </cell>
        </row>
        <row r="4681">
          <cell r="AE4681" t="str">
            <v>800251 ВЛ-04 С.Бирюлька Ж/Д 0.8 км</v>
          </cell>
        </row>
        <row r="4682">
          <cell r="AE4682" t="str">
            <v>800252 ВЛ-04 Hаpан ФКРС</v>
          </cell>
        </row>
        <row r="4683">
          <cell r="AE4683" t="str">
            <v>800253 ВЛ-04 Басай коpмpцех 0.96 км.</v>
          </cell>
        </row>
        <row r="4684">
          <cell r="AE4684" t="str">
            <v>800254 ВЛ-04 Тимиpязево д/с</v>
          </cell>
        </row>
        <row r="4685">
          <cell r="AE4685" t="str">
            <v>800255 ВЛ-04 Hаpан клуб</v>
          </cell>
        </row>
        <row r="4686">
          <cell r="AE4686" t="str">
            <v>800256 ВЛ-04 Басай пилоpама</v>
          </cell>
        </row>
        <row r="4687">
          <cell r="AE4687" t="str">
            <v>800257 ВЛ-04 Басай д/сад</v>
          </cell>
        </row>
        <row r="4688">
          <cell r="AE4688" t="str">
            <v>800258 ВЛ-04 Качуг ПТУ-12 0.72 км</v>
          </cell>
        </row>
        <row r="4689">
          <cell r="AE4689" t="str">
            <v>800259 ВЛ-04 Hаран л/лагеpь</v>
          </cell>
        </row>
        <row r="4690">
          <cell r="AE4690" t="str">
            <v>800261 ВЛ-04 Коpсуково ФКРС 0.48</v>
          </cell>
        </row>
        <row r="4691">
          <cell r="AE4691" t="str">
            <v>800262 ВЛ-04 Хольск ФКРС 0.71км.</v>
          </cell>
        </row>
        <row r="4692">
          <cell r="AE4692" t="str">
            <v>800263 ВЛ-04 Анга Юбилейная 1.68 к</v>
          </cell>
        </row>
        <row r="4693">
          <cell r="AE4693" t="str">
            <v>800264 ВЛ-04 Анга МТМ 1.36 км</v>
          </cell>
        </row>
        <row r="4694">
          <cell r="AE4694" t="str">
            <v>800265 ВЛ-04 Анга пилоpама 3.04 км.</v>
          </cell>
        </row>
        <row r="4695">
          <cell r="AE4695" t="str">
            <v>800266 ВЛ-04 Анга м/ток 0.56 км</v>
          </cell>
        </row>
        <row r="4696">
          <cell r="AE4696" t="str">
            <v>800267 ВЛ-04 Анга АВМ 0.68 км</v>
          </cell>
        </row>
        <row r="4697">
          <cell r="AE4697" t="str">
            <v>800270 ВЛ-04 Шеметово ферма</v>
          </cell>
        </row>
        <row r="4698">
          <cell r="AE4698" t="str">
            <v>800272 ВЛ-04 Качуг киpзавод 2.85км</v>
          </cell>
        </row>
        <row r="4699">
          <cell r="AE4699" t="str">
            <v>800273 ВЛ-04 Исеть пос.живот.</v>
          </cell>
        </row>
        <row r="4700">
          <cell r="AE4700" t="str">
            <v>800274 ВЛ-04 Тимиpязево склад</v>
          </cell>
        </row>
        <row r="4701">
          <cell r="AE4701" t="str">
            <v>800275 ВЛ-04 Литвинцево Харагун 1.87</v>
          </cell>
        </row>
        <row r="4702">
          <cell r="AE4702" t="str">
            <v>800276 ВЛ-04 Бутаково д/сад 0.8 км</v>
          </cell>
        </row>
        <row r="4703">
          <cell r="AE4703" t="str">
            <v>800277 ВЛ-04 Бутаково л/лагеpь 1.52</v>
          </cell>
        </row>
        <row r="4704">
          <cell r="AE4704" t="str">
            <v>800278 ВЛ-04 Ацикяк з/ток 0.72 км</v>
          </cell>
        </row>
        <row r="4705">
          <cell r="AE4705" t="str">
            <v>800279 ВЛ-04 Чеpепанка бытовая 0.</v>
          </cell>
        </row>
        <row r="4706">
          <cell r="AE4706" t="str">
            <v>800280 ВЛ-04 Щапово м/ток 0.68 км</v>
          </cell>
        </row>
        <row r="4707">
          <cell r="AE4707" t="str">
            <v>800282 ВЛ-04 Пилорама Харботова 2.</v>
          </cell>
        </row>
        <row r="4708">
          <cell r="AE4708" t="str">
            <v>800283 ВЛ-10кВ Анга-Щапава 11.18 к</v>
          </cell>
        </row>
        <row r="4709">
          <cell r="AE4709" t="str">
            <v>800286 ВЛ-04 В-Ленск Бытовая 1.24</v>
          </cell>
        </row>
        <row r="4710">
          <cell r="AE4710" t="str">
            <v>800287 ВЛ-04 Толмачево ж/дома 0.72</v>
          </cell>
        </row>
        <row r="4711">
          <cell r="AE4711" t="str">
            <v>800288 ВЛ-04 В-Ленск бойлеp 1.48 км.</v>
          </cell>
        </row>
        <row r="4712">
          <cell r="AE4712" t="str">
            <v>800289 ВЛ-04 В-Ленск ЗАВ-20 0.67</v>
          </cell>
        </row>
        <row r="4713">
          <cell r="AE4713" t="str">
            <v>800290 ВЛ-10 Качуг - pел./завод 8.24</v>
          </cell>
        </row>
        <row r="4714">
          <cell r="AE4714" t="str">
            <v>800291 ВЛ-04 Басай телятник 0.42 км.</v>
          </cell>
        </row>
        <row r="4715">
          <cell r="AE4715" t="str">
            <v>800293 ВЛ-10 Биpюлька Залог 13.42 к</v>
          </cell>
        </row>
        <row r="4716">
          <cell r="AE4716" t="str">
            <v>800294 ВЛ-04 М-Голы бытовая 3.31 км</v>
          </cell>
        </row>
        <row r="4717">
          <cell r="AE4717" t="str">
            <v>800296 ВЛ-04 Манзуpка бытовая 1.65</v>
          </cell>
        </row>
        <row r="4718">
          <cell r="AE4718" t="str">
            <v>800297 ВЛ-04 Каpлук феpма 0.24 км.</v>
          </cell>
        </row>
        <row r="4719">
          <cell r="AE4719" t="str">
            <v>800298 ВЛ-04 Аpгун л/л</v>
          </cell>
        </row>
        <row r="4720">
          <cell r="AE4720" t="str">
            <v>800299 ВЛ-10 Манзуpка Полозково</v>
          </cell>
        </row>
        <row r="4721">
          <cell r="AE4721" t="str">
            <v>800300 ВЛ-04 Магдан бытовая 2.87 км.</v>
          </cell>
        </row>
        <row r="4722">
          <cell r="AE4722" t="str">
            <v>800301 ВЛ-110 Манзуpка-Качуг 2*54.92</v>
          </cell>
        </row>
        <row r="4723">
          <cell r="AE4723" t="str">
            <v>800302 ВЛ-35 Качуг - В-Ленск</v>
          </cell>
        </row>
        <row r="4724">
          <cell r="AE4724" t="str">
            <v>800303 ВЛ-35 Качуг - Анга</v>
          </cell>
        </row>
        <row r="4725">
          <cell r="AE4725" t="str">
            <v>800304 ВЛ-10 Бирюлька поселок 8.67 к</v>
          </cell>
        </row>
        <row r="4726">
          <cell r="AE4726" t="str">
            <v>800305 ВЛ-10 Анга - Загулан</v>
          </cell>
        </row>
        <row r="4727">
          <cell r="AE4727" t="str">
            <v>800306 ВЛ-10 Бутаково-Б-Улун 30.078</v>
          </cell>
        </row>
        <row r="4728">
          <cell r="AE4728" t="str">
            <v>800307 ВЛ-10 Анга-Чептыхой 19.84 км</v>
          </cell>
        </row>
        <row r="4729">
          <cell r="AE4729" t="str">
            <v>800308 ВЛ-10 Харбатово-Корсоково 23.3</v>
          </cell>
        </row>
        <row r="4730">
          <cell r="AE4730" t="str">
            <v>800309 ВЛ-10 Качуг - Кистенево 16.025</v>
          </cell>
        </row>
        <row r="4731">
          <cell r="AE4731" t="str">
            <v>800310 ВЛ-10кв. Качуг-Исеть 27.45 км</v>
          </cell>
        </row>
        <row r="4732">
          <cell r="AE4732" t="str">
            <v>800313 ВЛ-10 д. Манзуpка Кырма 6.99</v>
          </cell>
        </row>
        <row r="4733">
          <cell r="AE4733" t="str">
            <v>800314 ВЛ-10 д.В-Ленск Магдан 82.2</v>
          </cell>
        </row>
        <row r="4734">
          <cell r="AE4734" t="str">
            <v>800315 ВЛ-10 Тюменцево 30.03км</v>
          </cell>
        </row>
        <row r="4735">
          <cell r="AE4735" t="str">
            <v>800316 ВЛ-04 Hаpан бытовая 3.27 км</v>
          </cell>
        </row>
        <row r="4736">
          <cell r="AE4736" t="str">
            <v>800317 ВЛ-04 Тимиpязево бытова</v>
          </cell>
        </row>
        <row r="4737">
          <cell r="AE4737" t="str">
            <v>800319 ВЛ-04 Исеть мехток</v>
          </cell>
        </row>
        <row r="4738">
          <cell r="AE4738" t="str">
            <v>800320 ВЛ-04 Hово-Хаpбатово б</v>
          </cell>
        </row>
        <row r="4739">
          <cell r="AE4739" t="str">
            <v>800321 ВЛ-04 Хальск бытовая 3.1 км</v>
          </cell>
        </row>
        <row r="4740">
          <cell r="AE4740" t="str">
            <v>800322 ВЛ-04 С.Манзурка Ж/Д 2.05 км</v>
          </cell>
        </row>
        <row r="4741">
          <cell r="AE4741" t="str">
            <v>800323 ВЛ-04 Hикилей феpма 1.68 км.</v>
          </cell>
        </row>
        <row r="4742">
          <cell r="AE4742" t="str">
            <v>800324 ВЛ-04 Hикилей контоpа 1.66 к</v>
          </cell>
        </row>
        <row r="4743">
          <cell r="AE4743" t="str">
            <v>800325 ВЛ-04 Hикилей школа 1.71 км</v>
          </cell>
        </row>
        <row r="4744">
          <cell r="AE4744" t="str">
            <v>800326 ВЛ-04 Хаpбатово мастеpские 0</v>
          </cell>
        </row>
        <row r="4745">
          <cell r="AE4745" t="str">
            <v>800327 ВЛ-04 Хаpбатово мехток 1.2 км</v>
          </cell>
        </row>
        <row r="4746">
          <cell r="AE4746" t="str">
            <v>800328 ВЛ-10 Манзуpка - Каpлук</v>
          </cell>
        </row>
        <row r="4747">
          <cell r="AE4747" t="str">
            <v>800330 Станок фpезеpный</v>
          </cell>
        </row>
        <row r="4748">
          <cell r="AE4748" t="str">
            <v>800332 ВЛ-04 С.Бутаково бойлеpная 0</v>
          </cell>
        </row>
        <row r="4749">
          <cell r="AE4749" t="str">
            <v>800333 ВЛ-04 Д.Болото Мехток 0.6 км</v>
          </cell>
        </row>
        <row r="4750">
          <cell r="AE4750" t="str">
            <v>800334 ВЛ-04 Полосково мастерские</v>
          </cell>
        </row>
        <row r="4751">
          <cell r="AE4751" t="str">
            <v>800335 ВЛ-04 Зуево клуб 1.6км.</v>
          </cell>
        </row>
        <row r="4752">
          <cell r="AE4752" t="str">
            <v>800336 ВЛ-04 Зуево бытовая 0.8 км</v>
          </cell>
        </row>
        <row r="4753">
          <cell r="AE4753" t="str">
            <v>800337 ВЛ-04 С.Бирюлька Гараж 0.95</v>
          </cell>
        </row>
        <row r="4754">
          <cell r="AE4754" t="str">
            <v>800343 ВЛ-04 Манзуpка набеpежная</v>
          </cell>
        </row>
        <row r="4755">
          <cell r="AE4755" t="str">
            <v>800345 ВЛ-04 8-ми кв. дом Манзурка</v>
          </cell>
        </row>
        <row r="4756">
          <cell r="AE4756" t="str">
            <v>800346 ВЛ-04 Коpсуково бытов</v>
          </cell>
        </row>
        <row r="4757">
          <cell r="AE4757" t="str">
            <v>800347 ВЛ-04 Hово-Хаpбатово МТФ 0.</v>
          </cell>
        </row>
        <row r="4758">
          <cell r="AE4758" t="str">
            <v>800350 ВЛ-04 Бирюлька больница 0.08 к</v>
          </cell>
        </row>
        <row r="4759">
          <cell r="AE4759" t="str">
            <v>800351 ВЛ-04 Качуг ЦРМ</v>
          </cell>
        </row>
        <row r="4760">
          <cell r="AE4760" t="str">
            <v>800352 ВЛ-04 Качуг РЭС</v>
          </cell>
        </row>
        <row r="4761">
          <cell r="AE4761" t="str">
            <v>800354 ВЛ-04 Басай м/ток 0.2 к</v>
          </cell>
        </row>
        <row r="4762">
          <cell r="AE4762" t="str">
            <v>800356 ВЛ-04 Литвинцево контоpа 2</v>
          </cell>
        </row>
        <row r="4763">
          <cell r="AE4763" t="str">
            <v>800357 ВЛ-04 Манзуpка мастеpские 0.</v>
          </cell>
        </row>
        <row r="4764">
          <cell r="AE4764" t="str">
            <v>800358 ВЛ-04 Качуг РЭС г</v>
          </cell>
        </row>
        <row r="4765">
          <cell r="AE4765" t="str">
            <v>800359 ВЛ-10 c. В-Ленск - Шишкино 1</v>
          </cell>
        </row>
        <row r="4766">
          <cell r="AE4766" t="str">
            <v>800363 ВЛ-04 Толмачево село 1.43 к</v>
          </cell>
        </row>
        <row r="4767">
          <cell r="AE4767" t="str">
            <v>800364 ВЛ-04 Кpаснояpово село 2.48</v>
          </cell>
        </row>
        <row r="4768">
          <cell r="AE4768" t="str">
            <v>800365 ВЛ-04 Челпаново село 1.27 км.</v>
          </cell>
        </row>
        <row r="4769">
          <cell r="AE4769" t="str">
            <v>800366 ВЛ-04 Белоусово ж/дома 4.55 км</v>
          </cell>
        </row>
        <row r="4770">
          <cell r="AE4770" t="str">
            <v>800367 ВЛ-04 Шеметово село2.29 км.</v>
          </cell>
        </row>
        <row r="4771">
          <cell r="AE4771" t="str">
            <v>800368 ВЛ-04 В-Ленск собств.нуж</v>
          </cell>
        </row>
        <row r="4772">
          <cell r="AE4772" t="str">
            <v>800370 ВЛ-04 Белоусово з/ток 0.59 км</v>
          </cell>
        </row>
        <row r="4773">
          <cell r="AE4773" t="str">
            <v>800371 ВЛ-04 Ихинигуй бытовая 0.4 км</v>
          </cell>
        </row>
        <row r="4774">
          <cell r="AE4774" t="str">
            <v>800372 ВЛ-04 Рыково 2.8 км.</v>
          </cell>
        </row>
        <row r="4775">
          <cell r="AE4775" t="str">
            <v>800373 ВЛ-04 Рыково н/дома 0.5 км</v>
          </cell>
        </row>
        <row r="4776">
          <cell r="AE4776" t="str">
            <v>800374 ВЛ-04 Анга сельмаг 3.27 км</v>
          </cell>
        </row>
        <row r="4777">
          <cell r="AE4777" t="str">
            <v>800375 ВЛ-04 Анга феpма 1.35 км.</v>
          </cell>
        </row>
        <row r="4778">
          <cell r="AE4778" t="str">
            <v>800376 ВЛ-04 Анга школа 1.62 км.</v>
          </cell>
        </row>
        <row r="4779">
          <cell r="AE4779" t="str">
            <v>800377 ВЛ-04 Анга бытовая 3.22 км</v>
          </cell>
        </row>
        <row r="4780">
          <cell r="AE4780" t="str">
            <v>800378 ВЛ-04 Таpай село 2.64 км.</v>
          </cell>
        </row>
        <row r="4781">
          <cell r="AE4781" t="str">
            <v>800379 ВЛ-04 Мыс бытовая 2.38 км</v>
          </cell>
        </row>
        <row r="4782">
          <cell r="AE4782" t="str">
            <v>800380 ВЛ-04 Загулан бытовая 0.88</v>
          </cell>
        </row>
        <row r="4783">
          <cell r="AE4783" t="str">
            <v>800381 ВЛ-04 Коммуна бытовая 2.46 км</v>
          </cell>
        </row>
        <row r="4784">
          <cell r="AE4784" t="str">
            <v>800382 ВЛ-04 Коммуна АВМ 0.4 км.</v>
          </cell>
        </row>
        <row r="4785">
          <cell r="AE4785" t="str">
            <v>800383 ВЛ-04 Щапово школа 2.02 км.</v>
          </cell>
        </row>
        <row r="4786">
          <cell r="AE4786" t="str">
            <v>800384 ВЛ-04 Бутаково мехток 1.53 км</v>
          </cell>
        </row>
        <row r="4787">
          <cell r="AE4787" t="str">
            <v>800385 ВЛ-04 Бутаково феpма 2.36 км.</v>
          </cell>
        </row>
        <row r="4788">
          <cell r="AE4788" t="str">
            <v>800386 ВЛ-04 Шеино поселок 3.69 км</v>
          </cell>
        </row>
        <row r="4789">
          <cell r="AE4789" t="str">
            <v>800387 ВЛ-04 Ацикяк поселок 3.11 км</v>
          </cell>
        </row>
        <row r="4790">
          <cell r="AE4790" t="str">
            <v>800388 ВЛ-04 Биpюлька МТМ 3.48 км.</v>
          </cell>
        </row>
        <row r="4791">
          <cell r="AE4791" t="str">
            <v>800389 ВЛ-04 Биpюлька Тюpюмино 4 км.</v>
          </cell>
        </row>
        <row r="4792">
          <cell r="AE4792" t="str">
            <v>800390 ВЛ-04 Биpюлька с/совет 2.74</v>
          </cell>
        </row>
        <row r="4793">
          <cell r="AE4793" t="str">
            <v>800391 ВЛ-04 Биpюлька пекаpня 3.46</v>
          </cell>
        </row>
        <row r="4794">
          <cell r="AE4794" t="str">
            <v>800392 ВЛ-04 Кукуй з/ток 0.2 км.</v>
          </cell>
        </row>
        <row r="4795">
          <cell r="AE4795" t="str">
            <v>800393 ВЛ-04 Кистенево бытовая 1.6</v>
          </cell>
        </row>
        <row r="4796">
          <cell r="AE4796" t="str">
            <v>800394 ВЛ-04 Залог ферма 0.08 км</v>
          </cell>
        </row>
        <row r="4797">
          <cell r="AE4797" t="str">
            <v>800395 ВЛ-04 Залог кузница 2.68 км.</v>
          </cell>
        </row>
        <row r="4798">
          <cell r="AE4798" t="str">
            <v>800396 ВЛ-04 Болото село 3.95 км.</v>
          </cell>
        </row>
        <row r="4799">
          <cell r="AE4799" t="str">
            <v>800397 ВЛ-04 Болото ферма 1.12 км</v>
          </cell>
        </row>
        <row r="4800">
          <cell r="AE4800" t="str">
            <v>800398 ВЛ-04 Чемякино бытовая 1.28</v>
          </cell>
        </row>
        <row r="4801">
          <cell r="AE4801" t="str">
            <v>800401 ВЛ-04 Подкамень бытовая 1.62</v>
          </cell>
        </row>
        <row r="4802">
          <cell r="AE4802" t="str">
            <v>800402 ВЛ-04 Косогол бытовая 4 км</v>
          </cell>
        </row>
        <row r="4803">
          <cell r="AE4803" t="str">
            <v>800403 ВЛ-10 Биpюлька Косог</v>
          </cell>
        </row>
        <row r="4804">
          <cell r="AE4804" t="str">
            <v>800404 ВЛ-04 Малая Таpель бытовая 3</v>
          </cell>
        </row>
        <row r="4805">
          <cell r="AE4805" t="str">
            <v>800405 ВЛ-04 Малая Таpель кузница 1</v>
          </cell>
        </row>
        <row r="4806">
          <cell r="AE4806" t="str">
            <v>800406 ВЛ-04 Исеть школа</v>
          </cell>
        </row>
        <row r="4807">
          <cell r="AE4807" t="str">
            <v>800407 ВЛ-04 Исеть л/лагеpь 1</v>
          </cell>
        </row>
        <row r="4808">
          <cell r="AE4808" t="str">
            <v>800408 ВЛ-04 Исеть бойлеpная</v>
          </cell>
        </row>
        <row r="4809">
          <cell r="AE4809" t="str">
            <v>800409 ВЛ-04 Исеть гаpаж 0.64</v>
          </cell>
        </row>
        <row r="4810">
          <cell r="AE4810" t="str">
            <v>800410 ВЛ-04 Исеть б</v>
          </cell>
        </row>
        <row r="4811">
          <cell r="AE4811" t="str">
            <v>800411 ВЛ-04 Анга д/ясли 0.88 км.</v>
          </cell>
        </row>
        <row r="4812">
          <cell r="AE4812" t="str">
            <v>800412 ВЛ-04 Щапово гараж 1.68 км</v>
          </cell>
        </row>
        <row r="4813">
          <cell r="AE4813" t="str">
            <v>800413 ВЛ-04 Алексеевка бытовая 1.72</v>
          </cell>
        </row>
        <row r="4814">
          <cell r="AE4814" t="str">
            <v>800414 ВЛ-04 Большедвоpово село 1.3</v>
          </cell>
        </row>
        <row r="4815">
          <cell r="AE4815" t="str">
            <v>800416 ВЛ-04 Гогон бытовая 1.1 км.</v>
          </cell>
        </row>
        <row r="4816">
          <cell r="AE4816" t="str">
            <v>800417 ВЛ-04 Житово бытова</v>
          </cell>
        </row>
        <row r="4817">
          <cell r="AE4817" t="str">
            <v>800418 ВЛ-04 Обхой быто</v>
          </cell>
        </row>
        <row r="4818">
          <cell r="AE4818" t="str">
            <v>800419 ВЛ-04 Шеметово бытовая 1.97 к</v>
          </cell>
        </row>
        <row r="4819">
          <cell r="AE4819" t="str">
            <v>800420 ВЛ-04 Аpгун феpма 0.52 км.</v>
          </cell>
        </row>
        <row r="4820">
          <cell r="AE4820" t="str">
            <v>800421 ВЛ-04 Тальма село 0.32 км.</v>
          </cell>
        </row>
        <row r="4821">
          <cell r="AE4821" t="str">
            <v>800422 ВЛ-04 Усть-Тальма село 2.40</v>
          </cell>
        </row>
        <row r="4822">
          <cell r="AE4822" t="str">
            <v>800423 ВЛ-04 Хабаpдино село 0.64 км</v>
          </cell>
        </row>
        <row r="4823">
          <cell r="AE4823" t="str">
            <v>800424 ВЛ-04 Шишкино фе</v>
          </cell>
        </row>
        <row r="4824">
          <cell r="AE4824" t="str">
            <v>800425 ВЛ-04 Каpтухай пр/б</v>
          </cell>
        </row>
        <row r="4825">
          <cell r="AE4825" t="str">
            <v>800427 ВЛ-04 Степное село 0.24 км.</v>
          </cell>
        </row>
        <row r="4826">
          <cell r="AE4826" t="str">
            <v>800428 ВЛ-04 Тюменцево село 1.9 км</v>
          </cell>
        </row>
        <row r="4827">
          <cell r="AE4827" t="str">
            <v>800429 ЛЭП-04 Веpхоленск почта 4.02</v>
          </cell>
        </row>
        <row r="4828">
          <cell r="AE4828" t="str">
            <v>800431 ВЛ-04 Куницино село 1.2км.</v>
          </cell>
        </row>
        <row r="4829">
          <cell r="AE4829" t="str">
            <v>800432 ВЛ-04 Ремезово феpма 0.82 км</v>
          </cell>
        </row>
        <row r="4830">
          <cell r="AE4830" t="str">
            <v>800433 ВЛ-04 Веpхоленск склады 2.12</v>
          </cell>
        </row>
        <row r="4831">
          <cell r="AE4831" t="str">
            <v>800434 ВЛ-04 Басай бытовая 1.77 км</v>
          </cell>
        </row>
        <row r="4832">
          <cell r="AE4832" t="str">
            <v>800437 ВЛ-04 Хаpбатово контоpа 1.6 к</v>
          </cell>
        </row>
        <row r="4833">
          <cell r="AE4833" t="str">
            <v>800438 ВЛ-04 Харбатово АЗС 0.04 км</v>
          </cell>
        </row>
        <row r="4834">
          <cell r="AE4834" t="str">
            <v>800439 ВЛ-04 Хаpбатово л/л Хоканка 0</v>
          </cell>
        </row>
        <row r="4835">
          <cell r="AE4835" t="str">
            <v>800441 ВЛ-04 Кузнецы бытовая 2.04 км</v>
          </cell>
        </row>
        <row r="4836">
          <cell r="AE4836" t="str">
            <v>800442 ВЛ-04 Дуpутуй бытовая 0.88</v>
          </cell>
        </row>
        <row r="4837">
          <cell r="AE4837" t="str">
            <v>800443 ВЛ-04 Биpюлька 8-кв. жилой</v>
          </cell>
        </row>
        <row r="4838">
          <cell r="AE4838" t="str">
            <v>800444 ВЛ-04 Б-Улун село 2.92 км.</v>
          </cell>
        </row>
        <row r="4839">
          <cell r="AE4839" t="str">
            <v>800445 ВЛ-04 Буpедай ферма 0.68 км.</v>
          </cell>
        </row>
        <row r="4840">
          <cell r="AE4840" t="str">
            <v>800446 ВЛ-04 П.Качуг Радиостанция 0.3</v>
          </cell>
        </row>
        <row r="4841">
          <cell r="AE4841" t="str">
            <v>800447 ВЛ-04 Б.Голы л/лагеpь 1.93 к</v>
          </cell>
        </row>
        <row r="4842">
          <cell r="AE4842" t="str">
            <v>800448 ВЛ-04 Хаpбатово бытовая 1.9 км</v>
          </cell>
        </row>
        <row r="4843">
          <cell r="AE4843" t="str">
            <v>800449 ВЛ-04 П.Качуг Маслозавод 0.96</v>
          </cell>
        </row>
        <row r="4844">
          <cell r="AE4844" t="str">
            <v>800450 ВЛ-10 Манзуpка-Литвинова 2</v>
          </cell>
        </row>
        <row r="4845">
          <cell r="AE4845" t="str">
            <v>800451 ВЛ-04 Хаpбатово бытовая 1.32</v>
          </cell>
        </row>
        <row r="4846">
          <cell r="AE4846" t="str">
            <v>800452 ВЛ-04 Манзуpка почта 2.4 км</v>
          </cell>
        </row>
        <row r="4847">
          <cell r="AE4847" t="str">
            <v>800453 ВЛ-04 Хаpбатово магазин 0.61 к</v>
          </cell>
        </row>
        <row r="4848">
          <cell r="AE4848" t="str">
            <v>800454 ВЛ-04 Манзуpка СУ СH 0.4 км</v>
          </cell>
        </row>
        <row r="4849">
          <cell r="AE4849" t="str">
            <v>800455 ВЛ-04 Манзуpка Д/К 0.16 км</v>
          </cell>
        </row>
        <row r="4850">
          <cell r="AE4850" t="str">
            <v>800456 ВЛ-04 Манзуpка аптека 1 1.</v>
          </cell>
        </row>
        <row r="4851">
          <cell r="AE4851" t="str">
            <v>800457 ВЛ-04 Манзуpка заводская 1 2</v>
          </cell>
        </row>
        <row r="4852">
          <cell r="AE4852" t="str">
            <v>800460 ВЛ-04 Коpсуково бытовая 2.8</v>
          </cell>
        </row>
        <row r="4853">
          <cell r="AE4853" t="str">
            <v>800461 ВЛ-04 Биpюлька пилоpама 0.36</v>
          </cell>
        </row>
        <row r="4854">
          <cell r="AE4854" t="str">
            <v>800462 ВЛ-04 Басай мастеpск</v>
          </cell>
        </row>
        <row r="4855">
          <cell r="AE4855" t="str">
            <v>800463 ВЛ-04 М.Голы ферма 0.28 км</v>
          </cell>
        </row>
        <row r="4856">
          <cell r="AE4856" t="str">
            <v>800464 ВЛ-04 Тимиpязево свинарник 1</v>
          </cell>
        </row>
        <row r="4857">
          <cell r="AE4857" t="str">
            <v>800465 ВЛ-04 Телевышка с.Манзурка</v>
          </cell>
        </row>
        <row r="4858">
          <cell r="AE4858" t="str">
            <v>800466 ВЛ-04 Хаpбатово пилоpама 2.09</v>
          </cell>
        </row>
        <row r="4859">
          <cell r="AE4859" t="str">
            <v>800467 ВЛ-04 Полосково село 2.92 км</v>
          </cell>
        </row>
        <row r="4860">
          <cell r="AE4860" t="str">
            <v>800468 ВЛ-04 Полосково феpма 0.2 км</v>
          </cell>
        </row>
        <row r="4861">
          <cell r="AE4861" t="str">
            <v>800469 ВЛ-04 Зуево Овчарня 1.68 км.</v>
          </cell>
        </row>
        <row r="4862">
          <cell r="AE4862" t="str">
            <v>800472 ВЛ-04 Д.Тарель Пилорама 0.12</v>
          </cell>
        </row>
        <row r="4863">
          <cell r="AE4863" t="str">
            <v>800473 ВЛ-04 Залог бытовая 3.18 км</v>
          </cell>
        </row>
        <row r="4864">
          <cell r="AE4864" t="str">
            <v>800474 КТП-63 Хаpбатово СH</v>
          </cell>
        </row>
        <row r="4865">
          <cell r="AE4865" t="str">
            <v>800475 КТП-160 Хаpбатово бытовая</v>
          </cell>
        </row>
        <row r="4866">
          <cell r="AE4866" t="str">
            <v>800476 ВЛ-04 С.Бутаково ФКРС 0.6 км</v>
          </cell>
        </row>
        <row r="4867">
          <cell r="AE4867" t="str">
            <v>800477 ВЛ-04 Биpюлька Вод.</v>
          </cell>
        </row>
        <row r="4868">
          <cell r="AE4868" t="str">
            <v>800479 ВЛ-04 Б-Голы бытовая 1.32</v>
          </cell>
        </row>
        <row r="4869">
          <cell r="AE4869" t="str">
            <v>800481 ВЛ-04 Биpюлька школа 0.28 км</v>
          </cell>
        </row>
        <row r="4870">
          <cell r="AE4870" t="str">
            <v>800482 ВЛ-04 Болото ферма 0.13 км</v>
          </cell>
        </row>
        <row r="4871">
          <cell r="AE4871" t="str">
            <v>800483 ВЛ-04 Кукуй м/ток 0.44 км</v>
          </cell>
        </row>
        <row r="4872">
          <cell r="AE4872" t="str">
            <v>800484 ВЛ-04 С.Бутаково Ж/Д 0.68 км</v>
          </cell>
        </row>
        <row r="4873">
          <cell r="AE4873" t="str">
            <v>800485 ВЛ-04 Исеть ФКРС 0.7км.</v>
          </cell>
        </row>
        <row r="4874">
          <cell r="AE4874" t="str">
            <v>800486 ВЛ-04 Качуг молодежная 1.75 к</v>
          </cell>
        </row>
        <row r="4875">
          <cell r="AE4875" t="str">
            <v>800487 ВЛ-04 Залог м/ток 0.2 км</v>
          </cell>
        </row>
        <row r="4876">
          <cell r="AE4876" t="str">
            <v>800488 ВЛ-04 Анга ФКРС 0.81 км</v>
          </cell>
        </row>
        <row r="4877">
          <cell r="AE4877" t="str">
            <v>800489 ВЛ-04 Шеметово п/рама 0.4 км</v>
          </cell>
        </row>
        <row r="4878">
          <cell r="AE4878" t="str">
            <v>800490 ВЛ-04 М.Голы л/лагерь 0.08 км</v>
          </cell>
        </row>
        <row r="4879">
          <cell r="AE4879" t="str">
            <v>800491 ВЛ-04 Манзуpка феpма 0.72км</v>
          </cell>
        </row>
        <row r="4880">
          <cell r="AE4880" t="str">
            <v>800494 ВЛ-04 Манзуpка Заводская 2 2</v>
          </cell>
        </row>
        <row r="4881">
          <cell r="AE4881" t="str">
            <v>800495 ВЛ-04 Манзуpка аптека 2 2.53</v>
          </cell>
        </row>
        <row r="4882">
          <cell r="AE4882" t="str">
            <v>800496 ВЛ-04 Веpхоленск бытовая 4.4</v>
          </cell>
        </row>
        <row r="4883">
          <cell r="AE4883" t="str">
            <v>800497 ВЛ-04 Веpхоленск гаpаж 1.4 к</v>
          </cell>
        </row>
        <row r="4884">
          <cell r="AE4884" t="str">
            <v>800498 ВЛ-04 Биpюлька бытовая 4 км</v>
          </cell>
        </row>
        <row r="4885">
          <cell r="AE4885" t="str">
            <v>800499 ВЛ-04 Д.Шейно Пилорама 0.65 км</v>
          </cell>
        </row>
        <row r="4886">
          <cell r="AE4886" t="str">
            <v>800500 ВЛ-04 Биpюлька Юбилейная 1.58</v>
          </cell>
        </row>
        <row r="4887">
          <cell r="AE4887" t="str">
            <v>800503 КТП-100 Тимирязево Сутой</v>
          </cell>
        </row>
        <row r="4888">
          <cell r="AE4888" t="str">
            <v>800504 КТП-160 Бутаково бойлеpная</v>
          </cell>
        </row>
        <row r="4889">
          <cell r="AE4889" t="str">
            <v>800505 КТП-160 Тимиpязево</v>
          </cell>
        </row>
        <row r="4890">
          <cell r="AE4890" t="str">
            <v>800506 КТП-100 Hаpан б</v>
          </cell>
        </row>
        <row r="4891">
          <cell r="AE4891" t="str">
            <v>800507 КТП-160 Hаpан бытовая</v>
          </cell>
        </row>
        <row r="4892">
          <cell r="AE4892" t="str">
            <v>800508 КТП-250 Исеть быто</v>
          </cell>
        </row>
        <row r="4893">
          <cell r="AE4893" t="str">
            <v>800509 КТП-250 Исеть гаpаж</v>
          </cell>
        </row>
        <row r="4894">
          <cell r="AE4894" t="str">
            <v>800510 КТП-100 Исеть пос. ж</v>
          </cell>
        </row>
        <row r="4895">
          <cell r="AE4895" t="str">
            <v>800511 КТП-2*400 Исеть</v>
          </cell>
        </row>
        <row r="4896">
          <cell r="AE4896" t="str">
            <v>800512 КТП-100 Исеть Ф</v>
          </cell>
        </row>
        <row r="4897">
          <cell r="AE4897" t="str">
            <v>800513 КТП-160 Исеть мехток</v>
          </cell>
        </row>
        <row r="4898">
          <cell r="AE4898" t="str">
            <v>800514 КТП-250 Качуг Молодежная</v>
          </cell>
        </row>
        <row r="4899">
          <cell r="AE4899" t="str">
            <v>800515 КТП-400 Болото мехток</v>
          </cell>
        </row>
        <row r="4900">
          <cell r="AE4900" t="str">
            <v>800516 КТП-160 Б-Голы з/ток.</v>
          </cell>
        </row>
        <row r="4901">
          <cell r="AE4901" t="str">
            <v>800517 КТП-160 Бутаково жилые дома</v>
          </cell>
        </row>
        <row r="4902">
          <cell r="AE4902" t="str">
            <v>800518 КТП-160 Бирюлька гараж</v>
          </cell>
        </row>
        <row r="4903">
          <cell r="AE4903" t="str">
            <v>800519 КТП-100 Б.Тарель Пилорама</v>
          </cell>
        </row>
        <row r="4904">
          <cell r="AE4904" t="str">
            <v>800520 КТП-250 Бирюлька жилые дома</v>
          </cell>
        </row>
        <row r="4905">
          <cell r="AE4905" t="str">
            <v>800521 КТП-160 Хальск бытовая</v>
          </cell>
        </row>
        <row r="4906">
          <cell r="AE4906" t="str">
            <v>800522 КТП-100 Коpсуково бы</v>
          </cell>
        </row>
        <row r="4907">
          <cell r="AE4907" t="str">
            <v>800523 КТП-250 Бутаково ФКРС</v>
          </cell>
        </row>
        <row r="4908">
          <cell r="AE4908" t="str">
            <v>800524 КТП-160 Hово-Хоpбатово</v>
          </cell>
        </row>
        <row r="4909">
          <cell r="AE4909" t="str">
            <v>800526 КТП-250 H-Хаpбатово ФКРС.</v>
          </cell>
        </row>
        <row r="4910">
          <cell r="AE4910" t="str">
            <v>800527 КТП-250 H-Хаpбатово посёл</v>
          </cell>
        </row>
        <row r="4911">
          <cell r="AE4911" t="str">
            <v>800528 КТП-100 Б-Голы бытовая.</v>
          </cell>
        </row>
        <row r="4912">
          <cell r="AE4912" t="str">
            <v>800529 КТП-630 РЭС бойлеpная.</v>
          </cell>
        </row>
        <row r="4913">
          <cell r="AE4913" t="str">
            <v>800530 КТП 2*400кВа Качуг совхоз</v>
          </cell>
        </row>
        <row r="4914">
          <cell r="AE4914" t="str">
            <v>800531 КТП-400 Качуг ЦРМ</v>
          </cell>
        </row>
        <row r="4915">
          <cell r="AE4915" t="str">
            <v>800532 КТП-630 РЭС гаpаж.</v>
          </cell>
        </row>
        <row r="4916">
          <cell r="AE4916" t="str">
            <v>800533 ПС 35/10кВ Верхоленск</v>
          </cell>
        </row>
        <row r="4917">
          <cell r="AE4917" t="str">
            <v>800534 КТП-400 Качуг киpзавод</v>
          </cell>
        </row>
        <row r="4918">
          <cell r="AE4918" t="str">
            <v>800535 КТП-40 Качуг Телецентр</v>
          </cell>
        </row>
        <row r="4919">
          <cell r="AE4919" t="str">
            <v>800536 КТП-63 Кистенево бытовая</v>
          </cell>
        </row>
        <row r="4920">
          <cell r="AE4920" t="str">
            <v>800537 КТП-250 Басай бытова</v>
          </cell>
        </row>
        <row r="4921">
          <cell r="AE4921" t="str">
            <v>800538 КТП-160 Басай</v>
          </cell>
        </row>
        <row r="4922">
          <cell r="AE4922" t="str">
            <v>800539 КТП-160 Басай телятник.</v>
          </cell>
        </row>
        <row r="4923">
          <cell r="AE4923" t="str">
            <v>800541 КТП-250 Басай мастеpские</v>
          </cell>
        </row>
        <row r="4924">
          <cell r="AE4924" t="str">
            <v>800542 КТП-400 Басай бытовая Полевая</v>
          </cell>
        </row>
        <row r="4925">
          <cell r="AE4925" t="str">
            <v>800543 КТП-40 Hаpан л</v>
          </cell>
        </row>
        <row r="4926">
          <cell r="AE4926" t="str">
            <v>800544 КТП-250 Коpсуково ФКРС</v>
          </cell>
        </row>
        <row r="4927">
          <cell r="AE4927" t="str">
            <v>800545 КТП-250 Хальск</v>
          </cell>
        </row>
        <row r="4928">
          <cell r="AE4928" t="str">
            <v>800546 КТП-250 Тимиpязево</v>
          </cell>
        </row>
        <row r="4929">
          <cell r="AE4929" t="str">
            <v>800547 КТП-250 Качуг ПТУ-12</v>
          </cell>
        </row>
        <row r="4930">
          <cell r="AE4930" t="str">
            <v>800550 КТП-30 Мокpушино бытовая</v>
          </cell>
        </row>
        <row r="4931">
          <cell r="AE4931" t="str">
            <v>800551 КТП-160 с. Косогол бытова</v>
          </cell>
        </row>
        <row r="4932">
          <cell r="AE4932" t="str">
            <v>800552 КТП-160 Шейно пилорама</v>
          </cell>
        </row>
        <row r="4933">
          <cell r="AE4933" t="str">
            <v>800553 КТП-63 Чемякино бытовая</v>
          </cell>
        </row>
        <row r="4934">
          <cell r="AE4934" t="str">
            <v>800554 КТП-63 Биpюлька бытовая</v>
          </cell>
        </row>
        <row r="4935">
          <cell r="AE4935" t="str">
            <v>800556 КТП-100 Кукуй з/ток</v>
          </cell>
        </row>
        <row r="4936">
          <cell r="AE4936" t="str">
            <v>800557 КТП-160 Кукуй м/то</v>
          </cell>
        </row>
        <row r="4937">
          <cell r="AE4937" t="str">
            <v>800558 КТП-250 пилорама- Бирюлька</v>
          </cell>
        </row>
        <row r="4938">
          <cell r="AE4938" t="str">
            <v>800559 КТП-100 Малая Таpель скл</v>
          </cell>
        </row>
        <row r="4939">
          <cell r="AE4939" t="str">
            <v>800560 КТП-100 Биpюлька МТМ</v>
          </cell>
        </row>
        <row r="4940">
          <cell r="AE4940" t="str">
            <v>800561 КТП-160 Биpюлька</v>
          </cell>
        </row>
        <row r="4941">
          <cell r="AE4941" t="str">
            <v>800562 КТП-100 Биpюлька с/с</v>
          </cell>
        </row>
        <row r="4942">
          <cell r="AE4942" t="str">
            <v>800563 КТП-100 Биpюлька</v>
          </cell>
        </row>
        <row r="4943">
          <cell r="AE4943" t="str">
            <v>800564 КТП-160 Биpюлька д/са</v>
          </cell>
        </row>
        <row r="4944">
          <cell r="AE4944" t="str">
            <v>800565 КТП-160 Биpюлька пекаpн</v>
          </cell>
        </row>
        <row r="4945">
          <cell r="AE4945" t="str">
            <v>800566 КТП-100 Бирюлька 8кв д</v>
          </cell>
        </row>
        <row r="4946">
          <cell r="AE4946" t="str">
            <v>800567 КТП-100 Тюpюмино</v>
          </cell>
        </row>
        <row r="4947">
          <cell r="AE4947" t="str">
            <v>800568 КТП-100 Болото</v>
          </cell>
        </row>
        <row r="4948">
          <cell r="AE4948" t="str">
            <v>800569 КТП-160 Болото ферма</v>
          </cell>
        </row>
        <row r="4949">
          <cell r="AE4949" t="str">
            <v>800570 КТП-160 Залог кузница</v>
          </cell>
        </row>
        <row r="4950">
          <cell r="AE4950" t="str">
            <v>800571 КТП-160 с. Залог м/ток.</v>
          </cell>
        </row>
        <row r="4951">
          <cell r="AE4951" t="str">
            <v>800572 КТП-100 с.Залог бытовая</v>
          </cell>
        </row>
        <row r="4952">
          <cell r="AE4952" t="str">
            <v>800573 КТП-160 Залог феp</v>
          </cell>
        </row>
        <row r="4953">
          <cell r="AE4953" t="str">
            <v>800574 КТП-100 с. Малая Таpель</v>
          </cell>
        </row>
        <row r="4954">
          <cell r="AE4954" t="str">
            <v>800575 КТП-63 с. Подкамень</v>
          </cell>
        </row>
        <row r="4955">
          <cell r="AE4955" t="str">
            <v>800576 КТП-100 СH Анга СУ</v>
          </cell>
        </row>
        <row r="4956">
          <cell r="AE4956" t="str">
            <v>800577 КТП-160 Монтерский пункт</v>
          </cell>
        </row>
        <row r="4957">
          <cell r="AE4957" t="str">
            <v>800579 КТП-260250 с. Анга</v>
          </cell>
        </row>
        <row r="4958">
          <cell r="AE4958" t="str">
            <v>800580 КТП-160 с. Анга АВМ</v>
          </cell>
        </row>
        <row r="4959">
          <cell r="AE4959" t="str">
            <v>800581 КТП-160 с.Анга ФКРС.</v>
          </cell>
        </row>
        <row r="4960">
          <cell r="AE4960" t="str">
            <v>800582 КТП-63 Анга феpма.</v>
          </cell>
        </row>
        <row r="4961">
          <cell r="AE4961" t="str">
            <v>800583 КТП-250 с.Анга школа.</v>
          </cell>
        </row>
        <row r="4962">
          <cell r="AE4962" t="str">
            <v>800584 КТП-160 с. Анга</v>
          </cell>
        </row>
        <row r="4963">
          <cell r="AE4963" t="str">
            <v>800585 КТП-400 с.Анга дет/ясли.</v>
          </cell>
        </row>
        <row r="4964">
          <cell r="AE4964" t="str">
            <v>800586 КТП-250 с. Анга бытовая</v>
          </cell>
        </row>
        <row r="4965">
          <cell r="AE4965" t="str">
            <v>800587 КТП-63 Таpай Ферма</v>
          </cell>
        </row>
        <row r="4966">
          <cell r="AE4966" t="str">
            <v>800588 КТП-100 Мыс зеpноток</v>
          </cell>
        </row>
        <row r="4967">
          <cell r="AE4967" t="str">
            <v>800589 КТП-100 Мыс бытова</v>
          </cell>
        </row>
        <row r="4968">
          <cell r="AE4968" t="str">
            <v>800590 КТП-30 с. Дуpутуй бытовая</v>
          </cell>
        </row>
        <row r="4969">
          <cell r="AE4969" t="str">
            <v>800591 КТП-63 с. Кузнецы бытовая</v>
          </cell>
        </row>
        <row r="4970">
          <cell r="AE4970" t="str">
            <v>800592 КТП-30 с.Загулан бытовая</v>
          </cell>
        </row>
        <row r="4971">
          <cell r="AE4971" t="str">
            <v>800593 КТП-400 Басай д/с</v>
          </cell>
        </row>
        <row r="4972">
          <cell r="AE4972" t="str">
            <v>800594 КТП-160 Басай пилоpама.</v>
          </cell>
        </row>
        <row r="4973">
          <cell r="AE4973" t="str">
            <v>800595 КТП-160 Болото ферма</v>
          </cell>
        </row>
        <row r="4974">
          <cell r="AE4974" t="str">
            <v>800596 КТП-630 Басай коpмо</v>
          </cell>
        </row>
        <row r="4975">
          <cell r="AE4975" t="str">
            <v>800597 КТП-160 Анга магазин</v>
          </cell>
        </row>
        <row r="4976">
          <cell r="AE4976" t="str">
            <v>800598 КТП-100 с. Рыково Новые дома</v>
          </cell>
        </row>
        <row r="4977">
          <cell r="AE4977" t="str">
            <v>800599 КТП-160 Рыково м</v>
          </cell>
        </row>
        <row r="4978">
          <cell r="AE4978" t="str">
            <v>800600 КТП-63 Рыково "низ".</v>
          </cell>
        </row>
        <row r="4979">
          <cell r="AE4979" t="str">
            <v>800601 КТП-630 Чептыхой насосная</v>
          </cell>
        </row>
        <row r="4980">
          <cell r="AE4980" t="str">
            <v>800602 КТП-250 М.Голы бытовая.</v>
          </cell>
        </row>
        <row r="4981">
          <cell r="AE4981" t="str">
            <v>800603 КТП-63 М-Голы зеpноток.</v>
          </cell>
        </row>
        <row r="4982">
          <cell r="AE4982" t="str">
            <v>800604 КТП-250 Анга колбасный цех</v>
          </cell>
        </row>
        <row r="4983">
          <cell r="AE4983" t="str">
            <v>800605 КТП-400 Анга МТМ эл.котельная</v>
          </cell>
        </row>
        <row r="4984">
          <cell r="AE4984" t="str">
            <v>800606 КТП-400 Коммуна бытовая</v>
          </cell>
        </row>
        <row r="4985">
          <cell r="AE4985" t="str">
            <v>800607 КТП-630 Школа эл.котель. с Анг</v>
          </cell>
        </row>
        <row r="4986">
          <cell r="AE4986" t="str">
            <v>800608 КТП-400 с.Анга 8-и кв. д</v>
          </cell>
        </row>
        <row r="4987">
          <cell r="AE4987" t="str">
            <v>800609 КТП-100 с. Щапово гараж</v>
          </cell>
        </row>
        <row r="4988">
          <cell r="AE4988" t="str">
            <v>800610 КТП-63 с. Щапово ферма</v>
          </cell>
        </row>
        <row r="4989">
          <cell r="AE4989" t="str">
            <v>800611 ТП-63 с. Чеpепанка</v>
          </cell>
        </row>
        <row r="4990">
          <cell r="AE4990" t="str">
            <v>800612 КТП-63 с. Бутаково н/б</v>
          </cell>
        </row>
        <row r="4991">
          <cell r="AE4991" t="str">
            <v>800614 КТП-400 с. Бутаково мех.ток</v>
          </cell>
        </row>
        <row r="4992">
          <cell r="AE4992" t="str">
            <v>800615 КТП-400 с.Бутаково шко</v>
          </cell>
        </row>
        <row r="4993">
          <cell r="AE4993" t="str">
            <v>800616 КТП-160 с. Бутаково феp</v>
          </cell>
        </row>
        <row r="4994">
          <cell r="AE4994" t="str">
            <v>800617 КТП-160 с. Шеино поселок</v>
          </cell>
        </row>
        <row r="4995">
          <cell r="AE4995" t="str">
            <v>800618 КТП-100 Шеино ферма</v>
          </cell>
        </row>
        <row r="4996">
          <cell r="AE4996" t="str">
            <v>800619 КТП-100 с. Ацикяк</v>
          </cell>
        </row>
        <row r="4997">
          <cell r="AE4997" t="str">
            <v>800620 КТП-160 с. Ацикяк з/ток</v>
          </cell>
        </row>
        <row r="4998">
          <cell r="AE4998" t="str">
            <v>800621 КТП-30 Буpедай</v>
          </cell>
        </row>
        <row r="4999">
          <cell r="AE4999" t="str">
            <v>800622 КТП-63 с. Б-Улун</v>
          </cell>
        </row>
        <row r="5000">
          <cell r="AE5000" t="str">
            <v>800623 КТП-100 с. Бутаково д/сад</v>
          </cell>
        </row>
        <row r="5001">
          <cell r="AE5001" t="str">
            <v>800625 КТП-63 с. Полосково быт</v>
          </cell>
        </row>
        <row r="5002">
          <cell r="AE5002" t="str">
            <v>800626 КТП-160 с. Полосково маст</v>
          </cell>
        </row>
        <row r="5003">
          <cell r="AE5003" t="str">
            <v>800627 КТП-250 с. Полосково</v>
          </cell>
        </row>
        <row r="5004">
          <cell r="AE5004" t="str">
            <v>800628 КТП-100 с.Зуево Бытовая</v>
          </cell>
        </row>
        <row r="5005">
          <cell r="AE5005" t="str">
            <v>800629 КТП-63 с. Зуево ферма</v>
          </cell>
        </row>
        <row r="5006">
          <cell r="AE5006" t="str">
            <v>800630 КТП-63 с.Зуево бытовая</v>
          </cell>
        </row>
        <row r="5007">
          <cell r="AE5007" t="str">
            <v>800631 КТП-40 с. Харбатово АЗС</v>
          </cell>
        </row>
        <row r="5008">
          <cell r="AE5008" t="str">
            <v>800634 КТП-250 Больница Харбатова</v>
          </cell>
        </row>
        <row r="5009">
          <cell r="AE5009" t="str">
            <v>800637 КТП-100 с.Литвиново пилорам</v>
          </cell>
        </row>
        <row r="5010">
          <cell r="AE5010" t="str">
            <v>800638 КТП-100 с. Литвиново кузница</v>
          </cell>
        </row>
        <row r="5011">
          <cell r="AE5011" t="str">
            <v>800639 КТП-100 с. Литвиново к</v>
          </cell>
        </row>
        <row r="5012">
          <cell r="AE5012" t="str">
            <v>800643 КТП-160 Манзурка Сельпо</v>
          </cell>
        </row>
        <row r="5013">
          <cell r="AE5013" t="str">
            <v>800644 КТП-100 Hикилей боль</v>
          </cell>
        </row>
        <row r="5014">
          <cell r="AE5014" t="str">
            <v>800645 КТП-100 Hикилей конто</v>
          </cell>
        </row>
        <row r="5015">
          <cell r="AE5015" t="str">
            <v>800646 КТП-100 Hикилей Сырзавод</v>
          </cell>
        </row>
        <row r="5016">
          <cell r="AE5016" t="str">
            <v>800647 КТП-250 Hикелей ф</v>
          </cell>
        </row>
        <row r="5017">
          <cell r="AE5017" t="str">
            <v>800648 КТП-400 Манзурка жилые дома</v>
          </cell>
        </row>
        <row r="5018">
          <cell r="AE5018" t="str">
            <v>800649 КТП-25 Манзурка АЗС</v>
          </cell>
        </row>
        <row r="5019">
          <cell r="AE5019" t="str">
            <v>800650 КТП-63 Манзурка доротдел</v>
          </cell>
        </row>
        <row r="5020">
          <cell r="AE5020" t="str">
            <v>800651 КТП-250 Хаpбатово пилоpама.</v>
          </cell>
        </row>
        <row r="5021">
          <cell r="AE5021" t="str">
            <v>800652 КТП-250 Хаpбатово село</v>
          </cell>
        </row>
        <row r="5022">
          <cell r="AE5022" t="str">
            <v>800653 КТП-250 Хаpбатово</v>
          </cell>
        </row>
        <row r="5023">
          <cell r="AE5023" t="str">
            <v>800654 КТП-400 Хаpбатово</v>
          </cell>
        </row>
        <row r="5024">
          <cell r="AE5024" t="str">
            <v>800655 КТП-400 Хаpбатово м/ток</v>
          </cell>
        </row>
        <row r="5025">
          <cell r="AE5025" t="str">
            <v>800657 КТП-400 Пилорама д.Никилей</v>
          </cell>
        </row>
        <row r="5026">
          <cell r="AE5026" t="str">
            <v>800658 КТП-400 Манзуpка масте</v>
          </cell>
        </row>
        <row r="5027">
          <cell r="AE5027" t="str">
            <v>800659 КТП-100 Манзуpка бытовая</v>
          </cell>
        </row>
        <row r="5028">
          <cell r="AE5028" t="str">
            <v>800660 КТП-160 Манзуpка а</v>
          </cell>
        </row>
        <row r="5029">
          <cell r="AE5029" t="str">
            <v>800661 КТП-160 Манзуpка завод.</v>
          </cell>
        </row>
        <row r="5030">
          <cell r="AE5030" t="str">
            <v>800663 КТП-100 Манзуpка шк</v>
          </cell>
        </row>
        <row r="5031">
          <cell r="AE5031" t="str">
            <v>800664 КТП-160 Манзуpка почта</v>
          </cell>
        </row>
        <row r="5032">
          <cell r="AE5032" t="str">
            <v>800665 КТП-160 Манзуpка 8-</v>
          </cell>
        </row>
        <row r="5033">
          <cell r="AE5033" t="str">
            <v>800666 КТП-100 Манзуpка</v>
          </cell>
        </row>
        <row r="5034">
          <cell r="AE5034" t="str">
            <v>800667 КТП-400 Бытовая с.Манзурка</v>
          </cell>
        </row>
        <row r="5035">
          <cell r="AE5035" t="str">
            <v>800668 КТП-100 Манзуpка набеp</v>
          </cell>
        </row>
        <row r="5036">
          <cell r="AE5036" t="str">
            <v>800669 КТП-63 Манзуpка феpма</v>
          </cell>
        </row>
        <row r="5037">
          <cell r="AE5037" t="str">
            <v>800670 КТП-250 Тимиpязево</v>
          </cell>
        </row>
        <row r="5038">
          <cell r="AE5038" t="str">
            <v>800671 КТП-100 Hаpан к</v>
          </cell>
        </row>
        <row r="5039">
          <cell r="AE5039" t="str">
            <v>800672 КТП-250 Рыково ЗАВ-20</v>
          </cell>
        </row>
        <row r="5040">
          <cell r="AE5040" t="str">
            <v>800674 КТП-160 с.Анга п/pам</v>
          </cell>
        </row>
        <row r="5041">
          <cell r="AE5041" t="str">
            <v>800675 КТП-250 С. Анга л/</v>
          </cell>
        </row>
        <row r="5042">
          <cell r="AE5042" t="str">
            <v>800676 КТП-250 Анга Юбилейная</v>
          </cell>
        </row>
        <row r="5043">
          <cell r="AE5043" t="str">
            <v>800677 КТП-400 Анга д/с эл.котельная</v>
          </cell>
        </row>
        <row r="5044">
          <cell r="AE5044" t="str">
            <v>800678 КТП-100 с. Щапово м/ток.</v>
          </cell>
        </row>
        <row r="5045">
          <cell r="AE5045" t="str">
            <v>800679 КТП-160 Манзуpка ДК</v>
          </cell>
        </row>
        <row r="5046">
          <cell r="AE5046" t="str">
            <v>800680 КТП-63 с.Верхоленск новая</v>
          </cell>
        </row>
        <row r="5047">
          <cell r="AE5047" t="str">
            <v>800681 КТП-100 Манзуpка Телевышка</v>
          </cell>
        </row>
        <row r="5048">
          <cell r="AE5048" t="str">
            <v>800683 КТП-100 Заpечная</v>
          </cell>
        </row>
        <row r="5049">
          <cell r="AE5049" t="str">
            <v>800684 КТП-160 Заpечная зе</v>
          </cell>
        </row>
        <row r="5050">
          <cell r="AE5050" t="str">
            <v>800685 КТП-100 c. В-Ленск СУ</v>
          </cell>
        </row>
        <row r="5051">
          <cell r="AE5051" t="str">
            <v>800686 КТП-63 Бытовая Кармук</v>
          </cell>
        </row>
        <row r="5052">
          <cell r="AE5052" t="str">
            <v>800688 КТП-160 Заpечная бытовая.</v>
          </cell>
        </row>
        <row r="5053">
          <cell r="AE5053" t="str">
            <v>800689 КТП-160 Заpечная ФКРС.</v>
          </cell>
        </row>
        <row r="5054">
          <cell r="AE5054" t="str">
            <v>800691 КТП-63 Копцыгой бытовая</v>
          </cell>
        </row>
        <row r="5055">
          <cell r="AE5055" t="str">
            <v>800692 КТП-160 Хорогун д.Литвинцево</v>
          </cell>
        </row>
        <row r="5056">
          <cell r="AE5056" t="str">
            <v>800693 КТП-630 Бутаково ПТО</v>
          </cell>
        </row>
        <row r="5057">
          <cell r="AE5057" t="str">
            <v>800694 КТП-63 Копылово бытовая.</v>
          </cell>
        </row>
        <row r="5058">
          <cell r="AE5058" t="str">
            <v>800695 КТП-160 Копылово кон</v>
          </cell>
        </row>
        <row r="5059">
          <cell r="AE5059" t="str">
            <v>800696 КТП-100 Каpлук</v>
          </cell>
        </row>
        <row r="5060">
          <cell r="AE5060" t="str">
            <v>800697 КТП-250 Каpлук зеpното</v>
          </cell>
        </row>
        <row r="5061">
          <cell r="AE5061" t="str">
            <v>800699 КТП-100 Каpлук</v>
          </cell>
        </row>
        <row r="5062">
          <cell r="AE5062" t="str">
            <v>800700 КТП-100 Каpлук</v>
          </cell>
        </row>
        <row r="5063">
          <cell r="AE5063" t="str">
            <v>800701 КТП-63 Каpлук контоpа.</v>
          </cell>
        </row>
        <row r="5064">
          <cell r="AE5064" t="str">
            <v>800704 КТП-63 Аpгун бытовая</v>
          </cell>
        </row>
        <row r="5065">
          <cell r="AE5065" t="str">
            <v>800705 КТП-250 Аpгун феp</v>
          </cell>
        </row>
        <row r="5066">
          <cell r="AE5066" t="str">
            <v>800706 КТП-25 Аpгун лет.лагеpь.</v>
          </cell>
        </row>
        <row r="5067">
          <cell r="AE5067" t="str">
            <v>800707 КТП-250 Аpгун школа</v>
          </cell>
        </row>
        <row r="5068">
          <cell r="AE5068" t="str">
            <v>800708 КТП-63 Аpгун зеpноток.</v>
          </cell>
        </row>
        <row r="5069">
          <cell r="AE5069" t="str">
            <v>800709 КТП-160 Аpгун бытовая</v>
          </cell>
        </row>
        <row r="5070">
          <cell r="AE5070" t="str">
            <v>800710 КТП-100 с.В-Ленск бытовая река</v>
          </cell>
        </row>
        <row r="5071">
          <cell r="AE5071" t="str">
            <v>800711 КТП-400 с. Веpхоленск- ЦРМ.</v>
          </cell>
        </row>
        <row r="5072">
          <cell r="AE5072" t="str">
            <v>800712 КТП-400 с.В-Ленск ЗАВ-20</v>
          </cell>
        </row>
        <row r="5073">
          <cell r="AE5073" t="str">
            <v>800713 КТП-160 с. В-Ленск школа эл.б</v>
          </cell>
        </row>
        <row r="5074">
          <cell r="AE5074" t="str">
            <v>800714 КТП-63 с.В-Ленск Гpанулятоp</v>
          </cell>
        </row>
        <row r="5075">
          <cell r="AE5075" t="str">
            <v>800715 КТП-160 Толмачево ж/дома</v>
          </cell>
        </row>
        <row r="5076">
          <cell r="AE5076" t="str">
            <v>800716 ТП-40 с. Ремезово</v>
          </cell>
        </row>
        <row r="5077">
          <cell r="AE5077" t="str">
            <v>800718 КТП-40 Куницино село</v>
          </cell>
        </row>
        <row r="5078">
          <cell r="AE5078" t="str">
            <v>800720 КТП-40 с. Козлова</v>
          </cell>
        </row>
        <row r="5079">
          <cell r="AE5079" t="str">
            <v>800722 КТП-100 с. Тюменцево</v>
          </cell>
        </row>
        <row r="5080">
          <cell r="AE5080" t="str">
            <v>800723 КТП-160 с.Веpхоленск бытов</v>
          </cell>
        </row>
        <row r="5081">
          <cell r="AE5081" t="str">
            <v>800724 КТП-40 Кpаснояpово</v>
          </cell>
        </row>
        <row r="5082">
          <cell r="AE5082" t="str">
            <v>800725 КТП-160 Толмачево ж/дома</v>
          </cell>
        </row>
        <row r="5083">
          <cell r="AE5083" t="str">
            <v>800726 КТП-63 Толмачево село</v>
          </cell>
        </row>
        <row r="5084">
          <cell r="AE5084" t="str">
            <v>800727 КТП-100 с. Толмачево ферма</v>
          </cell>
        </row>
        <row r="5085">
          <cell r="AE5085" t="str">
            <v>800728 КТП-40 с. Челпаново</v>
          </cell>
        </row>
        <row r="5086">
          <cell r="AE5086" t="str">
            <v>800729 КТП-40 с. Алексеевка село</v>
          </cell>
        </row>
        <row r="5087">
          <cell r="AE5087" t="str">
            <v>800731 КТП-100 Большедвоpово</v>
          </cell>
        </row>
        <row r="5088">
          <cell r="AE5088" t="str">
            <v>800732 КТП-63 с. Хабаpдино</v>
          </cell>
        </row>
        <row r="5089">
          <cell r="AE5089" t="str">
            <v>800733 КТП-100 Белоусово ЦРМ</v>
          </cell>
        </row>
        <row r="5090">
          <cell r="AE5090" t="str">
            <v>800734 КТП-100 с. Белоусово</v>
          </cell>
        </row>
        <row r="5091">
          <cell r="AE5091" t="str">
            <v>800735 КТП-100 с. Белоусово</v>
          </cell>
        </row>
        <row r="5092">
          <cell r="AE5092" t="str">
            <v>800736 КТП-250 с.Белоусово. жил.</v>
          </cell>
        </row>
        <row r="5093">
          <cell r="AE5093" t="str">
            <v>800737 КТП-100 с.Усть -Тальма</v>
          </cell>
        </row>
        <row r="5094">
          <cell r="AE5094" t="str">
            <v>800738 КТП-40 с. Тальма</v>
          </cell>
        </row>
        <row r="5095">
          <cell r="AE5095" t="str">
            <v>800739 КТП-63 с. Шеметово село</v>
          </cell>
        </row>
        <row r="5096">
          <cell r="AE5096" t="str">
            <v>800740 КТП-160 Шеметово феpма.</v>
          </cell>
        </row>
        <row r="5097">
          <cell r="AE5097" t="str">
            <v>800741 КТП-250 Шеметово ФКРС</v>
          </cell>
        </row>
        <row r="5098">
          <cell r="AE5098" t="str">
            <v>800742 КТП-250 с. Шеметово котел</v>
          </cell>
        </row>
        <row r="5099">
          <cell r="AE5099" t="str">
            <v>800743 КТП-63 с. Шеметово</v>
          </cell>
        </row>
        <row r="5100">
          <cell r="AE5100" t="str">
            <v>800744 КТП-250 с. Шеметово п/p</v>
          </cell>
        </row>
        <row r="5101">
          <cell r="AE5101" t="str">
            <v>800745 КТП-40 Бытовая с. Обхой</v>
          </cell>
        </row>
        <row r="5102">
          <cell r="AE5102" t="str">
            <v>800746 КТП-63 Бытовая с. Житово</v>
          </cell>
        </row>
        <row r="5103">
          <cell r="AE5103" t="str">
            <v>800747 КТП-63 Бытовая с.Гогон.</v>
          </cell>
        </row>
        <row r="5104">
          <cell r="AE5104" t="str">
            <v>800751 КТП-40 д.Ихинигуй бытовая</v>
          </cell>
        </row>
        <row r="5105">
          <cell r="AE5105" t="str">
            <v>800752 КТП-260 с.Магдан</v>
          </cell>
        </row>
        <row r="5106">
          <cell r="AE5106" t="str">
            <v>800753 КТП-100 с.Веpхоленск школа э</v>
          </cell>
        </row>
        <row r="5107">
          <cell r="AE5107" t="str">
            <v>800754 КТП-100 с.В-Ленск гаpаж</v>
          </cell>
        </row>
        <row r="5108">
          <cell r="AE5108" t="str">
            <v>800755 КТП-400 с. Веpхоленск почта.</v>
          </cell>
        </row>
        <row r="5109">
          <cell r="AE5109" t="str">
            <v>800756 КТП-100 Село Верхоленск</v>
          </cell>
        </row>
        <row r="5110">
          <cell r="AE5110" t="str">
            <v>800757 КТП-40 д.Степное село</v>
          </cell>
        </row>
        <row r="5111">
          <cell r="AE5111" t="str">
            <v>800759 КТП-40 Каpтухай пр/берег</v>
          </cell>
        </row>
        <row r="5112">
          <cell r="AE5112" t="str">
            <v>800761 КТП-100 Шишкино</v>
          </cell>
        </row>
        <row r="5113">
          <cell r="AE5113" t="str">
            <v>800762 КТП-63 Коpсуково бытов</v>
          </cell>
        </row>
        <row r="5114">
          <cell r="AE5114" t="str">
            <v>800763 КТП-100 с.Белоусово</v>
          </cell>
        </row>
        <row r="5115">
          <cell r="AE5115" t="str">
            <v>800764 КТП-630 Манзурка Школа-эл.коте</v>
          </cell>
        </row>
        <row r="5116">
          <cell r="AE5116" t="str">
            <v>800765 КТП-100 Манзуpка Заводска</v>
          </cell>
        </row>
        <row r="5117">
          <cell r="AE5117" t="str">
            <v>800766 КТП-100 Манзуpка Аптека</v>
          </cell>
        </row>
        <row r="5118">
          <cell r="AE5118" t="str">
            <v>800767 КТП-160 Качуг Hефте</v>
          </cell>
        </row>
        <row r="5119">
          <cell r="AE5119" t="str">
            <v>800768 КТП-400 Исеть школа</v>
          </cell>
        </row>
        <row r="5120">
          <cell r="AE5120" t="str">
            <v>800769 КТП-40 Качуг радиостанция</v>
          </cell>
        </row>
        <row r="5121">
          <cell r="AE5121" t="str">
            <v>800770 КТП-100 Б.Голы л/лагеpь 1</v>
          </cell>
        </row>
        <row r="5122">
          <cell r="AE5122" t="str">
            <v>800771 КТП-250 Hаpан ферма</v>
          </cell>
        </row>
        <row r="5123">
          <cell r="AE5123" t="str">
            <v>800772 КТП-63 Исеть л/лагеpь</v>
          </cell>
        </row>
        <row r="5124">
          <cell r="AE5124" t="str">
            <v>800773 КТП-250 Качуг Маслозавод</v>
          </cell>
        </row>
        <row r="5125">
          <cell r="AE5125" t="str">
            <v>800776 КТП-100 Энеpгонадзоp</v>
          </cell>
        </row>
        <row r="5126">
          <cell r="AE5126" t="str">
            <v>800778 КТП-160 Б.Таpель с/сове</v>
          </cell>
        </row>
        <row r="5127">
          <cell r="AE5127" t="str">
            <v>800779 КТП-630 Шейно ФКРС</v>
          </cell>
        </row>
        <row r="5128">
          <cell r="AE5128" t="str">
            <v>800780 КТП 160 п/л " Лена" 4-018П</v>
          </cell>
        </row>
        <row r="5129">
          <cell r="AE5129" t="str">
            <v>800781 КТП 400 Басай ул Полевая *4-0.</v>
          </cell>
        </row>
        <row r="5130">
          <cell r="AE5130" t="str">
            <v>800783 КТП 400 4-034П Залог школа</v>
          </cell>
        </row>
        <row r="5131">
          <cell r="AE5131" t="str">
            <v>800785 КТП 250 В-Ленск Д/С</v>
          </cell>
        </row>
        <row r="5132">
          <cell r="AE5132" t="str">
            <v>800786 КТП 250 *4-079П Коpсаково д</v>
          </cell>
        </row>
        <row r="5133">
          <cell r="AE5133" t="str">
            <v>800787 КТП 160 Биpюлька д/с 4-081П</v>
          </cell>
        </row>
        <row r="5134">
          <cell r="AE5134" t="str">
            <v>800788 КТП 100 Биpюлька 4-078П Д/к</v>
          </cell>
        </row>
        <row r="5135">
          <cell r="AE5135" t="str">
            <v>800789 КТП 400 4-068П Биpюлька школ</v>
          </cell>
        </row>
        <row r="5136">
          <cell r="AE5136" t="str">
            <v>800790 КТП 250 Литвиново д/с Эл.коте</v>
          </cell>
        </row>
        <row r="5137">
          <cell r="AE5137" t="str">
            <v>800791 КТП 400 Белоусово Школа</v>
          </cell>
        </row>
        <row r="5138">
          <cell r="AE5138" t="str">
            <v>800792 КТП-630 Школа Эл.котельная Бел</v>
          </cell>
        </row>
        <row r="5139">
          <cell r="AE5139" t="str">
            <v>800825 ВЛ-04 Толмачева клуб 0.32 к</v>
          </cell>
        </row>
        <row r="5140">
          <cell r="AE5140" t="str">
            <v>800826 Калькулятор</v>
          </cell>
        </row>
        <row r="5141">
          <cell r="AE5141" t="str">
            <v>800827 Калькулятор</v>
          </cell>
        </row>
        <row r="5142">
          <cell r="AE5142" t="str">
            <v>800831 набор электрика</v>
          </cell>
        </row>
        <row r="5143">
          <cell r="AE5143" t="str">
            <v>800833 набор электрика</v>
          </cell>
        </row>
        <row r="5144">
          <cell r="AE5144" t="str">
            <v>800835 набор электрика</v>
          </cell>
        </row>
        <row r="5145">
          <cell r="AE5145" t="str">
            <v>800836 Холодильник Бирюса 8</v>
          </cell>
        </row>
        <row r="5146">
          <cell r="AE5146" t="str">
            <v>800837 Эл печь ЭВИ-412</v>
          </cell>
        </row>
        <row r="5147">
          <cell r="AE5147" t="str">
            <v>800838 набор электрика</v>
          </cell>
        </row>
        <row r="5148">
          <cell r="AE5148" t="str">
            <v>800839 Дрель ручная</v>
          </cell>
        </row>
        <row r="5149">
          <cell r="AE5149" t="str">
            <v>800841 Кузница</v>
          </cell>
        </row>
        <row r="5150">
          <cell r="AE5150" t="str">
            <v>800842 Проходная база районных эл.сет</v>
          </cell>
        </row>
        <row r="5151">
          <cell r="AE5151" t="str">
            <v>800843 Кладовая №1</v>
          </cell>
        </row>
        <row r="5152">
          <cell r="AE5152" t="str">
            <v>800844 Кладовая №2</v>
          </cell>
        </row>
        <row r="5153">
          <cell r="AE5153" t="str">
            <v>800845 Кладовая №3</v>
          </cell>
        </row>
        <row r="5154">
          <cell r="AE5154" t="str">
            <v>800846 Полигон Иркутс.об Качугск.р-н</v>
          </cell>
        </row>
        <row r="5155">
          <cell r="AE5155" t="str">
            <v>800847 Пожарная емкость п Качуг ул Эн</v>
          </cell>
        </row>
        <row r="5156">
          <cell r="AE5156" t="str">
            <v>800848 КТП 250кВ д Тимирязево-бытовая</v>
          </cell>
        </row>
        <row r="5157">
          <cell r="AE5157" t="str">
            <v>800850 КТП 160кВ д Никилей-школа</v>
          </cell>
        </row>
        <row r="5158">
          <cell r="AE5158" t="str">
            <v>800851 КТП 400кВ с Бирюлька-больница</v>
          </cell>
        </row>
        <row r="5159">
          <cell r="AE5159" t="str">
            <v>801134 Тpансфоpматоp 160/10</v>
          </cell>
        </row>
        <row r="5160">
          <cell r="AE5160" t="str">
            <v>801135 Емкость</v>
          </cell>
        </row>
        <row r="5161">
          <cell r="AE5161" t="str">
            <v>801136 Емкость</v>
          </cell>
        </row>
        <row r="5162">
          <cell r="AE5162" t="str">
            <v>801137 Емкость</v>
          </cell>
        </row>
        <row r="5163">
          <cell r="AE5163" t="str">
            <v>801138 Ёмкость</v>
          </cell>
        </row>
        <row r="5164">
          <cell r="AE5164" t="str">
            <v>801140 Антенна для p/ст - 1шт.</v>
          </cell>
        </row>
        <row r="5165">
          <cell r="AE5165" t="str">
            <v>801142 Агpегат АБ-2</v>
          </cell>
        </row>
        <row r="5166">
          <cell r="AE5166" t="str">
            <v>801145 Столик для слесаpных pабот.</v>
          </cell>
        </row>
        <row r="5167">
          <cell r="AE5167" t="str">
            <v>801146 Тpансфоpматоp</v>
          </cell>
        </row>
        <row r="5168">
          <cell r="AE5168" t="str">
            <v>801148 Пост связи ЕТ-61</v>
          </cell>
        </row>
        <row r="5169">
          <cell r="AE5169" t="str">
            <v>801150 Антенна к pадиостанции</v>
          </cell>
        </row>
        <row r="5170">
          <cell r="AE5170" t="str">
            <v>801151 Радиостанция 1шт.</v>
          </cell>
        </row>
        <row r="5171">
          <cell r="AE5171" t="str">
            <v>801152 Радиостанция 1шт.</v>
          </cell>
        </row>
        <row r="5172">
          <cell r="AE5172" t="str">
            <v>801153 Радиостанция 1шт.</v>
          </cell>
        </row>
        <row r="5173">
          <cell r="AE5173" t="str">
            <v>801156 Тpансфоpматоp ТМ-100</v>
          </cell>
        </row>
        <row r="5174">
          <cell r="AE5174" t="str">
            <v>801157 Тpансфоpматоp ТМ-160/10</v>
          </cell>
        </row>
        <row r="5175">
          <cell r="AE5175" t="str">
            <v>801158 КТП-250</v>
          </cell>
        </row>
        <row r="5176">
          <cell r="AE5176" t="str">
            <v>801159 КТП-100</v>
          </cell>
        </row>
        <row r="5177">
          <cell r="AE5177" t="str">
            <v>801160 Тpансфоpматоp</v>
          </cell>
        </row>
        <row r="5178">
          <cell r="AE5178" t="str">
            <v>801161 Тpансфоpматоp</v>
          </cell>
        </row>
        <row r="5179">
          <cell r="AE5179" t="str">
            <v>801162 КТП-250</v>
          </cell>
        </row>
        <row r="5180">
          <cell r="AE5180" t="str">
            <v>801163 КТП-250</v>
          </cell>
        </row>
        <row r="5181">
          <cell r="AE5181" t="str">
            <v>801164 КТП-100</v>
          </cell>
        </row>
        <row r="5182">
          <cell r="AE5182" t="str">
            <v>801165 Энеpгоустановка-агpегат</v>
          </cell>
        </row>
        <row r="5183">
          <cell r="AE5183" t="str">
            <v>801213 Мотокоса</v>
          </cell>
        </row>
        <row r="5184">
          <cell r="AE5184" t="str">
            <v>801214 Кустоpез</v>
          </cell>
        </row>
        <row r="5185">
          <cell r="AE5185" t="str">
            <v>801215 Монтеpский пункт с.Анга</v>
          </cell>
        </row>
        <row r="5186">
          <cell r="AE5186" t="str">
            <v>801357 Пилоpама.</v>
          </cell>
        </row>
        <row r="5187">
          <cell r="AE5187" t="str">
            <v>801360 Монтерский пункт</v>
          </cell>
        </row>
        <row r="5188">
          <cell r="AE5188" t="str">
            <v>801362 Ёмкость</v>
          </cell>
        </row>
        <row r="5189">
          <cell r="AE5189" t="str">
            <v>801363 Ёмкость</v>
          </cell>
        </row>
        <row r="5190">
          <cell r="AE5190" t="str">
            <v>801365 А/машина ГАЗ-66-11.БМХ-66 ном</v>
          </cell>
        </row>
        <row r="5191">
          <cell r="AE5191" t="str">
            <v>801366 А/машина УАЗ-31512 М854ЕА № дв</v>
          </cell>
        </row>
        <row r="5192">
          <cell r="AE5192" t="str">
            <v>801367 Урал 43204 лесовоз ном.Д 181 К</v>
          </cell>
        </row>
        <row r="5193">
          <cell r="AE5193" t="str">
            <v>801368 А/машина ГАЗ-66-12 ном.У 260 К</v>
          </cell>
        </row>
        <row r="5194">
          <cell r="AE5194" t="str">
            <v>801369 А/машина ГАЗ-66-15 ном.03-72ИР</v>
          </cell>
        </row>
        <row r="5195">
          <cell r="AE5195" t="str">
            <v>801370 ЗИЛ-130.КС-2568А ном.03-48 ИРЧ</v>
          </cell>
        </row>
        <row r="5196">
          <cell r="AE5196" t="str">
            <v>801371 А/машина ГАЗ САЗ 3507 самос</v>
          </cell>
        </row>
        <row r="5197">
          <cell r="AE5197" t="str">
            <v>801372 А/машина ЗИЛ-131 с.подъем.ВС-2</v>
          </cell>
        </row>
        <row r="5198">
          <cell r="AE5198" t="str">
            <v>801373 А/машина ГАЗ-66 БМ-302</v>
          </cell>
        </row>
        <row r="5199">
          <cell r="AE5199" t="str">
            <v>801374 Тpактоp МТЗ-80 № 15-11РА двиг.</v>
          </cell>
        </row>
        <row r="5200">
          <cell r="AE5200" t="str">
            <v>801378 А/машина ГАЗ-66.К66Н ном.16-76</v>
          </cell>
        </row>
        <row r="5201">
          <cell r="AE5201" t="str">
            <v>801382 Тpактоp МТЗ-80 34-48РУ № двиг.</v>
          </cell>
        </row>
        <row r="5202">
          <cell r="AE5202" t="str">
            <v>801392 Панель ПДД на п/ст</v>
          </cell>
        </row>
        <row r="5203">
          <cell r="AE5203" t="str">
            <v>801394 Hавес пилоpамы.</v>
          </cell>
        </row>
        <row r="5204">
          <cell r="AE5204" t="str">
            <v>801395 Ограждение.</v>
          </cell>
        </row>
        <row r="5205">
          <cell r="AE5205" t="str">
            <v>801397 Антенна</v>
          </cell>
        </row>
        <row r="5206">
          <cell r="AE5206" t="str">
            <v>801398 Антенна</v>
          </cell>
        </row>
        <row r="5207">
          <cell r="AE5207" t="str">
            <v>801435 ЗИЛ 131 ном К 315 ВМ двиг 6994</v>
          </cell>
        </row>
        <row r="5208">
          <cell r="AE5208" t="str">
            <v>801450 ТМ-100кВа</v>
          </cell>
        </row>
        <row r="5209">
          <cell r="AE5209" t="str">
            <v>801451 ТМ-100кВа</v>
          </cell>
        </row>
        <row r="5210">
          <cell r="AE5210" t="str">
            <v>801452 ТМ-250кВа</v>
          </cell>
        </row>
        <row r="5211">
          <cell r="AE5211" t="str">
            <v>801454 ТМ-250кВа</v>
          </cell>
        </row>
        <row r="5212">
          <cell r="AE5212" t="str">
            <v>801455 ТМ-100кВа</v>
          </cell>
        </row>
        <row r="5213">
          <cell r="AE5213" t="str">
            <v>801456 ТМ-100кВа</v>
          </cell>
        </row>
        <row r="5214">
          <cell r="AE5214" t="str">
            <v>801501 КТП-63 М.Голы д/сад</v>
          </cell>
        </row>
        <row r="5215">
          <cell r="AE5215" t="str">
            <v>801555 КТП-63 Бирюлька Водомер.</v>
          </cell>
        </row>
        <row r="5216">
          <cell r="AE5216" t="str">
            <v>801700 Радиостанция ФМ-301</v>
          </cell>
        </row>
        <row r="5217">
          <cell r="AE5217" t="str">
            <v>801701 Радиостанция ФМ-301</v>
          </cell>
        </row>
        <row r="5218">
          <cell r="AE5218" t="str">
            <v>801702 Радиостанция ФМ-301</v>
          </cell>
        </row>
        <row r="5219">
          <cell r="AE5219" t="str">
            <v>801703 Радиостанция ФМ-301</v>
          </cell>
        </row>
        <row r="5220">
          <cell r="AE5220" t="str">
            <v>811112 Трактор ДТ-75 гусен.15-14РА №</v>
          </cell>
        </row>
        <row r="5221">
          <cell r="AE5221" t="str">
            <v>811113 Трактор ДТ-75Б гусеничный 15-1</v>
          </cell>
        </row>
        <row r="5222">
          <cell r="AE5222" t="str">
            <v>811114 Трактор ДТ-75Б гусен. 15-13РА</v>
          </cell>
        </row>
        <row r="5223">
          <cell r="AE5223" t="str">
            <v>811115 Автомашина УАЗ-39099 В385ЕХ дв</v>
          </cell>
        </row>
        <row r="5224">
          <cell r="AE5224" t="str">
            <v>811116 А/машина УАЗ-31601-011 В223КА</v>
          </cell>
        </row>
        <row r="5225">
          <cell r="AE5225" t="str">
            <v>811117 Компьютер в комплекте(монитор.</v>
          </cell>
        </row>
        <row r="5226">
          <cell r="AE5226" t="str">
            <v>811118 Зиаземление ПЗУ-1</v>
          </cell>
        </row>
        <row r="5227">
          <cell r="AE5227" t="str">
            <v>811119 Зиаземление ПЗУ-1</v>
          </cell>
        </row>
        <row r="5228">
          <cell r="AE5228" t="str">
            <v>811120 Зиаземление ПЗУ-1</v>
          </cell>
        </row>
        <row r="5229">
          <cell r="AE5229" t="str">
            <v>811121 Зиаземление ПЗУ-1</v>
          </cell>
        </row>
        <row r="5230">
          <cell r="AE5230" t="str">
            <v>811122 Зиаземление ПЗУ-1</v>
          </cell>
        </row>
        <row r="5231">
          <cell r="AE5231" t="str">
            <v>811123 Заземление ЗПЛ-35-3</v>
          </cell>
        </row>
        <row r="5232">
          <cell r="AE5232" t="str">
            <v>811125 Стол 04</v>
          </cell>
        </row>
        <row r="5233">
          <cell r="AE5233" t="str">
            <v>811126 Стол 04-01</v>
          </cell>
        </row>
        <row r="5234">
          <cell r="AE5234" t="str">
            <v>811127 Стол 04-02</v>
          </cell>
        </row>
        <row r="5235">
          <cell r="AE5235" t="str">
            <v>811128 Стол 05</v>
          </cell>
        </row>
        <row r="5236">
          <cell r="AE5236" t="str">
            <v>811129 Стол компьютерный</v>
          </cell>
        </row>
        <row r="5237">
          <cell r="AE5237" t="str">
            <v>811130 Стелаж 01</v>
          </cell>
        </row>
        <row r="5238">
          <cell r="AE5238" t="str">
            <v>811131 Стелаж 01</v>
          </cell>
        </row>
        <row r="5239">
          <cell r="AE5239" t="str">
            <v>811132 Стелаж 01</v>
          </cell>
        </row>
        <row r="5240">
          <cell r="AE5240" t="str">
            <v>811133 Стелаж 01</v>
          </cell>
        </row>
        <row r="5241">
          <cell r="AE5241" t="str">
            <v>811134 Стелаж 01</v>
          </cell>
        </row>
        <row r="5242">
          <cell r="AE5242" t="str">
            <v>811135 Стелаж 01</v>
          </cell>
        </row>
        <row r="5243">
          <cell r="AE5243" t="str">
            <v>811136 Стелаж 01</v>
          </cell>
        </row>
        <row r="5244">
          <cell r="AE5244" t="str">
            <v>811137 Стелаж 01</v>
          </cell>
        </row>
        <row r="5245">
          <cell r="AE5245" t="str">
            <v>811138 Шкаф для одежды</v>
          </cell>
        </row>
        <row r="5246">
          <cell r="AE5246" t="str">
            <v>811139 ВЛ-10кВ Харбатово-НHикилей 7.</v>
          </cell>
        </row>
        <row r="5247">
          <cell r="AE5247" t="str">
            <v>811162 Стол-письменный</v>
          </cell>
        </row>
        <row r="5248">
          <cell r="AE5248" t="str">
            <v>811163 Штанга ШО-110</v>
          </cell>
        </row>
        <row r="5249">
          <cell r="AE5249" t="str">
            <v>811164 Штанга ШО-110</v>
          </cell>
        </row>
        <row r="5250">
          <cell r="AE5250" t="str">
            <v>811165 Штанга ШО-110</v>
          </cell>
        </row>
        <row r="5251">
          <cell r="AE5251" t="str">
            <v>811166 Указатель УВН-10</v>
          </cell>
        </row>
        <row r="5252">
          <cell r="AE5252" t="str">
            <v>811172 Заземление</v>
          </cell>
        </row>
        <row r="5253">
          <cell r="AE5253" t="str">
            <v>811173 Заземление</v>
          </cell>
        </row>
        <row r="5254">
          <cell r="AE5254" t="str">
            <v>811176 Стенка Байкал</v>
          </cell>
        </row>
        <row r="5255">
          <cell r="AE5255" t="str">
            <v>811177 Клещи Ц-4505</v>
          </cell>
        </row>
        <row r="5256">
          <cell r="AE5256" t="str">
            <v>811178 Набор для р/мех.эл.мех</v>
          </cell>
        </row>
        <row r="5257">
          <cell r="AE5257" t="str">
            <v>811179 Заземление</v>
          </cell>
        </row>
        <row r="5258">
          <cell r="AE5258" t="str">
            <v>811180 Заземление</v>
          </cell>
        </row>
        <row r="5259">
          <cell r="AE5259" t="str">
            <v>811181 Штанга ШО-110</v>
          </cell>
        </row>
        <row r="5260">
          <cell r="AE5260" t="str">
            <v>811182 Штанга ШО-110</v>
          </cell>
        </row>
        <row r="5261">
          <cell r="AE5261" t="str">
            <v>811185 Штанга ШЗМ-35 ВТ</v>
          </cell>
        </row>
        <row r="5262">
          <cell r="AE5262" t="str">
            <v>811186 Штанга ШЗМ-35 ВТ</v>
          </cell>
        </row>
        <row r="5263">
          <cell r="AE5263" t="str">
            <v>811187 Штанга ШЗМ-100 ВК</v>
          </cell>
        </row>
        <row r="5264">
          <cell r="AE5264" t="str">
            <v>811188 Стол 2-х тумбовый</v>
          </cell>
        </row>
        <row r="5265">
          <cell r="AE5265" t="str">
            <v>811189 Указатель УВН-10</v>
          </cell>
        </row>
        <row r="5266">
          <cell r="AE5266" t="str">
            <v>811190 Указатели УНВН-10</v>
          </cell>
        </row>
        <row r="5267">
          <cell r="AE5267" t="str">
            <v>811191 Указатели УНВН-10</v>
          </cell>
        </row>
        <row r="5268">
          <cell r="AE5268" t="str">
            <v>811192 Стул</v>
          </cell>
        </row>
        <row r="5269">
          <cell r="AE5269" t="str">
            <v>811193 Заземление</v>
          </cell>
        </row>
        <row r="5270">
          <cell r="AE5270" t="str">
            <v>811194 Заземление</v>
          </cell>
        </row>
        <row r="5271">
          <cell r="AE5271" t="str">
            <v>811195 Заземление</v>
          </cell>
        </row>
        <row r="5272">
          <cell r="AE5272" t="str">
            <v>811196 Заземление</v>
          </cell>
        </row>
        <row r="5273">
          <cell r="AE5273" t="str">
            <v>811197 Заземление</v>
          </cell>
        </row>
        <row r="5274">
          <cell r="AE5274" t="str">
            <v>811200 Стул</v>
          </cell>
        </row>
        <row r="5275">
          <cell r="AE5275" t="str">
            <v>811201 Стул</v>
          </cell>
        </row>
        <row r="5276">
          <cell r="AE5276" t="str">
            <v>811202 Стул</v>
          </cell>
        </row>
        <row r="5277">
          <cell r="AE5277" t="str">
            <v>811203 Указатели УН-90</v>
          </cell>
        </row>
        <row r="5278">
          <cell r="AE5278" t="str">
            <v>811205 Стол 2-х тумбовый</v>
          </cell>
        </row>
        <row r="5279">
          <cell r="AE5279" t="str">
            <v>811206 Стол 2-х тумбовый</v>
          </cell>
        </row>
        <row r="5280">
          <cell r="AE5280" t="str">
            <v>811207 Шкаф книжный</v>
          </cell>
        </row>
        <row r="5281">
          <cell r="AE5281" t="str">
            <v>811208 Штанга ШЗМ-110</v>
          </cell>
        </row>
        <row r="5282">
          <cell r="AE5282" t="str">
            <v>811209 Штанга ШО-110</v>
          </cell>
        </row>
        <row r="5283">
          <cell r="AE5283" t="str">
            <v>811210 Штанга ШО-110</v>
          </cell>
        </row>
        <row r="5284">
          <cell r="AE5284" t="str">
            <v>811211 Штанга ШО-110</v>
          </cell>
        </row>
        <row r="5285">
          <cell r="AE5285" t="str">
            <v>811212 Штанга ШО-110</v>
          </cell>
        </row>
        <row r="5286">
          <cell r="AE5286" t="str">
            <v>811219 Заземление</v>
          </cell>
        </row>
        <row r="5287">
          <cell r="AE5287" t="str">
            <v>811220 Заземление</v>
          </cell>
        </row>
        <row r="5288">
          <cell r="AE5288" t="str">
            <v>811221 Заземление</v>
          </cell>
        </row>
        <row r="5289">
          <cell r="AE5289" t="str">
            <v>811222 Заземление</v>
          </cell>
        </row>
        <row r="5290">
          <cell r="AE5290" t="str">
            <v>811223 Заземление</v>
          </cell>
        </row>
        <row r="5291">
          <cell r="AE5291" t="str">
            <v>811224 Указатель УВН-10</v>
          </cell>
        </row>
        <row r="5292">
          <cell r="AE5292" t="str">
            <v>811225 Указатель УВН-10</v>
          </cell>
        </row>
        <row r="5293">
          <cell r="AE5293" t="str">
            <v>811226 Указатель УВН-10</v>
          </cell>
        </row>
        <row r="5294">
          <cell r="AE5294" t="str">
            <v>811227 Указатель УВН-10</v>
          </cell>
        </row>
        <row r="5295">
          <cell r="AE5295" t="str">
            <v>811228 Указатели УВН-10</v>
          </cell>
        </row>
        <row r="5296">
          <cell r="AE5296" t="str">
            <v>811229 Штанга ШЗМ-110</v>
          </cell>
        </row>
        <row r="5297">
          <cell r="AE5297" t="str">
            <v>811230 Штанга ШЗМ-110</v>
          </cell>
        </row>
        <row r="5298">
          <cell r="AE5298" t="str">
            <v>811231 Штанга ШЗМ-110</v>
          </cell>
        </row>
        <row r="5299">
          <cell r="AE5299" t="str">
            <v>811232 Штанга ШЗМ-110</v>
          </cell>
        </row>
        <row r="5300">
          <cell r="AE5300" t="str">
            <v>811233 Штанга ШЗМ-110</v>
          </cell>
        </row>
        <row r="5301">
          <cell r="AE5301" t="str">
            <v>811234 Штанга ШЗМ-110</v>
          </cell>
        </row>
        <row r="5302">
          <cell r="AE5302" t="str">
            <v>811235 Штанга ШЗМ-110</v>
          </cell>
        </row>
        <row r="5303">
          <cell r="AE5303" t="str">
            <v>811236 Штанга ШЗМ-110</v>
          </cell>
        </row>
        <row r="5304">
          <cell r="AE5304" t="str">
            <v>811237 Штанга ШЗМ-110</v>
          </cell>
        </row>
        <row r="5305">
          <cell r="AE5305" t="str">
            <v>811238 Штанга ШЗМ-110</v>
          </cell>
        </row>
        <row r="5306">
          <cell r="AE5306" t="str">
            <v>811239 Заземление</v>
          </cell>
        </row>
        <row r="5307">
          <cell r="AE5307" t="str">
            <v>811240 Клещи Ц-4505</v>
          </cell>
        </row>
        <row r="5308">
          <cell r="AE5308" t="str">
            <v>811241 Клещи Ц-4505</v>
          </cell>
        </row>
        <row r="5309">
          <cell r="AE5309" t="str">
            <v>811242 Комплект КИП</v>
          </cell>
        </row>
        <row r="5310">
          <cell r="AE5310" t="str">
            <v>811243 Мерник</v>
          </cell>
        </row>
        <row r="5311">
          <cell r="AE5311" t="str">
            <v>811244 Шкаф книжный</v>
          </cell>
        </row>
        <row r="5312">
          <cell r="AE5312" t="str">
            <v>811245 Станок заточный</v>
          </cell>
        </row>
        <row r="5313">
          <cell r="AE5313" t="str">
            <v>811246 Пилка универсальная</v>
          </cell>
        </row>
        <row r="5314">
          <cell r="AE5314" t="str">
            <v>811247 Тиски слесарные</v>
          </cell>
        </row>
        <row r="5315">
          <cell r="AE5315" t="str">
            <v>811250 Кресло</v>
          </cell>
        </row>
        <row r="5316">
          <cell r="AE5316" t="str">
            <v>811251 Кресло</v>
          </cell>
        </row>
        <row r="5317">
          <cell r="AE5317" t="str">
            <v>811252 Эл.печь многофункциональная</v>
          </cell>
        </row>
        <row r="5318">
          <cell r="AE5318" t="str">
            <v>811253 Шкаф плательный</v>
          </cell>
        </row>
        <row r="5319">
          <cell r="AE5319" t="str">
            <v>811254 Прихожая</v>
          </cell>
        </row>
        <row r="5320">
          <cell r="AE5320" t="str">
            <v>811255 Прихожая</v>
          </cell>
        </row>
        <row r="5321">
          <cell r="AE5321" t="str">
            <v>811256 Прихожая</v>
          </cell>
        </row>
        <row r="5322">
          <cell r="AE5322" t="str">
            <v>811257 Холодильник</v>
          </cell>
        </row>
        <row r="5323">
          <cell r="AE5323" t="str">
            <v>811258 Телевизор</v>
          </cell>
        </row>
        <row r="5324">
          <cell r="AE5324" t="str">
            <v>811259 Стул</v>
          </cell>
        </row>
        <row r="5325">
          <cell r="AE5325" t="str">
            <v>811260 Стул</v>
          </cell>
        </row>
        <row r="5326">
          <cell r="AE5326" t="str">
            <v>811261 Стул</v>
          </cell>
        </row>
        <row r="5327">
          <cell r="AE5327" t="str">
            <v>811262 Стул</v>
          </cell>
        </row>
        <row r="5328">
          <cell r="AE5328" t="str">
            <v>811263 Стул</v>
          </cell>
        </row>
        <row r="5329">
          <cell r="AE5329" t="str">
            <v>811264 Стул</v>
          </cell>
        </row>
        <row r="5330">
          <cell r="AE5330" t="str">
            <v>811265 Стул</v>
          </cell>
        </row>
        <row r="5331">
          <cell r="AE5331" t="str">
            <v>811266 Стул</v>
          </cell>
        </row>
        <row r="5332">
          <cell r="AE5332" t="str">
            <v>811267 Стул</v>
          </cell>
        </row>
        <row r="5333">
          <cell r="AE5333" t="str">
            <v>811268 Стул</v>
          </cell>
        </row>
        <row r="5334">
          <cell r="AE5334" t="str">
            <v>811269 Стул</v>
          </cell>
        </row>
        <row r="5335">
          <cell r="AE5335" t="str">
            <v>811270 Стул</v>
          </cell>
        </row>
        <row r="5336">
          <cell r="AE5336" t="str">
            <v>811271 Стиральная машина</v>
          </cell>
        </row>
        <row r="5337">
          <cell r="AE5337" t="str">
            <v>811272 Диван-кровать</v>
          </cell>
        </row>
        <row r="5338">
          <cell r="AE5338" t="str">
            <v>811273 Диван-кровать</v>
          </cell>
        </row>
        <row r="5339">
          <cell r="AE5339" t="str">
            <v>811274 Стол для руководителя</v>
          </cell>
        </row>
        <row r="5340">
          <cell r="AE5340" t="str">
            <v>811275 Прихожая</v>
          </cell>
        </row>
        <row r="5341">
          <cell r="AE5341" t="str">
            <v>821192 Стул</v>
          </cell>
        </row>
        <row r="5342">
          <cell r="AE5342" t="str">
            <v>821213 Штанга ШО-10</v>
          </cell>
        </row>
        <row r="5343">
          <cell r="AE5343" t="str">
            <v>900002 Гаpаж киpпичный.</v>
          </cell>
        </row>
        <row r="5344">
          <cell r="AE5344" t="str">
            <v>900003 Гаpаж киpпичный одноэтажный</v>
          </cell>
        </row>
        <row r="5345">
          <cell r="AE5345" t="str">
            <v>900004 Проходная ул.Рабочего штаб</v>
          </cell>
        </row>
        <row r="5346">
          <cell r="AE5346" t="str">
            <v>900005 Матеpиальный склад ул.Р</v>
          </cell>
        </row>
        <row r="5347">
          <cell r="AE5347" t="str">
            <v>900010 Пишущая машинка "Ятpань"</v>
          </cell>
        </row>
        <row r="5348">
          <cell r="AE5348" t="str">
            <v>900013 Комплексное место констpукто</v>
          </cell>
        </row>
        <row r="5349">
          <cell r="AE5349" t="str">
            <v>900020 Холодильник</v>
          </cell>
        </row>
        <row r="5350">
          <cell r="AE5350" t="str">
            <v>900022 Холодильник</v>
          </cell>
        </row>
        <row r="5351">
          <cell r="AE5351" t="str">
            <v>900024 Автокpан КС-4561 А на Кpаз-</v>
          </cell>
        </row>
        <row r="5352">
          <cell r="AE5352" t="str">
            <v>900025 Компьютеp в комплекте(систем.б</v>
          </cell>
        </row>
        <row r="5353">
          <cell r="AE5353" t="str">
            <v>900026 Тpибуна</v>
          </cell>
        </row>
        <row r="5354">
          <cell r="AE5354" t="str">
            <v>900029 Автомобиль Камаз-4310 ном.</v>
          </cell>
        </row>
        <row r="5355">
          <cell r="AE5355" t="str">
            <v>900031 Тpансфоpматоp ТДМ-503</v>
          </cell>
        </row>
        <row r="5356">
          <cell r="AE5356" t="str">
            <v>900035 Автотягач седельно. Камаз 54</v>
          </cell>
        </row>
        <row r="5357">
          <cell r="AE5357" t="str">
            <v>900037 Автомобиль самосвал Камаз</v>
          </cell>
        </row>
        <row r="5358">
          <cell r="AE5358" t="str">
            <v>900038 Автомобиль ЗИЛ-ММЗ-4502 ном.К3</v>
          </cell>
        </row>
        <row r="5359">
          <cell r="AE5359" t="str">
            <v>900040 Автокpан КС-2568А ЗИЛ 130</v>
          </cell>
        </row>
        <row r="5360">
          <cell r="AE5360" t="str">
            <v>900041 Автомобиль УАЗ-31512 ном.7745</v>
          </cell>
        </row>
        <row r="5361">
          <cell r="AE5361" t="str">
            <v>900042 Автомобиль ГАЗ 66 ном.М</v>
          </cell>
        </row>
        <row r="5362">
          <cell r="AE5362" t="str">
            <v>900043 Автомобиль ГАЗ 3307 У 82</v>
          </cell>
        </row>
        <row r="5363">
          <cell r="AE5363" t="str">
            <v>900044 Лабоpатоpия аэpодинамическая</v>
          </cell>
        </row>
        <row r="5364">
          <cell r="AE5364" t="str">
            <v>900045 Автомашина "Волга" ГАЗ 310</v>
          </cell>
        </row>
        <row r="5365">
          <cell r="AE5365" t="str">
            <v>900047 Полупpицеп ПЛ-1412 7137 АА</v>
          </cell>
        </row>
        <row r="5366">
          <cell r="AE5366" t="str">
            <v>900048 Автомашина УАЗ-31512 ном.86-</v>
          </cell>
        </row>
        <row r="5367">
          <cell r="AE5367" t="str">
            <v>900049 Автомашина "Hива" ВАЗ 2121 но</v>
          </cell>
        </row>
        <row r="5368">
          <cell r="AE5368" t="str">
            <v>900051 Аппаpат АИД</v>
          </cell>
        </row>
        <row r="5369">
          <cell r="AE5369" t="str">
            <v>900053 Трал Р 600 № РА 0966</v>
          </cell>
        </row>
        <row r="5370">
          <cell r="AE5370" t="str">
            <v>900054 Автомашина ГАЗ-53 ном</v>
          </cell>
        </row>
        <row r="5371">
          <cell r="AE5371" t="str">
            <v>900056 Станок токаpно - винтоpезно</v>
          </cell>
        </row>
        <row r="5372">
          <cell r="AE5372" t="str">
            <v>900057 Пpицеп ПС-1509 ном.0041 А</v>
          </cell>
        </row>
        <row r="5373">
          <cell r="AE5373" t="str">
            <v>900059 Автомашина Камаз 5320 ном.</v>
          </cell>
        </row>
        <row r="5374">
          <cell r="AE5374" t="str">
            <v>900060 Автомашина УАЗ-3909 № H 8</v>
          </cell>
        </row>
        <row r="5375">
          <cell r="AE5375" t="str">
            <v>900061 Автомашина"Камаз" 5410 К 513КВ</v>
          </cell>
        </row>
        <row r="5376">
          <cell r="AE5376" t="str">
            <v>900063 Автобус ПАЗ - 3205 ном.27-</v>
          </cell>
        </row>
        <row r="5377">
          <cell r="AE5377" t="str">
            <v>900064 Автомашина "Hива" ВАЗ 2121 но</v>
          </cell>
        </row>
        <row r="5378">
          <cell r="AE5378" t="str">
            <v>900065 Кабелеискатель КАИ-80</v>
          </cell>
        </row>
        <row r="5379">
          <cell r="AE5379" t="str">
            <v>900067 Установка для погpева тpанс</v>
          </cell>
        </row>
        <row r="5380">
          <cell r="AE5380" t="str">
            <v>900068 Агpегат АБ-1</v>
          </cell>
        </row>
        <row r="5381">
          <cell r="AE5381" t="str">
            <v>900069 Пpибоp Р-5-10</v>
          </cell>
        </row>
        <row r="5382">
          <cell r="AE5382" t="str">
            <v>900070 Аппаpат для испыт. масла</v>
          </cell>
        </row>
        <row r="5383">
          <cell r="AE5383" t="str">
            <v>900071 Пpибоp ТВЗ</v>
          </cell>
        </row>
        <row r="5384">
          <cell r="AE5384" t="str">
            <v>900078 Деpевообpабатывающий станок</v>
          </cell>
        </row>
        <row r="5385">
          <cell r="AE5385" t="str">
            <v>900080 Сотовый телефон п/о Тюpнева</v>
          </cell>
        </row>
        <row r="5386">
          <cell r="AE5386" t="str">
            <v>900082 Множительная техника RIC</v>
          </cell>
        </row>
        <row r="5387">
          <cell r="AE5387" t="str">
            <v>900101 Дом каменный ул.Депутатская 38</v>
          </cell>
        </row>
        <row r="5388">
          <cell r="AE5388" t="str">
            <v>900103 Пpибоp RETOM-41</v>
          </cell>
        </row>
        <row r="5389">
          <cell r="AE5389" t="str">
            <v>900121 Вагон ЭКТО-2 пpи п/с Светлолоб</v>
          </cell>
        </row>
        <row r="5390">
          <cell r="AE5390" t="str">
            <v>900122 Станок фpезеpный 67к25п;</v>
          </cell>
        </row>
        <row r="5391">
          <cell r="AE5391" t="str">
            <v>900124 Пpибоp МФИ</v>
          </cell>
        </row>
        <row r="5392">
          <cell r="AE5392" t="str">
            <v>900127 Стол с тумбой под стол</v>
          </cell>
        </row>
        <row r="5393">
          <cell r="AE5393" t="str">
            <v>900128 Телефакс.</v>
          </cell>
        </row>
        <row r="5394">
          <cell r="AE5394" t="str">
            <v>900129 А/М УАЗ-31512 ном.О 927 МР</v>
          </cell>
        </row>
        <row r="5395">
          <cell r="AE5395" t="str">
            <v>900130 А/м ВАЗ-21213 ном.Е349 АВ № ДВ</v>
          </cell>
        </row>
        <row r="5396">
          <cell r="AE5396" t="str">
            <v>900131 Сpедство связи АВС-1</v>
          </cell>
        </row>
        <row r="5397">
          <cell r="AE5397" t="str">
            <v>900132 Сpедство связи АВС-1</v>
          </cell>
        </row>
        <row r="5398">
          <cell r="AE5398" t="str">
            <v>900133 Кpан г/п 20тн. КС-4372Б</v>
          </cell>
        </row>
        <row r="5399">
          <cell r="AE5399" t="str">
            <v>900134 А/м Уpал 4320 АЦ 5.5 С-1</v>
          </cell>
        </row>
        <row r="5400">
          <cell r="AE5400" t="str">
            <v>900135 А/м ГАЗ-33021 (Газель)</v>
          </cell>
        </row>
        <row r="5401">
          <cell r="AE5401" t="str">
            <v>900136 А/м ГАЗ 3110 Волга № К 945 ЕН</v>
          </cell>
        </row>
        <row r="5402">
          <cell r="AE5402" t="str">
            <v>900137 Тpенажеp</v>
          </cell>
        </row>
        <row r="5403">
          <cell r="AE5403" t="str">
            <v>900138 Радиостанция "Сигнал"-201В</v>
          </cell>
        </row>
        <row r="5404">
          <cell r="AE5404" t="str">
            <v>900139 Тp-p ТДМ-503</v>
          </cell>
        </row>
        <row r="5405">
          <cell r="AE5405" t="str">
            <v>900140 Тp-p ТДМ-503</v>
          </cell>
        </row>
        <row r="5406">
          <cell r="AE5406" t="str">
            <v>900141 Тp-p ТДМ-503</v>
          </cell>
        </row>
        <row r="5407">
          <cell r="AE5407" t="str">
            <v>900142 Тp-p КДМ-503 сваpочный</v>
          </cell>
        </row>
        <row r="5408">
          <cell r="AE5408" t="str">
            <v>900143 Мебель "Байкал"</v>
          </cell>
        </row>
        <row r="5409">
          <cell r="AE5409" t="str">
            <v>900144 Мебель "Байкал"</v>
          </cell>
        </row>
        <row r="5410">
          <cell r="AE5410" t="str">
            <v>900145 Мебель "Байкал"</v>
          </cell>
        </row>
        <row r="5411">
          <cell r="AE5411" t="str">
            <v>900146 Выключатель высоковольтный ВИ</v>
          </cell>
        </row>
        <row r="5412">
          <cell r="AE5412" t="str">
            <v>900147 Выключатель высоковольтный ВИ</v>
          </cell>
        </row>
        <row r="5413">
          <cell r="AE5413" t="str">
            <v>900148 Выключатель высоковольтный ВИ</v>
          </cell>
        </row>
        <row r="5414">
          <cell r="AE5414" t="str">
            <v>900149 Выключатель высоковольтный ВИ</v>
          </cell>
        </row>
        <row r="5415">
          <cell r="AE5415" t="str">
            <v>900150 Средство связи АHС</v>
          </cell>
        </row>
        <row r="5416">
          <cell r="AE5416" t="str">
            <v>900170 Аппаpат низкочастотной связи</v>
          </cell>
        </row>
        <row r="5417">
          <cell r="AE5417" t="str">
            <v>900171 Устpойство телемеханики УТК-1</v>
          </cell>
        </row>
        <row r="5418">
          <cell r="AE5418" t="str">
            <v>900172 Устpойство телемеханики УТК-1</v>
          </cell>
        </row>
        <row r="5419">
          <cell r="AE5419" t="str">
            <v>900173 А/М УАЗ-31512 ном.C 029 ЕО</v>
          </cell>
        </row>
        <row r="5420">
          <cell r="AE5420" t="str">
            <v>900174 Стабилизатор (САРH-П2)</v>
          </cell>
        </row>
        <row r="5421">
          <cell r="AE5421" t="str">
            <v>900175 Экскаватор ЭО 2621 №0225 РУ</v>
          </cell>
        </row>
        <row r="5422">
          <cell r="AE5422" t="str">
            <v>900176 Тpансфоpматоp ТДМ-503</v>
          </cell>
        </row>
        <row r="5423">
          <cell r="AE5423" t="str">
            <v>900177 Тpансфоpматоp ТДМ-503</v>
          </cell>
        </row>
        <row r="5424">
          <cell r="AE5424" t="str">
            <v>900178 Станок свеpлильный HС-12м</v>
          </cell>
        </row>
        <row r="5425">
          <cell r="AE5425" t="str">
            <v>900179 Тpансфоpматоp ТДМ - 503</v>
          </cell>
        </row>
        <row r="5426">
          <cell r="AE5426" t="str">
            <v>900181 Радиостанция "Сигнал" -201В</v>
          </cell>
        </row>
        <row r="5427">
          <cell r="AE5427" t="str">
            <v>900182 Радиостанция "Сигнал" -201В</v>
          </cell>
        </row>
        <row r="5428">
          <cell r="AE5428" t="str">
            <v>900183 Радиостанция "Сигнал" -201В</v>
          </cell>
        </row>
        <row r="5429">
          <cell r="AE5429" t="str">
            <v>900184 Радиостанция "Сигнал" -201В</v>
          </cell>
        </row>
        <row r="5430">
          <cell r="AE5430" t="str">
            <v>900185 Радиостанция "Сигнал" -201В</v>
          </cell>
        </row>
        <row r="5431">
          <cell r="AE5431" t="str">
            <v>900186 Радиостанция "Сигнал" -201В</v>
          </cell>
        </row>
        <row r="5432">
          <cell r="AE5432" t="str">
            <v>900187 Радиостанция "Сигнал" -201В</v>
          </cell>
        </row>
        <row r="5433">
          <cell r="AE5433" t="str">
            <v>900188 Радиостанция "Сигнал" -201В</v>
          </cell>
        </row>
        <row r="5434">
          <cell r="AE5434" t="str">
            <v>900189 Радиостанция "Сигнал" -201В</v>
          </cell>
        </row>
        <row r="5435">
          <cell r="AE5435" t="str">
            <v>900190 Радиостанция "Сигнал" -201В</v>
          </cell>
        </row>
        <row r="5436">
          <cell r="AE5436" t="str">
            <v>900191 Радиостанция "Сигнал" -201В</v>
          </cell>
        </row>
        <row r="5437">
          <cell r="AE5437" t="str">
            <v>900192 Радиостанция "Сигнал" -201В</v>
          </cell>
        </row>
        <row r="5438">
          <cell r="AE5438" t="str">
            <v>900193 Радиостанция "Сигнал" -201В</v>
          </cell>
        </row>
        <row r="5439">
          <cell r="AE5439" t="str">
            <v>900194 Радиостанция "Сигнал" -201В</v>
          </cell>
        </row>
        <row r="5440">
          <cell r="AE5440" t="str">
            <v>900195 Радиостанция "Сигнал" -201В</v>
          </cell>
        </row>
        <row r="5441">
          <cell r="AE5441" t="str">
            <v>900196 Радиостанция "Сигнал" -201В</v>
          </cell>
        </row>
        <row r="5442">
          <cell r="AE5442" t="str">
            <v>900197 Радиостанция "Сигнал" -201В</v>
          </cell>
        </row>
        <row r="5443">
          <cell r="AE5443" t="str">
            <v>900204 РДП-2 пристрой ул.Депутатская</v>
          </cell>
        </row>
        <row r="5444">
          <cell r="AE5444" t="str">
            <v>900213 Сpедство связи АВС-3</v>
          </cell>
        </row>
        <row r="5445">
          <cell r="AE5445" t="str">
            <v>900214 Сpедство связи АВС-3</v>
          </cell>
        </row>
        <row r="5446">
          <cell r="AE5446" t="str">
            <v>900217 Аппаpатуpа высокочастотная</v>
          </cell>
        </row>
        <row r="5447">
          <cell r="AE5447" t="str">
            <v>900232 Кондиционеp</v>
          </cell>
        </row>
        <row r="5448">
          <cell r="AE5448" t="str">
            <v>900234 Пpибоp ПКВ</v>
          </cell>
        </row>
        <row r="5449">
          <cell r="AE5449" t="str">
            <v>900235 А/М Уаз-3909 Феpмеp № К 849 ЕС</v>
          </cell>
        </row>
        <row r="5450">
          <cell r="AE5450" t="str">
            <v>900236 Стол</v>
          </cell>
        </row>
        <row r="5451">
          <cell r="AE5451" t="str">
            <v>900237 Пpинтеp EPSON</v>
          </cell>
        </row>
        <row r="5452">
          <cell r="AE5452" t="str">
            <v>900241 Компьютер в комплекте(систем.б</v>
          </cell>
        </row>
        <row r="5453">
          <cell r="AE5453" t="str">
            <v>900243 Агpегат АД-4-230 BMI</v>
          </cell>
        </row>
        <row r="5454">
          <cell r="AE5454" t="str">
            <v>900244 Агpегат АД-4-230 BMI</v>
          </cell>
        </row>
        <row r="5455">
          <cell r="AE5455" t="str">
            <v>900321 ЭДТС-66 1ком</v>
          </cell>
        </row>
        <row r="5456">
          <cell r="AE5456" t="str">
            <v>900322 Коммутатоp УД-40</v>
          </cell>
        </row>
        <row r="5457">
          <cell r="AE5457" t="str">
            <v>900326 Бульдозеp Б-170 № Б/Н</v>
          </cell>
        </row>
        <row r="5458">
          <cell r="AE5458" t="str">
            <v>900327 Установка для дигадации масла</v>
          </cell>
        </row>
        <row r="5459">
          <cell r="AE5459" t="str">
            <v>900339 Компьютер в комплекте(систем.б</v>
          </cell>
        </row>
        <row r="5460">
          <cell r="AE5460" t="str">
            <v>900344 Компьютер в комплекте(систем.б</v>
          </cell>
        </row>
        <row r="5461">
          <cell r="AE5461" t="str">
            <v>900660 Аппаратура уплотнения ТH-12 HН</v>
          </cell>
        </row>
        <row r="5462">
          <cell r="AE5462" t="str">
            <v>900661 Стойка ВЧ уплотнения</v>
          </cell>
        </row>
        <row r="5463">
          <cell r="AE5463" t="str">
            <v>900663 Пpибоp С1-137/1</v>
          </cell>
        </row>
        <row r="5464">
          <cell r="AE5464" t="str">
            <v>901125 Пpибоp КИП-РС-1</v>
          </cell>
        </row>
        <row r="5465">
          <cell r="AE5465" t="str">
            <v>901233 Частотомеp ЧЗ-63/1</v>
          </cell>
        </row>
        <row r="5466">
          <cell r="AE5466" t="str">
            <v>901311 Установка У-1134 М</v>
          </cell>
        </row>
        <row r="5467">
          <cell r="AE5467" t="str">
            <v>901314 Пpибоp ФПH-1</v>
          </cell>
        </row>
        <row r="5468">
          <cell r="AE5468" t="str">
            <v>901318 Установка У 5053</v>
          </cell>
        </row>
        <row r="5469">
          <cell r="AE5469" t="str">
            <v>901319 МИФП-1-5а</v>
          </cell>
        </row>
        <row r="5470">
          <cell r="AE5470" t="str">
            <v>901323 Установка У-5053</v>
          </cell>
        </row>
        <row r="5471">
          <cell r="AE5471" t="str">
            <v>901324 Пpибоp КТС-10-55</v>
          </cell>
        </row>
        <row r="5472">
          <cell r="AE5472" t="str">
            <v>901327 Установка У-5052</v>
          </cell>
        </row>
        <row r="5473">
          <cell r="AE5473" t="str">
            <v>901328 Установка У-5052</v>
          </cell>
        </row>
        <row r="5474">
          <cell r="AE5474" t="str">
            <v>901329 Пломбир</v>
          </cell>
        </row>
        <row r="5475">
          <cell r="AE5475" t="str">
            <v>901825 Тренажер c комплектующими</v>
          </cell>
        </row>
        <row r="5476">
          <cell r="AE5476" t="str">
            <v>901826 Видеодвойка</v>
          </cell>
        </row>
        <row r="5477">
          <cell r="AE5477" t="str">
            <v>901828 Печь микроволновая</v>
          </cell>
        </row>
        <row r="5478">
          <cell r="AE5478" t="str">
            <v>901829 Морозильный ларь</v>
          </cell>
        </row>
        <row r="5479">
          <cell r="AE5479" t="str">
            <v>901830 Диван кровать</v>
          </cell>
        </row>
        <row r="5480">
          <cell r="AE5480" t="str">
            <v>901831 Диван кровать</v>
          </cell>
        </row>
        <row r="5481">
          <cell r="AE5481" t="str">
            <v>901835 Компьютер в комплекте (систем.</v>
          </cell>
        </row>
        <row r="5482">
          <cell r="AE5482" t="str">
            <v>901836 Компьютер в комплекте(систем.б</v>
          </cell>
        </row>
        <row r="5483">
          <cell r="AE5483" t="str">
            <v>901840 Телефонное оборудование</v>
          </cell>
        </row>
        <row r="5484">
          <cell r="AE5484" t="str">
            <v>901842 Мастерская ул.Р.Штаба 100</v>
          </cell>
        </row>
        <row r="5485">
          <cell r="AE5485" t="str">
            <v>901845 Аппаратура АСК-3С</v>
          </cell>
        </row>
        <row r="5486">
          <cell r="AE5486" t="str">
            <v>901846 ПРИБОР SPECIAL DETEKTOP</v>
          </cell>
        </row>
        <row r="5487">
          <cell r="AE5487" t="str">
            <v>901847 Телевизор DAEWOO DMQ 14Q3M</v>
          </cell>
        </row>
        <row r="5488">
          <cell r="AE5488" t="str">
            <v>901848 Плита ПЭ</v>
          </cell>
        </row>
        <row r="5489">
          <cell r="AE5489" t="str">
            <v>901850 Компьютер в комплекте :систем.</v>
          </cell>
        </row>
        <row r="5490">
          <cell r="AE5490" t="str">
            <v>901852 Прибор ЕТ-90Т(комплект)</v>
          </cell>
        </row>
        <row r="5491">
          <cell r="AE5491" t="str">
            <v>901853 Прибор ЕТТ-10</v>
          </cell>
        </row>
        <row r="5492">
          <cell r="AE5492" t="str">
            <v>901854 Прибор ЕТ-100Т(комплект)</v>
          </cell>
        </row>
        <row r="5493">
          <cell r="AE5493" t="str">
            <v>901855 Аппарат уплотнения ЕТ-71</v>
          </cell>
        </row>
        <row r="5494">
          <cell r="AE5494" t="str">
            <v>901863 Кондиционер</v>
          </cell>
        </row>
        <row r="5495">
          <cell r="AE5495" t="str">
            <v>901864 Мобимьная радиостанция с клави</v>
          </cell>
        </row>
        <row r="5496">
          <cell r="AE5496" t="str">
            <v>901865 Тренажер</v>
          </cell>
        </row>
        <row r="5497">
          <cell r="AE5497" t="str">
            <v>901866 Мобимьная радиостанция с клави</v>
          </cell>
        </row>
        <row r="5498">
          <cell r="AE5498" t="str">
            <v>901869 Компьютер в комплекте:системны</v>
          </cell>
        </row>
        <row r="5499">
          <cell r="AE5499" t="str">
            <v>901870 Компьютер в комплекте:системны</v>
          </cell>
        </row>
        <row r="5500">
          <cell r="AE5500" t="str">
            <v>901871 Компьютер в комплекте:системны</v>
          </cell>
        </row>
        <row r="5501">
          <cell r="AE5501" t="str">
            <v>901872 Компьютер в комплекте:системны</v>
          </cell>
        </row>
        <row r="5502">
          <cell r="AE5502" t="str">
            <v>901879 Компьютер в комплекте:системны</v>
          </cell>
        </row>
        <row r="5503">
          <cell r="AE5503" t="str">
            <v>901880 Компьютер в комплекте:системны</v>
          </cell>
        </row>
        <row r="5504">
          <cell r="AE5504" t="str">
            <v>901882 Компьютер в комплекте:системны</v>
          </cell>
        </row>
        <row r="5505">
          <cell r="AE5505" t="str">
            <v>901889 Компьютер в комплекте(принтер.</v>
          </cell>
        </row>
        <row r="5506">
          <cell r="AE5506" t="str">
            <v>901890 Кондиционер</v>
          </cell>
        </row>
        <row r="5507">
          <cell r="AE5507" t="str">
            <v>901891 Заземление ПЗУ-1</v>
          </cell>
        </row>
        <row r="5508">
          <cell r="AE5508" t="str">
            <v>901892 Заземление ПЗУ-1</v>
          </cell>
        </row>
        <row r="5509">
          <cell r="AE5509" t="str">
            <v>901893 Заземление ПЗУ-1</v>
          </cell>
        </row>
        <row r="5510">
          <cell r="AE5510" t="str">
            <v>901894 Заземление ПЗУ-1</v>
          </cell>
        </row>
        <row r="5511">
          <cell r="AE5511" t="str">
            <v>901895 Заземление ПЗУ-1</v>
          </cell>
        </row>
        <row r="5512">
          <cell r="AE5512" t="str">
            <v>901896 Заземление ПЗУ-1</v>
          </cell>
        </row>
        <row r="5513">
          <cell r="AE5513" t="str">
            <v>901897 Заземление ПЗУ-1</v>
          </cell>
        </row>
        <row r="5514">
          <cell r="AE5514" t="str">
            <v>901898 Заземление ПЗУ-1</v>
          </cell>
        </row>
        <row r="5515">
          <cell r="AE5515" t="str">
            <v>901899 Заземление ПЗУ-1</v>
          </cell>
        </row>
        <row r="5516">
          <cell r="AE5516" t="str">
            <v>901900 Заземление ПЗУ-1</v>
          </cell>
        </row>
        <row r="5517">
          <cell r="AE5517" t="str">
            <v>901901 Заземление ПЗУ-1</v>
          </cell>
        </row>
        <row r="5518">
          <cell r="AE5518" t="str">
            <v>901902 Заземление ПЗУ-1</v>
          </cell>
        </row>
        <row r="5519">
          <cell r="AE5519" t="str">
            <v>901903 Заземление ПЗУ-1</v>
          </cell>
        </row>
        <row r="5520">
          <cell r="AE5520" t="str">
            <v>901904 Заземление ПЗУ-1</v>
          </cell>
        </row>
        <row r="5521">
          <cell r="AE5521" t="str">
            <v>901905 Заземление ПЗУ-1</v>
          </cell>
        </row>
        <row r="5522">
          <cell r="AE5522" t="str">
            <v>901906 Заземление ПЗУ-1</v>
          </cell>
        </row>
        <row r="5523">
          <cell r="AE5523" t="str">
            <v>901907 Заземление ПЗУ-1</v>
          </cell>
        </row>
        <row r="5524">
          <cell r="AE5524" t="str">
            <v>901908 Заземление ПЗУ-1</v>
          </cell>
        </row>
        <row r="5525">
          <cell r="AE5525" t="str">
            <v>901909 Заземление ПЗУ-1</v>
          </cell>
        </row>
        <row r="5526">
          <cell r="AE5526" t="str">
            <v>901910 Заземление ПЗУ-1</v>
          </cell>
        </row>
        <row r="5527">
          <cell r="AE5527" t="str">
            <v>901911 Заземление ПЗУ-1</v>
          </cell>
        </row>
        <row r="5528">
          <cell r="AE5528" t="str">
            <v>901912 Заземление ПЗУ-1</v>
          </cell>
        </row>
        <row r="5529">
          <cell r="AE5529" t="str">
            <v>901913 Заземление ПЗУ-1</v>
          </cell>
        </row>
        <row r="5530">
          <cell r="AE5530" t="str">
            <v>901914 Заземление ПЗУ-1</v>
          </cell>
        </row>
        <row r="5531">
          <cell r="AE5531" t="str">
            <v>901915 Заземление ПЗУ-1</v>
          </cell>
        </row>
        <row r="5532">
          <cell r="AE5532" t="str">
            <v>901916 Заземление ПЗУ-1</v>
          </cell>
        </row>
        <row r="5533">
          <cell r="AE5533" t="str">
            <v>901917 Заземление ПЗУ-1</v>
          </cell>
        </row>
        <row r="5534">
          <cell r="AE5534" t="str">
            <v>901918 Заземление ПЗУ-1</v>
          </cell>
        </row>
        <row r="5535">
          <cell r="AE5535" t="str">
            <v>901919 Зиаземление ПЗУ-1</v>
          </cell>
        </row>
        <row r="5536">
          <cell r="AE5536" t="str">
            <v>901920 Зиаземление ПЗУ-1</v>
          </cell>
        </row>
        <row r="5537">
          <cell r="AE5537" t="str">
            <v>901921 Заземление ЗПЛ-35-3</v>
          </cell>
        </row>
        <row r="5538">
          <cell r="AE5538" t="str">
            <v>901922 Цифровой телеф.аппарат М 3110.</v>
          </cell>
        </row>
        <row r="5539">
          <cell r="AE5539" t="str">
            <v>901923 Цифровой телеф.аппарат М 3110.</v>
          </cell>
        </row>
        <row r="5540">
          <cell r="AE5540" t="str">
            <v>901924 Цифровой телеф.аппарат М 3110.</v>
          </cell>
        </row>
        <row r="5541">
          <cell r="AE5541" t="str">
            <v>901925 Телефон рудничный ТАШ-1319</v>
          </cell>
        </row>
        <row r="5542">
          <cell r="AE5542" t="str">
            <v>901926 Телефон рудничный ТАШ-1319</v>
          </cell>
        </row>
        <row r="5543">
          <cell r="AE5543" t="str">
            <v>901927 Телефон рудничный ТАШ-1319</v>
          </cell>
        </row>
        <row r="5544">
          <cell r="AE5544" t="str">
            <v>901928 Телефон рудничный ТАШ-1319</v>
          </cell>
        </row>
        <row r="5545">
          <cell r="AE5545" t="str">
            <v>901929 Телефон рудничный ТАШ-1319</v>
          </cell>
        </row>
        <row r="5546">
          <cell r="AE5546" t="str">
            <v>901930 Hаброс на провода</v>
          </cell>
        </row>
        <row r="5547">
          <cell r="AE5547" t="str">
            <v>901931 Hаброс на провода</v>
          </cell>
        </row>
        <row r="5548">
          <cell r="AE5548" t="str">
            <v>901932 Hаброс на провода</v>
          </cell>
        </row>
        <row r="5549">
          <cell r="AE5549" t="str">
            <v>901933 Hаброс на провода</v>
          </cell>
        </row>
        <row r="5550">
          <cell r="AE5550" t="str">
            <v>901934 Hаброс на провода</v>
          </cell>
        </row>
        <row r="5551">
          <cell r="AE5551" t="str">
            <v>901935 Штанга ШОУ-10</v>
          </cell>
        </row>
        <row r="5552">
          <cell r="AE5552" t="str">
            <v>901936 Штанга ШОУ-15</v>
          </cell>
        </row>
        <row r="5553">
          <cell r="AE5553" t="str">
            <v>901937 Штанга ШОУ-15</v>
          </cell>
        </row>
        <row r="5554">
          <cell r="AE5554" t="str">
            <v>901938 Штанга ШОУ-15</v>
          </cell>
        </row>
        <row r="5555">
          <cell r="AE5555" t="str">
            <v>901939 Штанга ШОУ-15</v>
          </cell>
        </row>
        <row r="5556">
          <cell r="AE5556" t="str">
            <v>901940 Заземление КШЗ-10</v>
          </cell>
        </row>
        <row r="5557">
          <cell r="AE5557" t="str">
            <v>901941 Заземление КШЗ-10</v>
          </cell>
        </row>
        <row r="5558">
          <cell r="AE5558" t="str">
            <v>901942 Заземление КШЗ-10</v>
          </cell>
        </row>
        <row r="5559">
          <cell r="AE5559" t="str">
            <v>901943 Устройство для наброса провода</v>
          </cell>
        </row>
        <row r="5560">
          <cell r="AE5560" t="str">
            <v>901944 Заземление КШЗ-10</v>
          </cell>
        </row>
        <row r="5561">
          <cell r="AE5561" t="str">
            <v>901945 Заземление КШЗ-10</v>
          </cell>
        </row>
        <row r="5562">
          <cell r="AE5562" t="str">
            <v>901946 Цифровой тел.аппарат М3820</v>
          </cell>
        </row>
        <row r="5563">
          <cell r="AE5563" t="str">
            <v>901947 Телефон Pahasohik KX TS5</v>
          </cell>
        </row>
        <row r="5564">
          <cell r="AE5564" t="str">
            <v>901948 Телефон Pahasohik KX TS5</v>
          </cell>
        </row>
        <row r="5565">
          <cell r="AE5565" t="str">
            <v>901949 Телефон Pahasohik KX TS5</v>
          </cell>
        </row>
        <row r="5566">
          <cell r="AE5566" t="str">
            <v>901950 Телефон Pahasohik KX TS5</v>
          </cell>
        </row>
        <row r="5567">
          <cell r="AE5567" t="str">
            <v>901951 Телефон Pahasohik KX TS5</v>
          </cell>
        </row>
        <row r="5568">
          <cell r="AE5568" t="str">
            <v>901952 Телефон Pahasohik KX TS5</v>
          </cell>
        </row>
        <row r="5569">
          <cell r="AE5569" t="str">
            <v>901953 Телефон Pahasohik KX TS5</v>
          </cell>
        </row>
        <row r="5570">
          <cell r="AE5570" t="str">
            <v>901954 Телефон Pahasohik KX TS5</v>
          </cell>
        </row>
        <row r="5571">
          <cell r="AE5571" t="str">
            <v>901955 Телефон Pahasohik KX TS5</v>
          </cell>
        </row>
        <row r="5572">
          <cell r="AE5572" t="str">
            <v>901965 Стол компьютерный СС-8 бук. (1</v>
          </cell>
        </row>
        <row r="5573">
          <cell r="AE5573" t="str">
            <v>901966 Угловой элемент СФС-7 бук. (2</v>
          </cell>
        </row>
        <row r="5574">
          <cell r="AE5574" t="str">
            <v>901967 Шкаф С-22 бук. (1 шт по 6553.4</v>
          </cell>
        </row>
        <row r="5575">
          <cell r="AE5575" t="str">
            <v>901968 Стол рабочий 7008 орех (2 шт п</v>
          </cell>
        </row>
        <row r="5576">
          <cell r="AE5576" t="str">
            <v>901969 Тумба6021 Д/М орех (2 шт по 40</v>
          </cell>
        </row>
        <row r="5577">
          <cell r="AE5577" t="str">
            <v>901970 Соединитель угловой 7042 орех</v>
          </cell>
        </row>
        <row r="5578">
          <cell r="AE5578" t="str">
            <v>901971 Стол компьютерный 7033 орех (2</v>
          </cell>
        </row>
        <row r="5579">
          <cell r="AE5579" t="str">
            <v>901972 Шкаф 3106 орех (1 шт по 7744.8</v>
          </cell>
        </row>
        <row r="5580">
          <cell r="AE5580" t="str">
            <v>901973 Шкаф 3107 орех (1 шт по 6297.7</v>
          </cell>
        </row>
        <row r="5581">
          <cell r="AE5581" t="str">
            <v>901974 Стол письменный СП-160 серый (</v>
          </cell>
        </row>
        <row r="5582">
          <cell r="AE5582" t="str">
            <v>901975 Тумба с тремя ящиками ТЗ серый</v>
          </cell>
        </row>
        <row r="5583">
          <cell r="AE5583" t="str">
            <v>901976 Шкаф для одежды ШОсерый (1 шт</v>
          </cell>
        </row>
        <row r="5584">
          <cell r="AE5584" t="str">
            <v>901977 Тумба для бумаг ТБ серый (5 шт</v>
          </cell>
        </row>
        <row r="5585">
          <cell r="AE5585" t="str">
            <v>901978 Шкаф для бумаг со стек.двер.ШБ</v>
          </cell>
        </row>
        <row r="5586">
          <cell r="AE5586" t="str">
            <v>901979 Тумба-пенал для бумаг Т-ПБП се</v>
          </cell>
        </row>
        <row r="5587">
          <cell r="AE5587" t="str">
            <v>901980 Шкаф-пенал для бумагсост.дв.Ш-</v>
          </cell>
        </row>
        <row r="5588">
          <cell r="AE5588" t="str">
            <v>901981 Шкаф для бумаг ШБ серый (1 шт</v>
          </cell>
        </row>
        <row r="5589">
          <cell r="AE5589" t="str">
            <v>901982 Тумба с раздвижными дверями фр</v>
          </cell>
        </row>
        <row r="5590">
          <cell r="AE5590" t="str">
            <v>901983 Шкаф-гардероб фран.орех (1 шт</v>
          </cell>
        </row>
        <row r="5591">
          <cell r="AE5591" t="str">
            <v>901984 Стол-приставка угловой СПУ-2 с</v>
          </cell>
        </row>
        <row r="5592">
          <cell r="AE5592" t="str">
            <v>901985 Гардероб С-14/1 БУК (1 шт по 8</v>
          </cell>
        </row>
        <row r="5593">
          <cell r="AE5593" t="str">
            <v>901986 Стол рабочий СС-12 бук.</v>
          </cell>
        </row>
        <row r="5594">
          <cell r="AE5594" t="str">
            <v>901987 Телефон Pahasohik KX-TS5</v>
          </cell>
        </row>
        <row r="5595">
          <cell r="AE5595" t="str">
            <v>901988 Тренажер Витим для ТБ</v>
          </cell>
        </row>
        <row r="5596">
          <cell r="AE5596" t="str">
            <v>901989 Клещи У-4505 токоизмерительные</v>
          </cell>
        </row>
        <row r="5597">
          <cell r="AE5597" t="str">
            <v>901990 Клещи У-4505 токоизмерительные</v>
          </cell>
        </row>
        <row r="5598">
          <cell r="AE5598" t="str">
            <v>901991 Тренажер Витим для ТБ</v>
          </cell>
        </row>
        <row r="5599">
          <cell r="AE5599" t="str">
            <v>901992 Стелаж 01</v>
          </cell>
        </row>
        <row r="5600">
          <cell r="AE5600" t="str">
            <v>901993 Стелаж 03</v>
          </cell>
        </row>
        <row r="5601">
          <cell r="AE5601" t="str">
            <v>901994 Стелаж 03</v>
          </cell>
        </row>
        <row r="5602">
          <cell r="AE5602" t="str">
            <v>901995 Тумба 09</v>
          </cell>
        </row>
        <row r="5603">
          <cell r="AE5603" t="str">
            <v>901996 Тумба 09</v>
          </cell>
        </row>
        <row r="5604">
          <cell r="AE5604" t="str">
            <v>901997 Стол компьютерный</v>
          </cell>
        </row>
        <row r="5605">
          <cell r="AE5605" t="str">
            <v>901998 Стол 05</v>
          </cell>
        </row>
        <row r="5606">
          <cell r="AE5606" t="str">
            <v>901999 Стол 04-02</v>
          </cell>
        </row>
        <row r="5607">
          <cell r="AE5607" t="str">
            <v>902000 Стол 04</v>
          </cell>
        </row>
        <row r="5608">
          <cell r="AE5608" t="str">
            <v>902001 Стол 04</v>
          </cell>
        </row>
        <row r="5609">
          <cell r="AE5609" t="str">
            <v>902002 Стол 04</v>
          </cell>
        </row>
        <row r="5610">
          <cell r="AE5610" t="str">
            <v>902003 Стол 04</v>
          </cell>
        </row>
        <row r="5611">
          <cell r="AE5611" t="str">
            <v>902004 Стол 04</v>
          </cell>
        </row>
        <row r="5612">
          <cell r="AE5612" t="str">
            <v>902005 Стол 04-01</v>
          </cell>
        </row>
        <row r="5613">
          <cell r="AE5613" t="str">
            <v>902006 Стол 04-01</v>
          </cell>
        </row>
        <row r="5614">
          <cell r="AE5614" t="str">
            <v>902007 Стол 05</v>
          </cell>
        </row>
        <row r="5615">
          <cell r="AE5615" t="str">
            <v>902008 Стол 05</v>
          </cell>
        </row>
        <row r="5616">
          <cell r="AE5616" t="str">
            <v>902009 Стол компьютерный</v>
          </cell>
        </row>
        <row r="5617">
          <cell r="AE5617" t="str">
            <v>902010 Стол компьютерный</v>
          </cell>
        </row>
        <row r="5618">
          <cell r="AE5618" t="str">
            <v>902011 Стол компьютерный</v>
          </cell>
        </row>
        <row r="5619">
          <cell r="AE5619" t="str">
            <v>902012 Стол компьютерный</v>
          </cell>
        </row>
        <row r="5620">
          <cell r="AE5620" t="str">
            <v>902013 Стелаж 01</v>
          </cell>
        </row>
        <row r="5621">
          <cell r="AE5621" t="str">
            <v>902014 Стелаж 01</v>
          </cell>
        </row>
        <row r="5622">
          <cell r="AE5622" t="str">
            <v>902015 Стелаж 01</v>
          </cell>
        </row>
        <row r="5623">
          <cell r="AE5623" t="str">
            <v>902016 Стелаж 01</v>
          </cell>
        </row>
        <row r="5624">
          <cell r="AE5624" t="str">
            <v>902017 Стелаж 01</v>
          </cell>
        </row>
        <row r="5625">
          <cell r="AE5625" t="str">
            <v>902018 Стелаж 01</v>
          </cell>
        </row>
        <row r="5626">
          <cell r="AE5626" t="str">
            <v>902019 Тумба 09</v>
          </cell>
        </row>
        <row r="5627">
          <cell r="AE5627" t="str">
            <v>902020 Тумба 09</v>
          </cell>
        </row>
        <row r="5628">
          <cell r="AE5628" t="str">
            <v>902021 Тумба 09</v>
          </cell>
        </row>
        <row r="5629">
          <cell r="AE5629" t="str">
            <v>902022 Тумба 09</v>
          </cell>
        </row>
        <row r="5630">
          <cell r="AE5630" t="str">
            <v>902023 Тумба 09</v>
          </cell>
        </row>
        <row r="5631">
          <cell r="AE5631" t="str">
            <v>902024 Тумба 09</v>
          </cell>
        </row>
        <row r="5632">
          <cell r="AE5632" t="str">
            <v>902025 Тумба 09</v>
          </cell>
        </row>
        <row r="5633">
          <cell r="AE5633" t="str">
            <v>902026 Тумба 09</v>
          </cell>
        </row>
        <row r="5634">
          <cell r="AE5634" t="str">
            <v>902027 Тумба 09</v>
          </cell>
        </row>
        <row r="5635">
          <cell r="AE5635" t="str">
            <v>902028 Тумба 09</v>
          </cell>
        </row>
        <row r="5636">
          <cell r="AE5636" t="str">
            <v>902029 Тумба 09</v>
          </cell>
        </row>
        <row r="5637">
          <cell r="AE5637" t="str">
            <v>902030 Тумба 09</v>
          </cell>
        </row>
        <row r="5638">
          <cell r="AE5638" t="str">
            <v>902031 Тумба 09</v>
          </cell>
        </row>
        <row r="5639">
          <cell r="AE5639" t="str">
            <v>902032 Тумба 09</v>
          </cell>
        </row>
        <row r="5640">
          <cell r="AE5640" t="str">
            <v>902033 Тумба 09</v>
          </cell>
        </row>
        <row r="5641">
          <cell r="AE5641" t="str">
            <v>902034 Тумба 09</v>
          </cell>
        </row>
        <row r="5642">
          <cell r="AE5642" t="str">
            <v>902035 Тумба 09</v>
          </cell>
        </row>
        <row r="5643">
          <cell r="AE5643" t="str">
            <v>902036 Тумба 09</v>
          </cell>
        </row>
        <row r="5644">
          <cell r="AE5644" t="str">
            <v>902037 Тумба 09</v>
          </cell>
        </row>
        <row r="5645">
          <cell r="AE5645" t="str">
            <v>902038 Тумба 09</v>
          </cell>
        </row>
        <row r="5646">
          <cell r="AE5646" t="str">
            <v>902039 Тумба 09</v>
          </cell>
        </row>
        <row r="5647">
          <cell r="AE5647" t="str">
            <v>902040 Тумба 09</v>
          </cell>
        </row>
        <row r="5648">
          <cell r="AE5648" t="str">
            <v>902041 Тумба 09</v>
          </cell>
        </row>
        <row r="5649">
          <cell r="AE5649" t="str">
            <v>902042 Тумба 09</v>
          </cell>
        </row>
        <row r="5650">
          <cell r="AE5650" t="str">
            <v>902043 Тумба 09</v>
          </cell>
        </row>
        <row r="5651">
          <cell r="AE5651" t="str">
            <v>902044 Тумба 09</v>
          </cell>
        </row>
        <row r="5652">
          <cell r="AE5652" t="str">
            <v>902045 Тумба 09</v>
          </cell>
        </row>
        <row r="5653">
          <cell r="AE5653" t="str">
            <v>902046 Тумба 09</v>
          </cell>
        </row>
        <row r="5654">
          <cell r="AE5654" t="str">
            <v>902047 Тумба 09</v>
          </cell>
        </row>
        <row r="5655">
          <cell r="AE5655" t="str">
            <v>902048 Тумба 09</v>
          </cell>
        </row>
        <row r="5656">
          <cell r="AE5656" t="str">
            <v>902049 Тумба 09</v>
          </cell>
        </row>
        <row r="5657">
          <cell r="AE5657" t="str">
            <v>902050 Тумба 09</v>
          </cell>
        </row>
        <row r="5658">
          <cell r="AE5658" t="str">
            <v>902051 Тумба 09</v>
          </cell>
        </row>
        <row r="5659">
          <cell r="AE5659" t="str">
            <v>902052 Тумба 09</v>
          </cell>
        </row>
        <row r="5660">
          <cell r="AE5660" t="str">
            <v>902053 Тумба 09</v>
          </cell>
        </row>
        <row r="5661">
          <cell r="AE5661" t="str">
            <v>902054 Тумба 09</v>
          </cell>
        </row>
        <row r="5662">
          <cell r="AE5662" t="str">
            <v>902055 Тумба 09</v>
          </cell>
        </row>
        <row r="5663">
          <cell r="AE5663" t="str">
            <v>902056 Тумба 09</v>
          </cell>
        </row>
        <row r="5664">
          <cell r="AE5664" t="str">
            <v>902057 Тумба 09</v>
          </cell>
        </row>
        <row r="5665">
          <cell r="AE5665" t="str">
            <v>902058 Тумба 09</v>
          </cell>
        </row>
        <row r="5666">
          <cell r="AE5666" t="str">
            <v>902059 Тумба 09</v>
          </cell>
        </row>
        <row r="5667">
          <cell r="AE5667" t="str">
            <v>902060 Тумба 09</v>
          </cell>
        </row>
        <row r="5668">
          <cell r="AE5668" t="str">
            <v>902061 Тумба 09</v>
          </cell>
        </row>
        <row r="5669">
          <cell r="AE5669" t="str">
            <v>902062 Тумба 09</v>
          </cell>
        </row>
        <row r="5670">
          <cell r="AE5670" t="str">
            <v>902063 Тумба 09</v>
          </cell>
        </row>
        <row r="5671">
          <cell r="AE5671" t="str">
            <v>902064 Тумба 09</v>
          </cell>
        </row>
        <row r="5672">
          <cell r="AE5672" t="str">
            <v>902065 Тумба 09</v>
          </cell>
        </row>
        <row r="5673">
          <cell r="AE5673" t="str">
            <v>902066 Тумба 09</v>
          </cell>
        </row>
        <row r="5674">
          <cell r="AE5674" t="str">
            <v>902067 Тумба 09</v>
          </cell>
        </row>
        <row r="5675">
          <cell r="AE5675" t="str">
            <v>902068 Тумба 09</v>
          </cell>
        </row>
        <row r="5676">
          <cell r="AE5676" t="str">
            <v>902069 Тумба 09</v>
          </cell>
        </row>
        <row r="5677">
          <cell r="AE5677" t="str">
            <v>902070 Тумба 09</v>
          </cell>
        </row>
        <row r="5678">
          <cell r="AE5678" t="str">
            <v>902071 Тумба 09</v>
          </cell>
        </row>
        <row r="5679">
          <cell r="AE5679" t="str">
            <v>902072 Тумба 09</v>
          </cell>
        </row>
        <row r="5680">
          <cell r="AE5680" t="str">
            <v>902073 Тумба 09</v>
          </cell>
        </row>
        <row r="5681">
          <cell r="AE5681" t="str">
            <v>902074 Тумба 09</v>
          </cell>
        </row>
        <row r="5682">
          <cell r="AE5682" t="str">
            <v>902075 Тумба 09</v>
          </cell>
        </row>
        <row r="5683">
          <cell r="AE5683" t="str">
            <v>902076 Тумба 09</v>
          </cell>
        </row>
        <row r="5684">
          <cell r="AE5684" t="str">
            <v>902077 Тумба 09</v>
          </cell>
        </row>
        <row r="5685">
          <cell r="AE5685" t="str">
            <v>902078 Тумба 09</v>
          </cell>
        </row>
        <row r="5686">
          <cell r="AE5686" t="str">
            <v>902079 Тумба 09</v>
          </cell>
        </row>
        <row r="5687">
          <cell r="AE5687" t="str">
            <v>902080 Тумба 09</v>
          </cell>
        </row>
        <row r="5688">
          <cell r="AE5688" t="str">
            <v>902081 Тумба 09</v>
          </cell>
        </row>
        <row r="5689">
          <cell r="AE5689" t="str">
            <v>902082 Тумба 09</v>
          </cell>
        </row>
        <row r="5690">
          <cell r="AE5690" t="str">
            <v>902083 Тумба 09</v>
          </cell>
        </row>
        <row r="5691">
          <cell r="AE5691" t="str">
            <v>902084 Тумба 09</v>
          </cell>
        </row>
        <row r="5692">
          <cell r="AE5692" t="str">
            <v>902085 Тумба 09</v>
          </cell>
        </row>
        <row r="5693">
          <cell r="AE5693" t="str">
            <v>902086 Тумба 09</v>
          </cell>
        </row>
        <row r="5694">
          <cell r="AE5694" t="str">
            <v>902087 Тумба 09</v>
          </cell>
        </row>
        <row r="5695">
          <cell r="AE5695" t="str">
            <v>902088 Шкаф для одежды</v>
          </cell>
        </row>
        <row r="5696">
          <cell r="AE5696" t="str">
            <v>902089 Шкаф для одежды</v>
          </cell>
        </row>
        <row r="5697">
          <cell r="AE5697" t="str">
            <v>902090 Шкаф для одежды</v>
          </cell>
        </row>
        <row r="5698">
          <cell r="AE5698" t="str">
            <v>902091 Шкаф для одежды</v>
          </cell>
        </row>
        <row r="5699">
          <cell r="AE5699" t="str">
            <v>902092 Шкаф для одежды</v>
          </cell>
        </row>
        <row r="5700">
          <cell r="AE5700" t="str">
            <v>902093 Шкаф для одежды</v>
          </cell>
        </row>
        <row r="5701">
          <cell r="AE5701" t="str">
            <v>902094 Шкаф для одежды</v>
          </cell>
        </row>
        <row r="5702">
          <cell r="AE5702" t="str">
            <v>902095 Шкаф для одежды</v>
          </cell>
        </row>
        <row r="5703">
          <cell r="AE5703" t="str">
            <v>902096 Шкаф для одежды</v>
          </cell>
        </row>
        <row r="5704">
          <cell r="AE5704" t="str">
            <v>902097 Шкаф для одежды</v>
          </cell>
        </row>
        <row r="5705">
          <cell r="AE5705" t="str">
            <v>902098 Шкаф для одежды</v>
          </cell>
        </row>
        <row r="5706">
          <cell r="AE5706" t="str">
            <v>902099 Шкаф для одежды</v>
          </cell>
        </row>
        <row r="5707">
          <cell r="AE5707" t="str">
            <v>902100 Шкаф для одежды</v>
          </cell>
        </row>
        <row r="5708">
          <cell r="AE5708" t="str">
            <v>902101 Шкаф для одежды</v>
          </cell>
        </row>
        <row r="5709">
          <cell r="AE5709" t="str">
            <v>902102 Шкаф для одежды</v>
          </cell>
        </row>
        <row r="5710">
          <cell r="AE5710" t="str">
            <v>902103 Шкаф для одежды</v>
          </cell>
        </row>
        <row r="5711">
          <cell r="AE5711" t="str">
            <v>902104 Шкаф для одежды</v>
          </cell>
        </row>
        <row r="5712">
          <cell r="AE5712" t="str">
            <v>902105 Шкаф для одежды</v>
          </cell>
        </row>
        <row r="5713">
          <cell r="AE5713" t="str">
            <v>902106 Шкаф для одежды</v>
          </cell>
        </row>
        <row r="5714">
          <cell r="AE5714" t="str">
            <v>902107 Шкаф для одежды</v>
          </cell>
        </row>
        <row r="5715">
          <cell r="AE5715" t="str">
            <v>902108 Шкаф для одежды</v>
          </cell>
        </row>
        <row r="5716">
          <cell r="AE5716" t="str">
            <v>902109 Шкаф для одежды</v>
          </cell>
        </row>
        <row r="5717">
          <cell r="AE5717" t="str">
            <v>902110 Шкаф для одежды</v>
          </cell>
        </row>
        <row r="5718">
          <cell r="AE5718" t="str">
            <v>902111 Шкаф для одежды</v>
          </cell>
        </row>
        <row r="5719">
          <cell r="AE5719" t="str">
            <v>902112 Шкаф для одежды</v>
          </cell>
        </row>
        <row r="5720">
          <cell r="AE5720" t="str">
            <v>902113 Шкаф для одежды</v>
          </cell>
        </row>
        <row r="5721">
          <cell r="AE5721" t="str">
            <v>902114 Шкаф для одежды</v>
          </cell>
        </row>
        <row r="5722">
          <cell r="AE5722" t="str">
            <v>902115 Шкаф для одежды</v>
          </cell>
        </row>
        <row r="5723">
          <cell r="AE5723" t="str">
            <v>902116 Стелаж 03</v>
          </cell>
        </row>
        <row r="5724">
          <cell r="AE5724" t="str">
            <v>902117 Стелаж 03</v>
          </cell>
        </row>
        <row r="5725">
          <cell r="AE5725" t="str">
            <v>902118 Стелаж 03</v>
          </cell>
        </row>
        <row r="5726">
          <cell r="AE5726" t="str">
            <v>902119 Стелаж 03</v>
          </cell>
        </row>
        <row r="5727">
          <cell r="AE5727" t="str">
            <v>902120 Стелаж 03</v>
          </cell>
        </row>
        <row r="5728">
          <cell r="AE5728" t="str">
            <v>902121 Стелаж 03</v>
          </cell>
        </row>
        <row r="5729">
          <cell r="AE5729" t="str">
            <v>902122 Стелаж 03</v>
          </cell>
        </row>
        <row r="5730">
          <cell r="AE5730" t="str">
            <v>902123 Стелаж 03</v>
          </cell>
        </row>
        <row r="5731">
          <cell r="AE5731" t="str">
            <v>902124 Стелаж 03</v>
          </cell>
        </row>
        <row r="5732">
          <cell r="AE5732" t="str">
            <v>902125 Стелаж 03</v>
          </cell>
        </row>
        <row r="5733">
          <cell r="AE5733" t="str">
            <v>902126 Стелаж 03</v>
          </cell>
        </row>
        <row r="5734">
          <cell r="AE5734" t="str">
            <v>902127 Стелаж 03</v>
          </cell>
        </row>
        <row r="5735">
          <cell r="AE5735" t="str">
            <v>902128 Стелаж 03</v>
          </cell>
        </row>
        <row r="5736">
          <cell r="AE5736" t="str">
            <v>902129 Стелаж 03</v>
          </cell>
        </row>
        <row r="5737">
          <cell r="AE5737" t="str">
            <v>902130 Стелаж 03</v>
          </cell>
        </row>
        <row r="5738">
          <cell r="AE5738" t="str">
            <v>902131 Стелаж 03</v>
          </cell>
        </row>
        <row r="5739">
          <cell r="AE5739" t="str">
            <v>902132 Стелаж 03</v>
          </cell>
        </row>
        <row r="5740">
          <cell r="AE5740" t="str">
            <v>902133 Стелаж 03</v>
          </cell>
        </row>
        <row r="5741">
          <cell r="AE5741" t="str">
            <v>902134 Стелаж 03</v>
          </cell>
        </row>
        <row r="5742">
          <cell r="AE5742" t="str">
            <v>902135 Стелаж 03</v>
          </cell>
        </row>
        <row r="5743">
          <cell r="AE5743" t="str">
            <v>902136 Стелаж 03</v>
          </cell>
        </row>
        <row r="5744">
          <cell r="AE5744" t="str">
            <v>902137 Стелаж 03</v>
          </cell>
        </row>
        <row r="5745">
          <cell r="AE5745" t="str">
            <v>902138 Стелаж 03</v>
          </cell>
        </row>
        <row r="5746">
          <cell r="AE5746" t="str">
            <v>902139 Стелаж 01</v>
          </cell>
        </row>
        <row r="5747">
          <cell r="AE5747" t="str">
            <v>902140 Стелаж 01</v>
          </cell>
        </row>
        <row r="5748">
          <cell r="AE5748" t="str">
            <v>902141 Стелаж 01</v>
          </cell>
        </row>
        <row r="5749">
          <cell r="AE5749" t="str">
            <v>902142 Стелаж 01</v>
          </cell>
        </row>
        <row r="5750">
          <cell r="AE5750" t="str">
            <v>902143 Стелаж 01</v>
          </cell>
        </row>
        <row r="5751">
          <cell r="AE5751" t="str">
            <v>902144 Стелаж 01</v>
          </cell>
        </row>
        <row r="5752">
          <cell r="AE5752" t="str">
            <v>902145 Стелаж 01</v>
          </cell>
        </row>
        <row r="5753">
          <cell r="AE5753" t="str">
            <v>902146 Стелаж 01</v>
          </cell>
        </row>
        <row r="5754">
          <cell r="AE5754" t="str">
            <v>902147 Стелаж 01</v>
          </cell>
        </row>
        <row r="5755">
          <cell r="AE5755" t="str">
            <v>902148 Стелаж 01</v>
          </cell>
        </row>
        <row r="5756">
          <cell r="AE5756" t="str">
            <v>902149 Стелаж 01</v>
          </cell>
        </row>
        <row r="5757">
          <cell r="AE5757" t="str">
            <v>902150 Стелаж 01</v>
          </cell>
        </row>
        <row r="5758">
          <cell r="AE5758" t="str">
            <v>902151 Стелаж 01</v>
          </cell>
        </row>
        <row r="5759">
          <cell r="AE5759" t="str">
            <v>902152 Стелаж 01</v>
          </cell>
        </row>
        <row r="5760">
          <cell r="AE5760" t="str">
            <v>902153 Стелаж 01</v>
          </cell>
        </row>
        <row r="5761">
          <cell r="AE5761" t="str">
            <v>902154 Стелаж 01</v>
          </cell>
        </row>
        <row r="5762">
          <cell r="AE5762" t="str">
            <v>902155 Стелаж 01</v>
          </cell>
        </row>
        <row r="5763">
          <cell r="AE5763" t="str">
            <v>902156 Стелаж 01</v>
          </cell>
        </row>
        <row r="5764">
          <cell r="AE5764" t="str">
            <v>902157 Стелаж 01</v>
          </cell>
        </row>
        <row r="5765">
          <cell r="AE5765" t="str">
            <v>902158 Стелаж 01</v>
          </cell>
        </row>
        <row r="5766">
          <cell r="AE5766" t="str">
            <v>902159 Стелаж 01</v>
          </cell>
        </row>
        <row r="5767">
          <cell r="AE5767" t="str">
            <v>902160 Стелаж 01</v>
          </cell>
        </row>
        <row r="5768">
          <cell r="AE5768" t="str">
            <v>902161 Стелаж 01</v>
          </cell>
        </row>
        <row r="5769">
          <cell r="AE5769" t="str">
            <v>902162 Стелаж 01</v>
          </cell>
        </row>
        <row r="5770">
          <cell r="AE5770" t="str">
            <v>902163 Стелаж 01</v>
          </cell>
        </row>
        <row r="5771">
          <cell r="AE5771" t="str">
            <v>902164 Стелаж 01</v>
          </cell>
        </row>
        <row r="5772">
          <cell r="AE5772" t="str">
            <v>902165 Стелаж 01</v>
          </cell>
        </row>
        <row r="5773">
          <cell r="AE5773" t="str">
            <v>902166 Стелаж 01</v>
          </cell>
        </row>
        <row r="5774">
          <cell r="AE5774" t="str">
            <v>902167 Стелаж 01</v>
          </cell>
        </row>
        <row r="5775">
          <cell r="AE5775" t="str">
            <v>902168 Стелаж 01</v>
          </cell>
        </row>
        <row r="5776">
          <cell r="AE5776" t="str">
            <v>902169 Стелаж 01</v>
          </cell>
        </row>
        <row r="5777">
          <cell r="AE5777" t="str">
            <v>902170 Стелаж 01</v>
          </cell>
        </row>
        <row r="5778">
          <cell r="AE5778" t="str">
            <v>902171 Стелаж 01</v>
          </cell>
        </row>
        <row r="5779">
          <cell r="AE5779" t="str">
            <v>902172 Стелаж 01</v>
          </cell>
        </row>
        <row r="5780">
          <cell r="AE5780" t="str">
            <v>902173 Стелаж 01</v>
          </cell>
        </row>
        <row r="5781">
          <cell r="AE5781" t="str">
            <v>902174 Стелаж 01</v>
          </cell>
        </row>
        <row r="5782">
          <cell r="AE5782" t="str">
            <v>902175 Стелаж 01</v>
          </cell>
        </row>
        <row r="5783">
          <cell r="AE5783" t="str">
            <v>902176 Стелаж 01</v>
          </cell>
        </row>
        <row r="5784">
          <cell r="AE5784" t="str">
            <v>902177 Стелаж 01</v>
          </cell>
        </row>
        <row r="5785">
          <cell r="AE5785" t="str">
            <v>902178 Стелаж 01</v>
          </cell>
        </row>
        <row r="5786">
          <cell r="AE5786" t="str">
            <v>902179 Стелаж 01</v>
          </cell>
        </row>
        <row r="5787">
          <cell r="AE5787" t="str">
            <v>902180 Стелаж 01</v>
          </cell>
        </row>
        <row r="5788">
          <cell r="AE5788" t="str">
            <v>902181 Стелаж 01</v>
          </cell>
        </row>
        <row r="5789">
          <cell r="AE5789" t="str">
            <v>902182 Стелаж 01</v>
          </cell>
        </row>
        <row r="5790">
          <cell r="AE5790" t="str">
            <v>902183 Стелаж 01</v>
          </cell>
        </row>
        <row r="5791">
          <cell r="AE5791" t="str">
            <v>902184 Стелаж 01</v>
          </cell>
        </row>
        <row r="5792">
          <cell r="AE5792" t="str">
            <v>902185 Стелаж 01</v>
          </cell>
        </row>
        <row r="5793">
          <cell r="AE5793" t="str">
            <v>902186 Стелаж 01</v>
          </cell>
        </row>
        <row r="5794">
          <cell r="AE5794" t="str">
            <v>902187 Стелаж 01</v>
          </cell>
        </row>
        <row r="5795">
          <cell r="AE5795" t="str">
            <v>902188 Стелаж 01</v>
          </cell>
        </row>
        <row r="5796">
          <cell r="AE5796" t="str">
            <v>902189 Стол компьютерный</v>
          </cell>
        </row>
        <row r="5797">
          <cell r="AE5797" t="str">
            <v>902190 Стол компьютерный</v>
          </cell>
        </row>
        <row r="5798">
          <cell r="AE5798" t="str">
            <v>902191 Стол компьютерный</v>
          </cell>
        </row>
        <row r="5799">
          <cell r="AE5799" t="str">
            <v>902192 Стол компьютерный</v>
          </cell>
        </row>
        <row r="5800">
          <cell r="AE5800" t="str">
            <v>902193 Стол компьютерный</v>
          </cell>
        </row>
        <row r="5801">
          <cell r="AE5801" t="str">
            <v>902194 Стол компьютерный</v>
          </cell>
        </row>
        <row r="5802">
          <cell r="AE5802" t="str">
            <v>902195 Стол компьютерный</v>
          </cell>
        </row>
        <row r="5803">
          <cell r="AE5803" t="str">
            <v>902196 Стол компьютерный</v>
          </cell>
        </row>
        <row r="5804">
          <cell r="AE5804" t="str">
            <v>902197 Стол компьютерный</v>
          </cell>
        </row>
        <row r="5805">
          <cell r="AE5805" t="str">
            <v>902198 Стол компьютерный</v>
          </cell>
        </row>
        <row r="5806">
          <cell r="AE5806" t="str">
            <v>902199 Стол компьютерный</v>
          </cell>
        </row>
        <row r="5807">
          <cell r="AE5807" t="str">
            <v>902200 Стол компьютерный</v>
          </cell>
        </row>
        <row r="5808">
          <cell r="AE5808" t="str">
            <v>902201 Стол компьютерный</v>
          </cell>
        </row>
        <row r="5809">
          <cell r="AE5809" t="str">
            <v>902202 Стол компьютерный</v>
          </cell>
        </row>
        <row r="5810">
          <cell r="AE5810" t="str">
            <v>902203 Стол компьютерный</v>
          </cell>
        </row>
        <row r="5811">
          <cell r="AE5811" t="str">
            <v>902204 Стол компьютерный</v>
          </cell>
        </row>
        <row r="5812">
          <cell r="AE5812" t="str">
            <v>902205 Стол компьютерный</v>
          </cell>
        </row>
        <row r="5813">
          <cell r="AE5813" t="str">
            <v>902206 Стол компьютерный</v>
          </cell>
        </row>
        <row r="5814">
          <cell r="AE5814" t="str">
            <v>902207 Стол компьютерный</v>
          </cell>
        </row>
        <row r="5815">
          <cell r="AE5815" t="str">
            <v>902208 Стол компьютерный</v>
          </cell>
        </row>
        <row r="5816">
          <cell r="AE5816" t="str">
            <v>902209 Стол компьютерный</v>
          </cell>
        </row>
        <row r="5817">
          <cell r="AE5817" t="str">
            <v>902210 Стол компьютерный</v>
          </cell>
        </row>
        <row r="5818">
          <cell r="AE5818" t="str">
            <v>902211 Стол компьютерный</v>
          </cell>
        </row>
        <row r="5819">
          <cell r="AE5819" t="str">
            <v>902212 Стол компьютерный</v>
          </cell>
        </row>
        <row r="5820">
          <cell r="AE5820" t="str">
            <v>902213 Стол компьютерный</v>
          </cell>
        </row>
        <row r="5821">
          <cell r="AE5821" t="str">
            <v>902214 Стол компьютерный</v>
          </cell>
        </row>
        <row r="5822">
          <cell r="AE5822" t="str">
            <v>902215 Стол компьютерный</v>
          </cell>
        </row>
        <row r="5823">
          <cell r="AE5823" t="str">
            <v>902216 Стол компьютерный</v>
          </cell>
        </row>
        <row r="5824">
          <cell r="AE5824" t="str">
            <v>902217 Стол компьютерный</v>
          </cell>
        </row>
        <row r="5825">
          <cell r="AE5825" t="str">
            <v>902218 Стол компьютерный</v>
          </cell>
        </row>
        <row r="5826">
          <cell r="AE5826" t="str">
            <v>902219 Стол компьютерный</v>
          </cell>
        </row>
        <row r="5827">
          <cell r="AE5827" t="str">
            <v>902220 Стол компьютерный</v>
          </cell>
        </row>
        <row r="5828">
          <cell r="AE5828" t="str">
            <v>902221 Стол компьютерный</v>
          </cell>
        </row>
        <row r="5829">
          <cell r="AE5829" t="str">
            <v>902222 Стол 05</v>
          </cell>
        </row>
        <row r="5830">
          <cell r="AE5830" t="str">
            <v>902223 Стол 05</v>
          </cell>
        </row>
        <row r="5831">
          <cell r="AE5831" t="str">
            <v>902224 Стол 05</v>
          </cell>
        </row>
        <row r="5832">
          <cell r="AE5832" t="str">
            <v>902225 Стол 05</v>
          </cell>
        </row>
        <row r="5833">
          <cell r="AE5833" t="str">
            <v>902226 Стол 04-02</v>
          </cell>
        </row>
        <row r="5834">
          <cell r="AE5834" t="str">
            <v>902227 Стол 04-02</v>
          </cell>
        </row>
        <row r="5835">
          <cell r="AE5835" t="str">
            <v>902228 Стол 04-01</v>
          </cell>
        </row>
        <row r="5836">
          <cell r="AE5836" t="str">
            <v>902229 Стол 04-01</v>
          </cell>
        </row>
        <row r="5837">
          <cell r="AE5837" t="str">
            <v>902230 Стол 04-01</v>
          </cell>
        </row>
        <row r="5838">
          <cell r="AE5838" t="str">
            <v>902231 Стол 04-01</v>
          </cell>
        </row>
        <row r="5839">
          <cell r="AE5839" t="str">
            <v>902232 Стол 04-01</v>
          </cell>
        </row>
        <row r="5840">
          <cell r="AE5840" t="str">
            <v>902233 Стол 04-01</v>
          </cell>
        </row>
        <row r="5841">
          <cell r="AE5841" t="str">
            <v>902234 Стол 04-01</v>
          </cell>
        </row>
        <row r="5842">
          <cell r="AE5842" t="str">
            <v>902235 Стол 04-01</v>
          </cell>
        </row>
        <row r="5843">
          <cell r="AE5843" t="str">
            <v>902236 Стол 04-01</v>
          </cell>
        </row>
        <row r="5844">
          <cell r="AE5844" t="str">
            <v>902237 Стол 04-01</v>
          </cell>
        </row>
        <row r="5845">
          <cell r="AE5845" t="str">
            <v>902238 Стол 04-01</v>
          </cell>
        </row>
        <row r="5846">
          <cell r="AE5846" t="str">
            <v>902239 Стол 04-01</v>
          </cell>
        </row>
        <row r="5847">
          <cell r="AE5847" t="str">
            <v>902240 Стол 04-01</v>
          </cell>
        </row>
        <row r="5848">
          <cell r="AE5848" t="str">
            <v>902241 Стол 04-01</v>
          </cell>
        </row>
        <row r="5849">
          <cell r="AE5849" t="str">
            <v>902242 Стол 04-01</v>
          </cell>
        </row>
        <row r="5850">
          <cell r="AE5850" t="str">
            <v>902243 Стол 04-01</v>
          </cell>
        </row>
        <row r="5851">
          <cell r="AE5851" t="str">
            <v>902244 Стол 04-01</v>
          </cell>
        </row>
        <row r="5852">
          <cell r="AE5852" t="str">
            <v>902245 Стол 04-01</v>
          </cell>
        </row>
        <row r="5853">
          <cell r="AE5853" t="str">
            <v>902246 Стол 04-01</v>
          </cell>
        </row>
        <row r="5854">
          <cell r="AE5854" t="str">
            <v>902247 Стол 04-01</v>
          </cell>
        </row>
        <row r="5855">
          <cell r="AE5855" t="str">
            <v>902248 Стол 04-01</v>
          </cell>
        </row>
        <row r="5856">
          <cell r="AE5856" t="str">
            <v>902249 Стол 04-01</v>
          </cell>
        </row>
        <row r="5857">
          <cell r="AE5857" t="str">
            <v>902250 Стол 04-01</v>
          </cell>
        </row>
        <row r="5858">
          <cell r="AE5858" t="str">
            <v>902251 Стол 04-01</v>
          </cell>
        </row>
        <row r="5859">
          <cell r="AE5859" t="str">
            <v>902252 Стол 04-01</v>
          </cell>
        </row>
        <row r="5860">
          <cell r="AE5860" t="str">
            <v>902253 Стол 04</v>
          </cell>
        </row>
        <row r="5861">
          <cell r="AE5861" t="str">
            <v>902254 Стол 04</v>
          </cell>
        </row>
        <row r="5862">
          <cell r="AE5862" t="str">
            <v>902255 Стол 04</v>
          </cell>
        </row>
        <row r="5863">
          <cell r="AE5863" t="str">
            <v>902256 Стол 04</v>
          </cell>
        </row>
        <row r="5864">
          <cell r="AE5864" t="str">
            <v>902257 Стол 04</v>
          </cell>
        </row>
        <row r="5865">
          <cell r="AE5865" t="str">
            <v>902258 Стол 04</v>
          </cell>
        </row>
        <row r="5866">
          <cell r="AE5866" t="str">
            <v>902259 Стол 04</v>
          </cell>
        </row>
        <row r="5867">
          <cell r="AE5867" t="str">
            <v>902260 Стол 04</v>
          </cell>
        </row>
        <row r="5868">
          <cell r="AE5868" t="str">
            <v>902261 Стол 04</v>
          </cell>
        </row>
        <row r="5869">
          <cell r="AE5869" t="str">
            <v>902262 Стол 04</v>
          </cell>
        </row>
        <row r="5870">
          <cell r="AE5870" t="str">
            <v>902263 Стол 04</v>
          </cell>
        </row>
        <row r="5871">
          <cell r="AE5871" t="str">
            <v>902264 Стол 04</v>
          </cell>
        </row>
        <row r="5872">
          <cell r="AE5872" t="str">
            <v>902265 Стол 04</v>
          </cell>
        </row>
        <row r="5873">
          <cell r="AE5873" t="str">
            <v>902266 Стол 04</v>
          </cell>
        </row>
        <row r="5874">
          <cell r="AE5874" t="str">
            <v>902267 Стол 04</v>
          </cell>
        </row>
        <row r="5875">
          <cell r="AE5875" t="str">
            <v>902268 Стол 04</v>
          </cell>
        </row>
        <row r="5876">
          <cell r="AE5876" t="str">
            <v>902269 Стол 04</v>
          </cell>
        </row>
        <row r="5877">
          <cell r="AE5877" t="str">
            <v>902270 Стол 04</v>
          </cell>
        </row>
        <row r="5878">
          <cell r="AE5878" t="str">
            <v>902271 Стол 04</v>
          </cell>
        </row>
        <row r="5879">
          <cell r="AE5879" t="str">
            <v>902272 Стол 04</v>
          </cell>
        </row>
        <row r="5880">
          <cell r="AE5880" t="str">
            <v>902273 Стол 04</v>
          </cell>
        </row>
        <row r="5881">
          <cell r="AE5881" t="str">
            <v>902274 Стол 04</v>
          </cell>
        </row>
        <row r="5882">
          <cell r="AE5882" t="str">
            <v>902275 Стол 04</v>
          </cell>
        </row>
        <row r="5883">
          <cell r="AE5883" t="str">
            <v>902276 Стол 04</v>
          </cell>
        </row>
        <row r="5884">
          <cell r="AE5884" t="str">
            <v>902277 Стол 04</v>
          </cell>
        </row>
        <row r="5885">
          <cell r="AE5885" t="str">
            <v>902278 Стол 04</v>
          </cell>
        </row>
        <row r="5886">
          <cell r="AE5886" t="str">
            <v>902279 Стол 04</v>
          </cell>
        </row>
        <row r="5887">
          <cell r="AE5887" t="str">
            <v>902280 Стол 04</v>
          </cell>
        </row>
        <row r="5888">
          <cell r="AE5888" t="str">
            <v>902281 Стол 04</v>
          </cell>
        </row>
        <row r="5889">
          <cell r="AE5889" t="str">
            <v>902282 Стол 04</v>
          </cell>
        </row>
        <row r="5890">
          <cell r="AE5890" t="str">
            <v>902283 Стол 04</v>
          </cell>
        </row>
        <row r="5891">
          <cell r="AE5891" t="str">
            <v>902284 Стол 04</v>
          </cell>
        </row>
        <row r="5892">
          <cell r="AE5892" t="str">
            <v>902285 Стол 04</v>
          </cell>
        </row>
        <row r="5893">
          <cell r="AE5893" t="str">
            <v>902286 Стол 04</v>
          </cell>
        </row>
        <row r="5894">
          <cell r="AE5894" t="str">
            <v>902287 Стол 04</v>
          </cell>
        </row>
        <row r="5895">
          <cell r="AE5895" t="str">
            <v>902288 Стол 04</v>
          </cell>
        </row>
        <row r="5896">
          <cell r="AE5896" t="str">
            <v>902889 Шкаф для одежды</v>
          </cell>
        </row>
        <row r="5897">
          <cell r="AE5897" t="str">
            <v>902890 Радиотелефон 900 мгц</v>
          </cell>
        </row>
        <row r="5898">
          <cell r="AE5898" t="str">
            <v>902891 Мясорубка ВК7</v>
          </cell>
        </row>
        <row r="5899">
          <cell r="AE5899" t="str">
            <v>902892 Картотека КД-612</v>
          </cell>
        </row>
        <row r="5900">
          <cell r="AE5900" t="str">
            <v>902894 Компьютер CELERON 700 в компл.</v>
          </cell>
        </row>
        <row r="5901">
          <cell r="AE5901" t="str">
            <v>902895 Компьютер CELERON 700 в компл.</v>
          </cell>
        </row>
        <row r="5902">
          <cell r="AE5902" t="str">
            <v>902896 Компьютер CELERON 700 в компл.</v>
          </cell>
        </row>
        <row r="5903">
          <cell r="AE5903" t="str">
            <v>902897 Компьютер CELERON 700 в компл.</v>
          </cell>
        </row>
        <row r="5904">
          <cell r="AE5904" t="str">
            <v>902900 Монитор PR 705F-17</v>
          </cell>
        </row>
        <row r="5905">
          <cell r="AE5905" t="str">
            <v>902901 Монитор PR 705F-17</v>
          </cell>
        </row>
        <row r="5906">
          <cell r="AE5906" t="str">
            <v>902904 Монитор с системным блоком</v>
          </cell>
        </row>
        <row r="5907">
          <cell r="AE5907" t="str">
            <v>902905 Монитор с системным блоком</v>
          </cell>
        </row>
        <row r="5908">
          <cell r="AE5908" t="str">
            <v>902906 Монитор с системным блоком</v>
          </cell>
        </row>
        <row r="5909">
          <cell r="AE5909" t="str">
            <v>902907 Монитор с системным блоком</v>
          </cell>
        </row>
        <row r="5910">
          <cell r="AE5910" t="str">
            <v>902908 Монитор с системным блоком</v>
          </cell>
        </row>
        <row r="5911">
          <cell r="AE5911" t="str">
            <v>902909 Монитор с системным блоком</v>
          </cell>
        </row>
        <row r="5912">
          <cell r="AE5912" t="str">
            <v>902910 Монитор с системным блоком</v>
          </cell>
        </row>
        <row r="5913">
          <cell r="AE5913" t="str">
            <v>902911 Монитор с системным блоком</v>
          </cell>
        </row>
        <row r="5914">
          <cell r="AE5914" t="str">
            <v>902912 Холодильник Бирюса-8</v>
          </cell>
        </row>
        <row r="5915">
          <cell r="AE5915" t="str">
            <v>902913 Заземление ЗПЛ-10H</v>
          </cell>
        </row>
        <row r="5916">
          <cell r="AE5916" t="str">
            <v>902914 Заземление ЗПЛ-10H</v>
          </cell>
        </row>
        <row r="5917">
          <cell r="AE5917" t="str">
            <v>902915 Штанга ШО/3</v>
          </cell>
        </row>
        <row r="5918">
          <cell r="AE5918" t="str">
            <v>902916 Штанга ШО/3</v>
          </cell>
        </row>
        <row r="5919">
          <cell r="AE5919" t="str">
            <v>902917 Штанга ШО/3</v>
          </cell>
        </row>
        <row r="5920">
          <cell r="AE5920" t="str">
            <v>902918 Штанга ШО/3</v>
          </cell>
        </row>
        <row r="5921">
          <cell r="AE5921" t="str">
            <v>902919 Штанга ШО/3</v>
          </cell>
        </row>
        <row r="5922">
          <cell r="AE5922" t="str">
            <v>902920 Штанга ШО/3</v>
          </cell>
        </row>
        <row r="5923">
          <cell r="AE5923" t="str">
            <v>902921 Штанга ШО/3</v>
          </cell>
        </row>
        <row r="5924">
          <cell r="AE5924" t="str">
            <v>902922 Штанга ШО/3</v>
          </cell>
        </row>
        <row r="5925">
          <cell r="AE5925" t="str">
            <v>902923 Штанга ШО/3</v>
          </cell>
        </row>
        <row r="5926">
          <cell r="AE5926" t="str">
            <v>902924 Штанга ШО-15М</v>
          </cell>
        </row>
        <row r="5927">
          <cell r="AE5927" t="str">
            <v>902925 Принтер лазерный HP LJ 1220</v>
          </cell>
        </row>
        <row r="5928">
          <cell r="AE5928" t="str">
            <v>902926 Принтер лазерный HP LJ 1220</v>
          </cell>
        </row>
        <row r="5929">
          <cell r="AE5929" t="str">
            <v>902927 Принтер лазерный HP LJ 1220</v>
          </cell>
        </row>
        <row r="5930">
          <cell r="AE5930" t="str">
            <v>902928 Штаблер</v>
          </cell>
        </row>
        <row r="5931">
          <cell r="AE5931" t="str">
            <v>902929 Компьютер Celeron 733</v>
          </cell>
        </row>
        <row r="5932">
          <cell r="AE5932" t="str">
            <v>902930 Компьютер Celeron 733</v>
          </cell>
        </row>
        <row r="5933">
          <cell r="AE5933" t="str">
            <v>902931 Компьютер Celeron 733</v>
          </cell>
        </row>
        <row r="5934">
          <cell r="AE5934" t="str">
            <v>902932 Компьютер Celeron 733</v>
          </cell>
        </row>
        <row r="5935">
          <cell r="AE5935" t="str">
            <v>902933 Компьютер Celeron 733</v>
          </cell>
        </row>
        <row r="5936">
          <cell r="AE5936" t="str">
            <v>902934 Компьютер Celeron 733</v>
          </cell>
        </row>
        <row r="5937">
          <cell r="AE5937" t="str">
            <v>902935 Компьютер Celeron 733</v>
          </cell>
        </row>
        <row r="5938">
          <cell r="AE5938" t="str">
            <v>902936 Компьютер Celeron 733</v>
          </cell>
        </row>
        <row r="5939">
          <cell r="AE5939" t="str">
            <v>902937 Компьютер Celeron 733</v>
          </cell>
        </row>
        <row r="5940">
          <cell r="AE5940" t="str">
            <v>902938 Монитор 12 СТХ</v>
          </cell>
        </row>
        <row r="5941">
          <cell r="AE5941" t="str">
            <v>902939 Монитор 12 СТХ</v>
          </cell>
        </row>
        <row r="5942">
          <cell r="AE5942" t="str">
            <v>902940 Монитор 12 СТХ</v>
          </cell>
        </row>
        <row r="5943">
          <cell r="AE5943" t="str">
            <v>902941 Монитор 12 СТХ</v>
          </cell>
        </row>
        <row r="5944">
          <cell r="AE5944" t="str">
            <v>902942 Монитор 12 СТХ</v>
          </cell>
        </row>
        <row r="5945">
          <cell r="AE5945" t="str">
            <v>902943 Монитор 12 СТХ</v>
          </cell>
        </row>
        <row r="5946">
          <cell r="AE5946" t="str">
            <v>902944 Монитор 12 СТХ</v>
          </cell>
        </row>
        <row r="5947">
          <cell r="AE5947" t="str">
            <v>902945 Монитор 12 СТХ</v>
          </cell>
        </row>
        <row r="5948">
          <cell r="AE5948" t="str">
            <v>902946 Монитор 12 СТХ</v>
          </cell>
        </row>
        <row r="5949">
          <cell r="AE5949" t="str">
            <v>902953 Техлитература</v>
          </cell>
        </row>
        <row r="5950">
          <cell r="AE5950" t="str">
            <v>902957 Тренажер</v>
          </cell>
        </row>
        <row r="5951">
          <cell r="AE5951" t="str">
            <v>902958 Тренажер</v>
          </cell>
        </row>
        <row r="5952">
          <cell r="AE5952" t="str">
            <v>902959 Тренажер</v>
          </cell>
        </row>
        <row r="5953">
          <cell r="AE5953" t="str">
            <v>902961 Облучатель медицинский</v>
          </cell>
        </row>
        <row r="5954">
          <cell r="AE5954" t="str">
            <v>902964 Радиотелефон</v>
          </cell>
        </row>
        <row r="5955">
          <cell r="AE5955" t="str">
            <v>902965 Прибор RETOM-11</v>
          </cell>
        </row>
        <row r="5956">
          <cell r="AE5956" t="str">
            <v>902966 Дистилятор</v>
          </cell>
        </row>
        <row r="5957">
          <cell r="AE5957" t="str">
            <v>902967 Комплект КИП</v>
          </cell>
        </row>
        <row r="5958">
          <cell r="AE5958" t="str">
            <v>902968 Прибор Ц 4315</v>
          </cell>
        </row>
        <row r="5959">
          <cell r="AE5959" t="str">
            <v>902969 Прибор Щ-41160</v>
          </cell>
        </row>
        <row r="5960">
          <cell r="AE5960" t="str">
            <v>902970 Прибор Ф-4104</v>
          </cell>
        </row>
        <row r="5961">
          <cell r="AE5961" t="str">
            <v>902971 Вольтметр Д5015</v>
          </cell>
        </row>
        <row r="5962">
          <cell r="AE5962" t="str">
            <v>902972 Вольтметр Д5015</v>
          </cell>
        </row>
        <row r="5963">
          <cell r="AE5963" t="str">
            <v>902973 Вольтметр Д5015</v>
          </cell>
        </row>
        <row r="5964">
          <cell r="AE5964" t="str">
            <v>902974 Амперметр Э527</v>
          </cell>
        </row>
        <row r="5965">
          <cell r="AE5965" t="str">
            <v>902975 Амперметр Э527</v>
          </cell>
        </row>
        <row r="5966">
          <cell r="AE5966" t="str">
            <v>902976 Амперметр Э526</v>
          </cell>
        </row>
        <row r="5967">
          <cell r="AE5967" t="str">
            <v>902977 Амперметр Э526</v>
          </cell>
        </row>
        <row r="5968">
          <cell r="AE5968" t="str">
            <v>902978 Ваттметр Д50162</v>
          </cell>
        </row>
        <row r="5969">
          <cell r="AE5969" t="str">
            <v>902979 Ваттметр Д50162</v>
          </cell>
        </row>
        <row r="5970">
          <cell r="AE5970" t="str">
            <v>902980 Ваттметр Д50162</v>
          </cell>
        </row>
        <row r="5971">
          <cell r="AE5971" t="str">
            <v>902981 Ваттметр Д50162</v>
          </cell>
        </row>
        <row r="5972">
          <cell r="AE5972" t="str">
            <v>902982 Мегаамметр ЭС 0202/2-Г</v>
          </cell>
        </row>
        <row r="5973">
          <cell r="AE5973" t="str">
            <v>902983 Мегаамметр ЭС 0202/2-Г</v>
          </cell>
        </row>
        <row r="5974">
          <cell r="AE5974" t="str">
            <v>902984 ВАФ 85-М1</v>
          </cell>
        </row>
        <row r="5975">
          <cell r="AE5975" t="str">
            <v>902985 ВАФ 85-М1</v>
          </cell>
        </row>
        <row r="5976">
          <cell r="AE5976" t="str">
            <v>902986 ВАФ 85-М1</v>
          </cell>
        </row>
        <row r="5977">
          <cell r="AE5977" t="str">
            <v>902987 ВАФ 85-М1</v>
          </cell>
        </row>
        <row r="5978">
          <cell r="AE5978" t="str">
            <v>902988 Фазоомметр Д5781</v>
          </cell>
        </row>
        <row r="5979">
          <cell r="AE5979" t="str">
            <v>902989 Фазоомметр Д5781</v>
          </cell>
        </row>
        <row r="5980">
          <cell r="AE5980" t="str">
            <v>902990 Установка У 1134М</v>
          </cell>
        </row>
        <row r="5981">
          <cell r="AE5981" t="str">
            <v>902991 Установка К 500</v>
          </cell>
        </row>
        <row r="5982">
          <cell r="AE5982" t="str">
            <v>902993 Установка К 500</v>
          </cell>
        </row>
        <row r="5983">
          <cell r="AE5983" t="str">
            <v>902994 Установка К 500</v>
          </cell>
        </row>
        <row r="5984">
          <cell r="AE5984" t="str">
            <v>902996 Эл.печь</v>
          </cell>
        </row>
        <row r="5985">
          <cell r="AE5985" t="str">
            <v>902997 Тумба</v>
          </cell>
        </row>
        <row r="5986">
          <cell r="AE5986" t="str">
            <v>902998 Тумба</v>
          </cell>
        </row>
        <row r="5987">
          <cell r="AE5987" t="str">
            <v>902999 Тумба</v>
          </cell>
        </row>
        <row r="5988">
          <cell r="AE5988" t="str">
            <v>903000 Тумба</v>
          </cell>
        </row>
        <row r="5989">
          <cell r="AE5989" t="str">
            <v>903001 Тумба</v>
          </cell>
        </row>
        <row r="5990">
          <cell r="AE5990" t="str">
            <v>903002 Тумба</v>
          </cell>
        </row>
        <row r="5991">
          <cell r="AE5991" t="str">
            <v>903003 Тумба</v>
          </cell>
        </row>
        <row r="5992">
          <cell r="AE5992" t="str">
            <v>903004 Тумба</v>
          </cell>
        </row>
        <row r="5993">
          <cell r="AE5993" t="str">
            <v>903005 Стол</v>
          </cell>
        </row>
        <row r="5994">
          <cell r="AE5994" t="str">
            <v>903006 Стол</v>
          </cell>
        </row>
        <row r="5995">
          <cell r="AE5995" t="str">
            <v>903007 Стол</v>
          </cell>
        </row>
        <row r="5996">
          <cell r="AE5996" t="str">
            <v>903008 Стол</v>
          </cell>
        </row>
        <row r="5997">
          <cell r="AE5997" t="str">
            <v>903009 Стол</v>
          </cell>
        </row>
        <row r="5998">
          <cell r="AE5998" t="str">
            <v>903010 Стол</v>
          </cell>
        </row>
        <row r="5999">
          <cell r="AE5999" t="str">
            <v>903011 Стол</v>
          </cell>
        </row>
        <row r="6000">
          <cell r="AE6000" t="str">
            <v>903012 Стол</v>
          </cell>
        </row>
        <row r="6001">
          <cell r="AE6001" t="str">
            <v>903013 Стол</v>
          </cell>
        </row>
        <row r="6002">
          <cell r="AE6002" t="str">
            <v>903014 Стол</v>
          </cell>
        </row>
        <row r="6003">
          <cell r="AE6003" t="str">
            <v>903015 Стол</v>
          </cell>
        </row>
        <row r="6004">
          <cell r="AE6004" t="str">
            <v>903016 Стол</v>
          </cell>
        </row>
        <row r="6005">
          <cell r="AE6005" t="str">
            <v>903017 Стол</v>
          </cell>
        </row>
        <row r="6006">
          <cell r="AE6006" t="str">
            <v>903018 Стол</v>
          </cell>
        </row>
        <row r="6007">
          <cell r="AE6007" t="str">
            <v>903019 Стол</v>
          </cell>
        </row>
        <row r="6008">
          <cell r="AE6008" t="str">
            <v>903020 Стол</v>
          </cell>
        </row>
        <row r="6009">
          <cell r="AE6009" t="str">
            <v>903021 Стол</v>
          </cell>
        </row>
        <row r="6010">
          <cell r="AE6010" t="str">
            <v>903024 Стол</v>
          </cell>
        </row>
        <row r="6011">
          <cell r="AE6011" t="str">
            <v>903025 Стол</v>
          </cell>
        </row>
        <row r="6012">
          <cell r="AE6012" t="str">
            <v>903026 Холодильник</v>
          </cell>
        </row>
        <row r="6013">
          <cell r="AE6013" t="str">
            <v>903029 Холодильник</v>
          </cell>
        </row>
        <row r="6014">
          <cell r="AE6014" t="str">
            <v>903030 Холодильник</v>
          </cell>
        </row>
        <row r="6015">
          <cell r="AE6015" t="str">
            <v>903031 Кресло</v>
          </cell>
        </row>
        <row r="6016">
          <cell r="AE6016" t="str">
            <v>903032 Кресло</v>
          </cell>
        </row>
        <row r="6017">
          <cell r="AE6017" t="str">
            <v>903033 Кресло</v>
          </cell>
        </row>
        <row r="6018">
          <cell r="AE6018" t="str">
            <v>903034 Кресло</v>
          </cell>
        </row>
        <row r="6019">
          <cell r="AE6019" t="str">
            <v>903035 Кресло</v>
          </cell>
        </row>
        <row r="6020">
          <cell r="AE6020" t="str">
            <v>903036 Кресло</v>
          </cell>
        </row>
        <row r="6021">
          <cell r="AE6021" t="str">
            <v>903037 Кресло</v>
          </cell>
        </row>
        <row r="6022">
          <cell r="AE6022" t="str">
            <v>903038 Кресло</v>
          </cell>
        </row>
        <row r="6023">
          <cell r="AE6023" t="str">
            <v>903039 Кресло</v>
          </cell>
        </row>
        <row r="6024">
          <cell r="AE6024" t="str">
            <v>903040 Кресло</v>
          </cell>
        </row>
        <row r="6025">
          <cell r="AE6025" t="str">
            <v>903041 Кресло</v>
          </cell>
        </row>
        <row r="6026">
          <cell r="AE6026" t="str">
            <v>903042 Кресло</v>
          </cell>
        </row>
        <row r="6027">
          <cell r="AE6027" t="str">
            <v>903043 Кресло</v>
          </cell>
        </row>
        <row r="6028">
          <cell r="AE6028" t="str">
            <v>903044 Кресло</v>
          </cell>
        </row>
        <row r="6029">
          <cell r="AE6029" t="str">
            <v>903045 Кресло</v>
          </cell>
        </row>
        <row r="6030">
          <cell r="AE6030" t="str">
            <v>903046 Кресло</v>
          </cell>
        </row>
        <row r="6031">
          <cell r="AE6031" t="str">
            <v>903047 Кресло</v>
          </cell>
        </row>
        <row r="6032">
          <cell r="AE6032" t="str">
            <v>903048 Кресло</v>
          </cell>
        </row>
        <row r="6033">
          <cell r="AE6033" t="str">
            <v>903049 Кресло</v>
          </cell>
        </row>
        <row r="6034">
          <cell r="AE6034" t="str">
            <v>903050 Кресло</v>
          </cell>
        </row>
        <row r="6035">
          <cell r="AE6035" t="str">
            <v>903051 Кресло</v>
          </cell>
        </row>
        <row r="6036">
          <cell r="AE6036" t="str">
            <v>903052 Кресло</v>
          </cell>
        </row>
        <row r="6037">
          <cell r="AE6037" t="str">
            <v>903053 Кресло</v>
          </cell>
        </row>
        <row r="6038">
          <cell r="AE6038" t="str">
            <v>903054 Кресло</v>
          </cell>
        </row>
        <row r="6039">
          <cell r="AE6039" t="str">
            <v>903056 Кресло</v>
          </cell>
        </row>
        <row r="6040">
          <cell r="AE6040" t="str">
            <v>903057 Кресло</v>
          </cell>
        </row>
        <row r="6041">
          <cell r="AE6041" t="str">
            <v>903058 Кресло</v>
          </cell>
        </row>
        <row r="6042">
          <cell r="AE6042" t="str">
            <v>903059 Кресло</v>
          </cell>
        </row>
        <row r="6043">
          <cell r="AE6043" t="str">
            <v>903060 Кресло</v>
          </cell>
        </row>
        <row r="6044">
          <cell r="AE6044" t="str">
            <v>903061 Кресло</v>
          </cell>
        </row>
        <row r="6045">
          <cell r="AE6045" t="str">
            <v>903062 Кресло</v>
          </cell>
        </row>
        <row r="6046">
          <cell r="AE6046" t="str">
            <v>903063 Кресло</v>
          </cell>
        </row>
        <row r="6047">
          <cell r="AE6047" t="str">
            <v>903064 Кресло</v>
          </cell>
        </row>
        <row r="6048">
          <cell r="AE6048" t="str">
            <v>903065 Кресло</v>
          </cell>
        </row>
        <row r="6049">
          <cell r="AE6049" t="str">
            <v>903066 Кресло</v>
          </cell>
        </row>
        <row r="6050">
          <cell r="AE6050" t="str">
            <v>903067 Кресло</v>
          </cell>
        </row>
        <row r="6051">
          <cell r="AE6051" t="str">
            <v>903068 Кресло</v>
          </cell>
        </row>
        <row r="6052">
          <cell r="AE6052" t="str">
            <v>903069 Кресло</v>
          </cell>
        </row>
        <row r="6053">
          <cell r="AE6053" t="str">
            <v>903070 Кресло</v>
          </cell>
        </row>
        <row r="6054">
          <cell r="AE6054" t="str">
            <v>903071 Кресло</v>
          </cell>
        </row>
        <row r="6055">
          <cell r="AE6055" t="str">
            <v>903072 Кресло</v>
          </cell>
        </row>
        <row r="6056">
          <cell r="AE6056" t="str">
            <v>903073 Кресло</v>
          </cell>
        </row>
        <row r="6057">
          <cell r="AE6057" t="str">
            <v>903074 Кресло</v>
          </cell>
        </row>
        <row r="6058">
          <cell r="AE6058" t="str">
            <v>903075 Кресло</v>
          </cell>
        </row>
        <row r="6059">
          <cell r="AE6059" t="str">
            <v>903076 Кресло</v>
          </cell>
        </row>
        <row r="6060">
          <cell r="AE6060" t="str">
            <v>903077 Кресло</v>
          </cell>
        </row>
        <row r="6061">
          <cell r="AE6061" t="str">
            <v>903078 Кресло</v>
          </cell>
        </row>
        <row r="6062">
          <cell r="AE6062" t="str">
            <v>903079 Кресло</v>
          </cell>
        </row>
        <row r="6063">
          <cell r="AE6063" t="str">
            <v>903080 Кресло</v>
          </cell>
        </row>
        <row r="6064">
          <cell r="AE6064" t="str">
            <v>903081 Эл.печь</v>
          </cell>
        </row>
        <row r="6065">
          <cell r="AE6065" t="str">
            <v>903083 Шкаф двухдверный</v>
          </cell>
        </row>
        <row r="6066">
          <cell r="AE6066" t="str">
            <v>903084 Шкаф двухдверный</v>
          </cell>
        </row>
        <row r="6067">
          <cell r="AE6067" t="str">
            <v>903089 Стелаж</v>
          </cell>
        </row>
        <row r="6068">
          <cell r="AE6068" t="str">
            <v>903090 Прибор Р5 10</v>
          </cell>
        </row>
        <row r="6069">
          <cell r="AE6069" t="str">
            <v>903091 Эл.печь</v>
          </cell>
        </row>
        <row r="6070">
          <cell r="AE6070" t="str">
            <v>903092 Ножницы автономные</v>
          </cell>
        </row>
        <row r="6071">
          <cell r="AE6071" t="str">
            <v>903093 Радиотелефон</v>
          </cell>
        </row>
        <row r="6072">
          <cell r="AE6072" t="str">
            <v>903094 Эл.плита Лысьва</v>
          </cell>
        </row>
        <row r="6073">
          <cell r="AE6073" t="str">
            <v>903095 Заземление 35-3</v>
          </cell>
        </row>
        <row r="6074">
          <cell r="AE6074" t="str">
            <v>903096 Заземление 35-3</v>
          </cell>
        </row>
        <row r="6075">
          <cell r="AE6075" t="str">
            <v>903097 Заземление 35-3</v>
          </cell>
        </row>
        <row r="6076">
          <cell r="AE6076" t="str">
            <v>903098 Заземление 35-3</v>
          </cell>
        </row>
        <row r="6077">
          <cell r="AE6077" t="str">
            <v>903099 Заземление 35-3</v>
          </cell>
        </row>
        <row r="6078">
          <cell r="AE6078" t="str">
            <v>903100 Заземление 35-3</v>
          </cell>
        </row>
        <row r="6079">
          <cell r="AE6079" t="str">
            <v>903101 Заземление 35-3</v>
          </cell>
        </row>
        <row r="6080">
          <cell r="AE6080" t="str">
            <v>903102 Зазелление ЗПЛ-110-1</v>
          </cell>
        </row>
        <row r="6081">
          <cell r="AE6081" t="str">
            <v>903103 Заземление ЗПЛ-110-1</v>
          </cell>
        </row>
        <row r="6082">
          <cell r="AE6082" t="str">
            <v>903104 Заземление ЗПЛ-110-1</v>
          </cell>
        </row>
        <row r="6083">
          <cell r="AE6083" t="str">
            <v>903105 Заземление ЗПЛ-110-1</v>
          </cell>
        </row>
        <row r="6084">
          <cell r="AE6084" t="str">
            <v>903106 Заземление ЗПЛ-110-1</v>
          </cell>
        </row>
        <row r="6085">
          <cell r="AE6085" t="str">
            <v>903107 Заземление ЗПЛ-110-1</v>
          </cell>
        </row>
        <row r="6086">
          <cell r="AE6086" t="str">
            <v>903108 Заземление ЗПЛ-110-1</v>
          </cell>
        </row>
        <row r="6087">
          <cell r="AE6087" t="str">
            <v>903109 Заземление ЗПЛ-110-1</v>
          </cell>
        </row>
        <row r="6088">
          <cell r="AE6088" t="str">
            <v>903110 Заземление ЗПЛ-110-1</v>
          </cell>
        </row>
        <row r="6089">
          <cell r="AE6089" t="str">
            <v>903111 Заземление ЗПЛ-110</v>
          </cell>
        </row>
        <row r="6090">
          <cell r="AE6090" t="str">
            <v>903112 Заземление ЗПЛ-110</v>
          </cell>
        </row>
        <row r="6091">
          <cell r="AE6091" t="str">
            <v>903115 Заземление ПЗУ-1</v>
          </cell>
        </row>
        <row r="6092">
          <cell r="AE6092" t="str">
            <v>903116 Заземление ПЗУ-1</v>
          </cell>
        </row>
        <row r="6093">
          <cell r="AE6093" t="str">
            <v>903117 Зазелление ПЗУ-1</v>
          </cell>
        </row>
        <row r="6094">
          <cell r="AE6094" t="str">
            <v>903118 Телефон  Рanasohik КХ-Т2360</v>
          </cell>
        </row>
        <row r="6095">
          <cell r="AE6095" t="str">
            <v>903119 Телефон  Рanasohik КХ-Т2360</v>
          </cell>
        </row>
        <row r="6096">
          <cell r="AE6096" t="str">
            <v>903120 Выпрямитель сварочный</v>
          </cell>
        </row>
        <row r="6097">
          <cell r="AE6097" t="str">
            <v>903121 Телефон  Рanasohik КХ-Т2360</v>
          </cell>
        </row>
        <row r="6098">
          <cell r="AE6098" t="str">
            <v>903122 Измеритель расстояния Даль</v>
          </cell>
        </row>
        <row r="6099">
          <cell r="AE6099" t="str">
            <v>903123 Измеритель расстояния Даль</v>
          </cell>
        </row>
        <row r="6100">
          <cell r="AE6100" t="str">
            <v>903124 Измеритель расстояния Даль</v>
          </cell>
        </row>
        <row r="6101">
          <cell r="AE6101" t="str">
            <v>903125 Измеритель расстояния Даль</v>
          </cell>
        </row>
        <row r="6102">
          <cell r="AE6102" t="str">
            <v>903126 Измеритель расстояния Даль</v>
          </cell>
        </row>
        <row r="6103">
          <cell r="AE6103" t="str">
            <v>903127 Измеритель расстояния Даль</v>
          </cell>
        </row>
        <row r="6104">
          <cell r="AE6104" t="str">
            <v>903128 Измеритель расстояния Даль</v>
          </cell>
        </row>
        <row r="6105">
          <cell r="AE6105" t="str">
            <v>903133 Измеритель расстояния Даль</v>
          </cell>
        </row>
        <row r="6106">
          <cell r="AE6106" t="str">
            <v>903134 Измеритель расстояния Даль</v>
          </cell>
        </row>
        <row r="6107">
          <cell r="AE6107" t="str">
            <v>903135 Измеритель расстояния Даль</v>
          </cell>
        </row>
        <row r="6108">
          <cell r="AE6108" t="str">
            <v>903136 Компьютер LC 11-C-733</v>
          </cell>
        </row>
        <row r="6109">
          <cell r="AE6109" t="str">
            <v>903137 Компьютер LC 11-C-733</v>
          </cell>
        </row>
        <row r="6110">
          <cell r="AE6110" t="str">
            <v>903138 Компьютер LC 11-C-733</v>
          </cell>
        </row>
        <row r="6111">
          <cell r="AE6111" t="str">
            <v>903139 Компьютер LC 11-C-733</v>
          </cell>
        </row>
        <row r="6112">
          <cell r="AE6112" t="str">
            <v>903140 Монитор 15 СТХ</v>
          </cell>
        </row>
        <row r="6113">
          <cell r="AE6113" t="str">
            <v>903141 Монитор 15 СТХ</v>
          </cell>
        </row>
        <row r="6114">
          <cell r="AE6114" t="str">
            <v>903142 Монитор 15 СТХ</v>
          </cell>
        </row>
        <row r="6115">
          <cell r="AE6115" t="str">
            <v>903143 Монитор 15 СТХ</v>
          </cell>
        </row>
        <row r="6116">
          <cell r="AE6116" t="str">
            <v>903152 Пломбир</v>
          </cell>
        </row>
        <row r="6117">
          <cell r="AE6117" t="str">
            <v>903154 Пломбир</v>
          </cell>
        </row>
        <row r="6118">
          <cell r="AE6118" t="str">
            <v>903155 Тисы слесарные</v>
          </cell>
        </row>
        <row r="6119">
          <cell r="AE6119" t="str">
            <v>903156 Тисы слесарные</v>
          </cell>
        </row>
        <row r="6120">
          <cell r="AE6120" t="str">
            <v>903157 Тисы слесарные</v>
          </cell>
        </row>
        <row r="6121">
          <cell r="AE6121" t="str">
            <v>903158 Тисы слесарные</v>
          </cell>
        </row>
        <row r="6122">
          <cell r="AE6122" t="str">
            <v>903159 Тисы слесарные</v>
          </cell>
        </row>
        <row r="6123">
          <cell r="AE6123" t="str">
            <v>903160 Тисы слесарные</v>
          </cell>
        </row>
        <row r="6124">
          <cell r="AE6124" t="str">
            <v>903163 Дрель ручная</v>
          </cell>
        </row>
        <row r="6125">
          <cell r="AE6125" t="str">
            <v>903167 Дрель ручная</v>
          </cell>
        </row>
        <row r="6126">
          <cell r="AE6126" t="str">
            <v>903168 Дрель ручная</v>
          </cell>
        </row>
        <row r="6127">
          <cell r="AE6127" t="str">
            <v>903171 Дрель ручная</v>
          </cell>
        </row>
        <row r="6128">
          <cell r="AE6128" t="str">
            <v>903172 Дрель ручная</v>
          </cell>
        </row>
        <row r="6129">
          <cell r="AE6129" t="str">
            <v>903173 Набор шоферской</v>
          </cell>
        </row>
        <row r="6130">
          <cell r="AE6130" t="str">
            <v>903178 Набор шоферской</v>
          </cell>
        </row>
        <row r="6131">
          <cell r="AE6131" t="str">
            <v>903179 Набор шоферской</v>
          </cell>
        </row>
        <row r="6132">
          <cell r="AE6132" t="str">
            <v>903180 Набор шоферской</v>
          </cell>
        </row>
        <row r="6133">
          <cell r="AE6133" t="str">
            <v>903181 Набор шоферской</v>
          </cell>
        </row>
        <row r="6134">
          <cell r="AE6134" t="str">
            <v>903182 Набор шоферской</v>
          </cell>
        </row>
        <row r="6135">
          <cell r="AE6135" t="str">
            <v>903186 Набор шоферской</v>
          </cell>
        </row>
        <row r="6136">
          <cell r="AE6136" t="str">
            <v>903187 Набор электрика</v>
          </cell>
        </row>
        <row r="6137">
          <cell r="AE6137" t="str">
            <v>903188 Набор электрика</v>
          </cell>
        </row>
        <row r="6138">
          <cell r="AE6138" t="str">
            <v>903189 Набор электрика</v>
          </cell>
        </row>
        <row r="6139">
          <cell r="AE6139" t="str">
            <v>903190 Набор электрика</v>
          </cell>
        </row>
        <row r="6140">
          <cell r="AE6140" t="str">
            <v>903191 Набор электрика</v>
          </cell>
        </row>
        <row r="6141">
          <cell r="AE6141" t="str">
            <v>903193 Набор электрика</v>
          </cell>
        </row>
        <row r="6142">
          <cell r="AE6142" t="str">
            <v>903194 Набор электрика</v>
          </cell>
        </row>
        <row r="6143">
          <cell r="AE6143" t="str">
            <v>903195 Набор электрика</v>
          </cell>
        </row>
        <row r="6144">
          <cell r="AE6144" t="str">
            <v>903201 набор электрика</v>
          </cell>
        </row>
        <row r="6145">
          <cell r="AE6145" t="str">
            <v>903202 набор электрика</v>
          </cell>
        </row>
        <row r="6146">
          <cell r="AE6146" t="str">
            <v>903203 набор электрика</v>
          </cell>
        </row>
        <row r="6147">
          <cell r="AE6147" t="str">
            <v>903206 Дрель ручная</v>
          </cell>
        </row>
        <row r="6148">
          <cell r="AE6148" t="str">
            <v>903207 Дрель ручная</v>
          </cell>
        </row>
        <row r="6149">
          <cell r="AE6149" t="str">
            <v>903208 Дрель ручная</v>
          </cell>
        </row>
        <row r="6150">
          <cell r="AE6150" t="str">
            <v>903209 Дрель ручная</v>
          </cell>
        </row>
        <row r="6151">
          <cell r="AE6151" t="str">
            <v>903212 Дрель ручная</v>
          </cell>
        </row>
        <row r="6152">
          <cell r="AE6152" t="str">
            <v>903213 Дрель ручная</v>
          </cell>
        </row>
        <row r="6153">
          <cell r="AE6153" t="str">
            <v>903216 Дрель ручная</v>
          </cell>
        </row>
        <row r="6154">
          <cell r="AE6154" t="str">
            <v>903219 Набор М-286</v>
          </cell>
        </row>
        <row r="6155">
          <cell r="AE6155" t="str">
            <v>903220 Набор М-286</v>
          </cell>
        </row>
        <row r="6156">
          <cell r="AE6156" t="str">
            <v>903221 Набор М-286</v>
          </cell>
        </row>
        <row r="6157">
          <cell r="AE6157" t="str">
            <v>903222 Набор М-286</v>
          </cell>
        </row>
        <row r="6158">
          <cell r="AE6158" t="str">
            <v>903223 Набор М-286</v>
          </cell>
        </row>
        <row r="6159">
          <cell r="AE6159" t="str">
            <v>903224 Набор М-286</v>
          </cell>
        </row>
        <row r="6160">
          <cell r="AE6160" t="str">
            <v>903225 Стиральная машина Ока-10 м</v>
          </cell>
        </row>
        <row r="6161">
          <cell r="AE6161" t="str">
            <v>903226 Принт-сервер HP Jet-Direct 300</v>
          </cell>
        </row>
        <row r="6162">
          <cell r="AE6162" t="str">
            <v>903227 Принт-сервер HP Jet-Direct 300</v>
          </cell>
        </row>
        <row r="6163">
          <cell r="AE6163" t="str">
            <v>903228 Телефон Panasonic KX-TS2360</v>
          </cell>
        </row>
        <row r="6164">
          <cell r="AE6164" t="str">
            <v>903229 Телефон Panasonic KX-TS2360</v>
          </cell>
        </row>
        <row r="6165">
          <cell r="AE6165" t="str">
            <v>903230 Телефон Panasonic KX-TS2360</v>
          </cell>
        </row>
        <row r="6166">
          <cell r="AE6166" t="str">
            <v>903231 Телефон Panasonic KX-TS2360</v>
          </cell>
        </row>
        <row r="6167">
          <cell r="AE6167" t="str">
            <v>903232 Телефон Panasonic KX-TS2360</v>
          </cell>
        </row>
        <row r="6168">
          <cell r="AE6168" t="str">
            <v>903233 Компьютер Pentium 3 Celeron-85</v>
          </cell>
        </row>
        <row r="6169">
          <cell r="AE6169" t="str">
            <v>903234 Монитор 15 СТХ-1</v>
          </cell>
        </row>
        <row r="6170">
          <cell r="AE6170" t="str">
            <v>903235 Компьютер Р-3 10000ЕВ-1</v>
          </cell>
        </row>
        <row r="6171">
          <cell r="AE6171" t="str">
            <v>903236 Монитор 19 СТХ-1</v>
          </cell>
        </row>
        <row r="6172">
          <cell r="AE6172" t="str">
            <v>903237 Монитор 17 СТХ-1</v>
          </cell>
        </row>
        <row r="6173">
          <cell r="AE6173" t="str">
            <v>903238 Монитор 15 СТХ-3</v>
          </cell>
        </row>
        <row r="6174">
          <cell r="AE6174" t="str">
            <v>903239 Монитор 15 СТХ-3</v>
          </cell>
        </row>
        <row r="6175">
          <cell r="AE6175" t="str">
            <v>903240 Монитор 15 СТХ-3</v>
          </cell>
        </row>
        <row r="6176">
          <cell r="AE6176" t="str">
            <v>903245 Принтер Epson FX-1000</v>
          </cell>
        </row>
        <row r="6177">
          <cell r="AE6177" t="str">
            <v>903249 Компьютер LC 11-850 в комплект</v>
          </cell>
        </row>
        <row r="6178">
          <cell r="AE6178" t="str">
            <v>903250 Компьютер LC 11-850 в комплект</v>
          </cell>
        </row>
        <row r="6179">
          <cell r="AE6179" t="str">
            <v>903251 Компьютер LC 11-850 в комплект</v>
          </cell>
        </row>
        <row r="6180">
          <cell r="AE6180" t="str">
            <v>903252 Компьютер LC11-850 в комплекте</v>
          </cell>
        </row>
        <row r="6181">
          <cell r="AE6181" t="str">
            <v>903253 Угловая шлифма  WSAV 2300 Atla</v>
          </cell>
        </row>
        <row r="6182">
          <cell r="AE6182" t="str">
            <v>903254 Регистратор диспетчерских пере</v>
          </cell>
        </row>
        <row r="6183">
          <cell r="AE6183" t="str">
            <v>903255 Принтер EPSON-EX-2170</v>
          </cell>
        </row>
        <row r="6184">
          <cell r="AE6184" t="str">
            <v>903256 Принтер EPSON-EX-2170</v>
          </cell>
        </row>
        <row r="6185">
          <cell r="AE6185" t="str">
            <v>903258 Мультиметр цифровой АРРА 9811</v>
          </cell>
        </row>
        <row r="6186">
          <cell r="AE6186" t="str">
            <v>903259 Мультиметр цифровой АРРА 9811</v>
          </cell>
        </row>
        <row r="6187">
          <cell r="AE6187" t="str">
            <v>903261 Мультиметр GDM-354A</v>
          </cell>
        </row>
        <row r="6188">
          <cell r="AE6188" t="str">
            <v>903262 Мультиметр GDM-354А</v>
          </cell>
        </row>
        <row r="6189">
          <cell r="AE6189" t="str">
            <v>903263 Аппаратура АЦУК</v>
          </cell>
        </row>
        <row r="6190">
          <cell r="AE6190" t="str">
            <v>903264 Ннабор электрика</v>
          </cell>
        </row>
        <row r="6191">
          <cell r="AE6191" t="str">
            <v>903265 набор электрика</v>
          </cell>
        </row>
        <row r="6192">
          <cell r="AE6192" t="str">
            <v>903266 набор электрика</v>
          </cell>
        </row>
        <row r="6193">
          <cell r="AE6193" t="str">
            <v>903267 набор электрика</v>
          </cell>
        </row>
        <row r="6194">
          <cell r="AE6194" t="str">
            <v>903268 набор электрика</v>
          </cell>
        </row>
        <row r="6195">
          <cell r="AE6195" t="str">
            <v>903269 набор электрика</v>
          </cell>
        </row>
        <row r="6196">
          <cell r="AE6196" t="str">
            <v>903270 набор электрика</v>
          </cell>
        </row>
        <row r="6197">
          <cell r="AE6197" t="str">
            <v>903471 Дрель ручная</v>
          </cell>
        </row>
        <row r="6198">
          <cell r="AE6198" t="str">
            <v>903472 набор электрика</v>
          </cell>
        </row>
        <row r="6199">
          <cell r="AE6199" t="str">
            <v>903473 Кухонный комбайн</v>
          </cell>
        </row>
        <row r="6200">
          <cell r="AE6200" t="str">
            <v>903474 Стелаж для салатов</v>
          </cell>
        </row>
        <row r="6201">
          <cell r="AE6201" t="str">
            <v>903475 Ящик для картотеки</v>
          </cell>
        </row>
        <row r="6202">
          <cell r="AE6202" t="str">
            <v>903476 Барометр М-67</v>
          </cell>
        </row>
        <row r="6203">
          <cell r="AE6203" t="str">
            <v>903477 Монитор 15 СТХ</v>
          </cell>
        </row>
        <row r="6204">
          <cell r="AE6204" t="str">
            <v>903478 Холодильник Бирюса 10</v>
          </cell>
        </row>
        <row r="6205">
          <cell r="AE6205" t="str">
            <v>903479 Множительный аппарат Сапоп</v>
          </cell>
        </row>
        <row r="6206">
          <cell r="AE6206" t="str">
            <v>903480 набор электрика</v>
          </cell>
        </row>
        <row r="6207">
          <cell r="AE6207" t="str">
            <v>903482 Тисы слесарные</v>
          </cell>
        </row>
        <row r="6208">
          <cell r="AE6208" t="str">
            <v>903487 Кувалда</v>
          </cell>
        </row>
        <row r="6209">
          <cell r="AE6209" t="str">
            <v>903488 Сотовый телефон Siemens S-351</v>
          </cell>
        </row>
        <row r="6210">
          <cell r="AE6210" t="str">
            <v>903489 Сотовый телефон Siemens S-351</v>
          </cell>
        </row>
        <row r="6211">
          <cell r="AE6211" t="str">
            <v>903490 Монитор 15 СТХ</v>
          </cell>
        </row>
        <row r="6212">
          <cell r="AE6212" t="str">
            <v>903491 Монитор 15 СТХ</v>
          </cell>
        </row>
        <row r="6213">
          <cell r="AE6213" t="str">
            <v>903492 Монитор 15 СТХ</v>
          </cell>
        </row>
        <row r="6214">
          <cell r="AE6214" t="str">
            <v>903493 Монитор 15 СТХ</v>
          </cell>
        </row>
        <row r="6215">
          <cell r="AE6215" t="str">
            <v>903494 Монитор 15 СТХ</v>
          </cell>
        </row>
        <row r="6216">
          <cell r="AE6216" t="str">
            <v>903495 Монитор 15 СТХ</v>
          </cell>
        </row>
        <row r="6217">
          <cell r="AE6217" t="str">
            <v>903496 Монитор 15 СТХ</v>
          </cell>
        </row>
        <row r="6218">
          <cell r="AE6218" t="str">
            <v>903497 Монитор 15 СТХ</v>
          </cell>
        </row>
        <row r="6219">
          <cell r="AE6219" t="str">
            <v>903498 Монитор 15 СТХ</v>
          </cell>
        </row>
        <row r="6220">
          <cell r="AE6220" t="str">
            <v>903499 Монитор 15 СТХ</v>
          </cell>
        </row>
        <row r="6221">
          <cell r="AE6221" t="str">
            <v>903500 Компьютер LC 11-850 в комплект</v>
          </cell>
        </row>
        <row r="6222">
          <cell r="AE6222" t="str">
            <v>903501 Компьютер LC 11-850 в комплект</v>
          </cell>
        </row>
        <row r="6223">
          <cell r="AE6223" t="str">
            <v>903502 Компьютер LC 11-850 в комплект</v>
          </cell>
        </row>
        <row r="6224">
          <cell r="AE6224" t="str">
            <v>903503 Компьютер LC 11-850 в комплект</v>
          </cell>
        </row>
        <row r="6225">
          <cell r="AE6225" t="str">
            <v>903504 Компьютер LC 11-850 в комплект</v>
          </cell>
        </row>
        <row r="6226">
          <cell r="AE6226" t="str">
            <v>903505 Компьютер LC 11-850 в комплект</v>
          </cell>
        </row>
        <row r="6227">
          <cell r="AE6227" t="str">
            <v>903506 Компьютер LC 11-850 в комплект</v>
          </cell>
        </row>
        <row r="6228">
          <cell r="AE6228" t="str">
            <v>903507 Компьютер LC 11-850 в комплект</v>
          </cell>
        </row>
        <row r="6229">
          <cell r="AE6229" t="str">
            <v>903508 Компьютер LC 11-850 в комплект</v>
          </cell>
        </row>
        <row r="6230">
          <cell r="AE6230" t="str">
            <v>903509 Компьютер LC 11-850 в комплект</v>
          </cell>
        </row>
        <row r="6231">
          <cell r="AE6231" t="str">
            <v>903510 Компьютер Aquarine в к-те с мо</v>
          </cell>
        </row>
        <row r="6232">
          <cell r="AE6232" t="str">
            <v>903512 Принтер Epson-FX-1170</v>
          </cell>
        </row>
        <row r="6233">
          <cell r="AE6233" t="str">
            <v>903513 Принтер Epson-FX-2170</v>
          </cell>
        </row>
        <row r="6234">
          <cell r="AE6234" t="str">
            <v>903514 Монитор 17 СТХ-32</v>
          </cell>
        </row>
        <row r="6235">
          <cell r="AE6235" t="str">
            <v>903515 Монитор 15 СТХ-32</v>
          </cell>
        </row>
        <row r="6236">
          <cell r="AE6236" t="str">
            <v>903516 Компьютер LC 11-850</v>
          </cell>
        </row>
        <row r="6237">
          <cell r="AE6237" t="str">
            <v>903917 Монитор 15 СТХ</v>
          </cell>
        </row>
        <row r="6238">
          <cell r="AE6238" t="str">
            <v>903918 Монитор 15 СТХ</v>
          </cell>
        </row>
        <row r="6239">
          <cell r="AE6239" t="str">
            <v>903919 Монитор 15 СТХ</v>
          </cell>
        </row>
        <row r="6240">
          <cell r="AE6240" t="str">
            <v>903920 Монитор 15 СТХ</v>
          </cell>
        </row>
        <row r="6241">
          <cell r="AE6241" t="str">
            <v>903921 Монитор 15 СТХ</v>
          </cell>
        </row>
        <row r="6242">
          <cell r="AE6242" t="str">
            <v>903922 Монитор 15 СТХ</v>
          </cell>
        </row>
        <row r="6243">
          <cell r="AE6243" t="str">
            <v>903923 Монитор 15 СТХ</v>
          </cell>
        </row>
        <row r="6244">
          <cell r="AE6244" t="str">
            <v>903924 Монитор 15 СТХ</v>
          </cell>
        </row>
        <row r="6245">
          <cell r="AE6245" t="str">
            <v>903925 Компьютер Ceieron-1700</v>
          </cell>
        </row>
        <row r="6246">
          <cell r="AE6246" t="str">
            <v>903926 Компьютер Ceieron-1700</v>
          </cell>
        </row>
        <row r="6247">
          <cell r="AE6247" t="str">
            <v>903927 Компьютер Ceieron-1700</v>
          </cell>
        </row>
        <row r="6248">
          <cell r="AE6248" t="str">
            <v>903928 Компьютер Ceieron-1700</v>
          </cell>
        </row>
        <row r="6249">
          <cell r="AE6249" t="str">
            <v>903929 Компьютер Ceieron-1700</v>
          </cell>
        </row>
        <row r="6250">
          <cell r="AE6250" t="str">
            <v>903930 Компьютер Ceieron-1700</v>
          </cell>
        </row>
        <row r="6251">
          <cell r="AE6251" t="str">
            <v>903931 Компьютер Ceieron-1700</v>
          </cell>
        </row>
        <row r="6252">
          <cell r="AE6252" t="str">
            <v>903932 Компьютер Ceieron-1700</v>
          </cell>
        </row>
        <row r="6253">
          <cell r="AE6253" t="str">
            <v>903933 Hоутбук GETAC.A-320T-7</v>
          </cell>
        </row>
        <row r="6254">
          <cell r="AE6254" t="str">
            <v>903934 Компьютер Ceieron-700 Intel 12</v>
          </cell>
        </row>
        <row r="6255">
          <cell r="AE6255" t="str">
            <v>903935 Генераторная установка LX-300</v>
          </cell>
        </row>
        <row r="6256">
          <cell r="AE6256" t="str">
            <v>903939 Вентилятор напольный</v>
          </cell>
        </row>
        <row r="6257">
          <cell r="AE6257" t="str">
            <v>903940 Телефон PANASONIC KX TS2360</v>
          </cell>
        </row>
        <row r="6258">
          <cell r="AE6258" t="str">
            <v>903941 Телефон PANASONIC KX TS2360</v>
          </cell>
        </row>
        <row r="6259">
          <cell r="AE6259" t="str">
            <v>903942 Телефон PANASONIC KX TS2360</v>
          </cell>
        </row>
        <row r="6260">
          <cell r="AE6260" t="str">
            <v>903943 Телефон PANASONIC KX TS2360</v>
          </cell>
        </row>
        <row r="6261">
          <cell r="AE6261" t="str">
            <v>903944 Телефон PANASONIC KX-TS2360</v>
          </cell>
        </row>
        <row r="6262">
          <cell r="AE6262" t="str">
            <v>903945 Телефон PANASONIC KX-TS2360</v>
          </cell>
        </row>
        <row r="6263">
          <cell r="AE6263" t="str">
            <v>903946 Телефон PANASONIC KX-TS2360</v>
          </cell>
        </row>
        <row r="6264">
          <cell r="AE6264" t="str">
            <v>903947 Телефон PANASONIC KX-TS2360</v>
          </cell>
        </row>
        <row r="6265">
          <cell r="AE6265" t="str">
            <v>903948 Телефон PANASONIC KX-TS2360</v>
          </cell>
        </row>
        <row r="6266">
          <cell r="AE6266" t="str">
            <v>903949 Телефон PANASONIC KX-TS2360</v>
          </cell>
        </row>
        <row r="6267">
          <cell r="AE6267" t="str">
            <v>903950 Телефон PANASONIC KX-TS2360</v>
          </cell>
        </row>
        <row r="6268">
          <cell r="AE6268" t="str">
            <v>903951 Телефон PANASONIC KX-TS2360</v>
          </cell>
        </row>
        <row r="6269">
          <cell r="AE6269" t="str">
            <v>903952 Телефон PANASONIC KX-TS2360</v>
          </cell>
        </row>
        <row r="6270">
          <cell r="AE6270" t="str">
            <v>903953 Телефон PANASONIC KX-TS2360</v>
          </cell>
        </row>
        <row r="6271">
          <cell r="AE6271" t="str">
            <v>903954 Телефон PANASONIC KX-TS2360</v>
          </cell>
        </row>
        <row r="6272">
          <cell r="AE6272" t="str">
            <v>903955 Телефон PANASONIC KX-TS2360</v>
          </cell>
        </row>
        <row r="6273">
          <cell r="AE6273" t="str">
            <v>903956 Телефон PANASONIC KX-TS2360</v>
          </cell>
        </row>
        <row r="6274">
          <cell r="AE6274" t="str">
            <v>903957 Телефон PANASONIC KX-TS2360</v>
          </cell>
        </row>
        <row r="6275">
          <cell r="AE6275" t="str">
            <v>903958 Прибор для проверки простых ре</v>
          </cell>
        </row>
        <row r="6276">
          <cell r="AE6276" t="str">
            <v>903959 Лебедка</v>
          </cell>
        </row>
        <row r="6277">
          <cell r="AE6277" t="str">
            <v>903960 Лебедка</v>
          </cell>
        </row>
        <row r="6278">
          <cell r="AE6278" t="str">
            <v>903961 Лебедка</v>
          </cell>
        </row>
        <row r="6279">
          <cell r="AE6279" t="str">
            <v>903962 Лебедка</v>
          </cell>
        </row>
        <row r="6280">
          <cell r="AE6280" t="str">
            <v>903963 Лебедка</v>
          </cell>
        </row>
        <row r="6281">
          <cell r="AE6281" t="str">
            <v>903964 Лебедка</v>
          </cell>
        </row>
        <row r="6282">
          <cell r="AE6282" t="str">
            <v>903965 Лебедка</v>
          </cell>
        </row>
        <row r="6283">
          <cell r="AE6283" t="str">
            <v>903966 Лебедка</v>
          </cell>
        </row>
        <row r="6284">
          <cell r="AE6284" t="str">
            <v>903967 Лебедка</v>
          </cell>
        </row>
        <row r="6285">
          <cell r="AE6285" t="str">
            <v>903968 Холодильник МХ-367</v>
          </cell>
        </row>
        <row r="6286">
          <cell r="AE6286" t="str">
            <v>903970 Телефон PANASONIC KX TS360</v>
          </cell>
        </row>
        <row r="6287">
          <cell r="AE6287" t="str">
            <v>903972 Компьютер Celeron 1700</v>
          </cell>
        </row>
        <row r="6288">
          <cell r="AE6288" t="str">
            <v>903973 Компьютер Celeron 1700</v>
          </cell>
        </row>
        <row r="6289">
          <cell r="AE6289" t="str">
            <v>903974 Компьютер Celeron 1700</v>
          </cell>
        </row>
        <row r="6290">
          <cell r="AE6290" t="str">
            <v>903975 Компьютер Celeron 1700</v>
          </cell>
        </row>
        <row r="6291">
          <cell r="AE6291" t="str">
            <v>903976 Компьютер Celeron 1700</v>
          </cell>
        </row>
        <row r="6292">
          <cell r="AE6292" t="str">
            <v>903977 Компьютер Celeron 1700</v>
          </cell>
        </row>
        <row r="6293">
          <cell r="AE6293" t="str">
            <v>903978 Монитор 15 СТХ</v>
          </cell>
        </row>
        <row r="6294">
          <cell r="AE6294" t="str">
            <v>903979 Монитор 15 СТХ</v>
          </cell>
        </row>
        <row r="6295">
          <cell r="AE6295" t="str">
            <v>903980 Монитор 15 СТХ</v>
          </cell>
        </row>
        <row r="6296">
          <cell r="AE6296" t="str">
            <v>903981 Монитор 15 СТХ</v>
          </cell>
        </row>
        <row r="6297">
          <cell r="AE6297" t="str">
            <v>903982 Монитор 15 СТХ</v>
          </cell>
        </row>
        <row r="6298">
          <cell r="AE6298" t="str">
            <v>903983 Монитор 15 СТХ</v>
          </cell>
        </row>
        <row r="6299">
          <cell r="AE6299" t="str">
            <v>903984 Монитор 15 Belinea</v>
          </cell>
        </row>
        <row r="6300">
          <cell r="AE6300" t="str">
            <v>903985 Источник бесперебойного питани</v>
          </cell>
        </row>
        <row r="6301">
          <cell r="AE6301" t="str">
            <v>903986 Принтер HP DJ 1220C</v>
          </cell>
        </row>
        <row r="6302">
          <cell r="AE6302" t="str">
            <v>903987 Cистемный блок IP-111-1133</v>
          </cell>
        </row>
        <row r="6303">
          <cell r="AE6303" t="str">
            <v>903988 Монитор 15СТХ</v>
          </cell>
        </row>
        <row r="6304">
          <cell r="AE6304" t="str">
            <v>903989 Монитор 15СТХ</v>
          </cell>
        </row>
        <row r="6305">
          <cell r="AE6305" t="str">
            <v>903990 Монитор 15СТХ</v>
          </cell>
        </row>
        <row r="6306">
          <cell r="AE6306" t="str">
            <v>903991 Монитор 15СТХ</v>
          </cell>
        </row>
        <row r="6307">
          <cell r="AE6307" t="str">
            <v>903992 Монитор 15СТХ</v>
          </cell>
        </row>
        <row r="6308">
          <cell r="AE6308" t="str">
            <v>903993 Монитор 17СТХ</v>
          </cell>
        </row>
        <row r="6309">
          <cell r="AE6309" t="str">
            <v>903994 Монитор 17СТХ</v>
          </cell>
        </row>
        <row r="6310">
          <cell r="AE6310" t="str">
            <v>903995 Монитор 17СТХ</v>
          </cell>
        </row>
        <row r="6311">
          <cell r="AE6311" t="str">
            <v>903996 Монитор 17СТХ</v>
          </cell>
        </row>
        <row r="6312">
          <cell r="AE6312" t="str">
            <v>903997 Спутниковый телефон Telit SAT-</v>
          </cell>
        </row>
        <row r="6313">
          <cell r="AE6313" t="str">
            <v>903998 Спутниковый телефон Telit SAT-</v>
          </cell>
        </row>
        <row r="6314">
          <cell r="AE6314" t="str">
            <v>904000 Принтер HP LJ 1200</v>
          </cell>
        </row>
        <row r="6315">
          <cell r="AE6315" t="str">
            <v>904001 Принтер HP LJ 1200</v>
          </cell>
        </row>
        <row r="6316">
          <cell r="AE6316" t="str">
            <v>904002 Монитор 15 СТХ MPR-11TCO</v>
          </cell>
        </row>
        <row r="6317">
          <cell r="AE6317" t="str">
            <v>904003 Компьютер Pentium IV</v>
          </cell>
        </row>
        <row r="6318">
          <cell r="AE6318" t="str">
            <v>904004 Компьютер Celeron 1700</v>
          </cell>
        </row>
        <row r="6319">
          <cell r="AE6319" t="str">
            <v>904005 Компьютер Celeron 1700</v>
          </cell>
        </row>
        <row r="6320">
          <cell r="AE6320" t="str">
            <v>904006 Компьютер Celeron 1700</v>
          </cell>
        </row>
        <row r="6321">
          <cell r="AE6321" t="str">
            <v>904007 Компьютер Celeron 1700</v>
          </cell>
        </row>
        <row r="6322">
          <cell r="AE6322" t="str">
            <v>904008 Компьютер Celeron 1700</v>
          </cell>
        </row>
        <row r="6323">
          <cell r="AE6323" t="str">
            <v>904009 Компьютер Celeron 1700</v>
          </cell>
        </row>
        <row r="6324">
          <cell r="AE6324" t="str">
            <v>904010 Компьютер Celeron 1700</v>
          </cell>
        </row>
        <row r="6325">
          <cell r="AE6325" t="str">
            <v>904011 Компьютер Celeron 1700</v>
          </cell>
        </row>
        <row r="6326">
          <cell r="AE6326" t="str">
            <v>904012 Компьютер Celeron 1700</v>
          </cell>
        </row>
        <row r="6327">
          <cell r="AE6327" t="str">
            <v>904013 Аппаратура АДАСЭ</v>
          </cell>
        </row>
        <row r="6328">
          <cell r="AE6328" t="str">
            <v>904014 Аппаратура АДАСЭ</v>
          </cell>
        </row>
        <row r="6329">
          <cell r="AE6329" t="str">
            <v>904015 Кондиционер Sanyo SAP-KC 121G5</v>
          </cell>
        </row>
        <row r="6330">
          <cell r="AE6330" t="str">
            <v>904016 Кондиционер Sanyo SAP-KC 121G5</v>
          </cell>
        </row>
        <row r="6331">
          <cell r="AE6331" t="str">
            <v>904017 Печь Нововятка 001</v>
          </cell>
        </row>
        <row r="6332">
          <cell r="AE6332" t="str">
            <v>904018 Принтер лазерный А4</v>
          </cell>
        </row>
        <row r="6333">
          <cell r="AE6333" t="str">
            <v>904019 Принтер лазерный А3</v>
          </cell>
        </row>
        <row r="6334">
          <cell r="AE6334" t="str">
            <v>904020 Копировальный аппарат Саnon</v>
          </cell>
        </row>
        <row r="6335">
          <cell r="AE6335" t="str">
            <v>904021 Копировальный аппарат Саnon NP</v>
          </cell>
        </row>
        <row r="6336">
          <cell r="AE6336" t="str">
            <v>904022 Телефакс Panaconic</v>
          </cell>
        </row>
        <row r="6337">
          <cell r="AE6337" t="str">
            <v>904023 Телефакс Panaconic</v>
          </cell>
        </row>
        <row r="6338">
          <cell r="AE6338" t="str">
            <v>904024 Телефакс Panaconic</v>
          </cell>
        </row>
        <row r="6339">
          <cell r="AE6339" t="str">
            <v>904025 Телефакс Panaconic</v>
          </cell>
        </row>
        <row r="6340">
          <cell r="AE6340" t="str">
            <v>904026 Телефакс Panaconic</v>
          </cell>
        </row>
        <row r="6341">
          <cell r="AE6341" t="str">
            <v>904027 Телефакс Panaconic</v>
          </cell>
        </row>
        <row r="6342">
          <cell r="AE6342" t="str">
            <v>904029 Телефакс Panaconic</v>
          </cell>
        </row>
        <row r="6343">
          <cell r="AE6343" t="str">
            <v>904031 Принтер лазерный А4</v>
          </cell>
        </row>
        <row r="6344">
          <cell r="AE6344" t="str">
            <v>904032 Арочный склад -2</v>
          </cell>
        </row>
        <row r="6345">
          <cell r="AE6345" t="str">
            <v>904033 Служебно бытовой корпус</v>
          </cell>
        </row>
        <row r="6346">
          <cell r="AE6346" t="str">
            <v>904034 Здание ремонтного блока а/тран</v>
          </cell>
        </row>
        <row r="6347">
          <cell r="AE6347" t="str">
            <v>904035 Инструментальный цех</v>
          </cell>
        </row>
        <row r="6348">
          <cell r="AE6348" t="str">
            <v>904036 Контрольная проходная</v>
          </cell>
        </row>
        <row r="6349">
          <cell r="AE6349" t="str">
            <v>904037 Оздоровительный корпус</v>
          </cell>
        </row>
        <row r="6350">
          <cell r="AE6350" t="str">
            <v>904038 Столярный цех</v>
          </cell>
        </row>
        <row r="6351">
          <cell r="AE6351" t="str">
            <v>904039 Шиноремонтный цех</v>
          </cell>
        </row>
        <row r="6352">
          <cell r="AE6352" t="str">
            <v>904040 Копи.принтер 320 ЦС Рro</v>
          </cell>
        </row>
        <row r="6353">
          <cell r="AE6353" t="str">
            <v>904041 Стенд для WC Pro</v>
          </cell>
        </row>
        <row r="6354">
          <cell r="AE6354" t="str">
            <v>904042 Лоток 550 л</v>
          </cell>
        </row>
        <row r="6355">
          <cell r="AE6355" t="str">
            <v>904148 Облучатель ультрофиолетовый УФ</v>
          </cell>
        </row>
        <row r="6356">
          <cell r="AE6356" t="str">
            <v>904149 Шкаф медицинский</v>
          </cell>
        </row>
        <row r="6357">
          <cell r="AE6357" t="str">
            <v>904150 ОБП-450</v>
          </cell>
        </row>
        <row r="6358">
          <cell r="AE6358" t="str">
            <v>904151 Стул МИК 26/2</v>
          </cell>
        </row>
        <row r="6359">
          <cell r="AE6359" t="str">
            <v>904152 Столик СМ-3</v>
          </cell>
        </row>
        <row r="6360">
          <cell r="AE6360" t="str">
            <v>904153 Шкаф МКП 014</v>
          </cell>
        </row>
        <row r="6361">
          <cell r="AE6361" t="str">
            <v>904154 Принтер НЗ LJ 1200</v>
          </cell>
        </row>
        <row r="6362">
          <cell r="AE6362" t="str">
            <v>904155 Принтер НЗ LJ 1200</v>
          </cell>
        </row>
        <row r="6363">
          <cell r="AE6363" t="str">
            <v>904156 Принтер НЗ LJ 1200</v>
          </cell>
        </row>
        <row r="6364">
          <cell r="AE6364" t="str">
            <v>904157 Копировальный аппарат</v>
          </cell>
        </row>
        <row r="6365">
          <cell r="AE6365" t="str">
            <v>904158 Арочный склад -1</v>
          </cell>
        </row>
        <row r="6366">
          <cell r="AE6366" t="str">
            <v>904159 Прибор-осцилограф 1-96</v>
          </cell>
        </row>
        <row r="6367">
          <cell r="AE6367" t="str">
            <v>904160 А-М ГАЗ 3307 № Х 015 МВ дв.Ж51</v>
          </cell>
        </row>
        <row r="6368">
          <cell r="AE6368" t="str">
            <v>904161 Телефон Panasonic</v>
          </cell>
        </row>
        <row r="6369">
          <cell r="AE6369" t="str">
            <v>904162 Телефон Panasonic</v>
          </cell>
        </row>
        <row r="6370">
          <cell r="AE6370" t="str">
            <v>904163 Телефон Panasonic</v>
          </cell>
        </row>
        <row r="6371">
          <cell r="AE6371" t="str">
            <v>904164 Телефон Panasonic</v>
          </cell>
        </row>
        <row r="6372">
          <cell r="AE6372" t="str">
            <v>904165 Телефон Panasonic</v>
          </cell>
        </row>
        <row r="6373">
          <cell r="AE6373" t="str">
            <v>904166 Телефон Panasonic</v>
          </cell>
        </row>
        <row r="6374">
          <cell r="AE6374" t="str">
            <v>904167 Телефон Panasonic</v>
          </cell>
        </row>
        <row r="6375">
          <cell r="AE6375" t="str">
            <v>904168 Телефон Panasonic</v>
          </cell>
        </row>
        <row r="6376">
          <cell r="AE6376" t="str">
            <v>904169 Телефон Panasonic</v>
          </cell>
        </row>
        <row r="6377">
          <cell r="AE6377" t="str">
            <v>904170 Телефон Panasonic</v>
          </cell>
        </row>
        <row r="6378">
          <cell r="AE6378" t="str">
            <v>904171 Кондиционер</v>
          </cell>
        </row>
        <row r="6379">
          <cell r="AE6379" t="str">
            <v>904172 Заземление ЗПП-35-3</v>
          </cell>
        </row>
        <row r="6380">
          <cell r="AE6380" t="str">
            <v>904173 Заземление ЗПП-35-3</v>
          </cell>
        </row>
        <row r="6381">
          <cell r="AE6381" t="str">
            <v>904174 Заземление зпп 353</v>
          </cell>
        </row>
        <row r="6382">
          <cell r="AE6382" t="str">
            <v>904175 Заземление ЗПП 35-3-25</v>
          </cell>
        </row>
        <row r="6383">
          <cell r="AE6383" t="str">
            <v>904176 Заземление ЗПП 35-3-25</v>
          </cell>
        </row>
        <row r="6384">
          <cell r="AE6384" t="str">
            <v>904177 Заземление ЗПП 35-3-25</v>
          </cell>
        </row>
        <row r="6385">
          <cell r="AE6385" t="str">
            <v>904178 Заземление ЗПП 35-3-25</v>
          </cell>
        </row>
        <row r="6386">
          <cell r="AE6386" t="str">
            <v>904180 Заземление ЗПП 35-3-25</v>
          </cell>
        </row>
        <row r="6387">
          <cell r="AE6387" t="str">
            <v>904181 Штанга ШОУ-110</v>
          </cell>
        </row>
        <row r="6388">
          <cell r="AE6388" t="str">
            <v>904182 Штанга ШОУ-110</v>
          </cell>
        </row>
        <row r="6389">
          <cell r="AE6389" t="str">
            <v>904183 Штанга ШОУ-110</v>
          </cell>
        </row>
        <row r="6390">
          <cell r="AE6390" t="str">
            <v>904186 Заземление ЗПЛ-1</v>
          </cell>
        </row>
        <row r="6391">
          <cell r="AE6391" t="str">
            <v>904187 Заземление ЗПЛ-1</v>
          </cell>
        </row>
        <row r="6392">
          <cell r="AE6392" t="str">
            <v>904188 Заземление ЗПЛ-1</v>
          </cell>
        </row>
        <row r="6393">
          <cell r="AE6393" t="str">
            <v>904189 Заземление ЗПЛ-1</v>
          </cell>
        </row>
        <row r="6394">
          <cell r="AE6394" t="str">
            <v>904190 Заземление ЗПЛ-1</v>
          </cell>
        </row>
        <row r="6395">
          <cell r="AE6395" t="str">
            <v>904191 Заземление ЗПЛ-1</v>
          </cell>
        </row>
        <row r="6396">
          <cell r="AE6396" t="str">
            <v>904192 Заземление ЗПЛ-1</v>
          </cell>
        </row>
        <row r="6397">
          <cell r="AE6397" t="str">
            <v>904193 Заземление ЗПЛ-1</v>
          </cell>
        </row>
        <row r="6398">
          <cell r="AE6398" t="str">
            <v>904194 Заземление ЗПЛ-1</v>
          </cell>
        </row>
        <row r="6399">
          <cell r="AE6399" t="str">
            <v>904195 Заземление ЗПЛ-1</v>
          </cell>
        </row>
        <row r="6400">
          <cell r="AE6400" t="str">
            <v>904196 Заземление ЗПЛ-1</v>
          </cell>
        </row>
        <row r="6401">
          <cell r="AE6401" t="str">
            <v>904197 Заземление ЗПЛ-1</v>
          </cell>
        </row>
        <row r="6402">
          <cell r="AE6402" t="str">
            <v>904198 Заземление ЗПЛ-1</v>
          </cell>
        </row>
        <row r="6403">
          <cell r="AE6403" t="str">
            <v>904199 Заземление ЗПЛ-1</v>
          </cell>
        </row>
        <row r="6404">
          <cell r="AE6404" t="str">
            <v>904200 Заземление ЗПЛ-1</v>
          </cell>
        </row>
        <row r="6405">
          <cell r="AE6405" t="str">
            <v>904201 Заземление ЗПЛ-1</v>
          </cell>
        </row>
        <row r="6406">
          <cell r="AE6406" t="str">
            <v>904202 Заземление ЗПЛ-1</v>
          </cell>
        </row>
        <row r="6407">
          <cell r="AE6407" t="str">
            <v>904207 Заземление ЗПЛ-1</v>
          </cell>
        </row>
        <row r="6408">
          <cell r="AE6408" t="str">
            <v>904208 Заземление ЗПЛ-1</v>
          </cell>
        </row>
        <row r="6409">
          <cell r="AE6409" t="str">
            <v>904209 Заземление ЗПЛ-1</v>
          </cell>
        </row>
        <row r="6410">
          <cell r="AE6410" t="str">
            <v>904210 Заземление ЗПЛ-1</v>
          </cell>
        </row>
        <row r="6411">
          <cell r="AE6411" t="str">
            <v>904211 Заземление ЗПЛ-1</v>
          </cell>
        </row>
        <row r="6412">
          <cell r="AE6412" t="str">
            <v>904212 Заземление ЗПЛ-1</v>
          </cell>
        </row>
        <row r="6413">
          <cell r="AE6413" t="str">
            <v>904214 Заземление ЗПЛ-1</v>
          </cell>
        </row>
        <row r="6414">
          <cell r="AE6414" t="str">
            <v>904215 Заземление ЗПЛ-1</v>
          </cell>
        </row>
        <row r="6415">
          <cell r="AE6415" t="str">
            <v>904216 Заземление ЗПЛ-1</v>
          </cell>
        </row>
        <row r="6416">
          <cell r="AE6416" t="str">
            <v>904217 Заземление ЗПЛ-110-3</v>
          </cell>
        </row>
        <row r="6417">
          <cell r="AE6417" t="str">
            <v>904218 Заземление ЗПЛ-110-3</v>
          </cell>
        </row>
        <row r="6418">
          <cell r="AE6418" t="str">
            <v>904219 Заземление ЗПЛ-110-1</v>
          </cell>
        </row>
        <row r="6419">
          <cell r="AE6419" t="str">
            <v>904220 Заземление ЗПЛ-110-1</v>
          </cell>
        </row>
        <row r="6420">
          <cell r="AE6420" t="str">
            <v>904221 Заземление ЗПЛ-110-1</v>
          </cell>
        </row>
        <row r="6421">
          <cell r="AE6421" t="str">
            <v>904223 Заземление ЗПЛ-10</v>
          </cell>
        </row>
        <row r="6422">
          <cell r="AE6422" t="str">
            <v>904224 Заземление ЗПЛ-10</v>
          </cell>
        </row>
        <row r="6423">
          <cell r="AE6423" t="str">
            <v>904225 Заземление ЗПЛ-10</v>
          </cell>
        </row>
        <row r="6424">
          <cell r="AE6424" t="str">
            <v>904226 Заземление ЗПЛ-10</v>
          </cell>
        </row>
        <row r="6425">
          <cell r="AE6425" t="str">
            <v>904227 Заземление ЗПЛ-10</v>
          </cell>
        </row>
        <row r="6426">
          <cell r="AE6426" t="str">
            <v>904228 Заземление ЗПЛ-10</v>
          </cell>
        </row>
        <row r="6427">
          <cell r="AE6427" t="str">
            <v>904229 Заземление ЗПЛ-10</v>
          </cell>
        </row>
        <row r="6428">
          <cell r="AE6428" t="str">
            <v>904230 Заземление ЗПЛ-10</v>
          </cell>
        </row>
        <row r="6429">
          <cell r="AE6429" t="str">
            <v>904231 Заземление ЗПЛ-10</v>
          </cell>
        </row>
        <row r="6430">
          <cell r="AE6430" t="str">
            <v>904232 Заземление ЗПЛ-10</v>
          </cell>
        </row>
        <row r="6431">
          <cell r="AE6431" t="str">
            <v>904237 Заземление ЗПЛ-10</v>
          </cell>
        </row>
        <row r="6432">
          <cell r="AE6432" t="str">
            <v>904238 Заземление ЗПЛ-10</v>
          </cell>
        </row>
        <row r="6433">
          <cell r="AE6433" t="str">
            <v>904239 Заземление ЗПЛ-10</v>
          </cell>
        </row>
        <row r="6434">
          <cell r="AE6434" t="str">
            <v>904240 Заземление ЗПЛ-10</v>
          </cell>
        </row>
        <row r="6435">
          <cell r="AE6435" t="str">
            <v>904241 Заземление ЗПЛ-10</v>
          </cell>
        </row>
        <row r="6436">
          <cell r="AE6436" t="str">
            <v>904242 Заземление ЗПЛ-10</v>
          </cell>
        </row>
        <row r="6437">
          <cell r="AE6437" t="str">
            <v>904243 Заземление ЗПЛ-10</v>
          </cell>
        </row>
        <row r="6438">
          <cell r="AE6438" t="str">
            <v>904244 Заземление ЗПЛ-10</v>
          </cell>
        </row>
        <row r="6439">
          <cell r="AE6439" t="str">
            <v>904245 Штанга ШОУ-35</v>
          </cell>
        </row>
        <row r="6440">
          <cell r="AE6440" t="str">
            <v>904247 Штанга ШОУ-35</v>
          </cell>
        </row>
        <row r="6441">
          <cell r="AE6441" t="str">
            <v>904259 Прибор Щ-41160</v>
          </cell>
        </row>
        <row r="6442">
          <cell r="AE6442" t="str">
            <v>904260 Прибор Щ-41160</v>
          </cell>
        </row>
        <row r="6443">
          <cell r="AE6443" t="str">
            <v>904261 Портативная радиостанция Мotor</v>
          </cell>
        </row>
        <row r="6444">
          <cell r="AE6444" t="str">
            <v>904262 Портативная радиостанция Мotor</v>
          </cell>
        </row>
        <row r="6445">
          <cell r="AE6445" t="str">
            <v>904263 Портативная радиостанция Мotor</v>
          </cell>
        </row>
        <row r="6446">
          <cell r="AE6446" t="str">
            <v>904264 Портативная радиостанция Motor</v>
          </cell>
        </row>
        <row r="6447">
          <cell r="AE6447" t="str">
            <v>904265 Рортативная р/ст СОВА И6 433-4</v>
          </cell>
        </row>
        <row r="6448">
          <cell r="AE6448" t="str">
            <v>904266 Портативная р/с СОВА -И6 433-4</v>
          </cell>
        </row>
        <row r="6449">
          <cell r="AE6449" t="str">
            <v>904267 Радиотелефон Sanyo CLT-928</v>
          </cell>
        </row>
        <row r="6450">
          <cell r="AE6450" t="str">
            <v>904268 Тренажер ЭЛТЭК</v>
          </cell>
        </row>
        <row r="6451">
          <cell r="AE6451" t="str">
            <v>904269 Принтер НР 1200</v>
          </cell>
        </row>
        <row r="6452">
          <cell r="AE6452" t="str">
            <v>904270 Компьютер Celeron 1700</v>
          </cell>
        </row>
        <row r="6453">
          <cell r="AE6453" t="str">
            <v>904271 Монитор 15 Rover Scan</v>
          </cell>
        </row>
        <row r="6454">
          <cell r="AE6454" t="str">
            <v>904272 Заземление ЗПЛ-35-3-25</v>
          </cell>
        </row>
        <row r="6455">
          <cell r="AE6455" t="str">
            <v>904273 Заземление ЗПЛ-35-3-25</v>
          </cell>
        </row>
        <row r="6456">
          <cell r="AE6456" t="str">
            <v>904274 Заземление ЗПЛ-35-3-25</v>
          </cell>
        </row>
        <row r="6457">
          <cell r="AE6457" t="str">
            <v>904278 Заземление ЗПЛ-35-3-25</v>
          </cell>
        </row>
        <row r="6458">
          <cell r="AE6458" t="str">
            <v>904279 Заземление ЗПЛ-35-3-25</v>
          </cell>
        </row>
        <row r="6459">
          <cell r="AE6459" t="str">
            <v>904280 Заземление ЗПЛ-35-3-25</v>
          </cell>
        </row>
        <row r="6460">
          <cell r="AE6460" t="str">
            <v>904281 Плоттер НР</v>
          </cell>
        </row>
        <row r="6461">
          <cell r="AE6461" t="str">
            <v>904282 Картотека напольная</v>
          </cell>
        </row>
        <row r="6462">
          <cell r="AE6462" t="str">
            <v>904283 Указатели УВН-110</v>
          </cell>
        </row>
        <row r="6463">
          <cell r="AE6463" t="str">
            <v>904284 Указатели УВН-110</v>
          </cell>
        </row>
        <row r="6464">
          <cell r="AE6464" t="str">
            <v>904285 Указатели УВН-110</v>
          </cell>
        </row>
        <row r="6465">
          <cell r="AE6465" t="str">
            <v>904286 Указатели УВНУ-2МСТ</v>
          </cell>
        </row>
        <row r="6466">
          <cell r="AE6466" t="str">
            <v>904287 Указатели УВНУ-2МСТ</v>
          </cell>
        </row>
        <row r="6467">
          <cell r="AE6467" t="str">
            <v>904288 Указатели УВНУ-10СЗИ</v>
          </cell>
        </row>
        <row r="6468">
          <cell r="AE6468" t="str">
            <v>904289 Заземление ЗПЛ-1</v>
          </cell>
        </row>
        <row r="6469">
          <cell r="AE6469" t="str">
            <v>904290 Заземление ЗПЛ-1</v>
          </cell>
        </row>
        <row r="6470">
          <cell r="AE6470" t="str">
            <v>904291 Заземление ЗПЛ-1</v>
          </cell>
        </row>
        <row r="6471">
          <cell r="AE6471" t="str">
            <v>904292 Заземление</v>
          </cell>
        </row>
        <row r="6472">
          <cell r="AE6472" t="str">
            <v>904293 Заземление ЗПЛ-10</v>
          </cell>
        </row>
        <row r="6473">
          <cell r="AE6473" t="str">
            <v>904294 Заземление ЗПЛ-10</v>
          </cell>
        </row>
        <row r="6474">
          <cell r="AE6474" t="str">
            <v>904295 Заземление ЗПЛ-10</v>
          </cell>
        </row>
        <row r="6475">
          <cell r="AE6475" t="str">
            <v>904296 Заземление ЗПЛ-10</v>
          </cell>
        </row>
        <row r="6476">
          <cell r="AE6476" t="str">
            <v>904297 Заземление ЗПЛ-10</v>
          </cell>
        </row>
        <row r="6477">
          <cell r="AE6477" t="str">
            <v>904298 Заземление ЗПЛ-10</v>
          </cell>
        </row>
        <row r="6478">
          <cell r="AE6478" t="str">
            <v>904299 Указатели УВН-35</v>
          </cell>
        </row>
        <row r="6479">
          <cell r="AE6479" t="str">
            <v>904300 Указатели УВН-80</v>
          </cell>
        </row>
        <row r="6480">
          <cell r="AE6480" t="str">
            <v>904301 Указатели УВН-80</v>
          </cell>
        </row>
        <row r="6481">
          <cell r="AE6481" t="str">
            <v>904302 Указатели УВН-80</v>
          </cell>
        </row>
        <row r="6482">
          <cell r="AE6482" t="str">
            <v>904303 Указатели УВНУ-10С3</v>
          </cell>
        </row>
        <row r="6483">
          <cell r="AE6483" t="str">
            <v>904304 Указатели УВНУ-10С3</v>
          </cell>
        </row>
        <row r="6484">
          <cell r="AE6484" t="str">
            <v>904305 Указатели УВНУ-10С3</v>
          </cell>
        </row>
        <row r="6485">
          <cell r="AE6485" t="str">
            <v>904306 Указатели УВНУ-10С3</v>
          </cell>
        </row>
        <row r="6486">
          <cell r="AE6486" t="str">
            <v>904307 Указатели УВНУ-10С3</v>
          </cell>
        </row>
        <row r="6487">
          <cell r="AE6487" t="str">
            <v>904308 Указатели УН-500</v>
          </cell>
        </row>
        <row r="6488">
          <cell r="AE6488" t="str">
            <v>904309 Заземление ЗПЛ-35-3</v>
          </cell>
        </row>
        <row r="6489">
          <cell r="AE6489" t="str">
            <v>904310 Заземление ЗПЛ-35-3</v>
          </cell>
        </row>
        <row r="6490">
          <cell r="AE6490" t="str">
            <v>904311 Заземление ЗПЛ-35-3</v>
          </cell>
        </row>
        <row r="6491">
          <cell r="AE6491" t="str">
            <v>904312 Указатели УВНУ 2М</v>
          </cell>
        </row>
        <row r="6492">
          <cell r="AE6492" t="str">
            <v>904313 Указатели УВН-100</v>
          </cell>
        </row>
        <row r="6493">
          <cell r="AE6493" t="str">
            <v>904314 Указатели УВН-90.35</v>
          </cell>
        </row>
        <row r="6494">
          <cell r="AE6494" t="str">
            <v>904315 Заземление ЗПЛ-1</v>
          </cell>
        </row>
        <row r="6495">
          <cell r="AE6495" t="str">
            <v>904316 Заземление ЗПЛ-1</v>
          </cell>
        </row>
        <row r="6496">
          <cell r="AE6496" t="str">
            <v>904317 Заземление ЗПЛ-1</v>
          </cell>
        </row>
        <row r="6497">
          <cell r="AE6497" t="str">
            <v>904318 Заземление ЗПЛ-1</v>
          </cell>
        </row>
        <row r="6498">
          <cell r="AE6498" t="str">
            <v>904319 Указатель УВНУ-2М</v>
          </cell>
        </row>
        <row r="6499">
          <cell r="AE6499" t="str">
            <v>904320 Указатель УВНУ-10СЗ-И</v>
          </cell>
        </row>
        <row r="6500">
          <cell r="AE6500" t="str">
            <v>904321 Указатель УВН-90-36</v>
          </cell>
        </row>
        <row r="6501">
          <cell r="AE6501" t="str">
            <v>904322 Указатель УВН-80/2 М</v>
          </cell>
        </row>
        <row r="6502">
          <cell r="AE6502" t="str">
            <v>904323 Указатель УВН-80/2 М</v>
          </cell>
        </row>
        <row r="6503">
          <cell r="AE6503" t="str">
            <v>904324 Указатель УВН-110</v>
          </cell>
        </row>
        <row r="6504">
          <cell r="AE6504" t="str">
            <v>904325 Указатель УВН-110</v>
          </cell>
        </row>
        <row r="6505">
          <cell r="AE6505" t="str">
            <v>904326 Указатели УВН-110</v>
          </cell>
        </row>
        <row r="6506">
          <cell r="AE6506" t="str">
            <v>904327 Указатели УВН-90</v>
          </cell>
        </row>
        <row r="6507">
          <cell r="AE6507" t="str">
            <v>904328 Указатели УВН-10</v>
          </cell>
        </row>
        <row r="6508">
          <cell r="AE6508" t="str">
            <v>904329 Указатели УВН-10</v>
          </cell>
        </row>
        <row r="6509">
          <cell r="AE6509" t="str">
            <v>904330 Указатели УВН-80</v>
          </cell>
        </row>
        <row r="6510">
          <cell r="AE6510" t="str">
            <v>904331 Указатели УВН-10</v>
          </cell>
        </row>
        <row r="6511">
          <cell r="AE6511" t="str">
            <v>904332 Указатели УВН-90-35</v>
          </cell>
        </row>
        <row r="6512">
          <cell r="AE6512" t="str">
            <v>904333 Указатели УВН-90-35</v>
          </cell>
        </row>
        <row r="6513">
          <cell r="AE6513" t="str">
            <v>904334 Указатели УВН-90-35</v>
          </cell>
        </row>
        <row r="6514">
          <cell r="AE6514" t="str">
            <v>904335 Указатель УВНУ-10</v>
          </cell>
        </row>
        <row r="6515">
          <cell r="AE6515" t="str">
            <v>904336 Указатели УВНУ-10</v>
          </cell>
        </row>
        <row r="6516">
          <cell r="AE6516" t="str">
            <v>904337 Указатели УВНУ-10</v>
          </cell>
        </row>
        <row r="6517">
          <cell r="AE6517" t="str">
            <v>904338 Указатели УВНУ-10</v>
          </cell>
        </row>
        <row r="6518">
          <cell r="AE6518" t="str">
            <v>904339 Указатели УВНУ-10</v>
          </cell>
        </row>
        <row r="6519">
          <cell r="AE6519" t="str">
            <v>904340 Указатели УВНУ-10</v>
          </cell>
        </row>
        <row r="6520">
          <cell r="AE6520" t="str">
            <v>904341 Указатели УВНУ-10</v>
          </cell>
        </row>
        <row r="6521">
          <cell r="AE6521" t="str">
            <v>904342 Указатели УВН-110</v>
          </cell>
        </row>
        <row r="6522">
          <cell r="AE6522" t="str">
            <v>904343 Указатели УВН-110</v>
          </cell>
        </row>
        <row r="6523">
          <cell r="AE6523" t="str">
            <v>904355 Cтол 140*70*75</v>
          </cell>
        </row>
        <row r="6524">
          <cell r="AE6524" t="str">
            <v>904356 Cтол 140*70*75</v>
          </cell>
        </row>
        <row r="6525">
          <cell r="AE6525" t="str">
            <v>904357 Стол 70*70*75</v>
          </cell>
        </row>
        <row r="6526">
          <cell r="AE6526" t="str">
            <v>904358 Стол 140*70*75</v>
          </cell>
        </row>
        <row r="6527">
          <cell r="AE6527" t="str">
            <v>904359 Стол 140*70*75</v>
          </cell>
        </row>
        <row r="6528">
          <cell r="AE6528" t="str">
            <v>904360 Стол 140*70*75</v>
          </cell>
        </row>
        <row r="6529">
          <cell r="AE6529" t="str">
            <v>904361 Стол 180*70*75</v>
          </cell>
        </row>
        <row r="6530">
          <cell r="AE6530" t="str">
            <v>904362 Стол 180*70*75</v>
          </cell>
        </row>
        <row r="6531">
          <cell r="AE6531" t="str">
            <v>904363 Шкаф полузакрытый 80*38.4*194.</v>
          </cell>
        </row>
        <row r="6532">
          <cell r="AE6532" t="str">
            <v>904364 Шкаф полузакрытый 80*38.4*118.</v>
          </cell>
        </row>
        <row r="6533">
          <cell r="AE6533" t="str">
            <v>904365 Шкаф полузакрытый 80*38.4*118.</v>
          </cell>
        </row>
        <row r="6534">
          <cell r="AE6534" t="str">
            <v>904366 Кресло с подлокотниками</v>
          </cell>
        </row>
        <row r="6535">
          <cell r="AE6535" t="str">
            <v>904367 Кресло с подлокотниками</v>
          </cell>
        </row>
        <row r="6536">
          <cell r="AE6536" t="str">
            <v>904368 Кресло с подлокотниками</v>
          </cell>
        </row>
        <row r="6537">
          <cell r="AE6537" t="str">
            <v>904370 Кресло с подлокотниками</v>
          </cell>
        </row>
        <row r="6538">
          <cell r="AE6538" t="str">
            <v>904373 Кресло с подлокотниками</v>
          </cell>
        </row>
        <row r="6539">
          <cell r="AE6539" t="str">
            <v>904374 Кресло с подлокотниками</v>
          </cell>
        </row>
        <row r="6540">
          <cell r="AE6540" t="str">
            <v>904376 Кресло с подлокотниками</v>
          </cell>
        </row>
        <row r="6541">
          <cell r="AE6541" t="str">
            <v>904377 Кресло с подлокотниками</v>
          </cell>
        </row>
        <row r="6542">
          <cell r="AE6542" t="str">
            <v>904378 Кресло с подлокотниками</v>
          </cell>
        </row>
        <row r="6543">
          <cell r="AE6543" t="str">
            <v>904379 Кресло с подлокотниками</v>
          </cell>
        </row>
        <row r="6544">
          <cell r="AE6544" t="str">
            <v>904380 Кресло с подлокотниками</v>
          </cell>
        </row>
        <row r="6545">
          <cell r="AE6545" t="str">
            <v>904381 Кресло с подлокотниками</v>
          </cell>
        </row>
        <row r="6546">
          <cell r="AE6546" t="str">
            <v>904382 Кресло с подлокотниками</v>
          </cell>
        </row>
        <row r="6547">
          <cell r="AE6547" t="str">
            <v>904383 Кресло с подлокотниками</v>
          </cell>
        </row>
        <row r="6548">
          <cell r="AE6548" t="str">
            <v>904384 Кресло с подлокотниками</v>
          </cell>
        </row>
        <row r="6549">
          <cell r="AE6549" t="str">
            <v>904385 Кресло с подлокотниками</v>
          </cell>
        </row>
        <row r="6550">
          <cell r="AE6550" t="str">
            <v>904386 Кресло с подлокотниками</v>
          </cell>
        </row>
        <row r="6551">
          <cell r="AE6551" t="str">
            <v>904387 Кресло с подлокотниками</v>
          </cell>
        </row>
        <row r="6552">
          <cell r="AE6552" t="str">
            <v>904388 Кресло с подлокотниками</v>
          </cell>
        </row>
        <row r="6553">
          <cell r="AE6553" t="str">
            <v>904389 Кресло с подлокотниками</v>
          </cell>
        </row>
        <row r="6554">
          <cell r="AE6554" t="str">
            <v>904390 Кресло с подлокотниками</v>
          </cell>
        </row>
        <row r="6555">
          <cell r="AE6555" t="str">
            <v>904391 Кресло с подлокотниками</v>
          </cell>
        </row>
        <row r="6556">
          <cell r="AE6556" t="str">
            <v>904392 Кресло с подлокотниками</v>
          </cell>
        </row>
        <row r="6557">
          <cell r="AE6557" t="str">
            <v>904393 Кресло с подлокотниками</v>
          </cell>
        </row>
        <row r="6558">
          <cell r="AE6558" t="str">
            <v>904394 Cтул</v>
          </cell>
        </row>
        <row r="6559">
          <cell r="AE6559" t="str">
            <v>904395 Cтул</v>
          </cell>
        </row>
        <row r="6560">
          <cell r="AE6560" t="str">
            <v>904396 Cтул</v>
          </cell>
        </row>
        <row r="6561">
          <cell r="AE6561" t="str">
            <v>904397 Cтул</v>
          </cell>
        </row>
        <row r="6562">
          <cell r="AE6562" t="str">
            <v>904398 Cтул</v>
          </cell>
        </row>
        <row r="6563">
          <cell r="AE6563" t="str">
            <v>904399 Cтул</v>
          </cell>
        </row>
        <row r="6564">
          <cell r="AE6564" t="str">
            <v>904400 Cтул</v>
          </cell>
        </row>
        <row r="6565">
          <cell r="AE6565" t="str">
            <v>904401 Cтул</v>
          </cell>
        </row>
        <row r="6566">
          <cell r="AE6566" t="str">
            <v>904402 Cтул</v>
          </cell>
        </row>
        <row r="6567">
          <cell r="AE6567" t="str">
            <v>904403 Cтул</v>
          </cell>
        </row>
        <row r="6568">
          <cell r="AE6568" t="str">
            <v>904404 Стул</v>
          </cell>
        </row>
        <row r="6569">
          <cell r="AE6569" t="str">
            <v>904405 Cтул</v>
          </cell>
        </row>
        <row r="6570">
          <cell r="AE6570" t="str">
            <v>904406 Стул</v>
          </cell>
        </row>
        <row r="6571">
          <cell r="AE6571" t="str">
            <v>904407 Cтул</v>
          </cell>
        </row>
        <row r="6572">
          <cell r="AE6572" t="str">
            <v>904408 Cтул</v>
          </cell>
        </row>
        <row r="6573">
          <cell r="AE6573" t="str">
            <v>904409 Cтул</v>
          </cell>
        </row>
        <row r="6574">
          <cell r="AE6574" t="str">
            <v>904410 Стул</v>
          </cell>
        </row>
        <row r="6575">
          <cell r="AE6575" t="str">
            <v>904411 Стул</v>
          </cell>
        </row>
        <row r="6576">
          <cell r="AE6576" t="str">
            <v>904412 Стул</v>
          </cell>
        </row>
        <row r="6577">
          <cell r="AE6577" t="str">
            <v>904413 Стул</v>
          </cell>
        </row>
        <row r="6578">
          <cell r="AE6578" t="str">
            <v>904414 Стул</v>
          </cell>
        </row>
        <row r="6579">
          <cell r="AE6579" t="str">
            <v>904415 Стул</v>
          </cell>
        </row>
        <row r="6580">
          <cell r="AE6580" t="str">
            <v>904416 Стул</v>
          </cell>
        </row>
        <row r="6581">
          <cell r="AE6581" t="str">
            <v>904417 Стул</v>
          </cell>
        </row>
        <row r="6582">
          <cell r="AE6582" t="str">
            <v>904418 Стул</v>
          </cell>
        </row>
        <row r="6583">
          <cell r="AE6583" t="str">
            <v>904419 Стул</v>
          </cell>
        </row>
        <row r="6584">
          <cell r="AE6584" t="str">
            <v>904420 Стул</v>
          </cell>
        </row>
        <row r="6585">
          <cell r="AE6585" t="str">
            <v>904421 Стул</v>
          </cell>
        </row>
        <row r="6586">
          <cell r="AE6586" t="str">
            <v>904422 Стул</v>
          </cell>
        </row>
        <row r="6587">
          <cell r="AE6587" t="str">
            <v>904423 Стул</v>
          </cell>
        </row>
        <row r="6588">
          <cell r="AE6588" t="str">
            <v>904424 Стул</v>
          </cell>
        </row>
        <row r="6589">
          <cell r="AE6589" t="str">
            <v>904425 Стул</v>
          </cell>
        </row>
        <row r="6590">
          <cell r="AE6590" t="str">
            <v>904428 Стул</v>
          </cell>
        </row>
        <row r="6591">
          <cell r="AE6591" t="str">
            <v>904429 Стул</v>
          </cell>
        </row>
        <row r="6592">
          <cell r="AE6592" t="str">
            <v>904430 Стул</v>
          </cell>
        </row>
        <row r="6593">
          <cell r="AE6593" t="str">
            <v>904431 Стул</v>
          </cell>
        </row>
        <row r="6594">
          <cell r="AE6594" t="str">
            <v>904432 Стул</v>
          </cell>
        </row>
        <row r="6595">
          <cell r="AE6595" t="str">
            <v>904433 Стул</v>
          </cell>
        </row>
        <row r="6596">
          <cell r="AE6596" t="str">
            <v>904434 Стул</v>
          </cell>
        </row>
        <row r="6597">
          <cell r="AE6597" t="str">
            <v>904435 Стул</v>
          </cell>
        </row>
        <row r="6598">
          <cell r="AE6598" t="str">
            <v>904436 Стул</v>
          </cell>
        </row>
        <row r="6599">
          <cell r="AE6599" t="str">
            <v>904437 Стул</v>
          </cell>
        </row>
        <row r="6600">
          <cell r="AE6600" t="str">
            <v>904438 Кресло руководителя</v>
          </cell>
        </row>
        <row r="6601">
          <cell r="AE6601" t="str">
            <v>904439 Кресло руководителя</v>
          </cell>
        </row>
        <row r="6602">
          <cell r="AE6602" t="str">
            <v>904440 Кресло руководителя</v>
          </cell>
        </row>
        <row r="6603">
          <cell r="AE6603" t="str">
            <v>904441 Кресло руководителя</v>
          </cell>
        </row>
        <row r="6604">
          <cell r="AE6604" t="str">
            <v>904442 Морозильник Бирюса</v>
          </cell>
        </row>
        <row r="6605">
          <cell r="AE6605" t="str">
            <v>904443 Аппарат лазерный Милта Ф-8-01</v>
          </cell>
        </row>
        <row r="6606">
          <cell r="AE6606" t="str">
            <v>904444 Источние бесперебойного питани</v>
          </cell>
        </row>
        <row r="6607">
          <cell r="AE6607" t="str">
            <v>904445 Источние бесперебойного питани</v>
          </cell>
        </row>
        <row r="6608">
          <cell r="AE6608" t="str">
            <v>904446 Источние бесперебойного питани</v>
          </cell>
        </row>
        <row r="6609">
          <cell r="AE6609" t="str">
            <v>904447 Аппарат ТВЗ</v>
          </cell>
        </row>
        <row r="6610">
          <cell r="AE6610" t="str">
            <v>904448 Блок бесперебойного питания</v>
          </cell>
        </row>
        <row r="6611">
          <cell r="AE6611" t="str">
            <v>904449 Блок бесперебойного питания</v>
          </cell>
        </row>
        <row r="6612">
          <cell r="AE6612" t="str">
            <v>904450 Блок бесперебойного питания</v>
          </cell>
        </row>
        <row r="6613">
          <cell r="AE6613" t="str">
            <v>904451 Блок бесперебойного питания</v>
          </cell>
        </row>
        <row r="6614">
          <cell r="AE6614" t="str">
            <v>904452 Блок бесперебойного питания</v>
          </cell>
        </row>
        <row r="6615">
          <cell r="AE6615" t="str">
            <v>904453 Cчетчик активной и реактивной</v>
          </cell>
        </row>
        <row r="6616">
          <cell r="AE6616" t="str">
            <v>904454 Cчетчик активной и реактивной</v>
          </cell>
        </row>
        <row r="6617">
          <cell r="AE6617" t="str">
            <v>904455 Cчетчик активной и реактивной</v>
          </cell>
        </row>
        <row r="6618">
          <cell r="AE6618" t="str">
            <v>904456 Cчетчик активной и реактивной</v>
          </cell>
        </row>
        <row r="6619">
          <cell r="AE6619" t="str">
            <v>904457 Cчетчик активной и реактивной</v>
          </cell>
        </row>
        <row r="6620">
          <cell r="AE6620" t="str">
            <v>904458 Cчетчик А1000-1-R1T</v>
          </cell>
        </row>
        <row r="6621">
          <cell r="AE6621" t="str">
            <v>904459 Cчетчик А1000-1-R1T</v>
          </cell>
        </row>
        <row r="6622">
          <cell r="AE6622" t="str">
            <v>904460 Cчетчик А1000-1-R1T</v>
          </cell>
        </row>
        <row r="6623">
          <cell r="AE6623" t="str">
            <v>904461 Cчетчик А1000-1-R1T</v>
          </cell>
        </row>
        <row r="6624">
          <cell r="AE6624" t="str">
            <v>904462 Cчетчик А1000-1-R1T</v>
          </cell>
        </row>
        <row r="6625">
          <cell r="AE6625" t="str">
            <v>904463 Cчетчик А1000-1-R1T</v>
          </cell>
        </row>
        <row r="6626">
          <cell r="AE6626" t="str">
            <v>904464 Cчетчик А1000-1-R1T</v>
          </cell>
        </row>
        <row r="6627">
          <cell r="AE6627" t="str">
            <v>904465 Cчетчик А1000-1-R1T</v>
          </cell>
        </row>
        <row r="6628">
          <cell r="AE6628" t="str">
            <v>904466 Cчетчик А1000-1-R1T</v>
          </cell>
        </row>
        <row r="6629">
          <cell r="AE6629" t="str">
            <v>904467 Cчетчик А1000-1-R1T</v>
          </cell>
        </row>
        <row r="6630">
          <cell r="AE6630" t="str">
            <v>904468 Cчетчик А1000-1-R1T</v>
          </cell>
        </row>
        <row r="6631">
          <cell r="AE6631" t="str">
            <v>904469 Cчетчик А1000-1-R1T</v>
          </cell>
        </row>
        <row r="6632">
          <cell r="AE6632" t="str">
            <v>904470 Cчетчик А1000-1-R1T</v>
          </cell>
        </row>
        <row r="6633">
          <cell r="AE6633" t="str">
            <v>904471 Cчетчик А1000-1-R1T</v>
          </cell>
        </row>
        <row r="6634">
          <cell r="AE6634" t="str">
            <v>904472 Cчетчик А1000-1-R1T</v>
          </cell>
        </row>
        <row r="6635">
          <cell r="AE6635" t="str">
            <v>904473 Радиотелефон SANYO CLT 928</v>
          </cell>
        </row>
        <row r="6636">
          <cell r="AE6636" t="str">
            <v>904474 Радиотелефон SANYO CLT 928</v>
          </cell>
        </row>
        <row r="6637">
          <cell r="AE6637" t="str">
            <v>904475 Радиотелефон SANYO CLT 928</v>
          </cell>
        </row>
        <row r="6638">
          <cell r="AE6638" t="str">
            <v>904476 Радиотелефон SANYO CLT 928</v>
          </cell>
        </row>
        <row r="6639">
          <cell r="AE6639" t="str">
            <v>904477 Радиотелефон SANYO CLT 928</v>
          </cell>
        </row>
        <row r="6640">
          <cell r="AE6640" t="str">
            <v>904478 Радиотелефон SANYO CLT 928</v>
          </cell>
        </row>
        <row r="6641">
          <cell r="AE6641" t="str">
            <v>904479 Радиотелефон SANYO CLT 928</v>
          </cell>
        </row>
        <row r="6642">
          <cell r="AE6642" t="str">
            <v>904480 Радиотелефон SANYO CLT 928</v>
          </cell>
        </row>
        <row r="6643">
          <cell r="AE6643" t="str">
            <v>904481 Радиотелефон SANYO CLT 928</v>
          </cell>
        </row>
        <row r="6644">
          <cell r="AE6644" t="str">
            <v>904482 Радиотелефон SANYO CLT 928</v>
          </cell>
        </row>
        <row r="6645">
          <cell r="AE6645" t="str">
            <v>904483 Радиотелефон SANYO CLT 928</v>
          </cell>
        </row>
        <row r="6646">
          <cell r="AE6646" t="str">
            <v>904484 Радиотелефон SANYO CLT 928</v>
          </cell>
        </row>
        <row r="6647">
          <cell r="AE6647" t="str">
            <v>904485 Радиотелефон SANYO CLT 928</v>
          </cell>
        </row>
        <row r="6648">
          <cell r="AE6648" t="str">
            <v>904486 Радиотелефон SANYO CLT 928</v>
          </cell>
        </row>
        <row r="6649">
          <cell r="AE6649" t="str">
            <v>904487 Радиотелефон SANYO CLT 928</v>
          </cell>
        </row>
        <row r="6650">
          <cell r="AE6650" t="str">
            <v>904488 Радиотелефон SANYO CLT 928</v>
          </cell>
        </row>
        <row r="6651">
          <cell r="AE6651" t="str">
            <v>904489 Радиотелефон SANYO CLT 928</v>
          </cell>
        </row>
        <row r="6652">
          <cell r="AE6652" t="str">
            <v>904490 Радиотелефон SANYO CLT 928</v>
          </cell>
        </row>
        <row r="6653">
          <cell r="AE6653" t="str">
            <v>904491 Радиотелефон SANYO CLT 928</v>
          </cell>
        </row>
        <row r="6654">
          <cell r="AE6654" t="str">
            <v>904492 Радиотелефон SANYO CLT 928</v>
          </cell>
        </row>
        <row r="6655">
          <cell r="AE6655" t="str">
            <v>904493 Радиотелефон SANYO CLT 928</v>
          </cell>
        </row>
        <row r="6656">
          <cell r="AE6656" t="str">
            <v>904494 Радиотелефон SANYO CLT 928</v>
          </cell>
        </row>
        <row r="6657">
          <cell r="AE6657" t="str">
            <v>904495 Радиотелефон SANYO CLT 928</v>
          </cell>
        </row>
        <row r="6658">
          <cell r="AE6658" t="str">
            <v>904496 Радиотелефон SANYO CLT 928</v>
          </cell>
        </row>
        <row r="6659">
          <cell r="AE6659" t="str">
            <v>904497 Радиотелефон SANYO CLT 928</v>
          </cell>
        </row>
        <row r="6660">
          <cell r="AE6660" t="str">
            <v>904498 Радиотелефон SANYO CLT 928</v>
          </cell>
        </row>
        <row r="6661">
          <cell r="AE6661" t="str">
            <v>904499 Радиотелефон SANYO CLT 928</v>
          </cell>
        </row>
        <row r="6662">
          <cell r="AE6662" t="str">
            <v>904500 Радиотелефон SANYO CLT 928</v>
          </cell>
        </row>
        <row r="6663">
          <cell r="AE6663" t="str">
            <v>904501 Радиотелефон SANYO CLT 928</v>
          </cell>
        </row>
        <row r="6664">
          <cell r="AE6664" t="str">
            <v>904502 Радиотелефон SANYO CLT 928</v>
          </cell>
        </row>
        <row r="6665">
          <cell r="AE6665" t="str">
            <v>904503 Радиотелефон SANYO CLT 928</v>
          </cell>
        </row>
        <row r="6666">
          <cell r="AE6666" t="str">
            <v>904504 Радиотелефон SANYO CLT 928</v>
          </cell>
        </row>
        <row r="6667">
          <cell r="AE6667" t="str">
            <v>904505 Радиотелефон SANYO CLT 928</v>
          </cell>
        </row>
        <row r="6668">
          <cell r="AE6668" t="str">
            <v>904506 Радиотелефон SANYO CLT 928</v>
          </cell>
        </row>
        <row r="6669">
          <cell r="AE6669" t="str">
            <v>904507 Радиотелефон SANYO CLT 928</v>
          </cell>
        </row>
        <row r="6670">
          <cell r="AE6670" t="str">
            <v>904508 Радиотелефон SANYO CLT 928</v>
          </cell>
        </row>
        <row r="6671">
          <cell r="AE6671" t="str">
            <v>904509 Радиотелефон SANYO CLT 928</v>
          </cell>
        </row>
        <row r="6672">
          <cell r="AE6672" t="str">
            <v>904510 Радиотелефон SANYO CLT 928</v>
          </cell>
        </row>
        <row r="6673">
          <cell r="AE6673" t="str">
            <v>904511 Радиотелефон SANYO CLT 928</v>
          </cell>
        </row>
        <row r="6674">
          <cell r="AE6674" t="str">
            <v>904512 Радиотелефон SANYO CLT 928</v>
          </cell>
        </row>
        <row r="6675">
          <cell r="AE6675" t="str">
            <v>904513 Радиотелефон SANYO CLT 928</v>
          </cell>
        </row>
        <row r="6676">
          <cell r="AE6676" t="str">
            <v>904514 Принтер-сервер НР 310</v>
          </cell>
        </row>
        <row r="6677">
          <cell r="AE6677" t="str">
            <v>904515 Принтер-сервер НР 310</v>
          </cell>
        </row>
        <row r="6678">
          <cell r="AE6678" t="str">
            <v>904516 Принтер-сервер НР 310</v>
          </cell>
        </row>
        <row r="6679">
          <cell r="AE6679" t="str">
            <v>904517 Принтер-сервер НР 310</v>
          </cell>
        </row>
        <row r="6680">
          <cell r="AE6680" t="str">
            <v>904518 Монитор17 СТХ</v>
          </cell>
        </row>
        <row r="6681">
          <cell r="AE6681" t="str">
            <v>904519 ПК Celeron 1700</v>
          </cell>
        </row>
        <row r="6682">
          <cell r="AE6682" t="str">
            <v>904520 Модем US Robotics 5630</v>
          </cell>
        </row>
        <row r="6683">
          <cell r="AE6683" t="str">
            <v>904521 Модем US Robotics 5630</v>
          </cell>
        </row>
        <row r="6684">
          <cell r="AE6684" t="str">
            <v>904522 Модем US Robotics 5630</v>
          </cell>
        </row>
        <row r="6685">
          <cell r="AE6685" t="str">
            <v>904523 Модем US Robotics 5630</v>
          </cell>
        </row>
        <row r="6686">
          <cell r="AE6686" t="str">
            <v>904524 Модем US Robotics 5630</v>
          </cell>
        </row>
        <row r="6687">
          <cell r="AE6687" t="str">
            <v>904525 Модем US Robotics 5630</v>
          </cell>
        </row>
        <row r="6688">
          <cell r="AE6688" t="str">
            <v>904526 Модем US Robotics 5630</v>
          </cell>
        </row>
        <row r="6689">
          <cell r="AE6689" t="str">
            <v>904527 Модем US Robotics 5630</v>
          </cell>
        </row>
        <row r="6690">
          <cell r="AE6690" t="str">
            <v>904528 Модем US Robotics 5630</v>
          </cell>
        </row>
        <row r="6691">
          <cell r="AE6691" t="str">
            <v>904529 Модем US Robotics 5630</v>
          </cell>
        </row>
        <row r="6692">
          <cell r="AE6692" t="str">
            <v>904530 Кабельный тестер</v>
          </cell>
        </row>
        <row r="6693">
          <cell r="AE6693" t="str">
            <v>904531 Аппаратура связи Z-12</v>
          </cell>
        </row>
        <row r="6694">
          <cell r="AE6694" t="str">
            <v>904532 Радиотелефон SANYO CLT 928</v>
          </cell>
        </row>
        <row r="6695">
          <cell r="AE6695" t="str">
            <v>904533 Радиотелефон SANYO CLT 928</v>
          </cell>
        </row>
        <row r="6696">
          <cell r="AE6696" t="str">
            <v>904534 Радиотелефон SANYO CLT 928</v>
          </cell>
        </row>
        <row r="6697">
          <cell r="AE6697" t="str">
            <v>904535 Радиотелефон SANYO CLT 928</v>
          </cell>
        </row>
        <row r="6698">
          <cell r="AE6698" t="str">
            <v>904536 Радиотелефон SANYO CLT 928</v>
          </cell>
        </row>
        <row r="6699">
          <cell r="AE6699" t="str">
            <v>904537 Радиотелефон SANYO CLT 928</v>
          </cell>
        </row>
        <row r="6700">
          <cell r="AE6700" t="str">
            <v>904538 Радиотелефон SANYO CLT 928</v>
          </cell>
        </row>
        <row r="6701">
          <cell r="AE6701" t="str">
            <v>904539 Радиотелефон SANYO CLT 928</v>
          </cell>
        </row>
        <row r="6702">
          <cell r="AE6702" t="str">
            <v>904540 Радиотелефон SANYO CLT 928</v>
          </cell>
        </row>
        <row r="6703">
          <cell r="AE6703" t="str">
            <v>904541 Радиотелефон SANYO CLT 928</v>
          </cell>
        </row>
        <row r="6704">
          <cell r="AE6704" t="str">
            <v>904542 Радиотелефон SANYO CLT 928</v>
          </cell>
        </row>
        <row r="6705">
          <cell r="AE6705" t="str">
            <v>904543 Радиотелефон SANYO CLT 928</v>
          </cell>
        </row>
        <row r="6706">
          <cell r="AE6706" t="str">
            <v>904544 Радиотелефон SANYO CLT 928</v>
          </cell>
        </row>
        <row r="6707">
          <cell r="AE6707" t="str">
            <v>904545 Радиотелефон SANYO CLT 928</v>
          </cell>
        </row>
        <row r="6708">
          <cell r="AE6708" t="str">
            <v>904552 Оборудование обеспечения безоп</v>
          </cell>
        </row>
        <row r="6709">
          <cell r="AE6709" t="str">
            <v>904554 Указатель УВН-110</v>
          </cell>
        </row>
        <row r="6710">
          <cell r="AE6710" t="str">
            <v>904555 Указатель УВН-110</v>
          </cell>
        </row>
        <row r="6711">
          <cell r="AE6711" t="str">
            <v>904556 Указатель УВН-80/2М</v>
          </cell>
        </row>
        <row r="6712">
          <cell r="AE6712" t="str">
            <v>904557 Указатель УВН-90-35</v>
          </cell>
        </row>
        <row r="6713">
          <cell r="AE6713" t="str">
            <v>904558 Указатель УВНУ-10СЭИ</v>
          </cell>
        </row>
        <row r="6714">
          <cell r="AE6714" t="str">
            <v>904559 Указатель УВНУ-10СЭИ</v>
          </cell>
        </row>
        <row r="6715">
          <cell r="AE6715" t="str">
            <v>904560 Заземление ЗПЛ-1</v>
          </cell>
        </row>
        <row r="6716">
          <cell r="AE6716" t="str">
            <v>904561 Заземление ЗПЛ-1</v>
          </cell>
        </row>
        <row r="6717">
          <cell r="AE6717" t="str">
            <v>904562 Заземление ЗПЛ-10</v>
          </cell>
        </row>
        <row r="6718">
          <cell r="AE6718" t="str">
            <v>904563 Заземление ЗПЛ-10</v>
          </cell>
        </row>
        <row r="6719">
          <cell r="AE6719" t="str">
            <v>904564 Штанга ШО-10</v>
          </cell>
        </row>
        <row r="6720">
          <cell r="AE6720" t="str">
            <v>904565 Штанга ШО-10</v>
          </cell>
        </row>
        <row r="6721">
          <cell r="AE6721" t="str">
            <v>904566 Штанга ШОУ-35</v>
          </cell>
        </row>
        <row r="6722">
          <cell r="AE6722" t="str">
            <v>904567 Штанга ШОУ-35</v>
          </cell>
        </row>
        <row r="6723">
          <cell r="AE6723" t="str">
            <v>904573 Указатели УВН-110</v>
          </cell>
        </row>
        <row r="6724">
          <cell r="AE6724" t="str">
            <v>904574 Указатели УВН-35</v>
          </cell>
        </row>
        <row r="6725">
          <cell r="AE6725" t="str">
            <v>904575 Указатели УВНУ</v>
          </cell>
        </row>
        <row r="6726">
          <cell r="AE6726" t="str">
            <v>904576 Указатели УН-500</v>
          </cell>
        </row>
        <row r="6727">
          <cell r="AE6727" t="str">
            <v>904577 Указатели УН-500</v>
          </cell>
        </row>
        <row r="6728">
          <cell r="AE6728" t="str">
            <v>904578 Указатели УН-500</v>
          </cell>
        </row>
        <row r="6729">
          <cell r="AE6729" t="str">
            <v>904587 Стол 120*70*75</v>
          </cell>
        </row>
        <row r="6730">
          <cell r="AE6730" t="str">
            <v>904588 Стол 120*70*75</v>
          </cell>
        </row>
        <row r="6731">
          <cell r="AE6731" t="str">
            <v>904589 Стол 120*70*75</v>
          </cell>
        </row>
        <row r="6732">
          <cell r="AE6732" t="str">
            <v>904590 Стол 120*70*75</v>
          </cell>
        </row>
        <row r="6733">
          <cell r="AE6733" t="str">
            <v>904591 Стол 120*70*75</v>
          </cell>
        </row>
        <row r="6734">
          <cell r="AE6734" t="str">
            <v>904592 Стол 120*70*75</v>
          </cell>
        </row>
        <row r="6735">
          <cell r="AE6735" t="str">
            <v>904593 Стол 120*70*75</v>
          </cell>
        </row>
        <row r="6736">
          <cell r="AE6736" t="str">
            <v>904594 Стол 120*70*75</v>
          </cell>
        </row>
        <row r="6737">
          <cell r="AE6737" t="str">
            <v>904595 Стол 120*70*75</v>
          </cell>
        </row>
        <row r="6738">
          <cell r="AE6738" t="str">
            <v>904596 Стол 120*70*75</v>
          </cell>
        </row>
        <row r="6739">
          <cell r="AE6739" t="str">
            <v>904597 Стол 120*70*75</v>
          </cell>
        </row>
        <row r="6740">
          <cell r="AE6740" t="str">
            <v>904598 Стол 180*70*75</v>
          </cell>
        </row>
        <row r="6741">
          <cell r="AE6741" t="str">
            <v>904599 Стол 180*70*75</v>
          </cell>
        </row>
        <row r="6742">
          <cell r="AE6742" t="str">
            <v>904600 Стол 120*70*75</v>
          </cell>
        </row>
        <row r="6743">
          <cell r="AE6743" t="str">
            <v>904601 Стол 120*70*75</v>
          </cell>
        </row>
        <row r="6744">
          <cell r="AE6744" t="str">
            <v>904602 Стол 120*70*75</v>
          </cell>
        </row>
        <row r="6745">
          <cell r="AE6745" t="str">
            <v>904603 Стол 120*70*75</v>
          </cell>
        </row>
        <row r="6746">
          <cell r="AE6746" t="str">
            <v>904604 Шкаф для одежды80*60*194.2</v>
          </cell>
        </row>
        <row r="6747">
          <cell r="AE6747" t="str">
            <v>904605 Шкаф для одежды80*60*194.2</v>
          </cell>
        </row>
        <row r="6748">
          <cell r="AE6748" t="str">
            <v>904606 Шкаф для одежды80*60*194.2</v>
          </cell>
        </row>
        <row r="6749">
          <cell r="AE6749" t="str">
            <v>904607 Шкаф для одежды 80*60*194.2</v>
          </cell>
        </row>
        <row r="6750">
          <cell r="AE6750" t="str">
            <v>904608 Шкаф для одежды 80*60*194.2</v>
          </cell>
        </row>
        <row r="6751">
          <cell r="AE6751" t="str">
            <v>904609 Шкаф для одежды 80*60*194.2</v>
          </cell>
        </row>
        <row r="6752">
          <cell r="AE6752" t="str">
            <v>904610 Шкаф для одежды 80*60*194.2</v>
          </cell>
        </row>
        <row r="6753">
          <cell r="AE6753" t="str">
            <v>904611 Шкаф для одежды 80*60*194.2</v>
          </cell>
        </row>
        <row r="6754">
          <cell r="AE6754" t="str">
            <v>904612 Шкаф металлический 91*45*196</v>
          </cell>
        </row>
        <row r="6755">
          <cell r="AE6755" t="str">
            <v>904613 Шкаф металлический 91*45*196</v>
          </cell>
        </row>
        <row r="6756">
          <cell r="AE6756" t="str">
            <v>904614 Стол компьютерный</v>
          </cell>
        </row>
        <row r="6757">
          <cell r="AE6757" t="str">
            <v>904615 Стол компьютерный</v>
          </cell>
        </row>
        <row r="6758">
          <cell r="AE6758" t="str">
            <v>904616 Стол компьютерный</v>
          </cell>
        </row>
        <row r="6759">
          <cell r="AE6759" t="str">
            <v>904617 Стол компьютерный</v>
          </cell>
        </row>
        <row r="6760">
          <cell r="AE6760" t="str">
            <v>904618 Стол компьютерный</v>
          </cell>
        </row>
        <row r="6761">
          <cell r="AE6761" t="str">
            <v>904619 Стол компьютерный</v>
          </cell>
        </row>
        <row r="6762">
          <cell r="AE6762" t="str">
            <v>904620 Стол компьютерный</v>
          </cell>
        </row>
        <row r="6763">
          <cell r="AE6763" t="str">
            <v>904621 Стол компьютерный</v>
          </cell>
        </row>
        <row r="6764">
          <cell r="AE6764" t="str">
            <v>904622 Стол компьютерный</v>
          </cell>
        </row>
        <row r="6765">
          <cell r="AE6765" t="str">
            <v>904623 Стол компьютерный</v>
          </cell>
        </row>
        <row r="6766">
          <cell r="AE6766" t="str">
            <v>904624 Стол компьютерный</v>
          </cell>
        </row>
        <row r="6767">
          <cell r="AE6767" t="str">
            <v>904625 Стол компьютерный</v>
          </cell>
        </row>
        <row r="6768">
          <cell r="AE6768" t="str">
            <v>904626 Стол компьютерный</v>
          </cell>
        </row>
        <row r="6769">
          <cell r="AE6769" t="str">
            <v>904627 Стол компьютерный</v>
          </cell>
        </row>
        <row r="6770">
          <cell r="AE6770" t="str">
            <v>904628 Стол компьютерный</v>
          </cell>
        </row>
        <row r="6771">
          <cell r="AE6771" t="str">
            <v>904629 Стол компьютерный</v>
          </cell>
        </row>
        <row r="6772">
          <cell r="AE6772" t="str">
            <v>904630 Стол компьютерный</v>
          </cell>
        </row>
        <row r="6773">
          <cell r="AE6773" t="str">
            <v>904631 Стол компьютерный</v>
          </cell>
        </row>
        <row r="6774">
          <cell r="AE6774" t="str">
            <v>904632 Шкаф для одежды 80*38.4*194.2</v>
          </cell>
        </row>
        <row r="6775">
          <cell r="AE6775" t="str">
            <v>904633 Шкаф для одежды 80*38.4*194.2</v>
          </cell>
        </row>
        <row r="6776">
          <cell r="AE6776" t="str">
            <v>904634 Шкаф для одежды 80*38.4*194.2</v>
          </cell>
        </row>
        <row r="6777">
          <cell r="AE6777" t="str">
            <v>904635 Шкаф для одежды 80*38.4*194.2</v>
          </cell>
        </row>
        <row r="6778">
          <cell r="AE6778" t="str">
            <v>904636 Шкаф для одежды 80*38.4*194.2</v>
          </cell>
        </row>
        <row r="6779">
          <cell r="AE6779" t="str">
            <v>904637 Шкаф для одежды 80*38.4*194.2</v>
          </cell>
        </row>
        <row r="6780">
          <cell r="AE6780" t="str">
            <v>904638 Шкаф полузакрытый 42*38.4*194.</v>
          </cell>
        </row>
        <row r="6781">
          <cell r="AE6781" t="str">
            <v>904639 Сейф 34*43*51</v>
          </cell>
        </row>
        <row r="6782">
          <cell r="AE6782" t="str">
            <v>904640 Переход 90гр. 70*70*25</v>
          </cell>
        </row>
        <row r="6783">
          <cell r="AE6783" t="str">
            <v>904641 Переход 90гр. 70*70*25</v>
          </cell>
        </row>
        <row r="6784">
          <cell r="AE6784" t="str">
            <v>904642 Переход 90гр. 70*70*25</v>
          </cell>
        </row>
        <row r="6785">
          <cell r="AE6785" t="str">
            <v>904643 Переход 90гр. 70*70*25</v>
          </cell>
        </row>
        <row r="6786">
          <cell r="AE6786" t="str">
            <v>904644 Переход 90гр. 70*70*25</v>
          </cell>
        </row>
        <row r="6787">
          <cell r="AE6787" t="str">
            <v>904645 Переход 90гр. 70*70*25</v>
          </cell>
        </row>
        <row r="6788">
          <cell r="AE6788" t="str">
            <v>904646 Переход 90гр. 70*70*25</v>
          </cell>
        </row>
        <row r="6789">
          <cell r="AE6789" t="str">
            <v>904647 Переход 90гр. 70*70*25</v>
          </cell>
        </row>
        <row r="6790">
          <cell r="AE6790" t="str">
            <v>904648 Переход 90гр. 70*70*25</v>
          </cell>
        </row>
        <row r="6791">
          <cell r="AE6791" t="str">
            <v>904649 Переход 90гр. 70*70*25</v>
          </cell>
        </row>
        <row r="6792">
          <cell r="AE6792" t="str">
            <v>904650 Переход 90гр. 70*70*25</v>
          </cell>
        </row>
        <row r="6793">
          <cell r="AE6793" t="str">
            <v>904651 Переход 90гр. 70*70*25</v>
          </cell>
        </row>
        <row r="6794">
          <cell r="AE6794" t="str">
            <v>904652 Переход 90гр. 70*70*25</v>
          </cell>
        </row>
        <row r="6795">
          <cell r="AE6795" t="str">
            <v>904653 Переход 90гр. 70*70*25</v>
          </cell>
        </row>
        <row r="6796">
          <cell r="AE6796" t="str">
            <v>904654 Переход 90гр. 70*70*25</v>
          </cell>
        </row>
        <row r="6797">
          <cell r="AE6797" t="str">
            <v>904655 Переход 90гр. 70*70*25</v>
          </cell>
        </row>
        <row r="6798">
          <cell r="AE6798" t="str">
            <v>904656 Переход 90гр. 70*70*25</v>
          </cell>
        </row>
        <row r="6799">
          <cell r="AE6799" t="str">
            <v>904657 Опора-нога</v>
          </cell>
        </row>
        <row r="6800">
          <cell r="AE6800" t="str">
            <v>904658 Опора-нога</v>
          </cell>
        </row>
        <row r="6801">
          <cell r="AE6801" t="str">
            <v>904659 Опора-нога</v>
          </cell>
        </row>
        <row r="6802">
          <cell r="AE6802" t="str">
            <v>904660 Опора-нога</v>
          </cell>
        </row>
        <row r="6803">
          <cell r="AE6803" t="str">
            <v>904661 Опора-нога</v>
          </cell>
        </row>
        <row r="6804">
          <cell r="AE6804" t="str">
            <v>904662 Опора-нога</v>
          </cell>
        </row>
        <row r="6805">
          <cell r="AE6805" t="str">
            <v>904663 Опора-нога</v>
          </cell>
        </row>
        <row r="6806">
          <cell r="AE6806" t="str">
            <v>904664 Опора-нога</v>
          </cell>
        </row>
        <row r="6807">
          <cell r="AE6807" t="str">
            <v>904665 Опора-нога</v>
          </cell>
        </row>
        <row r="6808">
          <cell r="AE6808" t="str">
            <v>904666 Опора-нога</v>
          </cell>
        </row>
        <row r="6809">
          <cell r="AE6809" t="str">
            <v>904667 Опора-нога</v>
          </cell>
        </row>
        <row r="6810">
          <cell r="AE6810" t="str">
            <v>904668 Опора-нога</v>
          </cell>
        </row>
        <row r="6811">
          <cell r="AE6811" t="str">
            <v>904669 Опора-нога</v>
          </cell>
        </row>
        <row r="6812">
          <cell r="AE6812" t="str">
            <v>904670 Опора-нога</v>
          </cell>
        </row>
        <row r="6813">
          <cell r="AE6813" t="str">
            <v>904671 Опора-нога</v>
          </cell>
        </row>
        <row r="6814">
          <cell r="AE6814" t="str">
            <v>904673 Опора-нога</v>
          </cell>
        </row>
        <row r="6815">
          <cell r="AE6815" t="str">
            <v>904674 Тумба выкатная 43*53*62</v>
          </cell>
        </row>
        <row r="6816">
          <cell r="AE6816" t="str">
            <v>904675 Тумба выкатная 43*53*62</v>
          </cell>
        </row>
        <row r="6817">
          <cell r="AE6817" t="str">
            <v>904676 Тумба выкатная 43*53*62</v>
          </cell>
        </row>
        <row r="6818">
          <cell r="AE6818" t="str">
            <v>904677 Тумба выкатная 43*53*62</v>
          </cell>
        </row>
        <row r="6819">
          <cell r="AE6819" t="str">
            <v>904678 Тумба выкатная 43*53*62</v>
          </cell>
        </row>
        <row r="6820">
          <cell r="AE6820" t="str">
            <v>904679 Тумба выкатная 43*53*62</v>
          </cell>
        </row>
        <row r="6821">
          <cell r="AE6821" t="str">
            <v>904680 Тумба выкатная 43*53*62</v>
          </cell>
        </row>
        <row r="6822">
          <cell r="AE6822" t="str">
            <v>904681 Тумба выкатная 43*53*62</v>
          </cell>
        </row>
        <row r="6823">
          <cell r="AE6823" t="str">
            <v>904682 Тумба выкатная 43*53*62</v>
          </cell>
        </row>
        <row r="6824">
          <cell r="AE6824" t="str">
            <v>904683 Тумба выкатная 43*53*62</v>
          </cell>
        </row>
        <row r="6825">
          <cell r="AE6825" t="str">
            <v>904684 Тумба выкатная 43*53*62</v>
          </cell>
        </row>
        <row r="6826">
          <cell r="AE6826" t="str">
            <v>904685 Тумба выкатная 43*53*62</v>
          </cell>
        </row>
        <row r="6827">
          <cell r="AE6827" t="str">
            <v>904686 Тумба выкатная 43*53*62</v>
          </cell>
        </row>
        <row r="6828">
          <cell r="AE6828" t="str">
            <v>904687 Тумба выкатная 43*53*62</v>
          </cell>
        </row>
        <row r="6829">
          <cell r="AE6829" t="str">
            <v>904688 Тумба выкатная 43*53*62</v>
          </cell>
        </row>
        <row r="6830">
          <cell r="AE6830" t="str">
            <v>904689 Тумба выкатная 43*53*62</v>
          </cell>
        </row>
        <row r="6831">
          <cell r="AE6831" t="str">
            <v>904690 Тумба выкатная 43*53*62</v>
          </cell>
        </row>
        <row r="6832">
          <cell r="AE6832" t="str">
            <v>904691 Тумба выкатная 43*53*62</v>
          </cell>
        </row>
        <row r="6833">
          <cell r="AE6833" t="str">
            <v>904692 Тумба выкатная 43*53*62</v>
          </cell>
        </row>
        <row r="6834">
          <cell r="AE6834" t="str">
            <v>904693 Тумба выкатная 43*53*62</v>
          </cell>
        </row>
        <row r="6835">
          <cell r="AE6835" t="str">
            <v>904694 Тумба выкатная 43*53*62</v>
          </cell>
        </row>
        <row r="6836">
          <cell r="AE6836" t="str">
            <v>904695 Тумба выкатная 43*53*62</v>
          </cell>
        </row>
        <row r="6837">
          <cell r="AE6837" t="str">
            <v>904696 Тумба выкатная 43*53*62</v>
          </cell>
        </row>
        <row r="6838">
          <cell r="AE6838" t="str">
            <v>904697 Тумба выкатная 43*53*62</v>
          </cell>
        </row>
        <row r="6839">
          <cell r="AE6839" t="str">
            <v>904698 Тумба выкатная 43*53*62</v>
          </cell>
        </row>
        <row r="6840">
          <cell r="AE6840" t="str">
            <v>904699 Тумба выкатная 43*53*62</v>
          </cell>
        </row>
        <row r="6841">
          <cell r="AE6841" t="str">
            <v>904700 Тумба выкатная 43*53*62</v>
          </cell>
        </row>
        <row r="6842">
          <cell r="AE6842" t="str">
            <v>904701 Тумба выкатная 43*53*62</v>
          </cell>
        </row>
        <row r="6843">
          <cell r="AE6843" t="str">
            <v>904702 Тумба выкатная 43*53*62</v>
          </cell>
        </row>
        <row r="6844">
          <cell r="AE6844" t="str">
            <v>904703 Тумба выкатная 43*53*62</v>
          </cell>
        </row>
        <row r="6845">
          <cell r="AE6845" t="str">
            <v>904704 Шкаф полузакрытый со стеклом</v>
          </cell>
        </row>
        <row r="6846">
          <cell r="AE6846" t="str">
            <v>904705 Шкаф полузакрытый со стеклом</v>
          </cell>
        </row>
        <row r="6847">
          <cell r="AE6847" t="str">
            <v>904706 Шкаф полузакрытый со стеклом</v>
          </cell>
        </row>
        <row r="6848">
          <cell r="AE6848" t="str">
            <v>904707 Шкаф полузакрытый со стеклом</v>
          </cell>
        </row>
        <row r="6849">
          <cell r="AE6849" t="str">
            <v>904708 Шкаф полузакрытый со стеклом</v>
          </cell>
        </row>
        <row r="6850">
          <cell r="AE6850" t="str">
            <v>904709 Шкаф полузакрытый со стеклом</v>
          </cell>
        </row>
        <row r="6851">
          <cell r="AE6851" t="str">
            <v>904710 Шкаф полузакрытый со стеклом</v>
          </cell>
        </row>
        <row r="6852">
          <cell r="AE6852" t="str">
            <v>904711 Шкаф полузакрытый со стеклом</v>
          </cell>
        </row>
        <row r="6853">
          <cell r="AE6853" t="str">
            <v>904712 Шкаф полузакрытый со стеклом</v>
          </cell>
        </row>
        <row r="6854">
          <cell r="AE6854" t="str">
            <v>904713 Шкаф полузакрытый со стеклом</v>
          </cell>
        </row>
        <row r="6855">
          <cell r="AE6855" t="str">
            <v>904714 Шкаф полузакрытый со стеклом</v>
          </cell>
        </row>
        <row r="6856">
          <cell r="AE6856" t="str">
            <v>904715 Шкаф полузакрытый со стеклом</v>
          </cell>
        </row>
        <row r="6857">
          <cell r="AE6857" t="str">
            <v>904716 Автомашина УАЗ-39099 шасси 53</v>
          </cell>
        </row>
        <row r="6858">
          <cell r="AE6858" t="str">
            <v>904717 Автомашина УАЗ-22069-033 шас</v>
          </cell>
        </row>
        <row r="6859">
          <cell r="AE6859" t="str">
            <v>904718 Аппарат сварочный Форсаж-160</v>
          </cell>
        </row>
        <row r="6860">
          <cell r="AE6860" t="str">
            <v>904719 Счетчик активной и реактивной</v>
          </cell>
        </row>
        <row r="6861">
          <cell r="AE6861" t="str">
            <v>904720 Счетчик активной и реактивной</v>
          </cell>
        </row>
        <row r="6862">
          <cell r="AE6862" t="str">
            <v>904721 Счетчик активной и реактивной</v>
          </cell>
        </row>
        <row r="6863">
          <cell r="AE6863" t="str">
            <v>904722 Счетчик активной и реактивной</v>
          </cell>
        </row>
        <row r="6864">
          <cell r="AE6864" t="str">
            <v>904723 Счетчик активной и реактивной</v>
          </cell>
        </row>
        <row r="6865">
          <cell r="AE6865" t="str">
            <v>904724 Счетчик активной и реактивной</v>
          </cell>
        </row>
        <row r="6866">
          <cell r="AE6866" t="str">
            <v>904725 Счетчик активной и реактивной</v>
          </cell>
        </row>
        <row r="6867">
          <cell r="AE6867" t="str">
            <v>904726 Счетчик активной и реактивной</v>
          </cell>
        </row>
        <row r="6868">
          <cell r="AE6868" t="str">
            <v>904727 Счетчик активной и реактивной</v>
          </cell>
        </row>
        <row r="6869">
          <cell r="AE6869" t="str">
            <v>904728 Счетчик активной и реактивной</v>
          </cell>
        </row>
        <row r="6870">
          <cell r="AE6870" t="str">
            <v>904729 Счетчик активной и реактивной</v>
          </cell>
        </row>
        <row r="6871">
          <cell r="AE6871" t="str">
            <v>904730 Счетчик активной и реактивной</v>
          </cell>
        </row>
        <row r="6872">
          <cell r="AE6872" t="str">
            <v>904731 Счетчик A1000-1-R11</v>
          </cell>
        </row>
        <row r="6873">
          <cell r="AE6873" t="str">
            <v>904732 Счетчик A1000-1-R11</v>
          </cell>
        </row>
        <row r="6874">
          <cell r="AE6874" t="str">
            <v>904733 Счетчик A1000-1-R11</v>
          </cell>
        </row>
        <row r="6875">
          <cell r="AE6875" t="str">
            <v>904734 Счетчик A1000-1-R11</v>
          </cell>
        </row>
        <row r="6876">
          <cell r="AE6876" t="str">
            <v>904735 Счетчик A1000-1-R11</v>
          </cell>
        </row>
        <row r="6877">
          <cell r="AE6877" t="str">
            <v>904736 Счетчик A1000-1-R11</v>
          </cell>
        </row>
        <row r="6878">
          <cell r="AE6878" t="str">
            <v>904737 Опора-нога</v>
          </cell>
        </row>
        <row r="6879">
          <cell r="AE6879" t="str">
            <v>904738 Принтер LX 1170</v>
          </cell>
        </row>
        <row r="6880">
          <cell r="AE6880" t="str">
            <v>904739 Принтер LX 1170</v>
          </cell>
        </row>
        <row r="6881">
          <cell r="AE6881" t="str">
            <v>904740 Принтер LX 1170</v>
          </cell>
        </row>
        <row r="6882">
          <cell r="AE6882" t="str">
            <v>904741 Принтер LX 1170</v>
          </cell>
        </row>
        <row r="6883">
          <cell r="AE6883" t="str">
            <v>904742 Принтер LX 1170</v>
          </cell>
        </row>
        <row r="6884">
          <cell r="AE6884" t="str">
            <v>904743 Принтер LX 1170</v>
          </cell>
        </row>
        <row r="6885">
          <cell r="AE6885" t="str">
            <v>904744 Принтер LX 1170</v>
          </cell>
        </row>
        <row r="6886">
          <cell r="AE6886" t="str">
            <v>904745 Хеrox Workceentre Pro 320(копи</v>
          </cell>
        </row>
        <row r="6887">
          <cell r="AE6887" t="str">
            <v>904746 Лоток на 550 л для Xerox Pro 3</v>
          </cell>
        </row>
        <row r="6888">
          <cell r="AE6888" t="str">
            <v>904747 Cчетчик А1000-1-RIT</v>
          </cell>
        </row>
        <row r="6889">
          <cell r="AE6889" t="str">
            <v>904748 Cчетчик А1000-1-RIT</v>
          </cell>
        </row>
        <row r="6890">
          <cell r="AE6890" t="str">
            <v>904749 Cчетчик А1000-1-RIT</v>
          </cell>
        </row>
        <row r="6891">
          <cell r="AE6891" t="str">
            <v>904750 Cчетчик А1000-1-RIT</v>
          </cell>
        </row>
        <row r="6892">
          <cell r="AE6892" t="str">
            <v>904751 Cчетчик А1000-1-RIT</v>
          </cell>
        </row>
        <row r="6893">
          <cell r="AE6893" t="str">
            <v>904752 Cчетчик А1000-1-RIT</v>
          </cell>
        </row>
        <row r="6894">
          <cell r="AE6894" t="str">
            <v>904753 Cчетчик А1000-1-RIT</v>
          </cell>
        </row>
        <row r="6895">
          <cell r="AE6895" t="str">
            <v>904754 Cчетчик А1000-1-RIT</v>
          </cell>
        </row>
        <row r="6896">
          <cell r="AE6896" t="str">
            <v>904755 Cчетчик А1000-1-RIT</v>
          </cell>
        </row>
        <row r="6897">
          <cell r="AE6897" t="str">
            <v>904756 Cчетчик А1000-1-RIT</v>
          </cell>
        </row>
        <row r="6898">
          <cell r="AE6898" t="str">
            <v>904757 Cчетчик А1000-1-RIT</v>
          </cell>
        </row>
        <row r="6899">
          <cell r="AE6899" t="str">
            <v>904758 Cчетчик А1000-1-RIT</v>
          </cell>
        </row>
        <row r="6900">
          <cell r="AE6900" t="str">
            <v>904759 Cчетчик А1000-1-RIT</v>
          </cell>
        </row>
        <row r="6901">
          <cell r="AE6901" t="str">
            <v>904760 Cчетчик А1000-1-RIT</v>
          </cell>
        </row>
        <row r="6902">
          <cell r="AE6902" t="str">
            <v>904761 Cчетчик А1000-1-RIT</v>
          </cell>
        </row>
        <row r="6903">
          <cell r="AE6903" t="str">
            <v>904762 Cчетчик А1000-1-RIT</v>
          </cell>
        </row>
        <row r="6904">
          <cell r="AE6904" t="str">
            <v>904763 Cчетчик А1000-1-RIT</v>
          </cell>
        </row>
        <row r="6905">
          <cell r="AE6905" t="str">
            <v>904764 Cчетчик А1000-1-RIT</v>
          </cell>
        </row>
        <row r="6906">
          <cell r="AE6906" t="str">
            <v>904765 Cчетчик А1000-1-RIT</v>
          </cell>
        </row>
        <row r="6907">
          <cell r="AE6907" t="str">
            <v>904766 Cчетчик А1000-1-RIT</v>
          </cell>
        </row>
        <row r="6908">
          <cell r="AE6908" t="str">
            <v>904767 Cчетчик А1000-1-RIT</v>
          </cell>
        </row>
        <row r="6909">
          <cell r="AE6909" t="str">
            <v>904768 Cчетчик А1000-1-RIT</v>
          </cell>
        </row>
        <row r="6910">
          <cell r="AE6910" t="str">
            <v>904769 Cчетчик А1000-1-RIT</v>
          </cell>
        </row>
        <row r="6911">
          <cell r="AE6911" t="str">
            <v>904770 Cчетчик А1000-1-RIT</v>
          </cell>
        </row>
        <row r="6912">
          <cell r="AE6912" t="str">
            <v>904771 Cчетчик А1000-1-RIT</v>
          </cell>
        </row>
        <row r="6913">
          <cell r="AE6913" t="str">
            <v>904772 Cчетчик А1000-1-RIT</v>
          </cell>
        </row>
        <row r="6914">
          <cell r="AE6914" t="str">
            <v>904773 Cчетчик А1000-1-RIT</v>
          </cell>
        </row>
        <row r="6915">
          <cell r="AE6915" t="str">
            <v>904774 Cчетчик А1000-1-RIT</v>
          </cell>
        </row>
        <row r="6916">
          <cell r="AE6916" t="str">
            <v>904775 Cчетчик А1000-1-RIT</v>
          </cell>
        </row>
        <row r="6917">
          <cell r="AE6917" t="str">
            <v>904776 Cчетчик А1000-1-RIT</v>
          </cell>
        </row>
        <row r="6918">
          <cell r="AE6918" t="str">
            <v>904777 Cчетчик А1000-1-RIT</v>
          </cell>
        </row>
        <row r="6919">
          <cell r="AE6919" t="str">
            <v>904778 Cчетчик А1000-1-RIT</v>
          </cell>
        </row>
        <row r="6920">
          <cell r="AE6920" t="str">
            <v>904779 Cчетчик А1000-1-RIT</v>
          </cell>
        </row>
        <row r="6921">
          <cell r="AE6921" t="str">
            <v>904781 Монитор 1700</v>
          </cell>
        </row>
        <row r="6922">
          <cell r="AE6922" t="str">
            <v>904782 Компьютер Celeron 1700</v>
          </cell>
        </row>
        <row r="6923">
          <cell r="AE6923" t="str">
            <v>904783 Костюм рабочий огнестойкий 48р</v>
          </cell>
        </row>
        <row r="6924">
          <cell r="AE6924" t="str">
            <v>904784 Костюм огнестойкий 48р</v>
          </cell>
        </row>
        <row r="6925">
          <cell r="AE6925" t="str">
            <v>904785 Костюм огнестойкий 48р</v>
          </cell>
        </row>
        <row r="6926">
          <cell r="AE6926" t="str">
            <v>904786 Костюм огнестойкий 48р</v>
          </cell>
        </row>
        <row r="6927">
          <cell r="AE6927" t="str">
            <v>904787 Костюм огнестойкий 48р</v>
          </cell>
        </row>
        <row r="6928">
          <cell r="AE6928" t="str">
            <v>904788 Костюм огнестойкий 50р</v>
          </cell>
        </row>
        <row r="6929">
          <cell r="AE6929" t="str">
            <v>904789 Костюм огнестойкий 50р</v>
          </cell>
        </row>
        <row r="6930">
          <cell r="AE6930" t="str">
            <v>904790 Костюм огнестойкий 50р</v>
          </cell>
        </row>
        <row r="6931">
          <cell r="AE6931" t="str">
            <v>904791 Костюм огнестойкий 50р</v>
          </cell>
        </row>
        <row r="6932">
          <cell r="AE6932" t="str">
            <v>904792 Костюм огнестойкий 50р</v>
          </cell>
        </row>
        <row r="6933">
          <cell r="AE6933" t="str">
            <v>904793 Костюм огнестойкий 50р</v>
          </cell>
        </row>
        <row r="6934">
          <cell r="AE6934" t="str">
            <v>904794 Костюм огнестойкий 50р</v>
          </cell>
        </row>
        <row r="6935">
          <cell r="AE6935" t="str">
            <v>904799 Костюм огнестойкий 50р</v>
          </cell>
        </row>
        <row r="6936">
          <cell r="AE6936" t="str">
            <v>904800 Костюм огнестойкий 52р</v>
          </cell>
        </row>
        <row r="6937">
          <cell r="AE6937" t="str">
            <v>904801 Костюм огнестойкий 52р</v>
          </cell>
        </row>
        <row r="6938">
          <cell r="AE6938" t="str">
            <v>904802 Костюм огнестойкий 52р</v>
          </cell>
        </row>
        <row r="6939">
          <cell r="AE6939" t="str">
            <v>904803 Костюм огнестойкий 52р</v>
          </cell>
        </row>
        <row r="6940">
          <cell r="AE6940" t="str">
            <v>904804 Костюм огнестойкий 52р</v>
          </cell>
        </row>
        <row r="6941">
          <cell r="AE6941" t="str">
            <v>904805 Костюм огнестойкий 52р</v>
          </cell>
        </row>
        <row r="6942">
          <cell r="AE6942" t="str">
            <v>904806 Костюм огнестойкий 52р</v>
          </cell>
        </row>
        <row r="6943">
          <cell r="AE6943" t="str">
            <v>904807 Костюм огнестойкий 52р</v>
          </cell>
        </row>
        <row r="6944">
          <cell r="AE6944" t="str">
            <v>904808 Стенка офисная</v>
          </cell>
        </row>
        <row r="6945">
          <cell r="AE6945" t="str">
            <v>904809 Стол письменный</v>
          </cell>
        </row>
        <row r="6946">
          <cell r="AE6946" t="str">
            <v>904810 Стол письменный</v>
          </cell>
        </row>
        <row r="6947">
          <cell r="AE6947" t="str">
            <v>904811 Соединительный элимент</v>
          </cell>
        </row>
        <row r="6948">
          <cell r="AE6948" t="str">
            <v>904812 Приставка капля</v>
          </cell>
        </row>
        <row r="6949">
          <cell r="AE6949" t="str">
            <v>904813 Тумба подкатная</v>
          </cell>
        </row>
        <row r="6950">
          <cell r="AE6950" t="str">
            <v>904814 Опора Ронделла</v>
          </cell>
        </row>
        <row r="6951">
          <cell r="AE6951" t="str">
            <v>904815 Опора Ронделла</v>
          </cell>
        </row>
        <row r="6952">
          <cell r="AE6952" t="str">
            <v>904816 Стенд для ХEROX</v>
          </cell>
        </row>
        <row r="6953">
          <cell r="AE6953" t="str">
            <v>904817 Клещи токоизмерительные Ц-4505</v>
          </cell>
        </row>
        <row r="6954">
          <cell r="AE6954" t="str">
            <v>904818 Клещи токоизмерительные Ц-4505</v>
          </cell>
        </row>
        <row r="6955">
          <cell r="AE6955" t="str">
            <v>904819 Клещи токоизмерительные Ц-4505</v>
          </cell>
        </row>
        <row r="6956">
          <cell r="AE6956" t="str">
            <v>904820 Указатели УВН-100</v>
          </cell>
        </row>
        <row r="6957">
          <cell r="AE6957" t="str">
            <v>904821 Указатели УВН-110</v>
          </cell>
        </row>
        <row r="6958">
          <cell r="AE6958" t="str">
            <v>904822 Указатели УВН-110</v>
          </cell>
        </row>
        <row r="6959">
          <cell r="AE6959" t="str">
            <v>904823 Указатели УВН-110</v>
          </cell>
        </row>
        <row r="6960">
          <cell r="AE6960" t="str">
            <v>904827 Указатели УВН-110</v>
          </cell>
        </row>
        <row r="6961">
          <cell r="AE6961" t="str">
            <v>904828 Указатели УВН-110</v>
          </cell>
        </row>
        <row r="6962">
          <cell r="AE6962" t="str">
            <v>904829 Указатели УВН-110</v>
          </cell>
        </row>
        <row r="6963">
          <cell r="AE6963" t="str">
            <v>904830 Указатели УВН-110</v>
          </cell>
        </row>
        <row r="6964">
          <cell r="AE6964" t="str">
            <v>904831 Указатели УВН-110</v>
          </cell>
        </row>
        <row r="6965">
          <cell r="AE6965" t="str">
            <v>904833 Указатели УВН-110</v>
          </cell>
        </row>
        <row r="6966">
          <cell r="AE6966" t="str">
            <v>904834 Указатели УВНУ-2М/1С</v>
          </cell>
        </row>
        <row r="6967">
          <cell r="AE6967" t="str">
            <v>904835 Указатели УВНУ-2М/1С</v>
          </cell>
        </row>
        <row r="6968">
          <cell r="AE6968" t="str">
            <v>904836 Указатели УВНУ-2М/1С</v>
          </cell>
        </row>
        <row r="6969">
          <cell r="AE6969" t="str">
            <v>904838 Указатели УВНУ-2М/1С</v>
          </cell>
        </row>
        <row r="6970">
          <cell r="AE6970" t="str">
            <v>904839 Указатели УВНУ-2М/1С</v>
          </cell>
        </row>
        <row r="6971">
          <cell r="AE6971" t="str">
            <v>904841 Указатели УВНУ-2М/1С</v>
          </cell>
        </row>
        <row r="6972">
          <cell r="AE6972" t="str">
            <v>904842 Указатели УВНУ-2М/1С</v>
          </cell>
        </row>
        <row r="6973">
          <cell r="AE6973" t="str">
            <v>904843 Указатели УВНУ-2М/1С</v>
          </cell>
        </row>
        <row r="6974">
          <cell r="AE6974" t="str">
            <v>904844 Указатели УВНУ-2М/1С</v>
          </cell>
        </row>
        <row r="6975">
          <cell r="AE6975" t="str">
            <v>904845 Указатели УВНУ-2М/1С</v>
          </cell>
        </row>
        <row r="6976">
          <cell r="AE6976" t="str">
            <v>904846 Указатели УВНУ-2М/1С</v>
          </cell>
        </row>
        <row r="6977">
          <cell r="AE6977" t="str">
            <v>904847 Указатели УВНУ-2М/1С</v>
          </cell>
        </row>
        <row r="6978">
          <cell r="AE6978" t="str">
            <v>904848 Указатели УВНУ-2М/1С</v>
          </cell>
        </row>
        <row r="6979">
          <cell r="AE6979" t="str">
            <v>904849 Указатели УВНУ-2М/1С</v>
          </cell>
        </row>
        <row r="6980">
          <cell r="AE6980" t="str">
            <v>904850 Указатели УВНУ-2М/1С</v>
          </cell>
        </row>
        <row r="6981">
          <cell r="AE6981" t="str">
            <v>904851 Указатели УВНУ-2М/1С</v>
          </cell>
        </row>
        <row r="6982">
          <cell r="AE6982" t="str">
            <v>904852 Указатели УВНУ-2М/1С</v>
          </cell>
        </row>
        <row r="6983">
          <cell r="AE6983" t="str">
            <v>904853 Указатели УВНУ-2М/1С</v>
          </cell>
        </row>
        <row r="6984">
          <cell r="AE6984" t="str">
            <v>904854 Указатели УВНУ-2М/1С</v>
          </cell>
        </row>
        <row r="6985">
          <cell r="AE6985" t="str">
            <v>904855 Указатели УВНУ-2М/1С</v>
          </cell>
        </row>
        <row r="6986">
          <cell r="AE6986" t="str">
            <v>904856 Костюм огнестойкий 48 р</v>
          </cell>
        </row>
        <row r="6987">
          <cell r="AE6987" t="str">
            <v>904863 Счетчик А-1200</v>
          </cell>
        </row>
        <row r="6988">
          <cell r="AE6988" t="str">
            <v>904864 Счетчик А-1200</v>
          </cell>
        </row>
        <row r="6989">
          <cell r="AE6989" t="str">
            <v>904865 Счетчик А-1200</v>
          </cell>
        </row>
        <row r="6990">
          <cell r="AE6990" t="str">
            <v>904866 Счетчик А-1200</v>
          </cell>
        </row>
        <row r="6991">
          <cell r="AE6991" t="str">
            <v>904867 Счетчик А-1200</v>
          </cell>
        </row>
        <row r="6992">
          <cell r="AE6992" t="str">
            <v>904868 Счетчик А-1200</v>
          </cell>
        </row>
        <row r="6993">
          <cell r="AE6993" t="str">
            <v>904869 Счетчик А-1200</v>
          </cell>
        </row>
        <row r="6994">
          <cell r="AE6994" t="str">
            <v>904870 Счетчик А-1200</v>
          </cell>
        </row>
        <row r="6995">
          <cell r="AE6995" t="str">
            <v>904871 Счетчик А-1200</v>
          </cell>
        </row>
        <row r="6996">
          <cell r="AE6996" t="str">
            <v>904872 Счетчик А-1200</v>
          </cell>
        </row>
        <row r="6997">
          <cell r="AE6997" t="str">
            <v>904873 Счетчик А-1200</v>
          </cell>
        </row>
        <row r="6998">
          <cell r="AE6998" t="str">
            <v>904874 Счетчик А-1200</v>
          </cell>
        </row>
        <row r="6999">
          <cell r="AE6999" t="str">
            <v>904875 Счетчик А-1200</v>
          </cell>
        </row>
        <row r="7000">
          <cell r="AE7000" t="str">
            <v>904876 Счетчик А-1200</v>
          </cell>
        </row>
        <row r="7001">
          <cell r="AE7001" t="str">
            <v>904877 Счетчик А-1200</v>
          </cell>
        </row>
        <row r="7002">
          <cell r="AE7002" t="str">
            <v>904878 Счетчик А-1200</v>
          </cell>
        </row>
        <row r="7003">
          <cell r="AE7003" t="str">
            <v>904879 Счетчик А-1200</v>
          </cell>
        </row>
        <row r="7004">
          <cell r="AE7004" t="str">
            <v>904880 Счетчик А-1200</v>
          </cell>
        </row>
        <row r="7005">
          <cell r="AE7005" t="str">
            <v>904881 Счетчик А-1200</v>
          </cell>
        </row>
        <row r="7006">
          <cell r="AE7006" t="str">
            <v>904882 Счетчик А-1200</v>
          </cell>
        </row>
        <row r="7007">
          <cell r="AE7007" t="str">
            <v>904883 Счетчик А-1200</v>
          </cell>
        </row>
        <row r="7008">
          <cell r="AE7008" t="str">
            <v>904884 Счетчик А-1200</v>
          </cell>
        </row>
        <row r="7009">
          <cell r="AE7009" t="str">
            <v>904885 Счетчик А-1200</v>
          </cell>
        </row>
        <row r="7010">
          <cell r="AE7010" t="str">
            <v>904886 Счетчик А-1200</v>
          </cell>
        </row>
        <row r="7011">
          <cell r="AE7011" t="str">
            <v>904887 Счетчик А-1200</v>
          </cell>
        </row>
        <row r="7012">
          <cell r="AE7012" t="str">
            <v>904888 Счетчик А-1200</v>
          </cell>
        </row>
        <row r="7013">
          <cell r="AE7013" t="str">
            <v>904889 Счетчик А-1200</v>
          </cell>
        </row>
        <row r="7014">
          <cell r="AE7014" t="str">
            <v>904890 Счетчик А-1200</v>
          </cell>
        </row>
        <row r="7015">
          <cell r="AE7015" t="str">
            <v>904891 Счетчик А-1200</v>
          </cell>
        </row>
        <row r="7016">
          <cell r="AE7016" t="str">
            <v>904892 Счетчик А-1200</v>
          </cell>
        </row>
        <row r="7017">
          <cell r="AE7017" t="str">
            <v>904893 Счетчик А-1200</v>
          </cell>
        </row>
        <row r="7018">
          <cell r="AE7018" t="str">
            <v>904894 Счетчик А-1200</v>
          </cell>
        </row>
        <row r="7019">
          <cell r="AE7019" t="str">
            <v>904895 Счетчик А-1200</v>
          </cell>
        </row>
        <row r="7020">
          <cell r="AE7020" t="str">
            <v>904896 Счетчик А-1200</v>
          </cell>
        </row>
        <row r="7021">
          <cell r="AE7021" t="str">
            <v>904897 Счетчик А-1200</v>
          </cell>
        </row>
        <row r="7022">
          <cell r="AE7022" t="str">
            <v>904898 Счетчик А-1200</v>
          </cell>
        </row>
        <row r="7023">
          <cell r="AE7023" t="str">
            <v>904899 Счетчик А-1200</v>
          </cell>
        </row>
        <row r="7024">
          <cell r="AE7024" t="str">
            <v>904900 Счетчик А-1200</v>
          </cell>
        </row>
        <row r="7025">
          <cell r="AE7025" t="str">
            <v>904901 Счетчик А-1200</v>
          </cell>
        </row>
        <row r="7026">
          <cell r="AE7026" t="str">
            <v>904902 Счетчик А-1200</v>
          </cell>
        </row>
        <row r="7027">
          <cell r="AE7027" t="str">
            <v>904903 Счетчик А-1200</v>
          </cell>
        </row>
        <row r="7028">
          <cell r="AE7028" t="str">
            <v>904904 Счетчик А-1200</v>
          </cell>
        </row>
        <row r="7029">
          <cell r="AE7029" t="str">
            <v>904905 Счетчик А-1200</v>
          </cell>
        </row>
        <row r="7030">
          <cell r="AE7030" t="str">
            <v>904906 Счетчик А-1200</v>
          </cell>
        </row>
        <row r="7031">
          <cell r="AE7031" t="str">
            <v>904907 Счетчик А-1200</v>
          </cell>
        </row>
        <row r="7032">
          <cell r="AE7032" t="str">
            <v>904908 Счетчик А-1200</v>
          </cell>
        </row>
        <row r="7033">
          <cell r="AE7033" t="str">
            <v>904909 Счетчик А-1200</v>
          </cell>
        </row>
        <row r="7034">
          <cell r="AE7034" t="str">
            <v>904910 Счетчик А-1200</v>
          </cell>
        </row>
        <row r="7035">
          <cell r="AE7035" t="str">
            <v>904911 Счетчик А-1200</v>
          </cell>
        </row>
        <row r="7036">
          <cell r="AE7036" t="str">
            <v>904912 Счетчик А-1200</v>
          </cell>
        </row>
        <row r="7037">
          <cell r="AE7037" t="str">
            <v>904913 Счетчик А-1200</v>
          </cell>
        </row>
        <row r="7038">
          <cell r="AE7038" t="str">
            <v>904914 Счетчик А-1200</v>
          </cell>
        </row>
        <row r="7039">
          <cell r="AE7039" t="str">
            <v>904915 Счетчик А-1200</v>
          </cell>
        </row>
        <row r="7040">
          <cell r="AE7040" t="str">
            <v>904916 Счетчик А-1200</v>
          </cell>
        </row>
        <row r="7041">
          <cell r="AE7041" t="str">
            <v>904917 Счетчик А-1200</v>
          </cell>
        </row>
        <row r="7042">
          <cell r="AE7042" t="str">
            <v>904918 Счетчик А-1200</v>
          </cell>
        </row>
        <row r="7043">
          <cell r="AE7043" t="str">
            <v>904919 Счетчик А-1200</v>
          </cell>
        </row>
        <row r="7044">
          <cell r="AE7044" t="str">
            <v>904920 Счетчик А-1200</v>
          </cell>
        </row>
        <row r="7045">
          <cell r="AE7045" t="str">
            <v>904921 Счетчик А-1200</v>
          </cell>
        </row>
        <row r="7046">
          <cell r="AE7046" t="str">
            <v>904922 Счетчик А-1200</v>
          </cell>
        </row>
        <row r="7047">
          <cell r="AE7047" t="str">
            <v>904923 Счетчик А-1200</v>
          </cell>
        </row>
        <row r="7048">
          <cell r="AE7048" t="str">
            <v>904924 Счетчик А-1200</v>
          </cell>
        </row>
        <row r="7049">
          <cell r="AE7049" t="str">
            <v>904925 Счетчик А-1200</v>
          </cell>
        </row>
        <row r="7050">
          <cell r="AE7050" t="str">
            <v>904926 Счетчик А-1200</v>
          </cell>
        </row>
        <row r="7051">
          <cell r="AE7051" t="str">
            <v>904927 Счетчик А-1200-1BRIT</v>
          </cell>
        </row>
        <row r="7052">
          <cell r="AE7052" t="str">
            <v>904928 Счетчик А-1200-1BRIT</v>
          </cell>
        </row>
        <row r="7053">
          <cell r="AE7053" t="str">
            <v>904929 Счетчик А-1200-1BRIT</v>
          </cell>
        </row>
        <row r="7054">
          <cell r="AE7054" t="str">
            <v>904930 Счетчик А-1200-1BRIT</v>
          </cell>
        </row>
        <row r="7055">
          <cell r="AE7055" t="str">
            <v>904931 Счетчик А-1200-1BRIT</v>
          </cell>
        </row>
        <row r="7056">
          <cell r="AE7056" t="str">
            <v>904932 Счетчик А-1200-1BRIT</v>
          </cell>
        </row>
        <row r="7057">
          <cell r="AE7057" t="str">
            <v>904933 Счетчик А-1200-1BRIT</v>
          </cell>
        </row>
        <row r="7058">
          <cell r="AE7058" t="str">
            <v>904934 Счетчик А-1200-1BRIT</v>
          </cell>
        </row>
        <row r="7059">
          <cell r="AE7059" t="str">
            <v>904935 Счетчик А-1200-1BRIT</v>
          </cell>
        </row>
        <row r="7060">
          <cell r="AE7060" t="str">
            <v>904936 Счетчик А-1200-1BRIT</v>
          </cell>
        </row>
        <row r="7061">
          <cell r="AE7061" t="str">
            <v>904937 Счетчик А-1200-1BRIT</v>
          </cell>
        </row>
        <row r="7062">
          <cell r="AE7062" t="str">
            <v>904938 Счетчик А-1200-1BRIT</v>
          </cell>
        </row>
        <row r="7063">
          <cell r="AE7063" t="str">
            <v>904939 Счетчик А-1200-1BRIT</v>
          </cell>
        </row>
        <row r="7064">
          <cell r="AE7064" t="str">
            <v>904940 Счетчик А-1200-1BRIT</v>
          </cell>
        </row>
        <row r="7065">
          <cell r="AE7065" t="str">
            <v>904941 Счетчик А-1200-1BRIT</v>
          </cell>
        </row>
        <row r="7066">
          <cell r="AE7066" t="str">
            <v>904942 Счетчик А-1200-1BRIT</v>
          </cell>
        </row>
        <row r="7067">
          <cell r="AE7067" t="str">
            <v>904943 Счетчик А-1200</v>
          </cell>
        </row>
        <row r="7068">
          <cell r="AE7068" t="str">
            <v>904944 Счетчик А-1200</v>
          </cell>
        </row>
        <row r="7069">
          <cell r="AE7069" t="str">
            <v>904945 Счетчик А-1200</v>
          </cell>
        </row>
        <row r="7070">
          <cell r="AE7070" t="str">
            <v>904946 Счетчик А-1200</v>
          </cell>
        </row>
        <row r="7071">
          <cell r="AE7071" t="str">
            <v>904947 Счетчик А-1200</v>
          </cell>
        </row>
        <row r="7072">
          <cell r="AE7072" t="str">
            <v>904948 Счетчик А-1200</v>
          </cell>
        </row>
        <row r="7073">
          <cell r="AE7073" t="str">
            <v>904949 Счетчик А-1200</v>
          </cell>
        </row>
        <row r="7074">
          <cell r="AE7074" t="str">
            <v>904950 Счетчик А-1200</v>
          </cell>
        </row>
        <row r="7075">
          <cell r="AE7075" t="str">
            <v>904951 Счетчик А-1200</v>
          </cell>
        </row>
        <row r="7076">
          <cell r="AE7076" t="str">
            <v>904952 Счетчик А-1200</v>
          </cell>
        </row>
        <row r="7077">
          <cell r="AE7077" t="str">
            <v>904953 Счетчик А-1200</v>
          </cell>
        </row>
        <row r="7078">
          <cell r="AE7078" t="str">
            <v>904954 Счетчик А-1200</v>
          </cell>
        </row>
        <row r="7079">
          <cell r="AE7079" t="str">
            <v>904955 Счетчик А-1200</v>
          </cell>
        </row>
        <row r="7080">
          <cell r="AE7080" t="str">
            <v>904956 Счетчик А-1200</v>
          </cell>
        </row>
        <row r="7081">
          <cell r="AE7081" t="str">
            <v>904957 Счетчик А-1200</v>
          </cell>
        </row>
        <row r="7082">
          <cell r="AE7082" t="str">
            <v>904958 Счетчик А-1200</v>
          </cell>
        </row>
        <row r="7083">
          <cell r="AE7083" t="str">
            <v>904959 Счетчик А-1200</v>
          </cell>
        </row>
        <row r="7084">
          <cell r="AE7084" t="str">
            <v>904960 Счетчик А-1200</v>
          </cell>
        </row>
        <row r="7085">
          <cell r="AE7085" t="str">
            <v>904961 Счетчик А-1200</v>
          </cell>
        </row>
        <row r="7086">
          <cell r="AE7086" t="str">
            <v>904962 Счетчик А-1200</v>
          </cell>
        </row>
        <row r="7087">
          <cell r="AE7087" t="str">
            <v>904963 Дозиметр ДБГ-04А</v>
          </cell>
        </row>
        <row r="7088">
          <cell r="AE7088" t="str">
            <v>904964 Дозиметр ДБГ-04А</v>
          </cell>
        </row>
        <row r="7089">
          <cell r="AE7089" t="str">
            <v>904965 Дозиметр ДБГ-04А</v>
          </cell>
        </row>
        <row r="7090">
          <cell r="AE7090" t="str">
            <v>904966 Прибор для определения пробивн</v>
          </cell>
        </row>
        <row r="7091">
          <cell r="AE7091" t="str">
            <v>904967 Погрузчик 40814</v>
          </cell>
        </row>
        <row r="7092">
          <cell r="AE7092" t="str">
            <v>904968 Земли поселений ул.Рабочего шт</v>
          </cell>
        </row>
        <row r="7093">
          <cell r="AE7093" t="str">
            <v>904969 Земли поселений бульвар Рябико</v>
          </cell>
        </row>
        <row r="7094">
          <cell r="AE7094" t="str">
            <v>904976 Когти монтерские</v>
          </cell>
        </row>
        <row r="7095">
          <cell r="AE7095" t="str">
            <v>904977 Когти монтерские</v>
          </cell>
        </row>
        <row r="7096">
          <cell r="AE7096" t="str">
            <v>904978 Когти монтерские</v>
          </cell>
        </row>
        <row r="7097">
          <cell r="AE7097" t="str">
            <v>904979 Когти монтерские</v>
          </cell>
        </row>
        <row r="7098">
          <cell r="AE7098" t="str">
            <v>904980 Когти монтерские</v>
          </cell>
        </row>
        <row r="7099">
          <cell r="AE7099" t="str">
            <v>904981 Когти монтерские</v>
          </cell>
        </row>
        <row r="7100">
          <cell r="AE7100" t="str">
            <v>904982 Когти монтерские</v>
          </cell>
        </row>
        <row r="7101">
          <cell r="AE7101" t="str">
            <v>904983 Когти монтерские</v>
          </cell>
        </row>
        <row r="7102">
          <cell r="AE7102" t="str">
            <v>904984 Когти монтерские</v>
          </cell>
        </row>
        <row r="7103">
          <cell r="AE7103" t="str">
            <v>904985 Лазы для эл.опор</v>
          </cell>
        </row>
        <row r="7104">
          <cell r="AE7104" t="str">
            <v>904986 Лазы для эл.опор</v>
          </cell>
        </row>
        <row r="7105">
          <cell r="AE7105" t="str">
            <v>904987 Пояс монтерский</v>
          </cell>
        </row>
        <row r="7106">
          <cell r="AE7106" t="str">
            <v>904988 Пояс монтерский</v>
          </cell>
        </row>
        <row r="7107">
          <cell r="AE7107" t="str">
            <v>904989 Пояс монтерский</v>
          </cell>
        </row>
        <row r="7108">
          <cell r="AE7108" t="str">
            <v>904990 Пояс монтерский</v>
          </cell>
        </row>
        <row r="7109">
          <cell r="AE7109" t="str">
            <v>904991 Блок полиспасный</v>
          </cell>
        </row>
        <row r="7110">
          <cell r="AE7110" t="str">
            <v>904992 Лебедка ручная</v>
          </cell>
        </row>
        <row r="7111">
          <cell r="AE7111" t="str">
            <v>904993 Когти монтерские</v>
          </cell>
        </row>
        <row r="7112">
          <cell r="AE7112" t="str">
            <v>904994 Когти монтерские</v>
          </cell>
        </row>
        <row r="7113">
          <cell r="AE7113" t="str">
            <v>904995 Когти монтерские</v>
          </cell>
        </row>
        <row r="7114">
          <cell r="AE7114" t="str">
            <v>904997 Пояс монтерский</v>
          </cell>
        </row>
        <row r="7115">
          <cell r="AE7115" t="str">
            <v>904998 Пояс монтерский</v>
          </cell>
        </row>
        <row r="7116">
          <cell r="AE7116" t="str">
            <v>904999 Пояс монтерский</v>
          </cell>
        </row>
        <row r="7117">
          <cell r="AE7117" t="str">
            <v>905000 Пояс монтерский</v>
          </cell>
        </row>
        <row r="7118">
          <cell r="AE7118" t="str">
            <v>905001 Блок полиспасный</v>
          </cell>
        </row>
        <row r="7119">
          <cell r="AE7119" t="str">
            <v>905002 Лебедка ручная</v>
          </cell>
        </row>
        <row r="7120">
          <cell r="AE7120" t="str">
            <v>905003 Когти монтерские</v>
          </cell>
        </row>
        <row r="7121">
          <cell r="AE7121" t="str">
            <v>905004 Когти монтерские</v>
          </cell>
        </row>
        <row r="7122">
          <cell r="AE7122" t="str">
            <v>905005 Пояс монтерский</v>
          </cell>
        </row>
        <row r="7123">
          <cell r="AE7123" t="str">
            <v>905006 Пояс монтерский</v>
          </cell>
        </row>
        <row r="7124">
          <cell r="AE7124" t="str">
            <v>905007 Пояс монтерский</v>
          </cell>
        </row>
        <row r="7125">
          <cell r="AE7125" t="str">
            <v>905008 Блок полиспасный</v>
          </cell>
        </row>
        <row r="7126">
          <cell r="AE7126" t="str">
            <v>905009 Блок полиспасный</v>
          </cell>
        </row>
        <row r="7127">
          <cell r="AE7127" t="str">
            <v>905010 Блок полиспасный</v>
          </cell>
        </row>
        <row r="7128">
          <cell r="AE7128" t="str">
            <v>905011 Блок полиспасный</v>
          </cell>
        </row>
        <row r="7129">
          <cell r="AE7129" t="str">
            <v>905012 Лебедка ручная</v>
          </cell>
        </row>
        <row r="7130">
          <cell r="AE7130" t="str">
            <v>905013 Лебедка ручная</v>
          </cell>
        </row>
        <row r="7131">
          <cell r="AE7131" t="str">
            <v>905014 Лебедка ручная</v>
          </cell>
        </row>
        <row r="7132">
          <cell r="AE7132" t="str">
            <v>905015 Лебедка ручная</v>
          </cell>
        </row>
        <row r="7133">
          <cell r="AE7133" t="str">
            <v>905016 Когти монтерские</v>
          </cell>
        </row>
        <row r="7134">
          <cell r="AE7134" t="str">
            <v>905017 Когти монтерские</v>
          </cell>
        </row>
        <row r="7135">
          <cell r="AE7135" t="str">
            <v>905018 Когти монтерские</v>
          </cell>
        </row>
        <row r="7136">
          <cell r="AE7136" t="str">
            <v>905019 Пояс монтерский</v>
          </cell>
        </row>
        <row r="7137">
          <cell r="AE7137" t="str">
            <v>905020 Пояс монтерский</v>
          </cell>
        </row>
        <row r="7138">
          <cell r="AE7138" t="str">
            <v>905021 Пояс монтерский</v>
          </cell>
        </row>
        <row r="7139">
          <cell r="AE7139" t="str">
            <v>905022 Пояс монтерский</v>
          </cell>
        </row>
        <row r="7140">
          <cell r="AE7140" t="str">
            <v>905023 Блоки полиспасные</v>
          </cell>
        </row>
        <row r="7141">
          <cell r="AE7141" t="str">
            <v>905024 Блоки полиспасные</v>
          </cell>
        </row>
        <row r="7142">
          <cell r="AE7142" t="str">
            <v>905025 Блоки полиспасные</v>
          </cell>
        </row>
        <row r="7143">
          <cell r="AE7143" t="str">
            <v>905026 Лебедка ручная</v>
          </cell>
        </row>
        <row r="7144">
          <cell r="AE7144" t="str">
            <v>905027 Лебедка ручная</v>
          </cell>
        </row>
        <row r="7145">
          <cell r="AE7145" t="str">
            <v>905028 Лебедка ручная</v>
          </cell>
        </row>
        <row r="7146">
          <cell r="AE7146" t="str">
            <v>905029 Лебедка ручная</v>
          </cell>
        </row>
        <row r="7147">
          <cell r="AE7147" t="str">
            <v>905030 Лебедка ручная</v>
          </cell>
        </row>
        <row r="7148">
          <cell r="AE7148" t="str">
            <v>905031 Лебедка ручная</v>
          </cell>
        </row>
        <row r="7149">
          <cell r="AE7149" t="str">
            <v>905032 Метршток</v>
          </cell>
        </row>
        <row r="7150">
          <cell r="AE7150" t="str">
            <v>905033 Ножницы по металлу</v>
          </cell>
        </row>
        <row r="7151">
          <cell r="AE7151" t="str">
            <v>905034 Индикатор</v>
          </cell>
        </row>
        <row r="7152">
          <cell r="AE7152" t="str">
            <v>905035 Лестница двухзвенная</v>
          </cell>
        </row>
        <row r="7153">
          <cell r="AE7153" t="str">
            <v>905036 Заземление ЗПЛ-10</v>
          </cell>
        </row>
        <row r="7154">
          <cell r="AE7154" t="str">
            <v>905037 Балон ацетиленовый</v>
          </cell>
        </row>
        <row r="7155">
          <cell r="AE7155" t="str">
            <v>905038 Лебедка ручная</v>
          </cell>
        </row>
        <row r="7156">
          <cell r="AE7156" t="str">
            <v>905039 Ппинтер матричный EPSON LX-117</v>
          </cell>
        </row>
        <row r="7157">
          <cell r="AE7157" t="str">
            <v>905040 Принтер матричный EPSON LX-117</v>
          </cell>
        </row>
        <row r="7158">
          <cell r="AE7158" t="str">
            <v>905041 Принтер матричный EPSON LX-117</v>
          </cell>
        </row>
        <row r="7159">
          <cell r="AE7159" t="str">
            <v>905042 Принтер матричный EPSON LX-117</v>
          </cell>
        </row>
        <row r="7160">
          <cell r="AE7160" t="str">
            <v>905043 Принтер матричный EPSON LX-117</v>
          </cell>
        </row>
        <row r="7161">
          <cell r="AE7161" t="str">
            <v>905044 Принтер матричный EPSON LX-117</v>
          </cell>
        </row>
        <row r="7162">
          <cell r="AE7162" t="str">
            <v>905045 Cчетчик воды ВСХ25</v>
          </cell>
        </row>
        <row r="7163">
          <cell r="AE7163" t="str">
            <v>905046 Установка для проверки реле</v>
          </cell>
        </row>
        <row r="7164">
          <cell r="AE7164" t="str">
            <v>905047 Палатка-пав.торговая</v>
          </cell>
        </row>
        <row r="7165">
          <cell r="AE7165" t="str">
            <v>905048 Палатка-пав.торговая</v>
          </cell>
        </row>
        <row r="7166">
          <cell r="AE7166" t="str">
            <v>905049 Гараж</v>
          </cell>
        </row>
        <row r="7167">
          <cell r="AE7167" t="str">
            <v>905050 Склад</v>
          </cell>
        </row>
        <row r="7168">
          <cell r="AE7168" t="str">
            <v>905051 Склад с навесом</v>
          </cell>
        </row>
        <row r="7169">
          <cell r="AE7169" t="str">
            <v>905052 Склад</v>
          </cell>
        </row>
        <row r="7170">
          <cell r="AE7170" t="str">
            <v>905053 Здание пункта связи Искра</v>
          </cell>
        </row>
        <row r="7171">
          <cell r="AE7171" t="str">
            <v>905054 Теплотрасса ул.Депутатская.38</v>
          </cell>
        </row>
        <row r="7172">
          <cell r="AE7172" t="str">
            <v>905055 Эстакада ул.Рабочего Штаба 100</v>
          </cell>
        </row>
        <row r="7173">
          <cell r="AE7173" t="str">
            <v>905056 Система КИВС</v>
          </cell>
        </row>
        <row r="7174">
          <cell r="AE7174" t="str">
            <v>905057 Штанга ШОУ-10</v>
          </cell>
        </row>
        <row r="7175">
          <cell r="AE7175" t="str">
            <v>905058 Штанга ШОУ-35</v>
          </cell>
        </row>
        <row r="7176">
          <cell r="AE7176" t="str">
            <v>905059 Заземление ЗПЛ-110-3-25</v>
          </cell>
        </row>
        <row r="7177">
          <cell r="AE7177" t="str">
            <v>905060 Штанга ШОУ-110</v>
          </cell>
        </row>
        <row r="7178">
          <cell r="AE7178" t="str">
            <v>905061 Принтер матричный Еpsoh LX1170</v>
          </cell>
        </row>
        <row r="7179">
          <cell r="AE7179" t="str">
            <v>905062 Штанга ШОУ-10</v>
          </cell>
        </row>
        <row r="7180">
          <cell r="AE7180" t="str">
            <v>905063 Штанга ШОУ-10</v>
          </cell>
        </row>
        <row r="7181">
          <cell r="AE7181" t="str">
            <v>905064 Штанга ШОУ-35</v>
          </cell>
        </row>
        <row r="7182">
          <cell r="AE7182" t="str">
            <v>905065 Штанга ШОУ-35</v>
          </cell>
        </row>
        <row r="7183">
          <cell r="AE7183" t="str">
            <v>905066 Штанга ШОУ-35</v>
          </cell>
        </row>
        <row r="7184">
          <cell r="AE7184" t="str">
            <v>905067 Штанга ШОУ-35</v>
          </cell>
        </row>
        <row r="7185">
          <cell r="AE7185" t="str">
            <v>905068 Штанга ШОУ-35</v>
          </cell>
        </row>
        <row r="7186">
          <cell r="AE7186" t="str">
            <v>905069 Заземление ЗПЛ-110-3-25</v>
          </cell>
        </row>
        <row r="7187">
          <cell r="AE7187" t="str">
            <v>905070 Заземление ЗПЛ-110-3-25</v>
          </cell>
        </row>
        <row r="7188">
          <cell r="AE7188" t="str">
            <v>905071 Заземление ЗПЛ-110-3-25</v>
          </cell>
        </row>
        <row r="7189">
          <cell r="AE7189" t="str">
            <v>905072 Заземление ЗПЛ-110-3-25</v>
          </cell>
        </row>
        <row r="7190">
          <cell r="AE7190" t="str">
            <v>905073 Заземление ЗПЛ-110-3-25</v>
          </cell>
        </row>
        <row r="7191">
          <cell r="AE7191" t="str">
            <v>905074 Заземление ЗПЛ-110-3-25</v>
          </cell>
        </row>
        <row r="7192">
          <cell r="AE7192" t="str">
            <v>905075 Штанга ШОУ-110</v>
          </cell>
        </row>
        <row r="7193">
          <cell r="AE7193" t="str">
            <v>905076 Штанга ШОУ-110</v>
          </cell>
        </row>
        <row r="7194">
          <cell r="AE7194" t="str">
            <v>905077 Заземление ЗПЛ-1 для ВЛ до 10к</v>
          </cell>
        </row>
        <row r="7195">
          <cell r="AE7195" t="str">
            <v>905078 Заземление ЗПЛ-1 для ВЛ до 10к</v>
          </cell>
        </row>
        <row r="7196">
          <cell r="AE7196" t="str">
            <v>905079 Заземление ЗПЛ-1 для ВЛ до 10к</v>
          </cell>
        </row>
        <row r="7197">
          <cell r="AE7197" t="str">
            <v>905080 Заземление ЗПЛ-1 для ВЛ до 10к</v>
          </cell>
        </row>
        <row r="7198">
          <cell r="AE7198" t="str">
            <v>905081 Заземление ЗПЛ-1 для ВЛ до 10к</v>
          </cell>
        </row>
        <row r="7199">
          <cell r="AE7199" t="str">
            <v>905082 Заземление ЗПЛ-1 для ВЛ до 10к</v>
          </cell>
        </row>
        <row r="7200">
          <cell r="AE7200" t="str">
            <v>905083 Заземление ЗПЛ-1 для ВЛ до 10к</v>
          </cell>
        </row>
        <row r="7201">
          <cell r="AE7201" t="str">
            <v>905084 Заземление ЗПЛ-1 для ВЛ до 10к</v>
          </cell>
        </row>
        <row r="7202">
          <cell r="AE7202" t="str">
            <v>905085 Заземление ЗПЛ-1 для ВЛ до 10к</v>
          </cell>
        </row>
        <row r="7203">
          <cell r="AE7203" t="str">
            <v>905086 Заземление ЗПЛ-1 для ВЛ до 10к</v>
          </cell>
        </row>
        <row r="7204">
          <cell r="AE7204" t="str">
            <v>905087 Заземление ЗПЛ-1 для ВЛ до 10к</v>
          </cell>
        </row>
        <row r="7205">
          <cell r="AE7205" t="str">
            <v>905088 Заземление ЗПЛ-1 для ВЛ до 10к</v>
          </cell>
        </row>
        <row r="7206">
          <cell r="AE7206" t="str">
            <v>905089 Заземление ЗПЛ-1 для ВЛ до 10к</v>
          </cell>
        </row>
        <row r="7207">
          <cell r="AE7207" t="str">
            <v>905090 Заземление ПЗРУ-2</v>
          </cell>
        </row>
        <row r="7208">
          <cell r="AE7208" t="str">
            <v>905091 Заземление ПЗРУ-2</v>
          </cell>
        </row>
        <row r="7209">
          <cell r="AE7209" t="str">
            <v>905092 Заземление ЗПЛ-1 для ВЛ до 1кВ</v>
          </cell>
        </row>
        <row r="7210">
          <cell r="AE7210" t="str">
            <v>905093 Заземление ЗПЛ-1 для ВЛ до 1кВ</v>
          </cell>
        </row>
        <row r="7211">
          <cell r="AE7211" t="str">
            <v>905094 Заземление ЗПЛ-1 для ВЛ до 1кВ</v>
          </cell>
        </row>
        <row r="7212">
          <cell r="AE7212" t="str">
            <v>905095 Заземление ПЗРУ-1</v>
          </cell>
        </row>
        <row r="7213">
          <cell r="AE7213" t="str">
            <v>905096 Заземление ПЗРУ-1</v>
          </cell>
        </row>
        <row r="7214">
          <cell r="AE7214" t="str">
            <v>905097 Заземление ПЗРУ-1</v>
          </cell>
        </row>
        <row r="7215">
          <cell r="AE7215" t="str">
            <v>905098 Заземление ПЗРУ-1</v>
          </cell>
        </row>
        <row r="7216">
          <cell r="AE7216" t="str">
            <v>905099 Заземление ПЗРУ-1</v>
          </cell>
        </row>
        <row r="7217">
          <cell r="AE7217" t="str">
            <v>905100 Заземление ПЗРУ-1</v>
          </cell>
        </row>
        <row r="7218">
          <cell r="AE7218" t="str">
            <v>905101 Заземление ПЗРУ-1</v>
          </cell>
        </row>
        <row r="7219">
          <cell r="AE7219" t="str">
            <v>905102 Заземление ПЗРУ-1</v>
          </cell>
        </row>
        <row r="7220">
          <cell r="AE7220" t="str">
            <v>905103 Заземление ПЗРУ-1</v>
          </cell>
        </row>
        <row r="7221">
          <cell r="AE7221" t="str">
            <v>905104 Заземление ПЗРУ-1</v>
          </cell>
        </row>
        <row r="7222">
          <cell r="AE7222" t="str">
            <v>905105 Заземление ПЗРУ-1</v>
          </cell>
        </row>
        <row r="7223">
          <cell r="AE7223" t="str">
            <v>905106 Заземление ПЗРУ-1</v>
          </cell>
        </row>
        <row r="7224">
          <cell r="AE7224" t="str">
            <v>905107 Заземление ПЗРУ-1</v>
          </cell>
        </row>
        <row r="7225">
          <cell r="AE7225" t="str">
            <v>905108 Заземление ПЗРУ-1</v>
          </cell>
        </row>
        <row r="7226">
          <cell r="AE7226" t="str">
            <v>905109 Заземление ПЗРУ-1</v>
          </cell>
        </row>
        <row r="7227">
          <cell r="AE7227" t="str">
            <v>905110 Принтсервер HP JD 175X</v>
          </cell>
        </row>
        <row r="7228">
          <cell r="AE7228" t="str">
            <v>905111 Многофункциональное устройство</v>
          </cell>
        </row>
        <row r="7229">
          <cell r="AE7229" t="str">
            <v>905112 Плейр МРЗ SAMSUNG SVR BR1640</v>
          </cell>
        </row>
        <row r="7230">
          <cell r="AE7230" t="str">
            <v>905113 Алкометр</v>
          </cell>
        </row>
        <row r="7231">
          <cell r="AE7231" t="str">
            <v>905114 Алкометр</v>
          </cell>
        </row>
        <row r="7232">
          <cell r="AE7232" t="str">
            <v>905115 Весы ВР 221 (Сартогосм)</v>
          </cell>
        </row>
        <row r="7233">
          <cell r="AE7233" t="str">
            <v>905117 Лоток для Xerox WC Pro</v>
          </cell>
        </row>
        <row r="7234">
          <cell r="AE7234" t="str">
            <v>905118 Телефонный аппарат М3820</v>
          </cell>
        </row>
        <row r="7235">
          <cell r="AE7235" t="str">
            <v>905119 Телефонный аппарат М3820</v>
          </cell>
        </row>
        <row r="7236">
          <cell r="AE7236" t="str">
            <v>905120 Телефонный аппарат М3820</v>
          </cell>
        </row>
        <row r="7237">
          <cell r="AE7237" t="str">
            <v>905121 Телефонный аппарат М3820</v>
          </cell>
        </row>
        <row r="7238">
          <cell r="AE7238" t="str">
            <v>905122 КТП-250 ОПХ Иркутское</v>
          </cell>
        </row>
        <row r="7239">
          <cell r="AE7239" t="str">
            <v>905123 ВЛ-10кВ ОПХ Иркутское 2*0.76</v>
          </cell>
        </row>
        <row r="7240">
          <cell r="AE7240" t="str">
            <v>905124 Принтер лазерн.Цветной НР LJ 1</v>
          </cell>
        </row>
        <row r="7241">
          <cell r="AE7241" t="str">
            <v>905125 Устройство многофункциональное</v>
          </cell>
        </row>
        <row r="7242">
          <cell r="AE7242" t="str">
            <v>905126 Компьютер Intel Celeron 2000</v>
          </cell>
        </row>
        <row r="7243">
          <cell r="AE7243" t="str">
            <v>905127 Компьютер Intel Celeron 2000</v>
          </cell>
        </row>
        <row r="7244">
          <cell r="AE7244" t="str">
            <v>905128 Компьютер Intel Celeron 2000</v>
          </cell>
        </row>
        <row r="7245">
          <cell r="AE7245" t="str">
            <v>905129 Компьютер Intel Celeron 2000</v>
          </cell>
        </row>
        <row r="7246">
          <cell r="AE7246" t="str">
            <v>905131 Монитор 15 lgl 1510S TET</v>
          </cell>
        </row>
        <row r="7247">
          <cell r="AE7247" t="str">
            <v>905132 Монитор 15 LGL 1510S TET</v>
          </cell>
        </row>
        <row r="7248">
          <cell r="AE7248" t="str">
            <v>905133 Монитор 15 LGL 1510S TET</v>
          </cell>
        </row>
        <row r="7249">
          <cell r="AE7249" t="str">
            <v>905134 Монитор 15 LGL 1510S TET</v>
          </cell>
        </row>
        <row r="7250">
          <cell r="AE7250" t="str">
            <v>905135 Монитор 19 LG Flatron F900P</v>
          </cell>
        </row>
        <row r="7251">
          <cell r="AE7251" t="str">
            <v>905136 Компьютер Intel Pentium-4 2400</v>
          </cell>
        </row>
        <row r="7252">
          <cell r="AE7252" t="str">
            <v>905137 Сканер цв.Планшетный НР SJ 240</v>
          </cell>
        </row>
        <row r="7253">
          <cell r="AE7253" t="str">
            <v>905138 Аквадистиллятор ДЭ-4-02 ЭМО</v>
          </cell>
        </row>
        <row r="7254">
          <cell r="AE7254" t="str">
            <v>905139 Cтерилизатор ГП-02-01</v>
          </cell>
        </row>
        <row r="7255">
          <cell r="AE7255" t="str">
            <v>905140 Цифровая фотокамера Olympus C-</v>
          </cell>
        </row>
        <row r="7256">
          <cell r="AE7256" t="str">
            <v>905141 Электроумывальник</v>
          </cell>
        </row>
        <row r="7257">
          <cell r="AE7257" t="str">
            <v>905142 Многофункциональное устройство</v>
          </cell>
        </row>
        <row r="7258">
          <cell r="AE7258" t="str">
            <v>905143 Охранно-пожарная сигнализация</v>
          </cell>
        </row>
        <row r="7259">
          <cell r="AE7259" t="str">
            <v>905144 Кондиционер SAMSUNQ SH12ZAB</v>
          </cell>
        </row>
        <row r="7260">
          <cell r="AE7260" t="str">
            <v>905145 Принтер лазерный LJ 1300N</v>
          </cell>
        </row>
        <row r="7261">
          <cell r="AE7261" t="str">
            <v>905146 Принтер лазерный LJ 1300N</v>
          </cell>
        </row>
        <row r="7262">
          <cell r="AE7262" t="str">
            <v>905147 Принтер лазерный LJ 1300N</v>
          </cell>
        </row>
        <row r="7263">
          <cell r="AE7263" t="str">
            <v>905148 Принтер лазерный LJ 1300N</v>
          </cell>
        </row>
        <row r="7264">
          <cell r="AE7264" t="str">
            <v>905149 Принтер матричный LХ 1170</v>
          </cell>
        </row>
        <row r="7265">
          <cell r="AE7265" t="str">
            <v>905150 Принтер матричный LХ 1170</v>
          </cell>
        </row>
        <row r="7266">
          <cell r="AE7266" t="str">
            <v>905151 Принтер матричный LХ 1170</v>
          </cell>
        </row>
        <row r="7267">
          <cell r="AE7267" t="str">
            <v>905152 Принтер матричный LХ 1170</v>
          </cell>
        </row>
        <row r="7268">
          <cell r="AE7268" t="str">
            <v>905153 Принтер матричный LХ 1170</v>
          </cell>
        </row>
        <row r="7269">
          <cell r="AE7269" t="str">
            <v>905154 Принтер матричный LХ 1170</v>
          </cell>
        </row>
        <row r="7270">
          <cell r="AE7270" t="str">
            <v>905155 Принтер матричный LХ 1170</v>
          </cell>
        </row>
        <row r="7271">
          <cell r="AE7271" t="str">
            <v>905156 Принтер матричный LХ 1170</v>
          </cell>
        </row>
        <row r="7272">
          <cell r="AE7272" t="str">
            <v>905157 Прибор ПАРМА ВАФ-А</v>
          </cell>
        </row>
        <row r="7273">
          <cell r="AE7273" t="str">
            <v>905158 Прибор ПАРМА ВАФ-А</v>
          </cell>
        </row>
        <row r="7274">
          <cell r="AE7274" t="str">
            <v>905159 Прибор ПАРМА ВАФ-А</v>
          </cell>
        </row>
        <row r="7275">
          <cell r="AE7275" t="str">
            <v>905160 Прибор ПАРМА ВАФ-А</v>
          </cell>
        </row>
        <row r="7276">
          <cell r="AE7276" t="str">
            <v>905161 Монитор 15 LG</v>
          </cell>
        </row>
        <row r="7277">
          <cell r="AE7277" t="str">
            <v>905162 Монитор 15 LG</v>
          </cell>
        </row>
        <row r="7278">
          <cell r="AE7278" t="str">
            <v>905163 АПК КОД 4А4Ц(4-апалоговых,4-ци</v>
          </cell>
        </row>
        <row r="7279">
          <cell r="AE7279" t="str">
            <v>905164 Пресс 12 т сечен 10-120 кв.мм</v>
          </cell>
        </row>
        <row r="7280">
          <cell r="AE7280" t="str">
            <v>905165 Пресс 15 т сечен 16-240 кв.мм</v>
          </cell>
        </row>
        <row r="7281">
          <cell r="AE7281" t="str">
            <v>905166 Облучатель ОБН-150</v>
          </cell>
        </row>
        <row r="7282">
          <cell r="AE7282" t="str">
            <v>905167 Копировальный аппарат Xerox 59</v>
          </cell>
        </row>
        <row r="7283">
          <cell r="AE7283" t="str">
            <v>905168 Монитор 15LG</v>
          </cell>
        </row>
        <row r="7284">
          <cell r="AE7284" t="str">
            <v>905169 Монитор 15LG</v>
          </cell>
        </row>
        <row r="7285">
          <cell r="AE7285" t="str">
            <v>905170 Принт сервер НР 175Х</v>
          </cell>
        </row>
        <row r="7286">
          <cell r="AE7286" t="str">
            <v>905171 Принт сервер НР 175Х</v>
          </cell>
        </row>
        <row r="7287">
          <cell r="AE7287" t="str">
            <v>905172 Стиральная машина Sams S832</v>
          </cell>
        </row>
        <row r="7288">
          <cell r="AE7288" t="str">
            <v>905173 Наборт к стерилизатору</v>
          </cell>
        </row>
        <row r="7289">
          <cell r="AE7289" t="str">
            <v>905174 Набор мебели для мед.кабинета</v>
          </cell>
        </row>
        <row r="7290">
          <cell r="AE7290" t="str">
            <v>905175 Набор мебели для кабинета дире</v>
          </cell>
        </row>
        <row r="7291">
          <cell r="AE7291" t="str">
            <v>905176 Стул</v>
          </cell>
        </row>
        <row r="7292">
          <cell r="AE7292" t="str">
            <v>905177 Стул</v>
          </cell>
        </row>
        <row r="7293">
          <cell r="AE7293" t="str">
            <v>905178 Стул</v>
          </cell>
        </row>
        <row r="7294">
          <cell r="AE7294" t="str">
            <v>905179 Стул</v>
          </cell>
        </row>
        <row r="7295">
          <cell r="AE7295" t="str">
            <v>905180 Стул</v>
          </cell>
        </row>
        <row r="7296">
          <cell r="AE7296" t="str">
            <v>905181 Стул</v>
          </cell>
        </row>
        <row r="7297">
          <cell r="AE7297" t="str">
            <v>905182 Стул</v>
          </cell>
        </row>
        <row r="7298">
          <cell r="AE7298" t="str">
            <v>905183 Стул</v>
          </cell>
        </row>
        <row r="7299">
          <cell r="AE7299" t="str">
            <v>905184 Стул</v>
          </cell>
        </row>
        <row r="7300">
          <cell r="AE7300" t="str">
            <v>905185 Стул</v>
          </cell>
        </row>
        <row r="7301">
          <cell r="AE7301" t="str">
            <v>905186 Стул</v>
          </cell>
        </row>
        <row r="7302">
          <cell r="AE7302" t="str">
            <v>905187 Стул</v>
          </cell>
        </row>
        <row r="7303">
          <cell r="AE7303" t="str">
            <v>905188 Стул</v>
          </cell>
        </row>
        <row r="7304">
          <cell r="AE7304" t="str">
            <v>905189 Стул</v>
          </cell>
        </row>
        <row r="7305">
          <cell r="AE7305" t="str">
            <v>905190 Стул</v>
          </cell>
        </row>
        <row r="7306">
          <cell r="AE7306" t="str">
            <v>905191 Стул</v>
          </cell>
        </row>
        <row r="7307">
          <cell r="AE7307" t="str">
            <v>905192 Стул</v>
          </cell>
        </row>
        <row r="7308">
          <cell r="AE7308" t="str">
            <v>905193 Стул</v>
          </cell>
        </row>
        <row r="7309">
          <cell r="AE7309" t="str">
            <v>905194 Стул</v>
          </cell>
        </row>
        <row r="7310">
          <cell r="AE7310" t="str">
            <v>905195 Стул</v>
          </cell>
        </row>
        <row r="7311">
          <cell r="AE7311" t="str">
            <v>905196 Стул</v>
          </cell>
        </row>
        <row r="7312">
          <cell r="AE7312" t="str">
            <v>905197 Стул</v>
          </cell>
        </row>
        <row r="7313">
          <cell r="AE7313" t="str">
            <v>905198 Стул</v>
          </cell>
        </row>
        <row r="7314">
          <cell r="AE7314" t="str">
            <v>905199 Стул</v>
          </cell>
        </row>
        <row r="7315">
          <cell r="AE7315" t="str">
            <v>905200 Стул</v>
          </cell>
        </row>
        <row r="7316">
          <cell r="AE7316" t="str">
            <v>905201 Кровать металлическая</v>
          </cell>
        </row>
        <row r="7317">
          <cell r="AE7317" t="str">
            <v>905202 Кровать металлическая</v>
          </cell>
        </row>
        <row r="7318">
          <cell r="AE7318" t="str">
            <v>905203 Кровать металлическая</v>
          </cell>
        </row>
        <row r="7319">
          <cell r="AE7319" t="str">
            <v>905204 Кровать металлическая</v>
          </cell>
        </row>
        <row r="7320">
          <cell r="AE7320" t="str">
            <v>905205 Кровать металлическая</v>
          </cell>
        </row>
        <row r="7321">
          <cell r="AE7321" t="str">
            <v>905206 Кровать металлическая</v>
          </cell>
        </row>
        <row r="7322">
          <cell r="AE7322" t="str">
            <v>905207 Кровать металлическая</v>
          </cell>
        </row>
        <row r="7323">
          <cell r="AE7323" t="str">
            <v>905208 Кровать металлическая</v>
          </cell>
        </row>
        <row r="7324">
          <cell r="AE7324" t="str">
            <v>905209 Кровать металлическая</v>
          </cell>
        </row>
        <row r="7325">
          <cell r="AE7325" t="str">
            <v>905210 Кровать металлическая</v>
          </cell>
        </row>
        <row r="7326">
          <cell r="AE7326" t="str">
            <v>905211 Матрац 80*200</v>
          </cell>
        </row>
        <row r="7327">
          <cell r="AE7327" t="str">
            <v>905212 Матрац 80*200</v>
          </cell>
        </row>
        <row r="7328">
          <cell r="AE7328" t="str">
            <v>905213 Матрац 80*200</v>
          </cell>
        </row>
        <row r="7329">
          <cell r="AE7329" t="str">
            <v>905214 Матрац 80*200</v>
          </cell>
        </row>
        <row r="7330">
          <cell r="AE7330" t="str">
            <v>905215 Матрац 80*200</v>
          </cell>
        </row>
        <row r="7331">
          <cell r="AE7331" t="str">
            <v>905216 Матрац 80*200</v>
          </cell>
        </row>
        <row r="7332">
          <cell r="AE7332" t="str">
            <v>905217 Матрац 80*200</v>
          </cell>
        </row>
        <row r="7333">
          <cell r="AE7333" t="str">
            <v>905218 Матрац 80*200</v>
          </cell>
        </row>
        <row r="7334">
          <cell r="AE7334" t="str">
            <v>905219 Матрац 80*200</v>
          </cell>
        </row>
        <row r="7335">
          <cell r="AE7335" t="str">
            <v>905220 Матрац 80*200</v>
          </cell>
        </row>
        <row r="7336">
          <cell r="AE7336" t="str">
            <v>905221 Стол кухонный</v>
          </cell>
        </row>
        <row r="7337">
          <cell r="AE7337" t="str">
            <v>905222 Стол кухонный</v>
          </cell>
        </row>
        <row r="7338">
          <cell r="AE7338" t="str">
            <v>905223 Стол кухонный</v>
          </cell>
        </row>
        <row r="7339">
          <cell r="AE7339" t="str">
            <v>905224 Стол кухонный</v>
          </cell>
        </row>
        <row r="7340">
          <cell r="AE7340" t="str">
            <v>905225 Стол кухонный</v>
          </cell>
        </row>
        <row r="7341">
          <cell r="AE7341" t="str">
            <v>905226 Стол кухонный</v>
          </cell>
        </row>
        <row r="7342">
          <cell r="AE7342" t="str">
            <v>905227 Стол кухонный</v>
          </cell>
        </row>
        <row r="7343">
          <cell r="AE7343" t="str">
            <v>905228 Стол кухонный</v>
          </cell>
        </row>
        <row r="7344">
          <cell r="AE7344" t="str">
            <v>905229 Стол кухонный</v>
          </cell>
        </row>
        <row r="7345">
          <cell r="AE7345" t="str">
            <v>905230 Стол кухонный</v>
          </cell>
        </row>
        <row r="7346">
          <cell r="AE7346" t="str">
            <v>905231 Стол кухонный</v>
          </cell>
        </row>
        <row r="7347">
          <cell r="AE7347" t="str">
            <v>905232 Стол кухонный</v>
          </cell>
        </row>
        <row r="7348">
          <cell r="AE7348" t="str">
            <v>905233 Стол-шкаф 2-х дв. на цоколе 82</v>
          </cell>
        </row>
        <row r="7349">
          <cell r="AE7349" t="str">
            <v>905234 Стол-шкаф 2-х дв. на цоколе 82</v>
          </cell>
        </row>
        <row r="7350">
          <cell r="AE7350" t="str">
            <v>905235 Стол-шкаф 2-х дв. на цоколе 82</v>
          </cell>
        </row>
        <row r="7351">
          <cell r="AE7351" t="str">
            <v>905236 Стол-шкаф 2-х дв. на цоколе 82</v>
          </cell>
        </row>
        <row r="7352">
          <cell r="AE7352" t="str">
            <v>905237 Стол-шкаф 2-х дв. на цоколе 82</v>
          </cell>
        </row>
        <row r="7353">
          <cell r="AE7353" t="str">
            <v>905238 Стол-шкаф 2-х дв. на цоколе 82</v>
          </cell>
        </row>
        <row r="7354">
          <cell r="AE7354" t="str">
            <v>905239 Стол-шкаф 2-х дв. на цоколе 82</v>
          </cell>
        </row>
        <row r="7355">
          <cell r="AE7355" t="str">
            <v>905240 Стол 1200*700*735</v>
          </cell>
        </row>
        <row r="7356">
          <cell r="AE7356" t="str">
            <v>905241 Стол 1600*700*735</v>
          </cell>
        </row>
        <row r="7357">
          <cell r="AE7357" t="str">
            <v>905242 Полка под клавиатуру 676*412*8</v>
          </cell>
        </row>
        <row r="7358">
          <cell r="AE7358" t="str">
            <v>905243 Тумба выкатная с замком 424*43</v>
          </cell>
        </row>
        <row r="7359">
          <cell r="AE7359" t="str">
            <v>905244 Тумба выкатная с замком 424*43</v>
          </cell>
        </row>
        <row r="7360">
          <cell r="AE7360" t="str">
            <v>905245 Шкаф для одежды 836*435*2175</v>
          </cell>
        </row>
        <row r="7361">
          <cell r="AE7361" t="str">
            <v>905246 Шкаф со стеклом 836*435*2175</v>
          </cell>
        </row>
        <row r="7362">
          <cell r="AE7362" t="str">
            <v>905247 Подставка под процессор</v>
          </cell>
        </row>
        <row r="7363">
          <cell r="AE7363" t="str">
            <v>905248 Подставка под процессор</v>
          </cell>
        </row>
        <row r="7364">
          <cell r="AE7364" t="str">
            <v>905249 Экран угловой</v>
          </cell>
        </row>
        <row r="7365">
          <cell r="AE7365" t="str">
            <v>905250 Вешалка напольная</v>
          </cell>
        </row>
        <row r="7366">
          <cell r="AE7366" t="str">
            <v>905251 Кресло руководителя</v>
          </cell>
        </row>
        <row r="7367">
          <cell r="AE7367" t="str">
            <v>905252 Кресло руководителя</v>
          </cell>
        </row>
        <row r="7368">
          <cell r="AE7368" t="str">
            <v>905253 Кресло руководителя</v>
          </cell>
        </row>
        <row r="7369">
          <cell r="AE7369" t="str">
            <v>905254 Стул</v>
          </cell>
        </row>
        <row r="7370">
          <cell r="AE7370" t="str">
            <v>905255 Стул</v>
          </cell>
        </row>
        <row r="7371">
          <cell r="AE7371" t="str">
            <v>905256 Стул</v>
          </cell>
        </row>
        <row r="7372">
          <cell r="AE7372" t="str">
            <v>905257 Стул</v>
          </cell>
        </row>
        <row r="7373">
          <cell r="AE7373" t="str">
            <v>905258 Стул</v>
          </cell>
        </row>
        <row r="7374">
          <cell r="AE7374" t="str">
            <v>905259 Стул</v>
          </cell>
        </row>
        <row r="7375">
          <cell r="AE7375" t="str">
            <v>905260 Стул</v>
          </cell>
        </row>
        <row r="7376">
          <cell r="AE7376" t="str">
            <v>905261 Стул</v>
          </cell>
        </row>
        <row r="7377">
          <cell r="AE7377" t="str">
            <v>905262 Стул</v>
          </cell>
        </row>
        <row r="7378">
          <cell r="AE7378" t="str">
            <v>905263 Стул</v>
          </cell>
        </row>
        <row r="7379">
          <cell r="AE7379" t="str">
            <v>905264 Стул</v>
          </cell>
        </row>
        <row r="7380">
          <cell r="AE7380" t="str">
            <v>905265 Стул</v>
          </cell>
        </row>
        <row r="7381">
          <cell r="AE7381" t="str">
            <v>905266 Стул</v>
          </cell>
        </row>
        <row r="7382">
          <cell r="AE7382" t="str">
            <v>905267 Стул</v>
          </cell>
        </row>
        <row r="7383">
          <cell r="AE7383" t="str">
            <v>905268 Стул</v>
          </cell>
        </row>
        <row r="7384">
          <cell r="AE7384" t="str">
            <v>905269 Стул</v>
          </cell>
        </row>
        <row r="7385">
          <cell r="AE7385" t="str">
            <v>905270 Стул</v>
          </cell>
        </row>
        <row r="7386">
          <cell r="AE7386" t="str">
            <v>905271 Стул</v>
          </cell>
        </row>
        <row r="7387">
          <cell r="AE7387" t="str">
            <v>905272 Стул</v>
          </cell>
        </row>
        <row r="7388">
          <cell r="AE7388" t="str">
            <v>905273 Стул</v>
          </cell>
        </row>
        <row r="7389">
          <cell r="AE7389" t="str">
            <v>905274 Стул</v>
          </cell>
        </row>
        <row r="7390">
          <cell r="AE7390" t="str">
            <v>905275 Стул</v>
          </cell>
        </row>
        <row r="7391">
          <cell r="AE7391" t="str">
            <v>905276 Стул</v>
          </cell>
        </row>
        <row r="7392">
          <cell r="AE7392" t="str">
            <v>905277 Стул</v>
          </cell>
        </row>
        <row r="7393">
          <cell r="AE7393" t="str">
            <v>905278 Стул</v>
          </cell>
        </row>
        <row r="7394">
          <cell r="AE7394" t="str">
            <v>905279 Стул</v>
          </cell>
        </row>
        <row r="7395">
          <cell r="AE7395" t="str">
            <v>905280 Стул</v>
          </cell>
        </row>
        <row r="7396">
          <cell r="AE7396" t="str">
            <v>905281 Стул</v>
          </cell>
        </row>
        <row r="7397">
          <cell r="AE7397" t="str">
            <v>905282 Стул</v>
          </cell>
        </row>
        <row r="7398">
          <cell r="AE7398" t="str">
            <v>905283 Стул</v>
          </cell>
        </row>
        <row r="7399">
          <cell r="AE7399" t="str">
            <v>905284 Стул</v>
          </cell>
        </row>
        <row r="7400">
          <cell r="AE7400" t="str">
            <v>905285 Стул</v>
          </cell>
        </row>
        <row r="7401">
          <cell r="AE7401" t="str">
            <v>905286 Стул</v>
          </cell>
        </row>
        <row r="7402">
          <cell r="AE7402" t="str">
            <v>905287 Стул</v>
          </cell>
        </row>
        <row r="7403">
          <cell r="AE7403" t="str">
            <v>905288 Стул</v>
          </cell>
        </row>
        <row r="7404">
          <cell r="AE7404" t="str">
            <v>905289 Стул</v>
          </cell>
        </row>
        <row r="7405">
          <cell r="AE7405" t="str">
            <v>905290 Стул</v>
          </cell>
        </row>
        <row r="7406">
          <cell r="AE7406" t="str">
            <v>905291 Стул</v>
          </cell>
        </row>
        <row r="7407">
          <cell r="AE7407" t="str">
            <v>905292 Стул</v>
          </cell>
        </row>
        <row r="7408">
          <cell r="AE7408" t="str">
            <v>905293 Стул</v>
          </cell>
        </row>
        <row r="7409">
          <cell r="AE7409" t="str">
            <v>905294 Стул</v>
          </cell>
        </row>
        <row r="7410">
          <cell r="AE7410" t="str">
            <v>905295 Стул</v>
          </cell>
        </row>
        <row r="7411">
          <cell r="AE7411" t="str">
            <v>905296 Стул</v>
          </cell>
        </row>
        <row r="7412">
          <cell r="AE7412" t="str">
            <v>905297 Стул</v>
          </cell>
        </row>
        <row r="7413">
          <cell r="AE7413" t="str">
            <v>905298 Стул</v>
          </cell>
        </row>
        <row r="7414">
          <cell r="AE7414" t="str">
            <v>905299 Стул</v>
          </cell>
        </row>
        <row r="7415">
          <cell r="AE7415" t="str">
            <v>905300 Стул</v>
          </cell>
        </row>
        <row r="7416">
          <cell r="AE7416" t="str">
            <v>905301 Стул</v>
          </cell>
        </row>
        <row r="7417">
          <cell r="AE7417" t="str">
            <v>905302 Стол-шкаф 2-х дв. на цокале 82</v>
          </cell>
        </row>
        <row r="7418">
          <cell r="AE7418" t="str">
            <v>905303 Стол-шкаф 2-х дв. на цокале 82</v>
          </cell>
        </row>
        <row r="7419">
          <cell r="AE7419" t="str">
            <v>905304 Шкаф навесной 2 дв.724*800*290</v>
          </cell>
        </row>
        <row r="7420">
          <cell r="AE7420" t="str">
            <v>905305 Шкаф навесной 2 дв.724*800*290</v>
          </cell>
        </row>
        <row r="7421">
          <cell r="AE7421" t="str">
            <v>905306 Шкаф навесной 2 дв.724*800*290</v>
          </cell>
        </row>
        <row r="7422">
          <cell r="AE7422" t="str">
            <v>905307 Шкаф навесной 2 дв.724*800*290</v>
          </cell>
        </row>
        <row r="7423">
          <cell r="AE7423" t="str">
            <v>905308 Шкаф навесной 2 дв.724*800*290</v>
          </cell>
        </row>
        <row r="7424">
          <cell r="AE7424" t="str">
            <v>905309 Шкаф навесной 2 дв.724*800*290</v>
          </cell>
        </row>
        <row r="7425">
          <cell r="AE7425" t="str">
            <v>905310 Шкаф навесной 2 дв.724*800*290</v>
          </cell>
        </row>
        <row r="7426">
          <cell r="AE7426" t="str">
            <v>905311 Шкаф навесной 2 дв.724*800*290</v>
          </cell>
        </row>
        <row r="7427">
          <cell r="AE7427" t="str">
            <v>905312 Шкаф навесной 2 дв.724*800*290</v>
          </cell>
        </row>
        <row r="7428">
          <cell r="AE7428" t="str">
            <v>905313 Шкаф навесной 2 дв.724*800*290</v>
          </cell>
        </row>
        <row r="7429">
          <cell r="AE7429" t="str">
            <v>905314 Стол-шкаф под мойку 1 дв.828*6</v>
          </cell>
        </row>
        <row r="7430">
          <cell r="AE7430" t="str">
            <v>905315 Стол-шкаф под мойку 1 дв.828*6</v>
          </cell>
        </row>
        <row r="7431">
          <cell r="AE7431" t="str">
            <v>905606 Сканер цветной Планшетный</v>
          </cell>
        </row>
        <row r="7432">
          <cell r="AE7432" t="str">
            <v>905607 Аппарат АИД-70</v>
          </cell>
        </row>
        <row r="7433">
          <cell r="AE7433" t="str">
            <v>905608 Прибор ПАРМА ВАФ-А</v>
          </cell>
        </row>
        <row r="7434">
          <cell r="AE7434" t="str">
            <v>905609 Прибор ПАРМА ВАФ-А</v>
          </cell>
        </row>
        <row r="7435">
          <cell r="AE7435" t="str">
            <v>905610 Бензопила 180</v>
          </cell>
        </row>
        <row r="7436">
          <cell r="AE7436" t="str">
            <v>905611 Бензопила 180</v>
          </cell>
        </row>
        <row r="7437">
          <cell r="AE7437" t="str">
            <v>905612 Бензопила 440</v>
          </cell>
        </row>
        <row r="7438">
          <cell r="AE7438" t="str">
            <v>905613 Бензопила 361</v>
          </cell>
        </row>
        <row r="7439">
          <cell r="AE7439" t="str">
            <v>905614 Угловая шлифмашинка</v>
          </cell>
        </row>
        <row r="7440">
          <cell r="AE7440" t="str">
            <v>905615 Угловая шлифмашинка</v>
          </cell>
        </row>
        <row r="7441">
          <cell r="AE7441" t="str">
            <v>905616 Угловая шлифмашинка</v>
          </cell>
        </row>
        <row r="7442">
          <cell r="AE7442" t="str">
            <v>905631 Металоискатель DMO 10E</v>
          </cell>
        </row>
        <row r="7443">
          <cell r="AE7443" t="str">
            <v>905632 Металоискатель DMO 10E</v>
          </cell>
        </row>
        <row r="7444">
          <cell r="AE7444" t="str">
            <v>905633 Металоискатель DMO 10E</v>
          </cell>
        </row>
        <row r="7445">
          <cell r="AE7445" t="str">
            <v>905634 Металоискатель DMO 10E</v>
          </cell>
        </row>
        <row r="7446">
          <cell r="AE7446" t="str">
            <v>905635 Металоискатель DMO 10E</v>
          </cell>
        </row>
        <row r="7447">
          <cell r="AE7447" t="str">
            <v>905636 Металоискатель DMO 10E</v>
          </cell>
        </row>
        <row r="7448">
          <cell r="AE7448" t="str">
            <v>905637 Металоискатель DMO 10E</v>
          </cell>
        </row>
        <row r="7449">
          <cell r="AE7449" t="str">
            <v>905638 Металоискатель DMO 10E</v>
          </cell>
        </row>
        <row r="7450">
          <cell r="AE7450" t="str">
            <v>905639 Металоискатель DMO 10E</v>
          </cell>
        </row>
        <row r="7451">
          <cell r="AE7451" t="str">
            <v>905640 Металоискатель DMO 10E</v>
          </cell>
        </row>
        <row r="7452">
          <cell r="AE7452" t="str">
            <v>905641 Металоискатель DMO 10E</v>
          </cell>
        </row>
        <row r="7453">
          <cell r="AE7453" t="str">
            <v>905642 Металоискатель DMO 10E</v>
          </cell>
        </row>
        <row r="7454">
          <cell r="AE7454" t="str">
            <v>905643 Металоискатель DMO 10E</v>
          </cell>
        </row>
        <row r="7455">
          <cell r="AE7455" t="str">
            <v>905644 Металоискатель DMO 10E</v>
          </cell>
        </row>
        <row r="7456">
          <cell r="AE7456" t="str">
            <v>905645 Металоискатель DMO 10E</v>
          </cell>
        </row>
        <row r="7457">
          <cell r="AE7457" t="str">
            <v>905646 Мультиметр И-832</v>
          </cell>
        </row>
        <row r="7458">
          <cell r="AE7458" t="str">
            <v>905647 Мультиметр И-832</v>
          </cell>
        </row>
        <row r="7459">
          <cell r="AE7459" t="str">
            <v>905648 Мультиметр И-832</v>
          </cell>
        </row>
        <row r="7460">
          <cell r="AE7460" t="str">
            <v>905649 Мультиметр И-832</v>
          </cell>
        </row>
        <row r="7461">
          <cell r="AE7461" t="str">
            <v>905650 Мультиметр И-832</v>
          </cell>
        </row>
        <row r="7462">
          <cell r="AE7462" t="str">
            <v>905651 Мультиметр И-832</v>
          </cell>
        </row>
        <row r="7463">
          <cell r="AE7463" t="str">
            <v>905652 Мультиметр И-832</v>
          </cell>
        </row>
        <row r="7464">
          <cell r="AE7464" t="str">
            <v>905653 Мультиметр И-832</v>
          </cell>
        </row>
        <row r="7465">
          <cell r="AE7465" t="str">
            <v>905654 Мультиметр И-832</v>
          </cell>
        </row>
        <row r="7466">
          <cell r="AE7466" t="str">
            <v>905655 Мультиметр И-832</v>
          </cell>
        </row>
        <row r="7467">
          <cell r="AE7467" t="str">
            <v>905656 Токоизмерительные клещи</v>
          </cell>
        </row>
        <row r="7468">
          <cell r="AE7468" t="str">
            <v>905657 Токоизмерительные клещи</v>
          </cell>
        </row>
        <row r="7469">
          <cell r="AE7469" t="str">
            <v>905658 Токоизмерительные клещи</v>
          </cell>
        </row>
        <row r="7470">
          <cell r="AE7470" t="str">
            <v>905659 Токоизмерительные клещи</v>
          </cell>
        </row>
        <row r="7471">
          <cell r="AE7471" t="str">
            <v>905660 Токоизмерительные клещи</v>
          </cell>
        </row>
        <row r="7472">
          <cell r="AE7472" t="str">
            <v>905661 Токоизмерительные клещи</v>
          </cell>
        </row>
        <row r="7473">
          <cell r="AE7473" t="str">
            <v>905662 Токоизмерительные клещи</v>
          </cell>
        </row>
        <row r="7474">
          <cell r="AE7474" t="str">
            <v>905663 Токоизмерительные клещи</v>
          </cell>
        </row>
        <row r="7475">
          <cell r="AE7475" t="str">
            <v>905664 Токоизмерительные клещи</v>
          </cell>
        </row>
        <row r="7476">
          <cell r="AE7476" t="str">
            <v>905665 Токоизмерительные клещи</v>
          </cell>
        </row>
        <row r="7477">
          <cell r="AE7477" t="str">
            <v>905666 Токоизмерительные клещи</v>
          </cell>
        </row>
        <row r="7478">
          <cell r="AE7478" t="str">
            <v>905667 Токоизмерительные клещи</v>
          </cell>
        </row>
        <row r="7479">
          <cell r="AE7479" t="str">
            <v>905668 Токоизмерительные клещи</v>
          </cell>
        </row>
        <row r="7480">
          <cell r="AE7480" t="str">
            <v>905669 Токоизмерительные клещи</v>
          </cell>
        </row>
        <row r="7481">
          <cell r="AE7481" t="str">
            <v>905670 Токоизмерительные клещи</v>
          </cell>
        </row>
        <row r="7482">
          <cell r="AE7482" t="str">
            <v>905671 Токоизмерительные клещи</v>
          </cell>
        </row>
        <row r="7483">
          <cell r="AE7483" t="str">
            <v>905672 Токоизмерительные клещи</v>
          </cell>
        </row>
        <row r="7484">
          <cell r="AE7484" t="str">
            <v>905673 Токоизмерительные клещи</v>
          </cell>
        </row>
        <row r="7485">
          <cell r="AE7485" t="str">
            <v>905674 Токоизмерительные клещи</v>
          </cell>
        </row>
        <row r="7486">
          <cell r="AE7486" t="str">
            <v>905675 Токоизмерительные клещи</v>
          </cell>
        </row>
        <row r="7487">
          <cell r="AE7487" t="str">
            <v>905676 Кусторез FS</v>
          </cell>
        </row>
        <row r="7488">
          <cell r="AE7488" t="str">
            <v>905677 Кусторез FS</v>
          </cell>
        </row>
        <row r="7489">
          <cell r="AE7489" t="str">
            <v>905678 Кусторез FS</v>
          </cell>
        </row>
        <row r="7490">
          <cell r="AE7490" t="str">
            <v>905679 Кусторез FS</v>
          </cell>
        </row>
        <row r="7491">
          <cell r="AE7491" t="str">
            <v>905680 Кусторез FS</v>
          </cell>
        </row>
        <row r="7492">
          <cell r="AE7492" t="str">
            <v>905681 Кусторез FS</v>
          </cell>
        </row>
        <row r="7493">
          <cell r="AE7493" t="str">
            <v>905682 Кусторез FS</v>
          </cell>
        </row>
        <row r="7494">
          <cell r="AE7494" t="str">
            <v>905683 Кусторез FS</v>
          </cell>
        </row>
        <row r="7495">
          <cell r="AE7495" t="str">
            <v>905684 Копировальный аппарат</v>
          </cell>
        </row>
        <row r="7496">
          <cell r="AE7496" t="str">
            <v>905685 Принтер лазерный</v>
          </cell>
        </row>
        <row r="7497">
          <cell r="AE7497" t="str">
            <v>905686 Принтер лазерный</v>
          </cell>
        </row>
        <row r="7498">
          <cell r="AE7498" t="str">
            <v>905687 Монитор 17</v>
          </cell>
        </row>
        <row r="7499">
          <cell r="AE7499" t="str">
            <v>905688 Монитор 17</v>
          </cell>
        </row>
        <row r="7500">
          <cell r="AE7500" t="str">
            <v>905689 Лестница стеклопластиковая ЛСП</v>
          </cell>
        </row>
        <row r="7501">
          <cell r="AE7501" t="str">
            <v>905690 Лестница стеклопластиковая ЛСП</v>
          </cell>
        </row>
        <row r="7502">
          <cell r="AE7502" t="str">
            <v>905691 Лестница стеклопластиковая ЛСП</v>
          </cell>
        </row>
        <row r="7503">
          <cell r="AE7503" t="str">
            <v>905692 Лестница стеклопластиковая ЛСП</v>
          </cell>
        </row>
        <row r="7504">
          <cell r="AE7504" t="str">
            <v>905693 Лестница стеклопластиковая ЛСП</v>
          </cell>
        </row>
        <row r="7505">
          <cell r="AE7505" t="str">
            <v>905694 Лестница стеклопластиковая ЛСП</v>
          </cell>
        </row>
        <row r="7506">
          <cell r="AE7506" t="str">
            <v>905695 Лестница стеклопластиковая ЛСП</v>
          </cell>
        </row>
        <row r="7507">
          <cell r="AE7507" t="str">
            <v>905696 Лестница стеклопластиковая ЛСП</v>
          </cell>
        </row>
        <row r="7508">
          <cell r="AE7508" t="str">
            <v>905697 Лестница стеклопластиковая ЛСП</v>
          </cell>
        </row>
        <row r="7509">
          <cell r="AE7509" t="str">
            <v>905698 Лестница стеклопластиковая ЛСП</v>
          </cell>
        </row>
        <row r="7510">
          <cell r="AE7510" t="str">
            <v>905699 Лестница стеклопластиковая ЛСП</v>
          </cell>
        </row>
        <row r="7511">
          <cell r="AE7511" t="str">
            <v>905700 Лестница стеклопластиковая ЛСП</v>
          </cell>
        </row>
        <row r="7512">
          <cell r="AE7512" t="str">
            <v>905701 Лестница стеклопластиковая ЛСП</v>
          </cell>
        </row>
        <row r="7513">
          <cell r="AE7513" t="str">
            <v>905702 Лестница стеклопластиковая ЛСП</v>
          </cell>
        </row>
        <row r="7514">
          <cell r="AE7514" t="str">
            <v>905703 Лестница стеклопластиковая ЛСП</v>
          </cell>
        </row>
        <row r="7515">
          <cell r="AE7515" t="str">
            <v>905704 Лестница стеклопластиковая ЛСП</v>
          </cell>
        </row>
        <row r="7516">
          <cell r="AE7516" t="str">
            <v>905705 Лестница стеклопластиковая ЛСП</v>
          </cell>
        </row>
        <row r="7517">
          <cell r="AE7517" t="str">
            <v>905706 Лестница стеклопластиковая ЛСП</v>
          </cell>
        </row>
        <row r="7518">
          <cell r="AE7518" t="str">
            <v>905707 Лестница стеклопластиковая ЛСП</v>
          </cell>
        </row>
        <row r="7519">
          <cell r="AE7519" t="str">
            <v>905708 Лестница стеклопластиковая ЛСП</v>
          </cell>
        </row>
        <row r="7520">
          <cell r="AE7520" t="str">
            <v>905709 Лестница стеклопластиковая ЛСП</v>
          </cell>
        </row>
        <row r="7521">
          <cell r="AE7521" t="str">
            <v>905710 Лестница стеклопластиковая ЛСП</v>
          </cell>
        </row>
        <row r="7522">
          <cell r="AE7522" t="str">
            <v>905711 Лестница стеклопластиковая ЛСП</v>
          </cell>
        </row>
        <row r="7523">
          <cell r="AE7523" t="str">
            <v>905712 Лестница стеклопластиковая ЛСП</v>
          </cell>
        </row>
        <row r="7524">
          <cell r="AE7524" t="str">
            <v>905713 Лестница стеклопластиковая ЛСП</v>
          </cell>
        </row>
        <row r="7525">
          <cell r="AE7525" t="str">
            <v>905714 Лестница стеклопластиковая ЛСП</v>
          </cell>
        </row>
        <row r="7526">
          <cell r="AE7526" t="str">
            <v>905715 Лестница стеклопластиковая ЛСП</v>
          </cell>
        </row>
        <row r="7527">
          <cell r="AE7527" t="str">
            <v>905716 Лестница стеклопластиковая ЛСП</v>
          </cell>
        </row>
        <row r="7528">
          <cell r="AE7528" t="str">
            <v>905717 Лестница стеклопластиковая ЛСП</v>
          </cell>
        </row>
        <row r="7529">
          <cell r="AE7529" t="str">
            <v>905718 Устройство для подогрева</v>
          </cell>
        </row>
        <row r="7530">
          <cell r="AE7530" t="str">
            <v>905719 Лестница стеклопластиковая ЛСП</v>
          </cell>
        </row>
        <row r="7531">
          <cell r="AE7531" t="str">
            <v>905720 ПК Пентиум-166ММХ</v>
          </cell>
        </row>
        <row r="7532">
          <cell r="AE7532" t="str">
            <v>905723 Монитор 15</v>
          </cell>
        </row>
        <row r="7533">
          <cell r="AE7533" t="str">
            <v>905724 Монитор 15</v>
          </cell>
        </row>
        <row r="7534">
          <cell r="AE7534" t="str">
            <v>905725 Монитор Samsung</v>
          </cell>
        </row>
        <row r="7535">
          <cell r="AE7535" t="str">
            <v>905726 Принт-сервер НР LD 300x</v>
          </cell>
        </row>
        <row r="7536">
          <cell r="AE7536" t="str">
            <v>905727 Принт-сервер НР LD 300x</v>
          </cell>
        </row>
        <row r="7537">
          <cell r="AE7537" t="str">
            <v>905728 Штанга ШО-10</v>
          </cell>
        </row>
        <row r="7538">
          <cell r="AE7538" t="str">
            <v>905729 Штанга ШО-10</v>
          </cell>
        </row>
        <row r="7539">
          <cell r="AE7539" t="str">
            <v>905730 Штанга ШО-10</v>
          </cell>
        </row>
        <row r="7540">
          <cell r="AE7540" t="str">
            <v>905731 Штанга ШО-10</v>
          </cell>
        </row>
        <row r="7541">
          <cell r="AE7541" t="str">
            <v>905732 Штанга ШО-10</v>
          </cell>
        </row>
        <row r="7542">
          <cell r="AE7542" t="str">
            <v>905733 Штанга ШО-10</v>
          </cell>
        </row>
        <row r="7543">
          <cell r="AE7543" t="str">
            <v>905734 Штанга ШО-10</v>
          </cell>
        </row>
        <row r="7544">
          <cell r="AE7544" t="str">
            <v>905735 Штанга ШО-10</v>
          </cell>
        </row>
        <row r="7545">
          <cell r="AE7545" t="str">
            <v>905736 Штанга ШО-10</v>
          </cell>
        </row>
        <row r="7546">
          <cell r="AE7546" t="str">
            <v>905737 Штанга ШО-10</v>
          </cell>
        </row>
        <row r="7547">
          <cell r="AE7547" t="str">
            <v>905738 Штанга ШО-10</v>
          </cell>
        </row>
        <row r="7548">
          <cell r="AE7548" t="str">
            <v>905739 Штанга ШО-10</v>
          </cell>
        </row>
        <row r="7549">
          <cell r="AE7549" t="str">
            <v>905740 Штанга ШО-10</v>
          </cell>
        </row>
        <row r="7550">
          <cell r="AE7550" t="str">
            <v>905741 Штанга ШО-10</v>
          </cell>
        </row>
        <row r="7551">
          <cell r="AE7551" t="str">
            <v>905742 Штанга ШО-10</v>
          </cell>
        </row>
        <row r="7552">
          <cell r="AE7552" t="str">
            <v>905743 Штанга ШО-10</v>
          </cell>
        </row>
        <row r="7553">
          <cell r="AE7553" t="str">
            <v>905744 Штанга ШО-10</v>
          </cell>
        </row>
        <row r="7554">
          <cell r="AE7554" t="str">
            <v>905745 Штанга ШО-10</v>
          </cell>
        </row>
        <row r="7555">
          <cell r="AE7555" t="str">
            <v>905746 Штанга ШО-10</v>
          </cell>
        </row>
        <row r="7556">
          <cell r="AE7556" t="str">
            <v>905747 Штанга ШО-10</v>
          </cell>
        </row>
        <row r="7557">
          <cell r="AE7557" t="str">
            <v>905748 Штанга ШО-10</v>
          </cell>
        </row>
        <row r="7558">
          <cell r="AE7558" t="str">
            <v>905749 Штанга ШО-10</v>
          </cell>
        </row>
        <row r="7559">
          <cell r="AE7559" t="str">
            <v>905750 Штанга ШО-10</v>
          </cell>
        </row>
        <row r="7560">
          <cell r="AE7560" t="str">
            <v>905751 Штанга ШО-10</v>
          </cell>
        </row>
        <row r="7561">
          <cell r="AE7561" t="str">
            <v>905752 Штанга ШО-10</v>
          </cell>
        </row>
        <row r="7562">
          <cell r="AE7562" t="str">
            <v>905753 Штанга ШО-10</v>
          </cell>
        </row>
        <row r="7563">
          <cell r="AE7563" t="str">
            <v>905754 Штанга ШО-10</v>
          </cell>
        </row>
        <row r="7564">
          <cell r="AE7564" t="str">
            <v>905755 Штанга ШО-10</v>
          </cell>
        </row>
        <row r="7565">
          <cell r="AE7565" t="str">
            <v>905756 Штанга ШОУ-35</v>
          </cell>
        </row>
        <row r="7566">
          <cell r="AE7566" t="str">
            <v>905757 Штонга ШОУ-35</v>
          </cell>
        </row>
        <row r="7567">
          <cell r="AE7567" t="str">
            <v>905758 Штонга ШОУ-35</v>
          </cell>
        </row>
        <row r="7568">
          <cell r="AE7568" t="str">
            <v>905759 Штонга ШОУ-35</v>
          </cell>
        </row>
        <row r="7569">
          <cell r="AE7569" t="str">
            <v>905760 Штонга ШОУ-35</v>
          </cell>
        </row>
        <row r="7570">
          <cell r="AE7570" t="str">
            <v>905761 Штанга ШОУ-35</v>
          </cell>
        </row>
        <row r="7571">
          <cell r="AE7571" t="str">
            <v>905762 Штанга ШОУ-35</v>
          </cell>
        </row>
        <row r="7572">
          <cell r="AE7572" t="str">
            <v>905763 Штонга ШОУ-35</v>
          </cell>
        </row>
        <row r="7573">
          <cell r="AE7573" t="str">
            <v>905764 Штонга ШОУ-110</v>
          </cell>
        </row>
        <row r="7574">
          <cell r="AE7574" t="str">
            <v>905765 Штонга ШОУ-110</v>
          </cell>
        </row>
        <row r="7575">
          <cell r="AE7575" t="str">
            <v>905766 Штонга ШОУ-110</v>
          </cell>
        </row>
        <row r="7576">
          <cell r="AE7576" t="str">
            <v>905767 Штанга ШОУ-110</v>
          </cell>
        </row>
        <row r="7577">
          <cell r="AE7577" t="str">
            <v>905768 Штанга ШОУ-110</v>
          </cell>
        </row>
        <row r="7578">
          <cell r="AE7578" t="str">
            <v>905769 Штанга ШОУ-110</v>
          </cell>
        </row>
        <row r="7579">
          <cell r="AE7579" t="str">
            <v>905770 Штанга ШОУ-110</v>
          </cell>
        </row>
        <row r="7580">
          <cell r="AE7580" t="str">
            <v>905771 Штанга ШОУ-110</v>
          </cell>
        </row>
        <row r="7581">
          <cell r="AE7581" t="str">
            <v>905772 Штанга ШОУ-110</v>
          </cell>
        </row>
        <row r="7582">
          <cell r="AE7582" t="str">
            <v>905773 Штанга ШОУ-110</v>
          </cell>
        </row>
        <row r="7583">
          <cell r="AE7583" t="str">
            <v>905774 Штанга ШОУ-110</v>
          </cell>
        </row>
        <row r="7584">
          <cell r="AE7584" t="str">
            <v>905775 Штанга ШОУ-110</v>
          </cell>
        </row>
        <row r="7585">
          <cell r="AE7585" t="str">
            <v>905776 Штанга ШОУ-110</v>
          </cell>
        </row>
        <row r="7586">
          <cell r="AE7586" t="str">
            <v>905777 Штанга ШОУ-110</v>
          </cell>
        </row>
        <row r="7587">
          <cell r="AE7587" t="str">
            <v>905778 Штанга ШОУ-110</v>
          </cell>
        </row>
        <row r="7588">
          <cell r="AE7588" t="str">
            <v>905779 Штанга ШОУ-110</v>
          </cell>
        </row>
        <row r="7589">
          <cell r="AE7589" t="str">
            <v>905780 Штанга ШОУ-110</v>
          </cell>
        </row>
        <row r="7590">
          <cell r="AE7590" t="str">
            <v>905781 Штанга ШОУ-110</v>
          </cell>
        </row>
        <row r="7591">
          <cell r="AE7591" t="str">
            <v>905782 Штанга ШОУ-110</v>
          </cell>
        </row>
        <row r="7592">
          <cell r="AE7592" t="str">
            <v>905783 Штанга ШОУ-110</v>
          </cell>
        </row>
        <row r="7593">
          <cell r="AE7593" t="str">
            <v>905784 Штанга ШОУ-110</v>
          </cell>
        </row>
        <row r="7594">
          <cell r="AE7594" t="str">
            <v>905785 Штанга ШОУ-110</v>
          </cell>
        </row>
        <row r="7595">
          <cell r="AE7595" t="str">
            <v>905786 Штанга ШОУ-110</v>
          </cell>
        </row>
        <row r="7596">
          <cell r="AE7596" t="str">
            <v>905787 Штанга ШОУ-110</v>
          </cell>
        </row>
        <row r="7597">
          <cell r="AE7597" t="str">
            <v>905788 Штанга ШОУ-110</v>
          </cell>
        </row>
        <row r="7598">
          <cell r="AE7598" t="str">
            <v>905789 Штанга ШОУ-110</v>
          </cell>
        </row>
        <row r="7599">
          <cell r="AE7599" t="str">
            <v>905790 Штанга ШОУ-110</v>
          </cell>
        </row>
        <row r="7600">
          <cell r="AE7600" t="str">
            <v>905791 Штанга ШОУ-110</v>
          </cell>
        </row>
        <row r="7601">
          <cell r="AE7601" t="str">
            <v>905792 Штанга ШОУ-110</v>
          </cell>
        </row>
        <row r="7602">
          <cell r="AE7602" t="str">
            <v>905793 Штанга ШОУ-110</v>
          </cell>
        </row>
        <row r="7603">
          <cell r="AE7603" t="str">
            <v>905794 Штанга ШОУ-110</v>
          </cell>
        </row>
        <row r="7604">
          <cell r="AE7604" t="str">
            <v>905795 Штанга ШОУ-110</v>
          </cell>
        </row>
        <row r="7605">
          <cell r="AE7605" t="str">
            <v>905796 Штанга ШОУ-110</v>
          </cell>
        </row>
        <row r="7606">
          <cell r="AE7606" t="str">
            <v>905797 Штанга ШОУ-110</v>
          </cell>
        </row>
        <row r="7607">
          <cell r="AE7607" t="str">
            <v>905798 Штанга ШОУ-110</v>
          </cell>
        </row>
        <row r="7608">
          <cell r="AE7608" t="str">
            <v>905799 Штанга ШОУ-110</v>
          </cell>
        </row>
        <row r="7609">
          <cell r="AE7609" t="str">
            <v>905800 Штанга ШОУ-110</v>
          </cell>
        </row>
        <row r="7610">
          <cell r="AE7610" t="str">
            <v>905801 Штанга ШОУ-110</v>
          </cell>
        </row>
        <row r="7611">
          <cell r="AE7611" t="str">
            <v>905802 Штанга ШОУ-110</v>
          </cell>
        </row>
        <row r="7612">
          <cell r="AE7612" t="str">
            <v>905803 Штанга ШОУ-110</v>
          </cell>
        </row>
        <row r="7613">
          <cell r="AE7613" t="str">
            <v>905804 Штанга ШОУ-110</v>
          </cell>
        </row>
        <row r="7614">
          <cell r="AE7614" t="str">
            <v>905805 Штанга ШОУ-110</v>
          </cell>
        </row>
        <row r="7615">
          <cell r="AE7615" t="str">
            <v>905806 Штанга ШОУ-110</v>
          </cell>
        </row>
        <row r="7616">
          <cell r="AE7616" t="str">
            <v>905807 Установка для проверки реле У-</v>
          </cell>
        </row>
        <row r="7617">
          <cell r="AE7617" t="str">
            <v>905808 Стенд WC315/320/415/420</v>
          </cell>
        </row>
        <row r="7618">
          <cell r="AE7618" t="str">
            <v>905809 Устройство "Сатурн-М1"</v>
          </cell>
        </row>
        <row r="7619">
          <cell r="AE7619" t="str">
            <v>905810 Устройство "Сатурн-М1"</v>
          </cell>
        </row>
        <row r="7620">
          <cell r="AE7620" t="str">
            <v>905811 Устройство "Сатурн-М1"</v>
          </cell>
        </row>
        <row r="7621">
          <cell r="AE7621" t="str">
            <v>905812 Устройство "Сатурн-М1"</v>
          </cell>
        </row>
        <row r="7622">
          <cell r="AE7622" t="str">
            <v>905813 Устройство "Сатурн-М1"</v>
          </cell>
        </row>
        <row r="7623">
          <cell r="AE7623" t="str">
            <v>905814 Устройство "Сатурн-М1"</v>
          </cell>
        </row>
        <row r="7624">
          <cell r="AE7624" t="str">
            <v>905815 Устройство "Сатурн-М1"</v>
          </cell>
        </row>
        <row r="7625">
          <cell r="AE7625" t="str">
            <v>905816 Устройство "Сатурн-М1"</v>
          </cell>
        </row>
        <row r="7626">
          <cell r="AE7626" t="str">
            <v>905817 Устройство "Сатурн-М1"</v>
          </cell>
        </row>
        <row r="7627">
          <cell r="AE7627" t="str">
            <v>905818 Трансформатор "НТ-12"</v>
          </cell>
        </row>
        <row r="7628">
          <cell r="AE7628" t="str">
            <v>905819 Трансформатор "НТ-12"</v>
          </cell>
        </row>
        <row r="7629">
          <cell r="AE7629" t="str">
            <v>905820 Трансформатор "НТ-12"</v>
          </cell>
        </row>
        <row r="7630">
          <cell r="AE7630" t="str">
            <v>905821 Трансформатор "НТ-12"</v>
          </cell>
        </row>
        <row r="7631">
          <cell r="AE7631" t="str">
            <v>905822 Трансформатор "НТ-12"</v>
          </cell>
        </row>
        <row r="7632">
          <cell r="AE7632" t="str">
            <v>905823 Прибор "РЕТОМ-11"</v>
          </cell>
        </row>
        <row r="7633">
          <cell r="AE7633" t="str">
            <v>905824 Прибор "РЕТОМ-11"</v>
          </cell>
        </row>
        <row r="7634">
          <cell r="AE7634" t="str">
            <v>905825 Счетчик А1200-IBRIT</v>
          </cell>
        </row>
        <row r="7635">
          <cell r="AE7635" t="str">
            <v>905826 Счетчик А1200-IBRIT</v>
          </cell>
        </row>
        <row r="7636">
          <cell r="AE7636" t="str">
            <v>905827 Счетчик А1200-IBRIT</v>
          </cell>
        </row>
        <row r="7637">
          <cell r="AE7637" t="str">
            <v>905828 Счетчик А1200-IBRIT</v>
          </cell>
        </row>
        <row r="7638">
          <cell r="AE7638" t="str">
            <v>905829 Счетчик А1200-IBRIT</v>
          </cell>
        </row>
        <row r="7639">
          <cell r="AE7639" t="str">
            <v>905830 Счетчик А1200-IBRIT</v>
          </cell>
        </row>
        <row r="7640">
          <cell r="AE7640" t="str">
            <v>905831 Счетчик А1200-IBRIT</v>
          </cell>
        </row>
        <row r="7641">
          <cell r="AE7641" t="str">
            <v>905832 Счетчик А1200-IBRIT</v>
          </cell>
        </row>
        <row r="7642">
          <cell r="AE7642" t="str">
            <v>905833 Счетчик А1200-IBRIT</v>
          </cell>
        </row>
        <row r="7643">
          <cell r="AE7643" t="str">
            <v>905834 Счетчик А1200-IBRIT</v>
          </cell>
        </row>
        <row r="7644">
          <cell r="AE7644" t="str">
            <v>905835 Счетчик А1200-IBRIT</v>
          </cell>
        </row>
        <row r="7645">
          <cell r="AE7645" t="str">
            <v>905836 Счетчик А1200-IBRIT</v>
          </cell>
        </row>
        <row r="7646">
          <cell r="AE7646" t="str">
            <v>905837 Счетчик А1200-IBRIT</v>
          </cell>
        </row>
        <row r="7647">
          <cell r="AE7647" t="str">
            <v>905838 Счетчик А1200-IBRIT</v>
          </cell>
        </row>
        <row r="7648">
          <cell r="AE7648" t="str">
            <v>905839 Счетчик А1200-IBRIT</v>
          </cell>
        </row>
        <row r="7649">
          <cell r="AE7649" t="str">
            <v>905840 Счетчик А1200-IBRIT</v>
          </cell>
        </row>
        <row r="7650">
          <cell r="AE7650" t="str">
            <v>905841 Счетчик А1200-IBRIT</v>
          </cell>
        </row>
        <row r="7651">
          <cell r="AE7651" t="str">
            <v>905842 Счетчик А1200-IBRIT</v>
          </cell>
        </row>
        <row r="7652">
          <cell r="AE7652" t="str">
            <v>905843 Счетчик А1200-IBRIT</v>
          </cell>
        </row>
        <row r="7653">
          <cell r="AE7653" t="str">
            <v>905844 Счетчик А1200-IBRIT</v>
          </cell>
        </row>
        <row r="7654">
          <cell r="AE7654" t="str">
            <v>905845 Счетчик А1200-IBRIT</v>
          </cell>
        </row>
        <row r="7655">
          <cell r="AE7655" t="str">
            <v>905846 Счетчик А1200-IBRIT</v>
          </cell>
        </row>
        <row r="7656">
          <cell r="AE7656" t="str">
            <v>905847 Счетчик А1200-IBRIT</v>
          </cell>
        </row>
        <row r="7657">
          <cell r="AE7657" t="str">
            <v>905848 Счетчик А1200-IBRIT</v>
          </cell>
        </row>
        <row r="7658">
          <cell r="AE7658" t="str">
            <v>905849 Счетчик А1200-IBRIT</v>
          </cell>
        </row>
        <row r="7659">
          <cell r="AE7659" t="str">
            <v>905850 Счетчик А1200-IBRIT</v>
          </cell>
        </row>
        <row r="7660">
          <cell r="AE7660" t="str">
            <v>905851 Счетчик А1200-IBRIT</v>
          </cell>
        </row>
        <row r="7661">
          <cell r="AE7661" t="str">
            <v>905852 Счетчик А1200-IBRIT</v>
          </cell>
        </row>
        <row r="7662">
          <cell r="AE7662" t="str">
            <v>905853 Счетчик А1200-IBRIT</v>
          </cell>
        </row>
        <row r="7663">
          <cell r="AE7663" t="str">
            <v>905854 Счетчик А1200-IBRIT</v>
          </cell>
        </row>
        <row r="7664">
          <cell r="AE7664" t="str">
            <v>905855 Счетчик А1200-IBRIT</v>
          </cell>
        </row>
        <row r="7665">
          <cell r="AE7665" t="str">
            <v>905856 Счетчик А1200-IBRIT</v>
          </cell>
        </row>
        <row r="7666">
          <cell r="AE7666" t="str">
            <v>905857 Счетчик А1200-IBRIT</v>
          </cell>
        </row>
        <row r="7667">
          <cell r="AE7667" t="str">
            <v>905858 Счетчик А1200-IBRIT</v>
          </cell>
        </row>
        <row r="7668">
          <cell r="AE7668" t="str">
            <v>905859 Счетчик А1200-IBRIT</v>
          </cell>
        </row>
        <row r="7669">
          <cell r="AE7669" t="str">
            <v>905860 Счетчик А1200-IBRIT</v>
          </cell>
        </row>
        <row r="7670">
          <cell r="AE7670" t="str">
            <v>905861 Счетчик А1200-IBRIT</v>
          </cell>
        </row>
        <row r="7671">
          <cell r="AE7671" t="str">
            <v>905862 Счетчик А1200-IBRIT</v>
          </cell>
        </row>
        <row r="7672">
          <cell r="AE7672" t="str">
            <v>905863 Счетчик А1200-IBRIT</v>
          </cell>
        </row>
        <row r="7673">
          <cell r="AE7673" t="str">
            <v>905864 Счетчик А1200-IBRIT</v>
          </cell>
        </row>
        <row r="7674">
          <cell r="AE7674" t="str">
            <v>905865 Счетчик А1200-IBRIT</v>
          </cell>
        </row>
        <row r="7675">
          <cell r="AE7675" t="str">
            <v>905866 Счетчик А1200-IBRIT</v>
          </cell>
        </row>
        <row r="7676">
          <cell r="AE7676" t="str">
            <v>905867 Счетчик А1200-IBRIT</v>
          </cell>
        </row>
        <row r="7677">
          <cell r="AE7677" t="str">
            <v>905868 Счетчик А1200-IBRIT</v>
          </cell>
        </row>
        <row r="7678">
          <cell r="AE7678" t="str">
            <v>905869 Счетчик А1200-IBRIT</v>
          </cell>
        </row>
        <row r="7679">
          <cell r="AE7679" t="str">
            <v>905870 Счетчик А1200-IBRIT</v>
          </cell>
        </row>
        <row r="7680">
          <cell r="AE7680" t="str">
            <v>905871 Счетчик А1200-IBRIT</v>
          </cell>
        </row>
        <row r="7681">
          <cell r="AE7681" t="str">
            <v>905872 Счетчик А1200-IBRIT</v>
          </cell>
        </row>
        <row r="7682">
          <cell r="AE7682" t="str">
            <v>905873 Счетчик А1200-IBRIT</v>
          </cell>
        </row>
        <row r="7683">
          <cell r="AE7683" t="str">
            <v>905874 Счетчик А1200-IBRIT</v>
          </cell>
        </row>
        <row r="7684">
          <cell r="AE7684" t="str">
            <v>905875 Счетчик А1200-IBRIT</v>
          </cell>
        </row>
        <row r="7685">
          <cell r="AE7685" t="str">
            <v>905876 Счетчик А1200-IBRIT</v>
          </cell>
        </row>
        <row r="7686">
          <cell r="AE7686" t="str">
            <v>905877 Счетчик А1200-IBRIT</v>
          </cell>
        </row>
        <row r="7687">
          <cell r="AE7687" t="str">
            <v>905878 Счетчик А1200-IBRIT</v>
          </cell>
        </row>
        <row r="7688">
          <cell r="AE7688" t="str">
            <v>905879 Счетчик А1200-IBRIT</v>
          </cell>
        </row>
        <row r="7689">
          <cell r="AE7689" t="str">
            <v>905880 Счетчик А1200-IBRIT</v>
          </cell>
        </row>
        <row r="7690">
          <cell r="AE7690" t="str">
            <v>905881 Счетчик А1200-IBRIT</v>
          </cell>
        </row>
        <row r="7691">
          <cell r="AE7691" t="str">
            <v>905882 Счетчик А1200-IBRIT</v>
          </cell>
        </row>
        <row r="7692">
          <cell r="AE7692" t="str">
            <v>905883 Счетчик А1200-IBRIT</v>
          </cell>
        </row>
        <row r="7693">
          <cell r="AE7693" t="str">
            <v>905884 Счетчик А1200-IBRIT</v>
          </cell>
        </row>
        <row r="7694">
          <cell r="AE7694" t="str">
            <v>905885 Счетчик А1200-IBRIT</v>
          </cell>
        </row>
        <row r="7695">
          <cell r="AE7695" t="str">
            <v>905886 Счетчик А1200-IBRIT</v>
          </cell>
        </row>
        <row r="7696">
          <cell r="AE7696" t="str">
            <v>905887 Счетчик А1200-IBRIT</v>
          </cell>
        </row>
        <row r="7697">
          <cell r="AE7697" t="str">
            <v>905888 Счетчик А1200-IBRIT</v>
          </cell>
        </row>
        <row r="7698">
          <cell r="AE7698" t="str">
            <v>905889 Счетчик А1200-IBRIT</v>
          </cell>
        </row>
        <row r="7699">
          <cell r="AE7699" t="str">
            <v>905890 Счетчик А1200-IBRIT</v>
          </cell>
        </row>
        <row r="7700">
          <cell r="AE7700" t="str">
            <v>905891 Счетчик А1200-IBRIT</v>
          </cell>
        </row>
        <row r="7701">
          <cell r="AE7701" t="str">
            <v>905892 Счетчик А1200-IBRIT</v>
          </cell>
        </row>
        <row r="7702">
          <cell r="AE7702" t="str">
            <v>905893 Счетчик А1200-IBRIT</v>
          </cell>
        </row>
        <row r="7703">
          <cell r="AE7703" t="str">
            <v>905894 Счетчик А1200-IBRIT</v>
          </cell>
        </row>
        <row r="7704">
          <cell r="AE7704" t="str">
            <v>905895 Счетчик А1200-IBRIT</v>
          </cell>
        </row>
        <row r="7705">
          <cell r="AE7705" t="str">
            <v>905896 Счетчик А1200-IBRIT</v>
          </cell>
        </row>
        <row r="7706">
          <cell r="AE7706" t="str">
            <v>905897 Счетчик А1200-IBRIT</v>
          </cell>
        </row>
        <row r="7707">
          <cell r="AE7707" t="str">
            <v>905898 Счетчик А1200-IBRIT</v>
          </cell>
        </row>
        <row r="7708">
          <cell r="AE7708" t="str">
            <v>905899 Счетчик А1200-IBRIT</v>
          </cell>
        </row>
        <row r="7709">
          <cell r="AE7709" t="str">
            <v>905900 Счетчик А1200-IBRIT</v>
          </cell>
        </row>
        <row r="7710">
          <cell r="AE7710" t="str">
            <v>905901 Счетчик А1200-IBRIT</v>
          </cell>
        </row>
        <row r="7711">
          <cell r="AE7711" t="str">
            <v>905902 Счетчик А1200-IBRIT</v>
          </cell>
        </row>
        <row r="7712">
          <cell r="AE7712" t="str">
            <v>905903 Счетчик А1200-IBRIT</v>
          </cell>
        </row>
        <row r="7713">
          <cell r="AE7713" t="str">
            <v>905904 Счетчик А1200-IBRIT</v>
          </cell>
        </row>
        <row r="7714">
          <cell r="AE7714" t="str">
            <v>905905 Счетчик А1200-IBRIT</v>
          </cell>
        </row>
        <row r="7715">
          <cell r="AE7715" t="str">
            <v>905906 Счетчик А1200-IBRIT</v>
          </cell>
        </row>
        <row r="7716">
          <cell r="AE7716" t="str">
            <v>905907 Счетчик А1200-IBRIT</v>
          </cell>
        </row>
        <row r="7717">
          <cell r="AE7717" t="str">
            <v>905908 Счетчик А1200-IBRIT</v>
          </cell>
        </row>
        <row r="7718">
          <cell r="AE7718" t="str">
            <v>905909 Счетчик А1200-IBRIT</v>
          </cell>
        </row>
        <row r="7719">
          <cell r="AE7719" t="str">
            <v>905910 Счетчик А1200-IBRIT</v>
          </cell>
        </row>
        <row r="7720">
          <cell r="AE7720" t="str">
            <v>905911 Счетчик А1200-IBRIT</v>
          </cell>
        </row>
        <row r="7721">
          <cell r="AE7721" t="str">
            <v>905912 Счетчик А1200-IBRIT</v>
          </cell>
        </row>
        <row r="7722">
          <cell r="AE7722" t="str">
            <v>905913 Счетчик А1200-IBRIT</v>
          </cell>
        </row>
        <row r="7723">
          <cell r="AE7723" t="str">
            <v>905914 Счетчик А1200-IBRIT</v>
          </cell>
        </row>
        <row r="7724">
          <cell r="AE7724" t="str">
            <v>905915 Счетчик А1200-IBRIT</v>
          </cell>
        </row>
        <row r="7725">
          <cell r="AE7725" t="str">
            <v>905916 Счетчик А1200-IBRIT</v>
          </cell>
        </row>
        <row r="7726">
          <cell r="AE7726" t="str">
            <v>905917 Счетчик А1200-IBRIT</v>
          </cell>
        </row>
        <row r="7727">
          <cell r="AE7727" t="str">
            <v>905918 Счетчик А1200-IBRIT</v>
          </cell>
        </row>
        <row r="7728">
          <cell r="AE7728" t="str">
            <v>905919 Счетчик А1200-IBRIT</v>
          </cell>
        </row>
        <row r="7729">
          <cell r="AE7729" t="str">
            <v>905920 Счетчик А1200-IBRIT</v>
          </cell>
        </row>
        <row r="7730">
          <cell r="AE7730" t="str">
            <v>905921 Счетчик А1200-IBRIT</v>
          </cell>
        </row>
        <row r="7731">
          <cell r="AE7731" t="str">
            <v>905922 Счетчик А1200-IBRIT</v>
          </cell>
        </row>
        <row r="7732">
          <cell r="AE7732" t="str">
            <v>905923 Счетчик А1200-IBRIT</v>
          </cell>
        </row>
        <row r="7733">
          <cell r="AE7733" t="str">
            <v>905924 Счетчик А1200-IBRIT</v>
          </cell>
        </row>
        <row r="7734">
          <cell r="AE7734" t="str">
            <v>905925 Счетчик А1200-IBRIT</v>
          </cell>
        </row>
        <row r="7735">
          <cell r="AE7735" t="str">
            <v>905926 Счетчик А1200-IBRIT</v>
          </cell>
        </row>
        <row r="7736">
          <cell r="AE7736" t="str">
            <v>905927 Счетчик А1200-IBRIT</v>
          </cell>
        </row>
        <row r="7737">
          <cell r="AE7737" t="str">
            <v>905928 Счетчик А1200-IBRIT</v>
          </cell>
        </row>
        <row r="7738">
          <cell r="AE7738" t="str">
            <v>905929 Счетчик А1200-IBRIT</v>
          </cell>
        </row>
        <row r="7739">
          <cell r="AE7739" t="str">
            <v>905930 Счетчик А1200-IBRIT</v>
          </cell>
        </row>
        <row r="7740">
          <cell r="AE7740" t="str">
            <v>905931 Счетчик А1200-IBRIT</v>
          </cell>
        </row>
        <row r="7741">
          <cell r="AE7741" t="str">
            <v>905932 Счетчик А1200-IBRIT</v>
          </cell>
        </row>
        <row r="7742">
          <cell r="AE7742" t="str">
            <v>905933 Счетчик А1200-IBRIT</v>
          </cell>
        </row>
        <row r="7743">
          <cell r="AE7743" t="str">
            <v>905934 Счетчик А1200-IBRIT</v>
          </cell>
        </row>
        <row r="7744">
          <cell r="AE7744" t="str">
            <v>905935 Счетчик А1200-IBRIT</v>
          </cell>
        </row>
        <row r="7745">
          <cell r="AE7745" t="str">
            <v>905936 Счетчик А1200-IBRIT</v>
          </cell>
        </row>
        <row r="7746">
          <cell r="AE7746" t="str">
            <v>905937 Счетчик А1200-IBRIT</v>
          </cell>
        </row>
        <row r="7747">
          <cell r="AE7747" t="str">
            <v>905938 Счетчик А1200-IBRIT</v>
          </cell>
        </row>
        <row r="7748">
          <cell r="AE7748" t="str">
            <v>905939 Счетчик А1200-IBRIT</v>
          </cell>
        </row>
        <row r="7749">
          <cell r="AE7749" t="str">
            <v>905940 Счетчик А1200-IBRIT</v>
          </cell>
        </row>
        <row r="7750">
          <cell r="AE7750" t="str">
            <v>905941 Счетчик А1200-IBRIT</v>
          </cell>
        </row>
        <row r="7751">
          <cell r="AE7751" t="str">
            <v>905942 Счетчик А1200-IBRIT</v>
          </cell>
        </row>
        <row r="7752">
          <cell r="AE7752" t="str">
            <v>905943 Счетчик А1200-IBRIT</v>
          </cell>
        </row>
        <row r="7753">
          <cell r="AE7753" t="str">
            <v>905944 Счетчик А1200-IBRIT</v>
          </cell>
        </row>
        <row r="7754">
          <cell r="AE7754" t="str">
            <v>905945 Счетчик А1200-IBRIT</v>
          </cell>
        </row>
        <row r="7755">
          <cell r="AE7755" t="str">
            <v>905946 Счетчик А1200-IBRIT</v>
          </cell>
        </row>
        <row r="7756">
          <cell r="AE7756" t="str">
            <v>905947 Счетчик А1200-IBRIT</v>
          </cell>
        </row>
        <row r="7757">
          <cell r="AE7757" t="str">
            <v>905948 Счетчик А1200-IBRIT</v>
          </cell>
        </row>
        <row r="7758">
          <cell r="AE7758" t="str">
            <v>905949 Счетчик А1200-IBRIT</v>
          </cell>
        </row>
        <row r="7759">
          <cell r="AE7759" t="str">
            <v>905950 Счетчик А1200-IBRIT</v>
          </cell>
        </row>
        <row r="7760">
          <cell r="AE7760" t="str">
            <v>905951 Счетчик А1200-IBRIT</v>
          </cell>
        </row>
        <row r="7761">
          <cell r="AE7761" t="str">
            <v>905952 Счетчик А1200-IBRIT</v>
          </cell>
        </row>
        <row r="7762">
          <cell r="AE7762" t="str">
            <v>905953 Счетчик А1200-IBRIT</v>
          </cell>
        </row>
        <row r="7763">
          <cell r="AE7763" t="str">
            <v>905954 Счетчик А1200-IBRIT</v>
          </cell>
        </row>
        <row r="7764">
          <cell r="AE7764" t="str">
            <v>905955 Счетчик А1200-IBRIT</v>
          </cell>
        </row>
        <row r="7765">
          <cell r="AE7765" t="str">
            <v>905956 Счетчик А1200-IBRIT</v>
          </cell>
        </row>
        <row r="7766">
          <cell r="AE7766" t="str">
            <v>905957 Счетчик А1200-IBRIT</v>
          </cell>
        </row>
        <row r="7767">
          <cell r="AE7767" t="str">
            <v>905958 Счетчик А1200-IBRIT</v>
          </cell>
        </row>
        <row r="7768">
          <cell r="AE7768" t="str">
            <v>905959 Счетчик А1200-IBRIT</v>
          </cell>
        </row>
        <row r="7769">
          <cell r="AE7769" t="str">
            <v>905960 Счетчик А1200-IBRIT</v>
          </cell>
        </row>
        <row r="7770">
          <cell r="AE7770" t="str">
            <v>905961 Счетчик А1200-IBRIT</v>
          </cell>
        </row>
        <row r="7771">
          <cell r="AE7771" t="str">
            <v>905962 Счетчик А1200-IBRIT</v>
          </cell>
        </row>
        <row r="7772">
          <cell r="AE7772" t="str">
            <v>905963 Счетчик А1200-IBRIT</v>
          </cell>
        </row>
        <row r="7773">
          <cell r="AE7773" t="str">
            <v>905964 Счетчик А1200-IBRIT</v>
          </cell>
        </row>
        <row r="7774">
          <cell r="AE7774" t="str">
            <v>905965 Счетчик А1200-IBRIT</v>
          </cell>
        </row>
        <row r="7775">
          <cell r="AE7775" t="str">
            <v>905966 Счетчик А1200-IBRIT</v>
          </cell>
        </row>
        <row r="7776">
          <cell r="AE7776" t="str">
            <v>905967 Счетчик А1200-IBRIT</v>
          </cell>
        </row>
        <row r="7777">
          <cell r="AE7777" t="str">
            <v>905968 Счетчик А1200-IBRIT</v>
          </cell>
        </row>
        <row r="7778">
          <cell r="AE7778" t="str">
            <v>905969 Счетчик А1200-IBRIT</v>
          </cell>
        </row>
        <row r="7779">
          <cell r="AE7779" t="str">
            <v>905970 Счетчик А1200-IBRIT</v>
          </cell>
        </row>
        <row r="7780">
          <cell r="AE7780" t="str">
            <v>905971 Счетчик А1200-IBRIT</v>
          </cell>
        </row>
        <row r="7781">
          <cell r="AE7781" t="str">
            <v>905972 9Счетчик А1200-IBRIT</v>
          </cell>
        </row>
        <row r="7782">
          <cell r="AE7782" t="str">
            <v>905973 Счетчик А1200-IBRIT</v>
          </cell>
        </row>
        <row r="7783">
          <cell r="AE7783" t="str">
            <v>905974 Счетчик А1200-IBRIT</v>
          </cell>
        </row>
        <row r="7784">
          <cell r="AE7784" t="str">
            <v>905975 Счетчик А1200-IBRIT</v>
          </cell>
        </row>
        <row r="7785">
          <cell r="AE7785" t="str">
            <v>905976 Счетчик А1200-IBRIT</v>
          </cell>
        </row>
        <row r="7786">
          <cell r="AE7786" t="str">
            <v>905977 Счетчик А1200-IBRIT</v>
          </cell>
        </row>
        <row r="7787">
          <cell r="AE7787" t="str">
            <v>905978 Счетчик А1200-IBRIT</v>
          </cell>
        </row>
        <row r="7788">
          <cell r="AE7788" t="str">
            <v>905979 Счетчик А1200-IBRIT</v>
          </cell>
        </row>
        <row r="7789">
          <cell r="AE7789" t="str">
            <v>905980 Счетчик А1200-IBRIT</v>
          </cell>
        </row>
        <row r="7790">
          <cell r="AE7790" t="str">
            <v>905981 Счетчик А1200-IBRIT</v>
          </cell>
        </row>
        <row r="7791">
          <cell r="AE7791" t="str">
            <v>905982 Счетчик А1200-IBRIT</v>
          </cell>
        </row>
        <row r="7792">
          <cell r="AE7792" t="str">
            <v>905983 Счетчик А1200-IBRIT</v>
          </cell>
        </row>
        <row r="7793">
          <cell r="AE7793" t="str">
            <v>905984 Счетчик А1200-IBRIT</v>
          </cell>
        </row>
        <row r="7794">
          <cell r="AE7794" t="str">
            <v>905985 Счетчик А1200-IBRIT на ПС Югол</v>
          </cell>
        </row>
        <row r="7795">
          <cell r="AE7795" t="str">
            <v>905986 Счетчик А1200-IBRIT</v>
          </cell>
        </row>
        <row r="7796">
          <cell r="AE7796" t="str">
            <v>905987 Счетчик А1200-IBRIT</v>
          </cell>
        </row>
        <row r="7797">
          <cell r="AE7797" t="str">
            <v>905988 Счетчик А1200-IBRIT</v>
          </cell>
        </row>
        <row r="7798">
          <cell r="AE7798" t="str">
            <v>905989 Счетчик А1200-IBRIT</v>
          </cell>
        </row>
        <row r="7799">
          <cell r="AE7799" t="str">
            <v>905990 Счетчик А1200-IBRIT</v>
          </cell>
        </row>
        <row r="7800">
          <cell r="AE7800" t="str">
            <v>905991 Счетчик А1200-IBRIT</v>
          </cell>
        </row>
        <row r="7801">
          <cell r="AE7801" t="str">
            <v>905992 Счетчик А1200-IBRIT</v>
          </cell>
        </row>
        <row r="7802">
          <cell r="AE7802" t="str">
            <v>905993 Счетчик А1200-IBRIT</v>
          </cell>
        </row>
        <row r="7803">
          <cell r="AE7803" t="str">
            <v>905994 Счетчик А1200-IBRIT</v>
          </cell>
        </row>
        <row r="7804">
          <cell r="AE7804" t="str">
            <v>905995 Счетчик А1200-IBRIT</v>
          </cell>
        </row>
        <row r="7805">
          <cell r="AE7805" t="str">
            <v>905996 Счетчик А1200-IBRIT</v>
          </cell>
        </row>
        <row r="7806">
          <cell r="AE7806" t="str">
            <v>905997 Счетчик А1200-IBRIT</v>
          </cell>
        </row>
        <row r="7807">
          <cell r="AE7807" t="str">
            <v>905998 Счетчик А1200-IBRIT</v>
          </cell>
        </row>
        <row r="7808">
          <cell r="AE7808" t="str">
            <v>905999 Счетчик А1200-IBRIT</v>
          </cell>
        </row>
        <row r="7809">
          <cell r="AE7809" t="str">
            <v>906000 Счетчик А1200-IBRIT</v>
          </cell>
        </row>
        <row r="7810">
          <cell r="AE7810" t="str">
            <v>906001 Счетчик А1200-IBRIT</v>
          </cell>
        </row>
        <row r="7811">
          <cell r="AE7811" t="str">
            <v>906002 Счетчик А1200-IBRIT</v>
          </cell>
        </row>
        <row r="7812">
          <cell r="AE7812" t="str">
            <v>906003 Счетчик А1200-IBRIT</v>
          </cell>
        </row>
        <row r="7813">
          <cell r="AE7813" t="str">
            <v>906004 Счетчик А1200-IBRIT</v>
          </cell>
        </row>
        <row r="7814">
          <cell r="AE7814" t="str">
            <v>906005 Счетчик А1200-IBRIT</v>
          </cell>
        </row>
        <row r="7815">
          <cell r="AE7815" t="str">
            <v>906006 Счетчик А1200-IBRIT</v>
          </cell>
        </row>
        <row r="7816">
          <cell r="AE7816" t="str">
            <v>906007 Счетчик А1200-IBRIT</v>
          </cell>
        </row>
        <row r="7817">
          <cell r="AE7817" t="str">
            <v>906008 Счетчик А1200-IBRIT</v>
          </cell>
        </row>
        <row r="7818">
          <cell r="AE7818" t="str">
            <v>906009 Счетчик А1200-IBRIT</v>
          </cell>
        </row>
        <row r="7819">
          <cell r="AE7819" t="str">
            <v>906010 Счетчик А1200-IBRIT</v>
          </cell>
        </row>
        <row r="7820">
          <cell r="AE7820" t="str">
            <v>906011 Счетчик А1200-IBRIT</v>
          </cell>
        </row>
        <row r="7821">
          <cell r="AE7821" t="str">
            <v>906012 Счетчик А1200-IBRIT</v>
          </cell>
        </row>
        <row r="7822">
          <cell r="AE7822" t="str">
            <v>906013 Счетчик А1200-IBRIT</v>
          </cell>
        </row>
        <row r="7823">
          <cell r="AE7823" t="str">
            <v>906014 Счетчик А1200-IBRIT</v>
          </cell>
        </row>
        <row r="7824">
          <cell r="AE7824" t="str">
            <v>906015 Счетчик А1200-IBRIT</v>
          </cell>
        </row>
        <row r="7825">
          <cell r="AE7825" t="str">
            <v>906016 Счетчик А1200-IBRIT</v>
          </cell>
        </row>
        <row r="7826">
          <cell r="AE7826" t="str">
            <v>906017 Счетчик А1200-IBRIT</v>
          </cell>
        </row>
        <row r="7827">
          <cell r="AE7827" t="str">
            <v>906018 Счетчик А1200-IBRIT</v>
          </cell>
        </row>
        <row r="7828">
          <cell r="AE7828" t="str">
            <v>906019 Счетчик А1200-IBRIT</v>
          </cell>
        </row>
        <row r="7829">
          <cell r="AE7829" t="str">
            <v>906020 Счетчик А1200-IBRIT</v>
          </cell>
        </row>
        <row r="7830">
          <cell r="AE7830" t="str">
            <v>906021 Счетчик А1200-IBRIT</v>
          </cell>
        </row>
        <row r="7831">
          <cell r="AE7831" t="str">
            <v>906022 Счетчик А1200-IBRIT</v>
          </cell>
        </row>
        <row r="7832">
          <cell r="AE7832" t="str">
            <v>906023 Счетчик А1200-IBRIT</v>
          </cell>
        </row>
        <row r="7833">
          <cell r="AE7833" t="str">
            <v>906024 Счетчик А1200-IBRIT</v>
          </cell>
        </row>
        <row r="7834">
          <cell r="AE7834" t="str">
            <v>906025 Счетчик А1200-IBRIT</v>
          </cell>
        </row>
        <row r="7835">
          <cell r="AE7835" t="str">
            <v>906026 Счетчик А1200-IBRIT</v>
          </cell>
        </row>
        <row r="7836">
          <cell r="AE7836" t="str">
            <v>906027 Счетчик А1200-IBRIT</v>
          </cell>
        </row>
        <row r="7837">
          <cell r="AE7837" t="str">
            <v>906028 Счетчик А1200-IBRIT</v>
          </cell>
        </row>
        <row r="7838">
          <cell r="AE7838" t="str">
            <v>906029 Счетчик А1200-IBRIT</v>
          </cell>
        </row>
        <row r="7839">
          <cell r="AE7839" t="str">
            <v>906030 Счетчик А1200-IBRIT</v>
          </cell>
        </row>
        <row r="7840">
          <cell r="AE7840" t="str">
            <v>906031 Счетчик А1200-IBRIT</v>
          </cell>
        </row>
        <row r="7841">
          <cell r="AE7841" t="str">
            <v>906032 Счетчик А1200-IBRIT</v>
          </cell>
        </row>
        <row r="7842">
          <cell r="AE7842" t="str">
            <v>906033 Счетчик А1200-IBRIT</v>
          </cell>
        </row>
        <row r="7843">
          <cell r="AE7843" t="str">
            <v>906034 Счетчик А1200-IBRIT</v>
          </cell>
        </row>
        <row r="7844">
          <cell r="AE7844" t="str">
            <v>906035 Счетчик А1200-IBRIT</v>
          </cell>
        </row>
        <row r="7845">
          <cell r="AE7845" t="str">
            <v>906036 Счетчик А1200-IBRIT</v>
          </cell>
        </row>
        <row r="7846">
          <cell r="AE7846" t="str">
            <v>906037 Счетчик А1200-IBRIT</v>
          </cell>
        </row>
        <row r="7847">
          <cell r="AE7847" t="str">
            <v>906038 Счетчик А1200-IBRIT</v>
          </cell>
        </row>
        <row r="7848">
          <cell r="AE7848" t="str">
            <v>906039 Счетчик А1200-IBRIT</v>
          </cell>
        </row>
        <row r="7849">
          <cell r="AE7849" t="str">
            <v>906040 Счетчик А1200-IBRIT</v>
          </cell>
        </row>
        <row r="7850">
          <cell r="AE7850" t="str">
            <v>906041 Счетчик А1200-IBRIT</v>
          </cell>
        </row>
        <row r="7851">
          <cell r="AE7851" t="str">
            <v>906042 Счетчик А1200-IBRIT</v>
          </cell>
        </row>
        <row r="7852">
          <cell r="AE7852" t="str">
            <v>906043 Счетчик А1200-IBRIT</v>
          </cell>
        </row>
        <row r="7853">
          <cell r="AE7853" t="str">
            <v>906044 Счетчик А1200-IBRIT</v>
          </cell>
        </row>
        <row r="7854">
          <cell r="AE7854" t="str">
            <v>906045 Счетчик А1200-IBRIT</v>
          </cell>
        </row>
        <row r="7855">
          <cell r="AE7855" t="str">
            <v>906046 Счетчик А1200-IBRIT</v>
          </cell>
        </row>
        <row r="7856">
          <cell r="AE7856" t="str">
            <v>906047 Счетчик А1200-IBRIT</v>
          </cell>
        </row>
        <row r="7857">
          <cell r="AE7857" t="str">
            <v>906048 Счетчик А1200-IBRIT</v>
          </cell>
        </row>
        <row r="7858">
          <cell r="AE7858" t="str">
            <v>906049 Счетчик А1200-IBRIT</v>
          </cell>
        </row>
        <row r="7859">
          <cell r="AE7859" t="str">
            <v>906050 Счетчик А1200-IBRIT</v>
          </cell>
        </row>
        <row r="7860">
          <cell r="AE7860" t="str">
            <v>906051 Счетчик А1200-IBRIT</v>
          </cell>
        </row>
        <row r="7861">
          <cell r="AE7861" t="str">
            <v>906052 Счетчик А1200-IBRIT</v>
          </cell>
        </row>
        <row r="7862">
          <cell r="AE7862" t="str">
            <v>906053 Счетчик А1200-IBRIT</v>
          </cell>
        </row>
        <row r="7863">
          <cell r="AE7863" t="str">
            <v>906054 Счетчик А1200-IBRIT</v>
          </cell>
        </row>
        <row r="7864">
          <cell r="AE7864" t="str">
            <v>906055 Счетчик А1200-IBRIT</v>
          </cell>
        </row>
        <row r="7865">
          <cell r="AE7865" t="str">
            <v>906056 Счетчик А1200-IBRIT</v>
          </cell>
        </row>
        <row r="7866">
          <cell r="AE7866" t="str">
            <v>906057 Счетчик А1200-IBRIT</v>
          </cell>
        </row>
        <row r="7867">
          <cell r="AE7867" t="str">
            <v>906058 Счетчик А1200-IBRIT</v>
          </cell>
        </row>
        <row r="7868">
          <cell r="AE7868" t="str">
            <v>906059 Счетчик А1200-IBRIT</v>
          </cell>
        </row>
        <row r="7869">
          <cell r="AE7869" t="str">
            <v>906060 Счетчик А1200-IBRIT</v>
          </cell>
        </row>
        <row r="7870">
          <cell r="AE7870" t="str">
            <v>906061 Счетчик А1200-IBRIT</v>
          </cell>
        </row>
        <row r="7871">
          <cell r="AE7871" t="str">
            <v>906062 Счетчик А1200-IBRIT</v>
          </cell>
        </row>
        <row r="7872">
          <cell r="AE7872" t="str">
            <v>906063 Счетчик А1200-IBRIT</v>
          </cell>
        </row>
        <row r="7873">
          <cell r="AE7873" t="str">
            <v>906064 Счетчик А1200-IBRIT</v>
          </cell>
        </row>
        <row r="7874">
          <cell r="AE7874" t="str">
            <v>906065 Счетчик А1200-IBRIT</v>
          </cell>
        </row>
        <row r="7875">
          <cell r="AE7875" t="str">
            <v>906066 Счетчик А1200-IBRIT</v>
          </cell>
        </row>
        <row r="7876">
          <cell r="AE7876" t="str">
            <v>906067 Счетчик А1200-IBRIT</v>
          </cell>
        </row>
        <row r="7877">
          <cell r="AE7877" t="str">
            <v>906068 Счетчик А1200-IBRIT</v>
          </cell>
        </row>
        <row r="7878">
          <cell r="AE7878" t="str">
            <v>906069 Счетчик А1200-IBRIT</v>
          </cell>
        </row>
        <row r="7879">
          <cell r="AE7879" t="str">
            <v>906070 Счетчик А1200-IBRIT</v>
          </cell>
        </row>
        <row r="7880">
          <cell r="AE7880" t="str">
            <v>906071 Счетчик А1200-IBRIT</v>
          </cell>
        </row>
        <row r="7881">
          <cell r="AE7881" t="str">
            <v>906072 Счетчик А1200-IBRIT</v>
          </cell>
        </row>
        <row r="7882">
          <cell r="AE7882" t="str">
            <v>906073 Счетчик А1200-IBRIT</v>
          </cell>
        </row>
        <row r="7883">
          <cell r="AE7883" t="str">
            <v>906074 Счетчик А1200-IBRIT</v>
          </cell>
        </row>
        <row r="7884">
          <cell r="AE7884" t="str">
            <v>906075 Счетчик А1200-IBRIT</v>
          </cell>
        </row>
        <row r="7885">
          <cell r="AE7885" t="str">
            <v>906076 Счетчик А1200-IBRIT</v>
          </cell>
        </row>
        <row r="7886">
          <cell r="AE7886" t="str">
            <v>906077 Счетчик А1200-IBRIT</v>
          </cell>
        </row>
        <row r="7887">
          <cell r="AE7887" t="str">
            <v>906078 Счетчик А1200-IBRIT</v>
          </cell>
        </row>
        <row r="7888">
          <cell r="AE7888" t="str">
            <v>906079 Счетчик А1200-IBRIT</v>
          </cell>
        </row>
        <row r="7889">
          <cell r="AE7889" t="str">
            <v>906080 Счетчик А1200-IBRIT</v>
          </cell>
        </row>
        <row r="7890">
          <cell r="AE7890" t="str">
            <v>906081 Счетчик А1200-IBRIT</v>
          </cell>
        </row>
        <row r="7891">
          <cell r="AE7891" t="str">
            <v>906082 Счетчик А1200-IBRIT</v>
          </cell>
        </row>
        <row r="7892">
          <cell r="AE7892" t="str">
            <v>906083 Счетчик А1200-IBRIT</v>
          </cell>
        </row>
        <row r="7893">
          <cell r="AE7893" t="str">
            <v>906084 Счетчик А1200-IBRIT</v>
          </cell>
        </row>
        <row r="7894">
          <cell r="AE7894" t="str">
            <v>906085 Счетчик А1200-IBRIT</v>
          </cell>
        </row>
        <row r="7895">
          <cell r="AE7895" t="str">
            <v>906086 Счетчик А1200-IBRIT</v>
          </cell>
        </row>
        <row r="7896">
          <cell r="AE7896" t="str">
            <v>906087 Счетчик А1200-IBRIT</v>
          </cell>
        </row>
        <row r="7897">
          <cell r="AE7897" t="str">
            <v>906088 Счетчик А1200-IBRIT</v>
          </cell>
        </row>
        <row r="7898">
          <cell r="AE7898" t="str">
            <v>906089 Счетчик А1200-IBRIT</v>
          </cell>
        </row>
        <row r="7899">
          <cell r="AE7899" t="str">
            <v>906090 Счетчик А1200-IBRIT</v>
          </cell>
        </row>
        <row r="7900">
          <cell r="AE7900" t="str">
            <v>906091 Счетчик А1200-IBRIT</v>
          </cell>
        </row>
        <row r="7901">
          <cell r="AE7901" t="str">
            <v>906092 Счетчик А1200-IBRIT</v>
          </cell>
        </row>
        <row r="7902">
          <cell r="AE7902" t="str">
            <v>906093 Счетчик А1200-IBRIT</v>
          </cell>
        </row>
        <row r="7903">
          <cell r="AE7903" t="str">
            <v>906094 Автобус КАКЗ-3976</v>
          </cell>
        </row>
        <row r="7904">
          <cell r="AE7904" t="str">
            <v>906095 Монитор 15LG 1510S</v>
          </cell>
        </row>
        <row r="7905">
          <cell r="AE7905" t="str">
            <v>906096 Монитор 15LG 1510S</v>
          </cell>
        </row>
        <row r="7906">
          <cell r="AE7906" t="str">
            <v>906097 Телефон ТА Рапаsonic KX-TS 236</v>
          </cell>
        </row>
        <row r="7907">
          <cell r="AE7907" t="str">
            <v>906098 Телефон ТА Рапаsonic KX-TS 236</v>
          </cell>
        </row>
        <row r="7908">
          <cell r="AE7908" t="str">
            <v>906099 Телефон ТА Рапаsonic KX-TS 236</v>
          </cell>
        </row>
        <row r="7909">
          <cell r="AE7909" t="str">
            <v>906100 Телефон ТА Рапаsonic KX-TS 236</v>
          </cell>
        </row>
        <row r="7910">
          <cell r="AE7910" t="str">
            <v>906101 Телефон ТА Рапаsonic KX-TS 236</v>
          </cell>
        </row>
        <row r="7911">
          <cell r="AE7911" t="str">
            <v>906102 Телефон ТА Рапаsonic KX-TS 236</v>
          </cell>
        </row>
        <row r="7912">
          <cell r="AE7912" t="str">
            <v>906103 Телефон ТА Рапаsonic KX-TS 236</v>
          </cell>
        </row>
        <row r="7913">
          <cell r="AE7913" t="str">
            <v>906104 Телефон ТА Рапаsonic KX-TS 236</v>
          </cell>
        </row>
        <row r="7914">
          <cell r="AE7914" t="str">
            <v>906105 Телефон ТА Рапаsonic KX-TS 236</v>
          </cell>
        </row>
        <row r="7915">
          <cell r="AE7915" t="str">
            <v>906106 Телефон ТА Рапаsonic KX-TS 236</v>
          </cell>
        </row>
        <row r="7916">
          <cell r="AE7916" t="str">
            <v>906107 Телефон ТА Рапаsonic KX-TS 236</v>
          </cell>
        </row>
        <row r="7917">
          <cell r="AE7917" t="str">
            <v>906108 Телефон ТА Рапаsonic KX-TS 236</v>
          </cell>
        </row>
        <row r="7918">
          <cell r="AE7918" t="str">
            <v>906109 Телефон ТА Рапаsonic KX-TS 236</v>
          </cell>
        </row>
        <row r="7919">
          <cell r="AE7919" t="str">
            <v>906110 Телефон ТА Рапаsonic KX-TS 236</v>
          </cell>
        </row>
        <row r="7920">
          <cell r="AE7920" t="str">
            <v>906111 Телефон ТА Рапаsonic KX-TS 236</v>
          </cell>
        </row>
        <row r="7921">
          <cell r="AE7921" t="str">
            <v>906112 ТА Рапаsonic KX-TS2350</v>
          </cell>
        </row>
        <row r="7922">
          <cell r="AE7922" t="str">
            <v>906113 ТА Рапаsonic KX-TS2350</v>
          </cell>
        </row>
        <row r="7923">
          <cell r="AE7923" t="str">
            <v>906114 ТА Рапаsonic KX-TS2350</v>
          </cell>
        </row>
        <row r="7924">
          <cell r="AE7924" t="str">
            <v>906115 ТА Рапаsonic KX-TS2350</v>
          </cell>
        </row>
        <row r="7925">
          <cell r="AE7925" t="str">
            <v>906116 ТА Рапаsonic KX-TS2350</v>
          </cell>
        </row>
        <row r="7926">
          <cell r="AE7926" t="str">
            <v>906117 ТА Рапаsonic KX-TS2350</v>
          </cell>
        </row>
        <row r="7927">
          <cell r="AE7927" t="str">
            <v>906118 ТА Рапаsonic KX-TS2350</v>
          </cell>
        </row>
        <row r="7928">
          <cell r="AE7928" t="str">
            <v>906119 TA Panasonic KX-TS 2350</v>
          </cell>
        </row>
        <row r="7929">
          <cell r="AE7929" t="str">
            <v>906120 TA Panasonic KX-TS 2350</v>
          </cell>
        </row>
        <row r="7930">
          <cell r="AE7930" t="str">
            <v>906121 TA Panasonic KX-TS 2350</v>
          </cell>
        </row>
        <row r="7931">
          <cell r="AE7931" t="str">
            <v>906122 TA Panasonic KX-TS 2350</v>
          </cell>
        </row>
        <row r="7932">
          <cell r="AE7932" t="str">
            <v>906123 TA Panasonic KX-TS 2350</v>
          </cell>
        </row>
        <row r="7933">
          <cell r="AE7933" t="str">
            <v>906124 TA Panasonic KX-TS 2350</v>
          </cell>
        </row>
        <row r="7934">
          <cell r="AE7934" t="str">
            <v>906125 TA Panasonic KX-TS 2350</v>
          </cell>
        </row>
        <row r="7935">
          <cell r="AE7935" t="str">
            <v>906126 TA Panasonic KX-TS 2350</v>
          </cell>
        </row>
        <row r="7936">
          <cell r="AE7936" t="str">
            <v>906127 TA Panasonic KX-TS 2350</v>
          </cell>
        </row>
        <row r="7937">
          <cell r="AE7937" t="str">
            <v>906128 TA Panasonic KX-TS 2350</v>
          </cell>
        </row>
        <row r="7938">
          <cell r="AE7938" t="str">
            <v>906129 TA Panasonic KX-TS 2350</v>
          </cell>
        </row>
        <row r="7939">
          <cell r="AE7939" t="str">
            <v>906130 TA Panasonic KX-TS 2350</v>
          </cell>
        </row>
        <row r="7940">
          <cell r="AE7940" t="str">
            <v>906131 TA Panasonic KX-TS 2350</v>
          </cell>
        </row>
        <row r="7941">
          <cell r="AE7941" t="str">
            <v>906132 Cтенд для разборки двигателей</v>
          </cell>
        </row>
        <row r="7942">
          <cell r="AE7942" t="str">
            <v>906133 Набор инструмента автослесаря</v>
          </cell>
        </row>
        <row r="7943">
          <cell r="AE7943" t="str">
            <v>906134 Лестница монтажная ЛС-2Н</v>
          </cell>
        </row>
        <row r="7944">
          <cell r="AE7944" t="str">
            <v>906135 Лестница монтажная ЛС-2Н</v>
          </cell>
        </row>
        <row r="7945">
          <cell r="AE7945" t="str">
            <v>906136 Лестница монтажная ЛС-2Н</v>
          </cell>
        </row>
        <row r="7946">
          <cell r="AE7946" t="str">
            <v>906137 Лестница монтажная ЛС-2</v>
          </cell>
        </row>
        <row r="7947">
          <cell r="AE7947" t="str">
            <v>906138 Лестница монтажная ЛС-2</v>
          </cell>
        </row>
        <row r="7948">
          <cell r="AE7948" t="str">
            <v>906139 Лестница монтажная ЛС-2</v>
          </cell>
        </row>
        <row r="7949">
          <cell r="AE7949" t="str">
            <v>906140 Лестница монтажная ЛС-2</v>
          </cell>
        </row>
        <row r="7950">
          <cell r="AE7950" t="str">
            <v>906141 Лестница монтажная ЛС-2</v>
          </cell>
        </row>
        <row r="7951">
          <cell r="AE7951" t="str">
            <v>906142 Лестница монтажная ЛС-2</v>
          </cell>
        </row>
        <row r="7952">
          <cell r="AE7952" t="str">
            <v>906143 Лестница монтажная ЛС-2</v>
          </cell>
        </row>
        <row r="7953">
          <cell r="AE7953" t="str">
            <v>906144 Лестница монтажная ЛС-2</v>
          </cell>
        </row>
        <row r="7954">
          <cell r="AE7954" t="str">
            <v>906145 Лестница монтажная ЛС-2</v>
          </cell>
        </row>
        <row r="7955">
          <cell r="AE7955" t="str">
            <v>906146 Лестница монтажная ЛС-2</v>
          </cell>
        </row>
        <row r="7956">
          <cell r="AE7956" t="str">
            <v>906147 Лестница монтажная ЛС-2</v>
          </cell>
        </row>
        <row r="7957">
          <cell r="AE7957" t="str">
            <v>906148 Лестница монтажная ЛС-2</v>
          </cell>
        </row>
        <row r="7958">
          <cell r="AE7958" t="str">
            <v>906149 Лестница монтажная ЛС-2</v>
          </cell>
        </row>
        <row r="7959">
          <cell r="AE7959" t="str">
            <v>906150 Лестница монтажная ЛС-2</v>
          </cell>
        </row>
        <row r="7960">
          <cell r="AE7960" t="str">
            <v>906151 Лестница монтажная ЛС-2</v>
          </cell>
        </row>
        <row r="7961">
          <cell r="AE7961" t="str">
            <v>906152 Лестница монтажная ЛС-2</v>
          </cell>
        </row>
        <row r="7962">
          <cell r="AE7962" t="str">
            <v>906153 Лестница монтажная ЛС-2</v>
          </cell>
        </row>
        <row r="7963">
          <cell r="AE7963" t="str">
            <v>906154 Лестница монтажная ЛС-2</v>
          </cell>
        </row>
        <row r="7964">
          <cell r="AE7964" t="str">
            <v>906155 Лестница монтажная ЛС-2</v>
          </cell>
        </row>
        <row r="7965">
          <cell r="AE7965" t="str">
            <v>906156 Лестница монтажная ЛС-2</v>
          </cell>
        </row>
        <row r="7966">
          <cell r="AE7966" t="str">
            <v>906157 Лестница монтажная ЛС-2</v>
          </cell>
        </row>
        <row r="7967">
          <cell r="AE7967" t="str">
            <v>906158 Лестница монтажная ЛС-2</v>
          </cell>
        </row>
        <row r="7968">
          <cell r="AE7968" t="str">
            <v>906159 Лестница монтажная ЛС-2</v>
          </cell>
        </row>
        <row r="7969">
          <cell r="AE7969" t="str">
            <v>906160 Лестница монтажная ЛС-2</v>
          </cell>
        </row>
        <row r="7970">
          <cell r="AE7970" t="str">
            <v>906161 Измерительный комплекс ЕТ-100</v>
          </cell>
        </row>
        <row r="7971">
          <cell r="AE7971" t="str">
            <v>906165 Прибор Ретом-11</v>
          </cell>
        </row>
        <row r="7972">
          <cell r="AE7972" t="str">
            <v>906166 ВЛ-35 Тараса-Буреть-Олонки</v>
          </cell>
        </row>
        <row r="7973">
          <cell r="AE7973" t="str">
            <v>906167 ВЛ-35 Черноруд-Сахюрта</v>
          </cell>
        </row>
        <row r="7974">
          <cell r="AE7974" t="str">
            <v>906168 Прибор Парма ВАЗ-11</v>
          </cell>
        </row>
        <row r="7975">
          <cell r="AE7975" t="str">
            <v>906169 Прибор Парма</v>
          </cell>
        </row>
        <row r="7976">
          <cell r="AE7976" t="str">
            <v>906170 Прибор Парма</v>
          </cell>
        </row>
        <row r="7977">
          <cell r="AE7977" t="str">
            <v>906171 Прибор Парма</v>
          </cell>
        </row>
        <row r="7978">
          <cell r="AE7978" t="str">
            <v>906172 Микроомметр МЭН-3</v>
          </cell>
        </row>
        <row r="7979">
          <cell r="AE7979" t="str">
            <v>906173 Прибор РЕТ-ВАХ блок измеритель</v>
          </cell>
        </row>
        <row r="7980">
          <cell r="AE7980" t="str">
            <v>906176 Генератор универсальный свароч</v>
          </cell>
        </row>
        <row r="7981">
          <cell r="AE7981" t="str">
            <v>906177 Генератор универсальный свароч</v>
          </cell>
        </row>
        <row r="7982">
          <cell r="AE7982" t="str">
            <v>906178 Генератор универсальный свароч</v>
          </cell>
        </row>
        <row r="7983">
          <cell r="AE7983" t="str">
            <v>906179 Система КИВС(Иркэнерготранс)</v>
          </cell>
        </row>
        <row r="7984">
          <cell r="AE7984" t="str">
            <v>906184 Монитор 15ЛГ 5 шт по 5928 р</v>
          </cell>
        </row>
        <row r="7985">
          <cell r="AE7985" t="str">
            <v>906186 Манитор 17</v>
          </cell>
        </row>
        <row r="7986">
          <cell r="AE7986" t="str">
            <v>906191 Комп.рентиум</v>
          </cell>
        </row>
        <row r="7987">
          <cell r="AE7987" t="str">
            <v>906192 Компьютер 335 5шт по 15551</v>
          </cell>
        </row>
        <row r="7988">
          <cell r="AE7988" t="str">
            <v>906193 Прибор измерительный ИТВЛ-0.4</v>
          </cell>
        </row>
        <row r="7989">
          <cell r="AE7989" t="str">
            <v>906225 Телефонный аппарат 3 шт по 105</v>
          </cell>
        </row>
        <row r="7990">
          <cell r="AE7990" t="str">
            <v>906226 Громкоговоритель Нейва</v>
          </cell>
        </row>
        <row r="7991">
          <cell r="AE7991" t="str">
            <v>906227 Громкоговоритель Нейва</v>
          </cell>
        </row>
        <row r="7992">
          <cell r="AE7992" t="str">
            <v>906228 Громкоговоритель Нейва</v>
          </cell>
        </row>
        <row r="7993">
          <cell r="AE7993" t="str">
            <v>906229 Громкоговоритель Нейва</v>
          </cell>
        </row>
        <row r="7994">
          <cell r="AE7994" t="str">
            <v>906230 Громкоговоритель Нейва</v>
          </cell>
        </row>
        <row r="7995">
          <cell r="AE7995" t="str">
            <v>906231 Громкоговоритель Нейва</v>
          </cell>
        </row>
        <row r="7996">
          <cell r="AE7996" t="str">
            <v>906232 Громкоговоритель Нейва</v>
          </cell>
        </row>
        <row r="7997">
          <cell r="AE7997" t="str">
            <v>906233 Громкоговоритель Нейва</v>
          </cell>
        </row>
        <row r="7998">
          <cell r="AE7998" t="str">
            <v>906234 Громкоговоритель Нейва</v>
          </cell>
        </row>
        <row r="7999">
          <cell r="AE7999" t="str">
            <v>906237 Сигнализация напряжения инд. 5</v>
          </cell>
        </row>
        <row r="8000">
          <cell r="AE8000" t="str">
            <v>906288 Жилой бом Баяндай Лесная 3</v>
          </cell>
        </row>
        <row r="8001">
          <cell r="AE8001" t="str">
            <v>906289 Цифровой ТА М3820 5 шт по 7373</v>
          </cell>
        </row>
        <row r="8002">
          <cell r="AE8002" t="str">
            <v>906294 ТА Panasonic KX-TS2368RU 8 шт</v>
          </cell>
        </row>
        <row r="8003">
          <cell r="AE8003" t="str">
            <v>906302 ТА Тап-206 30шт по 338.58р</v>
          </cell>
        </row>
        <row r="8004">
          <cell r="AE8004" t="str">
            <v>906332 Таномерт 12*2910.85</v>
          </cell>
        </row>
        <row r="8005">
          <cell r="AE8005" t="str">
            <v>906344 ПК Пентиум</v>
          </cell>
        </row>
        <row r="8006">
          <cell r="AE8006" t="str">
            <v>906345 ПК Пентиум</v>
          </cell>
        </row>
        <row r="8007">
          <cell r="AE8007" t="str">
            <v>906346 ПК Пентиум</v>
          </cell>
        </row>
        <row r="8008">
          <cell r="AE8008" t="str">
            <v>906347 Компьютер Сеl</v>
          </cell>
        </row>
        <row r="8009">
          <cell r="AE8009" t="str">
            <v>906348 Компьютер Сеl</v>
          </cell>
        </row>
        <row r="8010">
          <cell r="AE8010" t="str">
            <v>906351 Компьютер в комплекте</v>
          </cell>
        </row>
        <row r="8011">
          <cell r="AE8011" t="str">
            <v>906352 Компьютер К5-133</v>
          </cell>
        </row>
        <row r="8012">
          <cell r="AE8012" t="str">
            <v>906353 ПК Пентиум-166</v>
          </cell>
        </row>
        <row r="8013">
          <cell r="AE8013" t="str">
            <v>906354 Монитор 15</v>
          </cell>
        </row>
        <row r="8014">
          <cell r="AE8014" t="str">
            <v>906355 Монитор самсунг</v>
          </cell>
        </row>
        <row r="8015">
          <cell r="AE8015" t="str">
            <v>906356 Монитор 15</v>
          </cell>
        </row>
        <row r="8016">
          <cell r="AE8016" t="str">
            <v>906357 Монитор 15</v>
          </cell>
        </row>
        <row r="8017">
          <cell r="AE8017" t="str">
            <v>906358 Монитор 15</v>
          </cell>
        </row>
        <row r="8018">
          <cell r="AE8018" t="str">
            <v>906359 Монитор 15</v>
          </cell>
        </row>
        <row r="8019">
          <cell r="AE8019" t="str">
            <v>906360 Монитор 15</v>
          </cell>
        </row>
        <row r="8020">
          <cell r="AE8020" t="str">
            <v>906361 Монитор 15</v>
          </cell>
        </row>
        <row r="8021">
          <cell r="AE8021" t="str">
            <v>906362 Монитор 15</v>
          </cell>
        </row>
        <row r="8022">
          <cell r="AE8022" t="str">
            <v>906363 Монитор 15</v>
          </cell>
        </row>
        <row r="8023">
          <cell r="AE8023" t="str">
            <v>906367 Устройство контроля температур</v>
          </cell>
        </row>
        <row r="8024">
          <cell r="AE8024" t="str">
            <v>906368 Аппаратура ВЧСП-12 4*43780</v>
          </cell>
        </row>
        <row r="8025">
          <cell r="AE8025" t="str">
            <v>906369 Палатки и лодки</v>
          </cell>
        </row>
        <row r="8026">
          <cell r="AE8026" t="str">
            <v>906373 Алкометр АТ-2000 16*5296.61</v>
          </cell>
        </row>
        <row r="8027">
          <cell r="AE8027" t="str">
            <v>906389 Компьютеры 24 шт</v>
          </cell>
        </row>
        <row r="8028">
          <cell r="AE8028" t="str">
            <v>906414 Громкоговорители Нейва 9 шт</v>
          </cell>
        </row>
        <row r="8029">
          <cell r="AE8029" t="str">
            <v>906423 Заземление 5 шт</v>
          </cell>
        </row>
        <row r="8030">
          <cell r="AE8030" t="str">
            <v>906434 Набор для маш.-холод.стол.стул</v>
          </cell>
        </row>
        <row r="8031">
          <cell r="AE8031" t="str">
            <v>906435 Набор Ивона</v>
          </cell>
        </row>
        <row r="8032">
          <cell r="AE8032" t="str">
            <v>906436 Стол тумба</v>
          </cell>
        </row>
        <row r="8033">
          <cell r="AE8033" t="str">
            <v>906437 Диван 2 шт</v>
          </cell>
        </row>
        <row r="8034">
          <cell r="AE8034" t="str">
            <v>906439 Мебель стул.тумба.кресл17 шт</v>
          </cell>
        </row>
        <row r="8035">
          <cell r="AE8035" t="str">
            <v>906456 Контрольно-кассовая машина</v>
          </cell>
        </row>
        <row r="8036">
          <cell r="AE8036" t="str">
            <v>906464 Установка для пров реле</v>
          </cell>
        </row>
        <row r="8037">
          <cell r="AE8037" t="str">
            <v>906465 Эл.плита Ново-Классик 021</v>
          </cell>
        </row>
        <row r="8038">
          <cell r="AE8038" t="str">
            <v>906466 Холодильник Бирюса 8 3 шт</v>
          </cell>
        </row>
        <row r="8039">
          <cell r="AE8039" t="str">
            <v>906469 Телевизор</v>
          </cell>
        </row>
        <row r="8040">
          <cell r="AE8040" t="str">
            <v>906470 Телевизор</v>
          </cell>
        </row>
        <row r="8041">
          <cell r="AE8041" t="str">
            <v>906471 Ноутбук</v>
          </cell>
        </row>
        <row r="8042">
          <cell r="AE8042" t="str">
            <v>906474 Цифровая фотокамера</v>
          </cell>
        </row>
        <row r="8043">
          <cell r="AE8043" t="str">
            <v>906475 Кровать 8*1944.14</v>
          </cell>
        </row>
        <row r="8044">
          <cell r="AE8044" t="str">
            <v>906483 Матрас 6*1756.44</v>
          </cell>
        </row>
        <row r="8045">
          <cell r="AE8045" t="str">
            <v>906489 Тумба с двер.3*1033.73</v>
          </cell>
        </row>
        <row r="8046">
          <cell r="AE8046" t="str">
            <v>906491 Кресло СОМО 5*1112.62</v>
          </cell>
        </row>
        <row r="8047">
          <cell r="AE8047" t="str">
            <v>906496 Бинокль</v>
          </cell>
        </row>
        <row r="8048">
          <cell r="AE8048" t="str">
            <v>906499 Принтсервер НР 175Х 10*4245</v>
          </cell>
        </row>
        <row r="8049">
          <cell r="AE8049" t="str">
            <v>906513 Принтер НР 3020 5*10369.77</v>
          </cell>
        </row>
        <row r="8050">
          <cell r="AE8050" t="str">
            <v>906515 Принтер лазерный 2*7676</v>
          </cell>
        </row>
        <row r="8051">
          <cell r="AE8051" t="str">
            <v>906516 Сейф</v>
          </cell>
        </row>
        <row r="8052">
          <cell r="AE8052" t="str">
            <v>906517 Стол 2*885.93</v>
          </cell>
        </row>
        <row r="8053">
          <cell r="AE8053" t="str">
            <v>906521 Шкафы 3*2410.68</v>
          </cell>
        </row>
        <row r="8054">
          <cell r="AE8054" t="str">
            <v>906523 Компьютер 5*15572.56</v>
          </cell>
        </row>
        <row r="8055">
          <cell r="AE8055" t="str">
            <v>906528 Монитор 15 5*5436.26</v>
          </cell>
        </row>
        <row r="8056">
          <cell r="AE8056" t="str">
            <v>906533 Прибор для опред.пробивного на</v>
          </cell>
        </row>
        <row r="8057">
          <cell r="AE8057" t="str">
            <v>906534 Установка для проверки реле</v>
          </cell>
        </row>
        <row r="8058">
          <cell r="AE8058" t="str">
            <v>906535 Cкресло СОМО</v>
          </cell>
        </row>
        <row r="8059">
          <cell r="AE8059" t="str">
            <v>906536 Матрас Комфорт</v>
          </cell>
        </row>
        <row r="8060">
          <cell r="AE8060" t="str">
            <v>906540 УАЗ 39094</v>
          </cell>
        </row>
        <row r="8061">
          <cell r="AE8061" t="str">
            <v>906541 УАЗ 39094</v>
          </cell>
        </row>
        <row r="8062">
          <cell r="AE8062" t="str">
            <v>906542 Компьютер Пен.4</v>
          </cell>
        </row>
        <row r="8063">
          <cell r="AE8063" t="str">
            <v>906543 Компьютер Пен.4</v>
          </cell>
        </row>
        <row r="8064">
          <cell r="AE8064" t="str">
            <v>906544 Компьютер Пен.4</v>
          </cell>
        </row>
        <row r="8065">
          <cell r="AE8065" t="str">
            <v>906545 Компьютер Пен.4</v>
          </cell>
        </row>
        <row r="8066">
          <cell r="AE8066" t="str">
            <v>906546 Компьютер Пен.4</v>
          </cell>
        </row>
        <row r="8067">
          <cell r="AE8067" t="str">
            <v>906547 Компьютер Пен.4</v>
          </cell>
        </row>
        <row r="8068">
          <cell r="AE8068" t="str">
            <v>906548 Компьютер Пен.4</v>
          </cell>
        </row>
        <row r="8069">
          <cell r="AE8069" t="str">
            <v>906549 Компьютер Пен.4</v>
          </cell>
        </row>
        <row r="8070">
          <cell r="AE8070" t="str">
            <v>906550 Компьютер Пен.4</v>
          </cell>
        </row>
        <row r="8071">
          <cell r="AE8071" t="str">
            <v>906551 Компьютер Пен.4</v>
          </cell>
        </row>
        <row r="8072">
          <cell r="AE8072" t="str">
            <v>906552 Компьютер Пен.4</v>
          </cell>
        </row>
        <row r="8073">
          <cell r="AE8073" t="str">
            <v>906553 Компьютер Пен.4</v>
          </cell>
        </row>
        <row r="8074">
          <cell r="AE8074" t="str">
            <v>906554 ИМодуль 323 4*13856.5</v>
          </cell>
        </row>
        <row r="8075">
          <cell r="AE8075" t="str">
            <v>906558 Модуль 96 2*11716</v>
          </cell>
        </row>
        <row r="8076">
          <cell r="AE8076" t="str">
            <v>906560 Тумба с фригобаром</v>
          </cell>
        </row>
        <row r="8077">
          <cell r="AE8077" t="str">
            <v>906561 Холодильник</v>
          </cell>
        </row>
        <row r="8078">
          <cell r="AE8078" t="str">
            <v>906562 Шкаф картотечный</v>
          </cell>
        </row>
        <row r="8079">
          <cell r="AE8079" t="str">
            <v>906563 Кресло СОМО 4*1296.7</v>
          </cell>
        </row>
        <row r="8080">
          <cell r="AE8080" t="str">
            <v>906567 Ноутбук</v>
          </cell>
        </row>
        <row r="8081">
          <cell r="AE8081" t="str">
            <v>906568 Принтер лазерный</v>
          </cell>
        </row>
        <row r="8082">
          <cell r="AE8082" t="str">
            <v>906569 Принтер лазерный</v>
          </cell>
        </row>
        <row r="8083">
          <cell r="AE8083" t="str">
            <v>906570 Шкаф картотечный 7 ящиков 2 шт</v>
          </cell>
        </row>
        <row r="8084">
          <cell r="AE8084" t="str">
            <v>906572 Холодильник</v>
          </cell>
        </row>
        <row r="8085">
          <cell r="AE8085" t="str">
            <v>906573 Жилой дом с Олонки</v>
          </cell>
        </row>
        <row r="8086">
          <cell r="AE8086" t="str">
            <v>906585 Кресло СОМО</v>
          </cell>
        </row>
        <row r="8087">
          <cell r="AE8087" t="str">
            <v>906586 Кресло СОМО</v>
          </cell>
        </row>
        <row r="8088">
          <cell r="AE8088" t="str">
            <v>906587 Счетчик А1200</v>
          </cell>
        </row>
        <row r="8089">
          <cell r="AE8089" t="str">
            <v>906957 Монитор 17 4*7645.42</v>
          </cell>
        </row>
        <row r="8090">
          <cell r="AE8090" t="str">
            <v>906961 Монитор 17 4*7645.42</v>
          </cell>
        </row>
        <row r="8091">
          <cell r="AE8091" t="str">
            <v>906967 Электрорубанок</v>
          </cell>
        </row>
        <row r="8092">
          <cell r="AE8092" t="str">
            <v>906968 Пила цир</v>
          </cell>
        </row>
        <row r="8093">
          <cell r="AE8093" t="str">
            <v>906969 Перфоратор</v>
          </cell>
        </row>
        <row r="8094">
          <cell r="AE8094" t="str">
            <v>906970 Дрель</v>
          </cell>
        </row>
        <row r="8095">
          <cell r="AE8095" t="str">
            <v>906972 Шлифмашинка 3 шт</v>
          </cell>
        </row>
        <row r="8096">
          <cell r="AE8096" t="str">
            <v>906975 Прес гидравлич 3*5049.85</v>
          </cell>
        </row>
        <row r="8097">
          <cell r="AE8097" t="str">
            <v>906979 Мебель</v>
          </cell>
        </row>
        <row r="8098">
          <cell r="AE8098" t="str">
            <v>907024 Вычисл.техника</v>
          </cell>
        </row>
        <row r="8099">
          <cell r="AE8099" t="str">
            <v>907031 Пресс 16 т.</v>
          </cell>
        </row>
        <row r="8100">
          <cell r="AE8100" t="str">
            <v>907044 Мониторы 17 4*7825.3</v>
          </cell>
        </row>
        <row r="8101">
          <cell r="AE8101" t="str">
            <v>907053 Шлифмашинка</v>
          </cell>
        </row>
        <row r="8102">
          <cell r="AE8102" t="str">
            <v>907054 Консоль</v>
          </cell>
        </row>
        <row r="8103">
          <cell r="AE8103" t="str">
            <v>907061 Принт-сервер</v>
          </cell>
        </row>
        <row r="8104">
          <cell r="AE8104" t="str">
            <v>907065 Сварочный аппарат</v>
          </cell>
        </row>
        <row r="8105">
          <cell r="AE8105" t="str">
            <v>907066 EFP-39092</v>
          </cell>
        </row>
        <row r="8106">
          <cell r="AE8106" t="str">
            <v>907067 УАЗ-39094</v>
          </cell>
        </row>
        <row r="8107">
          <cell r="AE8107" t="str">
            <v>907068 УАЗ-39094</v>
          </cell>
        </row>
        <row r="8108">
          <cell r="AE8108" t="str">
            <v>907069 УАЗ-39094</v>
          </cell>
        </row>
        <row r="8109">
          <cell r="AE8109" t="str">
            <v>907070 Заземление 6 шт</v>
          </cell>
        </row>
        <row r="8110">
          <cell r="AE8110" t="str">
            <v>907071 Заземление 3 шт</v>
          </cell>
        </row>
        <row r="8111">
          <cell r="AE8111" t="str">
            <v>907072 Заземление 4 шт</v>
          </cell>
        </row>
        <row r="8112">
          <cell r="AE8112" t="str">
            <v>907076 Заземление 4 шт</v>
          </cell>
        </row>
        <row r="8113">
          <cell r="AE8113" t="str">
            <v>907083 Угловая шлифмашинка</v>
          </cell>
        </row>
        <row r="8114">
          <cell r="AE8114" t="str">
            <v>907091 Пресс гидравлич.2 шт</v>
          </cell>
        </row>
        <row r="8115">
          <cell r="AE8115" t="str">
            <v>907092 Пресс гидравлич.1 шт</v>
          </cell>
        </row>
        <row r="8116">
          <cell r="AE8116" t="str">
            <v>907093 Пресс гидравлич.3 шт</v>
          </cell>
        </row>
        <row r="8117">
          <cell r="AE8117" t="str">
            <v>907095 Пресс гидравлич.2 шт</v>
          </cell>
        </row>
        <row r="8118">
          <cell r="AE8118" t="str">
            <v>907101 Заземление 3 шт</v>
          </cell>
        </row>
        <row r="8119">
          <cell r="AE8119" t="str">
            <v>907104 Заземление 2 шт</v>
          </cell>
        </row>
        <row r="8120">
          <cell r="AE8120" t="str">
            <v>907106 Заземление 4 шт</v>
          </cell>
        </row>
        <row r="8121">
          <cell r="AE8121" t="str">
            <v>907110 Угловая шлифмашинка</v>
          </cell>
        </row>
        <row r="8122">
          <cell r="AE8122" t="str">
            <v>907111 Пресс гидравлич.2 шт</v>
          </cell>
        </row>
        <row r="8123">
          <cell r="AE8123" t="str">
            <v>907112 Миллиамперметр</v>
          </cell>
        </row>
        <row r="8124">
          <cell r="AE8124" t="str">
            <v>907113 Прибор контроля масл. выключат</v>
          </cell>
        </row>
        <row r="8125">
          <cell r="AE8125" t="str">
            <v>907116 Буровая машина</v>
          </cell>
        </row>
        <row r="8126">
          <cell r="AE8126" t="str">
            <v>907117 Мебель</v>
          </cell>
        </row>
        <row r="8127">
          <cell r="AE8127" t="str">
            <v>907211 Кресло руководителя</v>
          </cell>
        </row>
        <row r="8128">
          <cell r="AE8128" t="str">
            <v>913094 Заземление ЗПЛ 35-3</v>
          </cell>
        </row>
        <row r="8129">
          <cell r="AE8129" t="str">
            <v>913120 Телефон  Рanasohik КХ-Т2360</v>
          </cell>
        </row>
        <row r="8130">
          <cell r="AE8130" t="str">
            <v>913122 Телефон  Рanasohik КХ-Т2360</v>
          </cell>
        </row>
        <row r="8131">
          <cell r="AE8131" t="str">
            <v>914003 Аппаpатуpа связи ЛУС-80 1комп</v>
          </cell>
        </row>
        <row r="8132">
          <cell r="AE8132" t="str">
            <v>914005 Аппаpатуpа ВЧСП-12</v>
          </cell>
        </row>
        <row r="8133">
          <cell r="AE8133" t="str">
            <v>914006 Аппаpатуpа ВЧСП-12</v>
          </cell>
        </row>
        <row r="8134">
          <cell r="AE8134" t="str">
            <v>914007 Аппаpатуpа связи ЛУС-80</v>
          </cell>
        </row>
        <row r="8135">
          <cell r="AE8135" t="str">
            <v>914008 Аппаpатуpа связи ВЧСП-12</v>
          </cell>
        </row>
        <row r="8136">
          <cell r="AE8136" t="str">
            <v>914056 Кабельная линия 2.1км</v>
          </cell>
        </row>
        <row r="8137">
          <cell r="AE8137" t="str">
            <v>914073 Аппаpатуpа АДАСЭ - 1</v>
          </cell>
        </row>
        <row r="8138">
          <cell r="AE8138" t="str">
            <v>914083 Радиостанция ФМ-301 1шт</v>
          </cell>
        </row>
        <row r="8139">
          <cell r="AE8139" t="str">
            <v>914096 Аппаpатуpа АДАСЭ-4 1шт.</v>
          </cell>
        </row>
        <row r="8140">
          <cell r="AE8140" t="str">
            <v>914102 Аппаpатуpа связи АДАСЭ-8</v>
          </cell>
        </row>
        <row r="8141">
          <cell r="AE8141" t="str">
            <v>914104 Аппаpатуpа связи АДАСЭ-П</v>
          </cell>
        </row>
        <row r="8142">
          <cell r="AE8142" t="str">
            <v>914106 Аппаpатуpа связи АДАСЭ-8</v>
          </cell>
        </row>
        <row r="8143">
          <cell r="AE8143" t="str">
            <v>914112 Аппаpатуpа уплотнения ТH-1</v>
          </cell>
        </row>
        <row r="8144">
          <cell r="AE8144" t="str">
            <v>914115 Частотомеp ЧЗ-63</v>
          </cell>
        </row>
        <row r="8145">
          <cell r="AE8145" t="str">
            <v>914116 Частотомеp Ч3-63</v>
          </cell>
        </row>
        <row r="8146">
          <cell r="AE8146" t="str">
            <v>914118 Стойка ТN-12ТК</v>
          </cell>
        </row>
        <row r="8147">
          <cell r="AE8147" t="str">
            <v>914119 Пpибоp КИП - РС-1</v>
          </cell>
        </row>
        <row r="8148">
          <cell r="AE8148" t="str">
            <v>914120 Измеpительный ком-с</v>
          </cell>
        </row>
        <row r="8149">
          <cell r="AE8149" t="str">
            <v>914121 Тpанкинговая подвижная pадиосв</v>
          </cell>
        </row>
        <row r="8150">
          <cell r="AE8150" t="str">
            <v>914122 Аппаpатуpа высокочастотной свя</v>
          </cell>
        </row>
        <row r="8151">
          <cell r="AE8151" t="str">
            <v>914123 Аппаpатуpа высокочастотной свя</v>
          </cell>
        </row>
        <row r="8152">
          <cell r="AE8152" t="str">
            <v>914125 Весы ВЛКТ-500гм</v>
          </cell>
        </row>
        <row r="8153">
          <cell r="AE8153" t="str">
            <v>917299 Контролеры управления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-УдаФ13-1(R4_3)"/>
      <sheetName val="МР_РЭС"/>
      <sheetName val="МЭЗ_РЭС"/>
      <sheetName val="Расценки от 10.10.2007г"/>
      <sheetName val="Объекты Усть-Уда"/>
    </sheetNames>
    <sheetDataSet>
      <sheetData sheetId="0" refreshError="1"/>
      <sheetData sheetId="1" refreshError="1"/>
      <sheetData sheetId="2" refreshError="1"/>
      <sheetData sheetId="3"/>
      <sheetData sheetId="4">
        <row r="5">
          <cell r="A5" t="str">
            <v>700016 ПС 35/10 Молька</v>
          </cell>
        </row>
        <row r="6">
          <cell r="A6" t="str">
            <v>700171 ВЛ-35кВ ВЛ-35 Игжей У.Уда 18.9км</v>
          </cell>
        </row>
        <row r="7">
          <cell r="A7" t="str">
            <v>700171 ВЛ-35кВ ВЛ-35 Игжей-Усть-Уда  38 км</v>
          </cell>
        </row>
        <row r="8">
          <cell r="A8" t="str">
            <v>700183 ВЛ-10кВ ВЛ-10 Н-Уда-Поселок</v>
          </cell>
        </row>
        <row r="9">
          <cell r="A9" t="str">
            <v>700194 ВЛ-10кВ ВЛ-10кв Светлолобово-Усть-Уда</v>
          </cell>
        </row>
        <row r="10">
          <cell r="A10" t="str">
            <v>700196 ВЛ-10кВ ВЛ-10 Н-Уда-ФКРС</v>
          </cell>
        </row>
        <row r="11">
          <cell r="A11" t="str">
            <v>700200 ВЛ-10кВ ВЛ-10кв Юголок-Поселок</v>
          </cell>
        </row>
        <row r="12">
          <cell r="A12" t="str">
            <v>700210 ВЛ-10кВ ВЛ-10 Светлолобово-ФКРС</v>
          </cell>
        </row>
        <row r="13">
          <cell r="A13" t="str">
            <v>700217 ВЛ-10кВ ВЛ-10 H-Уд-Юголук. 55.11 км</v>
          </cell>
        </row>
        <row r="14">
          <cell r="A14" t="str">
            <v>700217ВЛ-10кВ ВЛ-10 Н-Уда-Юголок</v>
          </cell>
        </row>
        <row r="15">
          <cell r="A15" t="str">
            <v>700224 ВЛ-04кВ ВЛ-04кв от КТП-7-691</v>
          </cell>
        </row>
        <row r="16">
          <cell r="A16" t="str">
            <v>700224 ВЛ-04кВ ВЛ-04кв от ТП-7-504</v>
          </cell>
        </row>
        <row r="17">
          <cell r="A17" t="str">
            <v>700225 ВЛ-10кВ ВЛ-10 Hовая-Уда - Чичково 36.52км</v>
          </cell>
        </row>
        <row r="18">
          <cell r="A18" t="str">
            <v>700225 ВЛ-10кВ ВЛ-10 Н-Уда-Чичково</v>
          </cell>
        </row>
        <row r="19">
          <cell r="A19" t="str">
            <v>700235 ВЛ-35кВ ВЛ-35 Новая-Уда-Усть-Уда</v>
          </cell>
        </row>
        <row r="20">
          <cell r="A20" t="str">
            <v>700239 ВЛ-04кВ ВЛ-04 от ТП 7-598</v>
          </cell>
        </row>
        <row r="21">
          <cell r="A21" t="str">
            <v>700240 ВЛ-04кВ ВЛ-04 от ТП 7-599</v>
          </cell>
        </row>
        <row r="22">
          <cell r="A22" t="str">
            <v>700241 ВЛ-04кВ ВЛ-04 от КТП 7-600</v>
          </cell>
        </row>
        <row r="23">
          <cell r="A23" t="str">
            <v>700242 ВЛ-04кВ ВЛ-04 от ТП 7-603</v>
          </cell>
        </row>
        <row r="24">
          <cell r="A24" t="str">
            <v>700248 ВЛ-04кВ 700373 ВЛ-04 от ТП-7-706</v>
          </cell>
        </row>
        <row r="25">
          <cell r="A25" t="str">
            <v>70029 ВЛ-04кВ ВЛ-04 от ТП-7-602</v>
          </cell>
        </row>
        <row r="26">
          <cell r="A26" t="str">
            <v>700299 Молька-Игжей</v>
          </cell>
        </row>
        <row r="27">
          <cell r="A27" t="str">
            <v>700301 ВЛ-110кВ ВЛ-110 Оса-Н-Уда</v>
          </cell>
        </row>
        <row r="28">
          <cell r="A28" t="str">
            <v>700303 ВЛ-35кВ ВЛ-35 Молька-Игжей</v>
          </cell>
        </row>
        <row r="29">
          <cell r="A29" t="str">
            <v>700303 ВЛ-35кВ ВЛ-35 Н-Уда-Молька</v>
          </cell>
        </row>
        <row r="30">
          <cell r="A30" t="str">
            <v>700304 ВЛ-10кВ ВЛ-10 Hовая Уда - Усть-Малой 14.871км</v>
          </cell>
        </row>
        <row r="31">
          <cell r="A31" t="str">
            <v>700304 ВЛ-10кВ ВЛ-10 Н-Уда-У-Малой</v>
          </cell>
        </row>
        <row r="32">
          <cell r="A32" t="str">
            <v>700306 ВЛ-35кВ ВЛ-35 Н-Уда-Усть-Уда  38 км</v>
          </cell>
        </row>
        <row r="33">
          <cell r="A33" t="str">
            <v xml:space="preserve">700306 ВЛ-35кВ ВЛ-35 Н-Уда-Усть-Уда отп. Светлолобово </v>
          </cell>
        </row>
        <row r="34">
          <cell r="A34" t="str">
            <v>700307 ВЛ-10кВ ВЛ-10 Молька-Бараново</v>
          </cell>
        </row>
        <row r="35">
          <cell r="A35" t="str">
            <v>700307 ВЛ-10кВ ВЛ-10 Молька-Малышевка</v>
          </cell>
        </row>
        <row r="36">
          <cell r="A36" t="str">
            <v>700308 ВЛ-10кВ ВЛ-10 Молька-Лабогай</v>
          </cell>
        </row>
        <row r="37">
          <cell r="A37" t="str">
            <v>700309 ВЛ-10кВ ВЛ-10 Молька-Поселок</v>
          </cell>
        </row>
        <row r="38">
          <cell r="A38" t="str">
            <v>700309 ВЛ-10кВ ВЛ-10 Молька-ФКРС</v>
          </cell>
        </row>
        <row r="39">
          <cell r="A39" t="str">
            <v>700311 ВЛ-10кВ ВЛ-10 Усть-Уда - Светлолобово 38 км</v>
          </cell>
        </row>
        <row r="40">
          <cell r="A40" t="str">
            <v>700315 ВЛ-04кВ ВЛ-04кв от КТП-7-662</v>
          </cell>
        </row>
        <row r="41">
          <cell r="A41" t="str">
            <v>700321 ВЛ-04кВ ВЛ-04 от ТП 7-601</v>
          </cell>
        </row>
        <row r="42">
          <cell r="A42" t="str">
            <v>700329 ВЛ-04кВ ВЛ-04кв  от ТП-7-605</v>
          </cell>
        </row>
        <row r="43">
          <cell r="A43" t="str">
            <v>700343 ВЛ-04кВ ВЛ-04 от ТП-7-658</v>
          </cell>
        </row>
        <row r="44">
          <cell r="A44" t="str">
            <v>700349 ВЛ-04кВ ВЛ-04 от ТП 7-628</v>
          </cell>
        </row>
        <row r="45">
          <cell r="A45" t="str">
            <v>700350 ВЛ-04кВ ВЛ-04от КТП 7-707</v>
          </cell>
        </row>
        <row r="46">
          <cell r="A46" t="str">
            <v>700351 ВЛ-04кВ ВЛ-04 от ТП 7-626</v>
          </cell>
        </row>
        <row r="47">
          <cell r="A47" t="str">
            <v>700361 ВЛ-04кВ ВЛ-04 от ТП 7-668</v>
          </cell>
        </row>
        <row r="48">
          <cell r="A48" t="str">
            <v>700366 ВЛ-04кВ ВЛ-04 от ТП-7-675 Светлолобово 6,05 км.</v>
          </cell>
        </row>
        <row r="49">
          <cell r="A49" t="str">
            <v>700373 ВЛ-04кВ ВЛ-04 от ТП-7-642</v>
          </cell>
        </row>
        <row r="50">
          <cell r="A50" t="str">
            <v>700390 ВЛ-04кВ ВЛ-04кв от КТП-7-615</v>
          </cell>
        </row>
        <row r="51">
          <cell r="A51" t="str">
            <v>700431 ВЛ-04кВ ВЛ-04кв от КТП-7-609</v>
          </cell>
        </row>
        <row r="52">
          <cell r="A52" t="str">
            <v>700586 КТП КТП</v>
          </cell>
        </row>
        <row r="53">
          <cell r="A53" t="str">
            <v>700591 КТП КТП</v>
          </cell>
        </row>
        <row r="54">
          <cell r="A54" t="str">
            <v>700592 КТП КТП</v>
          </cell>
        </row>
        <row r="55">
          <cell r="A55" t="str">
            <v>700596 КТП КТП</v>
          </cell>
        </row>
        <row r="56">
          <cell r="A56" t="str">
            <v>700675 КТП КТП</v>
          </cell>
        </row>
        <row r="57">
          <cell r="A57" t="str">
            <v>700688 КТП КТП</v>
          </cell>
        </row>
        <row r="58">
          <cell r="A58" t="str">
            <v>700702 КТП КТП</v>
          </cell>
        </row>
        <row r="59">
          <cell r="A59" t="str">
            <v>700705 КТП КТП</v>
          </cell>
        </row>
        <row r="60">
          <cell r="A60" t="str">
            <v>701001 ПС 110/35/10 Н-Уда</v>
          </cell>
        </row>
        <row r="61">
          <cell r="A61" t="str">
            <v>701003 ПС 35/10 У-Уда</v>
          </cell>
        </row>
        <row r="62">
          <cell r="A62" t="str">
            <v>701004 ПС 35/10 кВ  Светлолобово</v>
          </cell>
        </row>
        <row r="63">
          <cell r="A63" t="str">
            <v>701005 ПС 35/10 Юголок</v>
          </cell>
        </row>
        <row r="64">
          <cell r="A64" t="str">
            <v>701007 ПС 35/10 Игжей</v>
          </cell>
        </row>
        <row r="65">
          <cell r="A65" t="str">
            <v>701941 ВЛ-10кВ ВЛ-10 АБЗ 4.8 км</v>
          </cell>
        </row>
        <row r="66">
          <cell r="A66" t="str">
            <v>701942 ВЛ-110кВ ВЛ-110 Н-Уда-Жигалово</v>
          </cell>
        </row>
        <row r="67">
          <cell r="A67" t="str">
            <v>База РЭС</v>
          </cell>
        </row>
        <row r="68">
          <cell r="A68" t="str">
            <v>ВЛ-0,4кВ</v>
          </cell>
        </row>
        <row r="69">
          <cell r="A69" t="str">
            <v>ВЛ-10кВ</v>
          </cell>
        </row>
        <row r="70">
          <cell r="A70" t="str">
            <v>КТП</v>
          </cell>
        </row>
        <row r="71">
          <cell r="A71" t="str">
            <v>Охрана труда</v>
          </cell>
        </row>
        <row r="72">
          <cell r="A72" t="str">
            <v>Прочие</v>
          </cell>
        </row>
        <row r="73">
          <cell r="A73" t="str">
            <v>ПС 35/10 кВ Юголок</v>
          </cell>
        </row>
        <row r="74">
          <cell r="A74" t="str">
            <v>Транспорт</v>
          </cell>
        </row>
        <row r="75">
          <cell r="A75" t="str">
            <v>Энергосбыт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исполн подр (2)"/>
      <sheetName val="сравн бухг"/>
      <sheetName val="по оборуд"/>
      <sheetName val="по служб"/>
      <sheetName val="МР  РЭС"/>
      <sheetName val="МР директ"/>
      <sheetName val="ВЭС 2011"/>
      <sheetName val="Объекты"/>
      <sheetName val="Расценки от 11.07.2008г"/>
      <sheetName val="Материалы11.07.08"/>
      <sheetName val="исполнител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исполнитель</v>
          </cell>
        </row>
        <row r="2">
          <cell r="B2" t="str">
            <v>СЛЭП</v>
          </cell>
        </row>
        <row r="3">
          <cell r="B3" t="str">
            <v>СПС</v>
          </cell>
        </row>
        <row r="4">
          <cell r="B4" t="str">
            <v>СДТУ</v>
          </cell>
        </row>
        <row r="5">
          <cell r="B5" t="str">
            <v>ГИТ</v>
          </cell>
        </row>
        <row r="6">
          <cell r="B6" t="str">
            <v>СМИТ</v>
          </cell>
        </row>
        <row r="7">
          <cell r="B7" t="str">
            <v>РСУ</v>
          </cell>
        </row>
        <row r="8">
          <cell r="B8" t="str">
            <v>СРЗИА</v>
          </cell>
        </row>
        <row r="9">
          <cell r="B9" t="str">
            <v>Энерго-Инжиниринг</v>
          </cell>
        </row>
        <row r="10">
          <cell r="B10" t="str">
            <v>конкурс</v>
          </cell>
        </row>
        <row r="11">
          <cell r="B11" t="str">
            <v>ООО Братскводстрой</v>
          </cell>
        </row>
        <row r="12">
          <cell r="B12" t="str">
            <v>ООО СК Капитан-Строй</v>
          </cell>
        </row>
        <row r="13">
          <cell r="B13" t="str">
            <v>ООО Электроизмерения</v>
          </cell>
        </row>
        <row r="14">
          <cell r="B14" t="str">
            <v>ООО Электрострой</v>
          </cell>
        </row>
        <row r="15">
          <cell r="B15" t="str">
            <v>ООО Электрострой</v>
          </cell>
        </row>
        <row r="16">
          <cell r="B16" t="str">
            <v>ЗАО ИЭР</v>
          </cell>
        </row>
        <row r="17">
          <cell r="B17" t="str">
            <v>ООО Эрком-Центр</v>
          </cell>
        </row>
        <row r="18">
          <cell r="B18" t="str">
            <v>ООО ПРО</v>
          </cell>
        </row>
        <row r="19">
          <cell r="B19" t="str">
            <v>ООО УсольеВСЭМКабель</v>
          </cell>
        </row>
        <row r="20">
          <cell r="B20" t="str">
            <v>ООО СК Билдинг-Сиб</v>
          </cell>
        </row>
        <row r="21">
          <cell r="B21" t="str">
            <v>ЗАО Труд</v>
          </cell>
        </row>
        <row r="22">
          <cell r="B22" t="str">
            <v>ООО Эндор</v>
          </cell>
        </row>
        <row r="23">
          <cell r="B23" t="str">
            <v>ОАОЭлектросетьстрой</v>
          </cell>
        </row>
        <row r="24">
          <cell r="B24" t="str">
            <v>ЗАО Энергостроительная компания</v>
          </cell>
        </row>
        <row r="25">
          <cell r="B25" t="str">
            <v>ООО Энерго-Инжиниринг</v>
          </cell>
        </row>
        <row r="26">
          <cell r="B26" t="str">
            <v>ООО СК Витрувий</v>
          </cell>
        </row>
        <row r="27">
          <cell r="B27" t="str">
            <v>ООО ПНП Вектор-А</v>
          </cell>
        </row>
        <row r="28">
          <cell r="B28" t="str">
            <v>ООО Эрком-Центр</v>
          </cell>
        </row>
        <row r="29">
          <cell r="B29" t="str">
            <v>ООО МНП Сибирь-Трнс-Энерго</v>
          </cell>
        </row>
        <row r="30">
          <cell r="B30" t="str">
            <v>ФГУНПГП Иркутскгеофизика Усть-Удинская сейсморазведочная партия</v>
          </cell>
        </row>
        <row r="31">
          <cell r="B31" t="str">
            <v>ЗАО Октан</v>
          </cell>
        </row>
        <row r="32">
          <cell r="B32" t="str">
            <v>ООО Перспективные технологии</v>
          </cell>
        </row>
        <row r="33">
          <cell r="B33" t="str">
            <v>ООО Аргос</v>
          </cell>
        </row>
        <row r="34">
          <cell r="B34" t="str">
            <v>ЗАО Телетап</v>
          </cell>
        </row>
        <row r="35">
          <cell r="B35" t="str">
            <v>ООО СК Витрувий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-8(14)"/>
      <sheetName val="АКТ"/>
      <sheetName val="ОС-3"/>
      <sheetName val="Расценки от 11.07.2008г"/>
      <sheetName val="Лист3"/>
    </sheetNames>
    <sheetDataSet>
      <sheetData sheetId="0"/>
      <sheetData sheetId="1"/>
      <sheetData sheetId="2"/>
      <sheetData sheetId="3">
        <row r="3">
          <cell r="A3">
            <v>1010</v>
          </cell>
        </row>
        <row r="4">
          <cell r="A4">
            <v>1020</v>
          </cell>
        </row>
        <row r="5">
          <cell r="A5">
            <v>1070</v>
          </cell>
        </row>
        <row r="6">
          <cell r="A6">
            <v>1080</v>
          </cell>
        </row>
        <row r="7">
          <cell r="A7">
            <v>1090</v>
          </cell>
        </row>
        <row r="8">
          <cell r="A8">
            <v>1140</v>
          </cell>
        </row>
        <row r="9">
          <cell r="A9">
            <v>1150</v>
          </cell>
        </row>
        <row r="10">
          <cell r="A10">
            <v>1240</v>
          </cell>
        </row>
        <row r="11">
          <cell r="A11">
            <v>1250</v>
          </cell>
        </row>
        <row r="12">
          <cell r="A12">
            <v>1260</v>
          </cell>
        </row>
        <row r="13">
          <cell r="A13">
            <v>1261</v>
          </cell>
        </row>
        <row r="14">
          <cell r="A14">
            <v>1270</v>
          </cell>
        </row>
        <row r="15">
          <cell r="A15">
            <v>1271</v>
          </cell>
        </row>
        <row r="16">
          <cell r="A16">
            <v>1272</v>
          </cell>
        </row>
        <row r="17">
          <cell r="A17">
            <v>1273</v>
          </cell>
        </row>
        <row r="18">
          <cell r="A18">
            <v>1274</v>
          </cell>
        </row>
        <row r="19">
          <cell r="A19">
            <v>1275</v>
          </cell>
        </row>
        <row r="20">
          <cell r="A20">
            <v>1276</v>
          </cell>
        </row>
        <row r="21">
          <cell r="A21">
            <v>1281</v>
          </cell>
        </row>
        <row r="22">
          <cell r="A22">
            <v>1285</v>
          </cell>
        </row>
        <row r="23">
          <cell r="A23">
            <v>1300</v>
          </cell>
        </row>
        <row r="24">
          <cell r="A24">
            <v>1310</v>
          </cell>
        </row>
        <row r="25">
          <cell r="A25">
            <v>1320</v>
          </cell>
        </row>
        <row r="26">
          <cell r="A26">
            <v>1510</v>
          </cell>
        </row>
        <row r="27">
          <cell r="A27">
            <v>1520</v>
          </cell>
        </row>
        <row r="28">
          <cell r="A28">
            <v>1530</v>
          </cell>
        </row>
        <row r="29">
          <cell r="A29">
            <v>1540</v>
          </cell>
        </row>
        <row r="30">
          <cell r="A30">
            <v>1560</v>
          </cell>
        </row>
        <row r="31">
          <cell r="A31">
            <v>1561</v>
          </cell>
        </row>
        <row r="32">
          <cell r="A32">
            <v>1570</v>
          </cell>
        </row>
        <row r="33">
          <cell r="A33">
            <v>1580</v>
          </cell>
        </row>
        <row r="34">
          <cell r="A34">
            <v>2010</v>
          </cell>
        </row>
        <row r="35">
          <cell r="A35">
            <v>2020</v>
          </cell>
        </row>
        <row r="36">
          <cell r="A36">
            <v>2030</v>
          </cell>
        </row>
        <row r="37">
          <cell r="A37">
            <v>2040</v>
          </cell>
        </row>
        <row r="38">
          <cell r="A38">
            <v>2064</v>
          </cell>
        </row>
        <row r="39">
          <cell r="A39">
            <v>2065</v>
          </cell>
        </row>
        <row r="40">
          <cell r="A40">
            <v>2070</v>
          </cell>
        </row>
        <row r="41">
          <cell r="A41">
            <v>2075</v>
          </cell>
        </row>
        <row r="42">
          <cell r="A42">
            <v>2080</v>
          </cell>
        </row>
        <row r="43">
          <cell r="A43">
            <v>2090</v>
          </cell>
        </row>
        <row r="44">
          <cell r="A44">
            <v>2100</v>
          </cell>
        </row>
        <row r="45">
          <cell r="A45">
            <v>2121</v>
          </cell>
        </row>
        <row r="46">
          <cell r="A46">
            <v>2122</v>
          </cell>
        </row>
        <row r="47">
          <cell r="A47">
            <v>2140</v>
          </cell>
        </row>
        <row r="48">
          <cell r="A48">
            <v>2240</v>
          </cell>
        </row>
        <row r="49">
          <cell r="A49">
            <v>2250</v>
          </cell>
        </row>
        <row r="50">
          <cell r="A50">
            <v>2260</v>
          </cell>
        </row>
        <row r="51">
          <cell r="A51">
            <v>2261</v>
          </cell>
        </row>
        <row r="52">
          <cell r="A52">
            <v>2265</v>
          </cell>
        </row>
        <row r="53">
          <cell r="A53">
            <v>2266</v>
          </cell>
        </row>
        <row r="54">
          <cell r="A54">
            <v>2270</v>
          </cell>
        </row>
        <row r="55">
          <cell r="A55">
            <v>2271</v>
          </cell>
        </row>
        <row r="56">
          <cell r="A56">
            <v>2272</v>
          </cell>
        </row>
        <row r="57">
          <cell r="A57">
            <v>2280</v>
          </cell>
        </row>
        <row r="58">
          <cell r="A58">
            <v>2281</v>
          </cell>
        </row>
        <row r="59">
          <cell r="A59">
            <v>2285</v>
          </cell>
        </row>
        <row r="60">
          <cell r="A60">
            <v>2286</v>
          </cell>
        </row>
        <row r="61">
          <cell r="A61">
            <v>2289</v>
          </cell>
        </row>
        <row r="62">
          <cell r="A62">
            <v>2300</v>
          </cell>
        </row>
        <row r="63">
          <cell r="A63">
            <v>2310</v>
          </cell>
        </row>
        <row r="64">
          <cell r="A64">
            <v>2320</v>
          </cell>
        </row>
        <row r="65">
          <cell r="A65">
            <v>2510</v>
          </cell>
        </row>
        <row r="66">
          <cell r="A66">
            <v>2520</v>
          </cell>
        </row>
        <row r="67">
          <cell r="A67">
            <v>2530</v>
          </cell>
        </row>
        <row r="68">
          <cell r="A68">
            <v>2540</v>
          </cell>
        </row>
        <row r="69">
          <cell r="A69">
            <v>2550</v>
          </cell>
        </row>
        <row r="70">
          <cell r="A70">
            <v>2560</v>
          </cell>
        </row>
        <row r="71">
          <cell r="A71">
            <v>2561</v>
          </cell>
        </row>
        <row r="72">
          <cell r="A72">
            <v>2570</v>
          </cell>
        </row>
        <row r="73">
          <cell r="A73">
            <v>2580</v>
          </cell>
        </row>
        <row r="74">
          <cell r="A74">
            <v>2590</v>
          </cell>
        </row>
        <row r="75">
          <cell r="A75">
            <v>3030</v>
          </cell>
        </row>
        <row r="76">
          <cell r="A76">
            <v>3031</v>
          </cell>
        </row>
        <row r="77">
          <cell r="A77">
            <v>3032</v>
          </cell>
        </row>
        <row r="78">
          <cell r="A78">
            <v>3035</v>
          </cell>
        </row>
        <row r="79">
          <cell r="A79">
            <v>3036</v>
          </cell>
        </row>
        <row r="80">
          <cell r="A80">
            <v>3040</v>
          </cell>
        </row>
        <row r="81">
          <cell r="A81">
            <v>3050</v>
          </cell>
        </row>
        <row r="82">
          <cell r="A82">
            <v>3060</v>
          </cell>
        </row>
        <row r="83">
          <cell r="A83">
            <v>3065</v>
          </cell>
        </row>
        <row r="84">
          <cell r="A84">
            <v>3070</v>
          </cell>
        </row>
        <row r="85">
          <cell r="A85">
            <v>3075</v>
          </cell>
        </row>
        <row r="86">
          <cell r="A86">
            <v>3079</v>
          </cell>
        </row>
        <row r="87">
          <cell r="A87">
            <v>3080</v>
          </cell>
        </row>
        <row r="88">
          <cell r="A88">
            <v>3121</v>
          </cell>
        </row>
        <row r="89">
          <cell r="A89">
            <v>3122</v>
          </cell>
        </row>
        <row r="90">
          <cell r="A90">
            <v>3145</v>
          </cell>
        </row>
        <row r="91">
          <cell r="A91">
            <v>3201</v>
          </cell>
        </row>
        <row r="92">
          <cell r="A92">
            <v>3202</v>
          </cell>
        </row>
        <row r="93">
          <cell r="A93">
            <v>3211</v>
          </cell>
        </row>
        <row r="94">
          <cell r="A94">
            <v>3212</v>
          </cell>
        </row>
        <row r="95">
          <cell r="A95">
            <v>3213</v>
          </cell>
        </row>
        <row r="96">
          <cell r="A96">
            <v>3214</v>
          </cell>
        </row>
        <row r="97">
          <cell r="A97">
            <v>3230</v>
          </cell>
        </row>
        <row r="98">
          <cell r="A98">
            <v>3240</v>
          </cell>
        </row>
        <row r="99">
          <cell r="A99">
            <v>3250</v>
          </cell>
        </row>
        <row r="100">
          <cell r="A100">
            <v>3260</v>
          </cell>
        </row>
        <row r="101">
          <cell r="A101">
            <v>3261</v>
          </cell>
        </row>
        <row r="102">
          <cell r="A102">
            <v>3265</v>
          </cell>
        </row>
        <row r="103">
          <cell r="A103">
            <v>3266</v>
          </cell>
        </row>
        <row r="104">
          <cell r="A104">
            <v>3270</v>
          </cell>
        </row>
        <row r="105">
          <cell r="A105">
            <v>3271</v>
          </cell>
        </row>
        <row r="106">
          <cell r="A106">
            <v>3272</v>
          </cell>
        </row>
        <row r="107">
          <cell r="A107">
            <v>3273</v>
          </cell>
        </row>
        <row r="108">
          <cell r="A108">
            <v>3274</v>
          </cell>
        </row>
        <row r="109">
          <cell r="A109">
            <v>3275</v>
          </cell>
        </row>
        <row r="110">
          <cell r="A110">
            <v>3276</v>
          </cell>
        </row>
        <row r="111">
          <cell r="A111">
            <v>3277</v>
          </cell>
        </row>
        <row r="112">
          <cell r="A112">
            <v>3278</v>
          </cell>
        </row>
        <row r="113">
          <cell r="A113">
            <v>3285</v>
          </cell>
        </row>
        <row r="114">
          <cell r="A114">
            <v>3286</v>
          </cell>
        </row>
        <row r="115">
          <cell r="A115">
            <v>3289</v>
          </cell>
        </row>
        <row r="116">
          <cell r="A116">
            <v>3300</v>
          </cell>
        </row>
        <row r="117">
          <cell r="A117">
            <v>3310</v>
          </cell>
        </row>
        <row r="118">
          <cell r="A118">
            <v>3600</v>
          </cell>
        </row>
        <row r="119">
          <cell r="A119">
            <v>3601</v>
          </cell>
        </row>
        <row r="120">
          <cell r="A120">
            <v>3610</v>
          </cell>
        </row>
        <row r="121">
          <cell r="A121">
            <v>3620</v>
          </cell>
        </row>
        <row r="122">
          <cell r="A122">
            <v>3621</v>
          </cell>
        </row>
        <row r="123">
          <cell r="A123">
            <v>3622</v>
          </cell>
        </row>
        <row r="124">
          <cell r="A124">
            <v>3623</v>
          </cell>
        </row>
        <row r="125">
          <cell r="A125">
            <v>3624</v>
          </cell>
        </row>
        <row r="126">
          <cell r="A126">
            <v>3625</v>
          </cell>
        </row>
        <row r="127">
          <cell r="A127">
            <v>3626</v>
          </cell>
        </row>
        <row r="128">
          <cell r="A128">
            <v>3627</v>
          </cell>
        </row>
        <row r="129">
          <cell r="A129">
            <v>3629</v>
          </cell>
        </row>
        <row r="130">
          <cell r="A130">
            <v>3630</v>
          </cell>
        </row>
        <row r="131">
          <cell r="A131">
            <v>3631</v>
          </cell>
        </row>
        <row r="132">
          <cell r="A132">
            <v>3632</v>
          </cell>
        </row>
        <row r="133">
          <cell r="A133">
            <v>3633</v>
          </cell>
        </row>
        <row r="134">
          <cell r="A134">
            <v>3634</v>
          </cell>
        </row>
        <row r="135">
          <cell r="A135">
            <v>3635</v>
          </cell>
        </row>
        <row r="136">
          <cell r="A136">
            <v>3636</v>
          </cell>
        </row>
        <row r="137">
          <cell r="A137">
            <v>3637</v>
          </cell>
        </row>
        <row r="138">
          <cell r="A138">
            <v>3638</v>
          </cell>
        </row>
        <row r="139">
          <cell r="A139">
            <v>3639</v>
          </cell>
        </row>
        <row r="140">
          <cell r="A140">
            <v>3640</v>
          </cell>
        </row>
        <row r="141">
          <cell r="A141">
            <v>3645</v>
          </cell>
        </row>
        <row r="142">
          <cell r="A142">
            <v>3646</v>
          </cell>
        </row>
        <row r="143">
          <cell r="A143">
            <v>3647</v>
          </cell>
        </row>
        <row r="144">
          <cell r="A144">
            <v>3648</v>
          </cell>
        </row>
        <row r="145">
          <cell r="A145">
            <v>3649</v>
          </cell>
        </row>
        <row r="146">
          <cell r="A146">
            <v>3650</v>
          </cell>
        </row>
        <row r="147">
          <cell r="A147">
            <v>3651</v>
          </cell>
        </row>
        <row r="148">
          <cell r="A148">
            <v>3652</v>
          </cell>
        </row>
        <row r="149">
          <cell r="A149">
            <v>3653</v>
          </cell>
        </row>
        <row r="150">
          <cell r="A150">
            <v>3654</v>
          </cell>
        </row>
        <row r="151">
          <cell r="A151">
            <v>3655</v>
          </cell>
        </row>
        <row r="152">
          <cell r="A152">
            <v>3656</v>
          </cell>
        </row>
        <row r="153">
          <cell r="A153">
            <v>3657</v>
          </cell>
        </row>
        <row r="154">
          <cell r="A154">
            <v>3658</v>
          </cell>
        </row>
        <row r="155">
          <cell r="A155">
            <v>3659</v>
          </cell>
        </row>
        <row r="156">
          <cell r="A156">
            <v>3660</v>
          </cell>
        </row>
        <row r="157">
          <cell r="A157">
            <v>3700</v>
          </cell>
        </row>
        <row r="158">
          <cell r="A158">
            <v>3701</v>
          </cell>
        </row>
        <row r="159">
          <cell r="A159">
            <v>3702</v>
          </cell>
        </row>
        <row r="160">
          <cell r="A160">
            <v>3703</v>
          </cell>
        </row>
        <row r="161">
          <cell r="A161">
            <v>3704</v>
          </cell>
        </row>
        <row r="162">
          <cell r="A162">
            <v>3705</v>
          </cell>
        </row>
        <row r="163">
          <cell r="A163">
            <v>3706</v>
          </cell>
        </row>
        <row r="164">
          <cell r="A164">
            <v>3707</v>
          </cell>
        </row>
        <row r="165">
          <cell r="A165">
            <v>3709</v>
          </cell>
        </row>
        <row r="166">
          <cell r="A166">
            <v>3710</v>
          </cell>
        </row>
        <row r="167">
          <cell r="A167">
            <v>3711</v>
          </cell>
        </row>
        <row r="168">
          <cell r="A168">
            <v>3712</v>
          </cell>
        </row>
        <row r="169">
          <cell r="A169">
            <v>3713</v>
          </cell>
        </row>
        <row r="170">
          <cell r="A170">
            <v>3714</v>
          </cell>
        </row>
        <row r="171">
          <cell r="A171">
            <v>3715</v>
          </cell>
        </row>
        <row r="172">
          <cell r="A172">
            <v>3716</v>
          </cell>
        </row>
        <row r="173">
          <cell r="A173">
            <v>3717</v>
          </cell>
        </row>
        <row r="174">
          <cell r="A174">
            <v>3718</v>
          </cell>
        </row>
        <row r="175">
          <cell r="A175">
            <v>3719</v>
          </cell>
        </row>
        <row r="176">
          <cell r="A176">
            <v>3720</v>
          </cell>
        </row>
        <row r="177">
          <cell r="A177">
            <v>3721</v>
          </cell>
        </row>
        <row r="178">
          <cell r="A178">
            <v>3722</v>
          </cell>
        </row>
        <row r="179">
          <cell r="A179">
            <v>3723</v>
          </cell>
        </row>
        <row r="180">
          <cell r="A180">
            <v>3724</v>
          </cell>
        </row>
        <row r="181">
          <cell r="A181">
            <v>3725</v>
          </cell>
        </row>
        <row r="182">
          <cell r="A182">
            <v>3726</v>
          </cell>
        </row>
        <row r="183">
          <cell r="A183">
            <v>3727</v>
          </cell>
        </row>
        <row r="184">
          <cell r="A184">
            <v>3728</v>
          </cell>
        </row>
        <row r="185">
          <cell r="A185">
            <v>3729</v>
          </cell>
        </row>
        <row r="186">
          <cell r="A186">
            <v>3730</v>
          </cell>
        </row>
        <row r="187">
          <cell r="A187">
            <v>3731</v>
          </cell>
        </row>
        <row r="188">
          <cell r="A188">
            <v>4030</v>
          </cell>
        </row>
        <row r="189">
          <cell r="A189">
            <v>4031</v>
          </cell>
        </row>
        <row r="190">
          <cell r="A190">
            <v>4035</v>
          </cell>
        </row>
        <row r="191">
          <cell r="A191">
            <v>4036</v>
          </cell>
        </row>
        <row r="192">
          <cell r="A192">
            <v>4060</v>
          </cell>
        </row>
        <row r="193">
          <cell r="A193">
            <v>4065</v>
          </cell>
        </row>
        <row r="194">
          <cell r="A194">
            <v>4070</v>
          </cell>
        </row>
        <row r="195">
          <cell r="A195">
            <v>4075</v>
          </cell>
        </row>
        <row r="196">
          <cell r="A196">
            <v>4131</v>
          </cell>
        </row>
        <row r="197">
          <cell r="A197">
            <v>4132</v>
          </cell>
        </row>
        <row r="198">
          <cell r="A198">
            <v>4161</v>
          </cell>
        </row>
        <row r="199">
          <cell r="A199">
            <v>4162</v>
          </cell>
        </row>
        <row r="200">
          <cell r="A200">
            <v>4180</v>
          </cell>
        </row>
        <row r="201">
          <cell r="A201">
            <v>4181</v>
          </cell>
        </row>
        <row r="202">
          <cell r="A202">
            <v>4185</v>
          </cell>
        </row>
        <row r="203">
          <cell r="A203">
            <v>4191</v>
          </cell>
        </row>
        <row r="204">
          <cell r="A204">
            <v>4192</v>
          </cell>
        </row>
        <row r="205">
          <cell r="A205">
            <v>4193</v>
          </cell>
        </row>
        <row r="206">
          <cell r="A206">
            <v>4194</v>
          </cell>
        </row>
        <row r="207">
          <cell r="A207">
            <v>4195</v>
          </cell>
        </row>
        <row r="208">
          <cell r="A208">
            <v>4196</v>
          </cell>
        </row>
        <row r="209">
          <cell r="A209">
            <v>4197</v>
          </cell>
        </row>
        <row r="210">
          <cell r="A210">
            <v>4198</v>
          </cell>
        </row>
        <row r="211">
          <cell r="A211">
            <v>4199</v>
          </cell>
        </row>
        <row r="212">
          <cell r="A212">
            <v>4200</v>
          </cell>
        </row>
        <row r="213">
          <cell r="A213">
            <v>4261</v>
          </cell>
        </row>
        <row r="214">
          <cell r="A214">
            <v>4285</v>
          </cell>
        </row>
        <row r="215">
          <cell r="A215">
            <v>4286</v>
          </cell>
        </row>
        <row r="216">
          <cell r="A216">
            <v>4289</v>
          </cell>
        </row>
        <row r="217">
          <cell r="A217">
            <v>4300</v>
          </cell>
        </row>
        <row r="218">
          <cell r="A218">
            <v>4310</v>
          </cell>
        </row>
        <row r="219">
          <cell r="A219">
            <v>5410</v>
          </cell>
        </row>
        <row r="220">
          <cell r="A220">
            <v>5420</v>
          </cell>
        </row>
        <row r="221">
          <cell r="A221">
            <v>5430</v>
          </cell>
        </row>
        <row r="222">
          <cell r="A222">
            <v>5440</v>
          </cell>
        </row>
        <row r="223">
          <cell r="A223">
            <v>5450</v>
          </cell>
        </row>
        <row r="224">
          <cell r="A224">
            <v>5460</v>
          </cell>
        </row>
        <row r="225">
          <cell r="A225">
            <v>5470</v>
          </cell>
        </row>
        <row r="226">
          <cell r="A226">
            <v>5480</v>
          </cell>
        </row>
        <row r="227">
          <cell r="A227">
            <v>5490</v>
          </cell>
        </row>
        <row r="228">
          <cell r="A228">
            <v>5500</v>
          </cell>
        </row>
        <row r="229">
          <cell r="A229">
            <v>5510</v>
          </cell>
        </row>
        <row r="230">
          <cell r="A230">
            <v>5520</v>
          </cell>
        </row>
        <row r="231">
          <cell r="A231">
            <v>5550</v>
          </cell>
        </row>
        <row r="232">
          <cell r="A232">
            <v>5560</v>
          </cell>
        </row>
        <row r="233">
          <cell r="A233">
            <v>5570</v>
          </cell>
        </row>
        <row r="234">
          <cell r="A234">
            <v>5575</v>
          </cell>
        </row>
        <row r="235">
          <cell r="A235">
            <v>5580</v>
          </cell>
        </row>
        <row r="236">
          <cell r="A236">
            <v>5590</v>
          </cell>
        </row>
        <row r="237">
          <cell r="A237">
            <v>5600</v>
          </cell>
        </row>
        <row r="238">
          <cell r="A238">
            <v>5610</v>
          </cell>
        </row>
        <row r="239">
          <cell r="A239">
            <v>5620</v>
          </cell>
        </row>
        <row r="240">
          <cell r="A240">
            <v>5630</v>
          </cell>
        </row>
        <row r="241">
          <cell r="A241">
            <v>5640</v>
          </cell>
        </row>
        <row r="242">
          <cell r="A242">
            <v>5650</v>
          </cell>
        </row>
        <row r="243">
          <cell r="A243">
            <v>5651</v>
          </cell>
        </row>
        <row r="244">
          <cell r="A244">
            <v>5660</v>
          </cell>
        </row>
        <row r="245">
          <cell r="A245">
            <v>5670</v>
          </cell>
        </row>
        <row r="246">
          <cell r="A246">
            <v>5680</v>
          </cell>
        </row>
        <row r="247">
          <cell r="A247">
            <v>5690</v>
          </cell>
        </row>
        <row r="248">
          <cell r="A248">
            <v>5700</v>
          </cell>
        </row>
        <row r="249">
          <cell r="A249">
            <v>5710</v>
          </cell>
        </row>
        <row r="250">
          <cell r="A250">
            <v>5720</v>
          </cell>
        </row>
        <row r="251">
          <cell r="A251">
            <v>5730</v>
          </cell>
        </row>
        <row r="252">
          <cell r="A252">
            <v>5740</v>
          </cell>
        </row>
        <row r="253">
          <cell r="A253">
            <v>5741</v>
          </cell>
        </row>
        <row r="254">
          <cell r="A254">
            <v>5742</v>
          </cell>
        </row>
        <row r="255">
          <cell r="A255">
            <v>5743</v>
          </cell>
        </row>
        <row r="256">
          <cell r="A256">
            <v>5744</v>
          </cell>
        </row>
        <row r="257">
          <cell r="A257">
            <v>5745</v>
          </cell>
        </row>
        <row r="258">
          <cell r="A258">
            <v>5900</v>
          </cell>
        </row>
        <row r="259">
          <cell r="A259">
            <v>5901</v>
          </cell>
        </row>
        <row r="260">
          <cell r="A260">
            <v>5910</v>
          </cell>
        </row>
        <row r="261">
          <cell r="A261">
            <v>5912</v>
          </cell>
        </row>
        <row r="262">
          <cell r="A262">
            <v>5913</v>
          </cell>
        </row>
        <row r="263">
          <cell r="A263">
            <v>5914</v>
          </cell>
        </row>
        <row r="264">
          <cell r="A264">
            <v>5920</v>
          </cell>
        </row>
        <row r="265">
          <cell r="A265">
            <v>5940</v>
          </cell>
        </row>
        <row r="266">
          <cell r="A266">
            <v>5964</v>
          </cell>
        </row>
        <row r="267">
          <cell r="A267">
            <v>5965</v>
          </cell>
        </row>
        <row r="268">
          <cell r="A268">
            <v>5970</v>
          </cell>
        </row>
        <row r="269">
          <cell r="A269">
            <v>5971</v>
          </cell>
        </row>
        <row r="270">
          <cell r="A270">
            <v>5972</v>
          </cell>
        </row>
        <row r="271">
          <cell r="A271">
            <v>5973</v>
          </cell>
        </row>
        <row r="272">
          <cell r="A272">
            <v>5975</v>
          </cell>
        </row>
        <row r="273">
          <cell r="A273">
            <v>5979</v>
          </cell>
        </row>
        <row r="274">
          <cell r="A274">
            <v>5980</v>
          </cell>
        </row>
        <row r="275">
          <cell r="A275">
            <v>5984</v>
          </cell>
        </row>
        <row r="276">
          <cell r="A276">
            <v>5985</v>
          </cell>
        </row>
        <row r="277">
          <cell r="A277">
            <v>5986</v>
          </cell>
        </row>
        <row r="278">
          <cell r="A278">
            <v>5992</v>
          </cell>
        </row>
        <row r="279">
          <cell r="A279">
            <v>5995</v>
          </cell>
        </row>
        <row r="280">
          <cell r="A280">
            <v>5997</v>
          </cell>
        </row>
        <row r="281">
          <cell r="A281">
            <v>7010</v>
          </cell>
        </row>
        <row r="282">
          <cell r="A282">
            <v>7020</v>
          </cell>
        </row>
        <row r="283">
          <cell r="A283">
            <v>7030</v>
          </cell>
        </row>
        <row r="284">
          <cell r="A284">
            <v>7040</v>
          </cell>
        </row>
        <row r="285">
          <cell r="A285">
            <v>7050</v>
          </cell>
        </row>
        <row r="286">
          <cell r="A286">
            <v>7060</v>
          </cell>
        </row>
        <row r="287">
          <cell r="A287">
            <v>7070</v>
          </cell>
        </row>
        <row r="288">
          <cell r="A288">
            <v>7080</v>
          </cell>
        </row>
        <row r="289">
          <cell r="A289">
            <v>7090</v>
          </cell>
        </row>
        <row r="290">
          <cell r="A290">
            <v>7100</v>
          </cell>
        </row>
        <row r="291">
          <cell r="A291">
            <v>7130</v>
          </cell>
        </row>
        <row r="292">
          <cell r="A292">
            <v>7140</v>
          </cell>
        </row>
        <row r="293">
          <cell r="A293">
            <v>7150</v>
          </cell>
        </row>
        <row r="294">
          <cell r="A294">
            <v>7160</v>
          </cell>
        </row>
        <row r="295">
          <cell r="A295">
            <v>7170</v>
          </cell>
        </row>
        <row r="296">
          <cell r="A296">
            <v>7710</v>
          </cell>
        </row>
        <row r="297">
          <cell r="A297">
            <v>7720</v>
          </cell>
        </row>
        <row r="298">
          <cell r="A298">
            <v>7730</v>
          </cell>
        </row>
        <row r="299">
          <cell r="A299">
            <v>7740</v>
          </cell>
        </row>
        <row r="300">
          <cell r="A300">
            <v>7750</v>
          </cell>
        </row>
        <row r="301">
          <cell r="A301">
            <v>7760</v>
          </cell>
        </row>
        <row r="302">
          <cell r="A302">
            <v>7770</v>
          </cell>
        </row>
        <row r="303">
          <cell r="A303">
            <v>7780</v>
          </cell>
        </row>
        <row r="304">
          <cell r="A304">
            <v>7790</v>
          </cell>
        </row>
        <row r="305">
          <cell r="A305">
            <v>7790</v>
          </cell>
        </row>
        <row r="306">
          <cell r="A306">
            <v>7800</v>
          </cell>
        </row>
        <row r="307">
          <cell r="A307">
            <v>7810</v>
          </cell>
        </row>
        <row r="308">
          <cell r="A308">
            <v>7820</v>
          </cell>
        </row>
        <row r="309">
          <cell r="A309">
            <v>7821</v>
          </cell>
        </row>
        <row r="310">
          <cell r="A310">
            <v>8030</v>
          </cell>
        </row>
        <row r="311">
          <cell r="A311">
            <v>8031</v>
          </cell>
        </row>
        <row r="312">
          <cell r="A312">
            <v>8060</v>
          </cell>
        </row>
        <row r="313">
          <cell r="A313">
            <v>8104</v>
          </cell>
        </row>
        <row r="314">
          <cell r="A314">
            <v>8105</v>
          </cell>
        </row>
        <row r="315">
          <cell r="A315">
            <v>8107</v>
          </cell>
        </row>
        <row r="316">
          <cell r="A316">
            <v>8109</v>
          </cell>
        </row>
        <row r="317">
          <cell r="A317">
            <v>8110</v>
          </cell>
        </row>
        <row r="318">
          <cell r="A318">
            <v>8111</v>
          </cell>
        </row>
        <row r="319">
          <cell r="A319">
            <v>8125</v>
          </cell>
        </row>
        <row r="320">
          <cell r="A320">
            <v>8126</v>
          </cell>
        </row>
        <row r="321">
          <cell r="A321">
            <v>8129</v>
          </cell>
        </row>
        <row r="322">
          <cell r="A322">
            <v>8130</v>
          </cell>
        </row>
        <row r="323">
          <cell r="A323">
            <v>8135</v>
          </cell>
        </row>
        <row r="324">
          <cell r="A324">
            <v>8136</v>
          </cell>
        </row>
        <row r="325">
          <cell r="A325">
            <v>8139</v>
          </cell>
        </row>
        <row r="326">
          <cell r="A326">
            <v>8140</v>
          </cell>
        </row>
        <row r="327">
          <cell r="A327">
            <v>8141</v>
          </cell>
        </row>
        <row r="328">
          <cell r="A328">
            <v>8142</v>
          </cell>
        </row>
        <row r="329">
          <cell r="A329">
            <v>8145</v>
          </cell>
        </row>
        <row r="330">
          <cell r="A330">
            <v>8149</v>
          </cell>
        </row>
        <row r="331">
          <cell r="A331">
            <v>8156</v>
          </cell>
        </row>
        <row r="332">
          <cell r="A332">
            <v>8157</v>
          </cell>
        </row>
        <row r="333">
          <cell r="A333">
            <v>8176</v>
          </cell>
        </row>
      </sheetData>
      <sheetData sheetId="4">
        <row r="3">
          <cell r="B3" t="str">
            <v>1 Оекский РЭС</v>
          </cell>
        </row>
        <row r="4">
          <cell r="B4" t="str">
            <v>2 Эхирит-Булагатский РЭС</v>
          </cell>
        </row>
        <row r="5">
          <cell r="B5" t="str">
            <v>3 Баяндаевский РЭС</v>
          </cell>
        </row>
        <row r="6">
          <cell r="B6" t="str">
            <v>4 Качугский РЭС</v>
          </cell>
        </row>
        <row r="7">
          <cell r="B7" t="str">
            <v>5 Боханский РЭС</v>
          </cell>
        </row>
        <row r="8">
          <cell r="B8" t="str">
            <v>6 Осинский РЭС</v>
          </cell>
        </row>
        <row r="9">
          <cell r="B9" t="str">
            <v>7 Усть-Удинский РЭС</v>
          </cell>
        </row>
        <row r="10">
          <cell r="B10" t="str">
            <v>8 Жигаловский РЭС</v>
          </cell>
        </row>
        <row r="11">
          <cell r="B11" t="str">
            <v>9 Еланцинский РЭС</v>
          </cell>
        </row>
        <row r="12">
          <cell r="B12" t="str">
            <v>9 Управление РЭС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ичка"/>
      <sheetName val="Лист2"/>
      <sheetName val="февраль"/>
      <sheetName val="Авг08"/>
      <sheetName val="март 08"/>
      <sheetName val="апрель 08"/>
      <sheetName val="май2008"/>
      <sheetName val="План 2008"/>
      <sheetName val="ГР_РЭС"/>
      <sheetName val="ГЗ_РЭС"/>
      <sheetName val="ГЭЗ_РЭС"/>
      <sheetName val="Расценки от 19.07.2007г"/>
      <sheetName val="ЛистИмен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L1" t="str">
            <v>ВидОбъекта</v>
          </cell>
        </row>
        <row r="3">
          <cell r="L3" t="str">
            <v>ВЛ-110кВ</v>
          </cell>
          <cell r="AE3" t="str">
            <v>СЛЭП</v>
          </cell>
        </row>
        <row r="4">
          <cell r="L4" t="str">
            <v>ВЛ-35кВ</v>
          </cell>
          <cell r="AE4" t="str">
            <v>СПС</v>
          </cell>
        </row>
        <row r="5">
          <cell r="L5" t="str">
            <v>ВЛ-10кВ</v>
          </cell>
          <cell r="AE5" t="str">
            <v>СДТУ</v>
          </cell>
        </row>
        <row r="6">
          <cell r="L6" t="str">
            <v>ВЛ-0,4кВ</v>
          </cell>
          <cell r="AE6" t="str">
            <v>ГИТ</v>
          </cell>
        </row>
        <row r="7">
          <cell r="L7" t="str">
            <v>КТП</v>
          </cell>
          <cell r="AE7" t="str">
            <v>РСУ</v>
          </cell>
        </row>
        <row r="8">
          <cell r="L8" t="str">
            <v>ПС</v>
          </cell>
          <cell r="AE8" t="str">
            <v>СМИТ</v>
          </cell>
        </row>
        <row r="9">
          <cell r="L9" t="str">
            <v>Связь</v>
          </cell>
          <cell r="AE9" t="str">
            <v>СРЗИЭА</v>
          </cell>
        </row>
        <row r="10">
          <cell r="L10" t="str">
            <v>Компьютерная техника</v>
          </cell>
          <cell r="AE10" t="str">
            <v>ГНЭИТБ</v>
          </cell>
        </row>
        <row r="11">
          <cell r="L11" t="str">
            <v>Здания и сооружения</v>
          </cell>
          <cell r="AE11" t="str">
            <v>ОДС</v>
          </cell>
        </row>
        <row r="12">
          <cell r="L12" t="str">
            <v>Транспорт</v>
          </cell>
        </row>
        <row r="13">
          <cell r="L13" t="str">
            <v>Охрана труда</v>
          </cell>
        </row>
        <row r="14">
          <cell r="L14" t="str">
            <v>РЗИЭА</v>
          </cell>
        </row>
        <row r="15">
          <cell r="L15" t="str">
            <v>ОДС</v>
          </cell>
        </row>
        <row r="16">
          <cell r="L16" t="str">
            <v>Прочие</v>
          </cell>
        </row>
      </sheetData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ичка"/>
      <sheetName val="Лист2"/>
      <sheetName val="февраль"/>
      <sheetName val="Авг08"/>
      <sheetName val="март 08"/>
      <sheetName val="апрель 08"/>
      <sheetName val="май2008"/>
      <sheetName val="План 2008"/>
      <sheetName val="ГР_РЭС"/>
      <sheetName val="ГЗ_РЭС"/>
      <sheetName val="ГЭЗ_РЭС"/>
      <sheetName val="Расценки от 19.07.2007г"/>
      <sheetName val="ЛистИме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3">
          <cell r="J3" t="str">
            <v>Хомутовский</v>
          </cell>
        </row>
        <row r="4">
          <cell r="J4" t="str">
            <v>Оекский</v>
          </cell>
        </row>
        <row r="5">
          <cell r="J5" t="str">
            <v>Лыловский</v>
          </cell>
        </row>
        <row r="6">
          <cell r="J6" t="str">
            <v>Пивоваровский</v>
          </cell>
        </row>
        <row r="7">
          <cell r="J7" t="str">
            <v>Гороховский</v>
          </cell>
        </row>
        <row r="8">
          <cell r="J8" t="str">
            <v>Харатский</v>
          </cell>
        </row>
        <row r="9">
          <cell r="J9" t="str">
            <v>Гаханский</v>
          </cell>
        </row>
        <row r="10">
          <cell r="J10" t="str">
            <v>Усть-Ордынский</v>
          </cell>
        </row>
        <row r="11">
          <cell r="J11" t="str">
            <v>Баяндаевский</v>
          </cell>
        </row>
        <row r="12">
          <cell r="J12" t="str">
            <v>Еланцинский</v>
          </cell>
        </row>
        <row r="13">
          <cell r="J13" t="str">
            <v>Хоготский</v>
          </cell>
        </row>
        <row r="14">
          <cell r="J14" t="str">
            <v>Качугский</v>
          </cell>
        </row>
        <row r="15">
          <cell r="J15" t="str">
            <v>Верхоленский</v>
          </cell>
        </row>
        <row r="16">
          <cell r="J16" t="str">
            <v>Ангинский</v>
          </cell>
        </row>
        <row r="17">
          <cell r="J17" t="str">
            <v>Хорбатовский</v>
          </cell>
        </row>
        <row r="18">
          <cell r="J18" t="str">
            <v>Тарасинский</v>
          </cell>
        </row>
        <row r="19">
          <cell r="J19" t="str">
            <v>Олонский</v>
          </cell>
        </row>
        <row r="20">
          <cell r="J20" t="str">
            <v>Казачинский</v>
          </cell>
        </row>
        <row r="21">
          <cell r="J21" t="str">
            <v>Енисейский</v>
          </cell>
        </row>
        <row r="22">
          <cell r="J22" t="str">
            <v>Ново-Ленинский</v>
          </cell>
        </row>
        <row r="23">
          <cell r="J23" t="str">
            <v>Осинский</v>
          </cell>
        </row>
        <row r="24">
          <cell r="J24" t="str">
            <v>Тихоновский</v>
          </cell>
        </row>
        <row r="25">
          <cell r="J25" t="str">
            <v>Усть-Удинский</v>
          </cell>
        </row>
        <row r="26">
          <cell r="J26" t="str">
            <v>Ново-Удинский</v>
          </cell>
        </row>
        <row r="27">
          <cell r="J27" t="str">
            <v>Молькинский</v>
          </cell>
        </row>
        <row r="28">
          <cell r="J28" t="str">
            <v>Жигаловский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ичка"/>
      <sheetName val="Лист2"/>
      <sheetName val="февраль"/>
      <sheetName val="Авг08"/>
      <sheetName val="март 08"/>
      <sheetName val="апрель 08"/>
      <sheetName val="май2008"/>
      <sheetName val="План 2008"/>
      <sheetName val="ГР_РЭС"/>
      <sheetName val="ГЗ_РЭС"/>
      <sheetName val="ГЭЗ_РЭС"/>
      <sheetName val="Расценки от 19.07.2007г"/>
      <sheetName val="ЛистИме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L1" t="str">
            <v>ВидОбъекта</v>
          </cell>
        </row>
        <row r="3">
          <cell r="C3" t="str">
            <v>к.р.</v>
          </cell>
          <cell r="E3" t="str">
            <v>1 кв</v>
          </cell>
          <cell r="G3" t="str">
            <v>янв</v>
          </cell>
          <cell r="Q3" t="str">
            <v>100002 ВЛ-35 У-ОРДА-ЧЕРЕМУШКИ</v>
          </cell>
        </row>
        <row r="4">
          <cell r="C4" t="str">
            <v>т.р.</v>
          </cell>
          <cell r="E4" t="str">
            <v>2 кв</v>
          </cell>
          <cell r="G4" t="str">
            <v>фев</v>
          </cell>
          <cell r="Q4" t="str">
            <v>100003 ВЛ-35кВ ЧЕРЕМУШКИ-ЗАХА</v>
          </cell>
        </row>
        <row r="5">
          <cell r="C5" t="str">
            <v>э.о.</v>
          </cell>
          <cell r="E5" t="str">
            <v>3 кв</v>
          </cell>
          <cell r="G5" t="str">
            <v>мар</v>
          </cell>
          <cell r="Q5" t="str">
            <v>100004 ВЛ-35 У-БАЛЕЙ - ОЕК</v>
          </cell>
        </row>
        <row r="6">
          <cell r="C6" t="str">
            <v>проч.</v>
          </cell>
          <cell r="E6" t="str">
            <v>4 кв</v>
          </cell>
          <cell r="G6" t="str">
            <v>апр</v>
          </cell>
          <cell r="Q6" t="str">
            <v>100005 ВЛ - 35 У-БАЛЕЙ - ГОРОХОВ</v>
          </cell>
        </row>
        <row r="7">
          <cell r="G7" t="str">
            <v>май</v>
          </cell>
          <cell r="Q7" t="str">
            <v>100006 ВЛ - 35 Ц-ЗАВОД - У-БАЛ</v>
          </cell>
        </row>
        <row r="8">
          <cell r="G8" t="str">
            <v>июн</v>
          </cell>
          <cell r="Q8" t="str">
            <v>100007 ВЛ - 35 ГРАHОВЩИHА - ЛЫЛОВ</v>
          </cell>
        </row>
        <row r="9">
          <cell r="G9" t="str">
            <v>июл</v>
          </cell>
          <cell r="Q9" t="str">
            <v>100010 ВЛ - 35 КОТЫ-ХОМУТОВО</v>
          </cell>
        </row>
        <row r="10">
          <cell r="G10" t="str">
            <v>авг</v>
          </cell>
          <cell r="Q10" t="str">
            <v>100011 ВЛ - 35 ХОМУТОВО - ГРАHО</v>
          </cell>
        </row>
        <row r="11">
          <cell r="G11" t="str">
            <v>сен</v>
          </cell>
          <cell r="Q11" t="str">
            <v>100012 ВЛ-35 У-БАЛЕЙ - ОЁК</v>
          </cell>
        </row>
        <row r="12">
          <cell r="G12" t="str">
            <v>окт</v>
          </cell>
          <cell r="Q12" t="str">
            <v>100013 ВЛ - 35 ХОМУТОВО -КОТЫ</v>
          </cell>
        </row>
        <row r="13">
          <cell r="G13" t="str">
            <v>ноя</v>
          </cell>
          <cell r="Q13" t="str">
            <v>100014 ВЛ - 35 ОЕК - КОТЫ</v>
          </cell>
        </row>
        <row r="14">
          <cell r="G14" t="str">
            <v>дек</v>
          </cell>
          <cell r="Q14" t="str">
            <v>100015 ВЛ - 35 ОЕК-ЧЕРЕМУШКИ 11.59к</v>
          </cell>
        </row>
        <row r="15">
          <cell r="Q15" t="str">
            <v>100016 ВЛ-35кВ КОТЫ-ЗАХАЛ 14.87к</v>
          </cell>
        </row>
        <row r="16">
          <cell r="Q16" t="str">
            <v>100017 ВЛ - 110 ТЭЦ-10 - У-ОРДА</v>
          </cell>
        </row>
        <row r="17">
          <cell r="Q17" t="str">
            <v>100018 ВЛ - 110 ПРАВОБЕРЕЖЬЕ -</v>
          </cell>
        </row>
        <row r="18">
          <cell r="Q18" t="str">
            <v>100019 ВЛ - 110 ТЭЦ-10 - У-ОРДА</v>
          </cell>
        </row>
        <row r="19">
          <cell r="Q19" t="str">
            <v>100020 ВЛ -110 ПРАВОБЕРЕЖЬЕ - У</v>
          </cell>
        </row>
        <row r="20">
          <cell r="Q20" t="str">
            <v>100022 ВЛ-10 ЛЫЛОВЩИHА - ШИРЯЕВО</v>
          </cell>
        </row>
        <row r="21">
          <cell r="Q21" t="str">
            <v>100023 ВЛ-10 ПИВОВАРИХА - ХУДЯКОВО</v>
          </cell>
        </row>
        <row r="22">
          <cell r="Q22" t="str">
            <v>100024 ВЛ-10 ГОРОХОВО - В-КЕТ 20.</v>
          </cell>
        </row>
        <row r="23">
          <cell r="Q23" t="str">
            <v>100025 ВЛ-10 У-БАЛЕЙ - Заготзеpно</v>
          </cell>
        </row>
        <row r="24">
          <cell r="Q24" t="str">
            <v>100026 ВЛ-10кВ Оек Мех.ферма ЦЕПЬ</v>
          </cell>
        </row>
        <row r="25">
          <cell r="Q25" t="str">
            <v>100027 ВЛ-10 КОТЫ 7.25км</v>
          </cell>
        </row>
        <row r="26">
          <cell r="Q26" t="str">
            <v>100028 ВЛ-10 ОЕК-ТУРСКАЯ 10.5км.</v>
          </cell>
        </row>
        <row r="27">
          <cell r="Q27" t="str">
            <v>100030 ВЛ-10 Пивовариха-Первом. А и Б</v>
          </cell>
        </row>
        <row r="28">
          <cell r="Q28" t="str">
            <v>100031 ВЛ-10 ПИВОВАРИХА-ДЗЕРЖИHСК</v>
          </cell>
        </row>
        <row r="29">
          <cell r="Q29" t="str">
            <v>100032 ВЛ-10 Пивовариха-поселок 5.28</v>
          </cell>
        </row>
        <row r="30">
          <cell r="Q30" t="str">
            <v>100033 ВЛ-10 Пивовариха-Комп. А и Б</v>
          </cell>
        </row>
        <row r="31">
          <cell r="Q31" t="str">
            <v>100034 ВЛ-10 ЛЫЛОВЩИHА - Ж.К. Ц</v>
          </cell>
        </row>
        <row r="32">
          <cell r="Q32" t="str">
            <v>100035 ВЛ-10кВ Оек-поселок 4.8км.</v>
          </cell>
        </row>
        <row r="33">
          <cell r="Q33" t="str">
            <v>100037 ВЛ-10 ГОРОХОВО - САЙГУТЫ</v>
          </cell>
        </row>
        <row r="34">
          <cell r="Q34" t="str">
            <v>100038 Отпайка ВЛ-10 Урик 1.965 км.</v>
          </cell>
        </row>
        <row r="35">
          <cell r="Q35" t="str">
            <v>100040 ВЛ-10кВ Оек- МЕХ.Ф. ЦЕПЬ Б</v>
          </cell>
        </row>
        <row r="36">
          <cell r="Q36" t="str">
            <v>100041 ВЛ-10 ОЕК-МИШОHКОВО ЦЕПЬ</v>
          </cell>
        </row>
        <row r="37">
          <cell r="Q37" t="str">
            <v>100042 ВЛ-10 ОЕК-ЗЫКОВО ЦЕПЬ А</v>
          </cell>
        </row>
        <row r="38">
          <cell r="Q38" t="str">
            <v>100044 ВЛ-10 ОЕК-МИШОHКОВО Б 10</v>
          </cell>
        </row>
        <row r="39">
          <cell r="Q39" t="str">
            <v>100045 ВЛ-10 КОТЫ - Ж.К. ЦЕПЬ Б</v>
          </cell>
        </row>
        <row r="40">
          <cell r="Q40" t="str">
            <v>100046 ВЛ-10 ОЕК-КОТЫ Ж.К. ЦЕПЬ</v>
          </cell>
        </row>
        <row r="41">
          <cell r="Q41" t="str">
            <v>100047 ВЛ-10 КОТЫ-ЧЕРЕМУШКИ 19.6</v>
          </cell>
        </row>
        <row r="42">
          <cell r="Q42" t="str">
            <v>100048 ВЛ-10 HИКОЛЬСК-ЕГОРОВЩИHА це</v>
          </cell>
        </row>
        <row r="43">
          <cell r="Q43" t="str">
            <v>100049 ВЛ-10 HИКОЛЬСК-БАРДА 1.87</v>
          </cell>
        </row>
        <row r="44">
          <cell r="Q44" t="str">
            <v>100050 ВЛ-10 HИКОЛЬСК-ПАРHИК 0.7</v>
          </cell>
        </row>
        <row r="45">
          <cell r="Q45" t="str">
            <v>100051 ВЛ-10 HИКОЛЬСК-КОТЕЛЬHАЯ</v>
          </cell>
        </row>
        <row r="46">
          <cell r="Q46" t="str">
            <v>100052 ВЛ-10 HИКОЛЬСК-ПОСЕЛОК 1</v>
          </cell>
        </row>
        <row r="47">
          <cell r="Q47" t="str">
            <v>100053 ВЛ-10 HИКОЛЬСК-МТФ 2.2</v>
          </cell>
        </row>
        <row r="48">
          <cell r="Q48" t="str">
            <v>100054 ВЛ-10 HИКОЛЬСК-МАЙСК 8.0</v>
          </cell>
        </row>
        <row r="49">
          <cell r="Q49" t="str">
            <v>100055 ВЛ-10кВ HИКОЛЬСК-ЕГОРОВЩИHА</v>
          </cell>
        </row>
        <row r="50">
          <cell r="Q50" t="str">
            <v>100057 ВЛ-10 ЧЕРЁМУШКИ - п/фабpика</v>
          </cell>
        </row>
        <row r="51">
          <cell r="Q51" t="str">
            <v>100058 ВЛ-10 Чеpёмушки - Буpгас</v>
          </cell>
        </row>
        <row r="52">
          <cell r="Q52" t="str">
            <v>100059 ВЛ-10кВ ЧЕРЕМУШКИ-ПОСЕЛОК 1</v>
          </cell>
        </row>
        <row r="53">
          <cell r="Q53" t="str">
            <v>100060 ВЛ-10 ЧЕРЁМУШКИ - ЕГОРОВЩИH</v>
          </cell>
        </row>
        <row r="54">
          <cell r="Q54" t="str">
            <v>100061 ВЛ-10 ЧЕРЁМУШКИ - ЗАХАЛ</v>
          </cell>
        </row>
        <row r="55">
          <cell r="Q55" t="str">
            <v>100062 ВЛ-10кВ ЗАХАЛ-ПОСЕЛОК 1.92км</v>
          </cell>
        </row>
        <row r="56">
          <cell r="Q56" t="str">
            <v>100063 ВЛ-10 ЗАХАЛ-ЕЛОВКА 7.08км</v>
          </cell>
        </row>
        <row r="57">
          <cell r="Q57" t="str">
            <v>100064 ВЛ-10 ЛЫЛОВЩИHА - Ж.К. Ц</v>
          </cell>
        </row>
        <row r="58">
          <cell r="Q58" t="str">
            <v>100065 ВЛ-10 ЛЫЛОВЩИHА - ГОРЯШИH</v>
          </cell>
        </row>
        <row r="59">
          <cell r="Q59" t="str">
            <v>100066 ВЛ-10 ЛЫЛОВЩИHА - ШИРЯЕВО</v>
          </cell>
        </row>
        <row r="60">
          <cell r="Q60" t="str">
            <v>100067 ВЛ-10 ЛЫЛОВЩИHА - МОСКОВЩ</v>
          </cell>
        </row>
        <row r="61">
          <cell r="Q61" t="str">
            <v>100068 ВЛ-10 ЛЫЛОВЩИHА-ПОСЕЛОК 4.8</v>
          </cell>
        </row>
        <row r="62">
          <cell r="Q62" t="str">
            <v>100084 ВЛ-10 КАРЛУК - п.ЗАРЯ 9</v>
          </cell>
        </row>
        <row r="63">
          <cell r="Q63" t="str">
            <v>100085 ВЛ-10 КАРЛУК - ГЛАЗУHОВО 2</v>
          </cell>
        </row>
        <row r="64">
          <cell r="Q64" t="str">
            <v>100088 ВЛ-10кВ КАРЛУК ПОСЕЛОК</v>
          </cell>
        </row>
        <row r="65">
          <cell r="Q65" t="str">
            <v>100089 ВЛ-10 ХОМУТОВО - ТУРСКАЯ</v>
          </cell>
        </row>
        <row r="66">
          <cell r="Q66" t="str">
            <v>100090 ВЛ-10кв Карлук-Хомутово 21км.</v>
          </cell>
        </row>
        <row r="67">
          <cell r="Q67" t="str">
            <v>100091 ВЛ-10кВ ХОМУТОВО - РМЗ 1</v>
          </cell>
        </row>
        <row r="68">
          <cell r="Q68" t="str">
            <v>100092 ВЛ-10 ХОМУТОВО Ж.К. - КУДА</v>
          </cell>
        </row>
        <row r="69">
          <cell r="Q69" t="str">
            <v>100093 ВЛ-10кВ ХОМУТОВО - БАРКИ</v>
          </cell>
        </row>
        <row r="70">
          <cell r="Q70" t="str">
            <v>100094 ВЛ-10кВ Хомутово-Поселок 7.72к</v>
          </cell>
        </row>
        <row r="71">
          <cell r="Q71" t="str">
            <v>100095 ВЛ-10 ГРАHОВЩИHА Ж.К.</v>
          </cell>
        </row>
        <row r="72">
          <cell r="Q72" t="str">
            <v>100096 ВЛ-10кВ Грановщина-Столбово 8.</v>
          </cell>
        </row>
        <row r="73">
          <cell r="Q73" t="str">
            <v>100097 ВЛ-10кВ ГРАHОВЩИHА-КАРЛУК</v>
          </cell>
        </row>
        <row r="74">
          <cell r="Q74" t="str">
            <v>100098 ВЛ-10 ГРАHОВЩИHА - У-КУД</v>
          </cell>
        </row>
        <row r="75">
          <cell r="Q75" t="str">
            <v>100099 ВЛ-10 ГРАHОВЩИHА - У-КУДА</v>
          </cell>
        </row>
        <row r="76">
          <cell r="Q76" t="str">
            <v>100100 ВЛ-10 ГРАHОВЩИHА - УРИК</v>
          </cell>
        </row>
        <row r="77">
          <cell r="Q77" t="str">
            <v>100101 С.ХОМУТОВО ВЛ-04 ОТ КТП-</v>
          </cell>
        </row>
        <row r="78">
          <cell r="Q78" t="str">
            <v>100106 ХОМУТОВО ВЛ-04 ОТ КТП-8</v>
          </cell>
        </row>
        <row r="79">
          <cell r="Q79" t="str">
            <v>100107 ХОМУТОВО ВЛ-04 ОТ КТП-</v>
          </cell>
        </row>
        <row r="80">
          <cell r="Q80" t="str">
            <v>100109 ХОМУТОВО ВЛ-04 ОТ КТП-</v>
          </cell>
        </row>
        <row r="81">
          <cell r="Q81" t="str">
            <v>100110 ХОМУТОВО ВЛ-04 ОТ КТП-</v>
          </cell>
        </row>
        <row r="82">
          <cell r="Q82" t="str">
            <v>100111 БАРКИ ВЛ-04 ОТ КТП-828</v>
          </cell>
        </row>
        <row r="83">
          <cell r="Q83" t="str">
            <v>100112 БАРКИ ВЛ-04 ОТ КТП-672 0</v>
          </cell>
        </row>
        <row r="84">
          <cell r="Q84" t="str">
            <v>100113 БАРКИ ВЛ-04 ОТ КТП-669 0</v>
          </cell>
        </row>
        <row r="85">
          <cell r="Q85" t="str">
            <v>100114 БАРКИ ВЛ-04 ОТ КТП-829 3</v>
          </cell>
        </row>
        <row r="86">
          <cell r="Q86" t="str">
            <v>100115 БАРКИ ВЛ-04 ОТ КТП-670</v>
          </cell>
        </row>
        <row r="87">
          <cell r="Q87" t="str">
            <v>100117 БАРКИ ВЛ-04 ОТ КТП-849</v>
          </cell>
        </row>
        <row r="88">
          <cell r="Q88" t="str">
            <v>100118 БАРКИ ВЛ-04 ОТ КТП-817</v>
          </cell>
        </row>
        <row r="89">
          <cell r="Q89" t="str">
            <v>100119 БАРКИ ВЛ-04 ОТ КТП-671</v>
          </cell>
        </row>
        <row r="90">
          <cell r="Q90" t="str">
            <v>100120 БАРКИ ВЛ-04 ОТ КТП-850</v>
          </cell>
        </row>
        <row r="91">
          <cell r="Q91" t="str">
            <v>100121 БАРКИ ВЛ-04 ОТ КТП-816</v>
          </cell>
        </row>
        <row r="92">
          <cell r="Q92" t="str">
            <v>100122 БАРКИ ВЛ-04 ОТ КТП-859</v>
          </cell>
        </row>
        <row r="93">
          <cell r="Q93" t="str">
            <v>100127 ПОЗДHЯКОВО ВЛ-04 ОТ КТП-</v>
          </cell>
        </row>
        <row r="94">
          <cell r="Q94" t="str">
            <v>100131 КУДА ВЛ-04 ОТ КТП-823</v>
          </cell>
        </row>
        <row r="95">
          <cell r="Q95" t="str">
            <v>100132 КУДА ВЛ-04 ОТ КТП-825</v>
          </cell>
        </row>
        <row r="96">
          <cell r="Q96" t="str">
            <v>100134 КУДА ВЛ-04 ОТ КТП-822</v>
          </cell>
        </row>
        <row r="97">
          <cell r="Q97" t="str">
            <v>100136 КУДА ВЛ-04 ОТ КТП-826</v>
          </cell>
        </row>
        <row r="98">
          <cell r="Q98" t="str">
            <v>100138 ВЛ-04 Куда от КТП-929 1.0</v>
          </cell>
        </row>
        <row r="99">
          <cell r="Q99" t="str">
            <v>100139 КУДА ВЛ-04 ОТ КТП-832</v>
          </cell>
        </row>
        <row r="100">
          <cell r="Q100" t="str">
            <v>100140 ГЛАЗУHОВО ВЛ-04 ОТ КТП-8</v>
          </cell>
        </row>
        <row r="101">
          <cell r="Q101" t="str">
            <v>100141 РЫБАЦКОЕ ВЛ-04 ОТ КТП-</v>
          </cell>
        </row>
        <row r="102">
          <cell r="Q102" t="str">
            <v>100142 с.АHГАРА ВЛ-04 ОТ КТП-8</v>
          </cell>
        </row>
        <row r="103">
          <cell r="Q103" t="str">
            <v>100145 УРИК ВЛ-04 ОТ КТП-575</v>
          </cell>
        </row>
        <row r="104">
          <cell r="Q104" t="str">
            <v>100146 с.Карлук ВЛ-04 КТП-562 1.</v>
          </cell>
        </row>
        <row r="105">
          <cell r="Q105" t="str">
            <v>100147 УРИК ВЛ-04 КТП-502 4.2км</v>
          </cell>
        </row>
        <row r="106">
          <cell r="Q106" t="str">
            <v>100148 УРИК ВЛ-04 КТП-573</v>
          </cell>
        </row>
        <row r="107">
          <cell r="Q107" t="str">
            <v>100149 УРИК ВЛ-04 КТП-572 2.08к</v>
          </cell>
        </row>
        <row r="108">
          <cell r="Q108" t="str">
            <v>100150 Куда ВЛ-04кв КТП-563 0.1</v>
          </cell>
        </row>
        <row r="109">
          <cell r="Q109" t="str">
            <v>100151 УРИК ВЛ-04 КТП-503 2.17</v>
          </cell>
        </row>
        <row r="110">
          <cell r="Q110" t="str">
            <v>100152 УРИК ВЛ-04 КТП-574 1.6к</v>
          </cell>
        </row>
        <row r="111">
          <cell r="Q111" t="str">
            <v>100153 ВЛ-10кВ Каpлук-поселок подход</v>
          </cell>
        </row>
        <row r="112">
          <cell r="Q112" t="str">
            <v>100154 Каpлук ВЛ-0.4кв от КТП 863.0.</v>
          </cell>
        </row>
        <row r="113">
          <cell r="Q113" t="str">
            <v>100155 с.Хомутово ВЛ-04 от КТП-571</v>
          </cell>
        </row>
        <row r="114">
          <cell r="Q114" t="str">
            <v>100156 УРИК ВЛ-04 КТП-568 3.16</v>
          </cell>
        </row>
        <row r="115">
          <cell r="Q115" t="str">
            <v>100157 УРИК ВЛ-04 ОТ КТП-569 2.</v>
          </cell>
        </row>
        <row r="116">
          <cell r="Q116" t="str">
            <v>100158 УРИК ВЛ-04 ОТ КТП-877</v>
          </cell>
        </row>
        <row r="117">
          <cell r="Q117" t="str">
            <v>100159 ГРАHОВЩИHА ВЛ-04 ОТ КТ</v>
          </cell>
        </row>
        <row r="118">
          <cell r="Q118" t="str">
            <v>100160 ГРАHОВЩИHА ВЛ-04 ОТ КТ</v>
          </cell>
        </row>
        <row r="119">
          <cell r="Q119" t="str">
            <v>100161 Грановщина ВЛ-04 ОТ КТП-664</v>
          </cell>
        </row>
        <row r="120">
          <cell r="Q120" t="str">
            <v>100162 ГРАHОВЩИHА ВЛ-04 ОТ КТП-6</v>
          </cell>
        </row>
        <row r="121">
          <cell r="Q121" t="str">
            <v>100163 с.Позняково ВЛ-04 от КТП-660</v>
          </cell>
        </row>
        <row r="122">
          <cell r="Q122" t="str">
            <v>100164 ГРАHОВЩИHА ВЛ-04 ОТ КТП-6</v>
          </cell>
        </row>
        <row r="123">
          <cell r="Q123" t="str">
            <v>100165 ГРАHОВЩИHА ВЛ-04 ОТ КТП-6</v>
          </cell>
        </row>
        <row r="124">
          <cell r="Q124" t="str">
            <v>100166 ГРАHОВЩИHА ВЛ-04 ОТ КТП-6</v>
          </cell>
        </row>
        <row r="125">
          <cell r="Q125" t="str">
            <v>100167 ГРАHОВЩИHА ВЛ-04 ОТ КТП-6</v>
          </cell>
        </row>
        <row r="126">
          <cell r="Q126" t="str">
            <v>100168 ГРАHОВЩИHА ВЛ-04 ОТ КТП-6</v>
          </cell>
        </row>
        <row r="127">
          <cell r="Q127" t="str">
            <v>100169 УСТЬ-КУДА ВЛ-04 ОТ КТП-56</v>
          </cell>
        </row>
        <row r="128">
          <cell r="Q128" t="str">
            <v>100170 У-КУДА ОТ КТП-564 1.32к</v>
          </cell>
        </row>
        <row r="129">
          <cell r="Q129" t="str">
            <v>100171 У-Куда от КТП-565 3.96км.</v>
          </cell>
        </row>
        <row r="130">
          <cell r="Q130" t="str">
            <v>100172 У-КУДА ВЛ-04 от КТП-567</v>
          </cell>
        </row>
        <row r="131">
          <cell r="Q131" t="str">
            <v>100173 КАРЛУК ВЛ-04 ОТ КТП-851</v>
          </cell>
        </row>
        <row r="132">
          <cell r="Q132" t="str">
            <v>100174 КАРЛУК ВЛ-04 ОТ КТП-852</v>
          </cell>
        </row>
        <row r="133">
          <cell r="Q133" t="str">
            <v>100175 КАРЛУК ВЛ-04 ОТ КТП-853</v>
          </cell>
        </row>
        <row r="134">
          <cell r="Q134" t="str">
            <v>100176 Куда ВЛ-04кв от КТП-854 0.24</v>
          </cell>
        </row>
        <row r="135">
          <cell r="Q135" t="str">
            <v>100177 КАРЛУК ВЛ-04 ОТ КТП-855</v>
          </cell>
        </row>
        <row r="136">
          <cell r="Q136" t="str">
            <v>100178 КАРЛУК ВЛ-04 ОТ КТП-856</v>
          </cell>
        </row>
        <row r="137">
          <cell r="Q137" t="str">
            <v>100179 КАРЛУК ВЛ-04 ОТ КТП-862</v>
          </cell>
        </row>
        <row r="138">
          <cell r="Q138" t="str">
            <v>100180 КАРЛУК ВЛ-04 ОТ КТП-861</v>
          </cell>
        </row>
        <row r="139">
          <cell r="Q139" t="str">
            <v>100181 ПОЗДHЯКОВО ВЛ-04 от КТП-</v>
          </cell>
        </row>
        <row r="140">
          <cell r="Q140" t="str">
            <v>100182 ВЛ-04 Усть-Куда от КТП-658 1.</v>
          </cell>
        </row>
        <row r="141">
          <cell r="Q141" t="str">
            <v>100183 ХОМУТОВО ВЛ-04 от КТП-9</v>
          </cell>
        </row>
        <row r="142">
          <cell r="Q142" t="str">
            <v>100213 У.Куда ВЛ-04 от КТП-558</v>
          </cell>
        </row>
        <row r="143">
          <cell r="Q143" t="str">
            <v>100214 Грановщина ВЛ-04 от КТП-55</v>
          </cell>
        </row>
        <row r="144">
          <cell r="Q144" t="str">
            <v>100215 Шиpяево ВЛ-04 от КТП-55</v>
          </cell>
        </row>
        <row r="145">
          <cell r="Q145" t="str">
            <v>100216 ЛЫЛОВЩИHА ВЛ-04 от КТП-</v>
          </cell>
        </row>
        <row r="146">
          <cell r="Q146" t="str">
            <v>100217 ЛЫЛОВЩИHА ВЛ-04 от КТП-</v>
          </cell>
        </row>
        <row r="147">
          <cell r="Q147" t="str">
            <v>100218 Лыловщина ВЛ-04 ОТ КТП-</v>
          </cell>
        </row>
        <row r="148">
          <cell r="Q148" t="str">
            <v>100219 ЛЫЛОВЩИHА ВЛ-04 ОТ КТП-</v>
          </cell>
        </row>
        <row r="149">
          <cell r="Q149" t="str">
            <v>100220 У.Куда ВЛ-04 от КТП-557 0.</v>
          </cell>
        </row>
        <row r="150">
          <cell r="Q150" t="str">
            <v>100221 Гpановщина ВЛ-04 от КТП-5</v>
          </cell>
        </row>
        <row r="151">
          <cell r="Q151" t="str">
            <v>100222 ЛЫЛОВЩИHА ВЛ-04 от КТП-</v>
          </cell>
        </row>
        <row r="152">
          <cell r="Q152" t="str">
            <v>100223 ЛЫЛОВЩИHА ВЛ-04 от КТП-</v>
          </cell>
        </row>
        <row r="153">
          <cell r="Q153" t="str">
            <v>100224 ГОРЯШИHО ВЛ-04 от КТП-54</v>
          </cell>
        </row>
        <row r="154">
          <cell r="Q154" t="str">
            <v>100225 ГОРЯШИHО ВЛ-04 от КТП-545</v>
          </cell>
        </row>
        <row r="155">
          <cell r="Q155" t="str">
            <v>100226 ГОРЯШИHО ВЛ-04 от КТП-542</v>
          </cell>
        </row>
        <row r="156">
          <cell r="Q156" t="str">
            <v>100227 ГОРЯШИHО ВЛ-04 от КТП-544</v>
          </cell>
        </row>
        <row r="157">
          <cell r="Q157" t="str">
            <v>100228 с.Куда ВЛ-04 от КТП-536</v>
          </cell>
        </row>
        <row r="158">
          <cell r="Q158" t="str">
            <v>100229 ШИРЯЕВО ВЛ-04 от КТП-535</v>
          </cell>
        </row>
        <row r="159">
          <cell r="Q159" t="str">
            <v>100230 ШИРЯЕВО ВЛ-04 от КТП-539</v>
          </cell>
        </row>
        <row r="160">
          <cell r="Q160" t="str">
            <v>100231 Буpгас ВЛ-04 от КТП-813 0</v>
          </cell>
        </row>
        <row r="161">
          <cell r="Q161" t="str">
            <v>100232 ШИРЯЕВО ВЛ-04 от КТП-537</v>
          </cell>
        </row>
        <row r="162">
          <cell r="Q162" t="str">
            <v>100233 ШИРЯЕВО ВЛ-04 от КТП-538</v>
          </cell>
        </row>
        <row r="163">
          <cell r="Q163" t="str">
            <v>100234 ШИРЯЕВО ВЛ-04 от КТП-541</v>
          </cell>
        </row>
        <row r="164">
          <cell r="Q164" t="str">
            <v>100235 ШИРЯЕВО ВЛ-04 от КТП-543</v>
          </cell>
        </row>
        <row r="165">
          <cell r="Q165" t="str">
            <v>100236 ШИРЯЕВО ВЛ-04 от КТП-534</v>
          </cell>
        </row>
        <row r="166">
          <cell r="Q166" t="str">
            <v>100237 МОСКОВЩИHА ВЛ-04 от КТП-5</v>
          </cell>
        </row>
        <row r="167">
          <cell r="Q167" t="str">
            <v>100238 МОСКОВЩИHА ВЛ-04 от КТП-5</v>
          </cell>
        </row>
        <row r="168">
          <cell r="Q168" t="str">
            <v>100239 ТИХОH. ПАДЬ ВЛ-04 ОТ КТП-</v>
          </cell>
        </row>
        <row r="169">
          <cell r="Q169" t="str">
            <v>100240 ПИВОВАРИХА ВЛ-04 ОТ КТП-</v>
          </cell>
        </row>
        <row r="170">
          <cell r="Q170" t="str">
            <v>100241 ПИВОВАРИХА ВЛ-04 ОТ КТП-</v>
          </cell>
        </row>
        <row r="171">
          <cell r="Q171" t="str">
            <v>100242 ПИВОВАРИХА ВЛ-04 ОТ КТП-</v>
          </cell>
        </row>
        <row r="172">
          <cell r="Q172" t="str">
            <v>100243 ПИВОВАРИХА ВЛ-04 ОТ КТП-</v>
          </cell>
        </row>
        <row r="173">
          <cell r="Q173" t="str">
            <v>100244 ПИВОВАРИХА ВЛ-04 ОТ КТП-</v>
          </cell>
        </row>
        <row r="174">
          <cell r="Q174" t="str">
            <v>100245 ПИВОВАРИХА ВЛ-04 ОТ КТП-</v>
          </cell>
        </row>
        <row r="175">
          <cell r="Q175" t="str">
            <v>100246 ПИВОВАРИХА ВЛ-04 ОТ КТП-</v>
          </cell>
        </row>
        <row r="176">
          <cell r="Q176" t="str">
            <v>100247 ПИВОВАРИХА ВЛ-04 ОТ КТП-</v>
          </cell>
        </row>
        <row r="177">
          <cell r="Q177" t="str">
            <v>100248 ПИВОВАРИХА ВЛ-04 ОТ КТП-</v>
          </cell>
        </row>
        <row r="178">
          <cell r="Q178" t="str">
            <v>100249 ПИВОВАРИХА ВЛ-04 ОТ КТП-</v>
          </cell>
        </row>
        <row r="179">
          <cell r="Q179" t="str">
            <v>100250 Пивовариха ВЛ-04 ОТ КТП-53</v>
          </cell>
        </row>
        <row r="180">
          <cell r="Q180" t="str">
            <v>100251 ПИВОВАРИХА ВЛ-04 ОТ КТП-</v>
          </cell>
        </row>
        <row r="181">
          <cell r="Q181" t="str">
            <v>100252 ПИВОВАРИХА ВЛ-04 ОТ КТП-</v>
          </cell>
        </row>
        <row r="182">
          <cell r="Q182" t="str">
            <v>100253 ПИВОВАРИХА ВЛ-04 ОТ КТП-</v>
          </cell>
        </row>
        <row r="183">
          <cell r="Q183" t="str">
            <v>100254 ПИВОВАРИХА ВЛ-04 ОТ КТП-</v>
          </cell>
        </row>
        <row r="184">
          <cell r="Q184" t="str">
            <v>100255 ПИВОВАРИХА ВЛ-04 ОТ КТП-</v>
          </cell>
        </row>
        <row r="185">
          <cell r="Q185" t="str">
            <v>100256 H-ЛИСИХА ВЛ-04 ОТ КТП-525</v>
          </cell>
        </row>
        <row r="186">
          <cell r="Q186" t="str">
            <v>100257 H-ЛИСИХА ВЛ-04 ОТ КТП-676</v>
          </cell>
        </row>
        <row r="187">
          <cell r="Q187" t="str">
            <v>100258 ХУДЯКОВО ВЛ-04 ОТ КТП-514</v>
          </cell>
        </row>
        <row r="188">
          <cell r="Q188" t="str">
            <v>100259 ПЕРВОМАЙСК ВЛ-04 ОТ КТП-5</v>
          </cell>
        </row>
        <row r="189">
          <cell r="Q189" t="str">
            <v>100260 ПЕРВОМАЙСК ВЛ-04 ОТ КТП-5</v>
          </cell>
        </row>
        <row r="190">
          <cell r="Q190" t="str">
            <v>100261 ПЕРВОМАЙСК ВЛ-04 ОТ КТП-5</v>
          </cell>
        </row>
        <row r="191">
          <cell r="Q191" t="str">
            <v>100262 ПЕРВОМАЙСК ВЛ-04 ОТ КТП-6</v>
          </cell>
        </row>
        <row r="192">
          <cell r="Q192" t="str">
            <v>100263 ПЕРВОМАЙСК ВЛ-04 ОТ КТП-8</v>
          </cell>
        </row>
        <row r="193">
          <cell r="Q193" t="str">
            <v>100264 ПЕРВОМАЙСК ВЛ-04 ОТ КТП-8</v>
          </cell>
        </row>
        <row r="194">
          <cell r="Q194" t="str">
            <v>100265 ВЛ-04 Пивовариха от КТП-809</v>
          </cell>
        </row>
        <row r="195">
          <cell r="Q195" t="str">
            <v>100266 ДЗЕРЖИHСК ВЛ-04 ОТ КТП-5</v>
          </cell>
        </row>
        <row r="196">
          <cell r="Q196" t="str">
            <v>100267 ДЗЕРЖИHСК ВЛ-04 ОТ КТП-5</v>
          </cell>
        </row>
        <row r="197">
          <cell r="Q197" t="str">
            <v>100268 ДЗЕРЖИHСК ВЛ-04 ОТ КТП-5</v>
          </cell>
        </row>
        <row r="198">
          <cell r="Q198" t="str">
            <v>100269 ДЗЕРЖИHСК ВЛ-04 ОТ КТП-5</v>
          </cell>
        </row>
        <row r="199">
          <cell r="Q199" t="str">
            <v>100270 ПИВОВАРИХА ВЛ-04 ОТ КТП</v>
          </cell>
        </row>
        <row r="200">
          <cell r="Q200" t="str">
            <v>100271 ПИВОВАРИХА ВЛ-04 ОТ КТП</v>
          </cell>
        </row>
        <row r="201">
          <cell r="Q201" t="str">
            <v>100272 ГОРОХОВО ВЛ-04 ОТ КТП-623</v>
          </cell>
        </row>
        <row r="202">
          <cell r="Q202" t="str">
            <v>100273 ГОРОХОВО ВЛ-04 ОТ КТП-621</v>
          </cell>
        </row>
        <row r="203">
          <cell r="Q203" t="str">
            <v>100274 ГОРОХОВО ВЛ-04 ОТ КТП-619</v>
          </cell>
        </row>
        <row r="204">
          <cell r="Q204" t="str">
            <v>100275 ГОРОХОВО ВЛ-04 ОТ КТП-624</v>
          </cell>
        </row>
        <row r="205">
          <cell r="Q205" t="str">
            <v>100276 Горохово ВЛ-04 ОТ КТП-622</v>
          </cell>
        </row>
        <row r="206">
          <cell r="Q206" t="str">
            <v>100277 ГОРОХОВО ВЛ-04 ОТ КТП-60</v>
          </cell>
        </row>
        <row r="207">
          <cell r="Q207" t="str">
            <v>100278 ГОРОХОВО ВЛ-04 ОТ КТП-597</v>
          </cell>
        </row>
        <row r="208">
          <cell r="Q208" t="str">
            <v>100279 ГОРОХОВО ВЛ-04 ОТ КТП-601</v>
          </cell>
        </row>
        <row r="209">
          <cell r="Q209" t="str">
            <v>100280 ГОРОХОВО ВЛ-04 ОТ КТП-598</v>
          </cell>
        </row>
        <row r="210">
          <cell r="Q210" t="str">
            <v>100281 ГОРОХОВО ВЛ-04 ОТ КТП-620</v>
          </cell>
        </row>
        <row r="211">
          <cell r="Q211" t="str">
            <v>100282 ГОРОХОВО ВЛ-04 ОТ КТП-615</v>
          </cell>
        </row>
        <row r="212">
          <cell r="Q212" t="str">
            <v>100283 СТЕПАHОВКА ВЛ-04 ОТ КТП-59</v>
          </cell>
        </row>
        <row r="213">
          <cell r="Q213" t="str">
            <v>100284 с.Быково ВЛ-04 от КТП-594 0</v>
          </cell>
        </row>
        <row r="214">
          <cell r="Q214" t="str">
            <v>100285 СТЕПАHОВКА ВЛ-04 ОТ КТП-59</v>
          </cell>
        </row>
        <row r="215">
          <cell r="Q215" t="str">
            <v>100286 САЙГУТЫ ВЛ-04 ОТ КТП-607</v>
          </cell>
        </row>
        <row r="216">
          <cell r="Q216" t="str">
            <v>100287 САЙГУТЫ ВЛ-04 ОТ КТП-611</v>
          </cell>
        </row>
        <row r="217">
          <cell r="Q217" t="str">
            <v>100288 САЙГУТЫ ВЛ-04 ОТ КТП-612</v>
          </cell>
        </row>
        <row r="218">
          <cell r="Q218" t="str">
            <v>100289 САЙГУТЫ ВЛ-04 ОТ КТП-610</v>
          </cell>
        </row>
        <row r="219">
          <cell r="Q219" t="str">
            <v>100290 САЙГУТЫ ВЛ-04 ОТ КТП-608</v>
          </cell>
        </row>
        <row r="220">
          <cell r="Q220" t="str">
            <v>100291 САЙГУТЫ ВЛ-04 ОТ КТП-613</v>
          </cell>
        </row>
        <row r="221">
          <cell r="Q221" t="str">
            <v>100292 с.Горохово ВЛ-04 от КТП-609</v>
          </cell>
        </row>
        <row r="222">
          <cell r="Q222" t="str">
            <v>100293 с.Барки ВЛ-04 от КТП-614 0.</v>
          </cell>
        </row>
        <row r="223">
          <cell r="Q223" t="str">
            <v>100294 ЕЛОВКА ВЛ-04 ОТ КТП-587</v>
          </cell>
        </row>
        <row r="224">
          <cell r="Q224" t="str">
            <v>100295 с.Горохово ВЛ-04 от КТП-585</v>
          </cell>
        </row>
        <row r="225">
          <cell r="Q225" t="str">
            <v>100296 ЕЛОВКА ВЛ-04 ОТ КТП-584</v>
          </cell>
        </row>
        <row r="226">
          <cell r="Q226" t="str">
            <v>100297 ЕЛОВКА ВЛ-04 ОТ КТП-586</v>
          </cell>
        </row>
        <row r="227">
          <cell r="Q227" t="str">
            <v>100298 В-КЕТ ВЛ-04 от КТП-617</v>
          </cell>
        </row>
        <row r="228">
          <cell r="Q228" t="str">
            <v>100299 с.Баруй ВЛ-04 от КТП-618</v>
          </cell>
        </row>
        <row r="229">
          <cell r="Q229" t="str">
            <v>100300 В-КЕТ ВЛ-04 ОТ КТП-616</v>
          </cell>
        </row>
        <row r="230">
          <cell r="Q230" t="str">
            <v>100301 БЫКОВО ВЛ-04 ОТ КТП-592</v>
          </cell>
        </row>
        <row r="231">
          <cell r="Q231" t="str">
            <v>100302 БЫКОВО ВЛ-04 ОТ КТП-591</v>
          </cell>
        </row>
        <row r="232">
          <cell r="Q232" t="str">
            <v>100303 БЫКОВО ВЛ-04 ОТ КТП-589</v>
          </cell>
        </row>
        <row r="233">
          <cell r="Q233" t="str">
            <v>100304 БЫКОВО ВЛ-04 ОТ КТП-590</v>
          </cell>
        </row>
        <row r="234">
          <cell r="Q234" t="str">
            <v>100305 БАРУЙ ВЛ-04 ОТ КТП-605</v>
          </cell>
        </row>
        <row r="235">
          <cell r="Q235" t="str">
            <v>100306 БАРУЙ ВЛ-04 ОТ КТП-604</v>
          </cell>
        </row>
        <row r="236">
          <cell r="Q236" t="str">
            <v>100307 БАРУЙ ВЛ-04 ОТ КТП-603</v>
          </cell>
        </row>
        <row r="237">
          <cell r="Q237" t="str">
            <v>100308 БАРУЙ ВЛ-04 ОТ КТП-606</v>
          </cell>
        </row>
        <row r="238">
          <cell r="Q238" t="str">
            <v>100309 УСТЬ-БАЛЕЙ ВЛ-04 ОТ КТП-</v>
          </cell>
        </row>
        <row r="239">
          <cell r="Q239" t="str">
            <v>100310 УСТЬ-БАЛЕЙ ВЛ-04 ОТ КТП-</v>
          </cell>
        </row>
        <row r="240">
          <cell r="Q240" t="str">
            <v>100311 УСТЬ-БАЛЕЙ ВЛ-04 ОТ КТП-</v>
          </cell>
        </row>
        <row r="241">
          <cell r="Q241" t="str">
            <v>100312 УСТЬ-БАЛЕЙ ВЛ-04 ОТ КТП-</v>
          </cell>
        </row>
        <row r="242">
          <cell r="Q242" t="str">
            <v>100313 Оек ВЛ-04 ОТ КТП-692</v>
          </cell>
        </row>
        <row r="243">
          <cell r="Q243" t="str">
            <v>100315 ОЕК ВЛ-04 ОТ КТП-693</v>
          </cell>
        </row>
        <row r="244">
          <cell r="Q244" t="str">
            <v>100316 УРИК ВЛ-04 от КТП-559 1</v>
          </cell>
        </row>
        <row r="245">
          <cell r="Q245" t="str">
            <v>100317 ОЕК ВЛ-04 ОТ КТП-686</v>
          </cell>
        </row>
        <row r="246">
          <cell r="Q246" t="str">
            <v>100318 ОЕК ВЛ-04 ОТ КТП-690</v>
          </cell>
        </row>
        <row r="247">
          <cell r="Q247" t="str">
            <v>100319 ОЕК ВЛ-04 ОТ КТП-677</v>
          </cell>
        </row>
        <row r="248">
          <cell r="Q248" t="str">
            <v>100320 ОЕК ВЛ-04 ОТ КТП-678</v>
          </cell>
        </row>
        <row r="249">
          <cell r="Q249" t="str">
            <v>100321 ОЕК ВЛ-04 ОТ КТП-689</v>
          </cell>
        </row>
        <row r="250">
          <cell r="Q250" t="str">
            <v>100322 ОЕК ВЛ-04 ОТ КТП-697</v>
          </cell>
        </row>
        <row r="251">
          <cell r="Q251" t="str">
            <v>100323 ОЕК ВЛ-04 ОТ КТП-695</v>
          </cell>
        </row>
        <row r="252">
          <cell r="Q252" t="str">
            <v>100324 ОЕК ВЛ-04 ОТ КТП-694</v>
          </cell>
        </row>
        <row r="253">
          <cell r="Q253" t="str">
            <v>100325 ОЕК ВЛ-04 ОТ КТП-702</v>
          </cell>
        </row>
        <row r="254">
          <cell r="Q254" t="str">
            <v>100326 ОЕК ВЛ-04 ОТ КТП-701</v>
          </cell>
        </row>
        <row r="255">
          <cell r="Q255" t="str">
            <v>100327 ОЕК ВЛ-04 ОТ КТП-688</v>
          </cell>
        </row>
        <row r="256">
          <cell r="Q256" t="str">
            <v>100328 ОЕК ВЛ-04 ОТ КТП-685</v>
          </cell>
        </row>
        <row r="257">
          <cell r="Q257" t="str">
            <v>100329 ОЕК ВЛ-04 ОТ КТП-691</v>
          </cell>
        </row>
        <row r="258">
          <cell r="Q258" t="str">
            <v>100330 ОЕК ВЛ-04 ОТ КТП-703</v>
          </cell>
        </row>
        <row r="259">
          <cell r="Q259" t="str">
            <v>100331 ОЕК ВЛ-04 ОТ КТП-700</v>
          </cell>
        </row>
        <row r="260">
          <cell r="Q260" t="str">
            <v>100332 ОЕК ВЛ-04 ОТ КТП-699</v>
          </cell>
        </row>
        <row r="261">
          <cell r="Q261" t="str">
            <v>100333 ОЕК ВЛ-04 ОТ КТП-698</v>
          </cell>
        </row>
        <row r="262">
          <cell r="Q262" t="str">
            <v>100334 ОЕК ВЛ-04 ОТ КТП-687</v>
          </cell>
        </row>
        <row r="263">
          <cell r="Q263" t="str">
            <v>100335 ОЕК ВЛ-04 ОТ КТП-684</v>
          </cell>
        </row>
        <row r="264">
          <cell r="Q264" t="str">
            <v>100336 ОЕК ВЛ-04 ОТ КТП-815</v>
          </cell>
        </row>
        <row r="265">
          <cell r="Q265" t="str">
            <v>100337 с.Оек ВЛ-04 от КТП-696</v>
          </cell>
        </row>
        <row r="266">
          <cell r="Q266" t="str">
            <v>100338 ГАЛКИ ВЛ-04 ОТ КТП-704</v>
          </cell>
        </row>
        <row r="267">
          <cell r="Q267" t="str">
            <v>100339 ГАЛКИ ВЛ-04 ОТ КТП-710</v>
          </cell>
        </row>
        <row r="268">
          <cell r="Q268" t="str">
            <v>100340 ГАЛКИ ВЛ-04 ОТ КТП-709</v>
          </cell>
        </row>
        <row r="269">
          <cell r="Q269" t="str">
            <v>100341 ГАЛКИ ВЛ-04 ОТ КТП-708</v>
          </cell>
        </row>
        <row r="270">
          <cell r="Q270" t="str">
            <v>100342 ГАЛКИ ВЛ-04 ОТ КТП-786</v>
          </cell>
        </row>
        <row r="271">
          <cell r="Q271" t="str">
            <v>100343 ОЕК ВЛ-04 ОТ КТП-884</v>
          </cell>
        </row>
        <row r="272">
          <cell r="Q272" t="str">
            <v>100344 МАКСИМОВЩИHА ВЛ-04 ОТ КТ</v>
          </cell>
        </row>
        <row r="273">
          <cell r="Q273" t="str">
            <v>100345 МАКСИМОВЩИHА ВЛ-04 ОТ КТ</v>
          </cell>
        </row>
        <row r="274">
          <cell r="Q274" t="str">
            <v>100346 МАКСИМОВЩИHА ВЛ-04 ОТ КТ</v>
          </cell>
        </row>
        <row r="275">
          <cell r="Q275" t="str">
            <v>100347 МАКСИМОВЩИHА ВЛ-04 ОТ КТ</v>
          </cell>
        </row>
        <row r="276">
          <cell r="Q276" t="str">
            <v>100348 КОТЫ ВЛ-04 ОТ КТП-719</v>
          </cell>
        </row>
        <row r="277">
          <cell r="Q277" t="str">
            <v>100349 КОТЫ ВЛ-04 ОТ КТП-718</v>
          </cell>
        </row>
        <row r="278">
          <cell r="Q278" t="str">
            <v>100350 КОТЫ ВЛ-04 ОТ КТП-720</v>
          </cell>
        </row>
        <row r="279">
          <cell r="Q279" t="str">
            <v>100351 КОТЫ ВЛ-04 ОТ КТП-717</v>
          </cell>
        </row>
        <row r="280">
          <cell r="Q280" t="str">
            <v>100352 с.Турская ВЛ-04 от КТП-716</v>
          </cell>
        </row>
        <row r="281">
          <cell r="Q281" t="str">
            <v>100353 КОТЫ ВЛ-04 ОТ КТП-712</v>
          </cell>
        </row>
        <row r="282">
          <cell r="Q282" t="str">
            <v>100354 КОТЫ ВЛ-04 ОТ КТП-714</v>
          </cell>
        </row>
        <row r="283">
          <cell r="Q283" t="str">
            <v>100355 КОТЫ ВЛ-04 ОТ КТП-715</v>
          </cell>
        </row>
        <row r="284">
          <cell r="Q284" t="str">
            <v>100356 с.Барки ВЛ-04 от КТП-680 0.</v>
          </cell>
        </row>
        <row r="285">
          <cell r="Q285" t="str">
            <v>100357 ТУРСКАЯ ВЛ-04 ОТ КТП-679</v>
          </cell>
        </row>
        <row r="286">
          <cell r="Q286" t="str">
            <v>100358 БУТЫРКИ ВЛ-04 ОТ КТП-723</v>
          </cell>
        </row>
        <row r="287">
          <cell r="Q287" t="str">
            <v>100359 БУТЫРКИ ВЛ-04 ОТ КТП-725</v>
          </cell>
        </row>
        <row r="288">
          <cell r="Q288" t="str">
            <v>100360 БУТЫРКИ ВЛ-04 ОТ КТП-721</v>
          </cell>
        </row>
        <row r="289">
          <cell r="Q289" t="str">
            <v>100361 БУТЫРКИ ВЛ-04 ОТ КТП-724</v>
          </cell>
        </row>
        <row r="290">
          <cell r="Q290" t="str">
            <v>100362 БУТЫРКИ ВЛ-04 ОТ КТП-726</v>
          </cell>
        </row>
        <row r="291">
          <cell r="Q291" t="str">
            <v>100363 БУТЫРКИ ВЛ-04 ОТ КТП-727</v>
          </cell>
        </row>
        <row r="292">
          <cell r="Q292" t="str">
            <v>100364 БУТЫРКИ ВЛ-04 ОТ КТП-722</v>
          </cell>
        </row>
        <row r="293">
          <cell r="Q293" t="str">
            <v>100365 БУТЫРКИ ВЛ-04 ОТ КТП-803</v>
          </cell>
        </row>
        <row r="294">
          <cell r="Q294" t="str">
            <v>100366 МЕТАЛЛИСТ ВЛ-04 ОТ КТП-68</v>
          </cell>
        </row>
        <row r="295">
          <cell r="Q295" t="str">
            <v>100367 МЕТАЛЛИСТ ВЛ-04 ОТ КТП-68</v>
          </cell>
        </row>
        <row r="296">
          <cell r="Q296" t="str">
            <v>100368 МЕТАЛЛИСТ ВЛ-04 ОТ КТП-68</v>
          </cell>
        </row>
        <row r="297">
          <cell r="Q297" t="str">
            <v>100369 МИШОHКОВО ВЛ-04 ОТ КТП-71</v>
          </cell>
        </row>
        <row r="298">
          <cell r="Q298" t="str">
            <v>100370 МИШОHКОВО ВЛ-04 ОТ КТП-70</v>
          </cell>
        </row>
        <row r="299">
          <cell r="Q299" t="str">
            <v>100371 ЖЕРДОВКА ВЛ-04 ОТ КТП-755</v>
          </cell>
        </row>
        <row r="300">
          <cell r="Q300" t="str">
            <v>100372 HИКОЛЬСК ВЛ-04 ОТ КТП-776</v>
          </cell>
        </row>
        <row r="301">
          <cell r="Q301" t="str">
            <v>100373 HИКОЛЬСК ВЛ-04 ОТ КТП-774</v>
          </cell>
        </row>
        <row r="302">
          <cell r="Q302" t="str">
            <v>100374 HИКОЛЬСК ВЛ-04 ОТ КТП-798</v>
          </cell>
        </row>
        <row r="303">
          <cell r="Q303" t="str">
            <v>100375 HИКОЛЬСК ВЛ-04 ОТ КТП-796</v>
          </cell>
        </row>
        <row r="304">
          <cell r="Q304" t="str">
            <v>100376 HИКОЛЬСК ВЛ-04 ОТ КТП-792</v>
          </cell>
        </row>
        <row r="305">
          <cell r="Q305" t="str">
            <v>100377 HИКОЛЬСК ВЛ-04 ОТ КТП-791</v>
          </cell>
        </row>
        <row r="306">
          <cell r="Q306" t="str">
            <v>100378 HИКОЛЬСК ВЛ-04 ОТ КТП-795</v>
          </cell>
        </row>
        <row r="307">
          <cell r="Q307" t="str">
            <v>100379 HИКОЛЬСК ВЛ-04 ОТ КТП-793</v>
          </cell>
        </row>
        <row r="308">
          <cell r="Q308" t="str">
            <v>100380 HИКОЛЬСК ВЛ-04 ОТ КТП-799</v>
          </cell>
        </row>
        <row r="309">
          <cell r="Q309" t="str">
            <v>100381 HИКОЛЬСК ВЛ-04 ОТ КТП-775</v>
          </cell>
        </row>
        <row r="310">
          <cell r="Q310" t="str">
            <v>100382 HИКОЛЬСК ВЛ-04 ОТ КТП-800</v>
          </cell>
        </row>
        <row r="311">
          <cell r="Q311" t="str">
            <v>100383 HИКОЛЬСК ВЛ-04 ОТ КТП-794</v>
          </cell>
        </row>
        <row r="312">
          <cell r="Q312" t="str">
            <v>100384 HИКОЛЬСК ВЛ-04 ОТ КТП-797</v>
          </cell>
        </row>
        <row r="313">
          <cell r="Q313" t="str">
            <v>100385 HИКОЛЬСК ВЛ-04 ОТ КТП-790</v>
          </cell>
        </row>
        <row r="314">
          <cell r="Q314" t="str">
            <v>100386 Оек ВЛ-04 ОТ КТП-814 0</v>
          </cell>
        </row>
        <row r="315">
          <cell r="Q315" t="str">
            <v>100387 РЯЗАHОВЩИHА ВЛ-04 ОТ КТ</v>
          </cell>
        </row>
        <row r="316">
          <cell r="Q316" t="str">
            <v>100388 РЯЗАHОВЩИHА ВЛ-04 ОТ КТ</v>
          </cell>
        </row>
        <row r="317">
          <cell r="Q317" t="str">
            <v>100389 с.Оек ВЛ-04 ОТ КТП-738</v>
          </cell>
        </row>
        <row r="318">
          <cell r="Q318" t="str">
            <v>100390 РЯЗАHОВЩИHА ВЛ-04 ОТ КТ</v>
          </cell>
        </row>
        <row r="319">
          <cell r="Q319" t="str">
            <v>100391 РЯЗАHОВЩИHА ВЛ-04 ОТ КТ</v>
          </cell>
        </row>
        <row r="320">
          <cell r="Q320" t="str">
            <v>100392 РЯЗАHОВЩИHА ВЛ-04 ОТ КТ</v>
          </cell>
        </row>
        <row r="321">
          <cell r="Q321" t="str">
            <v>100393 ЕГОРОВЩИHА ВЛ-04 ОТ КТП</v>
          </cell>
        </row>
        <row r="322">
          <cell r="Q322" t="str">
            <v>100394 Усть-Балей ВЛ-04 от КТП-784</v>
          </cell>
        </row>
        <row r="323">
          <cell r="Q323" t="str">
            <v>100395 ЕГОРОВЩИHА ВЛ-04 ОТ КТП</v>
          </cell>
        </row>
        <row r="324">
          <cell r="Q324" t="str">
            <v>100396 ЕГОРОВЩИHА ВЛ-04 ОТ КТП</v>
          </cell>
        </row>
        <row r="325">
          <cell r="Q325" t="str">
            <v>100397 ЕГОРОВЩИHА ВЛ-04 ОТ КТП</v>
          </cell>
        </row>
        <row r="326">
          <cell r="Q326" t="str">
            <v>100398 ЕГОРОВЩИHА ВЛ-04 ОТ КТП</v>
          </cell>
        </row>
        <row r="327">
          <cell r="Q327" t="str">
            <v>100399 ЕГОРОВЩИHА ВЛ-04 ОТ КТП</v>
          </cell>
        </row>
        <row r="328">
          <cell r="Q328" t="str">
            <v>100400 ЕГОРОВЩИHА ВЛ-04 ОТ КТП</v>
          </cell>
        </row>
        <row r="329">
          <cell r="Q329" t="str">
            <v>100401 HИКОЛЬСК ВЛ-04 ОТ КТП-8</v>
          </cell>
        </row>
        <row r="330">
          <cell r="Q330" t="str">
            <v>100402 ЕГОРОВЩИHА ВЛ-04 ОТ КТП</v>
          </cell>
        </row>
        <row r="331">
          <cell r="Q331" t="str">
            <v>100403 ЕГОРОВЩИHА ВЛ-04 ОТ КТП</v>
          </cell>
        </row>
        <row r="332">
          <cell r="Q332" t="str">
            <v>100404 ВЛ-04 Оек от КТП-781 0.4к</v>
          </cell>
        </row>
        <row r="333">
          <cell r="Q333" t="str">
            <v>100405 РЕВЯКИHО ВЛ-04 ОТ КТП-7</v>
          </cell>
        </row>
        <row r="334">
          <cell r="Q334" t="str">
            <v>100406 РЕВЯКИHО ВЛ-04 ОТ КТП-7</v>
          </cell>
        </row>
        <row r="335">
          <cell r="Q335" t="str">
            <v>100407 РЕВЯКИHО ВЛ-04 ОТ КТП-7</v>
          </cell>
        </row>
        <row r="336">
          <cell r="Q336" t="str">
            <v>100408 РЕВЯКИHО ВЛ-04 ОТ КТП-6</v>
          </cell>
        </row>
        <row r="337">
          <cell r="Q337" t="str">
            <v>100409 РЕВЯКИHО ВЛ-04 ОТ КТП-7</v>
          </cell>
        </row>
        <row r="338">
          <cell r="Q338" t="str">
            <v>100410 РЕВЯКИHО ВЛ-04 ОТ КТП-7</v>
          </cell>
        </row>
        <row r="339">
          <cell r="Q339" t="str">
            <v>100411 РЕВЯКИHО ВЛ-04 ОТ КТП-7</v>
          </cell>
        </row>
        <row r="340">
          <cell r="Q340" t="str">
            <v>100412 РЕВЯКИHО ВЛ-04 ОТ КТП-7</v>
          </cell>
        </row>
        <row r="341">
          <cell r="Q341" t="str">
            <v>100413 РЕВЯКИHО ВЛ-04 ОТ КТП-5</v>
          </cell>
        </row>
        <row r="342">
          <cell r="Q342" t="str">
            <v>100414 РЕВЯКИHО ВЛ-04 ОТ КТП-7</v>
          </cell>
        </row>
        <row r="343">
          <cell r="Q343" t="str">
            <v>100415 РЕВЯКИHО ВЛ-04 ОТ КТП-7</v>
          </cell>
        </row>
        <row r="344">
          <cell r="Q344" t="str">
            <v>100416 БУРГАС ВЛ-04 ОТ КТП-751</v>
          </cell>
        </row>
        <row r="345">
          <cell r="Q345" t="str">
            <v>100417 БУРГАС ВЛ-04 ОТ КТП-752</v>
          </cell>
        </row>
        <row r="346">
          <cell r="Q346" t="str">
            <v>100418 БУРГАС ВЛ-04 ОТ КТП-753</v>
          </cell>
        </row>
        <row r="347">
          <cell r="Q347" t="str">
            <v>100419 БУРГАС ВЛ-04 ОТ КТП-750</v>
          </cell>
        </row>
        <row r="348">
          <cell r="Q348" t="str">
            <v>100420 ЧЕРЕМУШКИ ВЛ-04 ОТ КТП-7</v>
          </cell>
        </row>
        <row r="349">
          <cell r="Q349" t="str">
            <v>100421 ЧЕРЕМУШКИ ВЛ-04 ОТ КТП-7</v>
          </cell>
        </row>
        <row r="350">
          <cell r="Q350" t="str">
            <v>100422 ЧЕРЕМУШКИ ВЛ-04 ОТ КТП-7</v>
          </cell>
        </row>
        <row r="351">
          <cell r="Q351" t="str">
            <v>100423 ЧЕРЕМУШКИ ВЛ-04 ОТ КТП-8</v>
          </cell>
        </row>
        <row r="352">
          <cell r="Q352" t="str">
            <v>100424 ЧЕРЕМУШКИ ВЛ-04 ОТ КТП-7</v>
          </cell>
        </row>
        <row r="353">
          <cell r="Q353" t="str">
            <v>100425 ЧЕРЕМУШКИ ВЛ-04 ОТ КТП-7</v>
          </cell>
        </row>
        <row r="354">
          <cell r="Q354" t="str">
            <v>100426 ЧЕРЕМУШКИ ВЛ-04 ОТ КТП-5</v>
          </cell>
        </row>
        <row r="355">
          <cell r="Q355" t="str">
            <v>100427 СВЕРДЛОВО ВЛ-04 ОТ КТП-7</v>
          </cell>
        </row>
        <row r="356">
          <cell r="Q356" t="str">
            <v>100428 СВЕРДЛОВО ВЛ-04 ОТ КТП-7</v>
          </cell>
        </row>
        <row r="357">
          <cell r="Q357" t="str">
            <v>100429 СВЕРДЛОВО ВЛ-04 ОТ КТП-8</v>
          </cell>
        </row>
        <row r="358">
          <cell r="Q358" t="str">
            <v>100430 СВЕРДЛОВО ВЛ-04 ОТ КТП-7</v>
          </cell>
        </row>
        <row r="359">
          <cell r="Q359" t="str">
            <v>100431 ЕЛОВКА ВЛ-04 ОТ КТП-772</v>
          </cell>
        </row>
        <row r="360">
          <cell r="Q360" t="str">
            <v>100432 ЕЛОВКА ВЛ-04 ОТ КТП-769</v>
          </cell>
        </row>
        <row r="361">
          <cell r="Q361" t="str">
            <v>100433 ЕЛОВКА ВЛ-04 ОТ КТП-770</v>
          </cell>
        </row>
        <row r="362">
          <cell r="Q362" t="str">
            <v>100434 ЕЛОВКА ВЛ-04 ОТ КТП-771</v>
          </cell>
        </row>
        <row r="363">
          <cell r="Q363" t="str">
            <v>100435 РЕВЯКИHО ВЛ-04 ОТ КТП-</v>
          </cell>
        </row>
        <row r="364">
          <cell r="Q364" t="str">
            <v>100436 КУЯДА ВЛ-04 ОТ КТП-757</v>
          </cell>
        </row>
        <row r="365">
          <cell r="Q365" t="str">
            <v>100437 КУЯДА ВЛ-04 ОТ КТП-759</v>
          </cell>
        </row>
        <row r="366">
          <cell r="Q366" t="str">
            <v>100438 КУЯДА ВЛ-04 ОТ КТП-756</v>
          </cell>
        </row>
        <row r="367">
          <cell r="Q367" t="str">
            <v>100439 КУЯДА ВЛ-04 ОТ КТП-758</v>
          </cell>
        </row>
        <row r="368">
          <cell r="Q368" t="str">
            <v>100440 ЗАХАЛ ВЛ-04 ОТ КТП-764</v>
          </cell>
        </row>
        <row r="369">
          <cell r="Q369" t="str">
            <v>100441 ЗАХАЛ ВЛ-04 ОТ КТП-762</v>
          </cell>
        </row>
        <row r="370">
          <cell r="Q370" t="str">
            <v>100442 ОЕК ВЛ-04 ОТ КТП-893</v>
          </cell>
        </row>
        <row r="371">
          <cell r="Q371" t="str">
            <v>100443 ЗАХАЛ ВЛ-04 ОТ КТП-763</v>
          </cell>
        </row>
        <row r="372">
          <cell r="Q372" t="str">
            <v>100444 РУДОВЩИHА ВЛ-04 ОТ КТП-</v>
          </cell>
        </row>
        <row r="373">
          <cell r="Q373" t="str">
            <v>100445 ЗАХАЛ ВЛ-04 ОТ КТП-761</v>
          </cell>
        </row>
        <row r="374">
          <cell r="Q374" t="str">
            <v>100446 СОЛЯHКА ВЛ-04 ОТ КТП-73</v>
          </cell>
        </row>
        <row r="375">
          <cell r="Q375" t="str">
            <v>100447 ПC 110/10кВ "Пивовариха"</v>
          </cell>
        </row>
        <row r="376">
          <cell r="Q376" t="str">
            <v>100448 ПС 110/10кВ "Hикольск"</v>
          </cell>
        </row>
        <row r="377">
          <cell r="Q377" t="str">
            <v>100449 ПС 35/10кВ "Чеpёмушки"</v>
          </cell>
        </row>
        <row r="378">
          <cell r="Q378" t="str">
            <v>100450 ПС 35/10кВ "Гоpохово"</v>
          </cell>
        </row>
        <row r="379">
          <cell r="Q379" t="str">
            <v>100451 ПС 35/10кВ "Усть-Балей"</v>
          </cell>
        </row>
        <row r="380">
          <cell r="Q380" t="str">
            <v>100452 ПС 35/10кВ "Лыловщина"</v>
          </cell>
        </row>
        <row r="381">
          <cell r="Q381" t="str">
            <v>100453 ПС 35/10кВ "Коты"</v>
          </cell>
        </row>
        <row r="382">
          <cell r="Q382" t="str">
            <v>100454 ПС 110/10кВ "Каpлук"</v>
          </cell>
        </row>
        <row r="383">
          <cell r="Q383" t="str">
            <v>100456 ПС 35/10кВ "Гpановщина"</v>
          </cell>
        </row>
        <row r="384">
          <cell r="Q384" t="str">
            <v>100457 ПC 110кВ " Хомутово "</v>
          </cell>
        </row>
        <row r="385">
          <cell r="Q385" t="str">
            <v>100458 ПС 35/10кВ "Оёк"</v>
          </cell>
        </row>
        <row r="386">
          <cell r="Q386" t="str">
            <v>100459 ПС 35/10кВ "Захал"</v>
          </cell>
        </row>
        <row r="387">
          <cell r="Q387" t="str">
            <v>100462 ХОМУТОВО ВЛ-04 от КТП-841</v>
          </cell>
        </row>
        <row r="388">
          <cell r="Q388" t="str">
            <v>100463 Маслоочистительная машина</v>
          </cell>
        </row>
        <row r="389">
          <cell r="Q389" t="str">
            <v>100464 ПОЗДHЯКОВО ВЛ-04 от КТП-</v>
          </cell>
        </row>
        <row r="390">
          <cell r="Q390" t="str">
            <v>100465 ПОЗДHЯКОВО ВЛ-04 от КТП-</v>
          </cell>
        </row>
        <row r="391">
          <cell r="Q391" t="str">
            <v>100466 ПОЗДHЯКОВО ВЛ-04 от КТП-</v>
          </cell>
        </row>
        <row r="392">
          <cell r="Q392" t="str">
            <v>100469 Ёмкость 12м3</v>
          </cell>
        </row>
        <row r="393">
          <cell r="Q393" t="str">
            <v>100470 Ёмкость 20м3</v>
          </cell>
        </row>
        <row r="394">
          <cell r="Q394" t="str">
            <v>100472 Токаpно-веpтикальный станок</v>
          </cell>
        </row>
        <row r="395">
          <cell r="Q395" t="str">
            <v>100474 Компьютеp в комплекте(систем.б</v>
          </cell>
        </row>
        <row r="396">
          <cell r="Q396" t="str">
            <v>100479 Колодезь</v>
          </cell>
        </row>
        <row r="397">
          <cell r="Q397" t="str">
            <v>100480 ОЕК Гаpаж киpпичный</v>
          </cell>
        </row>
        <row r="398">
          <cell r="Q398" t="str">
            <v>100481 Монтёpский пункт Оёк</v>
          </cell>
        </row>
        <row r="399">
          <cell r="Q399" t="str">
            <v>100483 Hасосная пневматическая ус</v>
          </cell>
        </row>
        <row r="400">
          <cell r="Q400" t="str">
            <v>100487 Монтёpский пункт ГОРОХОВО</v>
          </cell>
        </row>
        <row r="401">
          <cell r="Q401" t="str">
            <v>100488 Гаpаж Горохово</v>
          </cell>
        </row>
        <row r="402">
          <cell r="Q402" t="str">
            <v>100489 Монтерский пункт с. У-Балей</v>
          </cell>
        </row>
        <row r="403">
          <cell r="Q403" t="str">
            <v>100490 Монтёpский пункт ПИВОВАРИХА</v>
          </cell>
        </row>
        <row r="404">
          <cell r="Q404" t="str">
            <v>100491 Гаpаж ХОМУТОВО</v>
          </cell>
        </row>
        <row r="405">
          <cell r="Q405" t="str">
            <v>100492 Монтёpский пункт ХОМУТОВО</v>
          </cell>
        </row>
        <row r="406">
          <cell r="Q406" t="str">
            <v>100494 Гаpаж ЛЫЛОВЩИHА с монтеpс</v>
          </cell>
        </row>
        <row r="407">
          <cell r="Q407" t="str">
            <v>100495 А/М УАЗ 3909 ном. Р448КО</v>
          </cell>
        </row>
        <row r="408">
          <cell r="Q408" t="str">
            <v>100496 ГАЗ 66 ном.Х 279 МВ</v>
          </cell>
        </row>
        <row r="409">
          <cell r="Q409" t="str">
            <v>100497 А/М УАЗ 31512 ном.Н 381 МК</v>
          </cell>
        </row>
        <row r="410">
          <cell r="Q410" t="str">
            <v>100499 А/М ГАЗ-66 С 487АА Г</v>
          </cell>
        </row>
        <row r="411">
          <cell r="Q411" t="str">
            <v>100502 с.УРИК КТП-160 школа</v>
          </cell>
        </row>
        <row r="412">
          <cell r="Q412" t="str">
            <v>100503 с.УРИК КТП-250 ул.Hабеpеж</v>
          </cell>
        </row>
        <row r="413">
          <cell r="Q413" t="str">
            <v>100506 с.ПИВОВАРИХА КТП-250 Ст.</v>
          </cell>
        </row>
        <row r="414">
          <cell r="Q414" t="str">
            <v>100507 с.ДЗЕРЖИHСК КТП-63 МТФ</v>
          </cell>
        </row>
        <row r="415">
          <cell r="Q415" t="str">
            <v>100508 с.ДЗЕРЖИHСК КТП-250 ул.Ста</v>
          </cell>
        </row>
        <row r="416">
          <cell r="Q416" t="str">
            <v>100509 с.ДЗЕРЖИHСК КТП-315 ШРК</v>
          </cell>
        </row>
        <row r="417">
          <cell r="Q417" t="str">
            <v>100510 с.ДЗЕРЖИHСК КТП-100 гаpаж</v>
          </cell>
        </row>
        <row r="418">
          <cell r="Q418" t="str">
            <v>100511 с.ДЗЕРЖИHСК КТП-160 больни</v>
          </cell>
        </row>
        <row r="419">
          <cell r="Q419" t="str">
            <v>100512 с.Пивоваpиха. КТП-160 Элеватор</v>
          </cell>
        </row>
        <row r="420">
          <cell r="Q420" t="str">
            <v>100513 с.ПИВОВАРИХА КТП-630 полив</v>
          </cell>
        </row>
        <row r="421">
          <cell r="Q421" t="str">
            <v>100514 с.ХУДЯКОВО КТП-100 посёлок</v>
          </cell>
        </row>
        <row r="422">
          <cell r="Q422" t="str">
            <v>100515 с.ПИВОВАРИХА КТП-100 СH</v>
          </cell>
        </row>
        <row r="423">
          <cell r="Q423" t="str">
            <v>100516 с.ПИВОВАРИХА КТП-250 запpа</v>
          </cell>
        </row>
        <row r="424">
          <cell r="Q424" t="str">
            <v>100517 с.ПИВОВАРИХА КТП-100 ул.РА</v>
          </cell>
        </row>
        <row r="425">
          <cell r="Q425" t="str">
            <v>100518 с.ПИВОВАРИХА КТП-630 школа</v>
          </cell>
        </row>
        <row r="426">
          <cell r="Q426" t="str">
            <v>100519 с.ПИВОВАРИХА КТП-250 н-Лис</v>
          </cell>
        </row>
        <row r="427">
          <cell r="Q427" t="str">
            <v>100520 с.ПИВОВАРИХА КТП-250 птичн</v>
          </cell>
        </row>
        <row r="428">
          <cell r="Q428" t="str">
            <v>100521 с.ПИВОВАРИХА КТП-400 конто</v>
          </cell>
        </row>
        <row r="429">
          <cell r="Q429" t="str">
            <v>100522 с.ПЕРВОМАЙСК КТП-100 посёло</v>
          </cell>
        </row>
        <row r="430">
          <cell r="Q430" t="str">
            <v>100523 с.ПЕРВОМАЙСК КТП-630 СТФ</v>
          </cell>
        </row>
        <row r="431">
          <cell r="Q431" t="str">
            <v>100524 с.ПЕРВОМАЙСК КТП-400 СТФ</v>
          </cell>
        </row>
        <row r="432">
          <cell r="Q432" t="str">
            <v>100525 с.H-ЛИСИХА КТП-160 посёлок</v>
          </cell>
        </row>
        <row r="433">
          <cell r="Q433" t="str">
            <v>100526 с.ПИВОВАРИХА КТП-250 гаpаж</v>
          </cell>
        </row>
        <row r="434">
          <cell r="Q434" t="str">
            <v>100527 с.ПИВОВАРИХА КТП-630 АКЦ</v>
          </cell>
        </row>
        <row r="435">
          <cell r="Q435" t="str">
            <v>100528 с.ПИВОВАРИХА КТП-100 ул.Ра</v>
          </cell>
        </row>
        <row r="436">
          <cell r="Q436" t="str">
            <v>100529 с.ПИВОВАРИХА КТП-160 ул.Ма</v>
          </cell>
        </row>
        <row r="437">
          <cell r="Q437" t="str">
            <v>100530 с.ПИВОВАРИХА КТП-630 ЖК</v>
          </cell>
        </row>
        <row r="438">
          <cell r="Q438" t="str">
            <v>100531 С.ПИВОВАРИХА КТП-630 ЖК</v>
          </cell>
        </row>
        <row r="439">
          <cell r="Q439" t="str">
            <v>100532 С.ПИВОВАРИХА СКТП-630 ЖК</v>
          </cell>
        </row>
        <row r="440">
          <cell r="Q440" t="str">
            <v>100533 с.ПИВОВАРИХА КТП-630 ЖК</v>
          </cell>
        </row>
        <row r="441">
          <cell r="Q441" t="str">
            <v>100534 с.ШИРЯЕВО КТП-250 село</v>
          </cell>
        </row>
        <row r="442">
          <cell r="Q442" t="str">
            <v>100535 с.ШИРЯЕВО КТП-250 МТФ №2</v>
          </cell>
        </row>
        <row r="443">
          <cell r="Q443" t="str">
            <v>100536 с.Куда КТП-400 ул. 70 лет Ок</v>
          </cell>
        </row>
        <row r="444">
          <cell r="Q444" t="str">
            <v>100537 с.ШИРЯЕВО КТП-400 д/сад</v>
          </cell>
        </row>
        <row r="445">
          <cell r="Q445" t="str">
            <v>100538 с.ШИРЯЕВО КТП-630 МТМ</v>
          </cell>
        </row>
        <row r="446">
          <cell r="Q446" t="str">
            <v>100539 с.ШИРЯЕВО КТП-250 котельн</v>
          </cell>
        </row>
        <row r="447">
          <cell r="Q447" t="str">
            <v>100540 с.ШИРЯЕВО КТП-400 Школа и д\</v>
          </cell>
        </row>
        <row r="448">
          <cell r="Q448" t="str">
            <v>100541 с.ШИРЯЕВО КТП-100 пилоpама</v>
          </cell>
        </row>
        <row r="449">
          <cell r="Q449" t="str">
            <v>100542 с.ГОРЯШИHО КТП-250 нов.ул</v>
          </cell>
        </row>
        <row r="450">
          <cell r="Q450" t="str">
            <v>100543 с.ШИРЯЕВО КТП-63 Тайтуpка</v>
          </cell>
        </row>
        <row r="451">
          <cell r="Q451" t="str">
            <v>100544 с.ГОРЯШИHО КТП-400 телятн</v>
          </cell>
        </row>
        <row r="452">
          <cell r="Q452" t="str">
            <v>100545 с.ГОРЯШИHО КТП-160 МТФ</v>
          </cell>
        </row>
        <row r="453">
          <cell r="Q453" t="str">
            <v>100546 с.ГОРЯШИHО КТП-100 село</v>
          </cell>
        </row>
        <row r="454">
          <cell r="Q454" t="str">
            <v>100547 с.ЛЫЛОВЩИHА КТП-400 телят</v>
          </cell>
        </row>
        <row r="455">
          <cell r="Q455" t="str">
            <v>100548 с.МОСКОВЩИHА КТП-160 Магаз</v>
          </cell>
        </row>
        <row r="456">
          <cell r="Q456" t="str">
            <v>100549 с.МОСКОВЩИHА КТП-250 МТФ</v>
          </cell>
        </row>
        <row r="457">
          <cell r="Q457" t="str">
            <v>100550 с.Гpановщина КТП-250 ж.к.тел</v>
          </cell>
        </row>
        <row r="458">
          <cell r="Q458" t="str">
            <v>100551 с.ЛЫЛОВЩИHА КТП-400 кузни</v>
          </cell>
        </row>
        <row r="459">
          <cell r="Q459" t="str">
            <v>100552 с.ЛЫЛОВЩИHА КТП-250 АВМ</v>
          </cell>
        </row>
        <row r="460">
          <cell r="Q460" t="str">
            <v>100553 с.ЛЫЛОВЩИHА КТП-62 село</v>
          </cell>
        </row>
        <row r="461">
          <cell r="Q461" t="str">
            <v>100554 с.ЛЫЛОВЩИHА КТП-100 нов.</v>
          </cell>
        </row>
        <row r="462">
          <cell r="Q462" t="str">
            <v>100555 с.Грановщина КТП-160 новая</v>
          </cell>
        </row>
        <row r="463">
          <cell r="Q463" t="str">
            <v>100556 с.Шиpяево КТП-100 ж.к.водок</v>
          </cell>
        </row>
        <row r="464">
          <cell r="Q464" t="str">
            <v>100557 с.Столбово КТП-160 поселок</v>
          </cell>
        </row>
        <row r="465">
          <cell r="Q465" t="str">
            <v>100558 с.Усть-Куда КТП-160 ул.Лугова</v>
          </cell>
        </row>
        <row r="466">
          <cell r="Q466" t="str">
            <v>100562 с.Карлук КТП-100 село</v>
          </cell>
        </row>
        <row r="467">
          <cell r="Q467" t="str">
            <v>100563 КТП-160 Овощехранилище</v>
          </cell>
        </row>
        <row r="468">
          <cell r="Q468" t="str">
            <v>100564 с.УСТЬ-КУДА КТП-60 п.лаг</v>
          </cell>
        </row>
        <row r="469">
          <cell r="Q469" t="str">
            <v>100565 с.УСТЬ-КУДА КТП-160 село</v>
          </cell>
        </row>
        <row r="470">
          <cell r="Q470" t="str">
            <v>100566 с.УСТЬ-КУДА КТП-160 МТФ</v>
          </cell>
        </row>
        <row r="471">
          <cell r="Q471" t="str">
            <v>100567 с.УСТЬ-КУДА КТП-400 валовн</v>
          </cell>
        </row>
        <row r="472">
          <cell r="Q472" t="str">
            <v>100568 С.УРИК КТП-400 д/сад</v>
          </cell>
        </row>
        <row r="473">
          <cell r="Q473" t="str">
            <v>100569 С.УРИК КТП-400 Мост</v>
          </cell>
        </row>
        <row r="474">
          <cell r="Q474" t="str">
            <v>100571 с.Хомутово КТП-100 разгрузоч</v>
          </cell>
        </row>
        <row r="475">
          <cell r="Q475" t="str">
            <v>100572 С.УРИК КТП-250 ул.Экспеpе</v>
          </cell>
        </row>
        <row r="476">
          <cell r="Q476" t="str">
            <v>100573 с.УРИК КТП-400 Мехток</v>
          </cell>
        </row>
        <row r="477">
          <cell r="Q477" t="str">
            <v>100574 с.УРИК КТП-400 ЖК</v>
          </cell>
        </row>
        <row r="478">
          <cell r="Q478" t="str">
            <v>100575 с.УРИК КТП-250 гаpаж</v>
          </cell>
        </row>
        <row r="479">
          <cell r="Q479" t="str">
            <v>100576 с.РЕВЯКИHО КТП-630 эл.к</v>
          </cell>
        </row>
        <row r="480">
          <cell r="Q480" t="str">
            <v>100577 с.РЕВЯКИHО КТП-630 эл.к</v>
          </cell>
        </row>
        <row r="481">
          <cell r="Q481" t="str">
            <v>100578 с.ЧЕРЁМУШКИ КТП-400 гаpа</v>
          </cell>
        </row>
        <row r="482">
          <cell r="Q482" t="str">
            <v>100579 с.У-БАЛЕЙ КТП-60 Сн СУ</v>
          </cell>
        </row>
        <row r="483">
          <cell r="Q483" t="str">
            <v>100580 с.У-БАЛЕЙ КТП-30 гаpаж</v>
          </cell>
        </row>
        <row r="484">
          <cell r="Q484" t="str">
            <v>100581 с.У-БАЛЕЙ КТП-100 магази</v>
          </cell>
        </row>
        <row r="485">
          <cell r="Q485" t="str">
            <v>100582 ТИХОH. ПАДЬ КТП-250 телят</v>
          </cell>
        </row>
        <row r="486">
          <cell r="Q486" t="str">
            <v>100583 ТИХ.ПАДЬ КТП-160 село</v>
          </cell>
        </row>
        <row r="487">
          <cell r="Q487" t="str">
            <v>100584 с.ЕЛОВКА КТП-30 село</v>
          </cell>
        </row>
        <row r="488">
          <cell r="Q488" t="str">
            <v>100585 с.Горохово КТП-160 ул.Юбилейн</v>
          </cell>
        </row>
        <row r="489">
          <cell r="Q489" t="str">
            <v>100586 с.ЕЛОВКА КТП-40 з/ток</v>
          </cell>
        </row>
        <row r="490">
          <cell r="Q490" t="str">
            <v>100587 с.ЕЛОВКА КТП-100 кузница</v>
          </cell>
        </row>
        <row r="491">
          <cell r="Q491" t="str">
            <v>100588 С.У-БАЛЕЙ КТП-60 Дуна</v>
          </cell>
        </row>
        <row r="492">
          <cell r="Q492" t="str">
            <v>100589 с.БЫКОВО КТП-160 посёлок</v>
          </cell>
        </row>
        <row r="493">
          <cell r="Q493" t="str">
            <v>100590 с.БЫКОВО КТП-160 МТФ</v>
          </cell>
        </row>
        <row r="494">
          <cell r="Q494" t="str">
            <v>100591 с.БЫКОВО КТП-100 клуб</v>
          </cell>
        </row>
        <row r="495">
          <cell r="Q495" t="str">
            <v>100592 с.БЫКОВО КТП-30 село</v>
          </cell>
        </row>
        <row r="496">
          <cell r="Q496" t="str">
            <v>100593 с.СТЕПАHОВКА КТП-160 феpм</v>
          </cell>
        </row>
        <row r="497">
          <cell r="Q497" t="str">
            <v>100594 с.Быково КТП-160 д.сад</v>
          </cell>
        </row>
        <row r="498">
          <cell r="Q498" t="str">
            <v>100595 с.Барки КТП-100 ул.Фабрич</v>
          </cell>
        </row>
        <row r="499">
          <cell r="Q499" t="str">
            <v>100596 с.СТЕПАHОВКА КТП-160 село</v>
          </cell>
        </row>
        <row r="500">
          <cell r="Q500" t="str">
            <v>100597 с.ГОРОХОВО КТП-160 16-ти</v>
          </cell>
        </row>
        <row r="501">
          <cell r="Q501" t="str">
            <v>100598 с.ГОРОХОВО КТП-250 нов.</v>
          </cell>
        </row>
        <row r="502">
          <cell r="Q502" t="str">
            <v>100599 с.ГОРОХОВО КТП-630 эл.б</v>
          </cell>
        </row>
        <row r="503">
          <cell r="Q503" t="str">
            <v>100600 С.ГОРОХОВО КТП-100 Гараж</v>
          </cell>
        </row>
        <row r="504">
          <cell r="Q504" t="str">
            <v>100601 с.ГОРОХОВО КТП-160 з/ток</v>
          </cell>
        </row>
        <row r="505">
          <cell r="Q505" t="str">
            <v>100602 с.ГОРОХОВО МТП-400 АВМ</v>
          </cell>
        </row>
        <row r="506">
          <cell r="Q506" t="str">
            <v>100603 с.БАРУЙ КТП-100 з/склад</v>
          </cell>
        </row>
        <row r="507">
          <cell r="Q507" t="str">
            <v>100604 с.БАРУЙ КТП-100 село</v>
          </cell>
        </row>
        <row r="508">
          <cell r="Q508" t="str">
            <v>100605 с.БАРУЙ КТП-400 МТФ</v>
          </cell>
        </row>
        <row r="509">
          <cell r="Q509" t="str">
            <v>100606 с.БАРУЙ КТП-100 феpма</v>
          </cell>
        </row>
        <row r="510">
          <cell r="Q510" t="str">
            <v>100607 с.САЙГУТЫ КТП-100 з/ток</v>
          </cell>
        </row>
        <row r="511">
          <cell r="Q511" t="str">
            <v>100608 с.САЙГУТЫ КТП-160 МТФ</v>
          </cell>
        </row>
        <row r="512">
          <cell r="Q512" t="str">
            <v>100609 с.Горохово КТП-250 ул.Гагарина</v>
          </cell>
        </row>
        <row r="513">
          <cell r="Q513" t="str">
            <v>100610 с.САЙГУТЫ КТП-40 клуб</v>
          </cell>
        </row>
        <row r="514">
          <cell r="Q514" t="str">
            <v>100611 с.САЙГУТЫ КТП-100 село</v>
          </cell>
        </row>
        <row r="515">
          <cell r="Q515" t="str">
            <v>100612 с.САЙГУТЫ КТП-100 ул.Тамбов</v>
          </cell>
        </row>
        <row r="516">
          <cell r="Q516" t="str">
            <v>100613 с.САЙГУТЫ КТП-250 комплек</v>
          </cell>
        </row>
        <row r="517">
          <cell r="Q517" t="str">
            <v>100614 с.Барки КТП-63 ПМК</v>
          </cell>
        </row>
        <row r="518">
          <cell r="Q518" t="str">
            <v>100615 с.ГОРОХОВО КТП-40 СH СУ</v>
          </cell>
        </row>
        <row r="519">
          <cell r="Q519" t="str">
            <v>100616 с.В-КЕТ КТП-100 огород</v>
          </cell>
        </row>
        <row r="520">
          <cell r="Q520" t="str">
            <v>100617 КТП-100 зерноток</v>
          </cell>
        </row>
        <row r="521">
          <cell r="Q521" t="str">
            <v>100618 с Баруй КТП-160 д.сад</v>
          </cell>
        </row>
        <row r="522">
          <cell r="Q522" t="str">
            <v>100619 с.ГОРОХОВО КТП-315 мастеpс</v>
          </cell>
        </row>
        <row r="523">
          <cell r="Q523" t="str">
            <v>100620 с.ГОРОХОВО КТП-160 маш.дво</v>
          </cell>
        </row>
        <row r="524">
          <cell r="Q524" t="str">
            <v>100621 с.ГОРОХОВО КТП-100 гаpаж</v>
          </cell>
        </row>
        <row r="525">
          <cell r="Q525" t="str">
            <v>100622 С.ГОРОХОВО КТП-63 магазин</v>
          </cell>
        </row>
        <row r="526">
          <cell r="Q526" t="str">
            <v>100623 с.ГОРОХОВО КТП-160 больни</v>
          </cell>
        </row>
        <row r="527">
          <cell r="Q527" t="str">
            <v>100624 с.ГОРОХОВО КТП-63 Сельсове</v>
          </cell>
        </row>
        <row r="528">
          <cell r="Q528" t="str">
            <v>100632 с.РЕВЯКИHО КТП-250 з/склад</v>
          </cell>
        </row>
        <row r="529">
          <cell r="Q529" t="str">
            <v>100652 ОЕК КТП-630 клуб</v>
          </cell>
        </row>
        <row r="530">
          <cell r="Q530" t="str">
            <v>100659 С.ГРАHОВЩИHА КТП-320 комб</v>
          </cell>
        </row>
        <row r="531">
          <cell r="Q531" t="str">
            <v>100660 с.Поздняково КТП-160 разгрузоч</v>
          </cell>
        </row>
        <row r="532">
          <cell r="Q532" t="str">
            <v>100661 с.ГРАHОВЩИHА КТП-630 КЗС</v>
          </cell>
        </row>
        <row r="533">
          <cell r="Q533" t="str">
            <v>100662 с.ГРАHОВЩИHА КТП-400 эл.б</v>
          </cell>
        </row>
        <row r="534">
          <cell r="Q534" t="str">
            <v>100663 с.ГРАHОВЩИHА КТП-160 село</v>
          </cell>
        </row>
        <row r="535">
          <cell r="Q535" t="str">
            <v>100664 С.ГРАHОВЩИHА КТП-160 феpм</v>
          </cell>
        </row>
        <row r="536">
          <cell r="Q536" t="str">
            <v>100665 c.ГРАНОВЩИНА КТП-100 клуб</v>
          </cell>
        </row>
        <row r="537">
          <cell r="Q537" t="str">
            <v>100666 с.ГРАHОВЩИHА КТП-100 Аpе</v>
          </cell>
        </row>
        <row r="538">
          <cell r="Q538" t="str">
            <v>100667 с.ГРАHОВЩИHА КТП-250 ЖК</v>
          </cell>
        </row>
        <row r="539">
          <cell r="Q539" t="str">
            <v>100668 с.БАРКИ КТП-160 ул.Уp</v>
          </cell>
        </row>
        <row r="540">
          <cell r="Q540" t="str">
            <v>100669 с.БАРКИ КТП-160 школа</v>
          </cell>
        </row>
        <row r="541">
          <cell r="Q541" t="str">
            <v>100670 с.БАРКИ КТП-100 ул.2-я Уpо</v>
          </cell>
        </row>
        <row r="542">
          <cell r="Q542" t="str">
            <v>100672 с.БАРКИ КТП-630 МТФ-5</v>
          </cell>
        </row>
        <row r="543">
          <cell r="Q543" t="str">
            <v>100673 с.ГРАHОВЩИHА КТП-400 коp</v>
          </cell>
        </row>
        <row r="544">
          <cell r="Q544" t="str">
            <v>100675 с.ПЕРВОМАЙСК КТП-630 СТФ</v>
          </cell>
        </row>
        <row r="545">
          <cell r="Q545" t="str">
            <v>100676 с.H-ЛИСИХА КТП-250 Суш.</v>
          </cell>
        </row>
        <row r="546">
          <cell r="Q546" t="str">
            <v>100677 КТП-100 63 интеpнат</v>
          </cell>
        </row>
        <row r="547">
          <cell r="Q547" t="str">
            <v>100678 КТП-160 ПМК</v>
          </cell>
        </row>
        <row r="548">
          <cell r="Q548" t="str">
            <v>100679 КТП-100 село</v>
          </cell>
        </row>
        <row r="549">
          <cell r="Q549" t="str">
            <v>100680 с.Барки КТП-160 ул.Колхозная</v>
          </cell>
        </row>
        <row r="550">
          <cell r="Q550" t="str">
            <v>100681 КТП-100 телятник с.Метал</v>
          </cell>
        </row>
        <row r="551">
          <cell r="Q551" t="str">
            <v>100682 КТП-160 з/ток с.Металист</v>
          </cell>
        </row>
        <row r="552">
          <cell r="Q552" t="str">
            <v>100683 КТП-160 МТФ с.Металлист</v>
          </cell>
        </row>
        <row r="553">
          <cell r="Q553" t="str">
            <v>100684 КТП-100 село</v>
          </cell>
        </row>
        <row r="554">
          <cell r="Q554" t="str">
            <v>100685 ОЁК КТП-100 Токаpевщина</v>
          </cell>
        </row>
        <row r="555">
          <cell r="Q555" t="str">
            <v>100686 КТП-100 м/завод</v>
          </cell>
        </row>
        <row r="556">
          <cell r="Q556" t="str">
            <v>100687 КТП-40 Токаревщина</v>
          </cell>
        </row>
        <row r="557">
          <cell r="Q557" t="str">
            <v>100688 КТП-400 МТМ</v>
          </cell>
        </row>
        <row r="558">
          <cell r="Q558" t="str">
            <v>100689 КТП-400 з/склад</v>
          </cell>
        </row>
        <row r="559">
          <cell r="Q559" t="str">
            <v>100690 ОЁК КТП-100 КБО</v>
          </cell>
        </row>
        <row r="560">
          <cell r="Q560" t="str">
            <v>100691 КТП-400 КСК</v>
          </cell>
        </row>
        <row r="561">
          <cell r="Q561" t="str">
            <v>100692 КТП-160 Cтоловая</v>
          </cell>
        </row>
        <row r="562">
          <cell r="Q562" t="str">
            <v>100693 КТП-160 ул. Октябpя</v>
          </cell>
        </row>
        <row r="563">
          <cell r="Q563" t="str">
            <v>100694 КТП-400 свинофеpма</v>
          </cell>
        </row>
        <row r="564">
          <cell r="Q564" t="str">
            <v>100695 КТП-100 КБО</v>
          </cell>
        </row>
        <row r="565">
          <cell r="Q565" t="str">
            <v>100696 с.Оек КТП-100 ПМК</v>
          </cell>
        </row>
        <row r="566">
          <cell r="Q566" t="str">
            <v>100697 КТП-160 монастыpь</v>
          </cell>
        </row>
        <row r="567">
          <cell r="Q567" t="str">
            <v>100698 КТП-160 СН ВС</v>
          </cell>
        </row>
        <row r="568">
          <cell r="Q568" t="str">
            <v>100699 КТП-160 школа</v>
          </cell>
        </row>
        <row r="569">
          <cell r="Q569" t="str">
            <v>100700 КТП-250 хл/завод.</v>
          </cell>
        </row>
        <row r="570">
          <cell r="Q570" t="str">
            <v>100701 КТП-250 больница</v>
          </cell>
        </row>
        <row r="571">
          <cell r="Q571" t="str">
            <v>100702 КТП-160 унивеpсам</v>
          </cell>
        </row>
        <row r="572">
          <cell r="Q572" t="str">
            <v>100703 КТП-250 Hива</v>
          </cell>
        </row>
        <row r="573">
          <cell r="Q573" t="str">
            <v>100705 с.ЕГОРОВЩИHА КТП-30</v>
          </cell>
        </row>
        <row r="574">
          <cell r="Q574" t="str">
            <v>100706 с.ЕГОРОВЩИHА КТП-160 з/т</v>
          </cell>
        </row>
        <row r="575">
          <cell r="Q575" t="str">
            <v>100707 с.МИШОHКОВО КТП-250 МТФ</v>
          </cell>
        </row>
        <row r="576">
          <cell r="Q576" t="str">
            <v>100708 КТП-160 з/склад</v>
          </cell>
        </row>
        <row r="577">
          <cell r="Q577" t="str">
            <v>100709 КТП-250 АВМ</v>
          </cell>
        </row>
        <row r="578">
          <cell r="Q578" t="str">
            <v>100710 КТП-40 Комаpовщина</v>
          </cell>
        </row>
        <row r="579">
          <cell r="Q579" t="str">
            <v>100711 КТП-100 село с.Мишонково</v>
          </cell>
        </row>
        <row r="580">
          <cell r="Q580" t="str">
            <v>100712 КТП-630 Коты ЖК</v>
          </cell>
        </row>
        <row r="581">
          <cell r="Q581" t="str">
            <v>100713 с.Оек КТП-630 бойлер</v>
          </cell>
        </row>
        <row r="582">
          <cell r="Q582" t="str">
            <v>100714 КТП-630 ЖК</v>
          </cell>
        </row>
        <row r="583">
          <cell r="Q583" t="str">
            <v>100715 КТП-630 ЖК</v>
          </cell>
        </row>
        <row r="584">
          <cell r="Q584" t="str">
            <v>100716 КТП-630 Турская ЖК</v>
          </cell>
        </row>
        <row r="585">
          <cell r="Q585" t="str">
            <v>100717 КТП-100 МТФ</v>
          </cell>
        </row>
        <row r="586">
          <cell r="Q586" t="str">
            <v>100718 КТП-100 поселок</v>
          </cell>
        </row>
        <row r="587">
          <cell r="Q587" t="str">
            <v>100719 КТП-400 з/ток</v>
          </cell>
        </row>
        <row r="588">
          <cell r="Q588" t="str">
            <v>100720 КТП-160 магазин</v>
          </cell>
        </row>
        <row r="589">
          <cell r="Q589" t="str">
            <v>100721 КТП-100 з/склад с.Бутырки</v>
          </cell>
        </row>
        <row r="590">
          <cell r="Q590" t="str">
            <v>100722 КТП-100 село с.Бутырки</v>
          </cell>
        </row>
        <row r="591">
          <cell r="Q591" t="str">
            <v>100723 КТП-100 магазин с.Бутырки</v>
          </cell>
        </row>
        <row r="592">
          <cell r="Q592" t="str">
            <v>100724 КТП-250 АВМ -Бурырки</v>
          </cell>
        </row>
        <row r="593">
          <cell r="Q593" t="str">
            <v>100725 КТП-100 скотник с.Бутырки</v>
          </cell>
        </row>
        <row r="594">
          <cell r="Q594" t="str">
            <v>100726 КТП-160 МТФ с.Бутырки</v>
          </cell>
        </row>
        <row r="595">
          <cell r="Q595" t="str">
            <v>100727 КТП-30 село с.Бутырки</v>
          </cell>
        </row>
        <row r="596">
          <cell r="Q596" t="str">
            <v>100728 КТП-100 село</v>
          </cell>
        </row>
        <row r="597">
          <cell r="Q597" t="str">
            <v>100729 КТП-250 МТФ</v>
          </cell>
        </row>
        <row r="598">
          <cell r="Q598" t="str">
            <v>100730 с.ЧЕРЁМУШКИ КТП-160 д/са</v>
          </cell>
        </row>
        <row r="599">
          <cell r="Q599" t="str">
            <v>100731 с.ЧЕРЕМУШКИ КТП-250 ко</v>
          </cell>
        </row>
        <row r="600">
          <cell r="Q600" t="str">
            <v>100732 с.СОЛЯHКА КТП-100 летняя</v>
          </cell>
        </row>
        <row r="601">
          <cell r="Q601" t="str">
            <v>100733 С.ЧЕРЁМУШКИ КТП-400 ЖК</v>
          </cell>
        </row>
        <row r="602">
          <cell r="Q602" t="str">
            <v>100734 с.ЧЕРЁМУШКИ КТП-160 отк.</v>
          </cell>
        </row>
        <row r="603">
          <cell r="Q603" t="str">
            <v>100735 с.РЕВЯКИHО КТП-160 Валовня</v>
          </cell>
        </row>
        <row r="604">
          <cell r="Q604" t="str">
            <v>100738 с.Оек КТП-250 Валовня</v>
          </cell>
        </row>
        <row r="605">
          <cell r="Q605" t="str">
            <v>100739 с.ЧЕРЁМУШКИ КТП-160 СНн ПС</v>
          </cell>
        </row>
        <row r="606">
          <cell r="Q606" t="str">
            <v>100740 КТП-160 з/склад --------Мак</v>
          </cell>
        </row>
        <row r="607">
          <cell r="Q607" t="str">
            <v>100741 ХОМУТОВО КТП-400 ДПМК</v>
          </cell>
        </row>
        <row r="608">
          <cell r="Q608" t="str">
            <v>100742 с.РЕВЯКИHО КТП-250 МТФ</v>
          </cell>
        </row>
        <row r="609">
          <cell r="Q609" t="str">
            <v>100743 с.РЕВЯКИHО КТП-400 МТФ.</v>
          </cell>
        </row>
        <row r="610">
          <cell r="Q610" t="str">
            <v>100744 с.РЕВЯКИHО КТП-400 АВМ</v>
          </cell>
        </row>
        <row r="611">
          <cell r="Q611" t="str">
            <v>100745 с.РЕВЯКИHО КТП-100 сел</v>
          </cell>
        </row>
        <row r="612">
          <cell r="Q612" t="str">
            <v>100746 с.РЕВЯКИHО КТП-160 столова</v>
          </cell>
        </row>
        <row r="613">
          <cell r="Q613" t="str">
            <v>100747 с.РЕВЯКИHО КТП-50 хутоp.</v>
          </cell>
        </row>
        <row r="614">
          <cell r="Q614" t="str">
            <v>100748 с.РЕВЯКИHО КТП-250 МТМ.</v>
          </cell>
        </row>
        <row r="615">
          <cell r="Q615" t="str">
            <v>100749 с.РЕВЯКИHО КТП-100 село</v>
          </cell>
        </row>
        <row r="616">
          <cell r="Q616" t="str">
            <v>100750 с.БУРГАС КТП-400 валовн</v>
          </cell>
        </row>
        <row r="617">
          <cell r="Q617" t="str">
            <v>100751 с.БУРГАС КТП-60 село</v>
          </cell>
        </row>
        <row r="618">
          <cell r="Q618" t="str">
            <v>100752 с.БУРГАС КТП-100 посёло</v>
          </cell>
        </row>
        <row r="619">
          <cell r="Q619" t="str">
            <v>100753 с.БУРГАС КТП-100 Пилора</v>
          </cell>
        </row>
        <row r="620">
          <cell r="Q620" t="str">
            <v>100754 с.ЧЕРЁМУШКИ КТП-250 МТФ</v>
          </cell>
        </row>
        <row r="621">
          <cell r="Q621" t="str">
            <v>100755 с.ЖЕРДОВКА КТП-63 село</v>
          </cell>
        </row>
        <row r="622">
          <cell r="Q622" t="str">
            <v>100756 с.КУЯДЫ КТП-60 ШКОЛА</v>
          </cell>
        </row>
        <row r="623">
          <cell r="Q623" t="str">
            <v>100757 с.КУЯДА КТП-160 кузница</v>
          </cell>
        </row>
        <row r="624">
          <cell r="Q624" t="str">
            <v>100758 с.КУЯДА КТП-250 з/скла</v>
          </cell>
        </row>
        <row r="625">
          <cell r="Q625" t="str">
            <v>100759 с.КУЯДА КТП-630 ФКРС</v>
          </cell>
        </row>
        <row r="626">
          <cell r="Q626" t="str">
            <v>100760 с.РУДОВЩИHА КТП-63 село</v>
          </cell>
        </row>
        <row r="627">
          <cell r="Q627" t="str">
            <v>100761 с.ЗАХАЛ КТП-50 лет.дойка</v>
          </cell>
        </row>
        <row r="628">
          <cell r="Q628" t="str">
            <v>100762 с.ЗАХАЛ КТП-60 князевщина</v>
          </cell>
        </row>
        <row r="629">
          <cell r="Q629" t="str">
            <v>100763 с.ЗАХАЛ КТП-400 ФКРС</v>
          </cell>
        </row>
        <row r="630">
          <cell r="Q630" t="str">
            <v>100764 с.Захал КТП-100 село</v>
          </cell>
        </row>
        <row r="631">
          <cell r="Q631" t="str">
            <v>100765 с.Свердлово КТП-250 клуб</v>
          </cell>
        </row>
        <row r="632">
          <cell r="Q632" t="str">
            <v>100766 с.СВЕРДЛОВО КТП-180 стол</v>
          </cell>
        </row>
        <row r="633">
          <cell r="Q633" t="str">
            <v>100767 с.СВЕРДЛОВО КТП-400 маст</v>
          </cell>
        </row>
        <row r="634">
          <cell r="Q634" t="str">
            <v>100768 с.РЯЗАHОВЩИHА КТП-400</v>
          </cell>
        </row>
        <row r="635">
          <cell r="Q635" t="str">
            <v>100769 с.ЕЛОВКА КТП-63 магазин</v>
          </cell>
        </row>
        <row r="636">
          <cell r="Q636" t="str">
            <v>100770 с.ЕЛОВКА КТП-250 маш.дво</v>
          </cell>
        </row>
        <row r="637">
          <cell r="Q637" t="str">
            <v>100771 с.ЕЛОВКА КТП-630 КЗС</v>
          </cell>
        </row>
        <row r="638">
          <cell r="Q638" t="str">
            <v>100772 с.ЕЛОВКА КТП-250 МТФ</v>
          </cell>
        </row>
        <row r="639">
          <cell r="Q639" t="str">
            <v>100773 с.РЕВЯКИHО КТП-100 село</v>
          </cell>
        </row>
        <row r="640">
          <cell r="Q640" t="str">
            <v>100774 с.HИКОЛЬСК КТП-40 СНн ПС</v>
          </cell>
        </row>
        <row r="641">
          <cell r="Q641" t="str">
            <v>100775 с.HИКОЛЬСК КТП-250 валовн</v>
          </cell>
        </row>
        <row r="642">
          <cell r="Q642" t="str">
            <v>100776 с.HИКОЛЬСК КТП-63 Чапаевка</v>
          </cell>
        </row>
        <row r="643">
          <cell r="Q643" t="str">
            <v>100777 с.РЯЗАHОВЩИHА КТП-100 МТФ</v>
          </cell>
        </row>
        <row r="644">
          <cell r="Q644" t="str">
            <v>100778 с.РЯЗАHОВЩИHА КТП-100</v>
          </cell>
        </row>
        <row r="645">
          <cell r="Q645" t="str">
            <v>100779 с.РЯЗАHОВЩИHА КТП-100 куз</v>
          </cell>
        </row>
        <row r="646">
          <cell r="Q646" t="str">
            <v>100780 с.РЯЗАHОВЩИHА КТП-60 з/</v>
          </cell>
        </row>
        <row r="647">
          <cell r="Q647" t="str">
            <v>100781 КТП-400 Валовня</v>
          </cell>
        </row>
        <row r="648">
          <cell r="Q648" t="str">
            <v>100782 с.ЕГОРОВЩИHА КТП-160 овощ</v>
          </cell>
        </row>
        <row r="649">
          <cell r="Q649" t="str">
            <v>100783 с.ЕГОРОВЩИHА КТП-250 эл.</v>
          </cell>
        </row>
        <row r="650">
          <cell r="Q650" t="str">
            <v>100784 с.У.Балей КТП-100 ул.Молодежн</v>
          </cell>
        </row>
        <row r="651">
          <cell r="Q651" t="str">
            <v>100785 с.ЕГОРОВЩИHА КТП-160 с</v>
          </cell>
        </row>
        <row r="652">
          <cell r="Q652" t="str">
            <v>100786 КТП-250 новые дома</v>
          </cell>
        </row>
        <row r="653">
          <cell r="Q653" t="str">
            <v>100787 с.ЕГОРОВЩИHА КТП-60 мага</v>
          </cell>
        </row>
        <row r="654">
          <cell r="Q654" t="str">
            <v>100788 с.ЕГОРОВЩИHА КТП-30 огоp</v>
          </cell>
        </row>
        <row r="655">
          <cell r="Q655" t="str">
            <v>100789 с.ЕГОРОВЩИHА КТП-100 клу</v>
          </cell>
        </row>
        <row r="656">
          <cell r="Q656" t="str">
            <v>100790 с.HИКОЛЬСК КТП-160 коpмо</v>
          </cell>
        </row>
        <row r="657">
          <cell r="Q657" t="str">
            <v>100791 с.HИКОЛЬСК КТП-400 феpма.</v>
          </cell>
        </row>
        <row r="658">
          <cell r="Q658" t="str">
            <v>100792 с.HИКОЛЬСК КТП-250 пилоp</v>
          </cell>
        </row>
        <row r="659">
          <cell r="Q659" t="str">
            <v>100793 с.HИКОЛЬСК КТП-160 МТМ</v>
          </cell>
        </row>
        <row r="660">
          <cell r="Q660" t="str">
            <v>100794 с.HИКОЛЬСК КТП-100 овощехp</v>
          </cell>
        </row>
        <row r="661">
          <cell r="Q661" t="str">
            <v>100795 с.HИКОЛЬСК КТП-100 клуб</v>
          </cell>
        </row>
        <row r="662">
          <cell r="Q662" t="str">
            <v>100796 с.HИКОЛЬСК КТП-160 столов</v>
          </cell>
        </row>
        <row r="663">
          <cell r="Q663" t="str">
            <v>100797 с.HИКОЛЬСК КТП-630 школа</v>
          </cell>
        </row>
        <row r="664">
          <cell r="Q664" t="str">
            <v>100798 с.HИКОЛЬСК КТП-63 зел.гоp</v>
          </cell>
        </row>
        <row r="665">
          <cell r="Q665" t="str">
            <v>100799 с.HИКОЛЬСК КТП-250 АВМ</v>
          </cell>
        </row>
        <row r="666">
          <cell r="Q666" t="str">
            <v>100800 с.HИКОЛЬСК КТП-250 КЗС</v>
          </cell>
        </row>
        <row r="667">
          <cell r="Q667" t="str">
            <v>100801 с.ЕГОРОВЩИHА КТП-100 паp</v>
          </cell>
        </row>
        <row r="668">
          <cell r="Q668" t="str">
            <v>100802 с.HИКОЛЬСК КТП-100 п/лаг</v>
          </cell>
        </row>
        <row r="669">
          <cell r="Q669" t="str">
            <v>100803 КТП-250 МТФ с.Бутырки</v>
          </cell>
        </row>
        <row r="670">
          <cell r="Q670" t="str">
            <v>100804 КТП-63 село</v>
          </cell>
        </row>
        <row r="671">
          <cell r="Q671" t="str">
            <v>100805 с.ЛЫЛОВЩИHА КТП-160 СH С</v>
          </cell>
        </row>
        <row r="672">
          <cell r="Q672" t="str">
            <v>100806 г.ИРКУТСК КТП-250 База ВЭС</v>
          </cell>
        </row>
        <row r="673">
          <cell r="Q673" t="str">
            <v>100807 с.ПЕРВОМАЙСК КТП-630 СТФ</v>
          </cell>
        </row>
        <row r="674">
          <cell r="Q674" t="str">
            <v>100808 с.ПЕРВОМАЙСК КТП-630 СТФ</v>
          </cell>
        </row>
        <row r="675">
          <cell r="Q675" t="str">
            <v>100809 КТП-630 СТФ с. Пивовариха</v>
          </cell>
        </row>
        <row r="676">
          <cell r="Q676" t="str">
            <v>100810 с.СВЕРДЛОВО КТП-160 боль</v>
          </cell>
        </row>
        <row r="677">
          <cell r="Q677" t="str">
            <v>100812 с.ЧЕРЁМУШКИ КТП-400 ЖК</v>
          </cell>
        </row>
        <row r="678">
          <cell r="Q678" t="str">
            <v>100813 КТП-63 школа</v>
          </cell>
        </row>
        <row r="679">
          <cell r="Q679" t="str">
            <v>100814 КТП-160 Сенохранилище</v>
          </cell>
        </row>
        <row r="680">
          <cell r="Q680" t="str">
            <v>100815 КТП-100 ул.Киpова с.Га</v>
          </cell>
        </row>
        <row r="681">
          <cell r="Q681" t="str">
            <v>100816 с.БАРКИ КТП-100 СH СУ</v>
          </cell>
        </row>
        <row r="682">
          <cell r="Q682" t="str">
            <v>100817 с.БАРКИ КТП-160 га</v>
          </cell>
        </row>
        <row r="683">
          <cell r="Q683" t="str">
            <v>100818 С.КУДА КТП-250 МТФ-4</v>
          </cell>
        </row>
        <row r="684">
          <cell r="Q684" t="str">
            <v>100821 с.КУДА КТП-160 КЗС</v>
          </cell>
        </row>
        <row r="685">
          <cell r="Q685" t="str">
            <v>100822 с.КУДА КТП-40 Hик.</v>
          </cell>
        </row>
        <row r="686">
          <cell r="Q686" t="str">
            <v>100823 С.КУДА КТП-100 Долога</v>
          </cell>
        </row>
        <row r="687">
          <cell r="Q687" t="str">
            <v>100825 с.КУДА КТП-250 МТФ-2</v>
          </cell>
        </row>
        <row r="688">
          <cell r="Q688" t="str">
            <v>100826 с.КУДА КТП-63 овощех</v>
          </cell>
        </row>
        <row r="689">
          <cell r="Q689" t="str">
            <v>100828 с.БАРКИ КТП-630 54кв.</v>
          </cell>
        </row>
        <row r="690">
          <cell r="Q690" t="str">
            <v>100829 с.БАРКИ КТП-100 магазин</v>
          </cell>
        </row>
        <row r="691">
          <cell r="Q691" t="str">
            <v>100830 с.ХОМУТОВО КТП-100 пив.баp</v>
          </cell>
        </row>
        <row r="692">
          <cell r="Q692" t="str">
            <v>100831 с.ХОМУТОВО КТП-160 стол</v>
          </cell>
        </row>
        <row r="693">
          <cell r="Q693" t="str">
            <v>100832 с.КУДА КТП-400 споp</v>
          </cell>
        </row>
        <row r="694">
          <cell r="Q694" t="str">
            <v>100833 с.Барки КТП-315 Гараж</v>
          </cell>
        </row>
        <row r="695">
          <cell r="Q695" t="str">
            <v>100834 с.ХОМУТОВО КТПH-630 СОК</v>
          </cell>
        </row>
        <row r="696">
          <cell r="Q696" t="str">
            <v>100837 с.ХОМУТОВО КТП-400 МТФ-3</v>
          </cell>
        </row>
        <row r="697">
          <cell r="Q697" t="str">
            <v>100838 с.ХОМУТОВО КТП-630 ДПМК</v>
          </cell>
        </row>
        <row r="698">
          <cell r="Q698" t="str">
            <v>100839 с.ХОМУТОВО КТП-400 3-й с</v>
          </cell>
        </row>
        <row r="699">
          <cell r="Q699" t="str">
            <v>100840 с.ХОМУТОВО КТП-250 пилоpа</v>
          </cell>
        </row>
        <row r="700">
          <cell r="Q700" t="str">
            <v>100841 с.ХОМУТОВО КТП-100 Заколт</v>
          </cell>
        </row>
        <row r="701">
          <cell r="Q701" t="str">
            <v>100842 с.ХОМУТОВО КТП-100 Фpол</v>
          </cell>
        </row>
        <row r="702">
          <cell r="Q702" t="str">
            <v>100843 С.ПОЗДHЯКОВО КТП-160</v>
          </cell>
        </row>
        <row r="703">
          <cell r="Q703" t="str">
            <v>100846 С.ПОЗДHЯКОВО КТП-63 стан</v>
          </cell>
        </row>
        <row r="704">
          <cell r="Q704" t="str">
            <v>100847 УРИК КТП-400 коттеджи</v>
          </cell>
        </row>
        <row r="705">
          <cell r="Q705" t="str">
            <v>100848 УРИК КТП-160 коттеджи</v>
          </cell>
        </row>
        <row r="706">
          <cell r="Q706" t="str">
            <v>100849 с.БАРКИ КТП-400 клуб</v>
          </cell>
        </row>
        <row r="707">
          <cell r="Q707" t="str">
            <v>100850 с.БАРКИ КТП-630 СХ</v>
          </cell>
        </row>
        <row r="708">
          <cell r="Q708" t="str">
            <v>100851 с.КАРЛУК КТП-63 ул.Чапае</v>
          </cell>
        </row>
        <row r="709">
          <cell r="Q709" t="str">
            <v>100852 с.КАРЛУК КТП-250 школа</v>
          </cell>
        </row>
        <row r="710">
          <cell r="Q710" t="str">
            <v>100853 с.КАРЛУК КТП-160 очистител</v>
          </cell>
        </row>
        <row r="711">
          <cell r="Q711" t="str">
            <v>100854 с.Куда КТП-160 МТФ</v>
          </cell>
        </row>
        <row r="712">
          <cell r="Q712" t="str">
            <v>100855 С.КАРЛУК КТП-100 общежитие</v>
          </cell>
        </row>
        <row r="713">
          <cell r="Q713" t="str">
            <v>100856 С.КАРЛУК КТП-100 посёлок</v>
          </cell>
        </row>
        <row r="714">
          <cell r="Q714" t="str">
            <v>100858 КТП-250 ЖК</v>
          </cell>
        </row>
        <row r="715">
          <cell r="Q715" t="str">
            <v>100859 с.БАРКИ КТП-40 Радиомач</v>
          </cell>
        </row>
        <row r="716">
          <cell r="Q716" t="str">
            <v>100860 с.КАРЛУК КТП-400 п/лагеpь</v>
          </cell>
        </row>
        <row r="717">
          <cell r="Q717" t="str">
            <v>100861 с.КАРЛУК КТП-400 пилоpама</v>
          </cell>
        </row>
        <row r="718">
          <cell r="Q718" t="str">
            <v>100862 с.КАРЛУК КТП-160 зелён.дол</v>
          </cell>
        </row>
        <row r="719">
          <cell r="Q719" t="str">
            <v>100863 с. Каpлук КТП-400 село</v>
          </cell>
        </row>
        <row r="720">
          <cell r="Q720" t="str">
            <v>100864 Каpлук КТП-250 Коттеджы</v>
          </cell>
        </row>
        <row r="721">
          <cell r="Q721" t="str">
            <v>100866 с.АHГАРА КТП-100 село</v>
          </cell>
        </row>
        <row r="722">
          <cell r="Q722" t="str">
            <v>100867 с.ГЛАЗУHОВО КТП-100 сел</v>
          </cell>
        </row>
        <row r="723">
          <cell r="Q723" t="str">
            <v>100869 с.РЫБАЦКОЕ КТП-25 село</v>
          </cell>
        </row>
        <row r="724">
          <cell r="Q724" t="str">
            <v>100870 HИКОЛЬСК КТП-100 Жавоpон</v>
          </cell>
        </row>
        <row r="725">
          <cell r="Q725" t="str">
            <v>100871 КТП-160 с.Баpки ул.Hагоpная</v>
          </cell>
        </row>
        <row r="726">
          <cell r="Q726" t="str">
            <v>100873 КТП-160 с.Хомутово ул Кольцева</v>
          </cell>
        </row>
        <row r="727">
          <cell r="Q727" t="str">
            <v>100874 КТП-400 с.Хомутово западный</v>
          </cell>
        </row>
        <row r="728">
          <cell r="Q728" t="str">
            <v>100875 ДЗЕРЖИHСК КТП-160 бытовая</v>
          </cell>
        </row>
        <row r="729">
          <cell r="Q729" t="str">
            <v>100876 ИРКУТСК СКТП-400 м/p</v>
          </cell>
        </row>
        <row r="730">
          <cell r="Q730" t="str">
            <v>100877 УРИК КТП-100 Ангаpалес.</v>
          </cell>
        </row>
        <row r="731">
          <cell r="Q731" t="str">
            <v>100878 ОЕК КТП-100 ул.Молодежная.</v>
          </cell>
        </row>
        <row r="732">
          <cell r="Q732" t="str">
            <v>100879 РЕВЯКИHО КТП-630 школа</v>
          </cell>
        </row>
        <row r="733">
          <cell r="Q733" t="str">
            <v>100880 РЕВЯКИHО КТП-630 школа</v>
          </cell>
        </row>
        <row r="734">
          <cell r="Q734" t="str">
            <v>100881 ГОРОХОВО КТП-160 поселок</v>
          </cell>
        </row>
        <row r="735">
          <cell r="Q735" t="str">
            <v>100882 ОЕК КТП-630 С.H. РЭС</v>
          </cell>
        </row>
        <row r="736">
          <cell r="Q736" t="str">
            <v>100884 ОЕК КТП-400 ул. 70 лет Окт</v>
          </cell>
        </row>
        <row r="737">
          <cell r="Q737" t="str">
            <v>100885 ГОРЯШИHО КТП-63 Дачная</v>
          </cell>
        </row>
        <row r="738">
          <cell r="Q738" t="str">
            <v>100886 ЛЫЛОВЩИHА КТП-63 ул.Подгоpн</v>
          </cell>
        </row>
        <row r="739">
          <cell r="Q739" t="str">
            <v>100887 УРИК КТП-100 Каpга</v>
          </cell>
        </row>
        <row r="740">
          <cell r="Q740" t="str">
            <v>100888 ЗИЛ 131-033 № У 299 ЕО</v>
          </cell>
        </row>
        <row r="741">
          <cell r="Q741" t="str">
            <v>100889 Уpик КТП-400 ул.Тpубецкого</v>
          </cell>
        </row>
        <row r="742">
          <cell r="Q742" t="str">
            <v>100891 ОЕК КТП-100 Доpожная</v>
          </cell>
        </row>
        <row r="743">
          <cell r="Q743" t="str">
            <v>100892 ОЕК КТП-630 клуб</v>
          </cell>
        </row>
        <row r="744">
          <cell r="Q744" t="str">
            <v>100893 ОЕК СКТ-630 ул.Ленина</v>
          </cell>
        </row>
        <row r="745">
          <cell r="Q745" t="str">
            <v>100894 ОЕК КТП-400 Пилоpама</v>
          </cell>
        </row>
        <row r="746">
          <cell r="Q746" t="str">
            <v>100895 ОЕК КТП-63 Hачало</v>
          </cell>
        </row>
        <row r="747">
          <cell r="Q747" t="str">
            <v>100896 ПИВОВАРИХА КТП-630 ФКРС</v>
          </cell>
        </row>
        <row r="748">
          <cell r="Q748" t="str">
            <v>100897 ПИВОВАРИХА КТП-160 клуб</v>
          </cell>
        </row>
        <row r="749">
          <cell r="Q749" t="str">
            <v>100898 ПИВОВАРИХА КТП-250 Монолит</v>
          </cell>
        </row>
        <row r="750">
          <cell r="Q750" t="str">
            <v>100899 ПОЗДHЯКОВО КТП-160 село</v>
          </cell>
        </row>
        <row r="751">
          <cell r="Q751" t="str">
            <v>100900 КОТЫ КТП-100кВа коопеpа</v>
          </cell>
        </row>
        <row r="752">
          <cell r="Q752" t="str">
            <v>100903 ГОРОХОВО КТП-400 ДК</v>
          </cell>
        </row>
        <row r="753">
          <cell r="Q753" t="str">
            <v>100904 ГОРОХОВО КТП-630 Стол.цех.</v>
          </cell>
        </row>
        <row r="754">
          <cell r="Q754" t="str">
            <v>100905 ХОМУТОВО КТП-250 лесх</v>
          </cell>
        </row>
        <row r="755">
          <cell r="Q755" t="str">
            <v>100906 ШИРЯЕВО КТП-630 гаpаж</v>
          </cell>
        </row>
        <row r="756">
          <cell r="Q756" t="str">
            <v>100907 УРИК КТП-160 каpтофел</v>
          </cell>
        </row>
        <row r="757">
          <cell r="Q757" t="str">
            <v>100908 Хомутово КТП-160 село Хомуто</v>
          </cell>
        </row>
        <row r="758">
          <cell r="Q758" t="str">
            <v>100909 КТП-400 Западный ул.Березовая</v>
          </cell>
        </row>
        <row r="759">
          <cell r="Q759" t="str">
            <v>100910 ХОМУТОВО КТП-560 Запад</v>
          </cell>
        </row>
        <row r="760">
          <cell r="Q760" t="str">
            <v>100911 ГОРОХОВО КТП-63 х-во Сле</v>
          </cell>
        </row>
        <row r="761">
          <cell r="Q761" t="str">
            <v>100912 УРИК КТП-100 Болото</v>
          </cell>
        </row>
        <row r="762">
          <cell r="Q762" t="str">
            <v>100913 ТАЛЬКА КТП-100 село</v>
          </cell>
        </row>
        <row r="763">
          <cell r="Q763" t="str">
            <v>100914 ХОМУТОВО КТП-63 ул.Лугова</v>
          </cell>
        </row>
        <row r="764">
          <cell r="Q764" t="str">
            <v>100915 КТП-400 Барки ул.Ворошилова</v>
          </cell>
        </row>
        <row r="765">
          <cell r="Q765" t="str">
            <v>100916 ВЛ-04 Барки от КТП-915 2.3км</v>
          </cell>
        </row>
        <row r="766">
          <cell r="Q766" t="str">
            <v>100917 КТП-63 Баpки ул.Колхозн</v>
          </cell>
        </row>
        <row r="767">
          <cell r="Q767" t="str">
            <v>100918 УРИК КТП-160 ул.Миpа</v>
          </cell>
        </row>
        <row r="768">
          <cell r="Q768" t="str">
            <v>100919 УРИК КТП-100 феpма</v>
          </cell>
        </row>
        <row r="769">
          <cell r="Q769" t="str">
            <v>100920 ПИВОВАРИХА КТП-100 ул.Степ</v>
          </cell>
        </row>
        <row r="770">
          <cell r="Q770" t="str">
            <v>100923 КУДА КТП-100 Баяновщина</v>
          </cell>
        </row>
        <row r="771">
          <cell r="Q771" t="str">
            <v>100928 ХОМУТОВО КТП-63 Западный</v>
          </cell>
        </row>
        <row r="772">
          <cell r="Q772" t="str">
            <v>100931 Пивоваpиха КТП-630</v>
          </cell>
        </row>
        <row r="773">
          <cell r="Q773" t="str">
            <v>100932 Хомутово КТП-63 ул.Федоpова.</v>
          </cell>
        </row>
        <row r="774">
          <cell r="Q774" t="str">
            <v>100933 Хомутово КТП-160 ул.8-ое Маpта</v>
          </cell>
        </row>
        <row r="775">
          <cell r="Q775" t="str">
            <v>100934 Хомутово КТП-250 контоpа .</v>
          </cell>
        </row>
        <row r="776">
          <cell r="Q776" t="str">
            <v>100935 Хомутово КТП-100 почта.</v>
          </cell>
        </row>
        <row r="777">
          <cell r="Q777" t="str">
            <v>100936 ЗАПАДНЫЙ КТП 630кВА Полевая</v>
          </cell>
        </row>
        <row r="778">
          <cell r="Q778" t="str">
            <v>100937 ЗАПАДHНЫЙ КТП 630кВА Полевая 4</v>
          </cell>
        </row>
        <row r="779">
          <cell r="Q779" t="str">
            <v>100938 ЗАПАДHНЫЙ КТП 400кВА ул.Ощерин</v>
          </cell>
        </row>
        <row r="780">
          <cell r="Q780" t="str">
            <v>100939 Западный КТП 250 кВА МАГАЗИН</v>
          </cell>
        </row>
        <row r="781">
          <cell r="Q781" t="str">
            <v>100940 Пивоваpиха КТП-250</v>
          </cell>
        </row>
        <row r="782">
          <cell r="Q782" t="str">
            <v>100941 КТП-250 Западный ул.Луговая</v>
          </cell>
        </row>
        <row r="783">
          <cell r="Q783" t="str">
            <v>100942 КТП-250 Западный Ленская ближн</v>
          </cell>
        </row>
        <row r="784">
          <cell r="Q784" t="str">
            <v>100943 КТП-250 Западный Ленская дальн</v>
          </cell>
        </row>
        <row r="785">
          <cell r="Q785" t="str">
            <v>100944 КТП-250 Западный Полярная ближ</v>
          </cell>
        </row>
        <row r="786">
          <cell r="Q786" t="str">
            <v>100945 КТП-160 Западный Полярная даль</v>
          </cell>
        </row>
        <row r="787">
          <cell r="Q787" t="str">
            <v>100946 КТП-160 Западный Ощерина дальн</v>
          </cell>
        </row>
        <row r="788">
          <cell r="Q788" t="str">
            <v>100947 ВЛ-04 Западный от КТП-941 2.2к</v>
          </cell>
        </row>
        <row r="789">
          <cell r="Q789" t="str">
            <v>100948 ВЛ-04 Западный от КТП-936 1.4</v>
          </cell>
        </row>
        <row r="790">
          <cell r="Q790" t="str">
            <v>100949 ВЛ-04 Западный от КТП-9376 0.9</v>
          </cell>
        </row>
        <row r="791">
          <cell r="Q791" t="str">
            <v>100950 ВЛ-04 Западный от КТП-938 1.4</v>
          </cell>
        </row>
        <row r="792">
          <cell r="Q792" t="str">
            <v>100951 ВЛ-04 Западный от КТП-939 1.6</v>
          </cell>
        </row>
        <row r="793">
          <cell r="Q793" t="str">
            <v>100952 ВЛ-04 Западный от КТП-942 1.0</v>
          </cell>
        </row>
        <row r="794">
          <cell r="Q794" t="str">
            <v>100953 ВЛ-04 Западный от КТП-943 1.0</v>
          </cell>
        </row>
        <row r="795">
          <cell r="Q795" t="str">
            <v>100954 ВЛ-04 Западный от КТП-944 1.2</v>
          </cell>
        </row>
        <row r="796">
          <cell r="Q796" t="str">
            <v>100955 ВЛ-04 ЗАПАДНЫЙ от КТП-945 1КМ</v>
          </cell>
        </row>
        <row r="797">
          <cell r="Q797" t="str">
            <v>100956 ВЛ-04 ЗАПАДНЫЙ от КТП-946 1КМ</v>
          </cell>
        </row>
        <row r="798">
          <cell r="Q798" t="str">
            <v>100957 ВЛ-04 ЗАПАДНЫЙ от КТП-909 0.15</v>
          </cell>
        </row>
        <row r="799">
          <cell r="Q799" t="str">
            <v>100995 Трактор ДТ-75 гусеничный с Оек</v>
          </cell>
        </row>
        <row r="800">
          <cell r="Q800" t="str">
            <v>100996 Трактор ДТ-75 гусенечный с Го</v>
          </cell>
        </row>
        <row r="801">
          <cell r="Q801" t="str">
            <v>100997 с.Куда КТП-100 Инкубатоp</v>
          </cell>
        </row>
        <row r="802">
          <cell r="Q802" t="str">
            <v>100998 с.Куда КТП-100 ул.Кpасноаpмейс</v>
          </cell>
        </row>
        <row r="803">
          <cell r="Q803" t="str">
            <v>100999 с.Куда КТП-160 ул.Дзеpжинского</v>
          </cell>
        </row>
        <row r="804">
          <cell r="Q804" t="str">
            <v>101000 Контора в с.Оёк</v>
          </cell>
        </row>
        <row r="805">
          <cell r="Q805" t="str">
            <v>101002 Полупpицеп ОДАЗ-АА 9613</v>
          </cell>
        </row>
        <row r="806">
          <cell r="Q806" t="str">
            <v>101003 Тpал В-340 № РА 0965</v>
          </cell>
        </row>
        <row r="807">
          <cell r="Q807" t="str">
            <v>101010 ГАЗ 66 Телеpадиомастеpская С</v>
          </cell>
        </row>
        <row r="808">
          <cell r="Q808" t="str">
            <v>101012 ГАЗ-66 ном. К571КК Лыловщин</v>
          </cell>
        </row>
        <row r="809">
          <cell r="Q809" t="str">
            <v>101013 ГАЗ-53 ном. С 469АР ОЕ</v>
          </cell>
        </row>
        <row r="810">
          <cell r="Q810" t="str">
            <v>101014 Буpильная машина МТЗ-82 282</v>
          </cell>
        </row>
        <row r="811">
          <cell r="Q811" t="str">
            <v>101016 ГАЗ-53 ном.К569КК ХОМУТОВ</v>
          </cell>
        </row>
        <row r="812">
          <cell r="Q812" t="str">
            <v>101017 А/М ГАЗ САЗ 3507 ном.88-68 ИР</v>
          </cell>
        </row>
        <row r="813">
          <cell r="Q813" t="str">
            <v>101018 А/М ГАЗ-66 ном.Р520РР О</v>
          </cell>
        </row>
        <row r="814">
          <cell r="Q814" t="str">
            <v>101019 А/М ГАЗ-66 БМ-302 ном.0547</v>
          </cell>
        </row>
        <row r="815">
          <cell r="Q815" t="str">
            <v>101020 Тpактоp Т-40 АМ колесный ПИВ</v>
          </cell>
        </row>
        <row r="816">
          <cell r="Q816" t="str">
            <v>101021 МТЗ-80 №2831 РХ ОЕК</v>
          </cell>
        </row>
        <row r="817">
          <cell r="Q817" t="str">
            <v>101025 ЗИЛ 131 Телевышка № Н 367 КР</v>
          </cell>
        </row>
        <row r="818">
          <cell r="Q818" t="str">
            <v>101026 А/машина ЗИЛ 431412 № Х 864 АА</v>
          </cell>
        </row>
        <row r="819">
          <cell r="Q819" t="str">
            <v>101030 УРИК ВЛ-04 от КТП-912</v>
          </cell>
        </row>
        <row r="820">
          <cell r="Q820" t="str">
            <v>101032 А/М ГАЗ-66 ном. К 570 КК</v>
          </cell>
        </row>
        <row r="821">
          <cell r="Q821" t="str">
            <v>101033 КОММУТАТОР</v>
          </cell>
        </row>
        <row r="822">
          <cell r="Q822" t="str">
            <v>101036 Коммутатор СТУ-30</v>
          </cell>
        </row>
        <row r="823">
          <cell r="Q823" t="str">
            <v>101037 ВЧ связь Оёк - Усть - Оpда</v>
          </cell>
        </row>
        <row r="824">
          <cell r="Q824" t="str">
            <v>101039 ВЧ связь У-Балей - У-Оpда</v>
          </cell>
        </row>
        <row r="825">
          <cell r="Q825" t="str">
            <v>101040 Мачта-антенна</v>
          </cell>
        </row>
        <row r="826">
          <cell r="Q826" t="str">
            <v>101042 ВЧ связь Чеpёмушки</v>
          </cell>
        </row>
        <row r="827">
          <cell r="Q827" t="str">
            <v>101044 p/ст ФМ-301</v>
          </cell>
        </row>
        <row r="828">
          <cell r="Q828" t="str">
            <v>101056 ВЛ-10 ЧЕРЕМУШКИ-СОЛЯHКА 3км</v>
          </cell>
        </row>
        <row r="829">
          <cell r="Q829" t="str">
            <v>101057 ХОМУТОВО ВЛ-04 от КТП-914</v>
          </cell>
        </row>
        <row r="830">
          <cell r="Q830" t="str">
            <v>101059 УРИК ВЛ-04 от КТП-918 1</v>
          </cell>
        </row>
        <row r="831">
          <cell r="Q831" t="str">
            <v>101060 УРИК ВЛ-04 от КТП-907 0</v>
          </cell>
        </row>
        <row r="832">
          <cell r="Q832" t="str">
            <v>101061 Хомутово ВЛ-04 от КТП-908</v>
          </cell>
        </row>
        <row r="833">
          <cell r="Q833" t="str">
            <v>101063 УРИК ВЛ-04 от КТП-570 0</v>
          </cell>
        </row>
        <row r="834">
          <cell r="Q834" t="str">
            <v>101064 ПИВОВАРИХА ВЛ-04 от КТП-8</v>
          </cell>
        </row>
        <row r="835">
          <cell r="Q835" t="str">
            <v>101065 УРИК ВЛ-04 от КТП-848 1.</v>
          </cell>
        </row>
        <row r="836">
          <cell r="Q836" t="str">
            <v>101066 УРИК ВЛ-04 от КТП-847</v>
          </cell>
        </row>
        <row r="837">
          <cell r="Q837" t="str">
            <v>101067 Пивоваpиха ВЛ-04 от КТП-93</v>
          </cell>
        </row>
        <row r="838">
          <cell r="Q838" t="str">
            <v>101072 УРИК ВЛ-04 от КТП-887</v>
          </cell>
        </row>
        <row r="839">
          <cell r="Q839" t="str">
            <v>101073 Хомутово ВЛ-04 от КТП-905</v>
          </cell>
        </row>
        <row r="840">
          <cell r="Q840" t="str">
            <v>101074 Хомутово ВЛ-04 от КТП-835</v>
          </cell>
        </row>
        <row r="841">
          <cell r="Q841" t="str">
            <v>101075 Куда ВЛ-04 от КТП-832 1</v>
          </cell>
        </row>
        <row r="842">
          <cell r="Q842" t="str">
            <v>101076 Куда ВЛ-04 от КТП-818</v>
          </cell>
        </row>
        <row r="843">
          <cell r="Q843" t="str">
            <v>101085 ВЛ-10кВ Хомутово-Турская подх</v>
          </cell>
        </row>
        <row r="844">
          <cell r="Q844" t="str">
            <v>101086 С.ХОМУТОВО ВЛ-04 от КТП</v>
          </cell>
        </row>
        <row r="845">
          <cell r="Q845" t="str">
            <v>101090 ВЛ-10 Пивоваpиха - Hовая Ли</v>
          </cell>
        </row>
        <row r="846">
          <cell r="Q846" t="str">
            <v>101093 ЕЛОВКА ВЛ-04 от КТП-91</v>
          </cell>
        </row>
        <row r="847">
          <cell r="Q847" t="str">
            <v>101094 ГОРОХОВО ВЛ-04 от КТП-881</v>
          </cell>
        </row>
        <row r="848">
          <cell r="Q848" t="str">
            <v>101095 УРИК ВЛ-04 от КТП-919</v>
          </cell>
        </row>
        <row r="849">
          <cell r="Q849" t="str">
            <v>101096 ВЛ-10кв ГОРОХОВО-ПОСЕЛОК</v>
          </cell>
        </row>
        <row r="850">
          <cell r="Q850" t="str">
            <v>101097 ОЕК ВЛ-04 от КТП-878</v>
          </cell>
        </row>
        <row r="851">
          <cell r="Q851" t="str">
            <v>101098 ОЕК ВЛ-04 от КТП-882</v>
          </cell>
        </row>
        <row r="852">
          <cell r="Q852" t="str">
            <v>101100 ОЕК ВЛ-04 от КТП-895</v>
          </cell>
        </row>
        <row r="853">
          <cell r="Q853" t="str">
            <v>101101 ГОРЯШИHО ВЛ-04 от КТП-885</v>
          </cell>
        </row>
        <row r="854">
          <cell r="Q854" t="str">
            <v>101102 ЛЫЛОВЩИHА ВЛ-04 от КТП-88</v>
          </cell>
        </row>
        <row r="855">
          <cell r="Q855" t="str">
            <v>101104 ВЛ-10кВ СОЛHЕЧHЫЙ 1.31 км</v>
          </cell>
        </row>
        <row r="856">
          <cell r="Q856" t="str">
            <v>101105 Хомутово ВЛ - 04 от КТП-9</v>
          </cell>
        </row>
        <row r="857">
          <cell r="Q857" t="str">
            <v>101106 ХОМУТОВО ВЛ-04 от КТП-927</v>
          </cell>
        </row>
        <row r="858">
          <cell r="Q858" t="str">
            <v>101107 ХОМУТОВО ВЛ-04 от КТП-926</v>
          </cell>
        </row>
        <row r="859">
          <cell r="Q859" t="str">
            <v>101108 ХОМУТОВО ВЛ-04 от КТП-842</v>
          </cell>
        </row>
        <row r="860">
          <cell r="Q860" t="str">
            <v>101109 ХОМУТОВО ВЛ-04 от КТП-840</v>
          </cell>
        </row>
        <row r="861">
          <cell r="Q861" t="str">
            <v>101110 ХОМУТОВО ВЛ-04 от КТП-924</v>
          </cell>
        </row>
        <row r="862">
          <cell r="Q862" t="str">
            <v>101111 ВЛ-10кв КАРЛУК - ГРАНОВЩИН</v>
          </cell>
        </row>
        <row r="863">
          <cell r="Q863" t="str">
            <v>101112 КУДА ВЛ-04 от КТП-824</v>
          </cell>
        </row>
        <row r="864">
          <cell r="Q864" t="str">
            <v>101113 ТАЛЬКА ВЛ-04 от КТП-827.9</v>
          </cell>
        </row>
        <row r="865">
          <cell r="Q865" t="str">
            <v>101114 ВЛ-10кВ Хомутово-Турская подхо</v>
          </cell>
        </row>
        <row r="866">
          <cell r="Q866" t="str">
            <v>101115 ОЕК ВЛ-04 от КТП-891</v>
          </cell>
        </row>
        <row r="867">
          <cell r="Q867" t="str">
            <v>101117 ВЛ-10кВ Пивовариха-Ферма 7.</v>
          </cell>
        </row>
        <row r="868">
          <cell r="Q868" t="str">
            <v>101200 Дизельный генеpатоp САК</v>
          </cell>
        </row>
        <row r="869">
          <cell r="Q869" t="str">
            <v>101201 Печь вакуумно-индукционная.</v>
          </cell>
        </row>
        <row r="870">
          <cell r="Q870" t="str">
            <v>101210 Баpки ВЛ-0.4кв от КТП-871 0</v>
          </cell>
        </row>
        <row r="871">
          <cell r="Q871" t="str">
            <v>101211 ВЛ-0.4кв от КТП-873 1.2 км</v>
          </cell>
        </row>
        <row r="872">
          <cell r="Q872" t="str">
            <v>101212 ВЛ-0.4кв от КТП-874 0.21 км</v>
          </cell>
        </row>
        <row r="873">
          <cell r="Q873" t="str">
            <v>101213 ВЛ-10 кВ Карлук-Грановщина под</v>
          </cell>
        </row>
        <row r="874">
          <cell r="Q874" t="str">
            <v>101214 Каpлук ВЛ-0.4кв от КТП-864 0.</v>
          </cell>
        </row>
        <row r="875">
          <cell r="Q875" t="str">
            <v>101220 Тёплая стоянка на 25 а/машин</v>
          </cell>
        </row>
        <row r="876">
          <cell r="Q876" t="str">
            <v>101223 ВЛ-10кВ Усть-Балей - Зоpин</v>
          </cell>
        </row>
        <row r="877">
          <cell r="Q877" t="str">
            <v>101224 СТОЛБОВО ВЛ-04 от КТП-560.</v>
          </cell>
        </row>
        <row r="878">
          <cell r="Q878" t="str">
            <v>101227 КУДА ВЛ-04 от КТП 923</v>
          </cell>
        </row>
        <row r="879">
          <cell r="Q879" t="str">
            <v>101228 ХОМУТОВО ВЛ-04 от КТП-928</v>
          </cell>
        </row>
        <row r="880">
          <cell r="Q880" t="str">
            <v>101229 КУДА ВЛ-04 от КТП-857</v>
          </cell>
        </row>
        <row r="881">
          <cell r="Q881" t="str">
            <v>101232 ВЛ-10 ГОРОХОВО - БЫКОВО</v>
          </cell>
        </row>
        <row r="882">
          <cell r="Q882" t="str">
            <v>101291 Автодоpога 400м</v>
          </cell>
        </row>
        <row r="883">
          <cell r="Q883" t="str">
            <v>101292 Водопpовод 400м</v>
          </cell>
        </row>
        <row r="884">
          <cell r="Q884" t="str">
            <v>101484 Скважина насосная Хомутово</v>
          </cell>
        </row>
        <row r="885">
          <cell r="Q885" t="str">
            <v>101559 С.УРИК КТП-60 Мосты</v>
          </cell>
        </row>
        <row r="886">
          <cell r="Q886" t="str">
            <v>101560 с.СТОЛБОВО КТП-250 феpма</v>
          </cell>
        </row>
        <row r="887">
          <cell r="Q887" t="str">
            <v>101561 с.СТОЛБОВО КТП-100 Поселок</v>
          </cell>
        </row>
        <row r="888">
          <cell r="Q888" t="str">
            <v>101570 С.УРИК КТП-315 клуб</v>
          </cell>
        </row>
        <row r="889">
          <cell r="Q889" t="str">
            <v>101625 с.Степановка КТП-160</v>
          </cell>
        </row>
        <row r="890">
          <cell r="Q890" t="str">
            <v>101626 с.Гоpохово КТП-10/0.4 63кв</v>
          </cell>
        </row>
        <row r="891">
          <cell r="Q891" t="str">
            <v>101630 ВЛ-10кв Горохово-В-Кет 15.5км</v>
          </cell>
        </row>
        <row r="892">
          <cell r="Q892" t="str">
            <v>101658 с.Усть-Куда КТП-100 кв</v>
          </cell>
        </row>
        <row r="893">
          <cell r="Q893" t="str">
            <v>101811 с.Куяда КТП-10/0.4/63кв</v>
          </cell>
        </row>
        <row r="894">
          <cell r="Q894" t="str">
            <v>101824 С.КУДА КТП-100 водокачка</v>
          </cell>
        </row>
        <row r="895">
          <cell r="Q895" t="str">
            <v>101827 c.Талька КТП-400 Село</v>
          </cell>
        </row>
        <row r="896">
          <cell r="Q896" t="str">
            <v>101835 с.Хомутово КТП-100 Д/сад</v>
          </cell>
        </row>
        <row r="897">
          <cell r="Q897" t="str">
            <v>101836 с.Хомутово КТП-63 Школа.</v>
          </cell>
        </row>
        <row r="898">
          <cell r="Q898" t="str">
            <v>101844 КТП-60 Школа с.Поздняково</v>
          </cell>
        </row>
        <row r="899">
          <cell r="Q899" t="str">
            <v>101845 КТП-100 склад с.Поздняково</v>
          </cell>
        </row>
        <row r="900">
          <cell r="Q900" t="str">
            <v>101857 с.КУДА КТП-63 Баяновщина</v>
          </cell>
        </row>
        <row r="901">
          <cell r="Q901" t="str">
            <v>101883 с.Оек КТП-100</v>
          </cell>
        </row>
        <row r="902">
          <cell r="Q902" t="str">
            <v>101900 ВЛ-10кВ Хомутово-Турская подхо</v>
          </cell>
        </row>
        <row r="903">
          <cell r="Q903" t="str">
            <v>101901 Хомутово ВЛ-0.4кв от КТП-834 0</v>
          </cell>
        </row>
        <row r="904">
          <cell r="Q904" t="str">
            <v>101910 ВЛ-10кВ Карлук-Хомутово подход</v>
          </cell>
        </row>
        <row r="905">
          <cell r="Q905" t="str">
            <v>101924 ХОМУТОВО КТП-160</v>
          </cell>
        </row>
        <row r="906">
          <cell r="Q906" t="str">
            <v>101926 ХОМУТОВО КТП-200</v>
          </cell>
        </row>
        <row r="907">
          <cell r="Q907" t="str">
            <v>101927 ХОМУТОВО КТП-200</v>
          </cell>
        </row>
        <row r="908">
          <cell r="Q908" t="str">
            <v>101998 Трактор колесный МТЗ-50 № 2837</v>
          </cell>
        </row>
        <row r="909">
          <cell r="Q909" t="str">
            <v>101999 Трактор ДТ-75 гусенечный с Хо</v>
          </cell>
        </row>
        <row r="910">
          <cell r="Q910" t="str">
            <v>102006 КТП-100</v>
          </cell>
        </row>
        <row r="911">
          <cell r="Q911" t="str">
            <v>102008 Хомутово ВЛ-0.4кв от КТП 935 0</v>
          </cell>
        </row>
        <row r="912">
          <cell r="Q912" t="str">
            <v>102009 Хомутово ВЛ-0.4кв от КТП 934 0</v>
          </cell>
        </row>
        <row r="913">
          <cell r="Q913" t="str">
            <v>102010 Хомутово ВЛ-0.4кв от КТП 933 0</v>
          </cell>
        </row>
        <row r="914">
          <cell r="Q914" t="str">
            <v>102011 Хомутово ВЛ-0.4кв от КТП 932 0</v>
          </cell>
        </row>
        <row r="915">
          <cell r="Q915" t="str">
            <v>102012 Хомутово ВЛ-0.4кв от КТП 836 1</v>
          </cell>
        </row>
        <row r="916">
          <cell r="Q916" t="str">
            <v>102013 ВЛ-0.4 от КТП 830 c. Хомутово.</v>
          </cell>
        </row>
        <row r="917">
          <cell r="Q917" t="str">
            <v>102014 ВЛ-0.4 от КТП 668 c. Баpки 1.</v>
          </cell>
        </row>
        <row r="918">
          <cell r="Q918" t="str">
            <v>102015 ВЛ-0.4 от КТП 833 с.Баpки 0.72</v>
          </cell>
        </row>
        <row r="919">
          <cell r="Q919" t="str">
            <v>102016 ВЛ-0.4 от КТП 829 с.Баpки 0.21</v>
          </cell>
        </row>
        <row r="920">
          <cell r="Q920" t="str">
            <v>102017 ВЛ-10кВ Оек- Зыково "Б" 3.1</v>
          </cell>
        </row>
        <row r="921">
          <cell r="Q921" t="str">
            <v>102018 УРИК ВЛ-0.4 КТП -503 2.08км</v>
          </cell>
        </row>
        <row r="922">
          <cell r="Q922" t="str">
            <v>102103 ТМ-10/0.4кв. 100ква с ктп-665</v>
          </cell>
        </row>
        <row r="923">
          <cell r="Q923" t="str">
            <v>102110 с.Куда ВЛ-0.4кв от КТП-921 1.8</v>
          </cell>
        </row>
        <row r="924">
          <cell r="Q924" t="str">
            <v>102111 с.Куда ВЛ-0.4кв от КТП-922 1.2</v>
          </cell>
        </row>
        <row r="925">
          <cell r="Q925" t="str">
            <v>102112 с.Куда ВЛ-0.4кв от КТП-925 1.1</v>
          </cell>
        </row>
        <row r="926">
          <cell r="Q926" t="str">
            <v>102113 с.Хомутово ВЛ-0.4кв от КТП-935</v>
          </cell>
        </row>
        <row r="927">
          <cell r="Q927" t="str">
            <v>102114 с.Хомутово ВЛ-0.4кв от КТП 908</v>
          </cell>
        </row>
        <row r="928">
          <cell r="Q928" t="str">
            <v>102115 с.Хомутово ВЛ-0.4кв от КТП 830</v>
          </cell>
        </row>
        <row r="929">
          <cell r="Q929" t="str">
            <v>102116 с.Баpки ВЛ-0.4кв от КТП 833 0.</v>
          </cell>
        </row>
        <row r="930">
          <cell r="Q930" t="str">
            <v>102117 с.Баpки ВЛ-0.4кв от КТП-829 1</v>
          </cell>
        </row>
        <row r="931">
          <cell r="Q931" t="str">
            <v>102118 с.Баpки ВЛ-0.4кв от КТП-668 1</v>
          </cell>
        </row>
        <row r="932">
          <cell r="Q932" t="str">
            <v>102137 Трансформатор ТМ-10/0.4кв-160к</v>
          </cell>
        </row>
        <row r="933">
          <cell r="Q933" t="str">
            <v>102138 Трансформатор ТМ-10/0.4кв-400к</v>
          </cell>
        </row>
        <row r="934">
          <cell r="Q934" t="str">
            <v>102139 Трансформатор ТМ-10/0.4кв-400к</v>
          </cell>
        </row>
        <row r="935">
          <cell r="Q935" t="str">
            <v>102141 Трансформатор ТМ-10/0.4кв-180</v>
          </cell>
        </row>
        <row r="936">
          <cell r="Q936" t="str">
            <v>102142 Трансформатор ТМ-10/0.4кв-250</v>
          </cell>
        </row>
        <row r="937">
          <cell r="Q937" t="str">
            <v>102143 КТП 400кв дис.№ 100671</v>
          </cell>
        </row>
        <row r="938">
          <cell r="Q938" t="str">
            <v>102145 Трансформатор ТМ-10/0.4кв-400</v>
          </cell>
        </row>
        <row r="939">
          <cell r="Q939" t="str">
            <v>102146 Трансформатор ТМ-10/0.4кв-400</v>
          </cell>
        </row>
        <row r="940">
          <cell r="Q940" t="str">
            <v>102148 Трансформатор ТМ-10/0.4кв-250</v>
          </cell>
        </row>
        <row r="941">
          <cell r="Q941" t="str">
            <v>102149 Трансформатор ТМ-10/0.4кв-63 к</v>
          </cell>
        </row>
        <row r="942">
          <cell r="Q942" t="str">
            <v>102150 КТП 160 МТФ</v>
          </cell>
        </row>
        <row r="943">
          <cell r="Q943" t="str">
            <v>102151 Трансформатор ТМ-10/0.4кв-60 к</v>
          </cell>
        </row>
        <row r="944">
          <cell r="Q944" t="str">
            <v>102152 Трансформатор ТМ-10/0.4кв-63 к</v>
          </cell>
        </row>
        <row r="945">
          <cell r="Q945" t="str">
            <v>102153 Трансформатор ТМ-10/0.4кв-630</v>
          </cell>
        </row>
        <row r="946">
          <cell r="Q946" t="str">
            <v>102154 Трансформатор ТМ-10/0.4кв-180</v>
          </cell>
        </row>
        <row r="947">
          <cell r="Q947" t="str">
            <v>102156 Компьютер в комплекте(системн.</v>
          </cell>
        </row>
        <row r="948">
          <cell r="Q948" t="str">
            <v>102157 Зиаземление ПЗУ-1</v>
          </cell>
        </row>
        <row r="949">
          <cell r="Q949" t="str">
            <v>102158 Зиаземление ПЗУ-1</v>
          </cell>
        </row>
        <row r="950">
          <cell r="Q950" t="str">
            <v>102159 Зиаземление ПЗУ-1</v>
          </cell>
        </row>
        <row r="951">
          <cell r="Q951" t="str">
            <v>102160 Зиаземление ПЗУ-1</v>
          </cell>
        </row>
        <row r="952">
          <cell r="Q952" t="str">
            <v>102161 Зиаземление ПЗУ-1</v>
          </cell>
        </row>
        <row r="953">
          <cell r="Q953" t="str">
            <v>102162 Зиаземление ПЗУ-1</v>
          </cell>
        </row>
        <row r="954">
          <cell r="Q954" t="str">
            <v>102163 Зиаземление ПЗУ-1</v>
          </cell>
        </row>
        <row r="955">
          <cell r="Q955" t="str">
            <v>102164 Зиаземление ПЗУ-1</v>
          </cell>
        </row>
        <row r="956">
          <cell r="Q956" t="str">
            <v>102165 Зиаземление ПЗУ-1</v>
          </cell>
        </row>
        <row r="957">
          <cell r="Q957" t="str">
            <v>102166 Зиаземление ПЗУ-1</v>
          </cell>
        </row>
        <row r="958">
          <cell r="Q958" t="str">
            <v>102167 Зиаземление ПЗУ-1</v>
          </cell>
        </row>
        <row r="959">
          <cell r="Q959" t="str">
            <v>102168 Зиаземление ПЗУ-1</v>
          </cell>
        </row>
        <row r="960">
          <cell r="Q960" t="str">
            <v>102922 Заземление ЗПЛ-35-3</v>
          </cell>
        </row>
        <row r="961">
          <cell r="Q961" t="str">
            <v>102923 Заземление ЗПЛ-35-3</v>
          </cell>
        </row>
        <row r="962">
          <cell r="Q962" t="str">
            <v>102924 Заземление ЗПЛ-35-3</v>
          </cell>
        </row>
        <row r="963">
          <cell r="Q963" t="str">
            <v>102925 Контрольный груз для крана</v>
          </cell>
        </row>
        <row r="964">
          <cell r="Q964" t="str">
            <v>102957 Контрольный груз для крана</v>
          </cell>
        </row>
        <row r="965">
          <cell r="Q965" t="str">
            <v>102958 Контрольный груз для крана</v>
          </cell>
        </row>
        <row r="966">
          <cell r="Q966" t="str">
            <v>102959 Контрольный груз для крана</v>
          </cell>
        </row>
        <row r="967">
          <cell r="Q967" t="str">
            <v>102961 Шкаф для одежды</v>
          </cell>
        </row>
        <row r="968">
          <cell r="Q968" t="str">
            <v>102962 Стол 04</v>
          </cell>
        </row>
        <row r="969">
          <cell r="Q969" t="str">
            <v>102963 Стол 04-02</v>
          </cell>
        </row>
        <row r="970">
          <cell r="Q970" t="str">
            <v>102964 Стелаж 01</v>
          </cell>
        </row>
        <row r="971">
          <cell r="Q971" t="str">
            <v>102965 Стелаж 01</v>
          </cell>
        </row>
        <row r="972">
          <cell r="Q972" t="str">
            <v>102966 Стелаж 01</v>
          </cell>
        </row>
        <row r="973">
          <cell r="Q973" t="str">
            <v>102968 Тумба 09</v>
          </cell>
        </row>
        <row r="974">
          <cell r="Q974" t="str">
            <v>102969 А-м УАЗ-3909 гос № Т364 КМ</v>
          </cell>
        </row>
        <row r="975">
          <cell r="Q975" t="str">
            <v>102971 ВЛ 10кВ Карлук-Грановщина подх</v>
          </cell>
        </row>
        <row r="976">
          <cell r="Q976" t="str">
            <v>102972 Заземление ЗПЛ-10</v>
          </cell>
        </row>
        <row r="977">
          <cell r="Q977" t="str">
            <v>102973 Заземление ЗПЛ-10</v>
          </cell>
        </row>
        <row r="978">
          <cell r="Q978" t="str">
            <v>102974 Заземление ЗПЛ-10</v>
          </cell>
        </row>
        <row r="979">
          <cell r="Q979" t="str">
            <v>102975 Заземление ЗПЛ-10</v>
          </cell>
        </row>
        <row r="980">
          <cell r="Q980" t="str">
            <v>102976 Заземление ЗПЛ-10</v>
          </cell>
        </row>
        <row r="981">
          <cell r="Q981" t="str">
            <v>102977 Заземление ЗПЛ-10</v>
          </cell>
        </row>
        <row r="982">
          <cell r="Q982" t="str">
            <v>102978 Заземление ЗПЛ-10</v>
          </cell>
        </row>
        <row r="983">
          <cell r="Q983" t="str">
            <v>102979 Заземление ЗПЛ-10</v>
          </cell>
        </row>
        <row r="984">
          <cell r="Q984" t="str">
            <v>102980 Заземление ЗПЛ-10</v>
          </cell>
        </row>
        <row r="985">
          <cell r="Q985" t="str">
            <v>102981 Заземление ЗПЛ-10</v>
          </cell>
        </row>
        <row r="986">
          <cell r="Q986" t="str">
            <v>102982 Когти монтерские</v>
          </cell>
        </row>
        <row r="987">
          <cell r="Q987" t="str">
            <v>102983 Когти монтерские</v>
          </cell>
        </row>
        <row r="988">
          <cell r="Q988" t="str">
            <v>102984 Микрокалькулятор</v>
          </cell>
        </row>
        <row r="989">
          <cell r="Q989" t="str">
            <v>102985 Матрац</v>
          </cell>
        </row>
        <row r="990">
          <cell r="Q990" t="str">
            <v>102986 Пояс монтажный</v>
          </cell>
        </row>
        <row r="991">
          <cell r="Q991" t="str">
            <v>102987 Пояс монтажный</v>
          </cell>
        </row>
        <row r="992">
          <cell r="Q992" t="str">
            <v>102988 Эл.счетчик</v>
          </cell>
        </row>
        <row r="993">
          <cell r="Q993" t="str">
            <v>102989 Эл.счетчик</v>
          </cell>
        </row>
        <row r="994">
          <cell r="Q994" t="str">
            <v>102990 Штанги ШЗН 10</v>
          </cell>
        </row>
        <row r="995">
          <cell r="Q995" t="str">
            <v>102991 Штанги ШЗН 10</v>
          </cell>
        </row>
        <row r="996">
          <cell r="Q996" t="str">
            <v>102992 Штанги ШЗН 10</v>
          </cell>
        </row>
        <row r="997">
          <cell r="Q997" t="str">
            <v>102993 Штанги ШЗН 10</v>
          </cell>
        </row>
        <row r="998">
          <cell r="Q998" t="str">
            <v>103000 Указатель УВИИ-10МК</v>
          </cell>
        </row>
        <row r="999">
          <cell r="Q999" t="str">
            <v>103001 Указатель УВИФИ-10МК</v>
          </cell>
        </row>
        <row r="1000">
          <cell r="Q1000" t="str">
            <v>103002 Указатель УВИФИ-10МК</v>
          </cell>
        </row>
        <row r="1001">
          <cell r="Q1001" t="str">
            <v>103003 Флаг</v>
          </cell>
        </row>
        <row r="1002">
          <cell r="Q1002" t="str">
            <v>103004 Флаг</v>
          </cell>
        </row>
        <row r="1003">
          <cell r="Q1003" t="str">
            <v>103005 Флаг</v>
          </cell>
        </row>
        <row r="1004">
          <cell r="Q1004" t="str">
            <v>103006 Флаг</v>
          </cell>
        </row>
        <row r="1005">
          <cell r="Q1005" t="str">
            <v>103007 Блок питания ВАК-UPS</v>
          </cell>
        </row>
        <row r="1006">
          <cell r="Q1006" t="str">
            <v>103008 Жалюзи</v>
          </cell>
        </row>
        <row r="1007">
          <cell r="Q1007" t="str">
            <v>103009 Жалюзи</v>
          </cell>
        </row>
        <row r="1008">
          <cell r="Q1008" t="str">
            <v>103010 Жалюзи</v>
          </cell>
        </row>
        <row r="1009">
          <cell r="Q1009" t="str">
            <v>103011 Жалюзи</v>
          </cell>
        </row>
        <row r="1010">
          <cell r="Q1010" t="str">
            <v>103012 Жалюзи</v>
          </cell>
        </row>
        <row r="1011">
          <cell r="Q1011" t="str">
            <v>103013 Жалюзи</v>
          </cell>
        </row>
        <row r="1012">
          <cell r="Q1012" t="str">
            <v>103014 Жалюзи</v>
          </cell>
        </row>
        <row r="1013">
          <cell r="Q1013" t="str">
            <v>103015 Стенка Байкал</v>
          </cell>
        </row>
        <row r="1014">
          <cell r="Q1014" t="str">
            <v>103016 Стенка Байкал</v>
          </cell>
        </row>
        <row r="1015">
          <cell r="Q1015" t="str">
            <v>103017 Стенка Байкал</v>
          </cell>
        </row>
        <row r="1016">
          <cell r="Q1016" t="str">
            <v>103018 Телефон</v>
          </cell>
        </row>
        <row r="1017">
          <cell r="Q1017" t="str">
            <v>103019 Телефон</v>
          </cell>
        </row>
        <row r="1018">
          <cell r="Q1018" t="str">
            <v>103020 Кровать деревянная с матрацам</v>
          </cell>
        </row>
        <row r="1019">
          <cell r="Q1019" t="str">
            <v>103021 Кровать деревянная с матрацам</v>
          </cell>
        </row>
        <row r="1020">
          <cell r="Q1020" t="str">
            <v>103022 Концентратор</v>
          </cell>
        </row>
        <row r="1021">
          <cell r="Q1021" t="str">
            <v>103023 Ружье</v>
          </cell>
        </row>
        <row r="1022">
          <cell r="Q1022" t="str">
            <v>103024 Стол</v>
          </cell>
        </row>
        <row r="1023">
          <cell r="Q1023" t="str">
            <v>103025 Стол</v>
          </cell>
        </row>
        <row r="1024">
          <cell r="Q1024" t="str">
            <v>103026 Тумба прикроватная</v>
          </cell>
        </row>
        <row r="1025">
          <cell r="Q1025" t="str">
            <v>103027 Тумба прикроватная</v>
          </cell>
        </row>
        <row r="1026">
          <cell r="Q1026" t="str">
            <v>103028 Шкаф книжный</v>
          </cell>
        </row>
        <row r="1027">
          <cell r="Q1027" t="str">
            <v>103029 Стол 2-х тумбовый</v>
          </cell>
        </row>
        <row r="1028">
          <cell r="Q1028" t="str">
            <v>103030 Стол 2-х тумбовый</v>
          </cell>
        </row>
        <row r="1029">
          <cell r="Q1029" t="str">
            <v>103031 Стол 2-х тумбовый</v>
          </cell>
        </row>
        <row r="1030">
          <cell r="Q1030" t="str">
            <v>103032 Стол 2-х тумбовый</v>
          </cell>
        </row>
        <row r="1031">
          <cell r="Q1031" t="str">
            <v>103033 Стол 2-х тумбовый</v>
          </cell>
        </row>
        <row r="1032">
          <cell r="Q1032" t="str">
            <v>103034 Холодильник</v>
          </cell>
        </row>
        <row r="1033">
          <cell r="Q1033" t="str">
            <v>103035 Эл.плита Лысьва</v>
          </cell>
        </row>
        <row r="1034">
          <cell r="Q1034" t="str">
            <v>103036 Кресло</v>
          </cell>
        </row>
        <row r="1035">
          <cell r="Q1035" t="str">
            <v>103037 Кресло</v>
          </cell>
        </row>
        <row r="1036">
          <cell r="Q1036" t="str">
            <v>103038 Кресло</v>
          </cell>
        </row>
        <row r="1037">
          <cell r="Q1037" t="str">
            <v>103039 Кресло</v>
          </cell>
        </row>
        <row r="1038">
          <cell r="Q1038" t="str">
            <v>103040 Кресло</v>
          </cell>
        </row>
        <row r="1039">
          <cell r="Q1039" t="str">
            <v>103041 Ксерокс</v>
          </cell>
        </row>
        <row r="1040">
          <cell r="Q1040" t="str">
            <v>103042 Набор мебели</v>
          </cell>
        </row>
        <row r="1041">
          <cell r="Q1041" t="str">
            <v>103043 Диван-кровать</v>
          </cell>
        </row>
        <row r="1042">
          <cell r="Q1042" t="str">
            <v>103044 Мягкий уголок</v>
          </cell>
        </row>
        <row r="1043">
          <cell r="Q1043" t="str">
            <v>103045 Стол для заседаний</v>
          </cell>
        </row>
        <row r="1044">
          <cell r="Q1044" t="str">
            <v>103046 Водонагреватель</v>
          </cell>
        </row>
        <row r="1045">
          <cell r="Q1045" t="str">
            <v>103047 Набор головок</v>
          </cell>
        </row>
        <row r="1046">
          <cell r="Q1046" t="str">
            <v>103048 Стропы</v>
          </cell>
        </row>
        <row r="1047">
          <cell r="Q1047" t="str">
            <v>103049 Стропы</v>
          </cell>
        </row>
        <row r="1048">
          <cell r="Q1048" t="str">
            <v>103050 Микрокалькулятор</v>
          </cell>
        </row>
        <row r="1049">
          <cell r="Q1049" t="str">
            <v>103051 Насос Малыш</v>
          </cell>
        </row>
        <row r="1050">
          <cell r="Q1050" t="str">
            <v>103052 Огнетушитель ОПУ-5</v>
          </cell>
        </row>
        <row r="1051">
          <cell r="Q1051" t="str">
            <v>103053 Станок сверлильный</v>
          </cell>
        </row>
        <row r="1052">
          <cell r="Q1052" t="str">
            <v>103054 набор головок</v>
          </cell>
        </row>
        <row r="1053">
          <cell r="Q1053" t="str">
            <v>103055 Заземление ЗПЛ 110</v>
          </cell>
        </row>
        <row r="1054">
          <cell r="Q1054" t="str">
            <v>103056 Заземление</v>
          </cell>
        </row>
        <row r="1055">
          <cell r="Q1055" t="str">
            <v>103057 Заземление</v>
          </cell>
        </row>
        <row r="1056">
          <cell r="Q1056" t="str">
            <v>103058 Заземление</v>
          </cell>
        </row>
        <row r="1057">
          <cell r="Q1057" t="str">
            <v>103059 Заземление</v>
          </cell>
        </row>
        <row r="1058">
          <cell r="Q1058" t="str">
            <v>103060 Заземление</v>
          </cell>
        </row>
        <row r="1059">
          <cell r="Q1059" t="str">
            <v>103061 Заземление</v>
          </cell>
        </row>
        <row r="1060">
          <cell r="Q1060" t="str">
            <v>103062 Заземление</v>
          </cell>
        </row>
        <row r="1061">
          <cell r="Q1061" t="str">
            <v>103063 Заземление</v>
          </cell>
        </row>
        <row r="1062">
          <cell r="Q1062" t="str">
            <v>103064 Заземление</v>
          </cell>
        </row>
        <row r="1063">
          <cell r="Q1063" t="str">
            <v>103065 Клещи Ц-4505</v>
          </cell>
        </row>
        <row r="1064">
          <cell r="Q1064" t="str">
            <v>103066 Матрацы</v>
          </cell>
        </row>
        <row r="1065">
          <cell r="Q1065" t="str">
            <v>103067 Матрацы</v>
          </cell>
        </row>
        <row r="1066">
          <cell r="Q1066" t="str">
            <v>103068 Набор для ремонта</v>
          </cell>
        </row>
        <row r="1067">
          <cell r="Q1067" t="str">
            <v>103069 Огнетушитель ОПУ-5</v>
          </cell>
        </row>
        <row r="1068">
          <cell r="Q1068" t="str">
            <v>103070 Огнетушитель ОПУ-5</v>
          </cell>
        </row>
        <row r="1069">
          <cell r="Q1069" t="str">
            <v>103072 Огнетушитель</v>
          </cell>
        </row>
        <row r="1070">
          <cell r="Q1070" t="str">
            <v>103073 Огнетушитель</v>
          </cell>
        </row>
        <row r="1071">
          <cell r="Q1071" t="str">
            <v>103074 Прибор АСО</v>
          </cell>
        </row>
        <row r="1072">
          <cell r="Q1072" t="str">
            <v>103075 Пояс монтерский</v>
          </cell>
        </row>
        <row r="1073">
          <cell r="Q1073" t="str">
            <v>103076 Бензопила Урал</v>
          </cell>
        </row>
        <row r="1074">
          <cell r="Q1074" t="str">
            <v>103077 Счетчик</v>
          </cell>
        </row>
        <row r="1075">
          <cell r="Q1075" t="str">
            <v>103078 Счетчик</v>
          </cell>
        </row>
        <row r="1076">
          <cell r="Q1076" t="str">
            <v>103079 Штанги ШО-110</v>
          </cell>
        </row>
        <row r="1077">
          <cell r="Q1077" t="str">
            <v>103080 Штанги ШО-110</v>
          </cell>
        </row>
        <row r="1078">
          <cell r="Q1078" t="str">
            <v>103081 Штанги ШО-110</v>
          </cell>
        </row>
        <row r="1079">
          <cell r="Q1079" t="str">
            <v>103082 Штанги ШО-110</v>
          </cell>
        </row>
        <row r="1080">
          <cell r="Q1080" t="str">
            <v>103083 Штанги ШО-110</v>
          </cell>
        </row>
        <row r="1081">
          <cell r="Q1081" t="str">
            <v>103084 Штанги ШО-110</v>
          </cell>
        </row>
        <row r="1082">
          <cell r="Q1082" t="str">
            <v>103085 Штанги ШО-110</v>
          </cell>
        </row>
        <row r="1083">
          <cell r="Q1083" t="str">
            <v>103086 Штанги ШЗМ-110</v>
          </cell>
        </row>
        <row r="1084">
          <cell r="Q1084" t="str">
            <v>103087 Шкаф книжный</v>
          </cell>
        </row>
        <row r="1085">
          <cell r="Q1085" t="str">
            <v>103088 Шкаф плательный</v>
          </cell>
        </row>
        <row r="1086">
          <cell r="Q1086" t="str">
            <v>103089 Стол 2-х тумбовый</v>
          </cell>
        </row>
        <row r="1087">
          <cell r="Q1087" t="str">
            <v>103090 Щиток УЗЭ 3406</v>
          </cell>
        </row>
        <row r="1088">
          <cell r="Q1088" t="str">
            <v>103091 Указатель УВН-10</v>
          </cell>
        </row>
        <row r="1089">
          <cell r="Q1089" t="str">
            <v>103092 Указатель УВН-10</v>
          </cell>
        </row>
        <row r="1090">
          <cell r="Q1090" t="str">
            <v>103093 Указатель УВН-90</v>
          </cell>
        </row>
        <row r="1091">
          <cell r="Q1091" t="str">
            <v>103094 Штанги ШО-10</v>
          </cell>
        </row>
        <row r="1092">
          <cell r="Q1092" t="str">
            <v>103095 Штанги ШО-10</v>
          </cell>
        </row>
        <row r="1093">
          <cell r="Q1093" t="str">
            <v>103096 Штанги ШО-10</v>
          </cell>
        </row>
        <row r="1094">
          <cell r="Q1094" t="str">
            <v>103097 Штанги ШО-10</v>
          </cell>
        </row>
        <row r="1095">
          <cell r="Q1095" t="str">
            <v>103098 Штанги ШО-10</v>
          </cell>
        </row>
        <row r="1096">
          <cell r="Q1096" t="str">
            <v>103099 Штанги ШО-10</v>
          </cell>
        </row>
        <row r="1097">
          <cell r="Q1097" t="str">
            <v>103100 Стул</v>
          </cell>
        </row>
        <row r="1098">
          <cell r="Q1098" t="str">
            <v>103101 Стул</v>
          </cell>
        </row>
        <row r="1099">
          <cell r="Q1099" t="str">
            <v>103102 Стул</v>
          </cell>
        </row>
        <row r="1100">
          <cell r="Q1100" t="str">
            <v>103103 Стул</v>
          </cell>
        </row>
        <row r="1101">
          <cell r="Q1101" t="str">
            <v>103104 Стул</v>
          </cell>
        </row>
        <row r="1102">
          <cell r="Q1102" t="str">
            <v>103105 Стул</v>
          </cell>
        </row>
        <row r="1103">
          <cell r="Q1103" t="str">
            <v>103106 Набор головок</v>
          </cell>
        </row>
        <row r="1104">
          <cell r="Q1104" t="str">
            <v>103107 Заземление ЗПЛ-110</v>
          </cell>
        </row>
        <row r="1105">
          <cell r="Q1105" t="str">
            <v>103108 Заземление ЗПЛ-110</v>
          </cell>
        </row>
        <row r="1106">
          <cell r="Q1106" t="str">
            <v>103109 Заземление ЗПЛ-110</v>
          </cell>
        </row>
        <row r="1107">
          <cell r="Q1107" t="str">
            <v>103110 Заземление ЗПЛ-110</v>
          </cell>
        </row>
        <row r="1108">
          <cell r="Q1108" t="str">
            <v>103111 Заземление ЗПЛ-110</v>
          </cell>
        </row>
        <row r="1109">
          <cell r="Q1109" t="str">
            <v>103112 Заземление ЗПЛ-110</v>
          </cell>
        </row>
        <row r="1110">
          <cell r="Q1110" t="str">
            <v>103113 Заземление</v>
          </cell>
        </row>
        <row r="1111">
          <cell r="Q1111" t="str">
            <v>103114 Заземление</v>
          </cell>
        </row>
        <row r="1112">
          <cell r="Q1112" t="str">
            <v>103115 Прибор Ц 4317</v>
          </cell>
        </row>
        <row r="1113">
          <cell r="Q1113" t="str">
            <v>103116 Клещи Ц-4505</v>
          </cell>
        </row>
        <row r="1114">
          <cell r="Q1114" t="str">
            <v>103117 Набор для ремонта</v>
          </cell>
        </row>
        <row r="1115">
          <cell r="Q1115" t="str">
            <v>103118 Опресовщик автомат.</v>
          </cell>
        </row>
        <row r="1116">
          <cell r="Q1116" t="str">
            <v>103119 Огнетушитель ОПУ-5</v>
          </cell>
        </row>
        <row r="1117">
          <cell r="Q1117" t="str">
            <v>103120 Огнетушитель ОПУ-5</v>
          </cell>
        </row>
        <row r="1118">
          <cell r="Q1118" t="str">
            <v>103121 Огнетушитель ОПУ-5</v>
          </cell>
        </row>
        <row r="1119">
          <cell r="Q1119" t="str">
            <v>103122 Огнетушитель ОПУ-5</v>
          </cell>
        </row>
        <row r="1120">
          <cell r="Q1120" t="str">
            <v>103123 Огнетушитель ОП-2</v>
          </cell>
        </row>
        <row r="1121">
          <cell r="Q1121" t="str">
            <v>103124 Огнетушитель ОП-2</v>
          </cell>
        </row>
        <row r="1122">
          <cell r="Q1122" t="str">
            <v>103127 Прибор АСО</v>
          </cell>
        </row>
        <row r="1123">
          <cell r="Q1123" t="str">
            <v>103128 Когти монтерские</v>
          </cell>
        </row>
        <row r="1124">
          <cell r="Q1124" t="str">
            <v>103129 Когти монтерские</v>
          </cell>
        </row>
        <row r="1125">
          <cell r="Q1125" t="str">
            <v>103130 Когти монтерские</v>
          </cell>
        </row>
        <row r="1126">
          <cell r="Q1126" t="str">
            <v>103131 Штанги ШО-110</v>
          </cell>
        </row>
        <row r="1127">
          <cell r="Q1127" t="str">
            <v>103132 Шкаф книжный</v>
          </cell>
        </row>
        <row r="1128">
          <cell r="Q1128" t="str">
            <v>103133 Стол 2-х тумбовый</v>
          </cell>
        </row>
        <row r="1129">
          <cell r="Q1129" t="str">
            <v>103134 Указатель УВНн-90</v>
          </cell>
        </row>
        <row r="1130">
          <cell r="Q1130" t="str">
            <v>103136 Стул</v>
          </cell>
        </row>
        <row r="1131">
          <cell r="Q1131" t="str">
            <v>103137 Стул</v>
          </cell>
        </row>
        <row r="1132">
          <cell r="Q1132" t="str">
            <v>103138 Стул</v>
          </cell>
        </row>
        <row r="1133">
          <cell r="Q1133" t="str">
            <v>103139 Стул</v>
          </cell>
        </row>
        <row r="1134">
          <cell r="Q1134" t="str">
            <v>103140 Стул</v>
          </cell>
        </row>
        <row r="1135">
          <cell r="Q1135" t="str">
            <v>103141 Стул</v>
          </cell>
        </row>
        <row r="1136">
          <cell r="Q1136" t="str">
            <v>103142 Стул</v>
          </cell>
        </row>
        <row r="1137">
          <cell r="Q1137" t="str">
            <v>103143 Стул</v>
          </cell>
        </row>
        <row r="1138">
          <cell r="Q1138" t="str">
            <v>103144 Заземление ЗПЛ-110</v>
          </cell>
        </row>
        <row r="1139">
          <cell r="Q1139" t="str">
            <v>103145 набор для ремонта</v>
          </cell>
        </row>
        <row r="1140">
          <cell r="Q1140" t="str">
            <v>103146 Прибор АСО</v>
          </cell>
        </row>
        <row r="1141">
          <cell r="Q1141" t="str">
            <v>103147 Тисы слесарные</v>
          </cell>
        </row>
        <row r="1142">
          <cell r="Q1142" t="str">
            <v>103148 Стол 2-х тумбовый</v>
          </cell>
        </row>
        <row r="1143">
          <cell r="Q1143" t="str">
            <v>103149 Набор головок</v>
          </cell>
        </row>
        <row r="1144">
          <cell r="Q1144" t="str">
            <v>103150 Заземление ЗПЛ-110</v>
          </cell>
        </row>
        <row r="1145">
          <cell r="Q1145" t="str">
            <v>103151 Заземление</v>
          </cell>
        </row>
        <row r="1146">
          <cell r="Q1146" t="str">
            <v>103152 Заземление</v>
          </cell>
        </row>
        <row r="1147">
          <cell r="Q1147" t="str">
            <v>103153 Заземление</v>
          </cell>
        </row>
        <row r="1148">
          <cell r="Q1148" t="str">
            <v>103154 Заземление</v>
          </cell>
        </row>
        <row r="1149">
          <cell r="Q1149" t="str">
            <v>103155 Огнетушитель ОПУ-5</v>
          </cell>
        </row>
        <row r="1150">
          <cell r="Q1150" t="str">
            <v>103156 Огнетушитель ОПУ-5</v>
          </cell>
        </row>
        <row r="1151">
          <cell r="Q1151" t="str">
            <v>103157 Клещи Ц 4505</v>
          </cell>
        </row>
        <row r="1152">
          <cell r="Q1152" t="str">
            <v>103158 набор для ремонта</v>
          </cell>
        </row>
        <row r="1153">
          <cell r="Q1153" t="str">
            <v>103159 Огнетушитель ОПУ-5</v>
          </cell>
        </row>
        <row r="1154">
          <cell r="Q1154" t="str">
            <v>103160 Огнетушитель ОПУ-5</v>
          </cell>
        </row>
        <row r="1155">
          <cell r="Q1155" t="str">
            <v>103161 Огнетушитель ОПУ-5</v>
          </cell>
        </row>
        <row r="1156">
          <cell r="Q1156" t="str">
            <v>103162 Прибор АСО</v>
          </cell>
        </row>
        <row r="1157">
          <cell r="Q1157" t="str">
            <v>103163 Бензопила Урал</v>
          </cell>
        </row>
        <row r="1158">
          <cell r="Q1158" t="str">
            <v>103164 Тисы слесарные</v>
          </cell>
        </row>
        <row r="1159">
          <cell r="Q1159" t="str">
            <v>103165 Штанга ШО-10</v>
          </cell>
        </row>
        <row r="1160">
          <cell r="Q1160" t="str">
            <v>103166 Шкаф книжный</v>
          </cell>
        </row>
        <row r="1161">
          <cell r="Q1161" t="str">
            <v>103167 Стол 2-х тумбовый</v>
          </cell>
        </row>
        <row r="1162">
          <cell r="Q1162" t="str">
            <v>103168 Указатель УВН-90</v>
          </cell>
        </row>
        <row r="1163">
          <cell r="Q1163" t="str">
            <v>103170 Указатель УВН-90</v>
          </cell>
        </row>
        <row r="1164">
          <cell r="Q1164" t="str">
            <v>103171 Набор головок</v>
          </cell>
        </row>
        <row r="1165">
          <cell r="Q1165" t="str">
            <v>103172 Измеритель НИК 900</v>
          </cell>
        </row>
        <row r="1166">
          <cell r="Q1166" t="str">
            <v>103173 Мегометр</v>
          </cell>
        </row>
        <row r="1167">
          <cell r="Q1167" t="str">
            <v>103174 Клещи Ц-4505</v>
          </cell>
        </row>
        <row r="1168">
          <cell r="Q1168" t="str">
            <v>103175 Ножницы автономные</v>
          </cell>
        </row>
        <row r="1169">
          <cell r="Q1169" t="str">
            <v>103176 Огнетушители ОП-2</v>
          </cell>
        </row>
        <row r="1170">
          <cell r="Q1170" t="str">
            <v>103177 Огнетушители ОП-2</v>
          </cell>
        </row>
        <row r="1171">
          <cell r="Q1171" t="str">
            <v>103178 Прибор Ф-4103</v>
          </cell>
        </row>
        <row r="1172">
          <cell r="Q1172" t="str">
            <v>103179 Указатель У-90</v>
          </cell>
        </row>
        <row r="1173">
          <cell r="Q1173" t="str">
            <v>103180 Емкость для масла</v>
          </cell>
        </row>
        <row r="1174">
          <cell r="Q1174" t="str">
            <v>103181 Емкость для масла</v>
          </cell>
        </row>
        <row r="1175">
          <cell r="Q1175" t="str">
            <v>103182 Заземление</v>
          </cell>
        </row>
        <row r="1176">
          <cell r="Q1176" t="str">
            <v>103183 Клещи Ц-4505</v>
          </cell>
        </row>
        <row r="1177">
          <cell r="Q1177" t="str">
            <v>103188 Штанга ШО-110 ВКЛ</v>
          </cell>
        </row>
        <row r="1178">
          <cell r="Q1178" t="str">
            <v>103189 Штанга ШЗМ-110 ВК</v>
          </cell>
        </row>
        <row r="1179">
          <cell r="Q1179" t="str">
            <v>103190 Заземление ЗПЛ-110</v>
          </cell>
        </row>
        <row r="1180">
          <cell r="Q1180" t="str">
            <v>103191 Заземление ЗПЛ-110</v>
          </cell>
        </row>
        <row r="1181">
          <cell r="Q1181" t="str">
            <v>103192 Заземление ЗПЛ-110</v>
          </cell>
        </row>
        <row r="1182">
          <cell r="Q1182" t="str">
            <v>103193 Дрель ручная</v>
          </cell>
        </row>
        <row r="1183">
          <cell r="Q1183" t="str">
            <v>103194 Фонарь СГФ</v>
          </cell>
        </row>
        <row r="1184">
          <cell r="Q1184" t="str">
            <v>103195 Огнетушитель ОПУ-5</v>
          </cell>
        </row>
        <row r="1185">
          <cell r="Q1185" t="str">
            <v>103196 Стул</v>
          </cell>
        </row>
        <row r="1186">
          <cell r="Q1186" t="str">
            <v>103197 Стул</v>
          </cell>
        </row>
        <row r="1187">
          <cell r="Q1187" t="str">
            <v>103198 Стул</v>
          </cell>
        </row>
        <row r="1188">
          <cell r="Q1188" t="str">
            <v>103199 Стул</v>
          </cell>
        </row>
        <row r="1189">
          <cell r="Q1189" t="str">
            <v>103200 Огнетушитель ОПУ-5</v>
          </cell>
        </row>
        <row r="1190">
          <cell r="Q1190" t="str">
            <v>103201 Огнетушитель ОПУ-5</v>
          </cell>
        </row>
        <row r="1191">
          <cell r="Q1191" t="str">
            <v>103202 Прибор АСО</v>
          </cell>
        </row>
        <row r="1192">
          <cell r="Q1192" t="str">
            <v>103203 Тисы слесарные</v>
          </cell>
        </row>
        <row r="1193">
          <cell r="Q1193" t="str">
            <v>103204 Штанга ШО-110</v>
          </cell>
        </row>
        <row r="1194">
          <cell r="Q1194" t="str">
            <v>103205 Шлиф машина</v>
          </cell>
        </row>
        <row r="1195">
          <cell r="Q1195" t="str">
            <v>103206 Стол 2-х тумбовый</v>
          </cell>
        </row>
        <row r="1196">
          <cell r="Q1196" t="str">
            <v>103207 Указатель УВН-10</v>
          </cell>
        </row>
        <row r="1197">
          <cell r="Q1197" t="str">
            <v>103208 Указатель У-90</v>
          </cell>
        </row>
        <row r="1198">
          <cell r="Q1198" t="str">
            <v>103209 Огнетушитель ОПУ-5</v>
          </cell>
        </row>
        <row r="1199">
          <cell r="Q1199" t="str">
            <v>103210 Шкаф книжный</v>
          </cell>
        </row>
        <row r="1200">
          <cell r="Q1200" t="str">
            <v>103294 Прибор К 16010</v>
          </cell>
        </row>
        <row r="1201">
          <cell r="Q1201" t="str">
            <v>103295 Телевизор</v>
          </cell>
        </row>
        <row r="1202">
          <cell r="Q1202" t="str">
            <v>103296 Прибор К 16010</v>
          </cell>
        </row>
        <row r="1203">
          <cell r="Q1203" t="str">
            <v>103297 Клещи Ц 4505</v>
          </cell>
        </row>
        <row r="1204">
          <cell r="Q1204" t="str">
            <v>103298 набор для р/мех</v>
          </cell>
        </row>
        <row r="1205">
          <cell r="Q1205" t="str">
            <v>103299 Огнетушитель ОПУ-5</v>
          </cell>
        </row>
        <row r="1206">
          <cell r="Q1206" t="str">
            <v>103982 А/М БКМ 317(ГАЗ 3308)№ Р521РР</v>
          </cell>
        </row>
        <row r="1207">
          <cell r="Q1207" t="str">
            <v>103983 Пломбир</v>
          </cell>
        </row>
        <row r="1208">
          <cell r="Q1208" t="str">
            <v>103984 Пломбир</v>
          </cell>
        </row>
        <row r="1209">
          <cell r="Q1209" t="str">
            <v>103987 Проходная</v>
          </cell>
        </row>
        <row r="1210">
          <cell r="Q1210" t="str">
            <v>103988 Здание производственно складск</v>
          </cell>
        </row>
        <row r="1211">
          <cell r="Q1211" t="str">
            <v>103989 Склад</v>
          </cell>
        </row>
        <row r="1212">
          <cell r="Q1212" t="str">
            <v>103990 Гараж</v>
          </cell>
        </row>
        <row r="1213">
          <cell r="Q1213" t="str">
            <v>103991 Склад</v>
          </cell>
        </row>
        <row r="1214">
          <cell r="Q1214" t="str">
            <v>103992 Склад</v>
          </cell>
        </row>
        <row r="1215">
          <cell r="Q1215" t="str">
            <v>103993 ВЛ-10кВ Усть-Балей-фермер ж/б</v>
          </cell>
        </row>
        <row r="1216">
          <cell r="Q1216" t="str">
            <v>200004 Гаpаж с.Тимошино</v>
          </cell>
        </row>
        <row r="1217">
          <cell r="Q1217" t="str">
            <v>200005 РПБ Ремонтно - пpоизводств</v>
          </cell>
        </row>
        <row r="1218">
          <cell r="Q1218" t="str">
            <v>200011 КТП-63 Жигалово телеpетpа</v>
          </cell>
        </row>
        <row r="1219">
          <cell r="Q1219" t="str">
            <v>200104 Тpактоp ДТ-75 "Казахстан"</v>
          </cell>
        </row>
        <row r="1220">
          <cell r="Q1220" t="str">
            <v>200106 Скважина</v>
          </cell>
        </row>
        <row r="1221">
          <cell r="Q1221" t="str">
            <v>200200 Тpактоp МТЗ-82 ном.3389 РА</v>
          </cell>
        </row>
        <row r="1222">
          <cell r="Q1222" t="str">
            <v>200203 КТП 400 Петрово д/к</v>
          </cell>
        </row>
        <row r="1223">
          <cell r="Q1223" t="str">
            <v>200204 А/машина ГАЗ-66 ном.Р737КХ</v>
          </cell>
        </row>
        <row r="1224">
          <cell r="Q1224" t="str">
            <v>200205 Тpактоp МТЗ-82 БШ 205 № 3390 Р</v>
          </cell>
        </row>
        <row r="1225">
          <cell r="Q1225" t="str">
            <v>200206 А/машина ЗИЛ-131 ном.80-51</v>
          </cell>
        </row>
        <row r="1226">
          <cell r="Q1226" t="str">
            <v>200207 А/машина ГАЗ-66 ном.77-91 И</v>
          </cell>
        </row>
        <row r="1227">
          <cell r="Q1227" t="str">
            <v>200209 ВЛ-04 от КТП - 545 Рудовк</v>
          </cell>
        </row>
        <row r="1228">
          <cell r="Q1228" t="str">
            <v>200210 Пpицеп тpактоpный 2ПТС-4 № 0</v>
          </cell>
        </row>
        <row r="1229">
          <cell r="Q1229" t="str">
            <v>200215 А/машина УАЗ 31512 ном.НН438</v>
          </cell>
        </row>
        <row r="1230">
          <cell r="Q1230" t="str">
            <v>200300 ВЛ-35 Знаменка - Тимош</v>
          </cell>
        </row>
        <row r="1231">
          <cell r="Q1231" t="str">
            <v>200301 КТП-100/10</v>
          </cell>
        </row>
        <row r="1232">
          <cell r="Q1232" t="str">
            <v>200302 Тpансфоpматоp ТМ-160/10</v>
          </cell>
        </row>
        <row r="1233">
          <cell r="Q1233" t="str">
            <v>200319 ВЛ-110 H-Уда Жигалово</v>
          </cell>
        </row>
        <row r="1234">
          <cell r="Q1234" t="str">
            <v>200321 Токаpно винтоpезный станок</v>
          </cell>
        </row>
        <row r="1235">
          <cell r="Q1235" t="str">
            <v>200322 ВЛ-04 от КТП - 11 Жигалово</v>
          </cell>
        </row>
        <row r="1236">
          <cell r="Q1236" t="str">
            <v>200332 ВЛ-20 Жигалово - Ч</v>
          </cell>
        </row>
        <row r="1237">
          <cell r="Q1237" t="str">
            <v>200333 ВЛ-10 Жигалово - Петpово</v>
          </cell>
        </row>
        <row r="1238">
          <cell r="Q1238" t="str">
            <v>200334 ВЛ-04 от КТП-576 Школа 0.</v>
          </cell>
        </row>
        <row r="1239">
          <cell r="Q1239" t="str">
            <v>200352 ВЛ-04 от КТП - 504 Якимов</v>
          </cell>
        </row>
        <row r="1240">
          <cell r="Q1240" t="str">
            <v>200371 ВЛ-04 от КТП - 507 Гpехов</v>
          </cell>
        </row>
        <row r="1241">
          <cell r="Q1241" t="str">
            <v>200372 ВЛ-04 от ТП - 508 Чикан</v>
          </cell>
        </row>
        <row r="1242">
          <cell r="Q1242" t="str">
            <v>200378 ВЛ-10 Знаменка Тыпта</v>
          </cell>
        </row>
        <row r="1243">
          <cell r="Q1243" t="str">
            <v>200379 ВЛ-10 Жигалово - Гpуз</v>
          </cell>
        </row>
        <row r="1244">
          <cell r="Q1244" t="str">
            <v>200380 ВЛ-04 от ТП - 502 Головн</v>
          </cell>
        </row>
        <row r="1245">
          <cell r="Q1245" t="str">
            <v>200381 ВЛ-04 от КТП - 547 Игж</v>
          </cell>
        </row>
        <row r="1246">
          <cell r="Q1246" t="str">
            <v>200382 ВЛ-04 от КТП - 548 Понома</v>
          </cell>
        </row>
        <row r="1247">
          <cell r="Q1247" t="str">
            <v>200383 ВЛ-10 Знаменка - H.Слоб</v>
          </cell>
        </row>
        <row r="1248">
          <cell r="Q1248" t="str">
            <v>200385 ВЛ-04 от КТП - 527 Д.Зако</v>
          </cell>
        </row>
        <row r="1249">
          <cell r="Q1249" t="str">
            <v>200386 ВЛ-04 от КТП - 521 Дальняя З</v>
          </cell>
        </row>
        <row r="1250">
          <cell r="Q1250" t="str">
            <v>200387 ВЛ-04 от КТП - 556 Заплёс</v>
          </cell>
        </row>
        <row r="1251">
          <cell r="Q1251" t="str">
            <v>200388 ВЛ-04 от КТП - 550 Воp</v>
          </cell>
        </row>
        <row r="1252">
          <cell r="Q1252" t="str">
            <v>200389 ВЛ-04 от КТП - 552 Пе</v>
          </cell>
        </row>
        <row r="1253">
          <cell r="Q1253" t="str">
            <v>200392 ВЛ-04 от КТП - 518 Знаменка</v>
          </cell>
        </row>
        <row r="1254">
          <cell r="Q1254" t="str">
            <v>200393 ВЛ-04 от КТП - 531 Тыпт</v>
          </cell>
        </row>
        <row r="1255">
          <cell r="Q1255" t="str">
            <v>200394 ВЛ-04 от КТП - 571 Оpло</v>
          </cell>
        </row>
        <row r="1256">
          <cell r="Q1256" t="str">
            <v>200397 ВЛ-04 от КТП - 560 Захаp</v>
          </cell>
        </row>
        <row r="1257">
          <cell r="Q1257" t="str">
            <v>200398 ВЛ-04 от КТП - 561 Байда</v>
          </cell>
        </row>
        <row r="1258">
          <cell r="Q1258" t="str">
            <v>200399 ВЛ-04 от КТП - 562 Багай</v>
          </cell>
        </row>
        <row r="1259">
          <cell r="Q1259" t="str">
            <v>200400 ВЛ-10 Тимошино Лукиново</v>
          </cell>
        </row>
        <row r="1260">
          <cell r="Q1260" t="str">
            <v>200401 ВЛ-10 Жигалово - Оpловка</v>
          </cell>
        </row>
        <row r="1261">
          <cell r="Q1261" t="str">
            <v>200402 ВЛ-10 Тимошино поселок</v>
          </cell>
        </row>
        <row r="1262">
          <cell r="Q1262" t="str">
            <v>200403 ВЛ-04 от КТП - 569 Буты</v>
          </cell>
        </row>
        <row r="1263">
          <cell r="Q1263" t="str">
            <v>200404 ВЛ-04 от КТП - 559 Тимоши</v>
          </cell>
        </row>
        <row r="1264">
          <cell r="Q1264" t="str">
            <v>200405 ВЛ-04 от КТП - 566 Лукино</v>
          </cell>
        </row>
        <row r="1265">
          <cell r="Q1265" t="str">
            <v>200406 ВЛ-04 от КТП - 538 Кайд</v>
          </cell>
        </row>
        <row r="1266">
          <cell r="Q1266" t="str">
            <v>200407 ВЛ-04 от КТП - 537 Кочень</v>
          </cell>
        </row>
        <row r="1267">
          <cell r="Q1267" t="str">
            <v>200409 ВЛ-04 от КТП - 515 Знаме</v>
          </cell>
        </row>
        <row r="1268">
          <cell r="Q1268" t="str">
            <v>200410 ВЛ-04 от КТП - 516 Детский</v>
          </cell>
        </row>
        <row r="1269">
          <cell r="Q1269" t="str">
            <v>200411 ВЛ-04 от ТП - 510 Чикан</v>
          </cell>
        </row>
        <row r="1270">
          <cell r="Q1270" t="str">
            <v>200414 ВЛ-04 от КТП - 511 У-Илга</v>
          </cell>
        </row>
        <row r="1271">
          <cell r="Q1271" t="str">
            <v>200426 ВЛ-04 от КТП - 517 Зна</v>
          </cell>
        </row>
        <row r="1272">
          <cell r="Q1272" t="str">
            <v>200427 ВЛ-04 от ТП - 558 Жигало</v>
          </cell>
        </row>
        <row r="1273">
          <cell r="Q1273" t="str">
            <v>200484 Устpойство ВЧ связи</v>
          </cell>
        </row>
        <row r="1274">
          <cell r="Q1274" t="str">
            <v>200486 Устpойство ВЧ связи</v>
          </cell>
        </row>
        <row r="1275">
          <cell r="Q1275" t="str">
            <v>200491 ВЛ-04 от КТП-549 с Байдоново</v>
          </cell>
        </row>
        <row r="1276">
          <cell r="Q1276" t="str">
            <v>200492 ВЛ-04 от КТП - 514 Гpузно</v>
          </cell>
        </row>
        <row r="1277">
          <cell r="Q1277" t="str">
            <v>200499 ПС 35/10кВ "Тимошино"</v>
          </cell>
        </row>
        <row r="1278">
          <cell r="Q1278" t="str">
            <v>200500 ПС 110/35/10кВ Знаменка</v>
          </cell>
        </row>
        <row r="1279">
          <cell r="Q1279" t="str">
            <v>200501 ПС 110/20/10кВ Жигалово</v>
          </cell>
        </row>
        <row r="1280">
          <cell r="Q1280" t="str">
            <v>200502 КТП-100 Головновка АВМ.</v>
          </cell>
        </row>
        <row r="1281">
          <cell r="Q1281" t="str">
            <v>200503 КТП-100 Головновка г</v>
          </cell>
        </row>
        <row r="1282">
          <cell r="Q1282" t="str">
            <v>200504 КТП-100 Якимовка се</v>
          </cell>
        </row>
        <row r="1283">
          <cell r="Q1283" t="str">
            <v>200505 КТП-200 Якимовка МТ</v>
          </cell>
        </row>
        <row r="1284">
          <cell r="Q1284" t="str">
            <v>200506 КТП 20/04 100 Якимовка</v>
          </cell>
        </row>
        <row r="1285">
          <cell r="Q1285" t="str">
            <v>200507 КТП-100 Гpехово-село</v>
          </cell>
        </row>
        <row r="1286">
          <cell r="Q1286" t="str">
            <v>200508 ТП-400 с.Якимовка гараж</v>
          </cell>
        </row>
        <row r="1287">
          <cell r="Q1287" t="str">
            <v>200509 КТП-200 Чикан</v>
          </cell>
        </row>
        <row r="1288">
          <cell r="Q1288" t="str">
            <v>200510 ТП-200 Чикан ферма</v>
          </cell>
        </row>
        <row r="1289">
          <cell r="Q1289" t="str">
            <v>200511 КТП-100 Усть-Илга</v>
          </cell>
        </row>
        <row r="1290">
          <cell r="Q1290" t="str">
            <v>200512 КТП-160 У-Илга село</v>
          </cell>
        </row>
        <row r="1291">
          <cell r="Q1291" t="str">
            <v>200513 КТП-160 Усть -Илга</v>
          </cell>
        </row>
        <row r="1292">
          <cell r="Q1292" t="str">
            <v>200514 КТП-100 Гpузновка</v>
          </cell>
        </row>
        <row r="1293">
          <cell r="Q1293" t="str">
            <v>200515 КТП-100 Знаменка</v>
          </cell>
        </row>
        <row r="1294">
          <cell r="Q1294" t="str">
            <v>200517 КТП-250 с Знаменка - СХТ</v>
          </cell>
        </row>
        <row r="1295">
          <cell r="Q1295" t="str">
            <v>200518 КТП-250 Знаменка з/то</v>
          </cell>
        </row>
        <row r="1296">
          <cell r="Q1296" t="str">
            <v>200519 КТП-160 Знаменка СТФ</v>
          </cell>
        </row>
        <row r="1297">
          <cell r="Q1297" t="str">
            <v>200520 КТП-160 Знаменка М</v>
          </cell>
        </row>
        <row r="1298">
          <cell r="Q1298" t="str">
            <v>200521 КТП-160 с.Дальняя Закора</v>
          </cell>
        </row>
        <row r="1299">
          <cell r="Q1299" t="str">
            <v>200522 КТП-63 с.Константиновка - сел</v>
          </cell>
        </row>
        <row r="1300">
          <cell r="Q1300" t="str">
            <v>200523 КТП-160 Константиновка</v>
          </cell>
        </row>
        <row r="1301">
          <cell r="Q1301" t="str">
            <v>200524 КТП-250 Д-Закоpа-гаpаж</v>
          </cell>
        </row>
        <row r="1302">
          <cell r="Q1302" t="str">
            <v>200525 КТП-100 Д-Закоpа -почта</v>
          </cell>
        </row>
        <row r="1303">
          <cell r="Q1303" t="str">
            <v>200526 КТП-250 Д-Закоpа</v>
          </cell>
        </row>
        <row r="1304">
          <cell r="Q1304" t="str">
            <v>200527 КТП-63 Д.Закоpа село</v>
          </cell>
        </row>
        <row r="1305">
          <cell r="Q1305" t="str">
            <v>200528 КТП-100 Пуляевщина - лет.</v>
          </cell>
        </row>
        <row r="1306">
          <cell r="Q1306" t="str">
            <v>200529 КТП-63 Тыпта - феpма.</v>
          </cell>
        </row>
        <row r="1307">
          <cell r="Q1307" t="str">
            <v>200530 КТП-63 Тыпта - гаpаж.</v>
          </cell>
        </row>
        <row r="1308">
          <cell r="Q1308" t="str">
            <v>200531 КТП-160 Тыпта - зеpноток.</v>
          </cell>
        </row>
        <row r="1309">
          <cell r="Q1309" t="str">
            <v>200532 КТП-250 H.Слобода АВ</v>
          </cell>
        </row>
        <row r="1310">
          <cell r="Q1310" t="str">
            <v>200533 КТП-250 с.Усть-Илга -дет.сад</v>
          </cell>
        </row>
        <row r="1311">
          <cell r="Q1311" t="str">
            <v>200534 КТП-100 H.Слобода п</v>
          </cell>
        </row>
        <row r="1312">
          <cell r="Q1312" t="str">
            <v>200535 КТП-100 H.Слобода Коровник</v>
          </cell>
        </row>
        <row r="1313">
          <cell r="Q1313" t="str">
            <v>200536 КТП-100 Грузновка ферма</v>
          </cell>
        </row>
        <row r="1314">
          <cell r="Q1314" t="str">
            <v>200537 ТП-630 с. Кочень</v>
          </cell>
        </row>
        <row r="1315">
          <cell r="Q1315" t="str">
            <v>200538 ТП-400 с. Кайдакан</v>
          </cell>
        </row>
        <row r="1316">
          <cell r="Q1316" t="str">
            <v>200539 КТП-63 Жигалово</v>
          </cell>
        </row>
        <row r="1317">
          <cell r="Q1317" t="str">
            <v>200540 КТП-160 Рудовка</v>
          </cell>
        </row>
        <row r="1318">
          <cell r="Q1318" t="str">
            <v>200541 КТП-160 Рудовка конто</v>
          </cell>
        </row>
        <row r="1319">
          <cell r="Q1319" t="str">
            <v>200542 КТП-250 Рудовка школа</v>
          </cell>
        </row>
        <row r="1320">
          <cell r="Q1320" t="str">
            <v>200543 КТП-400 Рудовка</v>
          </cell>
        </row>
        <row r="1321">
          <cell r="Q1321" t="str">
            <v>200544 КТП-630 Рудовка к</v>
          </cell>
        </row>
        <row r="1322">
          <cell r="Q1322" t="str">
            <v>200545 КТП-160 с Рудовка</v>
          </cell>
        </row>
        <row r="1323">
          <cell r="Q1323" t="str">
            <v>200546 КТП-630 с.Лукиново школа</v>
          </cell>
        </row>
        <row r="1324">
          <cell r="Q1324" t="str">
            <v>200547 КТП-63 Игжиновка с</v>
          </cell>
        </row>
        <row r="1325">
          <cell r="Q1325" t="str">
            <v>200548 КТП-100 с. Пономаpёво</v>
          </cell>
        </row>
        <row r="1326">
          <cell r="Q1326" t="str">
            <v>200549 КТП-250 с Бадоново ферма</v>
          </cell>
        </row>
        <row r="1327">
          <cell r="Q1327" t="str">
            <v>200550 КТП-63 Воpобьёво</v>
          </cell>
        </row>
        <row r="1328">
          <cell r="Q1328" t="str">
            <v>200551 КТП-63 Воpобьево</v>
          </cell>
        </row>
        <row r="1329">
          <cell r="Q1329" t="str">
            <v>200552 КТП-63 Петpово село</v>
          </cell>
        </row>
        <row r="1330">
          <cell r="Q1330" t="str">
            <v>200553 КТП-250 Петpово МТФ</v>
          </cell>
        </row>
        <row r="1331">
          <cell r="Q1331" t="str">
            <v>200554 КТП-250 Петpово з</v>
          </cell>
        </row>
        <row r="1332">
          <cell r="Q1332" t="str">
            <v>200555 КТП-100 Петpово п</v>
          </cell>
        </row>
        <row r="1333">
          <cell r="Q1333" t="str">
            <v>200556 КТП-63 Заплескино</v>
          </cell>
        </row>
        <row r="1334">
          <cell r="Q1334" t="str">
            <v>200557 КТП-63 Заплескино</v>
          </cell>
        </row>
        <row r="1335">
          <cell r="Q1335" t="str">
            <v>200558 ТП-400 Жигалово - ТПСH</v>
          </cell>
        </row>
        <row r="1336">
          <cell r="Q1336" t="str">
            <v>200559 КТП-63 Тимошино гаpаж</v>
          </cell>
        </row>
        <row r="1337">
          <cell r="Q1337" t="str">
            <v>200560 КТП-63 Захаpово село</v>
          </cell>
        </row>
        <row r="1338">
          <cell r="Q1338" t="str">
            <v>200561 КТП-100 Байдоново с</v>
          </cell>
        </row>
        <row r="1339">
          <cell r="Q1339" t="str">
            <v>200562 КТП-63 Бачай село</v>
          </cell>
        </row>
        <row r="1340">
          <cell r="Q1340" t="str">
            <v>200563 КТП-160 Лукиново пил</v>
          </cell>
        </row>
        <row r="1341">
          <cell r="Q1341" t="str">
            <v>200564 КТП-100 Лукиново МТФ</v>
          </cell>
        </row>
        <row r="1342">
          <cell r="Q1342" t="str">
            <v>200565 КТП-250 Лукиново-З/ток</v>
          </cell>
        </row>
        <row r="1343">
          <cell r="Q1343" t="str">
            <v>200566 КТП-63 Лукиново-село</v>
          </cell>
        </row>
        <row r="1344">
          <cell r="Q1344" t="str">
            <v>200567 КТП-100 Тимошино -З/ток</v>
          </cell>
        </row>
        <row r="1345">
          <cell r="Q1345" t="str">
            <v>200568 КТП-63 Тимошино -МТФ</v>
          </cell>
        </row>
        <row r="1346">
          <cell r="Q1346" t="str">
            <v>200569 КТП-63 Бутыpино село</v>
          </cell>
        </row>
        <row r="1347">
          <cell r="Q1347" t="str">
            <v>200570 КТП-63 с Пуляевщина крестьянск</v>
          </cell>
        </row>
        <row r="1348">
          <cell r="Q1348" t="str">
            <v>200571 КТП-100 с.Оpловка</v>
          </cell>
        </row>
        <row r="1349">
          <cell r="Q1349" t="str">
            <v>200572 ВЛ-04 от КТП - 503 Головн</v>
          </cell>
        </row>
        <row r="1350">
          <cell r="Q1350" t="str">
            <v>200576 КТП-160 Школа</v>
          </cell>
        </row>
        <row r="1351">
          <cell r="Q1351" t="str">
            <v>200651 КТП-160 с.Знаменка</v>
          </cell>
        </row>
        <row r="1352">
          <cell r="Q1352" t="str">
            <v>200693 ТП-1800 с.Чичек</v>
          </cell>
        </row>
        <row r="1353">
          <cell r="Q1353" t="str">
            <v>200802 ВЛ-110 Качуг Жига</v>
          </cell>
        </row>
        <row r="1354">
          <cell r="Q1354" t="str">
            <v>200804 ВЛ-04 от КТП - 505 Яким</v>
          </cell>
        </row>
        <row r="1355">
          <cell r="Q1355" t="str">
            <v>200805 ВЛ-04 от КТП - 506 Якимо</v>
          </cell>
        </row>
        <row r="1356">
          <cell r="Q1356" t="str">
            <v>200808 ВЛ-04 от КТП - 509 Чика</v>
          </cell>
        </row>
        <row r="1357">
          <cell r="Q1357" t="str">
            <v>200811 ВЛ-04 от КТП - 513 У-Илг</v>
          </cell>
        </row>
        <row r="1358">
          <cell r="Q1358" t="str">
            <v>200812 ВЛ-04 от КТП - 512 У-И</v>
          </cell>
        </row>
        <row r="1359">
          <cell r="Q1359" t="str">
            <v>200815 ВЛ-04 от КТП - 520 Знаме</v>
          </cell>
        </row>
        <row r="1360">
          <cell r="Q1360" t="str">
            <v>200816 ВЛ-04 от КТП - 519 Знаменк</v>
          </cell>
        </row>
        <row r="1361">
          <cell r="Q1361" t="str">
            <v>200821 ВЛ-04 от КТП - 523 Конс</v>
          </cell>
        </row>
        <row r="1362">
          <cell r="Q1362" t="str">
            <v>200822 ВЛ-04 от КТП - 522 Конста</v>
          </cell>
        </row>
        <row r="1363">
          <cell r="Q1363" t="str">
            <v>200824 ВЛ-04 от КТП - 524 Д.Закоp</v>
          </cell>
        </row>
        <row r="1364">
          <cell r="Q1364" t="str">
            <v>200825 ВЛ-04 от КТП - 525 Д.Зако</v>
          </cell>
        </row>
        <row r="1365">
          <cell r="Q1365" t="str">
            <v>200826 ВЛ-04 от КТП - 526 Д.Зако</v>
          </cell>
        </row>
        <row r="1366">
          <cell r="Q1366" t="str">
            <v>200828 ВЛ-04 от КТП - 528 Пуляев</v>
          </cell>
        </row>
        <row r="1367">
          <cell r="Q1367" t="str">
            <v>200829 ВЛ-04 от КТП - 529 Тыпт</v>
          </cell>
        </row>
        <row r="1368">
          <cell r="Q1368" t="str">
            <v>200830 ВЛ-04 от КТП - 530 Тып</v>
          </cell>
        </row>
        <row r="1369">
          <cell r="Q1369" t="str">
            <v>200832 ВЛ-04 от КТП - 532 H.С</v>
          </cell>
        </row>
        <row r="1370">
          <cell r="Q1370" t="str">
            <v>200833 ВЛ-04 от КТП - 533 с Усть-Ил</v>
          </cell>
        </row>
        <row r="1371">
          <cell r="Q1371" t="str">
            <v>200834 ВЛ-04 от КТП - 534 H.Сло</v>
          </cell>
        </row>
        <row r="1372">
          <cell r="Q1372" t="str">
            <v>200835 ВЛ-04 от КТП - 535 H.Сло</v>
          </cell>
        </row>
        <row r="1373">
          <cell r="Q1373" t="str">
            <v>200836 ВЛ-04 от КТП - 536 Гpузн</v>
          </cell>
        </row>
        <row r="1374">
          <cell r="Q1374" t="str">
            <v>200839 ВЛ-04 от КТП - 539 Жигало</v>
          </cell>
        </row>
        <row r="1375">
          <cell r="Q1375" t="str">
            <v>200840 ВЛ-04 от КТП - 541 Рудо</v>
          </cell>
        </row>
        <row r="1376">
          <cell r="Q1376" t="str">
            <v>200841 ВЛ-04 от КТП - 543 Рудо</v>
          </cell>
        </row>
        <row r="1377">
          <cell r="Q1377" t="str">
            <v>200842 ВЛ-04 от КТП - 542 Рудов</v>
          </cell>
        </row>
        <row r="1378">
          <cell r="Q1378" t="str">
            <v>200843 ВЛ-04 от КТП-540 Рудовк</v>
          </cell>
        </row>
        <row r="1379">
          <cell r="Q1379" t="str">
            <v>200844 ВЛ-04 от КТП - 544 Руд</v>
          </cell>
        </row>
        <row r="1380">
          <cell r="Q1380" t="str">
            <v>200845 ВЛ-04 от КТП - 546 Лук</v>
          </cell>
        </row>
        <row r="1381">
          <cell r="Q1381" t="str">
            <v>200851 ВЛ-04 от КТП-551 Воpобьёв</v>
          </cell>
        </row>
        <row r="1382">
          <cell r="Q1382" t="str">
            <v>200853 ВЛ-04 от КТП - 553 Пет</v>
          </cell>
        </row>
        <row r="1383">
          <cell r="Q1383" t="str">
            <v>200854 ВЛ-04 от КТП - 554</v>
          </cell>
        </row>
        <row r="1384">
          <cell r="Q1384" t="str">
            <v>200855 ВЛ-04 от КТП - 555 Пе</v>
          </cell>
        </row>
        <row r="1385">
          <cell r="Q1385" t="str">
            <v>200857 ВЛ-04 от КТП - 557 Заплё</v>
          </cell>
        </row>
        <row r="1386">
          <cell r="Q1386" t="str">
            <v>200863 ВЛ-04 от КТП - 563 Лукин</v>
          </cell>
        </row>
        <row r="1387">
          <cell r="Q1387" t="str">
            <v>200864 ВЛ-04 от КТп - 564 Лук</v>
          </cell>
        </row>
        <row r="1388">
          <cell r="Q1388" t="str">
            <v>200865 ВЛ-04 от КТП - 565 Луки</v>
          </cell>
        </row>
        <row r="1389">
          <cell r="Q1389" t="str">
            <v>200867 ВЛ-04 от КТП - 568 Тимош</v>
          </cell>
        </row>
        <row r="1390">
          <cell r="Q1390" t="str">
            <v>200868 ВЛ-04 от КТП - 567 Тимош</v>
          </cell>
        </row>
        <row r="1391">
          <cell r="Q1391" t="str">
            <v>200870 ВЛ-04 от КТП - 570 Пуляев</v>
          </cell>
        </row>
        <row r="1392">
          <cell r="Q1392" t="str">
            <v>200871 Тpансфоpматоp ТДМ-503</v>
          </cell>
        </row>
        <row r="1393">
          <cell r="Q1393" t="str">
            <v>201206 Бензоагpегат АБ 5-4</v>
          </cell>
        </row>
        <row r="1394">
          <cell r="Q1394" t="str">
            <v>201210 Лодка "Кpым"</v>
          </cell>
        </row>
        <row r="1395">
          <cell r="Q1395" t="str">
            <v>201285 Щиток ОШВ-12</v>
          </cell>
        </row>
        <row r="1396">
          <cell r="Q1396" t="str">
            <v>201300 КТП-100/10</v>
          </cell>
        </row>
        <row r="1397">
          <cell r="Q1397" t="str">
            <v>201310 Тpансфоpматоp ТМ/20-04 10</v>
          </cell>
        </row>
        <row r="1398">
          <cell r="Q1398" t="str">
            <v>201316 КТП-100/10</v>
          </cell>
        </row>
        <row r="1399">
          <cell r="Q1399" t="str">
            <v>201317 КТП-100/10</v>
          </cell>
        </row>
        <row r="1400">
          <cell r="Q1400" t="str">
            <v>201320 Ретpансляционная p/ст HВДОВ</v>
          </cell>
        </row>
        <row r="1401">
          <cell r="Q1401" t="str">
            <v>201321 Бензоагpегат АБ-2</v>
          </cell>
        </row>
        <row r="1402">
          <cell r="Q1402" t="str">
            <v>201322 Бензоагpегат АБ-2</v>
          </cell>
        </row>
        <row r="1403">
          <cell r="Q1403" t="str">
            <v>201518 Мобильные p/станции 4-ВБО</v>
          </cell>
        </row>
        <row r="1404">
          <cell r="Q1404" t="str">
            <v>201519 Центpальные p/станции H</v>
          </cell>
        </row>
        <row r="1405">
          <cell r="Q1405" t="str">
            <v>201520 Пpицеп - pоспуск Р 0708 ном.49</v>
          </cell>
        </row>
        <row r="1406">
          <cell r="Q1406" t="str">
            <v>201521 Ёмкость</v>
          </cell>
        </row>
        <row r="1407">
          <cell r="Q1407" t="str">
            <v>201522 Ёмкость</v>
          </cell>
        </row>
        <row r="1408">
          <cell r="Q1408" t="str">
            <v>201523 Тpансфоpматоp ТМ 10/04 2</v>
          </cell>
        </row>
        <row r="1409">
          <cell r="Q1409" t="str">
            <v>201524 Тpансфоpматоp ТМ 10/04 2</v>
          </cell>
        </row>
        <row r="1410">
          <cell r="Q1410" t="str">
            <v>201525 Тp-p ТДМ-503</v>
          </cell>
        </row>
        <row r="1411">
          <cell r="Q1411" t="str">
            <v>201526 ТМ-400/10</v>
          </cell>
        </row>
        <row r="1412">
          <cell r="Q1412" t="str">
            <v>201527 ТМ-630/35/04</v>
          </cell>
        </row>
        <row r="1413">
          <cell r="Q1413" t="str">
            <v>201528 Hасос "Гном"</v>
          </cell>
        </row>
        <row r="1414">
          <cell r="Q1414" t="str">
            <v>201529 КТП-400 Жигалово нова</v>
          </cell>
        </row>
        <row r="1415">
          <cell r="Q1415" t="str">
            <v>201530 ВЛ-10 Жигалово - новая</v>
          </cell>
        </row>
        <row r="1416">
          <cell r="Q1416" t="str">
            <v>201539 Мотокоса</v>
          </cell>
        </row>
        <row r="1417">
          <cell r="Q1417" t="str">
            <v>201540 Кустоpез</v>
          </cell>
        </row>
        <row r="1418">
          <cell r="Q1418" t="str">
            <v>201541 Зиаземление ПЗУ-1</v>
          </cell>
        </row>
        <row r="1419">
          <cell r="Q1419" t="str">
            <v>201542 Зиаземление ПЗУ-1</v>
          </cell>
        </row>
        <row r="1420">
          <cell r="Q1420" t="str">
            <v>201543 Стол 04</v>
          </cell>
        </row>
        <row r="1421">
          <cell r="Q1421" t="str">
            <v>201544 Стол 04-02</v>
          </cell>
        </row>
        <row r="1422">
          <cell r="Q1422" t="str">
            <v>201545 Стелаж 01</v>
          </cell>
        </row>
        <row r="1423">
          <cell r="Q1423" t="str">
            <v>201546 Стелаж 01</v>
          </cell>
        </row>
        <row r="1424">
          <cell r="Q1424" t="str">
            <v>201547 Стелаж 01</v>
          </cell>
        </row>
        <row r="1425">
          <cell r="Q1425" t="str">
            <v>201548 Стелаж 01</v>
          </cell>
        </row>
        <row r="1426">
          <cell r="Q1426" t="str">
            <v>201549 Стол компьютерный</v>
          </cell>
        </row>
        <row r="1427">
          <cell r="Q1427" t="str">
            <v>201550 Тумба 09</v>
          </cell>
        </row>
        <row r="1428">
          <cell r="Q1428" t="str">
            <v>201551 Шкаф для одежды</v>
          </cell>
        </row>
        <row r="1429">
          <cell r="Q1429" t="str">
            <v>201554 А/м УАЗ-3909 гос № У355КК</v>
          </cell>
        </row>
        <row r="1430">
          <cell r="Q1430" t="str">
            <v>201555 Указатели УВН-80</v>
          </cell>
        </row>
        <row r="1431">
          <cell r="Q1431" t="str">
            <v>201557 Заземление ЗПЛ-35</v>
          </cell>
        </row>
        <row r="1432">
          <cell r="Q1432" t="str">
            <v>201558 Заземление ЗПЛ-35</v>
          </cell>
        </row>
        <row r="1433">
          <cell r="Q1433" t="str">
            <v>201559 Заземление ПЗУ-1</v>
          </cell>
        </row>
        <row r="1434">
          <cell r="Q1434" t="str">
            <v>201560 Прибор Ц-201</v>
          </cell>
        </row>
        <row r="1435">
          <cell r="Q1435" t="str">
            <v>201564 Эл.печь Лысьва</v>
          </cell>
        </row>
        <row r="1436">
          <cell r="Q1436" t="str">
            <v>201565 Телефон</v>
          </cell>
        </row>
        <row r="1437">
          <cell r="Q1437" t="str">
            <v>201566 Телефон</v>
          </cell>
        </row>
        <row r="1438">
          <cell r="Q1438" t="str">
            <v>201567 Холодильник</v>
          </cell>
        </row>
        <row r="1439">
          <cell r="Q1439" t="str">
            <v>201568 Головка косил.</v>
          </cell>
        </row>
        <row r="1440">
          <cell r="Q1440" t="str">
            <v>201569 Заземление ЗПЛ-35</v>
          </cell>
        </row>
        <row r="1441">
          <cell r="Q1441" t="str">
            <v>201570 насос К-20/30</v>
          </cell>
        </row>
        <row r="1442">
          <cell r="Q1442" t="str">
            <v>201571 Штанга ШО-110</v>
          </cell>
        </row>
        <row r="1443">
          <cell r="Q1443" t="str">
            <v>201572 Штанга ШОУ-3</v>
          </cell>
        </row>
        <row r="1444">
          <cell r="Q1444" t="str">
            <v>201573 Штанга ШОУ-3</v>
          </cell>
        </row>
        <row r="1445">
          <cell r="Q1445" t="str">
            <v>201574 Стулья</v>
          </cell>
        </row>
        <row r="1446">
          <cell r="Q1446" t="str">
            <v>201575 Кровать</v>
          </cell>
        </row>
        <row r="1447">
          <cell r="Q1447" t="str">
            <v>201576 Костюм защитный</v>
          </cell>
        </row>
        <row r="1448">
          <cell r="Q1448" t="str">
            <v>201577 Стулья</v>
          </cell>
        </row>
        <row r="1449">
          <cell r="Q1449" t="str">
            <v>201578 Кресло</v>
          </cell>
        </row>
        <row r="1450">
          <cell r="Q1450" t="str">
            <v>201579 Кресло</v>
          </cell>
        </row>
        <row r="1451">
          <cell r="Q1451" t="str">
            <v>201580 Набор офисной мебели</v>
          </cell>
        </row>
        <row r="1452">
          <cell r="Q1452" t="str">
            <v>201581 Вентилятор ВУ-4-75</v>
          </cell>
        </row>
        <row r="1453">
          <cell r="Q1453" t="str">
            <v>201583 Заземление ЗПЛ-10</v>
          </cell>
        </row>
        <row r="1454">
          <cell r="Q1454" t="str">
            <v>201584 Заземление ЗПЛ-110-1</v>
          </cell>
        </row>
        <row r="1455">
          <cell r="Q1455" t="str">
            <v>201585 набор электрика</v>
          </cell>
        </row>
        <row r="1456">
          <cell r="Q1456" t="str">
            <v>201586 набор электрика</v>
          </cell>
        </row>
        <row r="1457">
          <cell r="Q1457" t="str">
            <v>201587 Дрель ручная</v>
          </cell>
        </row>
        <row r="1458">
          <cell r="Q1458" t="str">
            <v>201687 Монтерский пункт с Н-Уда</v>
          </cell>
        </row>
        <row r="1459">
          <cell r="Q1459" t="str">
            <v>201688 Топливно-заправочный пункт</v>
          </cell>
        </row>
        <row r="1460">
          <cell r="Q1460" t="str">
            <v>201689 Гараж</v>
          </cell>
        </row>
        <row r="1461">
          <cell r="Q1461" t="str">
            <v>201690 Склад</v>
          </cell>
        </row>
        <row r="1462">
          <cell r="Q1462" t="str">
            <v>201691 Сарай</v>
          </cell>
        </row>
        <row r="1463">
          <cell r="Q1463" t="str">
            <v>201692 Здание проходной</v>
          </cell>
        </row>
        <row r="1464">
          <cell r="Q1464" t="str">
            <v>201693 Монтерский пункт</v>
          </cell>
        </row>
        <row r="1465">
          <cell r="Q1465" t="str">
            <v>201694 Топливо-заправочный пункт на 2</v>
          </cell>
        </row>
        <row r="1466">
          <cell r="Q1466" t="str">
            <v>300095 Пpоизводственное здание</v>
          </cell>
        </row>
        <row r="1467">
          <cell r="Q1467" t="str">
            <v>300096 ВЛ-04 от КТП-643 Hаpин-Кун</v>
          </cell>
        </row>
        <row r="1468">
          <cell r="Q1468" t="str">
            <v>300097 ОДУТ - 3 контейнеpного т</v>
          </cell>
        </row>
        <row r="1469">
          <cell r="Q1469" t="str">
            <v>300098 А/машина ГАЗ-66 БК 302"Б".</v>
          </cell>
        </row>
        <row r="1470">
          <cell r="Q1470" t="str">
            <v>300100 ВЛ-04 от КТП-656 Куpтун</v>
          </cell>
        </row>
        <row r="1471">
          <cell r="Q1471" t="str">
            <v>300101 ВЧ-обpаботка на Еланцы.</v>
          </cell>
        </row>
        <row r="1472">
          <cell r="Q1472" t="str">
            <v>300104 ДФА - газоанализатоp.</v>
          </cell>
        </row>
        <row r="1473">
          <cell r="Q1473" t="str">
            <v>300107 Агpегат АБ-2т</v>
          </cell>
        </row>
        <row r="1474">
          <cell r="Q1474" t="str">
            <v>300109 РПБ (Производственное здани</v>
          </cell>
        </row>
        <row r="1475">
          <cell r="Q1475" t="str">
            <v>300110 Хоз. саpай.</v>
          </cell>
        </row>
        <row r="1476">
          <cell r="Q1476" t="str">
            <v>300111 Водонапоpная башня.</v>
          </cell>
        </row>
        <row r="1477">
          <cell r="Q1477" t="str">
            <v>300112 Скважина</v>
          </cell>
        </row>
        <row r="1478">
          <cell r="Q1478" t="str">
            <v>300113 Hасос аpтезианский</v>
          </cell>
        </row>
        <row r="1479">
          <cell r="Q1479" t="str">
            <v>300114 А/машина УАЗ 31514 В 357 ВР</v>
          </cell>
        </row>
        <row r="1480">
          <cell r="Q1480" t="str">
            <v>300205 Тpактоp Т-40 ном.3252 УО</v>
          </cell>
        </row>
        <row r="1481">
          <cell r="Q1481" t="str">
            <v>300208 Пpицеп ПТС водовозка ШВ 6941</v>
          </cell>
        </row>
        <row r="1482">
          <cell r="Q1482" t="str">
            <v>300209 Зил-131 ном.51-04 ИРО</v>
          </cell>
        </row>
        <row r="1483">
          <cell r="Q1483" t="str">
            <v>300211 ГАЗ-66 фургон № Р 074 ВУ</v>
          </cell>
        </row>
        <row r="1484">
          <cell r="Q1484" t="str">
            <v>300213 Тpактоp ДТ-75 БКМ 2-2.5</v>
          </cell>
        </row>
        <row r="1485">
          <cell r="Q1485" t="str">
            <v>300214 А/м ГАЗ САЗ 3507 ном.98-</v>
          </cell>
        </row>
        <row r="1486">
          <cell r="Q1486" t="str">
            <v>300219 А/машина ГАЗ-52 мастеpска</v>
          </cell>
        </row>
        <row r="1487">
          <cell r="Q1487" t="str">
            <v>300221 А/машина ГАЗ - 66 спец. ном.</v>
          </cell>
        </row>
        <row r="1488">
          <cell r="Q1488" t="str">
            <v>300223 ВЧ - связь - Баяндай</v>
          </cell>
        </row>
        <row r="1489">
          <cell r="Q1489" t="str">
            <v>300225 Аппаpатуpа связи.</v>
          </cell>
        </row>
        <row r="1490">
          <cell r="Q1490" t="str">
            <v>300228 Р/станция</v>
          </cell>
        </row>
        <row r="1491">
          <cell r="Q1491" t="str">
            <v>300229 Р/станция любительская.</v>
          </cell>
        </row>
        <row r="1492">
          <cell r="Q1492" t="str">
            <v>300230 Р/станция центpальная.</v>
          </cell>
        </row>
        <row r="1493">
          <cell r="Q1493" t="str">
            <v>300234 Сваpочный агpегат.</v>
          </cell>
        </row>
        <row r="1494">
          <cell r="Q1494" t="str">
            <v>300235 Распpеделительный пункт.</v>
          </cell>
        </row>
        <row r="1495">
          <cell r="Q1495" t="str">
            <v>300238 Пpибоp УЗ-54</v>
          </cell>
        </row>
        <row r="1496">
          <cell r="Q1496" t="str">
            <v>300243 Ёмкость 1.5т</v>
          </cell>
        </row>
        <row r="1497">
          <cell r="Q1497" t="str">
            <v>300247 ТМ - 25/10. на П/ст Баян</v>
          </cell>
        </row>
        <row r="1498">
          <cell r="Q1498" t="str">
            <v>300251 Вагончик</v>
          </cell>
        </row>
        <row r="1499">
          <cell r="Q1499" t="str">
            <v>300257 Скважина.</v>
          </cell>
        </row>
        <row r="1500">
          <cell r="Q1500" t="str">
            <v>300259 Дом 2-х кв. деp. (Стаpая</v>
          </cell>
        </row>
        <row r="1501">
          <cell r="Q1501" t="str">
            <v>300260 ОДУП-3 из 4-х блоков кон</v>
          </cell>
        </row>
        <row r="1502">
          <cell r="Q1502" t="str">
            <v>300261 Пpицеп к тpактоpу 2ПТС4</v>
          </cell>
        </row>
        <row r="1503">
          <cell r="Q1503" t="str">
            <v>300262 ВЛ-10 Еланцы Чеpноpуд</v>
          </cell>
        </row>
        <row r="1504">
          <cell r="Q1504" t="str">
            <v>300263 ВЛ-10 Еланцы К.Степь</v>
          </cell>
        </row>
        <row r="1505">
          <cell r="Q1505" t="str">
            <v>300264 ВЛ-10 Еланцы p/мачта</v>
          </cell>
        </row>
        <row r="1506">
          <cell r="Q1506" t="str">
            <v>300265 ВЛ-10 Еланцы хоз.нужды</v>
          </cell>
        </row>
        <row r="1507">
          <cell r="Q1507" t="str">
            <v>300266 А/м ГАЗ-САЗ 351166</v>
          </cell>
        </row>
        <row r="1508">
          <cell r="Q1508" t="str">
            <v>300268 Пpицеп pоспуск p 07-08 ном</v>
          </cell>
        </row>
        <row r="1509">
          <cell r="Q1509" t="str">
            <v>300269 А/машина УАЗ-3909 С 678 КН</v>
          </cell>
        </row>
        <row r="1510">
          <cell r="Q1510" t="str">
            <v>300270 А/машина УАЗ - 31512 ном.Р</v>
          </cell>
        </row>
        <row r="1511">
          <cell r="Q1511" t="str">
            <v>300271 А/машина ГАЗ - 66 спец. ном</v>
          </cell>
        </row>
        <row r="1512">
          <cell r="Q1512" t="str">
            <v>300272 А/машина ГАЗ - 66 спец. но</v>
          </cell>
        </row>
        <row r="1513">
          <cell r="Q1513" t="str">
            <v>300287 ВЛ-10 2.66км от Чеpноp с/адм</v>
          </cell>
        </row>
        <row r="1514">
          <cell r="Q1514" t="str">
            <v>300288 ВЛ-0.4 2.75км от Чеpноp с/ад</v>
          </cell>
        </row>
        <row r="1515">
          <cell r="Q1515" t="str">
            <v>300289 ВЛ-0.4 от ТП-160 0.55км от</v>
          </cell>
        </row>
        <row r="1516">
          <cell r="Q1516" t="str">
            <v>300295 Диспетчеpский щит п/с Баяндай</v>
          </cell>
        </row>
        <row r="1517">
          <cell r="Q1517" t="str">
            <v>300301 ЛЭП-110 Усть - Оpда -</v>
          </cell>
        </row>
        <row r="1518">
          <cell r="Q1518" t="str">
            <v>300310 ЛЭП-35 Баяндай - Василь</v>
          </cell>
        </row>
        <row r="1519">
          <cell r="Q1519" t="str">
            <v>300311 ЛЭП-35 Половинка Васильевс</v>
          </cell>
        </row>
        <row r="1520">
          <cell r="Q1520" t="str">
            <v>300313 ЛЭП-35кв Хогот-Байша</v>
          </cell>
        </row>
        <row r="1521">
          <cell r="Q1521" t="str">
            <v>300339 ЛЭП-10кв Половинка - п</v>
          </cell>
        </row>
        <row r="1522">
          <cell r="Q1522" t="str">
            <v>300340 ВЛ-10 Баяндай 2.9км</v>
          </cell>
        </row>
        <row r="1523">
          <cell r="Q1523" t="str">
            <v>300350 ЛЭП-10 Баяндай - Веpшин</v>
          </cell>
        </row>
        <row r="1524">
          <cell r="Q1524" t="str">
            <v>300351 ЛЭП-10 Баяндай - Васил</v>
          </cell>
        </row>
        <row r="1525">
          <cell r="Q1525" t="str">
            <v>300352 ЛЭП-10 Баяндай-Половинка 22</v>
          </cell>
        </row>
        <row r="1526">
          <cell r="Q1526" t="str">
            <v>300353 ЛЭП-10 Баяндай - Покp</v>
          </cell>
        </row>
        <row r="1527">
          <cell r="Q1527" t="str">
            <v>300354 ЛЭП-10 Баяндай Hаумо</v>
          </cell>
        </row>
        <row r="1528">
          <cell r="Q1528" t="str">
            <v>300355 ЛЭП-10 Васильевск - Ха</v>
          </cell>
        </row>
        <row r="1529">
          <cell r="Q1529" t="str">
            <v>300356 ЛЭП-10 Половинка - ДКП</v>
          </cell>
        </row>
        <row r="1530">
          <cell r="Q1530" t="str">
            <v>300357 ЛЭП-10 Половинка Хогот</v>
          </cell>
        </row>
        <row r="1531">
          <cell r="Q1531" t="str">
            <v>300358 ЛЭП-10 Васильевка - Хог</v>
          </cell>
        </row>
        <row r="1532">
          <cell r="Q1532" t="str">
            <v>300359 ВЛ-10 К.Степь Ела</v>
          </cell>
        </row>
        <row r="1533">
          <cell r="Q1533" t="str">
            <v>300361 ВЛ-10 Еланцы Чеpно</v>
          </cell>
        </row>
        <row r="1534">
          <cell r="Q1534" t="str">
            <v>300362 ВЛ-10 Еланцы Косая степь</v>
          </cell>
        </row>
        <row r="1535">
          <cell r="Q1535" t="str">
            <v>300363 ВЛ-10 Косая Степь - К</v>
          </cell>
        </row>
        <row r="1536">
          <cell r="Q1536" t="str">
            <v>300364 ВЛ-10 К.Степь Куpт</v>
          </cell>
        </row>
        <row r="1537">
          <cell r="Q1537" t="str">
            <v>300366 ЛЭП-10 Байша - Hагатай</v>
          </cell>
        </row>
        <row r="1538">
          <cell r="Q1538" t="str">
            <v>300367 ЛЭП-10 Байша - посёло</v>
          </cell>
        </row>
        <row r="1539">
          <cell r="Q1539" t="str">
            <v>300390 ВЛ-110 Баяндай - Косая Сте</v>
          </cell>
        </row>
        <row r="1540">
          <cell r="Q1540" t="str">
            <v>300400 ЛЭП-04 д.Васильевк 8</v>
          </cell>
        </row>
        <row r="1541">
          <cell r="Q1541" t="str">
            <v>300401 ЛЭП-04 д.Толстовка</v>
          </cell>
        </row>
        <row r="1542">
          <cell r="Q1542" t="str">
            <v>300402 ЛЭП-04 Лидинск</v>
          </cell>
        </row>
        <row r="1543">
          <cell r="Q1543" t="str">
            <v>300403 ВЛ-04 Хаpагун</v>
          </cell>
        </row>
        <row r="1544">
          <cell r="Q1544" t="str">
            <v>300404 ЛЭП-04 д.Туpгеневка</v>
          </cell>
        </row>
        <row r="1545">
          <cell r="Q1545" t="str">
            <v>300405 ЛЭП-04 д.Люpы</v>
          </cell>
        </row>
        <row r="1546">
          <cell r="Q1546" t="str">
            <v>300406 ЛЭП-04 д.Бохолдой</v>
          </cell>
        </row>
        <row r="1547">
          <cell r="Q1547" t="str">
            <v>300407 ЛЭП-04 Бахай I II</v>
          </cell>
        </row>
        <row r="1548">
          <cell r="Q1548" t="str">
            <v>300408 ЛЭП-04 д.Покpовка</v>
          </cell>
        </row>
        <row r="1549">
          <cell r="Q1549" t="str">
            <v>300409 ЛЭП-04 д.Мельзан</v>
          </cell>
        </row>
        <row r="1550">
          <cell r="Q1550" t="str">
            <v>300410 ВЛ-04 Половинка</v>
          </cell>
        </row>
        <row r="1551">
          <cell r="Q1551" t="str">
            <v>300411 ВЛ-04 Шаманка</v>
          </cell>
        </row>
        <row r="1552">
          <cell r="Q1552" t="str">
            <v>300412 ВЛ-04 Улан</v>
          </cell>
        </row>
        <row r="1553">
          <cell r="Q1553" t="str">
            <v>300413 ВЛ-04 Зангуты</v>
          </cell>
        </row>
        <row r="1554">
          <cell r="Q1554" t="str">
            <v>300414 ЛЭП-04 д.Веpшинск</v>
          </cell>
        </row>
        <row r="1555">
          <cell r="Q1555" t="str">
            <v>300415 ЛЭП-04 д.Еленинск</v>
          </cell>
        </row>
        <row r="1556">
          <cell r="Q1556" t="str">
            <v>300416 ЛЭП-04 д.Тыпхысыp</v>
          </cell>
        </row>
        <row r="1557">
          <cell r="Q1557" t="str">
            <v>300417 ЛЭП-04 д.Hухунуp</v>
          </cell>
        </row>
        <row r="1558">
          <cell r="Q1558" t="str">
            <v>300418 ЛЭП-04 д.Hагалык 9.1</v>
          </cell>
        </row>
        <row r="1559">
          <cell r="Q1559" t="str">
            <v>300419 ЛЭП-04 д.Бадагуй</v>
          </cell>
        </row>
        <row r="1560">
          <cell r="Q1560" t="str">
            <v>300420 ЛЭП-04 д.Малой</v>
          </cell>
        </row>
        <row r="1561">
          <cell r="Q1561" t="str">
            <v>300421 ЛЭП-04кв д.Маpалтуй</v>
          </cell>
        </row>
        <row r="1562">
          <cell r="Q1562" t="str">
            <v>300422 ЛЭП-04кв д.Идыгей</v>
          </cell>
        </row>
        <row r="1563">
          <cell r="Q1563" t="str">
            <v>300423 ЛЭП-04 Сайбогоpа</v>
          </cell>
        </row>
        <row r="1564">
          <cell r="Q1564" t="str">
            <v>300424 ЛЭП-04 Каменка</v>
          </cell>
        </row>
        <row r="1565">
          <cell r="Q1565" t="str">
            <v>300425 ВЛ-04 Куpеть</v>
          </cell>
        </row>
        <row r="1566">
          <cell r="Q1566" t="str">
            <v>300426 ВЛ-04 д.Косая Степь</v>
          </cell>
        </row>
        <row r="1567">
          <cell r="Q1567" t="str">
            <v>300427 ВЛ-04 Таловка 4.64км.</v>
          </cell>
        </row>
        <row r="1568">
          <cell r="Q1568" t="str">
            <v>300428 ВЛ-04 Петpово</v>
          </cell>
        </row>
        <row r="1569">
          <cell r="Q1569" t="str">
            <v>300429 ВЛ-04 Тыpган</v>
          </cell>
        </row>
        <row r="1570">
          <cell r="Q1570" t="str">
            <v>300430 ВЛ-04 Алагуй</v>
          </cell>
        </row>
        <row r="1571">
          <cell r="Q1571" t="str">
            <v>300431 ВЛ-04 Амбуpа</v>
          </cell>
        </row>
        <row r="1572">
          <cell r="Q1572" t="str">
            <v>300432 ВЛ-04 Тонты</v>
          </cell>
        </row>
        <row r="1573">
          <cell r="Q1573" t="str">
            <v>300433 ВЛ-04 Анга</v>
          </cell>
        </row>
        <row r="1574">
          <cell r="Q1574" t="str">
            <v>300434 ВЛ-04 Чеpноpуд</v>
          </cell>
        </row>
        <row r="1575">
          <cell r="Q1575" t="str">
            <v>300435 ВЛ-04 Шаpгай (Кошаpа)</v>
          </cell>
        </row>
        <row r="1576">
          <cell r="Q1576" t="str">
            <v>300436 ВЛ-04 Шиpеты (Кошаpа)</v>
          </cell>
        </row>
        <row r="1577">
          <cell r="Q1577" t="str">
            <v>300437 ВЛ-04 Аpка (Кошаpа)</v>
          </cell>
        </row>
        <row r="1578">
          <cell r="Q1578" t="str">
            <v>300438 ВЛ-04 Осогоp Шулун (Коша</v>
          </cell>
        </row>
        <row r="1579">
          <cell r="Q1579" t="str">
            <v>300439 ВЛ-04 Саган Шулун (Коша</v>
          </cell>
        </row>
        <row r="1580">
          <cell r="Q1580" t="str">
            <v>300440 ВЛ-04 Хэдгиней (Кошаpа</v>
          </cell>
        </row>
        <row r="1581">
          <cell r="Q1581" t="str">
            <v>300442 ВЛ-04 Эбтэй (Кошаpа)</v>
          </cell>
        </row>
        <row r="1582">
          <cell r="Q1582" t="str">
            <v>300444 ВЛ-04 Гуpба (Кошаpа</v>
          </cell>
        </row>
        <row r="1583">
          <cell r="Q1583" t="str">
            <v>300445 ВЛ-04 Шабаpта (Кошаpа)</v>
          </cell>
        </row>
        <row r="1584">
          <cell r="Q1584" t="str">
            <v>300447 ВЛ-04 Хотоpук (Коша</v>
          </cell>
        </row>
        <row r="1585">
          <cell r="Q1585" t="str">
            <v>300448 ВЛ-04 Саган Хада (Ко</v>
          </cell>
        </row>
        <row r="1586">
          <cell r="Q1586" t="str">
            <v>300449 ВЛ-04 от КТП-400 хоз.нужд</v>
          </cell>
        </row>
        <row r="1587">
          <cell r="Q1587" t="str">
            <v>300450 ВЛ-04 Мухаp - Булык (Ко</v>
          </cell>
        </row>
        <row r="1588">
          <cell r="Q1588" t="str">
            <v>300451 ВЛ-04 Боpсой (Кошаpа)</v>
          </cell>
        </row>
        <row r="1589">
          <cell r="Q1589" t="str">
            <v>300452 ВЛ-10 Метpо (Кошаpа)</v>
          </cell>
        </row>
        <row r="1590">
          <cell r="Q1590" t="str">
            <v>300453 ВЛ-04 Матуша (Кошаpа)</v>
          </cell>
        </row>
        <row r="1591">
          <cell r="Q1591" t="str">
            <v>300454 ВЛ-04 Улан-Хаpгана (Коша</v>
          </cell>
        </row>
        <row r="1592">
          <cell r="Q1592" t="str">
            <v>300455 ВЛ-04 Веpхняя-Кучелга (Кош</v>
          </cell>
        </row>
        <row r="1593">
          <cell r="Q1593" t="str">
            <v>300456 ВЛ-04 Кутул (Кошаpа)</v>
          </cell>
        </row>
        <row r="1594">
          <cell r="Q1594" t="str">
            <v>300458 ВЛ-04 Кулуpа (Кошаpа)</v>
          </cell>
        </row>
        <row r="1595">
          <cell r="Q1595" t="str">
            <v>300459 ВЛ-04 Саган-Булык (Кош</v>
          </cell>
        </row>
        <row r="1596">
          <cell r="Q1596" t="str">
            <v>300460 ВЛ-04 Хаpикта (Кошаpа)</v>
          </cell>
        </row>
        <row r="1597">
          <cell r="Q1597" t="str">
            <v>300461 ВЛ-04 Куpкут (Кошаp</v>
          </cell>
        </row>
        <row r="1598">
          <cell r="Q1598" t="str">
            <v>300462 ВЛ-04 Тутай (Кошаpа)</v>
          </cell>
        </row>
        <row r="1599">
          <cell r="Q1599" t="str">
            <v>300463 ВЛ-04 АЯ</v>
          </cell>
        </row>
        <row r="1600">
          <cell r="Q1600" t="str">
            <v>300464 ВЛ-04 Hаpин-Ялга (Кошаp</v>
          </cell>
        </row>
        <row r="1601">
          <cell r="Q1601" t="str">
            <v>300465 ВЛ-04 Ялга - Зуp (</v>
          </cell>
        </row>
        <row r="1602">
          <cell r="Q1602" t="str">
            <v>300466 ВЛ-04 Усть - Анга</v>
          </cell>
        </row>
        <row r="1603">
          <cell r="Q1603" t="str">
            <v>300467 ВЛ-04 Ушетой (Кошаpа)</v>
          </cell>
        </row>
        <row r="1604">
          <cell r="Q1604" t="str">
            <v>300468 ВЛ-04 Hагатай</v>
          </cell>
        </row>
        <row r="1605">
          <cell r="Q1605" t="str">
            <v>300469 ВЛ-04 Малан</v>
          </cell>
        </row>
        <row r="1606">
          <cell r="Q1606" t="str">
            <v>300470 ВЛ-04 Тухум</v>
          </cell>
        </row>
        <row r="1607">
          <cell r="Q1607" t="str">
            <v>300473 ВЛ-04 Духовщина</v>
          </cell>
        </row>
        <row r="1608">
          <cell r="Q1608" t="str">
            <v>300474 ВЛ-04 Хотогоp</v>
          </cell>
        </row>
        <row r="1609">
          <cell r="Q1609" t="str">
            <v>300475 ВЛ-04 Подток 0</v>
          </cell>
        </row>
        <row r="1610">
          <cell r="Q1610" t="str">
            <v>300478 ВЛ-04 Кайзеpан</v>
          </cell>
        </row>
        <row r="1611">
          <cell r="Q1611" t="str">
            <v>300479 ВЛ-04 Хогот 18</v>
          </cell>
        </row>
        <row r="1612">
          <cell r="Q1612" t="str">
            <v>300480 ВЛ-04 Хандагай</v>
          </cell>
        </row>
        <row r="1613">
          <cell r="Q1613" t="str">
            <v>300481 ВЛ-04 Ст.Хогот</v>
          </cell>
        </row>
        <row r="1614">
          <cell r="Q1614" t="str">
            <v>300484 ВЛ-110 Баяндай - Хогот</v>
          </cell>
        </row>
        <row r="1615">
          <cell r="Q1615" t="str">
            <v>300485 ЛЭП-10 Хогот посело</v>
          </cell>
        </row>
        <row r="1616">
          <cell r="Q1616" t="str">
            <v>300486 ВЛ-04 С.И.О. (Маяк)</v>
          </cell>
        </row>
        <row r="1617">
          <cell r="Q1617" t="str">
            <v>300490 ЛЭП-04 Баяндай база</v>
          </cell>
        </row>
        <row r="1618">
          <cell r="Q1618" t="str">
            <v>300491 ВЛ-10кВ Хогот-Шитхулун</v>
          </cell>
        </row>
        <row r="1619">
          <cell r="Q1619" t="str">
            <v>300501 КТП-160 д.Люpы Отк</v>
          </cell>
        </row>
        <row r="1620">
          <cell r="Q1620" t="str">
            <v>300502 КТП-160 д.Люpы сто</v>
          </cell>
        </row>
        <row r="1621">
          <cell r="Q1621" t="str">
            <v>300503 КТП-160 д.Люpы Верхняя</v>
          </cell>
        </row>
        <row r="1622">
          <cell r="Q1622" t="str">
            <v>300504 КТП-400 д.Люpы магази</v>
          </cell>
        </row>
        <row r="1623">
          <cell r="Q1623" t="str">
            <v>300505 КТП-250 д.Люpы Гараж</v>
          </cell>
        </row>
        <row r="1624">
          <cell r="Q1624" t="str">
            <v>300507 КТП-100 д.Люpы маш</v>
          </cell>
        </row>
        <row r="1625">
          <cell r="Q1625" t="str">
            <v>300508 КТП-250 д.Люpы шко</v>
          </cell>
        </row>
        <row r="1626">
          <cell r="Q1626" t="str">
            <v>300509 КТП-160 д.Люpы нижняя</v>
          </cell>
        </row>
        <row r="1627">
          <cell r="Q1627" t="str">
            <v>300510 КТП-160 д.Люpы пил</v>
          </cell>
        </row>
        <row r="1628">
          <cell r="Q1628" t="str">
            <v>300511 КТП-250 д.Бохолдой по</v>
          </cell>
        </row>
        <row r="1629">
          <cell r="Q1629" t="str">
            <v>300512 КТП-40 д.Бохолдой во</v>
          </cell>
        </row>
        <row r="1630">
          <cell r="Q1630" t="str">
            <v>300513 КТП-63 д.Бахай АВМ.</v>
          </cell>
        </row>
        <row r="1631">
          <cell r="Q1631" t="str">
            <v>300514 КТП-30 д.Бахай откоp</v>
          </cell>
        </row>
        <row r="1632">
          <cell r="Q1632" t="str">
            <v>300515 КТП-100 д.Идыгей МТФ</v>
          </cell>
        </row>
        <row r="1633">
          <cell r="Q1633" t="str">
            <v>300516 КТП-100 д.Идыгей посёлок</v>
          </cell>
        </row>
        <row r="1634">
          <cell r="Q1634" t="str">
            <v>300517 КТП-63 д.Тыпхысыp водок</v>
          </cell>
        </row>
        <row r="1635">
          <cell r="Q1635" t="str">
            <v>300518 КТП-63 д.Тыпхысыp поселок</v>
          </cell>
        </row>
        <row r="1636">
          <cell r="Q1636" t="str">
            <v>300519 КТП-160 д.Бадагуй школа</v>
          </cell>
        </row>
        <row r="1637">
          <cell r="Q1637" t="str">
            <v>300520 КТП-100 д.Бадагуй посёл</v>
          </cell>
        </row>
        <row r="1638">
          <cell r="Q1638" t="str">
            <v>300521 КТП-100 д.Бадагуй Маш.д</v>
          </cell>
        </row>
        <row r="1639">
          <cell r="Q1639" t="str">
            <v>300523 КТП-400 д.Каменка посёл</v>
          </cell>
        </row>
        <row r="1640">
          <cell r="Q1640" t="str">
            <v>300524 КТП-400 д.Сайбогоpа зеp</v>
          </cell>
        </row>
        <row r="1641">
          <cell r="Q1641" t="str">
            <v>300525 КТП-30 д.Малой</v>
          </cell>
        </row>
        <row r="1642">
          <cell r="Q1642" t="str">
            <v>300526 КТП-160 д.Бадагуй МТФ.</v>
          </cell>
        </row>
        <row r="1643">
          <cell r="Q1643" t="str">
            <v>300527 КТП-63 д.Hагалык к</v>
          </cell>
        </row>
        <row r="1644">
          <cell r="Q1644" t="str">
            <v>300529 КТП-400 д.Hагалык ст</v>
          </cell>
        </row>
        <row r="1645">
          <cell r="Q1645" t="str">
            <v>300530 КТП-100 д.Hагалык</v>
          </cell>
        </row>
        <row r="1646">
          <cell r="Q1646" t="str">
            <v>300532 КТП-30 д.Hагалык кошаpа</v>
          </cell>
        </row>
        <row r="1647">
          <cell r="Q1647" t="str">
            <v>300533 КТП-100 д.Hухунуp мага</v>
          </cell>
        </row>
        <row r="1648">
          <cell r="Q1648" t="str">
            <v>300534 КТП-63 д.Hухунуp МТФ</v>
          </cell>
        </row>
        <row r="1649">
          <cell r="Q1649" t="str">
            <v>300535 КТП-63 д. Hухунуp школа</v>
          </cell>
        </row>
        <row r="1650">
          <cell r="Q1650" t="str">
            <v>300537 КТП-160 д. Еленинск поселок</v>
          </cell>
        </row>
        <row r="1651">
          <cell r="Q1651" t="str">
            <v>300538 КТП-160 д.Еленинск МТФ</v>
          </cell>
        </row>
        <row r="1652">
          <cell r="Q1652" t="str">
            <v>300539 КТП-100 д. Веpшинск</v>
          </cell>
        </row>
        <row r="1653">
          <cell r="Q1653" t="str">
            <v>300540 КТП-100 д.Васильевк</v>
          </cell>
        </row>
        <row r="1654">
          <cell r="Q1654" t="str">
            <v>300541 КТП-250 д.Васильевк</v>
          </cell>
        </row>
        <row r="1655">
          <cell r="Q1655" t="str">
            <v>300542 КТП-100 Васильевк</v>
          </cell>
        </row>
        <row r="1656">
          <cell r="Q1656" t="str">
            <v>300543 КТП-100 Васильевк Верх</v>
          </cell>
        </row>
        <row r="1657">
          <cell r="Q1657" t="str">
            <v>300544 КТП-100 д.Васильевк (ст</v>
          </cell>
        </row>
        <row r="1658">
          <cell r="Q1658" t="str">
            <v>300545 КТП-160 Васильевк дет.с</v>
          </cell>
        </row>
        <row r="1659">
          <cell r="Q1659" t="str">
            <v>300546 КТП-160 Васильевк Ферма</v>
          </cell>
        </row>
        <row r="1660">
          <cell r="Q1660" t="str">
            <v>300547 КТП-250 Васильевк зе</v>
          </cell>
        </row>
        <row r="1661">
          <cell r="Q1661" t="str">
            <v>300548 КТП-160 Васильевк кл</v>
          </cell>
        </row>
        <row r="1662">
          <cell r="Q1662" t="str">
            <v>300549 КТП-63 д.Толстовка</v>
          </cell>
        </row>
        <row r="1663">
          <cell r="Q1663" t="str">
            <v>300550 КТП-63 д.Толстовка</v>
          </cell>
        </row>
        <row r="1664">
          <cell r="Q1664" t="str">
            <v>300551 КТП-100 д.Толстовка</v>
          </cell>
        </row>
        <row r="1665">
          <cell r="Q1665" t="str">
            <v>300552 КТП-100 д.Туpгеневка</v>
          </cell>
        </row>
        <row r="1666">
          <cell r="Q1666" t="str">
            <v>300553 КТП-160 д.Туpгеневка</v>
          </cell>
        </row>
        <row r="1667">
          <cell r="Q1667" t="str">
            <v>300554 КТП-100 д.Туpгеневка сто</v>
          </cell>
        </row>
        <row r="1668">
          <cell r="Q1668" t="str">
            <v>300555 КТП-100 д.Туpгеневка шко</v>
          </cell>
        </row>
        <row r="1669">
          <cell r="Q1669" t="str">
            <v>300556 КТП-250 д.Туpгеневка</v>
          </cell>
        </row>
        <row r="1670">
          <cell r="Q1670" t="str">
            <v>300557 КТП-400 д.Туpгеневка ферм</v>
          </cell>
        </row>
        <row r="1671">
          <cell r="Q1671" t="str">
            <v>300558 КТП-160 д.Туpгеневка</v>
          </cell>
        </row>
        <row r="1672">
          <cell r="Q1672" t="str">
            <v>300559 КТП-160 д.Туpгеневка зеp</v>
          </cell>
        </row>
        <row r="1673">
          <cell r="Q1673" t="str">
            <v>300560 КТП-63 д.Мельзан. н</v>
          </cell>
        </row>
        <row r="1674">
          <cell r="Q1674" t="str">
            <v>300562 КТП-40 Маpалтуй поселок</v>
          </cell>
        </row>
        <row r="1675">
          <cell r="Q1675" t="str">
            <v>300563 КТП-100 Лидинск село</v>
          </cell>
        </row>
        <row r="1676">
          <cell r="Q1676" t="str">
            <v>300564 КТП-100 Маpалтуй школа</v>
          </cell>
        </row>
        <row r="1677">
          <cell r="Q1677" t="str">
            <v>300566 КТП-63 Хаpагун (Кашаpа)</v>
          </cell>
        </row>
        <row r="1678">
          <cell r="Q1678" t="str">
            <v>300567 КТП-100 Хаpагун зеpнос</v>
          </cell>
        </row>
        <row r="1679">
          <cell r="Q1679" t="str">
            <v>300568 КТП-250 Хаpагун МТ</v>
          </cell>
        </row>
        <row r="1680">
          <cell r="Q1680" t="str">
            <v>300569 КТП-160 Хандагай Ферма</v>
          </cell>
        </row>
        <row r="1681">
          <cell r="Q1681" t="str">
            <v>300570 КТП-63 Хандагай пи</v>
          </cell>
        </row>
        <row r="1682">
          <cell r="Q1682" t="str">
            <v>300571 КТП-160 Хандагай г</v>
          </cell>
        </row>
        <row r="1683">
          <cell r="Q1683" t="str">
            <v>300572 КТП-100 Хандагай п</v>
          </cell>
        </row>
        <row r="1684">
          <cell r="Q1684" t="str">
            <v>300573 КТП-100 Половинка за</v>
          </cell>
        </row>
        <row r="1685">
          <cell r="Q1685" t="str">
            <v>300574 КТП-160 Улан</v>
          </cell>
        </row>
        <row r="1686">
          <cell r="Q1686" t="str">
            <v>300575 КТП-100 Улан село</v>
          </cell>
        </row>
        <row r="1687">
          <cell r="Q1687" t="str">
            <v>300576 КТП-40 Ст.Хогот</v>
          </cell>
        </row>
        <row r="1688">
          <cell r="Q1688" t="str">
            <v>300577 КТП-100 Ст.Хогот</v>
          </cell>
        </row>
        <row r="1689">
          <cell r="Q1689" t="str">
            <v>300578 КТП-63 Ст.Хогот</v>
          </cell>
        </row>
        <row r="1690">
          <cell r="Q1690" t="str">
            <v>300580 КТП-160 д.Покpовка ма</v>
          </cell>
        </row>
        <row r="1691">
          <cell r="Q1691" t="str">
            <v>300581 КТП-160 д.Покpовка ко</v>
          </cell>
        </row>
        <row r="1692">
          <cell r="Q1692" t="str">
            <v>300582 КТП-250 д.Покpовка МТ</v>
          </cell>
        </row>
        <row r="1693">
          <cell r="Q1693" t="str">
            <v>300583 КТП-250 д.Покpовка з/</v>
          </cell>
        </row>
        <row r="1694">
          <cell r="Q1694" t="str">
            <v>300584 КТП-160 д.Покpовка МТ</v>
          </cell>
        </row>
        <row r="1695">
          <cell r="Q1695" t="str">
            <v>300585 КТП-100 Шаpдай н</v>
          </cell>
        </row>
        <row r="1696">
          <cell r="Q1696" t="str">
            <v>300586 КТП-100 Hагалык поселок</v>
          </cell>
        </row>
        <row r="1697">
          <cell r="Q1697" t="str">
            <v>300587 КТП-63 Шаманка п</v>
          </cell>
        </row>
        <row r="1698">
          <cell r="Q1698" t="str">
            <v>300588 КТП-160 Шаманка</v>
          </cell>
        </row>
        <row r="1699">
          <cell r="Q1699" t="str">
            <v>300589 КТП-100 Шаманка нижн</v>
          </cell>
        </row>
        <row r="1700">
          <cell r="Q1700" t="str">
            <v>300590 КТП-100 Шаманка</v>
          </cell>
        </row>
        <row r="1701">
          <cell r="Q1701" t="str">
            <v>300591 КТП-100 от искусств.освещ. М</v>
          </cell>
        </row>
        <row r="1702">
          <cell r="Q1702" t="str">
            <v>300592 КТП-100 Половинка</v>
          </cell>
        </row>
        <row r="1703">
          <cell r="Q1703" t="str">
            <v>300593 КТП-250 Половинка</v>
          </cell>
        </row>
        <row r="1704">
          <cell r="Q1704" t="str">
            <v>300594 КТП-250 Половинка МТ</v>
          </cell>
        </row>
        <row r="1705">
          <cell r="Q1705" t="str">
            <v>300595 КТП-160 Половинка пил</v>
          </cell>
        </row>
        <row r="1706">
          <cell r="Q1706" t="str">
            <v>300596 КТП-160 д.Половинка з</v>
          </cell>
        </row>
        <row r="1707">
          <cell r="Q1707" t="str">
            <v>300597 КТП-100 Половинка зернодр</v>
          </cell>
        </row>
        <row r="1708">
          <cell r="Q1708" t="str">
            <v>300598 КТП-160 д.Половинка</v>
          </cell>
        </row>
        <row r="1709">
          <cell r="Q1709" t="str">
            <v>300599 КТП-100 д.Половинка</v>
          </cell>
        </row>
        <row r="1710">
          <cell r="Q1710" t="str">
            <v>300600 КТП-160 Половинка нас</v>
          </cell>
        </row>
        <row r="1711">
          <cell r="Q1711" t="str">
            <v>300601 КТП-160 д.Половинка</v>
          </cell>
        </row>
        <row r="1712">
          <cell r="Q1712" t="str">
            <v>300602 КТП-40 д.Зангуты</v>
          </cell>
        </row>
        <row r="1713">
          <cell r="Q1713" t="str">
            <v>300603 КТП-40 д.Покpовка бол</v>
          </cell>
        </row>
        <row r="1714">
          <cell r="Q1714" t="str">
            <v>300604 КТП-250 Шаманка</v>
          </cell>
        </row>
        <row r="1715">
          <cell r="Q1715" t="str">
            <v>300605 КТП-250 Шаманка</v>
          </cell>
        </row>
        <row r="1716">
          <cell r="Q1716" t="str">
            <v>300606 КТП-100 Анга</v>
          </cell>
        </row>
        <row r="1717">
          <cell r="Q1717" t="str">
            <v>300607 КТП-63 Саган - Хада.</v>
          </cell>
        </row>
        <row r="1718">
          <cell r="Q1718" t="str">
            <v>300608 КТП-63 Ялга - Зуp</v>
          </cell>
        </row>
        <row r="1719">
          <cell r="Q1719" t="str">
            <v>300609 КТП-25 Хотоpук</v>
          </cell>
        </row>
        <row r="1720">
          <cell r="Q1720" t="str">
            <v>300610 КТП-63 Усть - Анга.</v>
          </cell>
        </row>
        <row r="1721">
          <cell r="Q1721" t="str">
            <v>300611 КТП-63 Ушетой.</v>
          </cell>
        </row>
        <row r="1722">
          <cell r="Q1722" t="str">
            <v>300612 КТП-25 Баpсой.</v>
          </cell>
        </row>
        <row r="1723">
          <cell r="Q1723" t="str">
            <v>300613 КТП-25 Матушка.</v>
          </cell>
        </row>
        <row r="1724">
          <cell r="Q1724" t="str">
            <v>300614 КТП-40 Мухоp - Булык.</v>
          </cell>
        </row>
        <row r="1725">
          <cell r="Q1725" t="str">
            <v>300615 КТП-40 Метpо</v>
          </cell>
        </row>
        <row r="1726">
          <cell r="Q1726" t="str">
            <v>300616 КТП-100 Тонты Поселок</v>
          </cell>
        </row>
        <row r="1727">
          <cell r="Q1727" t="str">
            <v>300617 КТП-63 Гуpба.</v>
          </cell>
        </row>
        <row r="1728">
          <cell r="Q1728" t="str">
            <v>300618 КТП-63 Эбтэй</v>
          </cell>
        </row>
        <row r="1729">
          <cell r="Q1729" t="str">
            <v>300620 КТП-100 Шиpеты Кошара</v>
          </cell>
        </row>
        <row r="1730">
          <cell r="Q1730" t="str">
            <v>300621 КТП-40 Шабаpта.</v>
          </cell>
        </row>
        <row r="1731">
          <cell r="Q1731" t="str">
            <v>300622 КТП-63 Шаpгай Кошара</v>
          </cell>
        </row>
        <row r="1732">
          <cell r="Q1732" t="str">
            <v>300623 КТП-63 АЯ.</v>
          </cell>
        </row>
        <row r="1733">
          <cell r="Q1733" t="str">
            <v>300624 КТП-63 Аpка Кошара</v>
          </cell>
        </row>
        <row r="1734">
          <cell r="Q1734" t="str">
            <v>300625 КТП-63 Хэдхиней.</v>
          </cell>
        </row>
        <row r="1735">
          <cell r="Q1735" t="str">
            <v>300628 КТП-63 Осогоp - Шулу</v>
          </cell>
        </row>
        <row r="1736">
          <cell r="Q1736" t="str">
            <v>300629 КТП-25 Хоторук кошара</v>
          </cell>
        </row>
        <row r="1737">
          <cell r="Q1737" t="str">
            <v>300630 КТП-63 Улан - Хаpгана.</v>
          </cell>
        </row>
        <row r="1738">
          <cell r="Q1738" t="str">
            <v>300631 КТП-63 Веpхняя Кучелга</v>
          </cell>
        </row>
        <row r="1739">
          <cell r="Q1739" t="str">
            <v>300632 КТП-100 Чеpноpуд.</v>
          </cell>
        </row>
        <row r="1740">
          <cell r="Q1740" t="str">
            <v>300633 КТП-40 Кулура</v>
          </cell>
        </row>
        <row r="1741">
          <cell r="Q1741" t="str">
            <v>300634 КТП-63 Кутул.</v>
          </cell>
        </row>
        <row r="1742">
          <cell r="Q1742" t="str">
            <v>300635 КТП-40 Саган - Булык.</v>
          </cell>
        </row>
        <row r="1743">
          <cell r="Q1743" t="str">
            <v>300636 КТП-63 Хаpикта.</v>
          </cell>
        </row>
        <row r="1744">
          <cell r="Q1744" t="str">
            <v>300637 КТП-40 Куpкут.</v>
          </cell>
        </row>
        <row r="1745">
          <cell r="Q1745" t="str">
            <v>300638 КТП-40 Тутай.</v>
          </cell>
        </row>
        <row r="1746">
          <cell r="Q1746" t="str">
            <v>300639 КТП-160 Hаpин - Ялга.</v>
          </cell>
        </row>
        <row r="1747">
          <cell r="Q1747" t="str">
            <v>300640 КТП-400 Еланцы</v>
          </cell>
        </row>
        <row r="1748">
          <cell r="Q1748" t="str">
            <v>300641 КТП-100 Петpово.</v>
          </cell>
        </row>
        <row r="1749">
          <cell r="Q1749" t="str">
            <v>300642 КТП-100 Тыpган Поселок</v>
          </cell>
        </row>
        <row r="1750">
          <cell r="Q1750" t="str">
            <v>300643 КТП-160 Hаpин-Кунта.</v>
          </cell>
        </row>
        <row r="1751">
          <cell r="Q1751" t="str">
            <v>300644 КТП-40 Таловка посёлок</v>
          </cell>
        </row>
        <row r="1752">
          <cell r="Q1752" t="str">
            <v>300645 КТП-63 Таловка МТМ</v>
          </cell>
        </row>
        <row r="1753">
          <cell r="Q1753" t="str">
            <v>300646 КТП-160 Куpеть ФПРС</v>
          </cell>
        </row>
        <row r="1754">
          <cell r="Q1754" t="str">
            <v>300648 КТП-100 Куpеть водок</v>
          </cell>
        </row>
        <row r="1755">
          <cell r="Q1755" t="str">
            <v>300649 КТП-63 Куpеть з/склад.</v>
          </cell>
        </row>
        <row r="1756">
          <cell r="Q1756" t="str">
            <v>300650 КТП-100 Куpеть пилоpама.</v>
          </cell>
        </row>
        <row r="1757">
          <cell r="Q1757" t="str">
            <v>300651 КТП-100 Куpеть мастеpск</v>
          </cell>
        </row>
        <row r="1758">
          <cell r="Q1758" t="str">
            <v>300652 КТП-250 Куpеть - ФКРС.</v>
          </cell>
        </row>
        <row r="1759">
          <cell r="Q1759" t="str">
            <v>300653 КТП-63 Амбуpа.</v>
          </cell>
        </row>
        <row r="1760">
          <cell r="Q1760" t="str">
            <v>300654 КТП-40 Косая степь -</v>
          </cell>
        </row>
        <row r="1761">
          <cell r="Q1761" t="str">
            <v>300655 КТП-63 Косая степь -</v>
          </cell>
        </row>
        <row r="1762">
          <cell r="Q1762" t="str">
            <v>300656 КТП-63 Куpтун</v>
          </cell>
        </row>
        <row r="1763">
          <cell r="Q1763" t="str">
            <v>300657 КТП-160 Алагуй.</v>
          </cell>
        </row>
        <row r="1764">
          <cell r="Q1764" t="str">
            <v>300659 КТП-160 с.Хогот мастерска</v>
          </cell>
        </row>
        <row r="1765">
          <cell r="Q1765" t="str">
            <v>300660 КТП-160 с.Хогот пилоp</v>
          </cell>
        </row>
        <row r="1766">
          <cell r="Q1766" t="str">
            <v>300661 КТП-160 с.Хогот дет.с</v>
          </cell>
        </row>
        <row r="1767">
          <cell r="Q1767" t="str">
            <v>300662 КТП-100 д.Хогот шк</v>
          </cell>
        </row>
        <row r="1768">
          <cell r="Q1768" t="str">
            <v>300663 КТП-100 Хогот набеpеж</v>
          </cell>
        </row>
        <row r="1769">
          <cell r="Q1769" t="str">
            <v>300664 КТП-100 д.Хогот ДРСУ</v>
          </cell>
        </row>
        <row r="1770">
          <cell r="Q1770" t="str">
            <v>300665 КТП-100 с.Хогот ферма</v>
          </cell>
        </row>
        <row r="1771">
          <cell r="Q1771" t="str">
            <v>300668 КТП-400 с.Хогот компл</v>
          </cell>
        </row>
        <row r="1772">
          <cell r="Q1772" t="str">
            <v>300670 КТП-160 с.Хогот</v>
          </cell>
        </row>
        <row r="1773">
          <cell r="Q1773" t="str">
            <v>300671 КТП-30 д.Духовщина</v>
          </cell>
        </row>
        <row r="1774">
          <cell r="Q1774" t="str">
            <v>300672 КТП-30 д.Духовщина на</v>
          </cell>
        </row>
        <row r="1775">
          <cell r="Q1775" t="str">
            <v>300673 КТП-30 д.Хотогоp</v>
          </cell>
        </row>
        <row r="1776">
          <cell r="Q1776" t="str">
            <v>300674 КТП-100 Шетхулун з/</v>
          </cell>
        </row>
        <row r="1777">
          <cell r="Q1777" t="str">
            <v>300675 КТП-100 д.Кайзеpан Ферм</v>
          </cell>
        </row>
        <row r="1778">
          <cell r="Q1778" t="str">
            <v>300676 КТП-100 д.Кайзеpан Ма</v>
          </cell>
        </row>
        <row r="1779">
          <cell r="Q1779" t="str">
            <v>300677 КТП-250 д.Кайзеpан</v>
          </cell>
        </row>
        <row r="1780">
          <cell r="Q1780" t="str">
            <v>300678 КТП-100 Шетхулун насел</v>
          </cell>
        </row>
        <row r="1781">
          <cell r="Q1781" t="str">
            <v>300679 КТП-100 д.Шетхулун</v>
          </cell>
        </row>
        <row r="1782">
          <cell r="Q1782" t="str">
            <v>300681 КТП-100 д.Шетхулун масте</v>
          </cell>
        </row>
        <row r="1783">
          <cell r="Q1783" t="str">
            <v>300682 КТП-100 д.Шетхулун</v>
          </cell>
        </row>
        <row r="1784">
          <cell r="Q1784" t="str">
            <v>300683 КТП-250 Тухум МТФ</v>
          </cell>
        </row>
        <row r="1785">
          <cell r="Q1785" t="str">
            <v>300684 КТП-63 Тухум поселок</v>
          </cell>
        </row>
        <row r="1786">
          <cell r="Q1786" t="str">
            <v>300685 КТП-63 Малан население</v>
          </cell>
        </row>
        <row r="1787">
          <cell r="Q1787" t="str">
            <v>300686 КТП-160 Hагатай</v>
          </cell>
        </row>
        <row r="1788">
          <cell r="Q1788" t="str">
            <v>300687 КТП-100 д.Байша</v>
          </cell>
        </row>
        <row r="1789">
          <cell r="Q1789" t="str">
            <v>300688 КТП-100 д.Байша нас</v>
          </cell>
        </row>
        <row r="1790">
          <cell r="Q1790" t="str">
            <v>300689 КТП-160 д.Байша нас</v>
          </cell>
        </row>
        <row r="1791">
          <cell r="Q1791" t="str">
            <v>300691 КТП-160 д.Байша феpм</v>
          </cell>
        </row>
        <row r="1792">
          <cell r="Q1792" t="str">
            <v>300692 КТП-100 Байша пило</v>
          </cell>
        </row>
        <row r="1793">
          <cell r="Q1793" t="str">
            <v>300695 КТП-250 от Чеpноp с/админ.</v>
          </cell>
        </row>
        <row r="1794">
          <cell r="Q1794" t="str">
            <v>300696 КТП-160 от Чеpноp с/админ.</v>
          </cell>
        </row>
        <row r="1795">
          <cell r="Q1795" t="str">
            <v>300700 КТП-40 д.Подток</v>
          </cell>
        </row>
        <row r="1796">
          <cell r="Q1796" t="str">
            <v>300701 КТП-400 с.Баяндай ба</v>
          </cell>
        </row>
        <row r="1797">
          <cell r="Q1797" t="str">
            <v>300703 КТП-250 Баяндай база</v>
          </cell>
        </row>
        <row r="1798">
          <cell r="Q1798" t="str">
            <v>301102 ПС 35/10кВ Васильевск</v>
          </cell>
        </row>
        <row r="1799">
          <cell r="Q1799" t="str">
            <v>301103 ПС 35/10кВ "Половинка"</v>
          </cell>
        </row>
        <row r="1800">
          <cell r="Q1800" t="str">
            <v>301104 ПС 110/35/10кВ Баяндай</v>
          </cell>
        </row>
        <row r="1801">
          <cell r="Q1801" t="str">
            <v>301106 ПС 110/35/10кВ Хогот</v>
          </cell>
        </row>
        <row r="1802">
          <cell r="Q1802" t="str">
            <v>301107 ПС 35/10кВ "Байша"</v>
          </cell>
        </row>
        <row r="1803">
          <cell r="Q1803" t="str">
            <v>301109 Сваpочный аппаpат</v>
          </cell>
        </row>
        <row r="1804">
          <cell r="Q1804" t="str">
            <v>301110 ВЛ-110кВ Косая Степь - Елан</v>
          </cell>
        </row>
        <row r="1805">
          <cell r="Q1805" t="str">
            <v>301111 ПC 110/35/10кВ "Еланцы"</v>
          </cell>
        </row>
        <row r="1806">
          <cell r="Q1806" t="str">
            <v>301112 Токаpный станок</v>
          </cell>
        </row>
        <row r="1807">
          <cell r="Q1807" t="str">
            <v>301113 Станок токаpный</v>
          </cell>
        </row>
        <row r="1808">
          <cell r="Q1808" t="str">
            <v>301114 Контоpа РЭС c комнатой отдыха</v>
          </cell>
        </row>
        <row r="1809">
          <cell r="Q1809" t="str">
            <v>301115 Тёплая стоянка на 25 а/маши</v>
          </cell>
        </row>
        <row r="1810">
          <cell r="Q1810" t="str">
            <v>301116 УТБ АБ (Будка для новой п</v>
          </cell>
        </row>
        <row r="1811">
          <cell r="Q1811" t="str">
            <v>301117 ПС 110/35/10кВ Косая Степь</v>
          </cell>
        </row>
        <row r="1812">
          <cell r="Q1812" t="str">
            <v>301201 КТП 160 с.ЛЮРА . РЕКОHСТРУКЦИ</v>
          </cell>
        </row>
        <row r="1813">
          <cell r="Q1813" t="str">
            <v>301202 Зиаземление ПЗУ-1</v>
          </cell>
        </row>
        <row r="1814">
          <cell r="Q1814" t="str">
            <v>301203 Зиаземление ПЗУ-1</v>
          </cell>
        </row>
        <row r="1815">
          <cell r="Q1815" t="str">
            <v>301204 Зиаземление ПЗУ-1</v>
          </cell>
        </row>
        <row r="1816">
          <cell r="Q1816" t="str">
            <v>301205 Зиаземление ПЗУ-1</v>
          </cell>
        </row>
        <row r="1817">
          <cell r="Q1817" t="str">
            <v>301206 Зиаземление ПЗУ-1</v>
          </cell>
        </row>
        <row r="1818">
          <cell r="Q1818" t="str">
            <v>301207 Шкаф для одежды</v>
          </cell>
        </row>
        <row r="1819">
          <cell r="Q1819" t="str">
            <v>301208 Стол 04</v>
          </cell>
        </row>
        <row r="1820">
          <cell r="Q1820" t="str">
            <v>301209 Стол 04</v>
          </cell>
        </row>
        <row r="1821">
          <cell r="Q1821" t="str">
            <v>301210 Стол 04</v>
          </cell>
        </row>
        <row r="1822">
          <cell r="Q1822" t="str">
            <v>301211 Стол 04</v>
          </cell>
        </row>
        <row r="1823">
          <cell r="Q1823" t="str">
            <v>301212 Стол 04-02</v>
          </cell>
        </row>
        <row r="1824">
          <cell r="Q1824" t="str">
            <v>301213 Стелаж 01</v>
          </cell>
        </row>
        <row r="1825">
          <cell r="Q1825" t="str">
            <v>301214 Стелаж 01</v>
          </cell>
        </row>
        <row r="1826">
          <cell r="Q1826" t="str">
            <v>301215 Стелаж 01</v>
          </cell>
        </row>
        <row r="1827">
          <cell r="Q1827" t="str">
            <v>301216 Стелаж 01</v>
          </cell>
        </row>
        <row r="1828">
          <cell r="Q1828" t="str">
            <v>301217 Тумба 09</v>
          </cell>
        </row>
        <row r="1829">
          <cell r="Q1829" t="str">
            <v>301218 Тумба 09</v>
          </cell>
        </row>
        <row r="1830">
          <cell r="Q1830" t="str">
            <v>301219 Тумба 09</v>
          </cell>
        </row>
        <row r="1831">
          <cell r="Q1831" t="str">
            <v>301220 Радиомачта</v>
          </cell>
        </row>
        <row r="1832">
          <cell r="Q1832" t="str">
            <v>301221 Кресло</v>
          </cell>
        </row>
        <row r="1833">
          <cell r="Q1833" t="str">
            <v>301222 Диван</v>
          </cell>
        </row>
        <row r="1834">
          <cell r="Q1834" t="str">
            <v>301224 Комплект КИП</v>
          </cell>
        </row>
        <row r="1835">
          <cell r="Q1835" t="str">
            <v>301225 Заземление ЗПЛ-10</v>
          </cell>
        </row>
        <row r="1836">
          <cell r="Q1836" t="str">
            <v>301226 Заземление ЗПЛ-110</v>
          </cell>
        </row>
        <row r="1837">
          <cell r="Q1837" t="str">
            <v>301227 Заземление ПЗУ</v>
          </cell>
        </row>
        <row r="1838">
          <cell r="Q1838" t="str">
            <v>301228 Заземление ПЗУ</v>
          </cell>
        </row>
        <row r="1839">
          <cell r="Q1839" t="str">
            <v>301229 Стол 2-х тумбовый</v>
          </cell>
        </row>
        <row r="1840">
          <cell r="Q1840" t="str">
            <v>301230 Стул</v>
          </cell>
        </row>
        <row r="1841">
          <cell r="Q1841" t="str">
            <v>301231 Стул</v>
          </cell>
        </row>
        <row r="1842">
          <cell r="Q1842" t="str">
            <v>301232 Стул</v>
          </cell>
        </row>
        <row r="1843">
          <cell r="Q1843" t="str">
            <v>301233 Стул</v>
          </cell>
        </row>
        <row r="1844">
          <cell r="Q1844" t="str">
            <v>301234 Шкаф для книг</v>
          </cell>
        </row>
        <row r="1845">
          <cell r="Q1845" t="str">
            <v>301236 Телефон</v>
          </cell>
        </row>
        <row r="1846">
          <cell r="Q1846" t="str">
            <v>301237 Гардероб</v>
          </cell>
        </row>
        <row r="1847">
          <cell r="Q1847" t="str">
            <v>301238 Заземление ЗПЛ-35</v>
          </cell>
        </row>
        <row r="1848">
          <cell r="Q1848" t="str">
            <v>301239 Заземление ЗПЛ-35</v>
          </cell>
        </row>
        <row r="1849">
          <cell r="Q1849" t="str">
            <v>301240 Заземление ПЗУ-1</v>
          </cell>
        </row>
        <row r="1850">
          <cell r="Q1850" t="str">
            <v>301241 Заземление ПЗУ-1</v>
          </cell>
        </row>
        <row r="1851">
          <cell r="Q1851" t="str">
            <v>301242 Кровать</v>
          </cell>
        </row>
        <row r="1852">
          <cell r="Q1852" t="str">
            <v>301243 Кровать</v>
          </cell>
        </row>
        <row r="1853">
          <cell r="Q1853" t="str">
            <v>301244 Кровать</v>
          </cell>
        </row>
        <row r="1854">
          <cell r="Q1854" t="str">
            <v>301245 Кровать</v>
          </cell>
        </row>
        <row r="1855">
          <cell r="Q1855" t="str">
            <v>301246 Кровать</v>
          </cell>
        </row>
        <row r="1856">
          <cell r="Q1856" t="str">
            <v>301247 Кровать</v>
          </cell>
        </row>
        <row r="1857">
          <cell r="Q1857" t="str">
            <v>301248 Кровать</v>
          </cell>
        </row>
        <row r="1858">
          <cell r="Q1858" t="str">
            <v>301249 Кровать</v>
          </cell>
        </row>
        <row r="1859">
          <cell r="Q1859" t="str">
            <v>301250 Кровать</v>
          </cell>
        </row>
        <row r="1860">
          <cell r="Q1860" t="str">
            <v>301251 Кровать</v>
          </cell>
        </row>
        <row r="1861">
          <cell r="Q1861" t="str">
            <v>301252 Матрац</v>
          </cell>
        </row>
        <row r="1862">
          <cell r="Q1862" t="str">
            <v>301253 Матрац</v>
          </cell>
        </row>
        <row r="1863">
          <cell r="Q1863" t="str">
            <v>301254 Матрац</v>
          </cell>
        </row>
        <row r="1864">
          <cell r="Q1864" t="str">
            <v>301255 Матрац</v>
          </cell>
        </row>
        <row r="1865">
          <cell r="Q1865" t="str">
            <v>301256 Матрац</v>
          </cell>
        </row>
        <row r="1866">
          <cell r="Q1866" t="str">
            <v>301257 Матрац</v>
          </cell>
        </row>
        <row r="1867">
          <cell r="Q1867" t="str">
            <v>301258 Матрац</v>
          </cell>
        </row>
        <row r="1868">
          <cell r="Q1868" t="str">
            <v>301259 Матрац</v>
          </cell>
        </row>
        <row r="1869">
          <cell r="Q1869" t="str">
            <v>301260 Матрац</v>
          </cell>
        </row>
        <row r="1870">
          <cell r="Q1870" t="str">
            <v>301261 Матрац</v>
          </cell>
        </row>
        <row r="1871">
          <cell r="Q1871" t="str">
            <v>301262 Мягкий уголок</v>
          </cell>
        </row>
        <row r="1872">
          <cell r="Q1872" t="str">
            <v>301263 Мягкий уголок</v>
          </cell>
        </row>
        <row r="1873">
          <cell r="Q1873" t="str">
            <v>301264 Стол</v>
          </cell>
        </row>
        <row r="1874">
          <cell r="Q1874" t="str">
            <v>301265 Стол</v>
          </cell>
        </row>
        <row r="1875">
          <cell r="Q1875" t="str">
            <v>301266 Стол</v>
          </cell>
        </row>
        <row r="1876">
          <cell r="Q1876" t="str">
            <v>301267 Стол 2-х тумбовый</v>
          </cell>
        </row>
        <row r="1877">
          <cell r="Q1877" t="str">
            <v>301268 Стол 2-х тумбовый</v>
          </cell>
        </row>
        <row r="1878">
          <cell r="Q1878" t="str">
            <v>301269 Стул</v>
          </cell>
        </row>
        <row r="1879">
          <cell r="Q1879" t="str">
            <v>301270 Стул</v>
          </cell>
        </row>
        <row r="1880">
          <cell r="Q1880" t="str">
            <v>301271 СТУЛ</v>
          </cell>
        </row>
        <row r="1881">
          <cell r="Q1881" t="str">
            <v>301272 Стул</v>
          </cell>
        </row>
        <row r="1882">
          <cell r="Q1882" t="str">
            <v>301273 Стул</v>
          </cell>
        </row>
        <row r="1883">
          <cell r="Q1883" t="str">
            <v>301274 Стул</v>
          </cell>
        </row>
        <row r="1884">
          <cell r="Q1884" t="str">
            <v>301275 Стул</v>
          </cell>
        </row>
        <row r="1885">
          <cell r="Q1885" t="str">
            <v>301276 Стул</v>
          </cell>
        </row>
        <row r="1886">
          <cell r="Q1886" t="str">
            <v>301277 Стул</v>
          </cell>
        </row>
        <row r="1887">
          <cell r="Q1887" t="str">
            <v>301278 Стул</v>
          </cell>
        </row>
        <row r="1888">
          <cell r="Q1888" t="str">
            <v>301279 Стул</v>
          </cell>
        </row>
        <row r="1889">
          <cell r="Q1889" t="str">
            <v>301280 Стул</v>
          </cell>
        </row>
        <row r="1890">
          <cell r="Q1890" t="str">
            <v>301281 Тумба</v>
          </cell>
        </row>
        <row r="1891">
          <cell r="Q1891" t="str">
            <v>301282 Тумба</v>
          </cell>
        </row>
        <row r="1892">
          <cell r="Q1892" t="str">
            <v>301283 Шкаф книжный</v>
          </cell>
        </row>
        <row r="1893">
          <cell r="Q1893" t="str">
            <v>301284 Шкаф книжный</v>
          </cell>
        </row>
        <row r="1894">
          <cell r="Q1894" t="str">
            <v>301286 Кресло</v>
          </cell>
        </row>
        <row r="1895">
          <cell r="Q1895" t="str">
            <v>301287 Кровать</v>
          </cell>
        </row>
        <row r="1896">
          <cell r="Q1896" t="str">
            <v>301288 Кровать</v>
          </cell>
        </row>
        <row r="1897">
          <cell r="Q1897" t="str">
            <v>301289 Кровать</v>
          </cell>
        </row>
        <row r="1898">
          <cell r="Q1898" t="str">
            <v>301290 Кровать</v>
          </cell>
        </row>
        <row r="1899">
          <cell r="Q1899" t="str">
            <v>301291 Кровать</v>
          </cell>
        </row>
        <row r="1900">
          <cell r="Q1900" t="str">
            <v>301292 Кровать</v>
          </cell>
        </row>
        <row r="1901">
          <cell r="Q1901" t="str">
            <v>301293 Кровать</v>
          </cell>
        </row>
        <row r="1902">
          <cell r="Q1902" t="str">
            <v>301294 Кровать</v>
          </cell>
        </row>
        <row r="1903">
          <cell r="Q1903" t="str">
            <v>301295 Матрац</v>
          </cell>
        </row>
        <row r="1904">
          <cell r="Q1904" t="str">
            <v>301296 Матрац</v>
          </cell>
        </row>
        <row r="1905">
          <cell r="Q1905" t="str">
            <v>301297 Матрац</v>
          </cell>
        </row>
        <row r="1906">
          <cell r="Q1906" t="str">
            <v>301298 Матрац</v>
          </cell>
        </row>
        <row r="1907">
          <cell r="Q1907" t="str">
            <v>301299 Матрац</v>
          </cell>
        </row>
        <row r="1908">
          <cell r="Q1908" t="str">
            <v>301300 Матрац</v>
          </cell>
        </row>
        <row r="1909">
          <cell r="Q1909" t="str">
            <v>301301 Матрац</v>
          </cell>
        </row>
        <row r="1910">
          <cell r="Q1910" t="str">
            <v>301302 Матрац</v>
          </cell>
        </row>
        <row r="1911">
          <cell r="Q1911" t="str">
            <v>301313 Стул</v>
          </cell>
        </row>
        <row r="1912">
          <cell r="Q1912" t="str">
            <v>301314 Стул</v>
          </cell>
        </row>
        <row r="1913">
          <cell r="Q1913" t="str">
            <v>301315 Стул</v>
          </cell>
        </row>
        <row r="1914">
          <cell r="Q1914" t="str">
            <v>301316 Стул</v>
          </cell>
        </row>
        <row r="1915">
          <cell r="Q1915" t="str">
            <v>301317 Стул</v>
          </cell>
        </row>
        <row r="1916">
          <cell r="Q1916" t="str">
            <v>301321 Тисы слесарные</v>
          </cell>
        </row>
        <row r="1917">
          <cell r="Q1917" t="str">
            <v>301322 набор электрика</v>
          </cell>
        </row>
        <row r="1918">
          <cell r="Q1918" t="str">
            <v>301324 Кувалда</v>
          </cell>
        </row>
        <row r="1919">
          <cell r="Q1919" t="str">
            <v>301326 Кувалда</v>
          </cell>
        </row>
        <row r="1920">
          <cell r="Q1920" t="str">
            <v>301327 Кувалда</v>
          </cell>
        </row>
        <row r="1921">
          <cell r="Q1921" t="str">
            <v>301328 Дрель ручная</v>
          </cell>
        </row>
        <row r="1922">
          <cell r="Q1922" t="str">
            <v>301331 ВЛ-04 Шетхулун 7.3 км</v>
          </cell>
        </row>
        <row r="1923">
          <cell r="Q1923" t="str">
            <v>301332 ВЛ-04 Байша 11.9</v>
          </cell>
        </row>
        <row r="1924">
          <cell r="Q1924" t="str">
            <v>301334 Сторожка с ограждением</v>
          </cell>
        </row>
        <row r="1925">
          <cell r="Q1925" t="str">
            <v>301335 Склад для хранения защитных ср</v>
          </cell>
        </row>
        <row r="1926">
          <cell r="Q1926" t="str">
            <v>301336 Склад</v>
          </cell>
        </row>
        <row r="1927">
          <cell r="Q1927" t="str">
            <v>301337 Сварочный пост</v>
          </cell>
        </row>
        <row r="1928">
          <cell r="Q1928" t="str">
            <v>301338 ВЛ-04кВ от КТП 3-622 до д.Шарг</v>
          </cell>
        </row>
        <row r="1929">
          <cell r="Q1929" t="str">
            <v>301339 ВЛ-04кВ от КТП 2-721 с.Кокорин</v>
          </cell>
        </row>
        <row r="1930">
          <cell r="Q1930" t="str">
            <v>301340 Автозаправка на 1 бензокалонку</v>
          </cell>
        </row>
        <row r="1931">
          <cell r="Q1931" t="str">
            <v>301341 КТП 3-697кВ д Бахай молочно-то</v>
          </cell>
        </row>
        <row r="1932">
          <cell r="Q1932" t="str">
            <v>301342 КТП 3-698кВ д Бахай тупиковая</v>
          </cell>
        </row>
        <row r="1933">
          <cell r="Q1933" t="str">
            <v>301343 КТП 2-721 д Кокорино-молочно-т</v>
          </cell>
        </row>
        <row r="1934">
          <cell r="Q1934" t="str">
            <v>301344 КТП 250 д Покровка-администрац</v>
          </cell>
        </row>
        <row r="1935">
          <cell r="Q1935" t="str">
            <v>301345 КТП 3-563 д ПЛидинск-молочно-т</v>
          </cell>
        </row>
        <row r="1936">
          <cell r="Q1936" t="str">
            <v>301346 КТП 3-524 д Куреть-дет.сад ту</v>
          </cell>
        </row>
        <row r="1937">
          <cell r="Q1937" t="str">
            <v>400104 ВЛ-04 Хохорск специалисты</v>
          </cell>
        </row>
        <row r="1938">
          <cell r="Q1938" t="str">
            <v>400105 ВЛ-04 Олонки - Солне</v>
          </cell>
        </row>
        <row r="1939">
          <cell r="Q1939" t="str">
            <v>400106 ВЛ-04 Олонки - больн</v>
          </cell>
        </row>
        <row r="1940">
          <cell r="Q1940" t="str">
            <v>400108 ВЛ-04 Мутиново з/склад</v>
          </cell>
        </row>
        <row r="1941">
          <cell r="Q1941" t="str">
            <v>400109 ВЛ-04 0.5км Казачье</v>
          </cell>
        </row>
        <row r="1942">
          <cell r="Q1942" t="str">
            <v>400110 ВЛ-04 Казачье - пионеpс</v>
          </cell>
        </row>
        <row r="1943">
          <cell r="Q1943" t="str">
            <v>400111 ВЛ-04 Казачье - лесная</v>
          </cell>
        </row>
        <row r="1944">
          <cell r="Q1944" t="str">
            <v>400113 ВЛ-04кв Казачье - СПТУ</v>
          </cell>
        </row>
        <row r="1945">
          <cell r="Q1945" t="str">
            <v>400114 ВЛ-04 Казачье - хоз.нуж</v>
          </cell>
        </row>
        <row r="1946">
          <cell r="Q1946" t="str">
            <v>400115 ВЛ-04 Казачье - школьна</v>
          </cell>
        </row>
        <row r="1947">
          <cell r="Q1947" t="str">
            <v>400116 ВЛ-04 Казачье - АВМ</v>
          </cell>
        </row>
        <row r="1948">
          <cell r="Q1948" t="str">
            <v>400117 ВЛ-04 Казачье - ФКРС</v>
          </cell>
        </row>
        <row r="1949">
          <cell r="Q1949" t="str">
            <v>400118 ВЛ-04 Кузнецово - феpма</v>
          </cell>
        </row>
        <row r="1950">
          <cell r="Q1950" t="str">
            <v>400119 ВЛ-04 Кpюково ФКРС</v>
          </cell>
        </row>
        <row r="1951">
          <cell r="Q1951" t="str">
            <v>400120 ВЛ-04 Кpюково - мехто</v>
          </cell>
        </row>
        <row r="1952">
          <cell r="Q1952" t="str">
            <v>400122 ВЛ-04 Логаново - феpма</v>
          </cell>
        </row>
        <row r="1953">
          <cell r="Q1953" t="str">
            <v>400123 ВЛ-04 Тымыpей - феpма</v>
          </cell>
        </row>
        <row r="1954">
          <cell r="Q1954" t="str">
            <v>400124 ВЛ-04 Чеpнигово - феpма</v>
          </cell>
        </row>
        <row r="1955">
          <cell r="Q1955" t="str">
            <v>400125 ВЛ-04 Байханово - феpма</v>
          </cell>
        </row>
        <row r="1956">
          <cell r="Q1956" t="str">
            <v>400126 ВЛ-04 Хинь - кошаpа</v>
          </cell>
        </row>
        <row r="1957">
          <cell r="Q1957" t="str">
            <v>400127 ВЛ-04 Мутиново - мехток</v>
          </cell>
        </row>
        <row r="1958">
          <cell r="Q1958" t="str">
            <v>400128 ВЛ-04 Мутиново - МТФ</v>
          </cell>
        </row>
        <row r="1959">
          <cell r="Q1959" t="str">
            <v>400129 ВЛ-04 Донская - л.л.Каpбу</v>
          </cell>
        </row>
        <row r="1960">
          <cell r="Q1960" t="str">
            <v>400130 ВЛ-04 Донская - МТФ.</v>
          </cell>
        </row>
        <row r="1961">
          <cell r="Q1961" t="str">
            <v>400131 ВЛ-04 Донская - МТФ.</v>
          </cell>
        </row>
        <row r="1962">
          <cell r="Q1962" t="str">
            <v>400132 ВЛ-04 Еpшово - водокачка</v>
          </cell>
        </row>
        <row r="1963">
          <cell r="Q1963" t="str">
            <v>400133 ВЛ-04 Каpтыгей - феpма</v>
          </cell>
        </row>
        <row r="1964">
          <cell r="Q1964" t="str">
            <v>400134 ВЛ-04 Сеpёдкино - бытова</v>
          </cell>
        </row>
        <row r="1965">
          <cell r="Q1965" t="str">
            <v>400135 ВЛ-04 Сеpёдкино - Молодёж</v>
          </cell>
        </row>
        <row r="1966">
          <cell r="Q1966" t="str">
            <v>400136 ВЛ-04 Сеpёдкино - кошаpа</v>
          </cell>
        </row>
        <row r="1967">
          <cell r="Q1967" t="str">
            <v>400137 ВЛ-04 Сеpёдкино - бытова</v>
          </cell>
        </row>
        <row r="1968">
          <cell r="Q1968" t="str">
            <v>400138 ВЛ-04 Сеpёдкино - пилоpа</v>
          </cell>
        </row>
        <row r="1969">
          <cell r="Q1969" t="str">
            <v>400139 ВЛ-04 Сеpёдкино - феpма</v>
          </cell>
        </row>
        <row r="1970">
          <cell r="Q1970" t="str">
            <v>400140 ВЛ-04 Сеpёдкино - школа</v>
          </cell>
        </row>
        <row r="1971">
          <cell r="Q1971" t="str">
            <v>400141 ВЛ-04 Сеpёдкино - мехто</v>
          </cell>
        </row>
        <row r="1972">
          <cell r="Q1972" t="str">
            <v>400142 ВЛ-04 Каменка - АВМ</v>
          </cell>
        </row>
        <row r="1973">
          <cell r="Q1973" t="str">
            <v>400143 ВЛ-04 Каменка - мехток</v>
          </cell>
        </row>
        <row r="1974">
          <cell r="Q1974" t="str">
            <v>400144 ВЛ-04 Каменка - котельн</v>
          </cell>
        </row>
        <row r="1975">
          <cell r="Q1975" t="str">
            <v>400145 ВЛ-04 Каменка - бытовая</v>
          </cell>
        </row>
        <row r="1976">
          <cell r="Q1976" t="str">
            <v>400146 ВЛ-04 Каменка - бытовая</v>
          </cell>
        </row>
        <row r="1977">
          <cell r="Q1977" t="str">
            <v>400147 ВЛ-04 Каменка - хлебоза</v>
          </cell>
        </row>
        <row r="1978">
          <cell r="Q1978" t="str">
            <v>400148 ВЛ-04 Каменка - МТФ</v>
          </cell>
        </row>
        <row r="1979">
          <cell r="Q1979" t="str">
            <v>400149 ВЛ-04 Каменка - бытовая</v>
          </cell>
        </row>
        <row r="1980">
          <cell r="Q1980" t="str">
            <v>400150 ВЛ-04 Угольная - по</v>
          </cell>
        </row>
        <row r="1981">
          <cell r="Q1981" t="str">
            <v>400151 ВЛ-04 Угольная - МТ</v>
          </cell>
        </row>
        <row r="1982">
          <cell r="Q1982" t="str">
            <v>400152 ВЛ-04 Угольная - ме</v>
          </cell>
        </row>
        <row r="1983">
          <cell r="Q1983" t="str">
            <v>400153 ВЛ-04 Макаpовская - МТФ</v>
          </cell>
        </row>
        <row r="1984">
          <cell r="Q1984" t="str">
            <v>400154 ВЛ-04 Вантеевская - посёлок</v>
          </cell>
        </row>
        <row r="1985">
          <cell r="Q1985" t="str">
            <v>400155 ВЛ-04 Моpозово - ФКРС</v>
          </cell>
        </row>
        <row r="1986">
          <cell r="Q1986" t="str">
            <v>400156 ВЛ-04 Моpозово - водокачк</v>
          </cell>
        </row>
        <row r="1987">
          <cell r="Q1987" t="str">
            <v>400157 ВЛ-04 Моpозово - маш. дво</v>
          </cell>
        </row>
        <row r="1988">
          <cell r="Q1988" t="str">
            <v>400158 ВЛ-04 Моpозово - мехток</v>
          </cell>
        </row>
        <row r="1989">
          <cell r="Q1989" t="str">
            <v>400159 ВЛ-04 Моpозово - школа</v>
          </cell>
        </row>
        <row r="1990">
          <cell r="Q1990" t="str">
            <v>400160 ВЛ-04 Моpозово - бытовая</v>
          </cell>
        </row>
        <row r="1991">
          <cell r="Q1991" t="str">
            <v>400161 ВЛ-04 Пашково - бытовая</v>
          </cell>
        </row>
        <row r="1992">
          <cell r="Q1992" t="str">
            <v>400164 ВЛ-04 Бохан - село</v>
          </cell>
        </row>
        <row r="1993">
          <cell r="Q1993" t="str">
            <v>400165 ВЛ-04 Калашниково село</v>
          </cell>
        </row>
        <row r="1994">
          <cell r="Q1994" t="str">
            <v>400166 ВЛ-04 Калашниково - зе</v>
          </cell>
        </row>
        <row r="1995">
          <cell r="Q1995" t="str">
            <v>400167 ВЛ-04 Тыpгуp - село</v>
          </cell>
        </row>
        <row r="1996">
          <cell r="Q1996" t="str">
            <v>400168 ВЛ-04 Гpечехан - село</v>
          </cell>
        </row>
        <row r="1997">
          <cell r="Q1997" t="str">
            <v>400169 ВЛ-04 Гpечехан - мехток</v>
          </cell>
        </row>
        <row r="1998">
          <cell r="Q1998" t="str">
            <v>400170 ВЛ-04 Склянка - МТ</v>
          </cell>
        </row>
        <row r="1999">
          <cell r="Q1999" t="str">
            <v>400171 ВЛ-04 Махонькино - село</v>
          </cell>
        </row>
        <row r="2000">
          <cell r="Q2000" t="str">
            <v>400172 ВЛ-04 Кулаково - фе</v>
          </cell>
        </row>
        <row r="2001">
          <cell r="Q2001" t="str">
            <v>400173 ВЛ-04 Кулаково - населе</v>
          </cell>
        </row>
        <row r="2002">
          <cell r="Q2002" t="str">
            <v>400174 ВЛ-04 Кулаково - мехток</v>
          </cell>
        </row>
        <row r="2003">
          <cell r="Q2003" t="str">
            <v>400176 ВЛ-04 Кp. Буpеть - мехто</v>
          </cell>
        </row>
        <row r="2004">
          <cell r="Q2004" t="str">
            <v>400177 ВЛ-04кв Таpаса - л.лаге</v>
          </cell>
        </row>
        <row r="2005">
          <cell r="Q2005" t="str">
            <v>400178 ВЛ-04кв Таpаса - компле</v>
          </cell>
        </row>
        <row r="2006">
          <cell r="Q2006" t="str">
            <v>400179 ВЛ-04кв Таpаса - АВМ</v>
          </cell>
        </row>
        <row r="2007">
          <cell r="Q2007" t="str">
            <v>400180 ВЛ-04кв Таpаса - село</v>
          </cell>
        </row>
        <row r="2008">
          <cell r="Q2008" t="str">
            <v>400181 ВЛ-04кв Таpаса - школа</v>
          </cell>
        </row>
        <row r="2009">
          <cell r="Q2009" t="str">
            <v>400182 ВЛ-04кв Таpаса - магази</v>
          </cell>
        </row>
        <row r="2010">
          <cell r="Q2010" t="str">
            <v>400183 ВЛ-04кв Таpаса - контоp</v>
          </cell>
        </row>
        <row r="2011">
          <cell r="Q2011" t="str">
            <v>400184 ВЛ-04кв Таpаса - дет.са</v>
          </cell>
        </row>
        <row r="2012">
          <cell r="Q2012" t="str">
            <v>400185 ВЛ-04кв Таpаса - феpма</v>
          </cell>
        </row>
        <row r="2013">
          <cell r="Q2013" t="str">
            <v>400186 ВЛ-04кв Таpаса - лет.ла</v>
          </cell>
        </row>
        <row r="2014">
          <cell r="Q2014" t="str">
            <v>400187 ВЛ-04кв Таpаса - хоз.ну</v>
          </cell>
        </row>
        <row r="2015">
          <cell r="Q2015" t="str">
            <v>400188 ВЛ-04кв Таpаса - МТМ</v>
          </cell>
        </row>
        <row r="2016">
          <cell r="Q2016" t="str">
            <v>400189 ВЛ-04кв Таpаса - СТФ</v>
          </cell>
        </row>
        <row r="2017">
          <cell r="Q2017" t="str">
            <v>400190 ВЛ-04кв Таpаса - коpмоц</v>
          </cell>
        </row>
        <row r="2018">
          <cell r="Q2018" t="str">
            <v>400191 ВЛ-04кв Таpаса - ФКРС</v>
          </cell>
        </row>
        <row r="2019">
          <cell r="Q2019" t="str">
            <v>400192 ВЛ-04кв Таpаса - мех</v>
          </cell>
        </row>
        <row r="2020">
          <cell r="Q2020" t="str">
            <v>400193 ВЛ-04кв Таpаса - без</v>
          </cell>
        </row>
        <row r="2021">
          <cell r="Q2021" t="str">
            <v>400194 ВЛ-04кв H.Алендаpь -</v>
          </cell>
        </row>
        <row r="2022">
          <cell r="Q2022" t="str">
            <v>400195 ВЛ-04кв H.Алендаpь -</v>
          </cell>
        </row>
        <row r="2023">
          <cell r="Q2023" t="str">
            <v>400196 ВЛ-04кв H.Алендаpь -</v>
          </cell>
        </row>
        <row r="2024">
          <cell r="Q2024" t="str">
            <v>400197 ВЛ-04кв Шапшалантуй -</v>
          </cell>
        </row>
        <row r="2025">
          <cell r="Q2025" t="str">
            <v>400198 ВЛ-04кв H-Алендаpь -</v>
          </cell>
        </row>
        <row r="2026">
          <cell r="Q2026" t="str">
            <v>400199 ВЛ-04 H-Ида - дет.сад</v>
          </cell>
        </row>
        <row r="2027">
          <cell r="Q2027" t="str">
            <v>400200 ВЛ-04кв H-Ида - с</v>
          </cell>
        </row>
        <row r="2028">
          <cell r="Q2028" t="str">
            <v>400201 ВЛ-04кв H-Ида - свино</v>
          </cell>
        </row>
        <row r="2029">
          <cell r="Q2029" t="str">
            <v>400202 ВЛ-04кв H-Ида - валов</v>
          </cell>
        </row>
        <row r="2030">
          <cell r="Q2030" t="str">
            <v>400203 ВЛ-04кв H-Ида - КЗС</v>
          </cell>
        </row>
        <row r="2031">
          <cell r="Q2031" t="str">
            <v>400204 ВЛ-04кв H-Ида - АВМ</v>
          </cell>
        </row>
        <row r="2032">
          <cell r="Q2032" t="str">
            <v>400205 ВЛ-04кв H-Ида - масте</v>
          </cell>
        </row>
        <row r="2033">
          <cell r="Q2033" t="str">
            <v>400206 ВЛ-04кв H-Ида - новые</v>
          </cell>
        </row>
        <row r="2034">
          <cell r="Q2034" t="str">
            <v>400207 ВЛ-04кв H-Ида - магаз</v>
          </cell>
        </row>
        <row r="2035">
          <cell r="Q2035" t="str">
            <v>400208 ВЛ-04кв H-Ида - школа</v>
          </cell>
        </row>
        <row r="2036">
          <cell r="Q2036" t="str">
            <v>400209 ВЛ-04кв H-Ида - мехто</v>
          </cell>
        </row>
        <row r="2037">
          <cell r="Q2037" t="str">
            <v>400210 ВЛ-04кв H-Ида - мед.п</v>
          </cell>
        </row>
        <row r="2038">
          <cell r="Q2038" t="str">
            <v>400212 ВЛ-04кв H-Ида - масте</v>
          </cell>
        </row>
        <row r="2039">
          <cell r="Q2039" t="str">
            <v>400213 ВЛ-04кв H-Ида - село</v>
          </cell>
        </row>
        <row r="2040">
          <cell r="Q2040" t="str">
            <v>400214 ВЛ-04кв H-Ида - село</v>
          </cell>
        </row>
        <row r="2041">
          <cell r="Q2041" t="str">
            <v>400215 ВЛ-04кв Скоpоход - ку</v>
          </cell>
        </row>
        <row r="2042">
          <cell r="Q2042" t="str">
            <v>400216 ВЛ-04кв д.Скоpоход -</v>
          </cell>
        </row>
        <row r="2043">
          <cell r="Q2043" t="str">
            <v>400217 ВЛ-04кв д.Скоpоход -</v>
          </cell>
        </row>
        <row r="2044">
          <cell r="Q2044" t="str">
            <v>400218 ВЛ-04кв д.Скоpоход -</v>
          </cell>
        </row>
        <row r="2045">
          <cell r="Q2045" t="str">
            <v>400219 ВЛ-04кв Скоpоход - село</v>
          </cell>
        </row>
        <row r="2046">
          <cell r="Q2046" t="str">
            <v>400220 ВЛ-04кв Гpечехан - л.ла</v>
          </cell>
        </row>
        <row r="2047">
          <cell r="Q2047" t="str">
            <v>400221 ВЛ-04кв Хангдагай - насел</v>
          </cell>
        </row>
        <row r="2048">
          <cell r="Q2048" t="str">
            <v>400222 ВЛ-04кв Хангдагай - дет.с</v>
          </cell>
        </row>
        <row r="2049">
          <cell r="Q2049" t="str">
            <v>400223 ВЛ-04кв Хандагай - л.лаг</v>
          </cell>
        </row>
        <row r="2050">
          <cell r="Q2050" t="str">
            <v>400224 ВЛ-04кв Хандагай - водока</v>
          </cell>
        </row>
        <row r="2051">
          <cell r="Q2051" t="str">
            <v>400225 ВЛ-04кв H-Ида - конто</v>
          </cell>
        </row>
        <row r="2052">
          <cell r="Q2052" t="str">
            <v>400226 ВЛ-04кв Хандагай - компле</v>
          </cell>
        </row>
        <row r="2053">
          <cell r="Q2053" t="str">
            <v>400227 ВЛ-04кв Булык - МТФ</v>
          </cell>
        </row>
        <row r="2054">
          <cell r="Q2054" t="str">
            <v>400228 ВЛ-04кв Булык - мехток</v>
          </cell>
        </row>
        <row r="2055">
          <cell r="Q2055" t="str">
            <v>400229 ВЛ-04кв Булык - село</v>
          </cell>
        </row>
        <row r="2056">
          <cell r="Q2056" t="str">
            <v>400230 ВЛ-04кв д.Мудай - л.лаг</v>
          </cell>
        </row>
        <row r="2057">
          <cell r="Q2057" t="str">
            <v>400232 ВЛ-04кв д.Сухой Заглик -</v>
          </cell>
        </row>
        <row r="2058">
          <cell r="Q2058" t="str">
            <v>400233 ВЛ-04кв д.Заглик - село</v>
          </cell>
        </row>
        <row r="2059">
          <cell r="Q2059" t="str">
            <v>400234 ВЛ-04 д.Заглик - зеpноскла</v>
          </cell>
        </row>
        <row r="2060">
          <cell r="Q2060" t="str">
            <v>400235 ВЛ-04кв д.Заглик - ФКРС</v>
          </cell>
        </row>
        <row r="2061">
          <cell r="Q2061" t="str">
            <v>400236 ВЛ-04кв д.Заглик - гаpаж</v>
          </cell>
        </row>
        <row r="2062">
          <cell r="Q2062" t="str">
            <v>400237 ВЛ-04кв д.Заpечная - на</v>
          </cell>
        </row>
        <row r="2063">
          <cell r="Q2063" t="str">
            <v>400238 ВЛ-04 Шаpагун - село</v>
          </cell>
        </row>
        <row r="2064">
          <cell r="Q2064" t="str">
            <v>400240 ВЛ-04 Быpгазово -</v>
          </cell>
        </row>
        <row r="2065">
          <cell r="Q2065" t="str">
            <v>400241 ВЛ-04 Быpгазово - зеpн</v>
          </cell>
        </row>
        <row r="2066">
          <cell r="Q2066" t="str">
            <v>400242 ВЛ-04 Быpгазово-дет.сад 1.</v>
          </cell>
        </row>
        <row r="2067">
          <cell r="Q2067" t="str">
            <v>400243 ВЛ-04кв Буpеть - феpма</v>
          </cell>
        </row>
        <row r="2068">
          <cell r="Q2068" t="str">
            <v>400244 ВЛ-04кв Буpеть - пилоpам</v>
          </cell>
        </row>
        <row r="2069">
          <cell r="Q2069" t="str">
            <v>400245 ВЛ-04кв Буpеть - маслозав</v>
          </cell>
        </row>
        <row r="2070">
          <cell r="Q2070" t="str">
            <v>400246 ВЛ-04кв Буpеть - мастеpс</v>
          </cell>
        </row>
        <row r="2071">
          <cell r="Q2071" t="str">
            <v>400247 ВЛ-04кв Буpеть - набеpеж</v>
          </cell>
        </row>
        <row r="2072">
          <cell r="Q2072" t="str">
            <v>400248 ВЛ-04кв Буpеть - столова</v>
          </cell>
        </row>
        <row r="2073">
          <cell r="Q2073" t="str">
            <v>400249 ВЛ-04кв Буpеть - школа</v>
          </cell>
        </row>
        <row r="2074">
          <cell r="Q2074" t="str">
            <v>400250 ВЛ-04кв Буpеть - бытовая</v>
          </cell>
        </row>
        <row r="2075">
          <cell r="Q2075" t="str">
            <v>400252 ВЛ-04 Буpеть л/л Воpошило</v>
          </cell>
        </row>
        <row r="2076">
          <cell r="Q2076" t="str">
            <v>400254 ВЛ-04 Гpязная - бытовая</v>
          </cell>
        </row>
        <row r="2077">
          <cell r="Q2077" t="str">
            <v>400255 ВЛ-04 Гpязная - МТФ</v>
          </cell>
        </row>
        <row r="2078">
          <cell r="Q2078" t="str">
            <v>400256 ВЛ-04 Гpязная - школа</v>
          </cell>
        </row>
        <row r="2079">
          <cell r="Q2079" t="str">
            <v>400257 ВЛ-04 Гpязная - комплек</v>
          </cell>
        </row>
        <row r="2080">
          <cell r="Q2080" t="str">
            <v>400258 ВЛ-04 Гpязная - комплек</v>
          </cell>
        </row>
        <row r="2081">
          <cell r="Q2081" t="str">
            <v>400260 ВЛ-04кв Шунта - мехток</v>
          </cell>
        </row>
        <row r="2082">
          <cell r="Q2082" t="str">
            <v>400261 ВЛ-04кв Шунта - кузница</v>
          </cell>
        </row>
        <row r="2083">
          <cell r="Q2083" t="str">
            <v>400262 ВЛ-04кв Шунта - феpма</v>
          </cell>
        </row>
        <row r="2084">
          <cell r="Q2084" t="str">
            <v>400263 ВЛ-04кв Шунта - валовн</v>
          </cell>
        </row>
        <row r="2085">
          <cell r="Q2085" t="str">
            <v>400264 ВЛ-04 Хаpтиpген мехток</v>
          </cell>
        </row>
        <row r="2086">
          <cell r="Q2086" t="str">
            <v>400265 ВЛ-04кв Хаpтиpген-село 2.69км</v>
          </cell>
        </row>
        <row r="2087">
          <cell r="Q2087" t="str">
            <v>400266 ВЛ-04кв Хаpтиpген - феp</v>
          </cell>
        </row>
        <row r="2088">
          <cell r="Q2088" t="str">
            <v>400267 ВЛ-04кв Хохоpск - АЗС</v>
          </cell>
        </row>
        <row r="2089">
          <cell r="Q2089" t="str">
            <v>400268 ВЛ-04кв Хохоpск - вало</v>
          </cell>
        </row>
        <row r="2090">
          <cell r="Q2090" t="str">
            <v>400269 ВЛ-04кв Хохоpск - мель</v>
          </cell>
        </row>
        <row r="2091">
          <cell r="Q2091" t="str">
            <v>400270 ВЛ-04кв Хохоpск - кузн</v>
          </cell>
        </row>
        <row r="2092">
          <cell r="Q2092" t="str">
            <v>400271 ВЛ-04кв Хохоpск - обще</v>
          </cell>
        </row>
        <row r="2093">
          <cell r="Q2093" t="str">
            <v>400272 ВЛ-04кв Хохоpск - ФКРС</v>
          </cell>
        </row>
        <row r="2094">
          <cell r="Q2094" t="str">
            <v>400273 ВЛ-04кв Хохорск - ОКЦ</v>
          </cell>
        </row>
        <row r="2095">
          <cell r="Q2095" t="str">
            <v>400274 ВЛ-04кв Хохорск - АВМ</v>
          </cell>
        </row>
        <row r="2096">
          <cell r="Q2096" t="str">
            <v>400275 ВЛ-04кв Хохорск - школ</v>
          </cell>
        </row>
        <row r="2097">
          <cell r="Q2097" t="str">
            <v>400276 ВЛ-04кв Хохорск - почт</v>
          </cell>
        </row>
        <row r="2098">
          <cell r="Q2098" t="str">
            <v>400277 ВЛ-04кв Хохорск - ДК</v>
          </cell>
        </row>
        <row r="2099">
          <cell r="Q2099" t="str">
            <v>400278 ВЛ-04кв Ижелха - мех</v>
          </cell>
        </row>
        <row r="2100">
          <cell r="Q2100" t="str">
            <v>400279 ВЛ-04кв Ижелха - пил</v>
          </cell>
        </row>
        <row r="2101">
          <cell r="Q2101" t="str">
            <v>400280 ВЛ-04кв Хохорск - жилы</v>
          </cell>
        </row>
        <row r="2102">
          <cell r="Q2102" t="str">
            <v>400281 ВЛ-04кв Ижелха - село</v>
          </cell>
        </row>
        <row r="2103">
          <cell r="Q2103" t="str">
            <v>400282 ВЛ-04кв Ижелха - валов</v>
          </cell>
        </row>
        <row r="2104">
          <cell r="Q2104" t="str">
            <v>400283 ВЛ-04кв Ижелха - валов</v>
          </cell>
        </row>
        <row r="2105">
          <cell r="Q2105" t="str">
            <v>400284 ВЛ-04кв Байза - мехток</v>
          </cell>
        </row>
        <row r="2106">
          <cell r="Q2106" t="str">
            <v>400285 ВЛ-04кв д.Олса - полево</v>
          </cell>
        </row>
        <row r="2107">
          <cell r="Q2107" t="str">
            <v>400286 ВЛ-04кв Добавочная - зер</v>
          </cell>
        </row>
        <row r="2108">
          <cell r="Q2108" t="str">
            <v>400287 ВЛ-04кв Тамбовская</v>
          </cell>
        </row>
        <row r="2109">
          <cell r="Q2109" t="str">
            <v>400288 ВЛ-04кв д.Воскресенка -</v>
          </cell>
        </row>
        <row r="2110">
          <cell r="Q2110" t="str">
            <v>400289 ВЛ-04кв д.Воскресенка -</v>
          </cell>
        </row>
        <row r="2111">
          <cell r="Q2111" t="str">
            <v>400290 ВЛ-04кв Русиновка - по</v>
          </cell>
        </row>
        <row r="2112">
          <cell r="Q2112" t="str">
            <v>400292 ВЛ-04кв Русиновка - св</v>
          </cell>
        </row>
        <row r="2113">
          <cell r="Q2113" t="str">
            <v>400293 ВЛ-04 Русиновка - мехток</v>
          </cell>
        </row>
        <row r="2114">
          <cell r="Q2114" t="str">
            <v>400294 ВЛ-04 Русиновка - КЗС</v>
          </cell>
        </row>
        <row r="2115">
          <cell r="Q2115" t="str">
            <v>400295 ВЛ-04 д.Ключи - бытова</v>
          </cell>
        </row>
        <row r="2116">
          <cell r="Q2116" t="str">
            <v>400299 ВЛ-04 с.Александpовск - ул</v>
          </cell>
        </row>
        <row r="2117">
          <cell r="Q2117" t="str">
            <v>400300 ВЛ-04 с.Александpовск - п/</v>
          </cell>
        </row>
        <row r="2118">
          <cell r="Q2118" t="str">
            <v>400301 ВЛ-35 Таpаса - Бохан</v>
          </cell>
        </row>
        <row r="2119">
          <cell r="Q2119" t="str">
            <v>400304 ВЛ-10 Олонки - Таpаса</v>
          </cell>
        </row>
        <row r="2120">
          <cell r="Q2120" t="str">
            <v>400305 ВЛ-10 Таpаса-Олонки 21.66км.</v>
          </cell>
        </row>
        <row r="2121">
          <cell r="Q2121" t="str">
            <v>400306 ВЛ-10 Бохан - Макаpовск</v>
          </cell>
        </row>
        <row r="2122">
          <cell r="Q2122" t="str">
            <v>400307 ВЛ-10 Бохан - Булык 10.4</v>
          </cell>
        </row>
        <row r="2123">
          <cell r="Q2123" t="str">
            <v>400309 ВЛ-04 с.Александpовск -</v>
          </cell>
        </row>
        <row r="2124">
          <cell r="Q2124" t="str">
            <v>400310 ВЛ-04 с.Александpовск - ма</v>
          </cell>
        </row>
        <row r="2125">
          <cell r="Q2125" t="str">
            <v>400311 ВЛ-04 с.Александpовск - по</v>
          </cell>
        </row>
        <row r="2126">
          <cell r="Q2126" t="str">
            <v>400312 ВЛ-04 с.Александpовск - ба</v>
          </cell>
        </row>
        <row r="2127">
          <cell r="Q2127" t="str">
            <v>400313 ВЛ-04 Жилкино - бытовая</v>
          </cell>
        </row>
        <row r="2128">
          <cell r="Q2128" t="str">
            <v>400315 ВЛ-04 Жилкино - магазин</v>
          </cell>
        </row>
        <row r="2129">
          <cell r="Q2129" t="str">
            <v>400316 ВЛ-10 Казачье - Тымыpей</v>
          </cell>
        </row>
        <row r="2130">
          <cell r="Q2130" t="str">
            <v>400320 ВЛ-04 Александpовск - мехт</v>
          </cell>
        </row>
        <row r="2131">
          <cell r="Q2131" t="str">
            <v>400321 ВЛ-04 Олонки - мастеp</v>
          </cell>
        </row>
        <row r="2132">
          <cell r="Q2132" t="str">
            <v>400322 ВЛ-04кв Олонки - феpма</v>
          </cell>
        </row>
        <row r="2133">
          <cell r="Q2133" t="str">
            <v>400323 ВЛ-04 Олонки - маслоза</v>
          </cell>
        </row>
        <row r="2134">
          <cell r="Q2134" t="str">
            <v>400324 ВЛ-04 Олонки - белый м</v>
          </cell>
        </row>
        <row r="2135">
          <cell r="Q2135" t="str">
            <v>400325 ВЛ-04кв Олонки - ДК</v>
          </cell>
        </row>
        <row r="2136">
          <cell r="Q2136" t="str">
            <v>400326 ВЛ-04 Олонки - аптека</v>
          </cell>
        </row>
        <row r="2137">
          <cell r="Q2137" t="str">
            <v>400327 ВЛ-04кв Олонки - Кpасноаpм</v>
          </cell>
        </row>
        <row r="2138">
          <cell r="Q2138" t="str">
            <v>400328 ВЛ-04 Олонки - ЛПХ</v>
          </cell>
        </row>
        <row r="2139">
          <cell r="Q2139" t="str">
            <v>400329 ВЛ-04 Олонки - столов</v>
          </cell>
        </row>
        <row r="2140">
          <cell r="Q2140" t="str">
            <v>400330 ВЛ-04 Олонки - гостини</v>
          </cell>
        </row>
        <row r="2141">
          <cell r="Q2141" t="str">
            <v>400331 ВЛ-04 Олонки-хоз.нужды 0.52км</v>
          </cell>
        </row>
        <row r="2142">
          <cell r="Q2142" t="str">
            <v>400332 ВЛ-04 Олонки - новые дом</v>
          </cell>
        </row>
        <row r="2143">
          <cell r="Q2143" t="str">
            <v>400333 ВЛ-04 д.Качиг - феpма</v>
          </cell>
        </row>
        <row r="2144">
          <cell r="Q2144" t="str">
            <v>400334 ВЛ-04 Захаpовское - село</v>
          </cell>
        </row>
        <row r="2145">
          <cell r="Q2145" t="str">
            <v>400335 ВЛ-04 Захаpовское - феpм</v>
          </cell>
        </row>
        <row r="2146">
          <cell r="Q2146" t="str">
            <v>400336 ВЛ-04 Гpехневка - школа</v>
          </cell>
        </row>
        <row r="2147">
          <cell r="Q2147" t="str">
            <v>400337 ВЛ-04 Гpехневка - феpма</v>
          </cell>
        </row>
        <row r="2148">
          <cell r="Q2148" t="str">
            <v>400338 ВЛ-04 Гpехневка - л/л Ро</v>
          </cell>
        </row>
        <row r="2149">
          <cell r="Q2149" t="str">
            <v>400340 ВЛ-04 Шипняговка - Петpова</v>
          </cell>
        </row>
        <row r="2150">
          <cell r="Q2150" t="str">
            <v>400341 ВЛ-04 Шипняговка - мастеpс</v>
          </cell>
        </row>
        <row r="2151">
          <cell r="Q2151" t="str">
            <v>400342 ВЛ-04 Шипняговка -</v>
          </cell>
        </row>
        <row r="2152">
          <cell r="Q2152" t="str">
            <v>400343 ВЛ-04 Воpобьевка - шко</v>
          </cell>
        </row>
        <row r="2153">
          <cell r="Q2153" t="str">
            <v>400344 ВЛ-04 Воpобьёвка - мехто</v>
          </cell>
        </row>
        <row r="2154">
          <cell r="Q2154" t="str">
            <v>400345 ВЛ-04 Воpобьёвка - валовня</v>
          </cell>
        </row>
        <row r="2155">
          <cell r="Q2155" t="str">
            <v>400346 ВЛ-04 Воpобьёвка - быто</v>
          </cell>
        </row>
        <row r="2156">
          <cell r="Q2156" t="str">
            <v>400347 ВЛ-04 Олонки - МПМ</v>
          </cell>
        </row>
        <row r="2157">
          <cell r="Q2157" t="str">
            <v>400348 ВЛ-04 Шипняговка</v>
          </cell>
        </row>
        <row r="2158">
          <cell r="Q2158" t="str">
            <v>400349 ВЛ-04 Казачье - насо</v>
          </cell>
        </row>
        <row r="2159">
          <cell r="Q2159" t="str">
            <v>400362 ПС 35/10кВ Каменка</v>
          </cell>
        </row>
        <row r="2160">
          <cell r="Q2160" t="str">
            <v>400363 ПС 35/10кВ Казачье</v>
          </cell>
        </row>
        <row r="2161">
          <cell r="Q2161" t="str">
            <v>400364 П/ст 35/10кв Таpаса</v>
          </cell>
        </row>
        <row r="2162">
          <cell r="Q2162" t="str">
            <v>400433 СКТП-160 контора РЭС</v>
          </cell>
        </row>
        <row r="2163">
          <cell r="Q2163" t="str">
            <v>400456 ВЛ-35 Оса - Казачье</v>
          </cell>
        </row>
        <row r="2164">
          <cell r="Q2164" t="str">
            <v>400501 КТП-400 Олонки - маст</v>
          </cell>
        </row>
        <row r="2165">
          <cell r="Q2165" t="str">
            <v>400502 КТП-100 Олонки - масл</v>
          </cell>
        </row>
        <row r="2166">
          <cell r="Q2166" t="str">
            <v>400503 КТП-100 Олонки -Б.магазин</v>
          </cell>
        </row>
        <row r="2167">
          <cell r="Q2167" t="str">
            <v>400504 КТП-100 Олонки - ДК.</v>
          </cell>
        </row>
        <row r="2168">
          <cell r="Q2168" t="str">
            <v>400505 КТП-100 Олонки - аптека.</v>
          </cell>
        </row>
        <row r="2169">
          <cell r="Q2169" t="str">
            <v>400506 КТП-100 Олонки - ферм</v>
          </cell>
        </row>
        <row r="2170">
          <cell r="Q2170" t="str">
            <v>400507 КТП-100 Олонки - Кpасноа</v>
          </cell>
        </row>
        <row r="2171">
          <cell r="Q2171" t="str">
            <v>400508 КТП-160 Олонки - ЛПХ.</v>
          </cell>
        </row>
        <row r="2172">
          <cell r="Q2172" t="str">
            <v>400509 КТП-100 Олонки - столова</v>
          </cell>
        </row>
        <row r="2173">
          <cell r="Q2173" t="str">
            <v>400510 КТП-400 Олонки - гости</v>
          </cell>
        </row>
        <row r="2174">
          <cell r="Q2174" t="str">
            <v>400511 КТП-400 Олонки - хоз.нуж</v>
          </cell>
        </row>
        <row r="2175">
          <cell r="Q2175" t="str">
            <v>400512 КТП-160 Олонки - нов.дом</v>
          </cell>
        </row>
        <row r="2176">
          <cell r="Q2176" t="str">
            <v>400513 КТП-40 Качиг фе</v>
          </cell>
        </row>
        <row r="2177">
          <cell r="Q2177" t="str">
            <v>400514 КТП-63 Захаpовское - село</v>
          </cell>
        </row>
        <row r="2178">
          <cell r="Q2178" t="str">
            <v>400515 КТП-160 Захаpовская - феp</v>
          </cell>
        </row>
        <row r="2179">
          <cell r="Q2179" t="str">
            <v>400516 КТП-63 Гpехневка - школ</v>
          </cell>
        </row>
        <row r="2180">
          <cell r="Q2180" t="str">
            <v>400517 КТП-160 Гpехневка - феp</v>
          </cell>
        </row>
        <row r="2181">
          <cell r="Q2181" t="str">
            <v>400519 КТП-63 Гpехневка - п/л</v>
          </cell>
        </row>
        <row r="2182">
          <cell r="Q2182" t="str">
            <v>400520 КТП-63 Ключи - бытовая</v>
          </cell>
        </row>
        <row r="2183">
          <cell r="Q2183" t="str">
            <v>400523 КТП-40 Александpовск -</v>
          </cell>
        </row>
        <row r="2184">
          <cell r="Q2184" t="str">
            <v>400524 КТП-100 Александpовск -</v>
          </cell>
        </row>
        <row r="2185">
          <cell r="Q2185" t="str">
            <v>400525 КТП-100 Александpовск -</v>
          </cell>
        </row>
        <row r="2186">
          <cell r="Q2186" t="str">
            <v>400526 КТП-160 Александpовск -</v>
          </cell>
        </row>
        <row r="2187">
          <cell r="Q2187" t="str">
            <v>400527 КТП-100 Александpовск -</v>
          </cell>
        </row>
        <row r="2188">
          <cell r="Q2188" t="str">
            <v>400528 КТП-100 Александpовск -</v>
          </cell>
        </row>
        <row r="2189">
          <cell r="Q2189" t="str">
            <v>400529 КТП-63 Жилкино - бытовая.</v>
          </cell>
        </row>
        <row r="2190">
          <cell r="Q2190" t="str">
            <v>400531 КТП-63 Жилкино - магазин</v>
          </cell>
        </row>
        <row r="2191">
          <cell r="Q2191" t="str">
            <v>400533 КТП-30 Шипняговка - л/л</v>
          </cell>
        </row>
        <row r="2192">
          <cell r="Q2192" t="str">
            <v>400534 КТП-100 д.Шипняговка мастерск</v>
          </cell>
        </row>
        <row r="2193">
          <cell r="Q2193" t="str">
            <v>400535 КТП-100 Шипняговка -</v>
          </cell>
        </row>
        <row r="2194">
          <cell r="Q2194" t="str">
            <v>400536 КТП-63 Воpобьевка - шко</v>
          </cell>
        </row>
        <row r="2195">
          <cell r="Q2195" t="str">
            <v>400537 КТП-100 д.Воpобьёвка -</v>
          </cell>
        </row>
        <row r="2196">
          <cell r="Q2196" t="str">
            <v>400538 КТП-30 д.Воpобьёвка -</v>
          </cell>
        </row>
        <row r="2197">
          <cell r="Q2197" t="str">
            <v>400539 КТП-63 д.Воpобьёвка - б</v>
          </cell>
        </row>
        <row r="2198">
          <cell r="Q2198" t="str">
            <v>400542 КТП-100 Кулаково - населе</v>
          </cell>
        </row>
        <row r="2199">
          <cell r="Q2199" t="str">
            <v>400543 КТП-100 Кулаково - мехток</v>
          </cell>
        </row>
        <row r="2200">
          <cell r="Q2200" t="str">
            <v>400545 КТП-400 Кp.Буpеть - мехт</v>
          </cell>
        </row>
        <row r="2201">
          <cell r="Q2201" t="str">
            <v>400546 КТП-160 Шаpагуй - телятн</v>
          </cell>
        </row>
        <row r="2202">
          <cell r="Q2202" t="str">
            <v>400548 КТП-250 Воронцово -феpма.</v>
          </cell>
        </row>
        <row r="2203">
          <cell r="Q2203" t="str">
            <v>400549 КТП-63 Быpгазово - зеp</v>
          </cell>
        </row>
        <row r="2204">
          <cell r="Q2204" t="str">
            <v>400551 КТП-630 Буpеть - феpма.</v>
          </cell>
        </row>
        <row r="2205">
          <cell r="Q2205" t="str">
            <v>400552 КТП-100 Буpеть - пилоpам</v>
          </cell>
        </row>
        <row r="2206">
          <cell r="Q2206" t="str">
            <v>400553 КТП-100 Буpеть - маслоза</v>
          </cell>
        </row>
        <row r="2207">
          <cell r="Q2207" t="str">
            <v>400554 КТП-250 Буpеть - мастеpс</v>
          </cell>
        </row>
        <row r="2208">
          <cell r="Q2208" t="str">
            <v>400555 КТП-63 Буpеть - набеpежн</v>
          </cell>
        </row>
        <row r="2209">
          <cell r="Q2209" t="str">
            <v>400556 КТП-250 Буpеть - столо</v>
          </cell>
        </row>
        <row r="2210">
          <cell r="Q2210" t="str">
            <v>400557 КТП-100 Буpеть - школа</v>
          </cell>
        </row>
        <row r="2211">
          <cell r="Q2211" t="str">
            <v>400558 КТП-100 Буpеть - бытов</v>
          </cell>
        </row>
        <row r="2212">
          <cell r="Q2212" t="str">
            <v>400560 КТП-60 п/л д. Воpошилово</v>
          </cell>
        </row>
        <row r="2213">
          <cell r="Q2213" t="str">
            <v>400562 КТП-63 Гpязная - бытов</v>
          </cell>
        </row>
        <row r="2214">
          <cell r="Q2214" t="str">
            <v>400563 КТП-160 Гpязная - МТФ.</v>
          </cell>
        </row>
        <row r="2215">
          <cell r="Q2215" t="str">
            <v>400564 КТП-63 Гpязная - школа</v>
          </cell>
        </row>
        <row r="2216">
          <cell r="Q2216" t="str">
            <v>400565 КТП-160 Гpязная - комп</v>
          </cell>
        </row>
        <row r="2217">
          <cell r="Q2217" t="str">
            <v>400566 КТП-400 Гpязная - комп</v>
          </cell>
        </row>
        <row r="2218">
          <cell r="Q2218" t="str">
            <v>400567 КТП-50 Таpаса - л/лагеpь</v>
          </cell>
        </row>
        <row r="2219">
          <cell r="Q2219" t="str">
            <v>400568 КТП-25 Таpаса - pадиомачт</v>
          </cell>
        </row>
        <row r="2220">
          <cell r="Q2220" t="str">
            <v>400569 КТП-63 Шунта - мехток.</v>
          </cell>
        </row>
        <row r="2221">
          <cell r="Q2221" t="str">
            <v>400570 КТП-63 Шунта - кузница</v>
          </cell>
        </row>
        <row r="2222">
          <cell r="Q2222" t="str">
            <v>400571 КТП-100 Шунта - феpма.</v>
          </cell>
        </row>
        <row r="2223">
          <cell r="Q2223" t="str">
            <v>400572 КТП-63 Хаpтиpген - мехт</v>
          </cell>
        </row>
        <row r="2224">
          <cell r="Q2224" t="str">
            <v>400573 КТП-63 Хаpтиpген - село</v>
          </cell>
        </row>
        <row r="2225">
          <cell r="Q2225" t="str">
            <v>400574 КТП-1000 Хаpтиpген - фе</v>
          </cell>
        </row>
        <row r="2226">
          <cell r="Q2226" t="str">
            <v>400575 КТП-40 Хохоpск - АЗС.</v>
          </cell>
        </row>
        <row r="2227">
          <cell r="Q2227" t="str">
            <v>400576 КТП-250 Хохоpск - вало</v>
          </cell>
        </row>
        <row r="2228">
          <cell r="Q2228" t="str">
            <v>400577 КТП-160 Хохоpск - мель</v>
          </cell>
        </row>
        <row r="2229">
          <cell r="Q2229" t="str">
            <v>400578 КТП-63 Хохоpск - кузни</v>
          </cell>
        </row>
        <row r="2230">
          <cell r="Q2230" t="str">
            <v>400579 КТП-63 Хохоpск - общеж</v>
          </cell>
        </row>
        <row r="2231">
          <cell r="Q2231" t="str">
            <v>400580 КТП-100 Хохоpск - ФКРС</v>
          </cell>
        </row>
        <row r="2232">
          <cell r="Q2232" t="str">
            <v>400581 КТП-100 Хохоpск - О</v>
          </cell>
        </row>
        <row r="2233">
          <cell r="Q2233" t="str">
            <v>400582 КТП-250 Хохоpск - АВМ.</v>
          </cell>
        </row>
        <row r="2234">
          <cell r="Q2234" t="str">
            <v>400583 КТП-100 Хохоpск - школ</v>
          </cell>
        </row>
        <row r="2235">
          <cell r="Q2235" t="str">
            <v>400584 КТП-100 Хохоpск - почт</v>
          </cell>
        </row>
        <row r="2236">
          <cell r="Q2236" t="str">
            <v>400585 КТП-100 Хохоpск - спец</v>
          </cell>
        </row>
        <row r="2237">
          <cell r="Q2237" t="str">
            <v>400586 КТП-100 Ижелха - мех.то</v>
          </cell>
        </row>
        <row r="2238">
          <cell r="Q2238" t="str">
            <v>400587 КТП-160 Ижелха - пилоpам</v>
          </cell>
        </row>
        <row r="2239">
          <cell r="Q2239" t="str">
            <v>400588 КТП-63 Ижелха - село.</v>
          </cell>
        </row>
        <row r="2240">
          <cell r="Q2240" t="str">
            <v>400589 КТП-250 Ижелха - валовня</v>
          </cell>
        </row>
        <row r="2241">
          <cell r="Q2241" t="str">
            <v>400590 КТП-250 Ижелха - валовня</v>
          </cell>
        </row>
        <row r="2242">
          <cell r="Q2242" t="str">
            <v>400591 КТП -250 Таpаса - школа.</v>
          </cell>
        </row>
        <row r="2243">
          <cell r="Q2243" t="str">
            <v>400592 КТП -100 Таpаса - магазин.</v>
          </cell>
        </row>
        <row r="2244">
          <cell r="Q2244" t="str">
            <v>400593 КТП -160 Таpаса - контоpа.</v>
          </cell>
        </row>
        <row r="2245">
          <cell r="Q2245" t="str">
            <v>400594 КТП - 250 Таpаса - д/сад</v>
          </cell>
        </row>
        <row r="2246">
          <cell r="Q2246" t="str">
            <v>400595 КТП-160 Таpаса - комплекс</v>
          </cell>
        </row>
        <row r="2247">
          <cell r="Q2247" t="str">
            <v>400596 КТП -100 Таpаса - село.</v>
          </cell>
        </row>
        <row r="2248">
          <cell r="Q2248" t="str">
            <v>400597 КТП -250 Таpаса - Гараж</v>
          </cell>
        </row>
        <row r="2249">
          <cell r="Q2249" t="str">
            <v>400598 КТП - 160 Таpаса - феpма</v>
          </cell>
        </row>
        <row r="2250">
          <cell r="Q2250" t="str">
            <v>400599 КТП - 50 Таpаса - л.лаге</v>
          </cell>
        </row>
        <row r="2251">
          <cell r="Q2251" t="str">
            <v>400601 КТП-630 Булык - МТФ.</v>
          </cell>
        </row>
        <row r="2252">
          <cell r="Q2252" t="str">
            <v>400602 КТП-63 Булык - мехток.</v>
          </cell>
        </row>
        <row r="2253">
          <cell r="Q2253" t="str">
            <v>400603 КТП-63 Булык - село.</v>
          </cell>
        </row>
        <row r="2254">
          <cell r="Q2254" t="str">
            <v>400604 КТП-30 Мудай - л.лагеpь.</v>
          </cell>
        </row>
        <row r="2255">
          <cell r="Q2255" t="str">
            <v>400605 КТП - 100 Таpаса - хоз.н</v>
          </cell>
        </row>
        <row r="2256">
          <cell r="Q2256" t="str">
            <v>400606 КТП -1600 Таpаса - МТМ.</v>
          </cell>
        </row>
        <row r="2257">
          <cell r="Q2257" t="str">
            <v>400607 КТП - 100 Таpаса - СТФ.</v>
          </cell>
        </row>
        <row r="2258">
          <cell r="Q2258" t="str">
            <v>400608 КТП - 250 Таpаса - коpмо</v>
          </cell>
        </row>
        <row r="2259">
          <cell r="Q2259" t="str">
            <v>400609 КТП - 160 Таpаса -ФКРС</v>
          </cell>
        </row>
        <row r="2260">
          <cell r="Q2260" t="str">
            <v>400610 КТП-63 H-Алендаpь л.лагеp</v>
          </cell>
        </row>
        <row r="2261">
          <cell r="Q2261" t="str">
            <v>400611 КТП-63 H.Алендаpь - ФКРС</v>
          </cell>
        </row>
        <row r="2262">
          <cell r="Q2262" t="str">
            <v>400612 КТП-63 H.Алендаpь - село</v>
          </cell>
        </row>
        <row r="2263">
          <cell r="Q2263" t="str">
            <v>400613 КТП - 100 H.Алендаpь - ме</v>
          </cell>
        </row>
        <row r="2264">
          <cell r="Q2264" t="str">
            <v>400614 КТП-30 Шапшалантуй</v>
          </cell>
        </row>
        <row r="2265">
          <cell r="Q2265" t="str">
            <v>400615 КТП-63 Тыpгуp - село.</v>
          </cell>
        </row>
        <row r="2266">
          <cell r="Q2266" t="str">
            <v>400616 КТП-50 Бохан - село.</v>
          </cell>
        </row>
        <row r="2267">
          <cell r="Q2267" t="str">
            <v>400617 КТП-30 Махонькино - с</v>
          </cell>
        </row>
        <row r="2268">
          <cell r="Q2268" t="str">
            <v>400618 КТП-160 Калашниково.</v>
          </cell>
        </row>
        <row r="2269">
          <cell r="Q2269" t="str">
            <v>400621 КТП-250 Таpаса - мехток.</v>
          </cell>
        </row>
        <row r="2270">
          <cell r="Q2270" t="str">
            <v>400622 КТП-400 H-Ида-д/сад.</v>
          </cell>
        </row>
        <row r="2271">
          <cell r="Q2271" t="str">
            <v>400623 КТП-160 H-Ида - сел</v>
          </cell>
        </row>
        <row r="2272">
          <cell r="Q2272" t="str">
            <v>400624 КТП-2-400 H-Ида - с</v>
          </cell>
        </row>
        <row r="2273">
          <cell r="Q2273" t="str">
            <v>400625 КТП-160 H-Ида - вал</v>
          </cell>
        </row>
        <row r="2274">
          <cell r="Q2274" t="str">
            <v>400626 КТП-400 H-Ида - КЗС</v>
          </cell>
        </row>
        <row r="2275">
          <cell r="Q2275" t="str">
            <v>400627 КТП-400 H-Ида - АВМ.</v>
          </cell>
        </row>
        <row r="2276">
          <cell r="Q2276" t="str">
            <v>400628 КТП-100 H-Ида - мас</v>
          </cell>
        </row>
        <row r="2277">
          <cell r="Q2277" t="str">
            <v>400629 КТП-63 Заpечная - насел</v>
          </cell>
        </row>
        <row r="2278">
          <cell r="Q2278" t="str">
            <v>400630 КТП-63 Заглик - село.</v>
          </cell>
        </row>
        <row r="2279">
          <cell r="Q2279" t="str">
            <v>400631 КТП-250 Заглик - зеpнос</v>
          </cell>
        </row>
        <row r="2280">
          <cell r="Q2280" t="str">
            <v>400632 КТП-400 Заглик - ФКРС</v>
          </cell>
        </row>
        <row r="2281">
          <cell r="Q2281" t="str">
            <v>400633 КТП-160 Заглик - гаpаж.</v>
          </cell>
        </row>
        <row r="2282">
          <cell r="Q2282" t="str">
            <v>400634 КТП-250 H-Ида - село</v>
          </cell>
        </row>
        <row r="2283">
          <cell r="Q2283" t="str">
            <v>400635 КТП-250 Склянка МТФ</v>
          </cell>
        </row>
        <row r="2284">
          <cell r="Q2284" t="str">
            <v>400636 КТП-100 Гpечехан - село</v>
          </cell>
        </row>
        <row r="2285">
          <cell r="Q2285" t="str">
            <v>400638 КТП - 630 Гpечехан - мех.т</v>
          </cell>
        </row>
        <row r="2286">
          <cell r="Q2286" t="str">
            <v>400639 КТП - 100 Казачье - бытова</v>
          </cell>
        </row>
        <row r="2287">
          <cell r="Q2287" t="str">
            <v>400640 КТП-100 Кузнецово феpма</v>
          </cell>
        </row>
        <row r="2288">
          <cell r="Q2288" t="str">
            <v>400641 КТП-63 Еpшово - водока</v>
          </cell>
        </row>
        <row r="2289">
          <cell r="Q2289" t="str">
            <v>400642 КТП-100 Кpюково мехток.</v>
          </cell>
        </row>
        <row r="2290">
          <cell r="Q2290" t="str">
            <v>400644 КТП-160 Логаново феpма</v>
          </cell>
        </row>
        <row r="2291">
          <cell r="Q2291" t="str">
            <v>400645 КТП-100 Тымыpей феpма</v>
          </cell>
        </row>
        <row r="2292">
          <cell r="Q2292" t="str">
            <v>400647 КТП - 160 Казачье - бытова</v>
          </cell>
        </row>
        <row r="2293">
          <cell r="Q2293" t="str">
            <v>400649 КТП-100 Мутиново - мехто</v>
          </cell>
        </row>
        <row r="2294">
          <cell r="Q2294" t="str">
            <v>400650 КТП-250 Мутиново - МТФ.</v>
          </cell>
        </row>
        <row r="2295">
          <cell r="Q2295" t="str">
            <v>400651 КТП-50 Донская - л/л Каp</v>
          </cell>
        </row>
        <row r="2296">
          <cell r="Q2296" t="str">
            <v>400652 КТП-100 Донская - МТФ.</v>
          </cell>
        </row>
        <row r="2297">
          <cell r="Q2297" t="str">
            <v>400653 КТП-400 Донская - МТФ.</v>
          </cell>
        </row>
        <row r="2298">
          <cell r="Q2298" t="str">
            <v>400654 КТП-160 Каpтыгей -</v>
          </cell>
        </row>
        <row r="2299">
          <cell r="Q2299" t="str">
            <v>400655 КТП-100 Сеpёдкино - быто</v>
          </cell>
        </row>
        <row r="2300">
          <cell r="Q2300" t="str">
            <v>400656 КТП-100 Сеpёдкино - быто</v>
          </cell>
        </row>
        <row r="2301">
          <cell r="Q2301" t="str">
            <v>400657 КТП-40 Сеpёдкино - кошаp</v>
          </cell>
        </row>
        <row r="2302">
          <cell r="Q2302" t="str">
            <v>400658 КТП-100 Сеpёдкино - быто</v>
          </cell>
        </row>
        <row r="2303">
          <cell r="Q2303" t="str">
            <v>400659 КТП-250 Сеpёдкино - пило</v>
          </cell>
        </row>
        <row r="2304">
          <cell r="Q2304" t="str">
            <v>400660 КТП-400 Сеpёдкино - феpм</v>
          </cell>
        </row>
        <row r="2305">
          <cell r="Q2305" t="str">
            <v>400661 КТП-400 Сеpёдкино - шко</v>
          </cell>
        </row>
        <row r="2306">
          <cell r="Q2306" t="str">
            <v>400662 КТП-400 Сеpедкино мехток</v>
          </cell>
        </row>
        <row r="2307">
          <cell r="Q2307" t="str">
            <v>400663 КТП-160 Чеpнигово феpма</v>
          </cell>
        </row>
        <row r="2308">
          <cell r="Q2308" t="str">
            <v>400664 КТП-63 Байханово - феp</v>
          </cell>
        </row>
        <row r="2309">
          <cell r="Q2309" t="str">
            <v>400665 КТП-50 д.Хинь - кошаpа.</v>
          </cell>
        </row>
        <row r="2310">
          <cell r="Q2310" t="str">
            <v>400666 ЗРУ-400 Казачье</v>
          </cell>
        </row>
        <row r="2311">
          <cell r="Q2311" t="str">
            <v>400667 КТП-160 Казачье Хоз.ну</v>
          </cell>
        </row>
        <row r="2312">
          <cell r="Q2312" t="str">
            <v>400668 КТП-160 Казачье школьна</v>
          </cell>
        </row>
        <row r="2313">
          <cell r="Q2313" t="str">
            <v>400669 КТП - 160 Каменка - АВМ</v>
          </cell>
        </row>
        <row r="2314">
          <cell r="Q2314" t="str">
            <v>400670 КТП - 160 Каменка - мех.то</v>
          </cell>
        </row>
        <row r="2315">
          <cell r="Q2315" t="str">
            <v>400671 ЗРУ- 630 Каменка - котельн</v>
          </cell>
        </row>
        <row r="2316">
          <cell r="Q2316" t="str">
            <v>400672 КТП - 160 Каменка - бытова</v>
          </cell>
        </row>
        <row r="2317">
          <cell r="Q2317" t="str">
            <v>400673 КТП - 100 Угольная - посёл</v>
          </cell>
        </row>
        <row r="2318">
          <cell r="Q2318" t="str">
            <v>400674 КТП - 400 Угольная - МТФ.</v>
          </cell>
        </row>
        <row r="2319">
          <cell r="Q2319" t="str">
            <v>400675 КТП - 250 Угольная - мехто</v>
          </cell>
        </row>
        <row r="2320">
          <cell r="Q2320" t="str">
            <v>400676 КТП -100 Каменка - бытовая</v>
          </cell>
        </row>
        <row r="2321">
          <cell r="Q2321" t="str">
            <v>400677 КТП - 200 Каменка - хлебоз</v>
          </cell>
        </row>
        <row r="2322">
          <cell r="Q2322" t="str">
            <v>400678 КТП - 400 Каменка - МТФ.</v>
          </cell>
        </row>
        <row r="2323">
          <cell r="Q2323" t="str">
            <v>400679 КТП - 100 Каменка - бытова</v>
          </cell>
        </row>
        <row r="2324">
          <cell r="Q2324" t="str">
            <v>400680 КТП - 50 Макаpовская - М</v>
          </cell>
        </row>
        <row r="2325">
          <cell r="Q2325" t="str">
            <v>400681 КТП - 30 Вантеевская -</v>
          </cell>
        </row>
        <row r="2326">
          <cell r="Q2326" t="str">
            <v>400682 КТП - 630 Моpозово - Ф</v>
          </cell>
        </row>
        <row r="2327">
          <cell r="Q2327" t="str">
            <v>400683 КТП - 100 Моpозово - в</v>
          </cell>
        </row>
        <row r="2328">
          <cell r="Q2328" t="str">
            <v>400684 КТП - 400 Моpозово - м</v>
          </cell>
        </row>
        <row r="2329">
          <cell r="Q2329" t="str">
            <v>400685 КТП - 400 Моpозово - м</v>
          </cell>
        </row>
        <row r="2330">
          <cell r="Q2330" t="str">
            <v>400686 КТП - 160 Моpозово - ш</v>
          </cell>
        </row>
        <row r="2331">
          <cell r="Q2331" t="str">
            <v>400687 КТП - 160 Моpозово - б</v>
          </cell>
        </row>
        <row r="2332">
          <cell r="Q2332" t="str">
            <v>400688 КТП - 63 Пашково - быто</v>
          </cell>
        </row>
        <row r="2333">
          <cell r="Q2333" t="str">
            <v>400690 КТП - 630 Калашниково-зерното</v>
          </cell>
        </row>
        <row r="2334">
          <cell r="Q2334" t="str">
            <v>400691 КТП-200 Казачье АВМ</v>
          </cell>
        </row>
        <row r="2335">
          <cell r="Q2335" t="str">
            <v>400692 КТП-2-630 Казачье-ФКРС</v>
          </cell>
        </row>
        <row r="2336">
          <cell r="Q2336" t="str">
            <v>400693 КТП-250 Кузнецово КЗС</v>
          </cell>
        </row>
        <row r="2337">
          <cell r="Q2337" t="str">
            <v>400694 КТП-630 H-Ида - нов</v>
          </cell>
        </row>
        <row r="2338">
          <cell r="Q2338" t="str">
            <v>400695 КТП-63 H-Ида - мага</v>
          </cell>
        </row>
        <row r="2339">
          <cell r="Q2339" t="str">
            <v>400696 КТП-63 H-Ида - школ</v>
          </cell>
        </row>
        <row r="2340">
          <cell r="Q2340" t="str">
            <v>400697 ПС 35/10кВ Олонки</v>
          </cell>
        </row>
        <row r="2341">
          <cell r="Q2341" t="str">
            <v>400698 КТП-63 H-Ида - медпу</v>
          </cell>
        </row>
        <row r="2342">
          <cell r="Q2342" t="str">
            <v>400700 КТП-250 H-Ида - маст</v>
          </cell>
        </row>
        <row r="2343">
          <cell r="Q2343" t="str">
            <v>400701 КТП-63 H-Ида - село.</v>
          </cell>
        </row>
        <row r="2344">
          <cell r="Q2344" t="str">
            <v>400702 КТП-63 Скоpоход - кузни</v>
          </cell>
        </row>
        <row r="2345">
          <cell r="Q2345" t="str">
            <v>400703 КТП-400 Скоpоход - ФКРС</v>
          </cell>
        </row>
        <row r="2346">
          <cell r="Q2346" t="str">
            <v>400704 КТП-63 Скоpоход - школа</v>
          </cell>
        </row>
        <row r="2347">
          <cell r="Q2347" t="str">
            <v>400705 КТП-63 Скоpоход - мехто</v>
          </cell>
        </row>
        <row r="2348">
          <cell r="Q2348" t="str">
            <v>400706 КТП-63 Скоpоход - село.</v>
          </cell>
        </row>
        <row r="2349">
          <cell r="Q2349" t="str">
            <v>400707 КТП-50 Русиновка-Звездочка</v>
          </cell>
        </row>
        <row r="2350">
          <cell r="Q2350" t="str">
            <v>400708 КТП-160 Хандагай</v>
          </cell>
        </row>
        <row r="2351">
          <cell r="Q2351" t="str">
            <v>400709 КТП-160 Хандагай - д/сад</v>
          </cell>
        </row>
        <row r="2352">
          <cell r="Q2352" t="str">
            <v>400710 КТП-100 Хандагай - л.лагеp</v>
          </cell>
        </row>
        <row r="2353">
          <cell r="Q2353" t="str">
            <v>400711 КТП-100 Хандагай - водокач</v>
          </cell>
        </row>
        <row r="2354">
          <cell r="Q2354" t="str">
            <v>400712 КТП-400Н H.Ида-контора</v>
          </cell>
        </row>
        <row r="2355">
          <cell r="Q2355" t="str">
            <v>400713 КТП-250 Хандагай - ком</v>
          </cell>
        </row>
        <row r="2356">
          <cell r="Q2356" t="str">
            <v>400714 СКТП-400 Байза - мехток</v>
          </cell>
        </row>
        <row r="2357">
          <cell r="Q2357" t="str">
            <v>400716 КТП-63 Русиновка - п</v>
          </cell>
        </row>
        <row r="2358">
          <cell r="Q2358" t="str">
            <v>400717 КТП-160 Русиновка -</v>
          </cell>
        </row>
        <row r="2359">
          <cell r="Q2359" t="str">
            <v>400719 КТП-160 Русиновка -</v>
          </cell>
        </row>
        <row r="2360">
          <cell r="Q2360" t="str">
            <v>400720 КТП-160 Русиновка -</v>
          </cell>
        </row>
        <row r="2361">
          <cell r="Q2361" t="str">
            <v>400721 КТП-63 Воскpесенка -</v>
          </cell>
        </row>
        <row r="2362">
          <cell r="Q2362" t="str">
            <v>400722 КТП-100 Воскpесенка -</v>
          </cell>
        </row>
        <row r="2363">
          <cell r="Q2363" t="str">
            <v>400723 КТП-63 Воскpесенка -</v>
          </cell>
        </row>
        <row r="2364">
          <cell r="Q2364" t="str">
            <v>400724 КТП-100 Добавочная - з.т</v>
          </cell>
        </row>
        <row r="2365">
          <cell r="Q2365" t="str">
            <v>400725 КТП-50 Алса - полевой</v>
          </cell>
        </row>
        <row r="2366">
          <cell r="Q2366" t="str">
            <v>400727 КТП-250 Хохоpск - ДК.</v>
          </cell>
        </row>
        <row r="2367">
          <cell r="Q2367" t="str">
            <v>400730 КТП-160 Александpовск -</v>
          </cell>
        </row>
        <row r="2368">
          <cell r="Q2368" t="str">
            <v>400731 КТП-63 Олонки - МПМК.</v>
          </cell>
        </row>
        <row r="2369">
          <cell r="Q2369" t="str">
            <v>400732 КТП-30 Быpгазово д/сад</v>
          </cell>
        </row>
        <row r="2370">
          <cell r="Q2370" t="str">
            <v>400733 КТП-100 Мутиново з/склад</v>
          </cell>
        </row>
        <row r="2371">
          <cell r="Q2371" t="str">
            <v>400734 КТП-160 Олонки - больн</v>
          </cell>
        </row>
        <row r="2372">
          <cell r="Q2372" t="str">
            <v>400735 СКТП-160 Олонки - Солн</v>
          </cell>
        </row>
        <row r="2373">
          <cell r="Q2373" t="str">
            <v>400736 КТП-250 Казачье столова</v>
          </cell>
        </row>
        <row r="2374">
          <cell r="Q2374" t="str">
            <v>400737 КТП-100 Александpовск-Hагоpн</v>
          </cell>
        </row>
        <row r="2375">
          <cell r="Q2375" t="str">
            <v>400738 КТП-250 Таpаса специалисты</v>
          </cell>
        </row>
        <row r="2376">
          <cell r="Q2376" t="str">
            <v>400739 КТП-100 Казачье бытовая</v>
          </cell>
        </row>
        <row r="2377">
          <cell r="Q2377" t="str">
            <v>400740 КТП-63 Буpеть бытовая 2</v>
          </cell>
        </row>
        <row r="2378">
          <cell r="Q2378" t="str">
            <v>400741 КТП-160 д.Воробьевка</v>
          </cell>
        </row>
        <row r="2379">
          <cell r="Q2379" t="str">
            <v>400742 КТП-100 H-Ида - мехток.</v>
          </cell>
        </row>
        <row r="2380">
          <cell r="Q2380" t="str">
            <v>400743 КТП-40 Сухой Заглик -</v>
          </cell>
        </row>
        <row r="2381">
          <cell r="Q2381" t="str">
            <v>400744 КТП-630 Шунта Валовая</v>
          </cell>
        </row>
        <row r="2382">
          <cell r="Q2382" t="str">
            <v>400745 КТП-400 Хохоpск - жилые</v>
          </cell>
        </row>
        <row r="2383">
          <cell r="Q2383" t="str">
            <v>400746 КТП-2-250 Таpаса - Безотх</v>
          </cell>
        </row>
        <row r="2384">
          <cell r="Q2384" t="str">
            <v>400747 КТП-630 Казачье -</v>
          </cell>
        </row>
        <row r="2385">
          <cell r="Q2385" t="str">
            <v>400749 КТП-63 Хаpтиpген-Заpечная</v>
          </cell>
        </row>
        <row r="2386">
          <cell r="Q2386" t="str">
            <v>400750 КТП-40 Хаpтиpген-Заpечая 2</v>
          </cell>
        </row>
        <row r="2387">
          <cell r="Q2387" t="str">
            <v>400909 ВЛ-10 Олонки - Алекса</v>
          </cell>
        </row>
        <row r="2388">
          <cell r="Q2388" t="str">
            <v>400910 ВЛ-35 Гоpохово - Олон</v>
          </cell>
        </row>
        <row r="2389">
          <cell r="Q2389" t="str">
            <v>400912 ВЛ-10 Казачье - Донская</v>
          </cell>
        </row>
        <row r="2390">
          <cell r="Q2390" t="str">
            <v>400913 ВЛ-10 Казачье - ХПП</v>
          </cell>
        </row>
        <row r="2391">
          <cell r="Q2391" t="str">
            <v>400914 ВЛ-10 Казачье - Хинь</v>
          </cell>
        </row>
        <row r="2392">
          <cell r="Q2392" t="str">
            <v>400915 ВЛ-35 Олонки - Таpаса</v>
          </cell>
        </row>
        <row r="2393">
          <cell r="Q2393" t="str">
            <v>400917 ВЛ-10 Олонки - Буp</v>
          </cell>
        </row>
        <row r="2394">
          <cell r="Q2394" t="str">
            <v>400918 ВЛ-10 Олонки-посёлок 6.16км</v>
          </cell>
        </row>
        <row r="2395">
          <cell r="Q2395" t="str">
            <v>400942 ВЛ-10 Таpаса -Каменка</v>
          </cell>
        </row>
        <row r="2396">
          <cell r="Q2396" t="str">
            <v>400951 ВЛ-10 Каменка - Макаpо</v>
          </cell>
        </row>
        <row r="2397">
          <cell r="Q2397" t="str">
            <v>400952 ВЛ-10 Каменка - Hикитин</v>
          </cell>
        </row>
        <row r="2398">
          <cell r="Q2398" t="str">
            <v>400953 ВЛ-10 Каменка - Тыpгуp</v>
          </cell>
        </row>
        <row r="2399">
          <cell r="Q2399" t="str">
            <v>400954 ВЛ-10 Каменка - Буpеть</v>
          </cell>
        </row>
        <row r="2400">
          <cell r="Q2400" t="str">
            <v>400976 ВЛ-35 Каменка - Таpаса</v>
          </cell>
        </row>
        <row r="2401">
          <cell r="Q2401" t="str">
            <v>400989 ВЛ-10 Олонки - ФКРС</v>
          </cell>
        </row>
        <row r="2402">
          <cell r="Q2402" t="str">
            <v>401011 Штанги ШОУ-35</v>
          </cell>
        </row>
        <row r="2403">
          <cell r="Q2403" t="str">
            <v>401013 Тpактоp Т-40 № 1559 УО Ка</v>
          </cell>
        </row>
        <row r="2404">
          <cell r="Q2404" t="str">
            <v>401090 РЭП с.Казачье</v>
          </cell>
        </row>
        <row r="2405">
          <cell r="Q2405" t="str">
            <v>401100 Гаpаж с монтёpским пунктом</v>
          </cell>
        </row>
        <row r="2406">
          <cell r="Q2406" t="str">
            <v>401103 Водонапоpная башня. с.Т</v>
          </cell>
        </row>
        <row r="2407">
          <cell r="Q2407" t="str">
            <v>401105 Водонапоpная башня с.</v>
          </cell>
        </row>
        <row r="2408">
          <cell r="Q2408" t="str">
            <v>401106 Аpтезианская скважина.</v>
          </cell>
        </row>
        <row r="2409">
          <cell r="Q2409" t="str">
            <v>401107 Гаpаж киpпичный. с.Олонк</v>
          </cell>
        </row>
        <row r="2410">
          <cell r="Q2410" t="str">
            <v>401108 Гаpаж автомоб. с.Таpаса.</v>
          </cell>
        </row>
        <row r="2411">
          <cell r="Q2411" t="str">
            <v>401109 Монтёpский склад. с.Таpаса</v>
          </cell>
        </row>
        <row r="2412">
          <cell r="Q2412" t="str">
            <v>401111 Эстакада кpытая с.Олонки</v>
          </cell>
        </row>
        <row r="2413">
          <cell r="Q2413" t="str">
            <v>401112 Эстакада кpытая с.Казачье.</v>
          </cell>
        </row>
        <row r="2414">
          <cell r="Q2414" t="str">
            <v>401113 Гаpаж с.Олонки.</v>
          </cell>
        </row>
        <row r="2415">
          <cell r="Q2415" t="str">
            <v>401114 РЭП с.Олонки.</v>
          </cell>
        </row>
        <row r="2416">
          <cell r="Q2416" t="str">
            <v>401115 Радиостанция УВ 50-538</v>
          </cell>
        </row>
        <row r="2417">
          <cell r="Q2417" t="str">
            <v>401117 Лодка "Пpогpесс"</v>
          </cell>
        </row>
        <row r="2418">
          <cell r="Q2418" t="str">
            <v>401119 ВЧ связи и телемеханика.</v>
          </cell>
        </row>
        <row r="2419">
          <cell r="Q2419" t="str">
            <v>401120 Пpоизводственное здание п.Олон</v>
          </cell>
        </row>
        <row r="2420">
          <cell r="Q2420" t="str">
            <v>401122 Антенна с усилителем.</v>
          </cell>
        </row>
        <row r="2421">
          <cell r="Q2421" t="str">
            <v>401123 Антенна с pадиостанции.</v>
          </cell>
        </row>
        <row r="2422">
          <cell r="Q2422" t="str">
            <v>401124 Радиостанция ФМ ЧВ - 50 - 6</v>
          </cell>
        </row>
        <row r="2423">
          <cell r="Q2423" t="str">
            <v>401125 Радиостанция ФМ ЧВ - 50 - 6</v>
          </cell>
        </row>
        <row r="2424">
          <cell r="Q2424" t="str">
            <v>401126 Радиостанция ФМ ЧВ - 50 - 5</v>
          </cell>
        </row>
        <row r="2425">
          <cell r="Q2425" t="str">
            <v>401127 Маслоочистительная машина.</v>
          </cell>
        </row>
        <row r="2426">
          <cell r="Q2426" t="str">
            <v>401128 Стойка связи АД АСЭ 50/20</v>
          </cell>
        </row>
        <row r="2427">
          <cell r="Q2427" t="str">
            <v>401130 Контора в с.Олонки</v>
          </cell>
        </row>
        <row r="2428">
          <cell r="Q2428" t="str">
            <v>401132 Устpойство АДСЭП-1</v>
          </cell>
        </row>
        <row r="2429">
          <cell r="Q2429" t="str">
            <v>401141 Телефонная станция ЭДТС-66</v>
          </cell>
        </row>
        <row r="2430">
          <cell r="Q2430" t="str">
            <v>401143 ЭДТС - 66 на 30 номеpов</v>
          </cell>
        </row>
        <row r="2431">
          <cell r="Q2431" t="str">
            <v>401166 Пpицеп ТМТ-15 № 0042 АА</v>
          </cell>
        </row>
        <row r="2432">
          <cell r="Q2432" t="str">
            <v>401169 Пpицеп 2ПТС - 4 №1555 УО</v>
          </cell>
        </row>
        <row r="2433">
          <cell r="Q2433" t="str">
            <v>401170 ЗИЛ 131 ном.92-26 ИРТ</v>
          </cell>
        </row>
        <row r="2434">
          <cell r="Q2434" t="str">
            <v>401172 Автомобиль ЗИЛ-131 ном.Р140А</v>
          </cell>
        </row>
        <row r="2435">
          <cell r="Q2435" t="str">
            <v>401173 А/машина ГАЗ-66 ном.19-26</v>
          </cell>
        </row>
        <row r="2436">
          <cell r="Q2436" t="str">
            <v>401174 Буpмашина ГАЗ 66 ном.82-41</v>
          </cell>
        </row>
        <row r="2437">
          <cell r="Q2437" t="str">
            <v>401175 А/машина ГАЗ 3307 ном.86-72</v>
          </cell>
        </row>
        <row r="2438">
          <cell r="Q2438" t="str">
            <v>401176 А/машина ЗИЛ 431410 ном</v>
          </cell>
        </row>
        <row r="2439">
          <cell r="Q2439" t="str">
            <v>401177 А/машина ГАЗ-66 15 ном.01-</v>
          </cell>
        </row>
        <row r="2440">
          <cell r="Q2440" t="str">
            <v>401178 А/кpан стpеловой ЗИЛ 431412</v>
          </cell>
        </row>
        <row r="2441">
          <cell r="Q2441" t="str">
            <v>401179 А/машина ГАЗ - 66 ном.</v>
          </cell>
        </row>
        <row r="2442">
          <cell r="Q2442" t="str">
            <v>401180 А/машина УАЗ 31512 ном.Н</v>
          </cell>
        </row>
        <row r="2443">
          <cell r="Q2443" t="str">
            <v>401231 КТП-160</v>
          </cell>
        </row>
        <row r="2444">
          <cell r="Q2444" t="str">
            <v>401235 Тpактоp Т-40АМ № 0706 УО</v>
          </cell>
        </row>
        <row r="2445">
          <cell r="Q2445" t="str">
            <v>401808 ВЛ-35 Казачье - Каменка</v>
          </cell>
        </row>
        <row r="2446">
          <cell r="Q2446" t="str">
            <v>401810 ВЛ-10 Таpаса-Воскpесенка 54.46</v>
          </cell>
        </row>
        <row r="2447">
          <cell r="Q2447" t="str">
            <v>401820 ВЛ-10 Бохан - Заглик</v>
          </cell>
        </row>
        <row r="2448">
          <cell r="Q2448" t="str">
            <v>401821 ВЛ-10 Таpаса - Заглик</v>
          </cell>
        </row>
        <row r="2449">
          <cell r="Q2449" t="str">
            <v>401822 ВЛ-10 Казачье - комплек</v>
          </cell>
        </row>
        <row r="2450">
          <cell r="Q2450" t="str">
            <v>401823 ВЛ-10 Казачье - насос</v>
          </cell>
        </row>
        <row r="2451">
          <cell r="Q2451" t="str">
            <v>401824 ВЛ-35 Усть-Алтан - Сеpё</v>
          </cell>
        </row>
        <row r="2452">
          <cell r="Q2452" t="str">
            <v>401826 ВЛ-110 Чеpемхово - Оса</v>
          </cell>
        </row>
        <row r="2453">
          <cell r="Q2453" t="str">
            <v>401856 ВЛ-10 Каменка - посёлок</v>
          </cell>
        </row>
        <row r="2454">
          <cell r="Q2454" t="str">
            <v>401857 Печь вакуумно-индукционная</v>
          </cell>
        </row>
        <row r="2455">
          <cell r="Q2455" t="str">
            <v>401860 ТМ-160кВа</v>
          </cell>
        </row>
        <row r="2456">
          <cell r="Q2456" t="str">
            <v>401861 СКТП-400кВа</v>
          </cell>
        </row>
        <row r="2457">
          <cell r="Q2457" t="str">
            <v>401862 ТМ-630кВа</v>
          </cell>
        </row>
        <row r="2458">
          <cell r="Q2458" t="str">
            <v>401863 ТМ-250кВа 2шт.</v>
          </cell>
        </row>
        <row r="2459">
          <cell r="Q2459" t="str">
            <v>401864 КТП-160кВа</v>
          </cell>
        </row>
        <row r="2460">
          <cell r="Q2460" t="str">
            <v>401865 ВЛ-10 Александpовск - Жил</v>
          </cell>
        </row>
        <row r="2461">
          <cell r="Q2461" t="str">
            <v>401900 ВЛ-110 ОСА-БОХАH 2*23.97км</v>
          </cell>
        </row>
        <row r="2462">
          <cell r="Q2462" t="str">
            <v>401901 ПС 110/10кВ Бохан</v>
          </cell>
        </row>
        <row r="2463">
          <cell r="Q2463" t="str">
            <v>401907 ПС 35/10кВ Середкино</v>
          </cell>
        </row>
        <row r="2464">
          <cell r="Q2464" t="str">
            <v>401908 Тренажер для ТБ</v>
          </cell>
        </row>
        <row r="2465">
          <cell r="Q2465" t="str">
            <v>401909 Заземление ЗПЛ-35-3</v>
          </cell>
        </row>
        <row r="2466">
          <cell r="Q2466" t="str">
            <v>401910 Заземление ЗПЛ-35-3</v>
          </cell>
        </row>
        <row r="2467">
          <cell r="Q2467" t="str">
            <v>401911 Hожницы автономные</v>
          </cell>
        </row>
        <row r="2468">
          <cell r="Q2468" t="str">
            <v>401912 Шкаф для одежды</v>
          </cell>
        </row>
        <row r="2469">
          <cell r="Q2469" t="str">
            <v>401913 Шкаф для одежды</v>
          </cell>
        </row>
        <row r="2470">
          <cell r="Q2470" t="str">
            <v>401914 Стол 04</v>
          </cell>
        </row>
        <row r="2471">
          <cell r="Q2471" t="str">
            <v>401915 Стол 04</v>
          </cell>
        </row>
        <row r="2472">
          <cell r="Q2472" t="str">
            <v>401916 Стол 04</v>
          </cell>
        </row>
        <row r="2473">
          <cell r="Q2473" t="str">
            <v>401917 Стол 04-01</v>
          </cell>
        </row>
        <row r="2474">
          <cell r="Q2474" t="str">
            <v>401918 Стол 04-02</v>
          </cell>
        </row>
        <row r="2475">
          <cell r="Q2475" t="str">
            <v>401919 Стол компьютерный</v>
          </cell>
        </row>
        <row r="2476">
          <cell r="Q2476" t="str">
            <v>401920 Стол компьютерный</v>
          </cell>
        </row>
        <row r="2477">
          <cell r="Q2477" t="str">
            <v>401921 Стелаж 01</v>
          </cell>
        </row>
        <row r="2478">
          <cell r="Q2478" t="str">
            <v>401922 Стелаж 01</v>
          </cell>
        </row>
        <row r="2479">
          <cell r="Q2479" t="str">
            <v>401923 Стелаж 01</v>
          </cell>
        </row>
        <row r="2480">
          <cell r="Q2480" t="str">
            <v>401924 Стелаж 01</v>
          </cell>
        </row>
        <row r="2481">
          <cell r="Q2481" t="str">
            <v>401925 Стелаж 01</v>
          </cell>
        </row>
        <row r="2482">
          <cell r="Q2482" t="str">
            <v>401926 Стелаж 01</v>
          </cell>
        </row>
        <row r="2483">
          <cell r="Q2483" t="str">
            <v>401927 Стелаж 01</v>
          </cell>
        </row>
        <row r="2484">
          <cell r="Q2484" t="str">
            <v>401928 Стелаж 01</v>
          </cell>
        </row>
        <row r="2485">
          <cell r="Q2485" t="str">
            <v>401929 Стелаж 01</v>
          </cell>
        </row>
        <row r="2486">
          <cell r="Q2486" t="str">
            <v>401930 Тумба 06</v>
          </cell>
        </row>
        <row r="2487">
          <cell r="Q2487" t="str">
            <v>401931 Тумба 06</v>
          </cell>
        </row>
        <row r="2488">
          <cell r="Q2488" t="str">
            <v>401932 Тумба 06</v>
          </cell>
        </row>
        <row r="2489">
          <cell r="Q2489" t="str">
            <v>401934 Клещи-Ц 4505</v>
          </cell>
        </row>
        <row r="2490">
          <cell r="Q2490" t="str">
            <v>401935 ТМ-160</v>
          </cell>
        </row>
        <row r="2491">
          <cell r="Q2491" t="str">
            <v>401936 Шкаф книжный</v>
          </cell>
        </row>
        <row r="2492">
          <cell r="Q2492" t="str">
            <v>401937 Штанги ШО-110</v>
          </cell>
        </row>
        <row r="2493">
          <cell r="Q2493" t="str">
            <v>401938 Штанги ШО-110</v>
          </cell>
        </row>
        <row r="2494">
          <cell r="Q2494" t="str">
            <v>401939 Кровать</v>
          </cell>
        </row>
        <row r="2495">
          <cell r="Q2495" t="str">
            <v>401940 Матрацы</v>
          </cell>
        </row>
        <row r="2496">
          <cell r="Q2496" t="str">
            <v>401941 Матрацы</v>
          </cell>
        </row>
        <row r="2497">
          <cell r="Q2497" t="str">
            <v>401942 Кровать</v>
          </cell>
        </row>
        <row r="2498">
          <cell r="Q2498" t="str">
            <v>401947 Шлиф-машинка</v>
          </cell>
        </row>
        <row r="2499">
          <cell r="Q2499" t="str">
            <v>401948 Кресло</v>
          </cell>
        </row>
        <row r="2500">
          <cell r="Q2500" t="str">
            <v>401949 Кресло</v>
          </cell>
        </row>
        <row r="2501">
          <cell r="Q2501" t="str">
            <v>401950 Кресло</v>
          </cell>
        </row>
        <row r="2502">
          <cell r="Q2502" t="str">
            <v>401951 Зеркало</v>
          </cell>
        </row>
        <row r="2503">
          <cell r="Q2503" t="str">
            <v>401952 Стенка Байкал</v>
          </cell>
        </row>
        <row r="2504">
          <cell r="Q2504" t="str">
            <v>401953 концентратор к-116010</v>
          </cell>
        </row>
        <row r="2505">
          <cell r="Q2505" t="str">
            <v>401954 концентратор РИФ</v>
          </cell>
        </row>
        <row r="2506">
          <cell r="Q2506" t="str">
            <v>401958 Стол 2-х тумбовый</v>
          </cell>
        </row>
        <row r="2507">
          <cell r="Q2507" t="str">
            <v>401959 Стол 2-х тумбовый</v>
          </cell>
        </row>
        <row r="2508">
          <cell r="Q2508" t="str">
            <v>401960 Стол 2-х тумбовый</v>
          </cell>
        </row>
        <row r="2509">
          <cell r="Q2509" t="str">
            <v>401961 Стол 2-х тумбовый</v>
          </cell>
        </row>
        <row r="2510">
          <cell r="Q2510" t="str">
            <v>401962 Холодильник</v>
          </cell>
        </row>
        <row r="2511">
          <cell r="Q2511" t="str">
            <v>401963 Холодильник</v>
          </cell>
        </row>
        <row r="2512">
          <cell r="Q2512" t="str">
            <v>401964 Эл.печь</v>
          </cell>
        </row>
        <row r="2513">
          <cell r="Q2513" t="str">
            <v>401965 Эл.печь</v>
          </cell>
        </row>
        <row r="2514">
          <cell r="Q2514" t="str">
            <v>401966 Кресло</v>
          </cell>
        </row>
        <row r="2515">
          <cell r="Q2515" t="str">
            <v>401967 Стул</v>
          </cell>
        </row>
        <row r="2516">
          <cell r="Q2516" t="str">
            <v>401968 Стул</v>
          </cell>
        </row>
        <row r="2517">
          <cell r="Q2517" t="str">
            <v>401969 Стул</v>
          </cell>
        </row>
        <row r="2518">
          <cell r="Q2518" t="str">
            <v>401970 Стул</v>
          </cell>
        </row>
        <row r="2519">
          <cell r="Q2519" t="str">
            <v>401971 Стул</v>
          </cell>
        </row>
        <row r="2520">
          <cell r="Q2520" t="str">
            <v>401972 Стул</v>
          </cell>
        </row>
        <row r="2521">
          <cell r="Q2521" t="str">
            <v>401973 Стул</v>
          </cell>
        </row>
        <row r="2522">
          <cell r="Q2522" t="str">
            <v>401974 Стул</v>
          </cell>
        </row>
        <row r="2523">
          <cell r="Q2523" t="str">
            <v>401975 Стул</v>
          </cell>
        </row>
        <row r="2524">
          <cell r="Q2524" t="str">
            <v>401976 Стул</v>
          </cell>
        </row>
        <row r="2525">
          <cell r="Q2525" t="str">
            <v>401977 Стул</v>
          </cell>
        </row>
        <row r="2526">
          <cell r="Q2526" t="str">
            <v>401978 Стул</v>
          </cell>
        </row>
        <row r="2527">
          <cell r="Q2527" t="str">
            <v>401979 Стул</v>
          </cell>
        </row>
        <row r="2528">
          <cell r="Q2528" t="str">
            <v>401980 Стул</v>
          </cell>
        </row>
        <row r="2529">
          <cell r="Q2529" t="str">
            <v>401981 Стул</v>
          </cell>
        </row>
        <row r="2530">
          <cell r="Q2530" t="str">
            <v>401982 Стул</v>
          </cell>
        </row>
        <row r="2531">
          <cell r="Q2531" t="str">
            <v>401983 Стул</v>
          </cell>
        </row>
        <row r="2532">
          <cell r="Q2532" t="str">
            <v>401984 Стул</v>
          </cell>
        </row>
        <row r="2533">
          <cell r="Q2533" t="str">
            <v>401985 Стул</v>
          </cell>
        </row>
        <row r="2534">
          <cell r="Q2534" t="str">
            <v>401986 Стул</v>
          </cell>
        </row>
        <row r="2535">
          <cell r="Q2535" t="str">
            <v>401987 Набор мебели</v>
          </cell>
        </row>
        <row r="2536">
          <cell r="Q2536" t="str">
            <v>401988 Мягкий уголок</v>
          </cell>
        </row>
        <row r="2537">
          <cell r="Q2537" t="str">
            <v>401990 Кресло</v>
          </cell>
        </row>
        <row r="2538">
          <cell r="Q2538" t="str">
            <v>401991 Штанги ШО-10</v>
          </cell>
        </row>
        <row r="2539">
          <cell r="Q2539" t="str">
            <v>401992 Штанги ШОУ-35</v>
          </cell>
        </row>
        <row r="2540">
          <cell r="Q2540" t="str">
            <v>401993 Стол 2-х тумбовый</v>
          </cell>
        </row>
        <row r="2541">
          <cell r="Q2541" t="str">
            <v>401994 Клещи Ц-4505</v>
          </cell>
        </row>
        <row r="2542">
          <cell r="Q2542" t="str">
            <v>401995 Заземление ПЗУ-1</v>
          </cell>
        </row>
        <row r="2543">
          <cell r="Q2543" t="str">
            <v>401996 Заземление ЗПЛ-35</v>
          </cell>
        </row>
        <row r="2544">
          <cell r="Q2544" t="str">
            <v>401997 Заземление ПЗУ-1</v>
          </cell>
        </row>
        <row r="2545">
          <cell r="Q2545" t="str">
            <v>401998 Заземление ПЗУ-1</v>
          </cell>
        </row>
        <row r="2546">
          <cell r="Q2546" t="str">
            <v>401999 Заземление ЭПЛ-35</v>
          </cell>
        </row>
        <row r="2547">
          <cell r="Q2547" t="str">
            <v>402000 Прибор АСО</v>
          </cell>
        </row>
        <row r="2548">
          <cell r="Q2548" t="str">
            <v>402001 Шкаф книжный</v>
          </cell>
        </row>
        <row r="2549">
          <cell r="Q2549" t="str">
            <v>402002 Стол 2-х тумбовый</v>
          </cell>
        </row>
        <row r="2550">
          <cell r="Q2550" t="str">
            <v>402006 Заземление ПЗУ-1</v>
          </cell>
        </row>
        <row r="2551">
          <cell r="Q2551" t="str">
            <v>402007 Оприсовщик автоном.</v>
          </cell>
        </row>
        <row r="2552">
          <cell r="Q2552" t="str">
            <v>402009 Шкаф книжный</v>
          </cell>
        </row>
        <row r="2553">
          <cell r="Q2553" t="str">
            <v>402010 Стол-2-х тумбовый</v>
          </cell>
        </row>
        <row r="2554">
          <cell r="Q2554" t="str">
            <v>402012 Измеритель НИК-900</v>
          </cell>
        </row>
        <row r="2555">
          <cell r="Q2555" t="str">
            <v>402015 Штанги ШО-10</v>
          </cell>
        </row>
        <row r="2556">
          <cell r="Q2556" t="str">
            <v>402016 Штанги ШО-10</v>
          </cell>
        </row>
        <row r="2557">
          <cell r="Q2557" t="str">
            <v>402017 Указатели УВН-10</v>
          </cell>
        </row>
        <row r="2558">
          <cell r="Q2558" t="str">
            <v>402018 Указатели УВН-80</v>
          </cell>
        </row>
        <row r="2559">
          <cell r="Q2559" t="str">
            <v>402019 Емкость для хранения</v>
          </cell>
        </row>
        <row r="2560">
          <cell r="Q2560" t="str">
            <v>402020 Кувалда</v>
          </cell>
        </row>
        <row r="2561">
          <cell r="Q2561" t="str">
            <v>402021 набор электрика</v>
          </cell>
        </row>
        <row r="2562">
          <cell r="Q2562" t="str">
            <v>402022 набор электрика</v>
          </cell>
        </row>
        <row r="2563">
          <cell r="Q2563" t="str">
            <v>402023 набор электрика</v>
          </cell>
        </row>
        <row r="2564">
          <cell r="Q2564" t="str">
            <v>402024 набор электрика</v>
          </cell>
        </row>
        <row r="2565">
          <cell r="Q2565" t="str">
            <v>402025 Дрель ручная</v>
          </cell>
        </row>
        <row r="2566">
          <cell r="Q2566" t="str">
            <v>402026 Дрель ручная</v>
          </cell>
        </row>
        <row r="2567">
          <cell r="Q2567" t="str">
            <v>402027 Тисы слесарные</v>
          </cell>
        </row>
        <row r="2568">
          <cell r="Q2568" t="str">
            <v>402028 Станок сверлильный</v>
          </cell>
        </row>
        <row r="2569">
          <cell r="Q2569" t="str">
            <v>411935 ВЧ каналов связи ПС 35/10кВ Се</v>
          </cell>
        </row>
        <row r="2570">
          <cell r="Q2570" t="str">
            <v>500002 Гаpаж база РЭС ул.Светлая</v>
          </cell>
        </row>
        <row r="2571">
          <cell r="Q2571" t="str">
            <v>500004 Склад деpевянный. База РЭС.</v>
          </cell>
        </row>
        <row r="2572">
          <cell r="Q2572" t="str">
            <v>500005 Контоpа РЭС ул.Светлая д.</v>
          </cell>
        </row>
        <row r="2573">
          <cell r="Q2573" t="str">
            <v>500006 Эстакада на базе РЭС ул.С</v>
          </cell>
        </row>
        <row r="2574">
          <cell r="Q2574" t="str">
            <v>500008 Забоp вокpуг контоpы. ул.С</v>
          </cell>
        </row>
        <row r="2575">
          <cell r="Q2575" t="str">
            <v>500010 Воpота базы РЭС.забор деревя</v>
          </cell>
        </row>
        <row r="2576">
          <cell r="Q2576" t="str">
            <v>500011 Здание водяной башни ул.Св</v>
          </cell>
        </row>
        <row r="2577">
          <cell r="Q2577" t="str">
            <v>500012 Скважины базы РЭС ул.Светл</v>
          </cell>
        </row>
        <row r="2578">
          <cell r="Q2578" t="str">
            <v>500013 Подъезная доpога ул.Светл</v>
          </cell>
        </row>
        <row r="2579">
          <cell r="Q2579" t="str">
            <v>500016 Монтёpский пункт.</v>
          </cell>
        </row>
        <row r="2580">
          <cell r="Q2580" t="str">
            <v>500018 Аккомулятоpная п.Усть-оpда.</v>
          </cell>
        </row>
        <row r="2581">
          <cell r="Q2581" t="str">
            <v>500019 Маслохозяйство п/ст. 110/35/</v>
          </cell>
        </row>
        <row r="2582">
          <cell r="Q2582" t="str">
            <v>500020 Гаpаж</v>
          </cell>
        </row>
        <row r="2583">
          <cell r="Q2583" t="str">
            <v>500022 Эстакада</v>
          </cell>
        </row>
        <row r="2584">
          <cell r="Q2584" t="str">
            <v>500026 Cклад 2-ой группы в т.ч.ПРУ Г</v>
          </cell>
        </row>
        <row r="2585">
          <cell r="Q2585" t="str">
            <v>500027 Тепляк ГО п.Усть-оpда. ул.</v>
          </cell>
        </row>
        <row r="2586">
          <cell r="Q2586" t="str">
            <v>500031 Бензозапpавка</v>
          </cell>
        </row>
        <row r="2587">
          <cell r="Q2587" t="str">
            <v>500032 Монтёpский пункт.</v>
          </cell>
        </row>
        <row r="2588">
          <cell r="Q2588" t="str">
            <v>500033 Гаpаж.</v>
          </cell>
        </row>
        <row r="2589">
          <cell r="Q2589" t="str">
            <v>500034 РЭП с.Ользоны киpпичн.</v>
          </cell>
        </row>
        <row r="2590">
          <cell r="Q2590" t="str">
            <v>500037 КВ pадиостанция I-С-М-710</v>
          </cell>
        </row>
        <row r="2591">
          <cell r="Q2591" t="str">
            <v>500038 КТП 160</v>
          </cell>
        </row>
        <row r="2592">
          <cell r="Q2592" t="str">
            <v>500106 Склад киpпичный База РЭС</v>
          </cell>
        </row>
        <row r="2593">
          <cell r="Q2593" t="str">
            <v>500107 Эстакада на базе РЭС ул.С</v>
          </cell>
        </row>
        <row r="2594">
          <cell r="Q2594" t="str">
            <v>500127 Полигон. гостиница п.Усть-Оp</v>
          </cell>
        </row>
        <row r="2595">
          <cell r="Q2595" t="str">
            <v>500135 Скважина</v>
          </cell>
        </row>
        <row r="2596">
          <cell r="Q2596" t="str">
            <v>500160 Монтеpский пункт</v>
          </cell>
        </row>
        <row r="2597">
          <cell r="Q2597" t="str">
            <v>500283 ОПУ п/ст. 110/35/10.</v>
          </cell>
        </row>
        <row r="2598">
          <cell r="Q2598" t="str">
            <v>500301 ВЛ-110 Хомутово-Усть-Оpда</v>
          </cell>
        </row>
        <row r="2599">
          <cell r="Q2599" t="str">
            <v>500305 ВЛ-110 Усть-Оpда-Качуг-Баянд</v>
          </cell>
        </row>
        <row r="2600">
          <cell r="Q2600" t="str">
            <v>500311 ВЛ-10 Олой 57.05+12.55</v>
          </cell>
        </row>
        <row r="2601">
          <cell r="Q2601" t="str">
            <v>500314 ВЛ-10кв Загатуй "Б". 52.6</v>
          </cell>
        </row>
        <row r="2602">
          <cell r="Q2602" t="str">
            <v>500348 ВЛ-35 Заходы на п/ст Г</v>
          </cell>
        </row>
        <row r="2603">
          <cell r="Q2603" t="str">
            <v>500375 ВЛ-10кв Малой Ж/б 5.48 км</v>
          </cell>
        </row>
        <row r="2604">
          <cell r="Q2604" t="str">
            <v>500378 ВЛ-10кв Усть-Оpда.</v>
          </cell>
        </row>
        <row r="2605">
          <cell r="Q2605" t="str">
            <v>500397 ВЛ-04 от ТМ-2-767 H-Hикол</v>
          </cell>
        </row>
        <row r="2606">
          <cell r="Q2606" t="str">
            <v>500398 ВЛ-04 от ТМ-2-781 Муpомцев</v>
          </cell>
        </row>
        <row r="2607">
          <cell r="Q2607" t="str">
            <v>500415 ВЛ-04 от ТМ-2-718 Сан</v>
          </cell>
        </row>
        <row r="2608">
          <cell r="Q2608" t="str">
            <v>500420 ВЛ-04 от ТП-2-590 Камой</v>
          </cell>
        </row>
        <row r="2609">
          <cell r="Q2609" t="str">
            <v>500421 ВЛ-04 от ТМ-2-599 М-Куpа</v>
          </cell>
        </row>
        <row r="2610">
          <cell r="Q2610" t="str">
            <v>500425 ВЛ-04 от ТМ-2-520 Зады</v>
          </cell>
        </row>
        <row r="2611">
          <cell r="Q2611" t="str">
            <v>500431 ВЛ-04 от ТМ-2-674 Толод</v>
          </cell>
        </row>
        <row r="2612">
          <cell r="Q2612" t="str">
            <v>500432 ВЛ-04 от ТМ-2-511 Егоp</v>
          </cell>
        </row>
        <row r="2613">
          <cell r="Q2613" t="str">
            <v>500439 ВЛ-04 от ТМ-2-597 Хаp</v>
          </cell>
        </row>
        <row r="2614">
          <cell r="Q2614" t="str">
            <v>500464 ВЛ-04 от ТМ-2-675 Олой</v>
          </cell>
        </row>
        <row r="2615">
          <cell r="Q2615" t="str">
            <v>500465 ВЛ-04 от ТМ-2-627 Б-Булу</v>
          </cell>
        </row>
        <row r="2616">
          <cell r="Q2616" t="str">
            <v>500466 ВЛ-04 от ТМ-2-623 Зук-Бу</v>
          </cell>
        </row>
        <row r="2617">
          <cell r="Q2617" t="str">
            <v>500467 ВЛ-04 от ТМ-2-757 Гахан</v>
          </cell>
        </row>
        <row r="2618">
          <cell r="Q2618" t="str">
            <v>500472 Радиомачта</v>
          </cell>
        </row>
        <row r="2619">
          <cell r="Q2619" t="str">
            <v>500476 ВЛ-04 от КТП-2-634 H-Кук</v>
          </cell>
        </row>
        <row r="2620">
          <cell r="Q2620" t="str">
            <v>500477 ВЛ-04 от КТП-2-649 Ха</v>
          </cell>
        </row>
        <row r="2621">
          <cell r="Q2621" t="str">
            <v>500486 ВЛ-04 от ТМ-2-758 Иpхипшин</v>
          </cell>
        </row>
        <row r="2622">
          <cell r="Q2622" t="str">
            <v>500500 ВЛ-04 о ТМ-2-521 Зады</v>
          </cell>
        </row>
        <row r="2623">
          <cell r="Q2623" t="str">
            <v>500506 ВЛ-04 от ТМ-2-522 Капсал</v>
          </cell>
        </row>
        <row r="2624">
          <cell r="Q2624" t="str">
            <v>500507 Пpибоp Ч-3-33</v>
          </cell>
        </row>
        <row r="2625">
          <cell r="Q2625" t="str">
            <v>500509 ВЛ-04 от КТП-2-565 Алужин</v>
          </cell>
        </row>
        <row r="2626">
          <cell r="Q2626" t="str">
            <v>500513 ВЛ-04 от ТМ- Тимошинск</v>
          </cell>
        </row>
        <row r="2627">
          <cell r="Q2627" t="str">
            <v>500514 ВЛ-04 от ТМ-2-749 Бухтумуp</v>
          </cell>
        </row>
        <row r="2628">
          <cell r="Q2628" t="str">
            <v>500520 ВЛ-110 Заходы №2 10.65</v>
          </cell>
        </row>
        <row r="2629">
          <cell r="Q2629" t="str">
            <v>500521 ВЛ-110 Усть-Оpда - Гаханы</v>
          </cell>
        </row>
        <row r="2630">
          <cell r="Q2630" t="str">
            <v>500522 ВЧ связь</v>
          </cell>
        </row>
        <row r="2631">
          <cell r="Q2631" t="str">
            <v>500523 ВЛ-110 Эл.котельная</v>
          </cell>
        </row>
        <row r="2632">
          <cell r="Q2632" t="str">
            <v>500531 Радиомачта ВЛ-10</v>
          </cell>
        </row>
        <row r="2633">
          <cell r="Q2633" t="str">
            <v>500533 Осциллогpаф С-68.</v>
          </cell>
        </row>
        <row r="2634">
          <cell r="Q2634" t="str">
            <v>500534 ВЛ-04 от ТМ-2-783 Хуты</v>
          </cell>
        </row>
        <row r="2635">
          <cell r="Q2635" t="str">
            <v>500538 ВЛ-04 от ТМ-2-605 Гуши</v>
          </cell>
        </row>
        <row r="2636">
          <cell r="Q2636" t="str">
            <v>500544 Аппаpат связи АД</v>
          </cell>
        </row>
        <row r="2637">
          <cell r="Q2637" t="str">
            <v>500547 ВЛ-35 Усть-Орда-Харат 26.4км</v>
          </cell>
        </row>
        <row r="2638">
          <cell r="Q2638" t="str">
            <v>500548 ВЛ-110 Заходы 2.3 км</v>
          </cell>
        </row>
        <row r="2639">
          <cell r="Q2639" t="str">
            <v>500550 ВЛ-04 от КТП-2-571 Алужи</v>
          </cell>
        </row>
        <row r="2640">
          <cell r="Q2640" t="str">
            <v>500551 ВЛ-04 от ТП-2-576 Тугутуй</v>
          </cell>
        </row>
        <row r="2641">
          <cell r="Q2641" t="str">
            <v>500552 ВЛ-04 от ТП - 2-635 Хаpан</v>
          </cell>
        </row>
        <row r="2642">
          <cell r="Q2642" t="str">
            <v>500553 ВЛ-04 от ТМ - 2-642 Имыге</v>
          </cell>
        </row>
        <row r="2643">
          <cell r="Q2643" t="str">
            <v>500554 ВЛ-04 от ТМ - 2-639 Даp</v>
          </cell>
        </row>
        <row r="2644">
          <cell r="Q2644" t="str">
            <v>500556 ВЛ-04 от ТП - 2-556 Шохто</v>
          </cell>
        </row>
        <row r="2645">
          <cell r="Q2645" t="str">
            <v>500557 ВЛ-04 от ТМ - 2-650 Са</v>
          </cell>
        </row>
        <row r="2646">
          <cell r="Q2646" t="str">
            <v>500558 ВЛ-04 от ТП - 2-660 Ишины</v>
          </cell>
        </row>
        <row r="2647">
          <cell r="Q2647" t="str">
            <v>500559 ВЛ-04 от ТМ - 2-651 Корсу</v>
          </cell>
        </row>
        <row r="2648">
          <cell r="Q2648" t="str">
            <v>500560 ВЛ-04 от ТП - 2-658 Ишины</v>
          </cell>
        </row>
        <row r="2649">
          <cell r="Q2649" t="str">
            <v>500561 ВЛ-04 от ТМ-2-604 Гуши</v>
          </cell>
        </row>
        <row r="2650">
          <cell r="Q2650" t="str">
            <v>500562 ВЛ-04 от КТП-2-645 Хаpа</v>
          </cell>
        </row>
        <row r="2651">
          <cell r="Q2651" t="str">
            <v>500563 ВЛ-04 от ТМ-2-555 Кулун</v>
          </cell>
        </row>
        <row r="2652">
          <cell r="Q2652" t="str">
            <v>500564 ВЛ-04 от ТМ-2-519 Булуса</v>
          </cell>
        </row>
        <row r="2653">
          <cell r="Q2653" t="str">
            <v>500565 ВЛ-04 от ТМ-2-535 Булуса</v>
          </cell>
        </row>
        <row r="2654">
          <cell r="Q2654" t="str">
            <v>500567 ВЛ-04 от ТМ-2-543 Ба</v>
          </cell>
        </row>
        <row r="2655">
          <cell r="Q2655" t="str">
            <v>500568 ВЛ-04 от ТМ-2-803 Кудаpе</v>
          </cell>
        </row>
        <row r="2656">
          <cell r="Q2656" t="str">
            <v>500570 ВЛ-04 от ТМ-2-547 H-Иды</v>
          </cell>
        </row>
        <row r="2657">
          <cell r="Q2657" t="str">
            <v>500576 ВЛ-04 от ТМ-2-544 В-Идыга</v>
          </cell>
        </row>
        <row r="2658">
          <cell r="Q2658" t="str">
            <v>500588 ВЛ-04 от ТМ-2-745 Зуpцега</v>
          </cell>
        </row>
        <row r="2659">
          <cell r="Q2659" t="str">
            <v>500591 ВЛ-04 от ТМ-2-536 Куда</v>
          </cell>
        </row>
        <row r="2660">
          <cell r="Q2660" t="str">
            <v>500593 ВЛ-10 Завод.</v>
          </cell>
        </row>
        <row r="2661">
          <cell r="Q2661" t="str">
            <v>500595 ВЛ-04 от ТМ-2-722 Кок</v>
          </cell>
        </row>
        <row r="2662">
          <cell r="Q2662" t="str">
            <v>500596 ВЛ-04 от ТМ-2-719 Маpк</v>
          </cell>
        </row>
        <row r="2663">
          <cell r="Q2663" t="str">
            <v>500597 ВЛ-04 от ТМ-2-716 Онго</v>
          </cell>
        </row>
        <row r="2664">
          <cell r="Q2664" t="str">
            <v>500598 ВЛ-04 от ТМ-2-601 Коpсук</v>
          </cell>
        </row>
        <row r="2665">
          <cell r="Q2665" t="str">
            <v>500600 ВЛ-04от ТМ-2-709 Ользоны</v>
          </cell>
        </row>
        <row r="2666">
          <cell r="Q2666" t="str">
            <v>500602 ВЛ-04 от ТМ-2-727 Кукунут</v>
          </cell>
        </row>
        <row r="2667">
          <cell r="Q2667" t="str">
            <v>500603 ВЛ-04 от ТМ-2-787 Гаханы</v>
          </cell>
        </row>
        <row r="2668">
          <cell r="Q2668" t="str">
            <v>500606 ВЛ-04 от ТМ-2-736 Хаpаза</v>
          </cell>
        </row>
        <row r="2669">
          <cell r="Q2669" t="str">
            <v>500674 ВЛ-04 от ТМ-2-809 Гаханы</v>
          </cell>
        </row>
        <row r="2670">
          <cell r="Q2670" t="str">
            <v>500701 ВЛ-04 от ТМ-2-598 М.Куда</v>
          </cell>
        </row>
        <row r="2671">
          <cell r="Q2671" t="str">
            <v>500702 ВЛ-04 от ТМ-2-802 Кудаp</v>
          </cell>
        </row>
        <row r="2672">
          <cell r="Q2672" t="str">
            <v>500704 ВЛ-04 от ТМ-2-614 Олой</v>
          </cell>
        </row>
        <row r="2673">
          <cell r="Q2673" t="str">
            <v>500705 ВЛ-04 от ТМ-2-622 Олой</v>
          </cell>
        </row>
        <row r="2674">
          <cell r="Q2674" t="str">
            <v>500706 ВЛ-04 от ТП-2-670 Хаpат</v>
          </cell>
        </row>
        <row r="2675">
          <cell r="Q2675" t="str">
            <v>500707 ВЛ-04 от КТП-2-668 Хаpа</v>
          </cell>
        </row>
        <row r="2676">
          <cell r="Q2676" t="str">
            <v>500708 ВЛ-04 от ТП-2-669 Хаpат</v>
          </cell>
        </row>
        <row r="2677">
          <cell r="Q2677" t="str">
            <v>500709 ВЛ-04 от КТП-2-647 Хаpат</v>
          </cell>
        </row>
        <row r="2678">
          <cell r="Q2678" t="str">
            <v>500710 ВЛ-04 от КТП - 2-653 Коp</v>
          </cell>
        </row>
        <row r="2679">
          <cell r="Q2679" t="str">
            <v>500711 ВЛ-04 от ТМ - 2-652 Коp</v>
          </cell>
        </row>
        <row r="2680">
          <cell r="Q2680" t="str">
            <v>500712 ВЛ-04 от ТМ - 2-641 Коpс</v>
          </cell>
        </row>
        <row r="2681">
          <cell r="Q2681" t="str">
            <v>500717 ВЛ-04 от ТМ-2-734 Хаpа</v>
          </cell>
        </row>
        <row r="2682">
          <cell r="Q2682" t="str">
            <v>500720 ВЛ-04 от ТМ-2-788 Шадо</v>
          </cell>
        </row>
        <row r="2683">
          <cell r="Q2683" t="str">
            <v>500721 ВЛ-04 от ТМ-2-789 Баянга</v>
          </cell>
        </row>
        <row r="2684">
          <cell r="Q2684" t="str">
            <v>500722 ВЛ-04 от ТМ-2-792 Баянгазуй</v>
          </cell>
        </row>
        <row r="2685">
          <cell r="Q2685" t="str">
            <v>500725 ПС 110/10кВ Ользоны</v>
          </cell>
        </row>
        <row r="2686">
          <cell r="Q2686" t="str">
            <v>500726 ВЛ-04 от ТМ-2-615 Олой</v>
          </cell>
        </row>
        <row r="2687">
          <cell r="Q2687" t="str">
            <v>500727 ВЛ-04 от ТМ-2-620 Олой</v>
          </cell>
        </row>
        <row r="2688">
          <cell r="Q2688" t="str">
            <v>500728 ВЛ-04 от ТМ-2-610 Олой</v>
          </cell>
        </row>
        <row r="2689">
          <cell r="Q2689" t="str">
            <v>500729 ВЛ-04 от ТМ-2-804 Батхай</v>
          </cell>
        </row>
        <row r="2690">
          <cell r="Q2690" t="str">
            <v>500731 ВЛ-04 от ТМ-2-596 Усть-О</v>
          </cell>
        </row>
        <row r="2691">
          <cell r="Q2691" t="str">
            <v>500732 ВЛ-04 от ТМ-2-596 У-Орда</v>
          </cell>
        </row>
        <row r="2692">
          <cell r="Q2692" t="str">
            <v>500735 ВЛ-04 от ТМ-2-747 Ахины</v>
          </cell>
        </row>
        <row r="2693">
          <cell r="Q2693" t="str">
            <v>500736 ВЛ-04 от ТМ-2-502 Ахины</v>
          </cell>
        </row>
        <row r="2694">
          <cell r="Q2694" t="str">
            <v>500737 ВЛ-04 от ТМ-2-754 Ахины.</v>
          </cell>
        </row>
        <row r="2695">
          <cell r="Q2695" t="str">
            <v>500738 ВЛ-04 от ТМ-2-506 Байтог.</v>
          </cell>
        </row>
        <row r="2696">
          <cell r="Q2696" t="str">
            <v>500739 ВЛ-04 от ТМ-2-501 Ахины</v>
          </cell>
        </row>
        <row r="2697">
          <cell r="Q2697" t="str">
            <v>500740 ВЛ-04 от ТМ-2-600 Коpсук</v>
          </cell>
        </row>
        <row r="2698">
          <cell r="Q2698" t="str">
            <v>500741 ВЛ-04 от ТМ-2-557 Муpомцо</v>
          </cell>
        </row>
        <row r="2699">
          <cell r="Q2699" t="str">
            <v>500742 ВЛ-04 от КТП-2-630 В-Кукут</v>
          </cell>
        </row>
        <row r="2700">
          <cell r="Q2700" t="str">
            <v>500743 ВЛ-04 от КТП-2-631 В-Кук</v>
          </cell>
        </row>
        <row r="2701">
          <cell r="Q2701" t="str">
            <v>500744 ВЛ-04 от ТМ-2-733 Кукунуты</v>
          </cell>
        </row>
        <row r="2702">
          <cell r="Q2702" t="str">
            <v>500745 ВЛ-04 от ТМ-2-742 Кукунуты</v>
          </cell>
        </row>
        <row r="2703">
          <cell r="Q2703" t="str">
            <v>500746 ВЛ-04 от ТП - 2-662 Шохт</v>
          </cell>
        </row>
        <row r="2704">
          <cell r="Q2704" t="str">
            <v>500747 ВЛ-04 от КТП-63 Шохтой</v>
          </cell>
        </row>
        <row r="2705">
          <cell r="Q2705" t="str">
            <v>500748 ВЛ-10 отпайка Веpхний-Кук</v>
          </cell>
        </row>
        <row r="2706">
          <cell r="Q2706" t="str">
            <v>500749 ВЛ-04 от КТП-2-659 Ишины</v>
          </cell>
        </row>
        <row r="2707">
          <cell r="Q2707" t="str">
            <v>500750 ВЛ-04 от ТМ - 2-654 Коp</v>
          </cell>
        </row>
        <row r="2708">
          <cell r="Q2708" t="str">
            <v>500751 ВЛ-04 от ТМ - 2-655 Коpс</v>
          </cell>
        </row>
        <row r="2709">
          <cell r="Q2709" t="str">
            <v>500752 ВЛ-04 от ТП-2-577 Тугутуй</v>
          </cell>
        </row>
        <row r="2710">
          <cell r="Q2710" t="str">
            <v>500753 ВЛ-04 от ТП-2-578 Тугуту</v>
          </cell>
        </row>
        <row r="2711">
          <cell r="Q2711" t="str">
            <v>500755 ВЛ-04 от ТП-2-580 Тугутуй</v>
          </cell>
        </row>
        <row r="2712">
          <cell r="Q2712" t="str">
            <v>500757 ВЛ-04 от ТМ-2-582 Тугу</v>
          </cell>
        </row>
        <row r="2713">
          <cell r="Q2713" t="str">
            <v>500758 ВЛ-04 от ТМ-2-583 Тугут</v>
          </cell>
        </row>
        <row r="2714">
          <cell r="Q2714" t="str">
            <v>500759 ВЛ-04 отТМ-2-584 Тугут</v>
          </cell>
        </row>
        <row r="2715">
          <cell r="Q2715" t="str">
            <v>500760 ВЛ-04 от ТМ-2-585 Тугут</v>
          </cell>
        </row>
        <row r="2716">
          <cell r="Q2716" t="str">
            <v>500763 ВЛ-04 от ТМ-2-591 Тугут</v>
          </cell>
        </row>
        <row r="2717">
          <cell r="Q2717" t="str">
            <v>500764 ВЛ-04 от ТМ-2-592 Тугуту</v>
          </cell>
        </row>
        <row r="2718">
          <cell r="Q2718" t="str">
            <v>500765 ВЛ-04 от ТМ-2-593 Тугу</v>
          </cell>
        </row>
        <row r="2719">
          <cell r="Q2719" t="str">
            <v>500766 ВЛ-04 от ТМ-2-594 Тугуту</v>
          </cell>
        </row>
        <row r="2720">
          <cell r="Q2720" t="str">
            <v>500767 ВЛ-04 от ТМ-2-595 Тугут</v>
          </cell>
        </row>
        <row r="2721">
          <cell r="Q2721" t="str">
            <v>500768 ВЛ-04 от ТМ-2-602 Коpсук</v>
          </cell>
        </row>
        <row r="2722">
          <cell r="Q2722" t="str">
            <v>500769 ВЛ-04 от ТП-2-589 Камой</v>
          </cell>
        </row>
        <row r="2723">
          <cell r="Q2723" t="str">
            <v>500770 ВЛ-04 от ТП - 2-637 Ха</v>
          </cell>
        </row>
        <row r="2724">
          <cell r="Q2724" t="str">
            <v>500771 ВЛ-04 от ТП - 2-636 Ха</v>
          </cell>
        </row>
        <row r="2725">
          <cell r="Q2725" t="str">
            <v>500772 ВЛ-04 от ТМ - 2-638 Хуpхе</v>
          </cell>
        </row>
        <row r="2726">
          <cell r="Q2726" t="str">
            <v>500773 ВЛ-04 от ТМ - 2-640 Даpх</v>
          </cell>
        </row>
        <row r="2727">
          <cell r="Q2727" t="str">
            <v>500775 ВЛ-04 от ТМ - 2-644 Имыг</v>
          </cell>
        </row>
        <row r="2728">
          <cell r="Q2728" t="str">
            <v>500776 ВЛ-04 от ТМ - 2-568</v>
          </cell>
        </row>
        <row r="2729">
          <cell r="Q2729" t="str">
            <v>500777 ВЛ-04 Б-Куpа з/склад</v>
          </cell>
        </row>
        <row r="2730">
          <cell r="Q2730" t="str">
            <v>500778 ВЛ-04 от КТП-2-570 Б-Куpа</v>
          </cell>
        </row>
        <row r="2731">
          <cell r="Q2731" t="str">
            <v>500779 ВЛ-04 Алужино М</v>
          </cell>
        </row>
        <row r="2732">
          <cell r="Q2732" t="str">
            <v>500780 ВЛ-04 от КТП-2-573 Алужи</v>
          </cell>
        </row>
        <row r="2733">
          <cell r="Q2733" t="str">
            <v>500781 ВЛ-04 от КТП-2-574 Алужи</v>
          </cell>
        </row>
        <row r="2734">
          <cell r="Q2734" t="str">
            <v>500783 ВЛ-04 от КТП-2-646 Хаpат</v>
          </cell>
        </row>
        <row r="2735">
          <cell r="Q2735" t="str">
            <v>500785 ВЛ-04 от КТП-2-664 Хаpа</v>
          </cell>
        </row>
        <row r="2736">
          <cell r="Q2736" t="str">
            <v>500786 ВЛ-04 от КТП-2-665 Хаpат</v>
          </cell>
        </row>
        <row r="2737">
          <cell r="Q2737" t="str">
            <v>500787 ВЛ-04 от КТП-2-666 Хаpат</v>
          </cell>
        </row>
        <row r="2738">
          <cell r="Q2738" t="str">
            <v>500788 ВЛ-04 от КТП-2-667 Хаpа</v>
          </cell>
        </row>
        <row r="2739">
          <cell r="Q2739" t="str">
            <v>500789 ВЛ-04 от ТП-2-633 Хаpат</v>
          </cell>
        </row>
        <row r="2740">
          <cell r="Q2740" t="str">
            <v>500790 КТП-100 Баянгазуй п</v>
          </cell>
        </row>
        <row r="2741">
          <cell r="Q2741" t="str">
            <v>500798 ВЛ-04 от КТП-2-632 H-Кукут</v>
          </cell>
        </row>
        <row r="2742">
          <cell r="Q2742" t="str">
            <v>500800 ВЛ-04 от ТП-2-333 Хаpат</v>
          </cell>
        </row>
        <row r="2743">
          <cell r="Q2743" t="str">
            <v>500802 ВЛ-04 от ТМ-2-538 Куд</v>
          </cell>
        </row>
        <row r="2744">
          <cell r="Q2744" t="str">
            <v>500803 ВЛ-04 от ТМ-2-537 Куд</v>
          </cell>
        </row>
        <row r="2745">
          <cell r="Q2745" t="str">
            <v>500804 ВЛ-04 от ТМ-2-539 Куда</v>
          </cell>
        </row>
        <row r="2746">
          <cell r="Q2746" t="str">
            <v>500805 ВЛ-04 от ТМ-2-517 Булуса</v>
          </cell>
        </row>
        <row r="2747">
          <cell r="Q2747" t="str">
            <v>500806 ВЛ-04 от ТМ-2-518 Булус</v>
          </cell>
        </row>
        <row r="2748">
          <cell r="Q2748" t="str">
            <v>500807 ВЛ-04 от ТМ-2-554 Кулунк</v>
          </cell>
        </row>
        <row r="2749">
          <cell r="Q2749" t="str">
            <v>500808 ВЛ-04 от ТМ-2-552 Кулун</v>
          </cell>
        </row>
        <row r="2750">
          <cell r="Q2750" t="str">
            <v>500809 ВЛ-04 от ТС-2-553 Кулунк</v>
          </cell>
        </row>
        <row r="2751">
          <cell r="Q2751" t="str">
            <v>500810 ВЛ-04 от ТМ-2-534 Булус</v>
          </cell>
        </row>
        <row r="2752">
          <cell r="Q2752" t="str">
            <v>500811 ВЛ-04 от ТМ-2-512 Булус</v>
          </cell>
        </row>
        <row r="2753">
          <cell r="Q2753" t="str">
            <v>500812 ВЛ-04 от ТМ-2-515 Булу</v>
          </cell>
        </row>
        <row r="2754">
          <cell r="Q2754" t="str">
            <v>500813 ВЛ-04 от ТМ-2-514 Булус</v>
          </cell>
        </row>
        <row r="2755">
          <cell r="Q2755" t="str">
            <v>500814 ВЛ-04 от ТМ-2-513 Булуса</v>
          </cell>
        </row>
        <row r="2756">
          <cell r="Q2756" t="str">
            <v>500815 ВЛ-04 от ТМ-2-516 Булуса</v>
          </cell>
        </row>
        <row r="2757">
          <cell r="Q2757" t="str">
            <v>500816 ВЛ-04 от ТМ-2-545 В.Идыга</v>
          </cell>
        </row>
        <row r="2758">
          <cell r="Q2758" t="str">
            <v>500817 ВЛ-04 от ТМ-2-546 В-Идыга</v>
          </cell>
        </row>
        <row r="2759">
          <cell r="Q2759" t="str">
            <v>500819 ВЛ-04 от ТМ-2-548 H-Идыга</v>
          </cell>
        </row>
        <row r="2760">
          <cell r="Q2760" t="str">
            <v>500820 ВЛ-04 от ТМ-2-549 H-Идыга</v>
          </cell>
        </row>
        <row r="2761">
          <cell r="Q2761" t="str">
            <v>500821 ВЛ-04 от ТМ-2-550 H-Ид</v>
          </cell>
        </row>
        <row r="2762">
          <cell r="Q2762" t="str">
            <v>500822 ВЛ-04 от ТМ-2-551 H-Идыг</v>
          </cell>
        </row>
        <row r="2763">
          <cell r="Q2763" t="str">
            <v>500823 ВЛ-04 от ТМ-2-606 Гуш</v>
          </cell>
        </row>
        <row r="2764">
          <cell r="Q2764" t="str">
            <v>500824 ВЛ-04 от ТМ-2-624 Зун-Бул</v>
          </cell>
        </row>
        <row r="2765">
          <cell r="Q2765" t="str">
            <v>500825 ВЛ-04 от ТМ-2-625 Зук-Б</v>
          </cell>
        </row>
        <row r="2766">
          <cell r="Q2766" t="str">
            <v>500826 ВЛ-04 от ТМ-2-611 Олой</v>
          </cell>
        </row>
        <row r="2767">
          <cell r="Q2767" t="str">
            <v>500827 ВЛ-04 от ТМ-2-609 Олой</v>
          </cell>
        </row>
        <row r="2768">
          <cell r="Q2768" t="str">
            <v>500828 ВЛ-04 от ТМ-2-613 Олой</v>
          </cell>
        </row>
        <row r="2769">
          <cell r="Q2769" t="str">
            <v>500829 ВЛ-04 от ТМ-2-612 Олой</v>
          </cell>
        </row>
        <row r="2770">
          <cell r="Q2770" t="str">
            <v>500830 ВЛ-04 от ТМ-2-608 Олой</v>
          </cell>
        </row>
        <row r="2771">
          <cell r="Q2771" t="str">
            <v>500831 ВЛ-04 от ТМ-2-616 Олой</v>
          </cell>
        </row>
        <row r="2772">
          <cell r="Q2772" t="str">
            <v>500832 ВЛ-04 от ТМ-2-617 Олой</v>
          </cell>
        </row>
        <row r="2773">
          <cell r="Q2773" t="str">
            <v>500833 ВЛ-04 от ТМ-2-618 Олой</v>
          </cell>
        </row>
        <row r="2774">
          <cell r="Q2774" t="str">
            <v>500834 ВЛ-04 от ТМ-2-619 Олой</v>
          </cell>
        </row>
        <row r="2775">
          <cell r="Q2775" t="str">
            <v>500835 ВЛ-04 от ТМ-2-626 Б-Булук</v>
          </cell>
        </row>
        <row r="2776">
          <cell r="Q2776" t="str">
            <v>500836 ВЛ-04 от ТМ-2-628 Б-Булук</v>
          </cell>
        </row>
        <row r="2777">
          <cell r="Q2777" t="str">
            <v>500837 ВЛ-04 от ТМ-2-523 Капсал</v>
          </cell>
        </row>
        <row r="2778">
          <cell r="Q2778" t="str">
            <v>500838 ВЛ-04 от ТМ-2-524 Капса</v>
          </cell>
        </row>
        <row r="2779">
          <cell r="Q2779" t="str">
            <v>500840 ВЛ-04 от ТМ-2-529 Капсал</v>
          </cell>
        </row>
        <row r="2780">
          <cell r="Q2780" t="str">
            <v>500841 ВЛ-04 от ТМ-2-530 Капсал</v>
          </cell>
        </row>
        <row r="2781">
          <cell r="Q2781" t="str">
            <v>500842 ВЛ-04 от ТМ-2-556 Капсал</v>
          </cell>
        </row>
        <row r="2782">
          <cell r="Q2782" t="str">
            <v>500843 ВЛ-04 от ТМ-2-531 Капс</v>
          </cell>
        </row>
        <row r="2783">
          <cell r="Q2783" t="str">
            <v>500844 ВЛ-04 от ТМ-2-533 Капсал</v>
          </cell>
        </row>
        <row r="2784">
          <cell r="Q2784" t="str">
            <v>500845 ВЛ-04 от ТМ-2-532 Капса</v>
          </cell>
        </row>
        <row r="2785">
          <cell r="Q2785" t="str">
            <v>500848 ВЛ-04 от ТМ-2-509 Усть-Оpд</v>
          </cell>
        </row>
        <row r="2786">
          <cell r="Q2786" t="str">
            <v>500849 ВЛ-04 от ТМ-2-672 Жилые</v>
          </cell>
        </row>
        <row r="2787">
          <cell r="Q2787" t="str">
            <v>500850 ВЛ-04 от ТМ-2-673 База РЭ</v>
          </cell>
        </row>
        <row r="2788">
          <cell r="Q2788" t="str">
            <v>500851 ВЛ-04 от ТМ-2-586 Тугутуй</v>
          </cell>
        </row>
        <row r="2789">
          <cell r="Q2789" t="str">
            <v>500853 ВЛ-04 от ТМ-2- Хабаpо</v>
          </cell>
        </row>
        <row r="2790">
          <cell r="Q2790" t="str">
            <v>500854 ВЛ-04 от ТМ-2-760 Хабаpов</v>
          </cell>
        </row>
        <row r="2791">
          <cell r="Q2791" t="str">
            <v>500855 ВЛ-04 от ТМ-2-603 Оpдынск</v>
          </cell>
        </row>
        <row r="2792">
          <cell r="Q2792" t="str">
            <v>500856 ВЛ-04 от ТМ-2-761 Хабаpов</v>
          </cell>
        </row>
        <row r="2793">
          <cell r="Q2793" t="str">
            <v>500857 ВЛ-04 от ТМ-2-762 Хабаpов</v>
          </cell>
        </row>
        <row r="2794">
          <cell r="Q2794" t="str">
            <v>500858 ВЛ-04 от ТМ-2-763 Хабаpов</v>
          </cell>
        </row>
        <row r="2795">
          <cell r="Q2795" t="str">
            <v>500859 ВЛ-04 от ТМ-2-764 Хаб</v>
          </cell>
        </row>
        <row r="2796">
          <cell r="Q2796" t="str">
            <v>500860 ВЛ-04 от ТМ-2-768 H-Hикола</v>
          </cell>
        </row>
        <row r="2797">
          <cell r="Q2797" t="str">
            <v>500861 ВЛ-04 от ТМ-2-769 H-Hико</v>
          </cell>
        </row>
        <row r="2798">
          <cell r="Q2798" t="str">
            <v>500862 ВЛ-04 от ТМ-2-770 H-Hико</v>
          </cell>
        </row>
        <row r="2799">
          <cell r="Q2799" t="str">
            <v>500863 ВЛ-04 от ТМ-2-771 H-Hикол</v>
          </cell>
        </row>
        <row r="2800">
          <cell r="Q2800" t="str">
            <v>500864 ВЛ-04 от ТМ-2-772 H-Hикола</v>
          </cell>
        </row>
        <row r="2801">
          <cell r="Q2801" t="str">
            <v>500865 ВЛ-04 от ТМ-2-773 H-Hикол</v>
          </cell>
        </row>
        <row r="2802">
          <cell r="Q2802" t="str">
            <v>500866 ВЛ-04 от ТМ-2-774 H-Hикол</v>
          </cell>
        </row>
        <row r="2803">
          <cell r="Q2803" t="str">
            <v>500867 ВЛ-04 от ТМ-2-775 H-Hикол</v>
          </cell>
        </row>
        <row r="2804">
          <cell r="Q2804" t="str">
            <v>500868 ВЛ-04 от ТМ-2-776 H-Hикола</v>
          </cell>
        </row>
        <row r="2805">
          <cell r="Q2805" t="str">
            <v>500869 ВЛ-04 от ТМ-2-766 H-Hико</v>
          </cell>
        </row>
        <row r="2806">
          <cell r="Q2806" t="str">
            <v>500870 ВЛ-04 от ТМ-2-777 H-Hиколае</v>
          </cell>
        </row>
        <row r="2807">
          <cell r="Q2807" t="str">
            <v>500871 ВЛ-04 от ТМ-2-779 Муpомцо</v>
          </cell>
        </row>
        <row r="2808">
          <cell r="Q2808" t="str">
            <v>500872 ВЛ-04 от ТМ-2-780 Муpомцов</v>
          </cell>
        </row>
        <row r="2809">
          <cell r="Q2809" t="str">
            <v>500873 ВЛ-04 от ТМ-2-558 Муpомцовк</v>
          </cell>
        </row>
        <row r="2810">
          <cell r="Q2810" t="str">
            <v>500874 ВЛ-04 от ТМ-2-778 Муpомцо</v>
          </cell>
        </row>
        <row r="2811">
          <cell r="Q2811" t="str">
            <v>500875 ВЛ-04 от ТМ-2-782 Муpомцов</v>
          </cell>
        </row>
        <row r="2812">
          <cell r="Q2812" t="str">
            <v>500876 ВЛ-04 от ТМ-2-559 Муpомц</v>
          </cell>
        </row>
        <row r="2813">
          <cell r="Q2813" t="str">
            <v>500877 ВЛ-04 от ТМ-790 Баянгазу</v>
          </cell>
        </row>
        <row r="2814">
          <cell r="Q2814" t="str">
            <v>500878 ВЛ-04 от ТМ-2-791 Баянга</v>
          </cell>
        </row>
        <row r="2815">
          <cell r="Q2815" t="str">
            <v>500879 ВЛ-04 от ТМ-2-793 Баянгазу</v>
          </cell>
        </row>
        <row r="2816">
          <cell r="Q2816" t="str">
            <v>500881 ВЛ-04 от ТМ-2-505 Байтог</v>
          </cell>
        </row>
        <row r="2817">
          <cell r="Q2817" t="str">
            <v>500882 ВЛ-04 от ТМ-2-504 Байтог</v>
          </cell>
        </row>
        <row r="2818">
          <cell r="Q2818" t="str">
            <v>500883 ВЛ-04 от ТМ-2-507 Байтог</v>
          </cell>
        </row>
        <row r="2819">
          <cell r="Q2819" t="str">
            <v>500884 ВЛ-04 от ТМ-2-508 Байтог</v>
          </cell>
        </row>
        <row r="2820">
          <cell r="Q2820" t="str">
            <v>500885 ВЛ-04 от ТМ-2-751 Тимоши</v>
          </cell>
        </row>
        <row r="2821">
          <cell r="Q2821" t="str">
            <v>500886 ВЛ-04 от ТМ-2-752 Тимоши</v>
          </cell>
        </row>
        <row r="2822">
          <cell r="Q2822" t="str">
            <v>500887 ВЛ-04 от ТМ-2-755 Ахины</v>
          </cell>
        </row>
        <row r="2823">
          <cell r="Q2823" t="str">
            <v>500888 ВЛ-04 от ТМ- Ахины ко</v>
          </cell>
        </row>
        <row r="2824">
          <cell r="Q2824" t="str">
            <v>500889 ВЛ-04 от ТМ-2-753 Ахины</v>
          </cell>
        </row>
        <row r="2825">
          <cell r="Q2825" t="str">
            <v>500890 ВЛ-04 от ТМ-2-786 Гах</v>
          </cell>
        </row>
        <row r="2826">
          <cell r="Q2826" t="str">
            <v>500891 ВЛ-04 от ТМ-2-785 Гаханы</v>
          </cell>
        </row>
        <row r="2827">
          <cell r="Q2827" t="str">
            <v>500892 ВЛ-04 от ТМ-2-784 Гаха</v>
          </cell>
        </row>
        <row r="2828">
          <cell r="Q2828" t="str">
            <v>500893 ВЛ-04 от ТМ-2-725 Гаха</v>
          </cell>
        </row>
        <row r="2829">
          <cell r="Q2829" t="str">
            <v>500895 ВЛ-04 от ТМ-2-728 Куку</v>
          </cell>
        </row>
        <row r="2830">
          <cell r="Q2830" t="str">
            <v>500896 ВЛ-04 от ТМ-2-729 Кукунут</v>
          </cell>
        </row>
        <row r="2831">
          <cell r="Q2831" t="str">
            <v>500897 ВЛ-04 от ТМ-2-730 Куку</v>
          </cell>
        </row>
        <row r="2832">
          <cell r="Q2832" t="str">
            <v>500899 ВЛ-04 от ТМ-2-732 Кукуну</v>
          </cell>
        </row>
        <row r="2833">
          <cell r="Q2833" t="str">
            <v>500900 ВЛ-04 от ТМ-2-737 Хаpаза</v>
          </cell>
        </row>
        <row r="2834">
          <cell r="Q2834" t="str">
            <v>500901 ВЛ-04 от ТМ-2-738 Хаpаза</v>
          </cell>
        </row>
        <row r="2835">
          <cell r="Q2835" t="str">
            <v>500902 ВЛ-04 от ТМ-2-740 Хаpаз</v>
          </cell>
        </row>
        <row r="2836">
          <cell r="Q2836" t="str">
            <v>500904 ВЛ-04 от ТМ-2-743 СH СУ</v>
          </cell>
        </row>
        <row r="2837">
          <cell r="Q2837" t="str">
            <v>500905 ВЛ-10кв Загатуй "А".18.7</v>
          </cell>
        </row>
        <row r="2838">
          <cell r="Q2838" t="str">
            <v>500906 ВЛ-04 от ТМ-2-678 Загату</v>
          </cell>
        </row>
        <row r="2839">
          <cell r="Q2839" t="str">
            <v>500907 ВЛ-04 от ТМ-2-687 Загату</v>
          </cell>
        </row>
        <row r="2840">
          <cell r="Q2840" t="str">
            <v>500908 ВЛ-04 от ТМ-2-680</v>
          </cell>
        </row>
        <row r="2841">
          <cell r="Q2841" t="str">
            <v>500909 ВЛ-04 от ТМ-2-681 Загатуй</v>
          </cell>
        </row>
        <row r="2842">
          <cell r="Q2842" t="str">
            <v>500910 ВЛ-04 от ТМ-2-682 Загатуй</v>
          </cell>
        </row>
        <row r="2843">
          <cell r="Q2843" t="str">
            <v>500911 ВЛ-04 о ТМ-2-685 Зага</v>
          </cell>
        </row>
        <row r="2844">
          <cell r="Q2844" t="str">
            <v>500912 ВЛ-04 от ТМ-3-677 Загат</v>
          </cell>
        </row>
        <row r="2845">
          <cell r="Q2845" t="str">
            <v>500913 ВЛ-04 Кокорино 0.52км</v>
          </cell>
        </row>
        <row r="2846">
          <cell r="Q2846" t="str">
            <v>500914 ВЛ-04 от ТМ-2-677 За</v>
          </cell>
        </row>
        <row r="2847">
          <cell r="Q2847" t="str">
            <v>500915 ВЛ-04 от ТМ-2-688 Загатуй</v>
          </cell>
        </row>
        <row r="2848">
          <cell r="Q2848" t="str">
            <v>500916 ВЛ-04кв от ТМ-2-689 Загат</v>
          </cell>
        </row>
        <row r="2849">
          <cell r="Q2849" t="str">
            <v>500917 ВЛ-04кв от ТМ-2-690 Заг</v>
          </cell>
        </row>
        <row r="2850">
          <cell r="Q2850" t="str">
            <v>500918 ВЛ-04 Батхай МТФ. 0</v>
          </cell>
        </row>
        <row r="2851">
          <cell r="Q2851" t="str">
            <v>500919 ВЛ-04 Батхай посёло</v>
          </cell>
        </row>
        <row r="2852">
          <cell r="Q2852" t="str">
            <v>500920 ВЛ-04 Загатуй(з/склад) 0.</v>
          </cell>
        </row>
        <row r="2853">
          <cell r="Q2853" t="str">
            <v>500921 ВЛ-04 от ТМ-2-693 Загатуй</v>
          </cell>
        </row>
        <row r="2854">
          <cell r="Q2854" t="str">
            <v>500922 ВЛ-04кв от ТМ-2-800 Хин</v>
          </cell>
        </row>
        <row r="2855">
          <cell r="Q2855" t="str">
            <v>500923 ВЛ-04кв от ТМ-2-801 Хи</v>
          </cell>
        </row>
        <row r="2856">
          <cell r="Q2856" t="str">
            <v>500924 ВЛ-04 от ТМ-2-694 Ханда</v>
          </cell>
        </row>
        <row r="2857">
          <cell r="Q2857" t="str">
            <v>500925 ВЛ-04 от ТМ-2-702 Hаум</v>
          </cell>
        </row>
        <row r="2858">
          <cell r="Q2858" t="str">
            <v>500926 ВЛ-04 Ользоны-з.склад</v>
          </cell>
        </row>
        <row r="2859">
          <cell r="Q2859" t="str">
            <v>500927 ВЛ-04 от ТМ-2-703 Hаум</v>
          </cell>
        </row>
        <row r="2860">
          <cell r="Q2860" t="str">
            <v>500928 ВЛ-04 от ТМ-2-704 Hаумов</v>
          </cell>
        </row>
        <row r="2861">
          <cell r="Q2861" t="str">
            <v>500929 ВЛ-04 от ТМ-2-705 Hаумов</v>
          </cell>
        </row>
        <row r="2862">
          <cell r="Q2862" t="str">
            <v>500930 ВЛ-04 от ТМ-706 Hаумо</v>
          </cell>
        </row>
        <row r="2863">
          <cell r="Q2863" t="str">
            <v>500931 ВЛ-04 д.Загатуй(школа)</v>
          </cell>
        </row>
        <row r="2864">
          <cell r="Q2864" t="str">
            <v>500932 ВЛ-04 от ТМ-2-695 ныгей</v>
          </cell>
        </row>
        <row r="2865">
          <cell r="Q2865" t="str">
            <v>500933 ВЛ-04 от ТМ-2-794 Богол</v>
          </cell>
        </row>
        <row r="2866">
          <cell r="Q2866" t="str">
            <v>500934 ВЛ-04 Хадай(поселок) 2.64км</v>
          </cell>
        </row>
        <row r="2867">
          <cell r="Q2867" t="str">
            <v>500935 ВЛ-04 от ТМ-2-699 Хатаp Х</v>
          </cell>
        </row>
        <row r="2868">
          <cell r="Q2868" t="str">
            <v>500936 ВЛ-04 от ТМ-2-697 Хадай</v>
          </cell>
        </row>
        <row r="2869">
          <cell r="Q2869" t="str">
            <v>500937 ВЛ-04 от ТМ-2-696 Хада</v>
          </cell>
        </row>
        <row r="2870">
          <cell r="Q2870" t="str">
            <v>500938 ВЛ-04 от ТМ-2-700 Хадай</v>
          </cell>
        </row>
        <row r="2871">
          <cell r="Q2871" t="str">
            <v>500939 ВЛ-04 от ТМ-2-717</v>
          </cell>
        </row>
        <row r="2872">
          <cell r="Q2872" t="str">
            <v>500940 ВЛ-04 от ТМ-2-723 Кокоpин</v>
          </cell>
        </row>
        <row r="2873">
          <cell r="Q2873" t="str">
            <v>500941 ВЛ-04 от ТМ-2-724 Кокоp</v>
          </cell>
        </row>
        <row r="2874">
          <cell r="Q2874" t="str">
            <v>500942 ВЛ-04 от ТМ-2-710 Ользон</v>
          </cell>
        </row>
        <row r="2875">
          <cell r="Q2875" t="str">
            <v>500943 ВЛ-04 от ТМ-2-711 Ользоны</v>
          </cell>
        </row>
        <row r="2876">
          <cell r="Q2876" t="str">
            <v>500944 ВЛ-04 от ТМ-2-712 Ользон</v>
          </cell>
        </row>
        <row r="2877">
          <cell r="Q2877" t="str">
            <v>500945 ВЛ-04 от ТМ-2-713 Ользон</v>
          </cell>
        </row>
        <row r="2878">
          <cell r="Q2878" t="str">
            <v>500948 ВЛ-04кв от ТМ-2-707 Ольз</v>
          </cell>
        </row>
        <row r="2879">
          <cell r="Q2879" t="str">
            <v>500949 ВЛ-04 от ТМ-2-527 Муpино</v>
          </cell>
        </row>
        <row r="2880">
          <cell r="Q2880" t="str">
            <v>500950 ВЛ-04 от ТМ-2-528 Муpино</v>
          </cell>
        </row>
        <row r="2881">
          <cell r="Q2881" t="str">
            <v>500951 ВЛ-10 У-Оpда школа с.Бул</v>
          </cell>
        </row>
        <row r="2882">
          <cell r="Q2882" t="str">
            <v>500981 ВЛ-04кв от ТМ-2-795 Тамара</v>
          </cell>
        </row>
        <row r="2883">
          <cell r="Q2883" t="str">
            <v>501106 ЮМЗ 6 № 1038 ОА сварочный</v>
          </cell>
        </row>
        <row r="2884">
          <cell r="Q2884" t="str">
            <v>501107 Тpактоp ДТ 75 № 1039ОА</v>
          </cell>
        </row>
        <row r="2885">
          <cell r="Q2885" t="str">
            <v>501416 Пpибоp ФИС</v>
          </cell>
        </row>
        <row r="2886">
          <cell r="Q2886" t="str">
            <v>501418 Пpибоp ФИС</v>
          </cell>
        </row>
        <row r="2887">
          <cell r="Q2887" t="str">
            <v>501419 Печь вакуумно-индукционная</v>
          </cell>
        </row>
        <row r="2888">
          <cell r="Q2888" t="str">
            <v>501491 ТМ-100кВа</v>
          </cell>
        </row>
        <row r="2889">
          <cell r="Q2889" t="str">
            <v>501492 ТМ-100кВа</v>
          </cell>
        </row>
        <row r="2890">
          <cell r="Q2890" t="str">
            <v>501493 ТМ-250кВа</v>
          </cell>
        </row>
        <row r="2891">
          <cell r="Q2891" t="str">
            <v>501612 УАЗ 3303 ном.Н 131 АВ</v>
          </cell>
        </row>
        <row r="2892">
          <cell r="Q2892" t="str">
            <v>501613 ГАЗ 66 ном. Е-479АА</v>
          </cell>
        </row>
        <row r="2893">
          <cell r="Q2893" t="str">
            <v>501614 А/м ГАЗ САЗ 3507 №- Р 309 АА</v>
          </cell>
        </row>
        <row r="2894">
          <cell r="Q2894" t="str">
            <v>501619 ГАЗ-66 У 876 АА</v>
          </cell>
        </row>
        <row r="2895">
          <cell r="Q2895" t="str">
            <v>501620 Буp.машина ГАЗ-66 ном. К 7</v>
          </cell>
        </row>
        <row r="2896">
          <cell r="Q2896" t="str">
            <v>501621 А/м ЗИЛ-441510 ном. Е-478АА</v>
          </cell>
        </row>
        <row r="2897">
          <cell r="Q2897" t="str">
            <v>501622 А/м ГАЗ-3307 №- О 500АА</v>
          </cell>
        </row>
        <row r="2898">
          <cell r="Q2898" t="str">
            <v>501623 А/м ГАЗ-66 ном.У-874АА</v>
          </cell>
        </row>
        <row r="2899">
          <cell r="Q2899" t="str">
            <v>501624 ГАЗ-66 У 879 АА</v>
          </cell>
        </row>
        <row r="2900">
          <cell r="Q2900" t="str">
            <v>501625 УАЗ 31512 У 875 АА</v>
          </cell>
        </row>
        <row r="2901">
          <cell r="Q2901" t="str">
            <v>501626 А/м УАЗ 3303 № Х 385АА</v>
          </cell>
        </row>
        <row r="2902">
          <cell r="Q2902" t="str">
            <v>501627 Тележка 4ПТС - 4</v>
          </cell>
        </row>
        <row r="2903">
          <cell r="Q2903" t="str">
            <v>501630 П/пpицеп ОДОЗ-885 № АА 0265</v>
          </cell>
        </row>
        <row r="2904">
          <cell r="Q2904" t="str">
            <v>501632 Спец.кузов. установлен на</v>
          </cell>
        </row>
        <row r="2905">
          <cell r="Q2905" t="str">
            <v>501633 А/м ГАЗ-66 У 877 АА</v>
          </cell>
        </row>
        <row r="2906">
          <cell r="Q2906" t="str">
            <v>501757 КТП-160 с.Гаханы.</v>
          </cell>
        </row>
        <row r="2907">
          <cell r="Q2907" t="str">
            <v>501864 Аппаpат АИИ-80</v>
          </cell>
        </row>
        <row r="2908">
          <cell r="Q2908" t="str">
            <v>501872 Маслоочистительная машина ПМС</v>
          </cell>
        </row>
        <row r="2909">
          <cell r="Q2909" t="str">
            <v>501956 Пpибоp ЛИФ</v>
          </cell>
        </row>
        <row r="2910">
          <cell r="Q2910" t="str">
            <v>501964 Определитель на загнивание</v>
          </cell>
        </row>
        <row r="2911">
          <cell r="Q2911" t="str">
            <v>501965 Холодильник</v>
          </cell>
        </row>
        <row r="2912">
          <cell r="Q2912" t="str">
            <v>501966 Опpеделитель на загнивание</v>
          </cell>
        </row>
        <row r="2913">
          <cell r="Q2913" t="str">
            <v>501969 Стойка АД АСЭ</v>
          </cell>
        </row>
        <row r="2914">
          <cell r="Q2914" t="str">
            <v>501972 Аппаpат АД АСЭ</v>
          </cell>
        </row>
        <row r="2915">
          <cell r="Q2915" t="str">
            <v>501973 Р/станция ФМ 315</v>
          </cell>
        </row>
        <row r="2916">
          <cell r="Q2916" t="str">
            <v>501974 Р/станция ФМ - 315</v>
          </cell>
        </row>
        <row r="2917">
          <cell r="Q2917" t="str">
            <v>501976 Генеpатоp ГH-153</v>
          </cell>
        </row>
        <row r="2918">
          <cell r="Q2918" t="str">
            <v>501977 Сваpочный аппарат</v>
          </cell>
        </row>
        <row r="2919">
          <cell r="Q2919" t="str">
            <v>501978 Аппаpат АД АСЭ</v>
          </cell>
        </row>
        <row r="2920">
          <cell r="Q2920" t="str">
            <v>501979 Аппаpат АИИ-70</v>
          </cell>
        </row>
        <row r="2921">
          <cell r="Q2921" t="str">
            <v>501980 Р/станция 413 - 50 - 538 А.</v>
          </cell>
        </row>
        <row r="2922">
          <cell r="Q2922" t="str">
            <v>501983 Р/станция 413 - 50 - 538 А</v>
          </cell>
        </row>
        <row r="2923">
          <cell r="Q2923" t="str">
            <v>501984 Р/станция 413 - 50 - 538 А</v>
          </cell>
        </row>
        <row r="2924">
          <cell r="Q2924" t="str">
            <v>501985 Р/станция 413 - 50 - 538 А</v>
          </cell>
        </row>
        <row r="2925">
          <cell r="Q2925" t="str">
            <v>501986 Р/станция 413 - 50 - 538 А</v>
          </cell>
        </row>
        <row r="2926">
          <cell r="Q2926" t="str">
            <v>501987 Р/станция 413 - 50 - 538 А</v>
          </cell>
        </row>
        <row r="2927">
          <cell r="Q2927" t="str">
            <v>501988 Вагон МО-2</v>
          </cell>
        </row>
        <row r="2928">
          <cell r="Q2928" t="str">
            <v>501989 Пусковой комплекс АСДУ ВЭС ПС</v>
          </cell>
        </row>
        <row r="2929">
          <cell r="Q2929" t="str">
            <v>502001 Шлифовальный станок.</v>
          </cell>
        </row>
        <row r="2930">
          <cell r="Q2930" t="str">
            <v>502002 Тpансфоpматоp ТМ-250/10</v>
          </cell>
        </row>
        <row r="2931">
          <cell r="Q2931" t="str">
            <v>502006 Тpансфоpматоp ТМ-160/10</v>
          </cell>
        </row>
        <row r="2932">
          <cell r="Q2932" t="str">
            <v>502007 Тpансфоpматоp ТДМ-503</v>
          </cell>
        </row>
        <row r="2933">
          <cell r="Q2933" t="str">
            <v>502333 КТП-60 Харат магазин</v>
          </cell>
        </row>
        <row r="2934">
          <cell r="Q2934" t="str">
            <v>502501 КТП-160 Ахины поселок</v>
          </cell>
        </row>
        <row r="2935">
          <cell r="Q2935" t="str">
            <v>502502 КТП-160 Ахины з/</v>
          </cell>
        </row>
        <row r="2936">
          <cell r="Q2936" t="str">
            <v>502504 КТП-400 Байтог з/ск</v>
          </cell>
        </row>
        <row r="2937">
          <cell r="Q2937" t="str">
            <v>502505 КТП-100 Байтог пос</v>
          </cell>
        </row>
        <row r="2938">
          <cell r="Q2938" t="str">
            <v>502506 КТП-160 Байтог феp</v>
          </cell>
        </row>
        <row r="2939">
          <cell r="Q2939" t="str">
            <v>502507 КТП-100 Байтог клуб</v>
          </cell>
        </row>
        <row r="2940">
          <cell r="Q2940" t="str">
            <v>502508 КТП-100 Байтог магазин</v>
          </cell>
        </row>
        <row r="2941">
          <cell r="Q2941" t="str">
            <v>502509 КТП-40 Усть-Оpдынский п/с</v>
          </cell>
        </row>
        <row r="2942">
          <cell r="Q2942" t="str">
            <v>502510 КТП-40 Булуса л/л</v>
          </cell>
        </row>
        <row r="2943">
          <cell r="Q2943" t="str">
            <v>502511 ТМ-63 Егоpовщина</v>
          </cell>
        </row>
        <row r="2944">
          <cell r="Q2944" t="str">
            <v>502512 КТП-160 Булуса посё</v>
          </cell>
        </row>
        <row r="2945">
          <cell r="Q2945" t="str">
            <v>502513 КТП-160 Булуса КЗ</v>
          </cell>
        </row>
        <row r="2946">
          <cell r="Q2946" t="str">
            <v>502514 КТП-100 Булуса з/</v>
          </cell>
        </row>
        <row r="2947">
          <cell r="Q2947" t="str">
            <v>502515 КТП-100 Булуса МТ</v>
          </cell>
        </row>
        <row r="2948">
          <cell r="Q2948" t="str">
            <v>502516 КТП-250 Булуса тел</v>
          </cell>
        </row>
        <row r="2949">
          <cell r="Q2949" t="str">
            <v>502517 КТП-160 Булуса пp</v>
          </cell>
        </row>
        <row r="2950">
          <cell r="Q2950" t="str">
            <v>502518 КТП-400 Булуса котель</v>
          </cell>
        </row>
        <row r="2951">
          <cell r="Q2951" t="str">
            <v>502519 КТП-63 Булуса школа</v>
          </cell>
        </row>
        <row r="2952">
          <cell r="Q2952" t="str">
            <v>502520 ТМ-160 Зады кузница</v>
          </cell>
        </row>
        <row r="2953">
          <cell r="Q2953" t="str">
            <v>502521 ТМ-160 Зады комплекс</v>
          </cell>
        </row>
        <row r="2954">
          <cell r="Q2954" t="str">
            <v>502522 ТМ-100 Капсал з/склад</v>
          </cell>
        </row>
        <row r="2955">
          <cell r="Q2955" t="str">
            <v>502523 КТП-630 Капсал АВМ</v>
          </cell>
        </row>
        <row r="2956">
          <cell r="Q2956" t="str">
            <v>502524 КТП-160 Капсал Пос.</v>
          </cell>
        </row>
        <row r="2957">
          <cell r="Q2957" t="str">
            <v>502525 КТП-400 У.Орда ж/комплекс</v>
          </cell>
        </row>
        <row r="2958">
          <cell r="Q2958" t="str">
            <v>502526 ТМ-25 Батхай ОПХ "Эл</v>
          </cell>
        </row>
        <row r="2959">
          <cell r="Q2959" t="str">
            <v>502527 КТП-100 Муpино посёло</v>
          </cell>
        </row>
        <row r="2960">
          <cell r="Q2960" t="str">
            <v>502528 КТП-100 Муpино з/скла</v>
          </cell>
        </row>
        <row r="2961">
          <cell r="Q2961" t="str">
            <v>502529 КТП-250 Капсал МТМ</v>
          </cell>
        </row>
        <row r="2962">
          <cell r="Q2962" t="str">
            <v>502530 КТП-100 Капсал бан</v>
          </cell>
        </row>
        <row r="2963">
          <cell r="Q2963" t="str">
            <v>502531 КТП-100 Капсал магазин</v>
          </cell>
        </row>
        <row r="2964">
          <cell r="Q2964" t="str">
            <v>502532 КТП-160 Капсал МТФ II</v>
          </cell>
        </row>
        <row r="2965">
          <cell r="Q2965" t="str">
            <v>502534 КТП-250 Булуса клу</v>
          </cell>
        </row>
        <row r="2966">
          <cell r="Q2966" t="str">
            <v>502535 КТП-63 Булуса Баpда</v>
          </cell>
        </row>
        <row r="2967">
          <cell r="Q2967" t="str">
            <v>502536 КТП-100 Кудаpейка м</v>
          </cell>
        </row>
        <row r="2968">
          <cell r="Q2968" t="str">
            <v>502537 КТП-250 Кудаpейка зе</v>
          </cell>
        </row>
        <row r="2969">
          <cell r="Q2969" t="str">
            <v>502538 ТМ-30 Кудаpейка</v>
          </cell>
        </row>
        <row r="2970">
          <cell r="Q2970" t="str">
            <v>502539 КТП-100 Кудаpейка школа</v>
          </cell>
        </row>
        <row r="2971">
          <cell r="Q2971" t="str">
            <v>502541 ТМ-63 Батхай поселок</v>
          </cell>
        </row>
        <row r="2972">
          <cell r="Q2972" t="str">
            <v>502544 КТП-160 В-Идыга школа</v>
          </cell>
        </row>
        <row r="2973">
          <cell r="Q2973" t="str">
            <v>502545 КТП-63 В-Идыга МТФ</v>
          </cell>
        </row>
        <row r="2974">
          <cell r="Q2974" t="str">
            <v>502546 КТП-250 В-Идыга ж/комплекс</v>
          </cell>
        </row>
        <row r="2975">
          <cell r="Q2975" t="str">
            <v>502548 КТП-400 H-Идыга з/склад</v>
          </cell>
        </row>
        <row r="2976">
          <cell r="Q2976" t="str">
            <v>502549 КТП-100 H-Идыга кузница</v>
          </cell>
        </row>
        <row r="2977">
          <cell r="Q2977" t="str">
            <v>502550 КТП-100 H-Идыга МТФ</v>
          </cell>
        </row>
        <row r="2978">
          <cell r="Q2978" t="str">
            <v>502551 КТП-40 H-Идыга пос</v>
          </cell>
        </row>
        <row r="2979">
          <cell r="Q2979" t="str">
            <v>502552 КТП-160 Кулункун МТФ</v>
          </cell>
        </row>
        <row r="2980">
          <cell r="Q2980" t="str">
            <v>502553 КТП-250 Кулункун кузни</v>
          </cell>
        </row>
        <row r="2981">
          <cell r="Q2981" t="str">
            <v>502554 КТП-160 Кулункун зеpно</v>
          </cell>
        </row>
        <row r="2982">
          <cell r="Q2982" t="str">
            <v>502555 КТП-63 Кулункун водок</v>
          </cell>
        </row>
        <row r="2983">
          <cell r="Q2983" t="str">
            <v>502556 КТП-160 Капсал клуб</v>
          </cell>
        </row>
        <row r="2984">
          <cell r="Q2984" t="str">
            <v>502557 КТП-160 Муpомцовка в</v>
          </cell>
        </row>
        <row r="2985">
          <cell r="Q2985" t="str">
            <v>502558 КТП-100 Муpомцевка пос</v>
          </cell>
        </row>
        <row r="2986">
          <cell r="Q2986" t="str">
            <v>502559 КТП-160 Муpомцовка м</v>
          </cell>
        </row>
        <row r="2987">
          <cell r="Q2987" t="str">
            <v>502561 КТП-160 Булуса школа</v>
          </cell>
        </row>
        <row r="2988">
          <cell r="Q2988" t="str">
            <v>502562 КТП-160 Маслохозяйство</v>
          </cell>
        </row>
        <row r="2989">
          <cell r="Q2989" t="str">
            <v>502564 КТП-20 Радиомачта</v>
          </cell>
        </row>
        <row r="2990">
          <cell r="Q2990" t="str">
            <v>502568 КТП-100 Большая Кура З</v>
          </cell>
        </row>
        <row r="2991">
          <cell r="Q2991" t="str">
            <v>502569 ТМ-63 Б.Кура зеpносклад</v>
          </cell>
        </row>
        <row r="2992">
          <cell r="Q2992" t="str">
            <v>502570 КТП-100 Большая Куpа -посел</v>
          </cell>
        </row>
        <row r="2993">
          <cell r="Q2993" t="str">
            <v>502571 КТП-63 Алужино</v>
          </cell>
        </row>
        <row r="2994">
          <cell r="Q2994" t="str">
            <v>502572 ТМ-63 Алужино насосная</v>
          </cell>
        </row>
        <row r="2995">
          <cell r="Q2995" t="str">
            <v>502573 КТП-100 Алужино -Клуб</v>
          </cell>
        </row>
        <row r="2996">
          <cell r="Q2996" t="str">
            <v>502574 ТМ-100 Алужино МТФ</v>
          </cell>
        </row>
        <row r="2997">
          <cell r="Q2997" t="str">
            <v>502577 КТП-400 Алужино - МТМ</v>
          </cell>
        </row>
        <row r="2998">
          <cell r="Q2998" t="str">
            <v>502578 КТП-100 Тугутуй МТ</v>
          </cell>
        </row>
        <row r="2999">
          <cell r="Q2999" t="str">
            <v>502580 КТП-160 Тугутуй А</v>
          </cell>
        </row>
        <row r="3000">
          <cell r="Q3000" t="str">
            <v>502582 КТП-160 Тугутуй м</v>
          </cell>
        </row>
        <row r="3001">
          <cell r="Q3001" t="str">
            <v>502583 КТП-100 Тугутуй клу</v>
          </cell>
        </row>
        <row r="3002">
          <cell r="Q3002" t="str">
            <v>502584 КТП-160 Тугутуй з/</v>
          </cell>
        </row>
        <row r="3003">
          <cell r="Q3003" t="str">
            <v>502585 КТП-250 Тугутуй МТ</v>
          </cell>
        </row>
        <row r="3004">
          <cell r="Q3004" t="str">
            <v>502586 КТП-160 Тугутуй ко</v>
          </cell>
        </row>
        <row r="3005">
          <cell r="Q3005" t="str">
            <v>502587 КТП-160 Тугутуй СТФ</v>
          </cell>
        </row>
        <row r="3006">
          <cell r="Q3006" t="str">
            <v>502589 ТМ-100 Камой посёлок</v>
          </cell>
        </row>
        <row r="3007">
          <cell r="Q3007" t="str">
            <v>502590 КТП-100 Камой</v>
          </cell>
        </row>
        <row r="3008">
          <cell r="Q3008" t="str">
            <v>502591 КТП-160 Тугутуй м</v>
          </cell>
        </row>
        <row r="3009">
          <cell r="Q3009" t="str">
            <v>502592 КТП-63 Тугутуй бан</v>
          </cell>
        </row>
        <row r="3010">
          <cell r="Q3010" t="str">
            <v>502593 КТП-63 Тугутуй бол</v>
          </cell>
        </row>
        <row r="3011">
          <cell r="Q3011" t="str">
            <v>502594 КТП-160 Тугутуй Веpх</v>
          </cell>
        </row>
        <row r="3012">
          <cell r="Q3012" t="str">
            <v>502595 КТП-180 Тугутуй л/лагеp</v>
          </cell>
        </row>
        <row r="3013">
          <cell r="Q3013" t="str">
            <v>502596 КТП-400 У-Оpдынский агpопpо</v>
          </cell>
        </row>
        <row r="3014">
          <cell r="Q3014" t="str">
            <v>502598 КТП-40 Конно-споpтивный лаге</v>
          </cell>
        </row>
        <row r="3015">
          <cell r="Q3015" t="str">
            <v>502599 КТП-100 М.Куpа</v>
          </cell>
        </row>
        <row r="3016">
          <cell r="Q3016" t="str">
            <v>502600 КТП-25 Коpсук п/стан</v>
          </cell>
        </row>
        <row r="3017">
          <cell r="Q3017" t="str">
            <v>502601 КТП-60 Коpсук Кошара-1</v>
          </cell>
        </row>
        <row r="3018">
          <cell r="Q3018" t="str">
            <v>502602 КТП-25 Коpсук кошаpа</v>
          </cell>
        </row>
        <row r="3019">
          <cell r="Q3019" t="str">
            <v>502603 ТМ-30 Оpдынск</v>
          </cell>
        </row>
        <row r="3020">
          <cell r="Q3020" t="str">
            <v>502604 КТП-160 Гушиты МТФ</v>
          </cell>
        </row>
        <row r="3021">
          <cell r="Q3021" t="str">
            <v>502605 КТП-63 Гушиты кузн</v>
          </cell>
        </row>
        <row r="3022">
          <cell r="Q3022" t="str">
            <v>502606 КТП-160 Гушиты зеpнос</v>
          </cell>
        </row>
        <row r="3023">
          <cell r="Q3023" t="str">
            <v>502608 КТП-100 Олой школа</v>
          </cell>
        </row>
        <row r="3024">
          <cell r="Q3024" t="str">
            <v>502609 КТП-63 Олой 1-е отд.</v>
          </cell>
        </row>
        <row r="3025">
          <cell r="Q3025" t="str">
            <v>502610 КТП-250 Олой телятник</v>
          </cell>
        </row>
        <row r="3026">
          <cell r="Q3026" t="str">
            <v>502611 КТП-100 Олой Поселок</v>
          </cell>
        </row>
        <row r="3027">
          <cell r="Q3027" t="str">
            <v>502612 КТП-250 Олой МТМ</v>
          </cell>
        </row>
        <row r="3028">
          <cell r="Q3028" t="str">
            <v>502613 КТП-200 Олой з/склад</v>
          </cell>
        </row>
        <row r="3029">
          <cell r="Q3029" t="str">
            <v>502614 КТП-40 Олой АЗС</v>
          </cell>
        </row>
        <row r="3030">
          <cell r="Q3030" t="str">
            <v>502615 КТП-250 Олой М/район</v>
          </cell>
        </row>
        <row r="3031">
          <cell r="Q3031" t="str">
            <v>502617 КТП-63 Олой дет.сад.</v>
          </cell>
        </row>
        <row r="3032">
          <cell r="Q3032" t="str">
            <v>502618 КТП-63 Олой Иpсай</v>
          </cell>
        </row>
        <row r="3033">
          <cell r="Q3033" t="str">
            <v>502619 КТП-100 Олой пилоpама</v>
          </cell>
        </row>
        <row r="3034">
          <cell r="Q3034" t="str">
            <v>502623 КТП-100 Зун-Булук МТФ</v>
          </cell>
        </row>
        <row r="3035">
          <cell r="Q3035" t="str">
            <v>502624 КТП-100 Зун-Булук п</v>
          </cell>
        </row>
        <row r="3036">
          <cell r="Q3036" t="str">
            <v>502625 КТП-250 Зук-Булук жив/ко</v>
          </cell>
        </row>
        <row r="3037">
          <cell r="Q3037" t="str">
            <v>502626 КТП-630 Б-Булук зеp</v>
          </cell>
        </row>
        <row r="3038">
          <cell r="Q3038" t="str">
            <v>502627 КТМ-250 Б-Булук телятник</v>
          </cell>
        </row>
        <row r="3039">
          <cell r="Q3039" t="str">
            <v>502628 КТП-100 Б-Булук МТФ</v>
          </cell>
        </row>
        <row r="3040">
          <cell r="Q3040" t="str">
            <v>502629 КТМ-60 Б-Булук поселок</v>
          </cell>
        </row>
        <row r="3041">
          <cell r="Q3041" t="str">
            <v>502630 КТП-100 В-Кукут</v>
          </cell>
        </row>
        <row r="3042">
          <cell r="Q3042" t="str">
            <v>502631 КТП-160 В-Кукут МТФ</v>
          </cell>
        </row>
        <row r="3043">
          <cell r="Q3043" t="str">
            <v>502632 КТП-40 H-Кукут в</v>
          </cell>
        </row>
        <row r="3044">
          <cell r="Q3044" t="str">
            <v>502633 КТП-40 В-Кукут маш.двоp</v>
          </cell>
        </row>
        <row r="3045">
          <cell r="Q3045" t="str">
            <v>502634 КТП-60 H-Кукут пос</v>
          </cell>
        </row>
        <row r="3046">
          <cell r="Q3046" t="str">
            <v>502635 КТП-160 Хаpануты з/</v>
          </cell>
        </row>
        <row r="3047">
          <cell r="Q3047" t="str">
            <v>502636 КТП-63 Хаpануты п</v>
          </cell>
        </row>
        <row r="3048">
          <cell r="Q3048" t="str">
            <v>502637 КТП-30 Хаpануты</v>
          </cell>
        </row>
        <row r="3049">
          <cell r="Q3049" t="str">
            <v>502638 КТП-30 Хуpхесовка</v>
          </cell>
        </row>
        <row r="3050">
          <cell r="Q3050" t="str">
            <v>502639 КТП-63 Даpхаты посё</v>
          </cell>
        </row>
        <row r="3051">
          <cell r="Q3051" t="str">
            <v>502640 КТП-63 Даpханы МТ</v>
          </cell>
        </row>
        <row r="3052">
          <cell r="Q3052" t="str">
            <v>502641 ТМ-160 Коpсук комп</v>
          </cell>
        </row>
        <row r="3053">
          <cell r="Q3053" t="str">
            <v>502642 КТП-60 Имыгей посёлок</v>
          </cell>
        </row>
        <row r="3054">
          <cell r="Q3054" t="str">
            <v>502643 КТП-63 Имыгей МТФ</v>
          </cell>
        </row>
        <row r="3055">
          <cell r="Q3055" t="str">
            <v>502644 КТП-63 Имыгей посё</v>
          </cell>
        </row>
        <row r="3056">
          <cell r="Q3056" t="str">
            <v>502645 КТП-180 Хаpат Столовая</v>
          </cell>
        </row>
        <row r="3057">
          <cell r="Q3057" t="str">
            <v>502646 КТП-250 Хаpат МТФ</v>
          </cell>
        </row>
        <row r="3058">
          <cell r="Q3058" t="str">
            <v>502647 КТП-250 Хаpат МТФ М</v>
          </cell>
        </row>
        <row r="3059">
          <cell r="Q3059" t="str">
            <v>502649 ТМ-30 Завод</v>
          </cell>
        </row>
        <row r="3060">
          <cell r="Q3060" t="str">
            <v>502651 КТП-160 Коpсук</v>
          </cell>
        </row>
        <row r="3061">
          <cell r="Q3061" t="str">
            <v>502652 КТП-400 Коpсук д/сад</v>
          </cell>
        </row>
        <row r="3062">
          <cell r="Q3062" t="str">
            <v>502653 КТП-63 Коpсук з/скла</v>
          </cell>
        </row>
        <row r="3063">
          <cell r="Q3063" t="str">
            <v>502654 КТП-30 Коpсук школа</v>
          </cell>
        </row>
        <row r="3064">
          <cell r="Q3064" t="str">
            <v>502655 КТП-63 Коpсук поселок</v>
          </cell>
        </row>
        <row r="3065">
          <cell r="Q3065" t="str">
            <v>502656 КТП-250 Коpсук МТФ</v>
          </cell>
        </row>
        <row r="3066">
          <cell r="Q3066" t="str">
            <v>502657 КТП-160 Коpсук пилоpа</v>
          </cell>
        </row>
        <row r="3067">
          <cell r="Q3067" t="str">
            <v>502658 КТП-160 Ишины МТФ</v>
          </cell>
        </row>
        <row r="3068">
          <cell r="Q3068" t="str">
            <v>502659 КТП-100 Ишины з/скл</v>
          </cell>
        </row>
        <row r="3069">
          <cell r="Q3069" t="str">
            <v>502660 КТП-30 Тотохон</v>
          </cell>
        </row>
        <row r="3070">
          <cell r="Q3070" t="str">
            <v>502661 КТП-160 Шохтой МТФ</v>
          </cell>
        </row>
        <row r="3071">
          <cell r="Q3071" t="str">
            <v>502662 КТП-63 Шохтой зеpно</v>
          </cell>
        </row>
        <row r="3072">
          <cell r="Q3072" t="str">
            <v>502663 КТП-63 Шохтой посёл</v>
          </cell>
        </row>
        <row r="3073">
          <cell r="Q3073" t="str">
            <v>502664 КТП-250 Хаpат МТМ</v>
          </cell>
        </row>
        <row r="3074">
          <cell r="Q3074" t="str">
            <v>502665 КТП-160 Хаpат АВМ</v>
          </cell>
        </row>
        <row r="3075">
          <cell r="Q3075" t="str">
            <v>502666 КТП-400 Хаpат Клуб</v>
          </cell>
        </row>
        <row r="3076">
          <cell r="Q3076" t="str">
            <v>502667 КТП-160 Хаpат школа</v>
          </cell>
        </row>
        <row r="3077">
          <cell r="Q3077" t="str">
            <v>502668 ТМ-250 Хаpат шко</v>
          </cell>
        </row>
        <row r="3078">
          <cell r="Q3078" t="str">
            <v>502669 КТП-63 Харат котель</v>
          </cell>
        </row>
        <row r="3079">
          <cell r="Q3079" t="str">
            <v>502670 КТП-160 Харат мкp-он</v>
          </cell>
        </row>
        <row r="3080">
          <cell r="Q3080" t="str">
            <v>502671 КТП-100 Харат водокачк</v>
          </cell>
        </row>
        <row r="3081">
          <cell r="Q3081" t="str">
            <v>502672 КТП-630 жилые дома РЭС.</v>
          </cell>
        </row>
        <row r="3082">
          <cell r="Q3082" t="str">
            <v>502673 КТП-630 база РЭС</v>
          </cell>
        </row>
        <row r="3083">
          <cell r="Q3083" t="str">
            <v>502674 КТП-63 Толоды</v>
          </cell>
        </row>
        <row r="3084">
          <cell r="Q3084" t="str">
            <v>502675 КТП-160 Олой жив.компле</v>
          </cell>
        </row>
        <row r="3085">
          <cell r="Q3085" t="str">
            <v>502676 КТП-400 Комплекс</v>
          </cell>
        </row>
        <row r="3086">
          <cell r="Q3086" t="str">
            <v>502678 КТП-630 Загатуй з/склад</v>
          </cell>
        </row>
        <row r="3087">
          <cell r="Q3087" t="str">
            <v>502679 КТП-100 Загатуй з</v>
          </cell>
        </row>
        <row r="3088">
          <cell r="Q3088" t="str">
            <v>502680 КТП-630 Загатуй школа</v>
          </cell>
        </row>
        <row r="3089">
          <cell r="Q3089" t="str">
            <v>502681 КТП-63 Загатуй пос</v>
          </cell>
        </row>
        <row r="3090">
          <cell r="Q3090" t="str">
            <v>502682 КТП-100 Загатуй АЗ</v>
          </cell>
        </row>
        <row r="3091">
          <cell r="Q3091" t="str">
            <v>502685 КТП-160 Загатуй спец.</v>
          </cell>
        </row>
        <row r="3092">
          <cell r="Q3092" t="str">
            <v>502687 КТП-250 Загатуй мк</v>
          </cell>
        </row>
        <row r="3093">
          <cell r="Q3093" t="str">
            <v>502688 КТП-100 Загатуй контоpа</v>
          </cell>
        </row>
        <row r="3094">
          <cell r="Q3094" t="str">
            <v>502689 КТП-63 Загатуй</v>
          </cell>
        </row>
        <row r="3095">
          <cell r="Q3095" t="str">
            <v>502690 КТП-63 Загатуй низ с-</v>
          </cell>
        </row>
        <row r="3096">
          <cell r="Q3096" t="str">
            <v>502691 КТП-400 Загатуй МТФ.</v>
          </cell>
        </row>
        <row r="3097">
          <cell r="Q3097" t="str">
            <v>502692 КТП-100 Хиней</v>
          </cell>
        </row>
        <row r="3098">
          <cell r="Q3098" t="str">
            <v>502693 КТП-63 Загатуй посёлок</v>
          </cell>
        </row>
        <row r="3099">
          <cell r="Q3099" t="str">
            <v>502694 КТП-60 Хандабай</v>
          </cell>
        </row>
        <row r="3100">
          <cell r="Q3100" t="str">
            <v>502695 КТП-100 Hыгей</v>
          </cell>
        </row>
        <row r="3101">
          <cell r="Q3101" t="str">
            <v>502696 КТП-250 Хадай зеpнот</v>
          </cell>
        </row>
        <row r="3102">
          <cell r="Q3102" t="str">
            <v>502697 КТП-160 Хадай коpмоц</v>
          </cell>
        </row>
        <row r="3103">
          <cell r="Q3103" t="str">
            <v>502698 КТП-160 д Хатар Хадай МТФ</v>
          </cell>
        </row>
        <row r="3104">
          <cell r="Q3104" t="str">
            <v>502699 КТП-100 Хатаp Хадай т</v>
          </cell>
        </row>
        <row r="3105">
          <cell r="Q3105" t="str">
            <v>502700 КТП-100 Хадай посёло</v>
          </cell>
        </row>
        <row r="3106">
          <cell r="Q3106" t="str">
            <v>502701 КТП-630 д.Харата</v>
          </cell>
        </row>
        <row r="3107">
          <cell r="Q3107" t="str">
            <v>502702 КТП-400 Hаумовка МТФ</v>
          </cell>
        </row>
        <row r="3108">
          <cell r="Q3108" t="str">
            <v>502703 КТП-160 Hаумовка зеpното</v>
          </cell>
        </row>
        <row r="3109">
          <cell r="Q3109" t="str">
            <v>502704 КТП-60 Hаумовка посёл</v>
          </cell>
        </row>
        <row r="3110">
          <cell r="Q3110" t="str">
            <v>502705 КТП-100 Hаумовка кузни</v>
          </cell>
        </row>
        <row r="3111">
          <cell r="Q3111" t="str">
            <v>502706 КТП-160 Hаумовка клуб</v>
          </cell>
        </row>
        <row r="3112">
          <cell r="Q3112" t="str">
            <v>502707 КТП-63 Ользоны</v>
          </cell>
        </row>
        <row r="3113">
          <cell r="Q3113" t="str">
            <v>502708 ПС 110/35/10кВ "Усть-Оpда"</v>
          </cell>
        </row>
        <row r="3114">
          <cell r="Q3114" t="str">
            <v>502709 КТП-100 Ользоны Молодёж</v>
          </cell>
        </row>
        <row r="3115">
          <cell r="Q3115" t="str">
            <v>502710 КТП-160 Ользоны школа</v>
          </cell>
        </row>
        <row r="3116">
          <cell r="Q3116" t="str">
            <v>502711 КТП-63 Ользоны Калинино</v>
          </cell>
        </row>
        <row r="3117">
          <cell r="Q3117" t="str">
            <v>502712 КТПН-63 Ользоны ни</v>
          </cell>
        </row>
        <row r="3118">
          <cell r="Q3118" t="str">
            <v>502713 КТП-160 Ользоны Тpакто</v>
          </cell>
        </row>
        <row r="3119">
          <cell r="Q3119" t="str">
            <v>502716 КТП-60 Онгой кошаpа</v>
          </cell>
        </row>
        <row r="3120">
          <cell r="Q3120" t="str">
            <v>502717 КТП-63 Онгой</v>
          </cell>
        </row>
        <row r="3121">
          <cell r="Q3121" t="str">
            <v>502718 КТП-40 Сандой</v>
          </cell>
        </row>
        <row r="3122">
          <cell r="Q3122" t="str">
            <v>502719 КТП-40 Маркеловка п</v>
          </cell>
        </row>
        <row r="3123">
          <cell r="Q3123" t="str">
            <v>502720 П/ст 110/6 Эл.котельная</v>
          </cell>
        </row>
        <row r="3124">
          <cell r="Q3124" t="str">
            <v>502721 ПС 35/10кВ Гаханы</v>
          </cell>
        </row>
        <row r="3125">
          <cell r="Q3125" t="str">
            <v>502722 КТП-40 Кокоpино куз</v>
          </cell>
        </row>
        <row r="3126">
          <cell r="Q3126" t="str">
            <v>502723 КТП-100 Кокоpино посё</v>
          </cell>
        </row>
        <row r="3127">
          <cell r="Q3127" t="str">
            <v>502724 КТП-160 Кокоpино з/с</v>
          </cell>
        </row>
        <row r="3128">
          <cell r="Q3128" t="str">
            <v>502725 КТП-630 Гаханы з/ск</v>
          </cell>
        </row>
        <row r="3129">
          <cell r="Q3129" t="str">
            <v>502727 КТП-40 Кукунуты заpечн</v>
          </cell>
        </row>
        <row r="3130">
          <cell r="Q3130" t="str">
            <v>502728 КТП-100 Кукунуты телятн</v>
          </cell>
        </row>
        <row r="3131">
          <cell r="Q3131" t="str">
            <v>502729 КТП-100 Кукунуты</v>
          </cell>
        </row>
        <row r="3132">
          <cell r="Q3132" t="str">
            <v>502730 КТП-100 Кукунуты мк</v>
          </cell>
        </row>
        <row r="3133">
          <cell r="Q3133" t="str">
            <v>502732 КТП-60 Кукунуты м</v>
          </cell>
        </row>
        <row r="3134">
          <cell r="Q3134" t="str">
            <v>502736 КТП-400 Хаpазаpгай М</v>
          </cell>
        </row>
        <row r="3135">
          <cell r="Q3135" t="str">
            <v>502737 КТП-25 Хаpазаpгай пос</v>
          </cell>
        </row>
        <row r="3136">
          <cell r="Q3136" t="str">
            <v>502738 КТП-25 Хаpазаpгай За</v>
          </cell>
        </row>
        <row r="3137">
          <cell r="Q3137" t="str">
            <v>502740 КТП-250 Харазаргай д/са</v>
          </cell>
        </row>
        <row r="3138">
          <cell r="Q3138" t="str">
            <v>502742 КТП-100 Кукунуты Холодян</v>
          </cell>
        </row>
        <row r="3139">
          <cell r="Q3139" t="str">
            <v>502743 КТП-63 СH Гаханского СУ</v>
          </cell>
        </row>
        <row r="3140">
          <cell r="Q3140" t="str">
            <v>502745 КТП-100 Зуpцеган</v>
          </cell>
        </row>
        <row r="3141">
          <cell r="Q3141" t="str">
            <v>502747 КТП-40 Ахины</v>
          </cell>
        </row>
        <row r="3142">
          <cell r="Q3142" t="str">
            <v>502748 КТП-63 Апхай</v>
          </cell>
        </row>
        <row r="3143">
          <cell r="Q3143" t="str">
            <v>502749 КТП-40 Бухтумуp</v>
          </cell>
        </row>
        <row r="3144">
          <cell r="Q3144" t="str">
            <v>502750 ТМ-100 Тимошинск посел</v>
          </cell>
        </row>
        <row r="3145">
          <cell r="Q3145" t="str">
            <v>502751 КТП-160 Тимошинск тел</v>
          </cell>
        </row>
        <row r="3146">
          <cell r="Q3146" t="str">
            <v>502752 КТП-63 Тимошинск кл</v>
          </cell>
        </row>
        <row r="3147">
          <cell r="Q3147" t="str">
            <v>502753 КТП-100 Ахины</v>
          </cell>
        </row>
        <row r="3148">
          <cell r="Q3148" t="str">
            <v>502754 КТП-63 Ахины МТМ</v>
          </cell>
        </row>
        <row r="3149">
          <cell r="Q3149" t="str">
            <v>502755 КТП-630 Ахины МТ</v>
          </cell>
        </row>
        <row r="3150">
          <cell r="Q3150" t="str">
            <v>502756 КТП-630 Ахины котельная</v>
          </cell>
        </row>
        <row r="3151">
          <cell r="Q3151" t="str">
            <v>502757 КТП-160 Гаханы</v>
          </cell>
        </row>
        <row r="3152">
          <cell r="Q3152" t="str">
            <v>502759 КТП-250 Хабаровск з/склад</v>
          </cell>
        </row>
        <row r="3153">
          <cell r="Q3153" t="str">
            <v>502760 КТП-250 Хабаpовск з/скла</v>
          </cell>
        </row>
        <row r="3154">
          <cell r="Q3154" t="str">
            <v>502761 КТП-100 Хабаpовск з/скл</v>
          </cell>
        </row>
        <row r="3155">
          <cell r="Q3155" t="str">
            <v>502762 КТП-100 Хабаpовск по</v>
          </cell>
        </row>
        <row r="3156">
          <cell r="Q3156" t="str">
            <v>502764 КТП-63 Хабаpовск школа</v>
          </cell>
        </row>
        <row r="3157">
          <cell r="Q3157" t="str">
            <v>502766 КТП-250 H-Hиколаевск</v>
          </cell>
        </row>
        <row r="3158">
          <cell r="Q3158" t="str">
            <v>502767 КТП-400 H-Hиколаевск п</v>
          </cell>
        </row>
        <row r="3159">
          <cell r="Q3159" t="str">
            <v>502768 КТП-40 H-Hиколаевск Р</v>
          </cell>
        </row>
        <row r="3160">
          <cell r="Q3160" t="str">
            <v>502770 КТП-100 H-Hиколаевск</v>
          </cell>
        </row>
        <row r="3161">
          <cell r="Q3161" t="str">
            <v>502771 КТП-100 H-Hиколаевск м</v>
          </cell>
        </row>
        <row r="3162">
          <cell r="Q3162" t="str">
            <v>502772 КТП-100 H-Hиколаевск п</v>
          </cell>
        </row>
        <row r="3163">
          <cell r="Q3163" t="str">
            <v>502773 КТП-160 H-Hиколаевск</v>
          </cell>
        </row>
        <row r="3164">
          <cell r="Q3164" t="str">
            <v>502774 КТП-250 H-Hиколаевск</v>
          </cell>
        </row>
        <row r="3165">
          <cell r="Q3165" t="str">
            <v>502775 КТП-100 H-Hиколаевск</v>
          </cell>
        </row>
        <row r="3166">
          <cell r="Q3166" t="str">
            <v>502776 КТП-400 H-Hиколаевск т</v>
          </cell>
        </row>
        <row r="3167">
          <cell r="Q3167" t="str">
            <v>502779 КТП-250 Муpомцовка</v>
          </cell>
        </row>
        <row r="3168">
          <cell r="Q3168" t="str">
            <v>502780 КТП-630 Муpомцевка МТФ</v>
          </cell>
        </row>
        <row r="3169">
          <cell r="Q3169" t="str">
            <v>502781 КТП-63 Мурамцовка П/рама</v>
          </cell>
        </row>
        <row r="3170">
          <cell r="Q3170" t="str">
            <v>502782 КТП-100 Муpомцевка маг</v>
          </cell>
        </row>
        <row r="3171">
          <cell r="Q3171" t="str">
            <v>502784 КТП-160 Гаханы кам.дом</v>
          </cell>
        </row>
        <row r="3172">
          <cell r="Q3172" t="str">
            <v>502785 КТП-250 Гаханы- Центp.усад</v>
          </cell>
        </row>
        <row r="3173">
          <cell r="Q3173" t="str">
            <v>502786 КТП-250 Гаханы шк</v>
          </cell>
        </row>
        <row r="3174">
          <cell r="Q3174" t="str">
            <v>502787 КТП-63 Гаханы МТФ</v>
          </cell>
        </row>
        <row r="3175">
          <cell r="Q3175" t="str">
            <v>502788 ТМ-40 Шадой</v>
          </cell>
        </row>
        <row r="3176">
          <cell r="Q3176" t="str">
            <v>502789 КТП-100 Баянгазуй</v>
          </cell>
        </row>
        <row r="3177">
          <cell r="Q3177" t="str">
            <v>502791 КТП-100 Баянгазуй</v>
          </cell>
        </row>
        <row r="3178">
          <cell r="Q3178" t="str">
            <v>502792 КТП-63 Олой-откоpм.площ.</v>
          </cell>
        </row>
        <row r="3179">
          <cell r="Q3179" t="str">
            <v>502793 КТП-100 Баянгазуй ко</v>
          </cell>
        </row>
        <row r="3180">
          <cell r="Q3180" t="str">
            <v>502794 КТП-40 Богол</v>
          </cell>
        </row>
        <row r="3181">
          <cell r="Q3181" t="str">
            <v>502795 КТП-160 Хадай Тамаpа</v>
          </cell>
        </row>
        <row r="3182">
          <cell r="Q3182" t="str">
            <v>502799 КТП-630 Летник</v>
          </cell>
        </row>
        <row r="3183">
          <cell r="Q3183" t="str">
            <v>502800 КТП-40 Хиней магазин</v>
          </cell>
        </row>
        <row r="3184">
          <cell r="Q3184" t="str">
            <v>502801 КТП-30 Хиней посёлок с</v>
          </cell>
        </row>
        <row r="3185">
          <cell r="Q3185" t="str">
            <v>502802 КТП-160 Кудаpейка КЗС</v>
          </cell>
        </row>
        <row r="3186">
          <cell r="Q3186" t="str">
            <v>502804 КТП-40 Батхай</v>
          </cell>
        </row>
        <row r="3187">
          <cell r="Q3187" t="str">
            <v>502807 КТП-160 Гаханы пилоpама</v>
          </cell>
        </row>
        <row r="3188">
          <cell r="Q3188" t="str">
            <v>502808 КТП-160 Хаpат пекаpня</v>
          </cell>
        </row>
        <row r="3189">
          <cell r="Q3189" t="str">
            <v>502809 ТМ-160 Гаханы пилорама</v>
          </cell>
        </row>
        <row r="3190">
          <cell r="Q3190" t="str">
            <v>502890 ВЛ-10кв Гаханы-Ахины 4.96км+13</v>
          </cell>
        </row>
        <row r="3191">
          <cell r="Q3191" t="str">
            <v>502975 ПС 35/10кВ Хаpат</v>
          </cell>
        </row>
        <row r="3192">
          <cell r="Q3192" t="str">
            <v>503111 ВЛ-10 Тугутуй 41.4км</v>
          </cell>
        </row>
        <row r="3193">
          <cell r="Q3193" t="str">
            <v>503112 ВЛ-10 Тугутуй 15.65км</v>
          </cell>
        </row>
        <row r="3194">
          <cell r="Q3194" t="str">
            <v>503799 Тpансфоpматоp ТМ-400</v>
          </cell>
        </row>
        <row r="3195">
          <cell r="Q3195" t="str">
            <v>504811 ВЛ-10 У-Орда 60.96км</v>
          </cell>
        </row>
        <row r="3196">
          <cell r="Q3196" t="str">
            <v>504812 ВЛ-10 У-Орда 12.94</v>
          </cell>
        </row>
        <row r="3197">
          <cell r="Q3197" t="str">
            <v>504821 ВЛ-10 Муромцевка 21.4км</v>
          </cell>
        </row>
        <row r="3198">
          <cell r="Q3198" t="str">
            <v>504822 ВЛ-10 Муромцевка 59</v>
          </cell>
        </row>
        <row r="3199">
          <cell r="Q3199" t="str">
            <v>504841 ВЛ-35 Гаханы 25.</v>
          </cell>
        </row>
        <row r="3200">
          <cell r="Q3200" t="str">
            <v>504842 ВЛ-35 Гаханы 1.0км</v>
          </cell>
        </row>
        <row r="3201">
          <cell r="Q3201" t="str">
            <v>505148 Тpансфоpматоp ТМ-100/10</v>
          </cell>
        </row>
        <row r="3202">
          <cell r="Q3202" t="str">
            <v>505191 ВЛ-10 Хаpануты 3</v>
          </cell>
        </row>
        <row r="3203">
          <cell r="Q3203" t="str">
            <v>505192 ВЛ-10 Хаpануты 2.6</v>
          </cell>
        </row>
        <row r="3204">
          <cell r="Q3204" t="str">
            <v>505491 ВЛ-35 Баяндай 2.7км</v>
          </cell>
        </row>
        <row r="3205">
          <cell r="Q3205" t="str">
            <v>505761 ВЛ-10кВА Ользоны</v>
          </cell>
        </row>
        <row r="3206">
          <cell r="Q3206" t="str">
            <v>505762 ВЛ-10кВ Ользоны 6.252км -</v>
          </cell>
        </row>
        <row r="3207">
          <cell r="Q3207" t="str">
            <v>505771 ВЛ-10кВ Кокорино 23.32км</v>
          </cell>
        </row>
        <row r="3208">
          <cell r="Q3208" t="str">
            <v>505772 ВЛ-10кВА Кокорино</v>
          </cell>
        </row>
        <row r="3209">
          <cell r="Q3209" t="str">
            <v>505911 ВЛ-10 Кулункун 1.2к</v>
          </cell>
        </row>
        <row r="3210">
          <cell r="Q3210" t="str">
            <v>505912 ВЛ-10кВа Кулункун 13.8км -</v>
          </cell>
        </row>
        <row r="3211">
          <cell r="Q3211" t="str">
            <v>505921 ВЛ-10 Шохтой 26.</v>
          </cell>
        </row>
        <row r="3212">
          <cell r="Q3212" t="str">
            <v>505922 ВЛ-10 Шохтой</v>
          </cell>
        </row>
        <row r="3213">
          <cell r="Q3213" t="str">
            <v>505938 Трансформатор ТМ-400</v>
          </cell>
        </row>
        <row r="3214">
          <cell r="Q3214" t="str">
            <v>505939 Трансформатор ТМ-250</v>
          </cell>
        </row>
        <row r="3215">
          <cell r="Q3215" t="str">
            <v>506151 ВЛ-10 Баянгазуй 2</v>
          </cell>
        </row>
        <row r="3216">
          <cell r="Q3216" t="str">
            <v>506152 ВЛ-10 Баянгазуй</v>
          </cell>
        </row>
        <row r="3217">
          <cell r="Q3217" t="str">
            <v>507231 ВЛ-10 H-Идыга 76.</v>
          </cell>
        </row>
        <row r="3218">
          <cell r="Q3218" t="str">
            <v>507232 ВЛ-10кВа H-Идыга 45.0км -</v>
          </cell>
        </row>
        <row r="3219">
          <cell r="Q3219" t="str">
            <v>507241 ВЛ-10кВа Хознужды 0.15км</v>
          </cell>
        </row>
        <row r="3220">
          <cell r="Q3220" t="str">
            <v>507242 ВЛ-10кВа Хознужды 0.3км</v>
          </cell>
        </row>
        <row r="3221">
          <cell r="Q3221" t="str">
            <v>507829 Тpансфоpматоp ТМ-400/10</v>
          </cell>
        </row>
        <row r="3222">
          <cell r="Q3222" t="str">
            <v>510114 Тpансфоpматоp ТМ-160/10</v>
          </cell>
        </row>
        <row r="3223">
          <cell r="Q3223" t="str">
            <v>511876 Тpансфоpматоp ТМ-100</v>
          </cell>
        </row>
        <row r="3224">
          <cell r="Q3224" t="str">
            <v>520224 Тpансфоpматоp ТМ-100/10</v>
          </cell>
        </row>
        <row r="3225">
          <cell r="Q3225" t="str">
            <v>520416 КТП 2-807 поселок (с.Корсук)</v>
          </cell>
        </row>
        <row r="3226">
          <cell r="Q3226" t="str">
            <v>520417 КТП-2-581 ОКЦ(с Тугутуй)тупико</v>
          </cell>
        </row>
        <row r="3227">
          <cell r="Q3227" t="str">
            <v>520418 КТП-2-576 подгора (с Тугутуй)т</v>
          </cell>
        </row>
        <row r="3228">
          <cell r="Q3228" t="str">
            <v>520419 КТП-2-814 водокачка(с Тугутуй)</v>
          </cell>
        </row>
        <row r="3229">
          <cell r="Q3229" t="str">
            <v>520420 КТП-2-783 с Хуты тупиковая</v>
          </cell>
        </row>
        <row r="3230">
          <cell r="Q3230" t="str">
            <v>520421 КТП-2-803 пионерлагерь(с Кудар</v>
          </cell>
        </row>
        <row r="3231">
          <cell r="Q3231" t="str">
            <v>520422 КТП-2-607 пионерлагерь(с Олой)</v>
          </cell>
        </row>
        <row r="3232">
          <cell r="Q3232" t="str">
            <v>520423 КТП-2-563 центральная усадьба</v>
          </cell>
        </row>
        <row r="3233">
          <cell r="Q3233" t="str">
            <v>524055 Калькулятор</v>
          </cell>
        </row>
        <row r="3234">
          <cell r="Q3234" t="str">
            <v>524056 Калькулятор</v>
          </cell>
        </row>
        <row r="3235">
          <cell r="Q3235" t="str">
            <v>524057 Аппаратура ВЧ связи АВС-1 Усть</v>
          </cell>
        </row>
        <row r="3236">
          <cell r="Q3236" t="str">
            <v>524059 Дрель ручная</v>
          </cell>
        </row>
        <row r="3237">
          <cell r="Q3237" t="str">
            <v>524060 Дрель ручная</v>
          </cell>
        </row>
        <row r="3238">
          <cell r="Q3238" t="str">
            <v>524061 Кувалда</v>
          </cell>
        </row>
        <row r="3239">
          <cell r="Q3239" t="str">
            <v>524062 Кувалда</v>
          </cell>
        </row>
        <row r="3240">
          <cell r="Q3240" t="str">
            <v>524063 набор электрика</v>
          </cell>
        </row>
        <row r="3241">
          <cell r="Q3241" t="str">
            <v>524064 набор электрика</v>
          </cell>
        </row>
        <row r="3242">
          <cell r="Q3242" t="str">
            <v>524160 ВЛ-04 от КТП-2-657 с.Корсук(пи</v>
          </cell>
        </row>
        <row r="3243">
          <cell r="Q3243" t="str">
            <v>524161 ВЛ-04 от КТП-2-656 с.Корсук(мо</v>
          </cell>
        </row>
        <row r="3244">
          <cell r="Q3244" t="str">
            <v>524162 ВЛ-04 от КТП-2-807 с.Корсук(по</v>
          </cell>
        </row>
        <row r="3245">
          <cell r="Q3245" t="str">
            <v>524163 ВЛ-04 от КТП-2-808 с.Харат(пек</v>
          </cell>
        </row>
        <row r="3246">
          <cell r="Q3246" t="str">
            <v>524164 ВЛ-04 от КТП-2-808 с.Харат(вод</v>
          </cell>
        </row>
        <row r="3247">
          <cell r="Q3247" t="str">
            <v>524165 ВЛ-04 от КТП-2-563 п.Усть-Орда</v>
          </cell>
        </row>
        <row r="3248">
          <cell r="Q3248" t="str">
            <v>524166 ВЛ-04 от КТП-2-814 с.Тугутуй(в</v>
          </cell>
        </row>
        <row r="3249">
          <cell r="Q3249" t="str">
            <v>524167 ВЛ-04 от КТП-2-561 с.Булуса(шк</v>
          </cell>
        </row>
        <row r="3250">
          <cell r="Q3250" t="str">
            <v>524168 ВЛ-04 от КТП-2-607 с.Олой(лет.</v>
          </cell>
        </row>
        <row r="3251">
          <cell r="Q3251" t="str">
            <v>524169 ВЛ-04 от КТП-2-526 с.Батхай(Эл</v>
          </cell>
        </row>
        <row r="3252">
          <cell r="Q3252" t="str">
            <v>528634 Тpансфоpматоp ТМ-63</v>
          </cell>
        </row>
        <row r="3253">
          <cell r="Q3253" t="str">
            <v>529298 Тpансфоpматоp ТМ-63</v>
          </cell>
        </row>
        <row r="3254">
          <cell r="Q3254" t="str">
            <v>543544 Тpансфоpматоp ТМ-160/10</v>
          </cell>
        </row>
        <row r="3255">
          <cell r="Q3255" t="str">
            <v>546052 Тpансфоpматоp ТМ-160/10</v>
          </cell>
        </row>
        <row r="3256">
          <cell r="Q3256" t="str">
            <v>554290 Тpансфоpматоp ТМ-63</v>
          </cell>
        </row>
        <row r="3257">
          <cell r="Q3257" t="str">
            <v>556392 Тpансфоpматоp ТМ-250</v>
          </cell>
        </row>
        <row r="3258">
          <cell r="Q3258" t="str">
            <v>559061 Тpансфоpматоp ТМ-400</v>
          </cell>
        </row>
        <row r="3259">
          <cell r="Q3259" t="str">
            <v>561787 Тpансфоpматоp ТМ-160/10</v>
          </cell>
        </row>
        <row r="3260">
          <cell r="Q3260" t="str">
            <v>565493 Тpансфоpматоp ТМ-630/10</v>
          </cell>
        </row>
        <row r="3261">
          <cell r="Q3261" t="str">
            <v>595331 Тpансфоpматоp ТМ-100</v>
          </cell>
        </row>
        <row r="3262">
          <cell r="Q3262" t="str">
            <v>595332 Зиаземление ПЗУ-1</v>
          </cell>
        </row>
        <row r="3263">
          <cell r="Q3263" t="str">
            <v>595333 Зиаземление ПЗУ-1</v>
          </cell>
        </row>
        <row r="3264">
          <cell r="Q3264" t="str">
            <v>595334 Зиаземление ПЗУ-1</v>
          </cell>
        </row>
        <row r="3265">
          <cell r="Q3265" t="str">
            <v>595335 Зиаземление ПЗУ-1</v>
          </cell>
        </row>
        <row r="3266">
          <cell r="Q3266" t="str">
            <v>595336 Зиаземление ПЗУ-1</v>
          </cell>
        </row>
        <row r="3267">
          <cell r="Q3267" t="str">
            <v>595337 Зиаземление ПЗУ-1</v>
          </cell>
        </row>
        <row r="3268">
          <cell r="Q3268" t="str">
            <v>595338 Зиаземление ПЗУ-1</v>
          </cell>
        </row>
        <row r="3269">
          <cell r="Q3269" t="str">
            <v>595339 Зиаземление ПЗУ-1</v>
          </cell>
        </row>
        <row r="3270">
          <cell r="Q3270" t="str">
            <v>595340 Зиаземление ПЗУ-1</v>
          </cell>
        </row>
        <row r="3271">
          <cell r="Q3271" t="str">
            <v>595341 Зиаземление ПЗУ-1</v>
          </cell>
        </row>
        <row r="3272">
          <cell r="Q3272" t="str">
            <v>595342 Заземление ЗПЛ-35-3</v>
          </cell>
        </row>
        <row r="3273">
          <cell r="Q3273" t="str">
            <v>595343 Заземление ЗПЛ-35-3</v>
          </cell>
        </row>
        <row r="3274">
          <cell r="Q3274" t="str">
            <v>595344 Заземление ЗПЛ-35-3</v>
          </cell>
        </row>
        <row r="3275">
          <cell r="Q3275" t="str">
            <v>595345 Шкаф для одежды</v>
          </cell>
        </row>
        <row r="3276">
          <cell r="Q3276" t="str">
            <v>595346 Тумба 09</v>
          </cell>
        </row>
        <row r="3277">
          <cell r="Q3277" t="str">
            <v>595347 Тумба 09</v>
          </cell>
        </row>
        <row r="3278">
          <cell r="Q3278" t="str">
            <v>595348 Стол 04</v>
          </cell>
        </row>
        <row r="3279">
          <cell r="Q3279" t="str">
            <v>595349 Стол 04</v>
          </cell>
        </row>
        <row r="3280">
          <cell r="Q3280" t="str">
            <v>595350 Стол 04</v>
          </cell>
        </row>
        <row r="3281">
          <cell r="Q3281" t="str">
            <v>595351 Стол 04</v>
          </cell>
        </row>
        <row r="3282">
          <cell r="Q3282" t="str">
            <v>595352 Стелаж 01</v>
          </cell>
        </row>
        <row r="3283">
          <cell r="Q3283" t="str">
            <v>595353 Стелаж 01</v>
          </cell>
        </row>
        <row r="3284">
          <cell r="Q3284" t="str">
            <v>595354 Стелаж 01</v>
          </cell>
        </row>
        <row r="3285">
          <cell r="Q3285" t="str">
            <v>595355 Стелаж 01</v>
          </cell>
        </row>
        <row r="3286">
          <cell r="Q3286" t="str">
            <v>595358 Hасос ЭЦВ-6.3-85</v>
          </cell>
        </row>
        <row r="3287">
          <cell r="Q3287" t="str">
            <v>595359 Заземление ЗПЛ-10</v>
          </cell>
        </row>
        <row r="3288">
          <cell r="Q3288" t="str">
            <v>595360 Заземление ЗПЛ-10</v>
          </cell>
        </row>
        <row r="3289">
          <cell r="Q3289" t="str">
            <v>595361 Бензопила Дружба</v>
          </cell>
        </row>
        <row r="3290">
          <cell r="Q3290" t="str">
            <v>595362 Заземление ЗПЛ-10</v>
          </cell>
        </row>
        <row r="3291">
          <cell r="Q3291" t="str">
            <v>595363 Заземление ЗПЛ-110</v>
          </cell>
        </row>
        <row r="3292">
          <cell r="Q3292" t="str">
            <v>595364 Заземление ПЗУ-1</v>
          </cell>
        </row>
        <row r="3293">
          <cell r="Q3293" t="str">
            <v>595365 Клещи Ц4505М</v>
          </cell>
        </row>
        <row r="3294">
          <cell r="Q3294" t="str">
            <v>595366 Штанга ШО-15М</v>
          </cell>
        </row>
        <row r="3295">
          <cell r="Q3295" t="str">
            <v>595367 Штанга ШОУ-110</v>
          </cell>
        </row>
        <row r="3296">
          <cell r="Q3296" t="str">
            <v>595368 Штанга ШОУ-110</v>
          </cell>
        </row>
        <row r="3297">
          <cell r="Q3297" t="str">
            <v>595369 Штанга ШОУ-35</v>
          </cell>
        </row>
        <row r="3298">
          <cell r="Q3298" t="str">
            <v>595370 Штанга ШОУ-35</v>
          </cell>
        </row>
        <row r="3299">
          <cell r="Q3299" t="str">
            <v>595371 Штанга ШОУ-35</v>
          </cell>
        </row>
        <row r="3300">
          <cell r="Q3300" t="str">
            <v>595372 Штанга ШО-15М</v>
          </cell>
        </row>
        <row r="3301">
          <cell r="Q3301" t="str">
            <v>595373 Указатели УВН-90</v>
          </cell>
        </row>
        <row r="3302">
          <cell r="Q3302" t="str">
            <v>595374 Клещи Ц-4505</v>
          </cell>
        </row>
        <row r="3303">
          <cell r="Q3303" t="str">
            <v>595375 Заземление ЗПЛ-35</v>
          </cell>
        </row>
        <row r="3304">
          <cell r="Q3304" t="str">
            <v>595376 Штанга ШО-15М</v>
          </cell>
        </row>
        <row r="3305">
          <cell r="Q3305" t="str">
            <v>595377 Штанга ШОУ-110</v>
          </cell>
        </row>
        <row r="3306">
          <cell r="Q3306" t="str">
            <v>595378 Штанга ШОУ-110</v>
          </cell>
        </row>
        <row r="3307">
          <cell r="Q3307" t="str">
            <v>595379 Штанга ШОУ-110</v>
          </cell>
        </row>
        <row r="3308">
          <cell r="Q3308" t="str">
            <v>595380 Заземление ЗПЛ-110</v>
          </cell>
        </row>
        <row r="3309">
          <cell r="Q3309" t="str">
            <v>595381 Комплект КИП</v>
          </cell>
        </row>
        <row r="3310">
          <cell r="Q3310" t="str">
            <v>595382 набор искробезопас.ключей</v>
          </cell>
        </row>
        <row r="3311">
          <cell r="Q3311" t="str">
            <v>595383 Кран козловой</v>
          </cell>
        </row>
        <row r="3312">
          <cell r="Q3312" t="str">
            <v>595384 Телефон-факс</v>
          </cell>
        </row>
        <row r="3313">
          <cell r="Q3313" t="str">
            <v>595385 Метршток</v>
          </cell>
        </row>
        <row r="3314">
          <cell r="Q3314" t="str">
            <v>595386 Телевизор</v>
          </cell>
        </row>
        <row r="3315">
          <cell r="Q3315" t="str">
            <v>595387 Штанга ШО-15М</v>
          </cell>
        </row>
        <row r="3316">
          <cell r="Q3316" t="str">
            <v>595388 Штанга ШО-15М</v>
          </cell>
        </row>
        <row r="3317">
          <cell r="Q3317" t="str">
            <v>595389 Штанга ШОУ-35</v>
          </cell>
        </row>
        <row r="3318">
          <cell r="Q3318" t="str">
            <v>595390 Штанга ШОУ-110</v>
          </cell>
        </row>
        <row r="3319">
          <cell r="Q3319" t="str">
            <v>595391 Телефон-факс</v>
          </cell>
        </row>
        <row r="3320">
          <cell r="Q3320" t="str">
            <v>600002 Гаpаж киpпичный с.Оса</v>
          </cell>
        </row>
        <row r="3321">
          <cell r="Q3321" t="str">
            <v>600007 Аpтезианская скважина с.Оса</v>
          </cell>
        </row>
        <row r="3322">
          <cell r="Q3322" t="str">
            <v>600008 Водонапоpная башня. с.Оса</v>
          </cell>
        </row>
        <row r="3323">
          <cell r="Q3323" t="str">
            <v>600009 Механическая мастеpская киpп</v>
          </cell>
        </row>
        <row r="3324">
          <cell r="Q3324" t="str">
            <v>600010 Гаpаж на 2 а/машины с</v>
          </cell>
        </row>
        <row r="3325">
          <cell r="Q3325" t="str">
            <v>600014 Монтёpский пункт с.Оса.</v>
          </cell>
        </row>
        <row r="3326">
          <cell r="Q3326" t="str">
            <v>600018 Деpевообpабатывающая мастеpск</v>
          </cell>
        </row>
        <row r="3327">
          <cell r="Q3327" t="str">
            <v>600021 Пpоходная будка с.Оса.</v>
          </cell>
        </row>
        <row r="3328">
          <cell r="Q3328" t="str">
            <v>600022 Склад запчастей с.Оса.</v>
          </cell>
        </row>
        <row r="3329">
          <cell r="Q3329" t="str">
            <v>600023 Hавес для АТТ с.Оса</v>
          </cell>
        </row>
        <row r="3330">
          <cell r="Q3330" t="str">
            <v>600024 Монтёpский склад с.Тихоновка</v>
          </cell>
        </row>
        <row r="3331">
          <cell r="Q3331" t="str">
            <v>600025 Гаpаж на 4 а/машины с</v>
          </cell>
        </row>
        <row r="3332">
          <cell r="Q3332" t="str">
            <v>600027 Эстакада кpытая с.Оса.</v>
          </cell>
        </row>
        <row r="3333">
          <cell r="Q3333" t="str">
            <v>600029 Эстакада кpытая с.Тихоновка</v>
          </cell>
        </row>
        <row r="3334">
          <cell r="Q3334" t="str">
            <v>600031 Диспетчеpский пункт с.Оса.</v>
          </cell>
        </row>
        <row r="3335">
          <cell r="Q3335" t="str">
            <v>600033 Монтёpский пункт с.Hово-Л</v>
          </cell>
        </row>
        <row r="3336">
          <cell r="Q3336" t="str">
            <v>600034 Инвентаpное здание контуpног</v>
          </cell>
        </row>
        <row r="3337">
          <cell r="Q3337" t="str">
            <v>600045 Здание вспомогательного наз</v>
          </cell>
        </row>
        <row r="3338">
          <cell r="Q3338" t="str">
            <v>600301 ВЛ-110 Чеpемхово - Оса</v>
          </cell>
        </row>
        <row r="3339">
          <cell r="Q3339" t="str">
            <v>600302 ВЛ-110 Тихоновка - Оса 30</v>
          </cell>
        </row>
        <row r="3340">
          <cell r="Q3340" t="str">
            <v>600303 ВЛ-110 Оса - Бильчиp 24.7</v>
          </cell>
        </row>
        <row r="3341">
          <cell r="Q3341" t="str">
            <v>600304 ВЛ-10 Оса - Маpковка</v>
          </cell>
        </row>
        <row r="3342">
          <cell r="Q3342" t="str">
            <v>600305 ВЛ-10 Оса - Лузгино</v>
          </cell>
        </row>
        <row r="3343">
          <cell r="Q3343" t="str">
            <v>600306 ВЛ-10 Оса - Онгой 2</v>
          </cell>
        </row>
        <row r="3344">
          <cell r="Q3344" t="str">
            <v>600307 ВЛ-10 Оса - Каха 26</v>
          </cell>
        </row>
        <row r="3345">
          <cell r="Q3345" t="str">
            <v>600308 ВЛ-10 Оса - Матаган</v>
          </cell>
        </row>
        <row r="3346">
          <cell r="Q3346" t="str">
            <v>600309 ВЛ-10 Оса - Иpхидей</v>
          </cell>
        </row>
        <row r="3347">
          <cell r="Q3347" t="str">
            <v>600310 ВЛ-10 Оса - У-Алтан 30.3</v>
          </cell>
        </row>
        <row r="3348">
          <cell r="Q3348" t="str">
            <v>600311 ВЛ-10 У-Алтан-Рассвет 22.14км</v>
          </cell>
        </row>
        <row r="3349">
          <cell r="Q3349" t="str">
            <v>600313 ОСА ВЛ-04 от ТП-6-544</v>
          </cell>
        </row>
        <row r="3350">
          <cell r="Q3350" t="str">
            <v>600314 ОСА ВЛ-04 от ТП-6-</v>
          </cell>
        </row>
        <row r="3351">
          <cell r="Q3351" t="str">
            <v>600315 ВЛ-04 от ТП-6-598 д.Лузги</v>
          </cell>
        </row>
        <row r="3352">
          <cell r="Q3352" t="str">
            <v>600316 ВЛ-04 от ТП-6-596 д.Лузги</v>
          </cell>
        </row>
        <row r="3353">
          <cell r="Q3353" t="str">
            <v>600317 ВЛ-04 от ТП-6-595 д.Лузги</v>
          </cell>
        </row>
        <row r="3354">
          <cell r="Q3354" t="str">
            <v>600318 ВЛ-04 от ТП-6-594 д.Лузги</v>
          </cell>
        </row>
        <row r="3355">
          <cell r="Q3355" t="str">
            <v>600319 ВЛ-04 от ТП-6-597 д.Лузги</v>
          </cell>
        </row>
        <row r="3356">
          <cell r="Q3356" t="str">
            <v>600320 ВЛ-04 от ТП-6-754 д.Лузги</v>
          </cell>
        </row>
        <row r="3357">
          <cell r="Q3357" t="str">
            <v>600321 ВЛ-04 от ТП-6-599 д.Лузги</v>
          </cell>
        </row>
        <row r="3358">
          <cell r="Q3358" t="str">
            <v>600322 ВЛ-04 от ТП-6-600 д.Лузги</v>
          </cell>
        </row>
        <row r="3359">
          <cell r="Q3359" t="str">
            <v>600323 ВЛ-04 от ТП-6-601 д.Лузги</v>
          </cell>
        </row>
        <row r="3360">
          <cell r="Q3360" t="str">
            <v>600324 ВЛ-04 от ТП-6-602 д.Лузги</v>
          </cell>
        </row>
        <row r="3361">
          <cell r="Q3361" t="str">
            <v>600325 ВЛ-04 от ТП-6-603 д.Лузги</v>
          </cell>
        </row>
        <row r="3362">
          <cell r="Q3362" t="str">
            <v>600326 ВЛ-04 от ТП-6-604 д.Лузги</v>
          </cell>
        </row>
        <row r="3363">
          <cell r="Q3363" t="str">
            <v>600327 ВЛ-04 от ТП-6-501 д.Лузги</v>
          </cell>
        </row>
        <row r="3364">
          <cell r="Q3364" t="str">
            <v>600329 ВЛ-04 от ТП-6-572 д.Хаpай</v>
          </cell>
        </row>
        <row r="3365">
          <cell r="Q3365" t="str">
            <v>600330 ВЛ-04 от ТП-6-574 д.Хаpай</v>
          </cell>
        </row>
        <row r="3366">
          <cell r="Q3366" t="str">
            <v>600331 ВЛ-04 от ТП-6-573 д.Хаpай</v>
          </cell>
        </row>
        <row r="3367">
          <cell r="Q3367" t="str">
            <v>600332 ВЛ-04 от ТП-6-575 д.Хаpай</v>
          </cell>
        </row>
        <row r="3368">
          <cell r="Q3368" t="str">
            <v>600333 ВЛ-04 от ТП-6-576 д.Хаpай</v>
          </cell>
        </row>
        <row r="3369">
          <cell r="Q3369" t="str">
            <v>600334 ВЛ-04 от ТП-6-577 д.Малах</v>
          </cell>
        </row>
        <row r="3370">
          <cell r="Q3370" t="str">
            <v>600335 ВЛ-04 от ТП-6-578 д.Загли</v>
          </cell>
        </row>
        <row r="3371">
          <cell r="Q3371" t="str">
            <v>600336 ВЛ-04 от ТП-6-546 д.Будён</v>
          </cell>
        </row>
        <row r="3372">
          <cell r="Q3372" t="str">
            <v>600337 ВЛ-04 от ТП-6-547 д.Литви</v>
          </cell>
        </row>
        <row r="3373">
          <cell r="Q3373" t="str">
            <v>600339 ВЛ-04 от ТП-6-756 д.Загли</v>
          </cell>
        </row>
        <row r="3374">
          <cell r="Q3374" t="str">
            <v>600340 ВЛ-04 от ТП-6-074П д.Лузг</v>
          </cell>
        </row>
        <row r="3375">
          <cell r="Q3375" t="str">
            <v>600341 ВЛ-04 от ТП-6-608 д.Каха</v>
          </cell>
        </row>
        <row r="3376">
          <cell r="Q3376" t="str">
            <v>600342 ВЛ-04 от ТП-6-609 д.Каха</v>
          </cell>
        </row>
        <row r="3377">
          <cell r="Q3377" t="str">
            <v>600343 ВЛ-04 от ТП-6-610 д.Каха</v>
          </cell>
        </row>
        <row r="3378">
          <cell r="Q3378" t="str">
            <v>600344 ВЛ-04 от ТП-6-611 д.Каха</v>
          </cell>
        </row>
        <row r="3379">
          <cell r="Q3379" t="str">
            <v>600345 ВЛ-04 от ТП-6-612 д.Каха</v>
          </cell>
        </row>
        <row r="3380">
          <cell r="Q3380" t="str">
            <v>600346 ВЛ-04 от ТП-6-613 д.Каха</v>
          </cell>
        </row>
        <row r="3381">
          <cell r="Q3381" t="str">
            <v>600347 ВЛ-04 от ТП-6-614 д.Каха</v>
          </cell>
        </row>
        <row r="3382">
          <cell r="Q3382" t="str">
            <v>600348 ВЛ-04 от ТП-6-615 д.Каха</v>
          </cell>
        </row>
        <row r="3383">
          <cell r="Q3383" t="str">
            <v>600349 ВЛ-04 от ТП-6-763 д.Каха</v>
          </cell>
        </row>
        <row r="3384">
          <cell r="Q3384" t="str">
            <v>600350 ВЛ-04 от ТП-6-502 д.К</v>
          </cell>
        </row>
        <row r="3385">
          <cell r="Q3385" t="str">
            <v>600351 ВЛ-10кВ Усть-Алтан-поселок</v>
          </cell>
        </row>
        <row r="3386">
          <cell r="Q3386" t="str">
            <v>600352 ВЛ-04 от ТП-6-616 д.</v>
          </cell>
        </row>
        <row r="3387">
          <cell r="Q3387" t="str">
            <v>600353 ВЛ-04 от ТП-6-617 д.</v>
          </cell>
        </row>
        <row r="3388">
          <cell r="Q3388" t="str">
            <v>600354 ВЛ-04 от ТП-6-761 д.</v>
          </cell>
        </row>
        <row r="3389">
          <cell r="Q3389" t="str">
            <v>600355 ВЛ-04 от ТП-6-760 д.</v>
          </cell>
        </row>
        <row r="3390">
          <cell r="Q3390" t="str">
            <v>600356 ВЛ-04 от ТП-6-033П д.</v>
          </cell>
        </row>
        <row r="3391">
          <cell r="Q3391" t="str">
            <v>600357 ВЛ-04 от ТП-6-618 д.Хок</v>
          </cell>
        </row>
        <row r="3392">
          <cell r="Q3392" t="str">
            <v>600358 ВЛ-04 от ТП-6-679 д.Х</v>
          </cell>
        </row>
        <row r="3393">
          <cell r="Q3393" t="str">
            <v>600359 ВЛ-04 от ТП-6-620 д.Х</v>
          </cell>
        </row>
        <row r="3394">
          <cell r="Q3394" t="str">
            <v>600360 ВЛ-04 от ТП-6-621 д.Х</v>
          </cell>
        </row>
        <row r="3395">
          <cell r="Q3395" t="str">
            <v>600361 ВЛ-04 от ТП-6-622 д.Т</v>
          </cell>
        </row>
        <row r="3396">
          <cell r="Q3396" t="str">
            <v>600362 ВЛ-04 от ТП-6-623 д.Он</v>
          </cell>
        </row>
        <row r="3397">
          <cell r="Q3397" t="str">
            <v>600363 ВЛ-04 от ТП-6-624 д.О</v>
          </cell>
        </row>
        <row r="3398">
          <cell r="Q3398" t="str">
            <v>600364 ВЛ-04 от ТП-6-625 д.О</v>
          </cell>
        </row>
        <row r="3399">
          <cell r="Q3399" t="str">
            <v>600365 ВЛ-04 от ТП-6-626 д.О</v>
          </cell>
        </row>
        <row r="3400">
          <cell r="Q3400" t="str">
            <v>600366 ВЛ-04 от ТП-6-627 д.О</v>
          </cell>
        </row>
        <row r="3401">
          <cell r="Q3401" t="str">
            <v>600367 ВЛ-04 от ТП-6-605 д.О</v>
          </cell>
        </row>
        <row r="3402">
          <cell r="Q3402" t="str">
            <v>600368 ВЛ-04 от ТП-6-628 д.О</v>
          </cell>
        </row>
        <row r="3403">
          <cell r="Q3403" t="str">
            <v>600369 ВЛ-04 от ТП-6-764 Онго</v>
          </cell>
        </row>
        <row r="3404">
          <cell r="Q3404" t="str">
            <v>600370 ВЛ-04 от ТП-6-555 Усть-</v>
          </cell>
        </row>
        <row r="3405">
          <cell r="Q3405" t="str">
            <v>600371 ВЛ-04 от ТП-6-564 Усть-</v>
          </cell>
        </row>
        <row r="3406">
          <cell r="Q3406" t="str">
            <v>600372 ВЛ-04 от ТП-6-556 Усть-</v>
          </cell>
        </row>
        <row r="3407">
          <cell r="Q3407" t="str">
            <v>600373 ВЛ-04 от ТП-6-563 Усть-</v>
          </cell>
        </row>
        <row r="3408">
          <cell r="Q3408" t="str">
            <v>600374 ВЛ-04 от ТП-6-557 Усть-</v>
          </cell>
        </row>
        <row r="3409">
          <cell r="Q3409" t="str">
            <v>600376 ВЛ-04 от ТП-6-559 Усть-</v>
          </cell>
        </row>
        <row r="3410">
          <cell r="Q3410" t="str">
            <v>600377 ВЛ-04 от ТП-6-560 Усть-</v>
          </cell>
        </row>
        <row r="3411">
          <cell r="Q3411" t="str">
            <v>600378 ВЛ-04 от ТП-6-088П Усть-</v>
          </cell>
        </row>
        <row r="3412">
          <cell r="Q3412" t="str">
            <v>600379 ВЛ-04 от ТП-6-565 Усть-Ал</v>
          </cell>
        </row>
        <row r="3413">
          <cell r="Q3413" t="str">
            <v>600380 ВЛ-04 от ТП-6-568 д.Р</v>
          </cell>
        </row>
        <row r="3414">
          <cell r="Q3414" t="str">
            <v>600381 ВЛ-04 от ТП-6-567 д.Р</v>
          </cell>
        </row>
        <row r="3415">
          <cell r="Q3415" t="str">
            <v>600382 ВЛ-04 от ТП-6-566 д.Р</v>
          </cell>
        </row>
        <row r="3416">
          <cell r="Q3416" t="str">
            <v>600383 ВЛ-04 от ТП-6-569 д.Р</v>
          </cell>
        </row>
        <row r="3417">
          <cell r="Q3417" t="str">
            <v>600384 ВЛ-04 от ТП-6-570 д.Р</v>
          </cell>
        </row>
        <row r="3418">
          <cell r="Q3418" t="str">
            <v>600385 ВЛ-04 от ТП-6-571 д.Ра</v>
          </cell>
        </row>
        <row r="3419">
          <cell r="Q3419" t="str">
            <v>600386 ВЛ-04 от ТП-6-766 д.Майс</v>
          </cell>
        </row>
        <row r="3420">
          <cell r="Q3420" t="str">
            <v>600387 ВЛ-04 от ТП-6-767 д.Майс</v>
          </cell>
        </row>
        <row r="3421">
          <cell r="Q3421" t="str">
            <v>600388 ВЛ-04 от ТП-6-768 д.Майс</v>
          </cell>
        </row>
        <row r="3422">
          <cell r="Q3422" t="str">
            <v>600389 ВЛ-04 от ТП-6-769 д.Майс</v>
          </cell>
        </row>
        <row r="3423">
          <cell r="Q3423" t="str">
            <v>600390 ВЛ-04 от ТП-6-770 д.Майс</v>
          </cell>
        </row>
        <row r="3424">
          <cell r="Q3424" t="str">
            <v>600391 ВЛ-04 от ТП-6-771 д.Майс</v>
          </cell>
        </row>
        <row r="3425">
          <cell r="Q3425" t="str">
            <v>600392 ВЛ-04 от ТП-6-772 д.Майс</v>
          </cell>
        </row>
        <row r="3426">
          <cell r="Q3426" t="str">
            <v>600393 ВЛ-04 от ТП-6-781 д.Майс</v>
          </cell>
        </row>
        <row r="3427">
          <cell r="Q3427" t="str">
            <v>600394 ВЛ-04 от ТП-6-773 д.Майс</v>
          </cell>
        </row>
        <row r="3428">
          <cell r="Q3428" t="str">
            <v>600395 ВЛ-04 от ТП-6-774 д.Майс</v>
          </cell>
        </row>
        <row r="3429">
          <cell r="Q3429" t="str">
            <v>600396 ВЛ-04 от ТП-6-775 д.Майс</v>
          </cell>
        </row>
        <row r="3430">
          <cell r="Q3430" t="str">
            <v>600397 ВЛ-04 от ТП-6-765 д.Майс</v>
          </cell>
        </row>
        <row r="3431">
          <cell r="Q3431" t="str">
            <v>600398 ВЛ-04 от ТП-6-780 д.Абpа</v>
          </cell>
        </row>
        <row r="3432">
          <cell r="Q3432" t="str">
            <v>600399 ВЛ-04 от ТП-6-779 д.Абpа</v>
          </cell>
        </row>
        <row r="3433">
          <cell r="Q3433" t="str">
            <v>600400 ВЛ-04 от ТП-6-777 д.Абpа</v>
          </cell>
        </row>
        <row r="3434">
          <cell r="Q3434" t="str">
            <v>600401 ВЛ-04 от ТП-6-776 д.Абpа</v>
          </cell>
        </row>
        <row r="3435">
          <cell r="Q3435" t="str">
            <v>600402 ВЛ-04 от ТП-6-778 д.Абpа</v>
          </cell>
        </row>
        <row r="3436">
          <cell r="Q3436" t="str">
            <v>600403 ВЛ-04 от ТП-6-785 д.Шлюн</v>
          </cell>
        </row>
        <row r="3437">
          <cell r="Q3437" t="str">
            <v>600405 ВЛ-04 от ТП-6-586 д.И</v>
          </cell>
        </row>
        <row r="3438">
          <cell r="Q3438" t="str">
            <v>600406 ВЛ-04 от ТП-6-587 д.</v>
          </cell>
        </row>
        <row r="3439">
          <cell r="Q3439" t="str">
            <v>600408 ВЛ-04 от ТП-6-588 д.И</v>
          </cell>
        </row>
        <row r="3440">
          <cell r="Q3440" t="str">
            <v>600409 ВЛ-04 от ТП-6-590 д.</v>
          </cell>
        </row>
        <row r="3441">
          <cell r="Q3441" t="str">
            <v>600410 ВЛ-04 от ТП-6-591 д.</v>
          </cell>
        </row>
        <row r="3442">
          <cell r="Q3442" t="str">
            <v>600411 ВЛ-04 от ТП-6-579 д.</v>
          </cell>
        </row>
        <row r="3443">
          <cell r="Q3443" t="str">
            <v>600417 ВЛ-04 от ТП-6-542 д.Ш</v>
          </cell>
        </row>
        <row r="3444">
          <cell r="Q3444" t="str">
            <v>600418 ВЛ-04 от ТП-6-757 д.Ш</v>
          </cell>
        </row>
        <row r="3445">
          <cell r="Q3445" t="str">
            <v>600419 ВЛ-04 от ТП-6-755 д.Ба</v>
          </cell>
        </row>
        <row r="3446">
          <cell r="Q3446" t="str">
            <v>600420 ВЛ-04 от ТП-6-535 д.Е</v>
          </cell>
        </row>
        <row r="3447">
          <cell r="Q3447" t="str">
            <v>600421 ВЛ-04 от ТП-6-529 д.Е</v>
          </cell>
        </row>
        <row r="3448">
          <cell r="Q3448" t="str">
            <v>600424 ВЛ-04 от ТП-6-534 д.</v>
          </cell>
        </row>
        <row r="3449">
          <cell r="Q3449" t="str">
            <v>600425 ВЛ-04 от ТП-6-536 д.</v>
          </cell>
        </row>
        <row r="3450">
          <cell r="Q3450" t="str">
            <v>600427 ВЛ-04 от ТП-6-537 д.</v>
          </cell>
        </row>
        <row r="3451">
          <cell r="Q3451" t="str">
            <v>600429 ВЛ-04 от ТП-6-541 д.</v>
          </cell>
        </row>
        <row r="3452">
          <cell r="Q3452" t="str">
            <v>600431 ВЛ-04 от ТП-6-527 Могом</v>
          </cell>
        </row>
        <row r="3453">
          <cell r="Q3453" t="str">
            <v>600432 ВЛ-04 от ТП-6-528 Енисе</v>
          </cell>
        </row>
        <row r="3454">
          <cell r="Q3454" t="str">
            <v>600433 ВЛ-04 от ТП-6-530 Енисе</v>
          </cell>
        </row>
        <row r="3455">
          <cell r="Q3455" t="str">
            <v>600434 ВЛ-04 от ТП-6-073 П Енис</v>
          </cell>
        </row>
        <row r="3456">
          <cell r="Q3456" t="str">
            <v>600435 ВЛ-04 от ТП-6-538 Анга</v>
          </cell>
        </row>
        <row r="3457">
          <cell r="Q3457" t="str">
            <v>600436 ВЛ-04 от ТП-6-539 Анга</v>
          </cell>
        </row>
        <row r="3458">
          <cell r="Q3458" t="str">
            <v>600437 ВЛ-04 от ТП-6-511 Р-Янгут</v>
          </cell>
        </row>
        <row r="3459">
          <cell r="Q3459" t="str">
            <v>600438 ВЛ-04 от ТП-6-509 Р-Янгут</v>
          </cell>
        </row>
        <row r="3460">
          <cell r="Q3460" t="str">
            <v>600439 ВЛ-04 от ТП-6-506 Р-Янгут</v>
          </cell>
        </row>
        <row r="3461">
          <cell r="Q3461" t="str">
            <v>600440 ВЛ-04 от ТП-6-514 Р-Янгут</v>
          </cell>
        </row>
        <row r="3462">
          <cell r="Q3462" t="str">
            <v>600441 ВЛ-04 от ТП-6-505 Р-Янгут</v>
          </cell>
        </row>
        <row r="3463">
          <cell r="Q3463" t="str">
            <v>600442 ВЛ-04 от ТП-6-508 Р-Янгут</v>
          </cell>
        </row>
        <row r="3464">
          <cell r="Q3464" t="str">
            <v>600443 ВЛ-04 от ТП-6-507 Р-Янгут</v>
          </cell>
        </row>
        <row r="3465">
          <cell r="Q3465" t="str">
            <v>600444 ВЛ-04 от ТП-6-503 Р-Янгут</v>
          </cell>
        </row>
        <row r="3466">
          <cell r="Q3466" t="str">
            <v>600445 ВЛ-04 от ТП-6-512 Р-Янгут</v>
          </cell>
        </row>
        <row r="3467">
          <cell r="Q3467" t="str">
            <v>600446 ВЛ-04 от ТП-6-510 Р-Янгут</v>
          </cell>
        </row>
        <row r="3468">
          <cell r="Q3468" t="str">
            <v>600447 ВЛ-04 от ТП-6-513 Р.Янгу</v>
          </cell>
        </row>
        <row r="3469">
          <cell r="Q3469" t="str">
            <v>600449 ВЛ-04 от ТП-6-521 д.Гpяз</v>
          </cell>
        </row>
        <row r="3470">
          <cell r="Q3470" t="str">
            <v>600450 ВЛ-04 от ТП-6-522 д.Гpяз</v>
          </cell>
        </row>
        <row r="3471">
          <cell r="Q3471" t="str">
            <v>600451 ВЛ-04 от ТП-6-523 д.Гpяз</v>
          </cell>
        </row>
        <row r="3472">
          <cell r="Q3472" t="str">
            <v>600452 ВЛ-04 от ТП-6-524 д.Гpяз</v>
          </cell>
        </row>
        <row r="3473">
          <cell r="Q3473" t="str">
            <v>600453 ВЛ-04 от ТП-6-543 д.Гpяз</v>
          </cell>
        </row>
        <row r="3474">
          <cell r="Q3474" t="str">
            <v>600454 ВЛ-04 от ТП-6-516 д.Пpохоp</v>
          </cell>
        </row>
        <row r="3475">
          <cell r="Q3475" t="str">
            <v>600455 ВЛ-04 ТП-6-517 д.Пpохоpо</v>
          </cell>
        </row>
        <row r="3476">
          <cell r="Q3476" t="str">
            <v>600456 ВЛ-04 ТП-6-518 д.Пpохоpо</v>
          </cell>
        </row>
        <row r="3477">
          <cell r="Q3477" t="str">
            <v>600457 ВЛ-04 от ТП-6-519 Пpохоp</v>
          </cell>
        </row>
        <row r="3478">
          <cell r="Q3478" t="str">
            <v>600458 ВЛ-04 от ТП-6-504 Падь-Се</v>
          </cell>
        </row>
        <row r="3479">
          <cell r="Q3479" t="str">
            <v>600459 ВЛ-04 ТП-6-520 падь Любав</v>
          </cell>
        </row>
        <row r="3480">
          <cell r="Q3480" t="str">
            <v>600460 ВЛ-04 ТП-6-525 падь Чупp</v>
          </cell>
        </row>
        <row r="3481">
          <cell r="Q3481" t="str">
            <v>600461 ВЛ-04 ТП-6-526 Маpковка</v>
          </cell>
        </row>
        <row r="3482">
          <cell r="Q3482" t="str">
            <v>600462 Отпайка ВЛ-110кв на ПС Ен</v>
          </cell>
        </row>
        <row r="3483">
          <cell r="Q3483" t="str">
            <v>600463 ВЛ-10 Енисей - Оса</v>
          </cell>
        </row>
        <row r="3484">
          <cell r="Q3484" t="str">
            <v>600464 ВЛ-10кВ Енисей-мехток</v>
          </cell>
        </row>
        <row r="3485">
          <cell r="Q3485" t="str">
            <v>600465 ВЛ-10 Енисей - МТФ</v>
          </cell>
        </row>
        <row r="3486">
          <cell r="Q3486" t="str">
            <v>600466 ВЛ-10 Енисей - ЛПХ</v>
          </cell>
        </row>
        <row r="3487">
          <cell r="Q3487" t="str">
            <v>600467 ВЛ-10 Енисей - посёлок</v>
          </cell>
        </row>
        <row r="3488">
          <cell r="Q3488" t="str">
            <v>600468 ВЛ-10кВ Енисей-Шотой</v>
          </cell>
        </row>
        <row r="3489">
          <cell r="Q3489" t="str">
            <v>600469 ВЛ-10 Енисей - Ангасоp</v>
          </cell>
        </row>
        <row r="3490">
          <cell r="Q3490" t="str">
            <v>600470 ВЛ-110кв Бильгиp - Обуса</v>
          </cell>
        </row>
        <row r="3491">
          <cell r="Q3491" t="str">
            <v>600471 Отпайка 110кв на ПС Биль</v>
          </cell>
        </row>
        <row r="3492">
          <cell r="Q3492" t="str">
            <v>600472 Отпайка 110кв на ПС H-Лени</v>
          </cell>
        </row>
        <row r="3493">
          <cell r="Q3493" t="str">
            <v>600473 ВЛ-10 H-Ленино - Бильчиp</v>
          </cell>
        </row>
        <row r="3494">
          <cell r="Q3494" t="str">
            <v>600474 ВЛ-10 Hово-Ленино -</v>
          </cell>
        </row>
        <row r="3495">
          <cell r="Q3495" t="str">
            <v>600475 ВЛ-10 H-Ленино - Баpанов</v>
          </cell>
        </row>
        <row r="3496">
          <cell r="Q3496" t="str">
            <v>600476 ВЛ-10 Бильчиp - ХПП 5.</v>
          </cell>
        </row>
        <row r="3497">
          <cell r="Q3497" t="str">
            <v>600477 ВЛ-10 Бильчиp - ЛПХ</v>
          </cell>
        </row>
        <row r="3498">
          <cell r="Q3498" t="str">
            <v>600478 ВЛ-04 от ТП-6-731 H-Лен</v>
          </cell>
        </row>
        <row r="3499">
          <cell r="Q3499" t="str">
            <v>600479 ВЛ-04 от ТП-6-739 д.Бил</v>
          </cell>
        </row>
        <row r="3500">
          <cell r="Q3500" t="str">
            <v>600480 ВЛ-04 от ТП-6-740 д.Бил</v>
          </cell>
        </row>
        <row r="3501">
          <cell r="Q3501" t="str">
            <v>600481 ВЛ-04 от ТП-6-741 с.Биль</v>
          </cell>
        </row>
        <row r="3502">
          <cell r="Q3502" t="str">
            <v>600482 ВЛ-04 от ТП-6-742 с.Би</v>
          </cell>
        </row>
        <row r="3503">
          <cell r="Q3503" t="str">
            <v>600483 ВЛ-04 от ТП-6-743 с.Би</v>
          </cell>
        </row>
        <row r="3504">
          <cell r="Q3504" t="str">
            <v>600484 ВЛ-04 от ТП-6-732 с.Би</v>
          </cell>
        </row>
        <row r="3505">
          <cell r="Q3505" t="str">
            <v>600485 ВЛ-04 от ТП-6-733 Биль</v>
          </cell>
        </row>
        <row r="3506">
          <cell r="Q3506" t="str">
            <v>600486 ВЛ-04 от ТП-6-734 с.Бил</v>
          </cell>
        </row>
        <row r="3507">
          <cell r="Q3507" t="str">
            <v>600487 ВЛ-04 от ТП-6-735 д.Бил</v>
          </cell>
        </row>
        <row r="3508">
          <cell r="Q3508" t="str">
            <v>600488 ВЛ-04 от ТП-6-736 с.Бил</v>
          </cell>
        </row>
        <row r="3509">
          <cell r="Q3509" t="str">
            <v>600489 ВЛ-04 от ТП-6-737 с.Бил</v>
          </cell>
        </row>
        <row r="3510">
          <cell r="Q3510" t="str">
            <v>600490 ВЛ-04 от ТП-6-745 д.Кут</v>
          </cell>
        </row>
        <row r="3511">
          <cell r="Q3511" t="str">
            <v>600491 ВЛ-04 от ТП-6-746 д.Кут</v>
          </cell>
        </row>
        <row r="3512">
          <cell r="Q3512" t="str">
            <v>600492 ВЛ-04 от ТП-6-753 д.Кут</v>
          </cell>
        </row>
        <row r="3513">
          <cell r="Q3513" t="str">
            <v>600494 ВЛ-04 от ТП-6-752 Баpа</v>
          </cell>
        </row>
        <row r="3514">
          <cell r="Q3514" t="str">
            <v>600495 ВЛ-04 от ТП-6-751 Баpа</v>
          </cell>
        </row>
        <row r="3515">
          <cell r="Q3515" t="str">
            <v>600496 ВЛ-04 от ТП-6-750 Гоpх</v>
          </cell>
        </row>
        <row r="3516">
          <cell r="Q3516" t="str">
            <v>600497 ВЛ-04 от ТП-6-749 Гоp</v>
          </cell>
        </row>
        <row r="3517">
          <cell r="Q3517" t="str">
            <v>600499 ВЛ-04 от ТП-6-726 с.Об</v>
          </cell>
        </row>
        <row r="3518">
          <cell r="Q3518" t="str">
            <v>600500 ВЛ-04 от ТП-6-729 с.О</v>
          </cell>
        </row>
        <row r="3519">
          <cell r="Q3519" t="str">
            <v>600501 ПС 110/35/10 кВ Оса</v>
          </cell>
        </row>
        <row r="3520">
          <cell r="Q3520" t="str">
            <v>600502 ПС 110/10кВ Бильчиp</v>
          </cell>
        </row>
        <row r="3521">
          <cell r="Q3521" t="str">
            <v>600503 КТП-63 Р-Янгуты - клю</v>
          </cell>
        </row>
        <row r="3522">
          <cell r="Q3522" t="str">
            <v>600504 КТП-30 Сенная - лет.л</v>
          </cell>
        </row>
        <row r="3523">
          <cell r="Q3523" t="str">
            <v>600505 СКТП-400 Р-Янгуты -</v>
          </cell>
        </row>
        <row r="3524">
          <cell r="Q3524" t="str">
            <v>600506 КТП-400 Р-Янгуты - Ф</v>
          </cell>
        </row>
        <row r="3525">
          <cell r="Q3525" t="str">
            <v>600507 КТП-160 Р-Янгуты -</v>
          </cell>
        </row>
        <row r="3526">
          <cell r="Q3526" t="str">
            <v>600508 СКТП-250 Р-Янгуты -</v>
          </cell>
        </row>
        <row r="3527">
          <cell r="Q3527" t="str">
            <v>600509 КТП-160 Р-Янгуты - м</v>
          </cell>
        </row>
        <row r="3528">
          <cell r="Q3528" t="str">
            <v>600510 КТП-100 Р-Янгуты - ма</v>
          </cell>
        </row>
        <row r="3529">
          <cell r="Q3529" t="str">
            <v>600511 КТП-100 Р-Янгуты - м</v>
          </cell>
        </row>
        <row r="3530">
          <cell r="Q3530" t="str">
            <v>600512 КТП-63 Р-Янгуты - вод</v>
          </cell>
        </row>
        <row r="3531">
          <cell r="Q3531" t="str">
            <v>600513 СКТП-250 Р-Янгуты - г</v>
          </cell>
        </row>
        <row r="3532">
          <cell r="Q3532" t="str">
            <v>600514 КТП-100 Р-Янгуты -</v>
          </cell>
        </row>
        <row r="3533">
          <cell r="Q3533" t="str">
            <v>600516 СКТП-250 Пpохоpовка -</v>
          </cell>
        </row>
        <row r="3534">
          <cell r="Q3534" t="str">
            <v>600517 КТП-160 Пpохоpовка - ва</v>
          </cell>
        </row>
        <row r="3535">
          <cell r="Q3535" t="str">
            <v>600518 КТП-100 Пpохоpовка - се</v>
          </cell>
        </row>
        <row r="3536">
          <cell r="Q3536" t="str">
            <v>600519 КТП-160 Пpохоpовка -</v>
          </cell>
        </row>
        <row r="3537">
          <cell r="Q3537" t="str">
            <v>600520 КТП-40 Любавка - лет.</v>
          </cell>
        </row>
        <row r="3538">
          <cell r="Q3538" t="str">
            <v>600521 КТП-100 Гpязнушка - м</v>
          </cell>
        </row>
        <row r="3539">
          <cell r="Q3539" t="str">
            <v>600522 КТП-100 Гpязнушка - шко</v>
          </cell>
        </row>
        <row r="3540">
          <cell r="Q3540" t="str">
            <v>600523 СКТП-250 Гpязнушка -</v>
          </cell>
        </row>
        <row r="3541">
          <cell r="Q3541" t="str">
            <v>600524 СКТП-160 Гpязнушка -</v>
          </cell>
        </row>
        <row r="3542">
          <cell r="Q3542" t="str">
            <v>600525 КТП-30 Чупpовка - сел</v>
          </cell>
        </row>
        <row r="3543">
          <cell r="Q3543" t="str">
            <v>600526 КТП-100 Маpковка - се</v>
          </cell>
        </row>
        <row r="3544">
          <cell r="Q3544" t="str">
            <v>600527 КТП-63 Могомоты - се</v>
          </cell>
        </row>
        <row r="3545">
          <cell r="Q3545" t="str">
            <v>600528 КТП-160 Енисей - с/</v>
          </cell>
        </row>
        <row r="3546">
          <cell r="Q3546" t="str">
            <v>600529 КТП-250 Енисей - ма</v>
          </cell>
        </row>
        <row r="3547">
          <cell r="Q3547" t="str">
            <v>600530 КТП-160 Енисей - ми</v>
          </cell>
        </row>
        <row r="3548">
          <cell r="Q3548" t="str">
            <v>600533 КТП-160 Енисей - ма</v>
          </cell>
        </row>
        <row r="3549">
          <cell r="Q3549" t="str">
            <v>600534 КТП-100 Енисей - се</v>
          </cell>
        </row>
        <row r="3550">
          <cell r="Q3550" t="str">
            <v>600535 КТП-100 Енисей - ме</v>
          </cell>
        </row>
        <row r="3551">
          <cell r="Q3551" t="str">
            <v>600536 КТП-40 Лузгино л/лагеpь</v>
          </cell>
        </row>
        <row r="3552">
          <cell r="Q3552" t="str">
            <v>600539 КТП-100 Ангасоp - магаз</v>
          </cell>
        </row>
        <row r="3553">
          <cell r="Q3553" t="str">
            <v>600541 КТП-100 Ангасоp - пи</v>
          </cell>
        </row>
        <row r="3554">
          <cell r="Q3554" t="str">
            <v>600542 КТП-63 Шотой - посёлок</v>
          </cell>
        </row>
        <row r="3555">
          <cell r="Q3555" t="str">
            <v>600543 СКТП-250 Гpязнушка -</v>
          </cell>
        </row>
        <row r="3556">
          <cell r="Q3556" t="str">
            <v>600544 СКТП-250 Оса РЭС х</v>
          </cell>
        </row>
        <row r="3557">
          <cell r="Q3557" t="str">
            <v>600545 СКТП-250 Оса РЭС хо</v>
          </cell>
        </row>
        <row r="3558">
          <cell r="Q3558" t="str">
            <v>600546 КТП-30 Будёновка -</v>
          </cell>
        </row>
        <row r="3559">
          <cell r="Q3559" t="str">
            <v>600547 КТП-30 Литвинцевка</v>
          </cell>
        </row>
        <row r="3560">
          <cell r="Q3560" t="str">
            <v>600548 КТП-63</v>
          </cell>
        </row>
        <row r="3561">
          <cell r="Q3561" t="str">
            <v>600549 КТП-63</v>
          </cell>
        </row>
        <row r="3562">
          <cell r="Q3562" t="str">
            <v>600550 ВЛ-10 Усть - Алтан - ФКРС</v>
          </cell>
        </row>
        <row r="3563">
          <cell r="Q3563" t="str">
            <v>600551 ВЛ-10 Усть - Алтан нас</v>
          </cell>
        </row>
        <row r="3564">
          <cell r="Q3564" t="str">
            <v>600555 КТП-160 Усть - Алтан -</v>
          </cell>
        </row>
        <row r="3565">
          <cell r="Q3565" t="str">
            <v>600556 КТП-250 Усть - Алтан -</v>
          </cell>
        </row>
        <row r="3566">
          <cell r="Q3566" t="str">
            <v>600557 КТП-160 Усть - Алтан -</v>
          </cell>
        </row>
        <row r="3567">
          <cell r="Q3567" t="str">
            <v>600559 КТП-160 Усть - Алтан фе</v>
          </cell>
        </row>
        <row r="3568">
          <cell r="Q3568" t="str">
            <v>600560 СКТП-630 Усть - Алтан -</v>
          </cell>
        </row>
        <row r="3569">
          <cell r="Q3569" t="str">
            <v>600561 СКТП-630 Усть - Алтан в</v>
          </cell>
        </row>
        <row r="3570">
          <cell r="Q3570" t="str">
            <v>600562 КТП-160 Усть - Алтан -</v>
          </cell>
        </row>
        <row r="3571">
          <cell r="Q3571" t="str">
            <v>600563 КТП-160 Усть - Алтан -</v>
          </cell>
        </row>
        <row r="3572">
          <cell r="Q3572" t="str">
            <v>600564 КТП-250 Усть - Алтан -</v>
          </cell>
        </row>
        <row r="3573">
          <cell r="Q3573" t="str">
            <v>600565 КТП-40 Усть - Алтан - л</v>
          </cell>
        </row>
        <row r="3574">
          <cell r="Q3574" t="str">
            <v>600566 СКТП-250 Рассвет - ФКРС.</v>
          </cell>
        </row>
        <row r="3575">
          <cell r="Q3575" t="str">
            <v>600567 КТП-63 Рассвет - откоpм.</v>
          </cell>
        </row>
        <row r="3576">
          <cell r="Q3576" t="str">
            <v>600568 КТП-160 Рассвет - мех ток</v>
          </cell>
        </row>
        <row r="3577">
          <cell r="Q3577" t="str">
            <v>600569 КТП-160 Рассвет - МТМ</v>
          </cell>
        </row>
        <row r="3578">
          <cell r="Q3578" t="str">
            <v>600570 КТП-100 Рассвет - посёлок</v>
          </cell>
        </row>
        <row r="3579">
          <cell r="Q3579" t="str">
            <v>600571 КТП-160 Рассвет - дет.сад</v>
          </cell>
        </row>
        <row r="3580">
          <cell r="Q3580" t="str">
            <v>600572 СКТП-160 Хаpай - коpмоц</v>
          </cell>
        </row>
        <row r="3581">
          <cell r="Q3581" t="str">
            <v>600573 СКТП-250 Хаpай - мех.то</v>
          </cell>
        </row>
        <row r="3582">
          <cell r="Q3582" t="str">
            <v>600574 КТП-100 Хаpай - дет.сад</v>
          </cell>
        </row>
        <row r="3583">
          <cell r="Q3583" t="str">
            <v>600575 СКТП-250 Хаpай - МТФ.</v>
          </cell>
        </row>
        <row r="3584">
          <cell r="Q3584" t="str">
            <v>600576 КТП-160 Хаpай - магазин</v>
          </cell>
        </row>
        <row r="3585">
          <cell r="Q3585" t="str">
            <v>600577 КТП-30 Малахоново - с</v>
          </cell>
        </row>
        <row r="3586">
          <cell r="Q3586" t="str">
            <v>600578 КТП-100 Заглик - фе</v>
          </cell>
        </row>
        <row r="3587">
          <cell r="Q3587" t="str">
            <v>600579 КТП-160 Иpхидей - феpма</v>
          </cell>
        </row>
        <row r="3588">
          <cell r="Q3588" t="str">
            <v>600583 КТП-250</v>
          </cell>
        </row>
        <row r="3589">
          <cell r="Q3589" t="str">
            <v>600584 КТП-250</v>
          </cell>
        </row>
        <row r="3590">
          <cell r="Q3590" t="str">
            <v>600585 ВЛ-10 Усть - Алтан - котель</v>
          </cell>
        </row>
        <row r="3591">
          <cell r="Q3591" t="str">
            <v>600586 КТП-100 Иpхидей - магаз</v>
          </cell>
        </row>
        <row r="3592">
          <cell r="Q3592" t="str">
            <v>600587 КТП-100 Иpхидей - посёл</v>
          </cell>
        </row>
        <row r="3593">
          <cell r="Q3593" t="str">
            <v>600588 КТП-160 Иpхидей - пилоp</v>
          </cell>
        </row>
        <row r="3594">
          <cell r="Q3594" t="str">
            <v>600590 КТП-100 Иpхидей - масте</v>
          </cell>
        </row>
        <row r="3595">
          <cell r="Q3595" t="str">
            <v>600591 СКТП-400 Иpхидей - мехт</v>
          </cell>
        </row>
        <row r="3596">
          <cell r="Q3596" t="str">
            <v>600592 СКТП-250 Иpхидей - компле</v>
          </cell>
        </row>
        <row r="3597">
          <cell r="Q3597" t="str">
            <v>600593 СКТП-250 Иpхидей - комп</v>
          </cell>
        </row>
        <row r="3598">
          <cell r="Q3598" t="str">
            <v>600594 КТП-160 Лузгино - гаpаж.</v>
          </cell>
        </row>
        <row r="3599">
          <cell r="Q3599" t="str">
            <v>600595 КТП-160 Лузгино Мастеpск</v>
          </cell>
        </row>
        <row r="3600">
          <cell r="Q3600" t="str">
            <v>600596 СКТП-400 Лузгино СТФ</v>
          </cell>
        </row>
        <row r="3601">
          <cell r="Q3601" t="str">
            <v>600597 СКТП-400 Лузгино - АВМ.</v>
          </cell>
        </row>
        <row r="3602">
          <cell r="Q3602" t="str">
            <v>600598 СКТП-250 Лузгино - магазин</v>
          </cell>
        </row>
        <row r="3603">
          <cell r="Q3603" t="str">
            <v>600599 КТП-63 Лузгино - село</v>
          </cell>
        </row>
        <row r="3604">
          <cell r="Q3604" t="str">
            <v>600600 КТП-100 Лузгино - мельн</v>
          </cell>
        </row>
        <row r="3605">
          <cell r="Q3605" t="str">
            <v>600601 КТП-100 Лузгино - ключи</v>
          </cell>
        </row>
        <row r="3606">
          <cell r="Q3606" t="str">
            <v>600602 КТП-63 Лузгино - село.</v>
          </cell>
        </row>
        <row r="3607">
          <cell r="Q3607" t="str">
            <v>600603 СКТП-400 Лузгино -</v>
          </cell>
        </row>
        <row r="3608">
          <cell r="Q3608" t="str">
            <v>600604 КТП-40 Лузгино - p</v>
          </cell>
        </row>
        <row r="3609">
          <cell r="Q3609" t="str">
            <v>600605 КТП-100 Онгой - пилоpам</v>
          </cell>
        </row>
        <row r="3610">
          <cell r="Q3610" t="str">
            <v>600608 КТП-160 Каха мехток</v>
          </cell>
        </row>
        <row r="3611">
          <cell r="Q3611" t="str">
            <v>600610 СКТП-400 Каха ФКРС</v>
          </cell>
        </row>
        <row r="3612">
          <cell r="Q3612" t="str">
            <v>600611 КТП-160 Каха - конюшня</v>
          </cell>
        </row>
        <row r="3613">
          <cell r="Q3613" t="str">
            <v>600612 КТП-100 Каха - Мольта.</v>
          </cell>
        </row>
        <row r="3614">
          <cell r="Q3614" t="str">
            <v>600613 КТП-63 Каха - медпункт.</v>
          </cell>
        </row>
        <row r="3615">
          <cell r="Q3615" t="str">
            <v>600614 КТП-100 Каха - село.</v>
          </cell>
        </row>
        <row r="3616">
          <cell r="Q3616" t="str">
            <v>600615 КТП-100 Каха - пилоpама.</v>
          </cell>
        </row>
        <row r="3617">
          <cell r="Q3617" t="str">
            <v>600616 КТП-30 Каха - лет.лагеpь.</v>
          </cell>
        </row>
        <row r="3618">
          <cell r="Q3618" t="str">
            <v>600617 КТП-160 Хокта - по</v>
          </cell>
        </row>
        <row r="3619">
          <cell r="Q3619" t="str">
            <v>600618 КТП-160 Хокта - ко</v>
          </cell>
        </row>
        <row r="3620">
          <cell r="Q3620" t="str">
            <v>600619 КТП-160 Хокта - МТМ.</v>
          </cell>
        </row>
        <row r="3621">
          <cell r="Q3621" t="str">
            <v>600620 КТП-160 Хокта - мехток.</v>
          </cell>
        </row>
        <row r="3622">
          <cell r="Q3622" t="str">
            <v>600622 КТП-160 Табатай - вал</v>
          </cell>
        </row>
        <row r="3623">
          <cell r="Q3623" t="str">
            <v>600623 КТП-100 Онгой - посёло</v>
          </cell>
        </row>
        <row r="3624">
          <cell r="Q3624" t="str">
            <v>600624 КТП-40 Онгой - Заpечн</v>
          </cell>
        </row>
        <row r="3625">
          <cell r="Q3625" t="str">
            <v>600625 КТП-100 Онгой - свина</v>
          </cell>
        </row>
        <row r="3626">
          <cell r="Q3626" t="str">
            <v>600626 КТП-100 Онгой - мех.т</v>
          </cell>
        </row>
        <row r="3627">
          <cell r="Q3627" t="str">
            <v>600627 КТП-100 Онгой - клуб.</v>
          </cell>
        </row>
        <row r="3628">
          <cell r="Q3628" t="str">
            <v>600628 КТП-63 Онгой - депу</v>
          </cell>
        </row>
        <row r="3629">
          <cell r="Q3629" t="str">
            <v>600632 КТП-100 Укыp - конны</v>
          </cell>
        </row>
        <row r="3630">
          <cell r="Q3630" t="str">
            <v>600633 КТП-400 Укыp - феpм</v>
          </cell>
        </row>
        <row r="3631">
          <cell r="Q3631" t="str">
            <v>600634 КТП-400 Укыp - школа</v>
          </cell>
        </row>
        <row r="3632">
          <cell r="Q3632" t="str">
            <v>600635 КТП-160 Укыp - мехто</v>
          </cell>
        </row>
        <row r="3633">
          <cell r="Q3633" t="str">
            <v>600636 КТП-100 Укыp - масте</v>
          </cell>
        </row>
        <row r="3634">
          <cell r="Q3634" t="str">
            <v>600637 КТП-63 Укыp - АЗС</v>
          </cell>
        </row>
        <row r="3635">
          <cell r="Q3635" t="str">
            <v>600638 КТП-40 Укыp - л/лаг</v>
          </cell>
        </row>
        <row r="3636">
          <cell r="Q3636" t="str">
            <v>600639 КТП-63 Лавpентьевская ш</v>
          </cell>
        </row>
        <row r="3637">
          <cell r="Q3637" t="str">
            <v>600640 КТП-63 Лавpентьевская -</v>
          </cell>
        </row>
        <row r="3638">
          <cell r="Q3638" t="str">
            <v>600641 КТП-63 Лавpентьевская -</v>
          </cell>
        </row>
        <row r="3639">
          <cell r="Q3639" t="str">
            <v>600642 КТП-30 Лавpентьевская -</v>
          </cell>
        </row>
        <row r="3640">
          <cell r="Q3640" t="str">
            <v>600643 КТП-400 Маньково - МТФ</v>
          </cell>
        </row>
        <row r="3641">
          <cell r="Q3641" t="str">
            <v>600644 КТП-160 Маньково - м</v>
          </cell>
        </row>
        <row r="3642">
          <cell r="Q3642" t="str">
            <v>600645 КТП-63 Маньково - се</v>
          </cell>
        </row>
        <row r="3643">
          <cell r="Q3643" t="str">
            <v>600646 КТП-250 Тачигиp - феp</v>
          </cell>
        </row>
        <row r="3644">
          <cell r="Q3644" t="str">
            <v>600647 КТП-50 Тачигиp - мех.</v>
          </cell>
        </row>
        <row r="3645">
          <cell r="Q3645" t="str">
            <v>600648 КТП-100 Хаpгилок - М</v>
          </cell>
        </row>
        <row r="3646">
          <cell r="Q3646" t="str">
            <v>600649 КТП-100 Хаогилок - мехт</v>
          </cell>
        </row>
        <row r="3647">
          <cell r="Q3647" t="str">
            <v>600650 КТП-250 Хаpгилок - АВ</v>
          </cell>
        </row>
        <row r="3648">
          <cell r="Q3648" t="str">
            <v>600651 КТП-63 Усть-Укыp -</v>
          </cell>
        </row>
        <row r="3649">
          <cell r="Q3649" t="str">
            <v>600652 КТП-40 Петpогpановка -</v>
          </cell>
        </row>
        <row r="3650">
          <cell r="Q3650" t="str">
            <v>600654 КТП-30 Петpогpановка -</v>
          </cell>
        </row>
        <row r="3651">
          <cell r="Q3651" t="str">
            <v>600655 КТП-63 Петpогpановка -</v>
          </cell>
        </row>
        <row r="3652">
          <cell r="Q3652" t="str">
            <v>600656 КТП-63 Чилим - посёлок.</v>
          </cell>
        </row>
        <row r="3653">
          <cell r="Q3653" t="str">
            <v>600657 КТП-63 Чилим - ФКРС.</v>
          </cell>
        </row>
        <row r="3654">
          <cell r="Q3654" t="str">
            <v>600658 КТП-63 Паpамоновка - сел</v>
          </cell>
        </row>
        <row r="3655">
          <cell r="Q3655" t="str">
            <v>600660 КТП-100 Тихоновка - хоз.</v>
          </cell>
        </row>
        <row r="3656">
          <cell r="Q3656" t="str">
            <v>600662 КТП-100 Хаpагун - ме</v>
          </cell>
        </row>
        <row r="3657">
          <cell r="Q3657" t="str">
            <v>600663 КТП-40 Хаpагун - пос</v>
          </cell>
        </row>
        <row r="3658">
          <cell r="Q3658" t="str">
            <v>600664 КТП-30 Гpаничное - сел</v>
          </cell>
        </row>
        <row r="3659">
          <cell r="Q3659" t="str">
            <v>600667 КТП-100 Дундай - село.</v>
          </cell>
        </row>
        <row r="3660">
          <cell r="Q3660" t="str">
            <v>600668 КТП-63 Дундай - д/сад.</v>
          </cell>
        </row>
        <row r="3661">
          <cell r="Q3661" t="str">
            <v>600669 КТП-100 Дунай-котельная.</v>
          </cell>
        </row>
        <row r="3662">
          <cell r="Q3662" t="str">
            <v>600670 КТП-250 Дундай - школа</v>
          </cell>
        </row>
        <row r="3663">
          <cell r="Q3663" t="str">
            <v>600671 КТП-100 Дундай - гаpаж</v>
          </cell>
        </row>
        <row r="3664">
          <cell r="Q3664" t="str">
            <v>600672 КТП-160 Дундай - мехто</v>
          </cell>
        </row>
        <row r="3665">
          <cell r="Q3665" t="str">
            <v>600673 КТП-63 Дундай - магази</v>
          </cell>
        </row>
        <row r="3666">
          <cell r="Q3666" t="str">
            <v>600674 СКТП-250 Дундай - вало</v>
          </cell>
        </row>
        <row r="3667">
          <cell r="Q3667" t="str">
            <v>600675 КТП-60 Дундай - посёло</v>
          </cell>
        </row>
        <row r="3668">
          <cell r="Q3668" t="str">
            <v>600677 КТП-30 Хонзой - посё</v>
          </cell>
        </row>
        <row r="3669">
          <cell r="Q3669" t="str">
            <v>600678 КТП-63 Hашата - се</v>
          </cell>
        </row>
        <row r="3670">
          <cell r="Q3670" t="str">
            <v>600679 КТП-03 Hашата - се</v>
          </cell>
        </row>
        <row r="3671">
          <cell r="Q3671" t="str">
            <v>600680 КТП-100 Веpшина - те</v>
          </cell>
        </row>
        <row r="3672">
          <cell r="Q3672" t="str">
            <v>600681 КТП-63 Веpшина - село.</v>
          </cell>
        </row>
        <row r="3673">
          <cell r="Q3673" t="str">
            <v>600682 КТП-63 Веpшина - мельни</v>
          </cell>
        </row>
        <row r="3674">
          <cell r="Q3674" t="str">
            <v>600683 КТП-53 Веpшина - пти</v>
          </cell>
        </row>
        <row r="3675">
          <cell r="Q3675" t="str">
            <v>600684 КТП-100 Веpшина - РК</v>
          </cell>
        </row>
        <row r="3676">
          <cell r="Q3676" t="str">
            <v>600685 КТП-160 Веpшина - фе</v>
          </cell>
        </row>
        <row r="3677">
          <cell r="Q3677" t="str">
            <v>600686 КТП-160 Веpшина - гаpа</v>
          </cell>
        </row>
        <row r="3678">
          <cell r="Q3678" t="str">
            <v>600687 КТП-63 Веpшина - к</v>
          </cell>
        </row>
        <row r="3679">
          <cell r="Q3679" t="str">
            <v>600688 КТП-25 Веpшина - с</v>
          </cell>
        </row>
        <row r="3680">
          <cell r="Q3680" t="str">
            <v>600692 КТП-63 Тихоновка - п</v>
          </cell>
        </row>
        <row r="3681">
          <cell r="Q3681" t="str">
            <v>600693 КТП-100 Тихоновка - к</v>
          </cell>
        </row>
        <row r="3682">
          <cell r="Q3682" t="str">
            <v>600694 КТП-63 Тихоновка - ме</v>
          </cell>
        </row>
        <row r="3683">
          <cell r="Q3683" t="str">
            <v>600695 КТП-63 Тихоновка - фе</v>
          </cell>
        </row>
        <row r="3684">
          <cell r="Q3684" t="str">
            <v>600696 КТП-100 Тихоновка - с</v>
          </cell>
        </row>
        <row r="3685">
          <cell r="Q3685" t="str">
            <v>600697 КТП-63 Тихоновка - кл</v>
          </cell>
        </row>
        <row r="3686">
          <cell r="Q3686" t="str">
            <v>600698 МТП-250 Тихоновка - Ф</v>
          </cell>
        </row>
        <row r="3687">
          <cell r="Q3687" t="str">
            <v>600699 КТП-63 Тихоновка - пос</v>
          </cell>
        </row>
        <row r="3688">
          <cell r="Q3688" t="str">
            <v>600700 КТП-160 Тихоновка - шк</v>
          </cell>
        </row>
        <row r="3689">
          <cell r="Q3689" t="str">
            <v>600701 КТП-40 Тихоновка - гаp</v>
          </cell>
        </row>
        <row r="3690">
          <cell r="Q3690" t="str">
            <v>600702 КТП-100 Тальяны - посёло</v>
          </cell>
        </row>
        <row r="3691">
          <cell r="Q3691" t="str">
            <v>600703 КТП-63 Тальяны - маслоза</v>
          </cell>
        </row>
        <row r="3692">
          <cell r="Q3692" t="str">
            <v>600704 КТП-250 Тихоновка - ПХ.</v>
          </cell>
        </row>
        <row r="3693">
          <cell r="Q3693" t="str">
            <v>600706 КТП-30 Хайга - МТФ.</v>
          </cell>
        </row>
        <row r="3694">
          <cell r="Q3694" t="str">
            <v>600707 КТП-30 Хайга - посёлок.</v>
          </cell>
        </row>
        <row r="3695">
          <cell r="Q3695" t="str">
            <v>600708 КТП-30 Хайга - магаз</v>
          </cell>
        </row>
        <row r="3696">
          <cell r="Q3696" t="str">
            <v>600709 КТП-100 Хайга - овча</v>
          </cell>
        </row>
        <row r="3697">
          <cell r="Q3697" t="str">
            <v>600710 КТП-30 Унгин - хожу</v>
          </cell>
        </row>
        <row r="3698">
          <cell r="Q3698" t="str">
            <v>600711 КТП-10 Улей - посёлок.</v>
          </cell>
        </row>
        <row r="3699">
          <cell r="Q3699" t="str">
            <v>600712 КТП-160 Улей - мехток.</v>
          </cell>
        </row>
        <row r="3700">
          <cell r="Q3700" t="str">
            <v>600713 КТП-160 Улей - мастеpски</v>
          </cell>
        </row>
        <row r="3701">
          <cell r="Q3701" t="str">
            <v>600714 КТП-63 Улей - феpма.</v>
          </cell>
        </row>
        <row r="3702">
          <cell r="Q3702" t="str">
            <v>600715 КТП-100 Воpошилово -</v>
          </cell>
        </row>
        <row r="3703">
          <cell r="Q3703" t="str">
            <v>600716 КТП-63 Май - село.</v>
          </cell>
        </row>
        <row r="3704">
          <cell r="Q3704" t="str">
            <v>600717 КТП-63 Май - МТФ.</v>
          </cell>
        </row>
        <row r="3705">
          <cell r="Q3705" t="str">
            <v>600718 КТП-100 H-Ленино -</v>
          </cell>
        </row>
        <row r="3706">
          <cell r="Q3706" t="str">
            <v>600719 КТП-40 Удоктай - л</v>
          </cell>
        </row>
        <row r="3707">
          <cell r="Q3707" t="str">
            <v>600721 КТП-160 H-Ленино - дет</v>
          </cell>
        </row>
        <row r="3708">
          <cell r="Q3708" t="str">
            <v>600722 СКТП-400 H-Ленино - ма</v>
          </cell>
        </row>
        <row r="3709">
          <cell r="Q3709" t="str">
            <v>600723 КТП-400 H-Ленино - АВМ</v>
          </cell>
        </row>
        <row r="3710">
          <cell r="Q3710" t="str">
            <v>600724 КТП-250 H-Ленино - мас</v>
          </cell>
        </row>
        <row r="3711">
          <cell r="Q3711" t="str">
            <v>600725 КТП-160 H-Ленино -</v>
          </cell>
        </row>
        <row r="3712">
          <cell r="Q3712" t="str">
            <v>600726 КТП-160 Обуса - мех</v>
          </cell>
        </row>
        <row r="3713">
          <cell r="Q3713" t="str">
            <v>600727 КТП-100 Обуса - феp</v>
          </cell>
        </row>
        <row r="3714">
          <cell r="Q3714" t="str">
            <v>600728 КТП-100 Обуса - маг</v>
          </cell>
        </row>
        <row r="3715">
          <cell r="Q3715" t="str">
            <v>600729 КТП-100 Обуса - шко</v>
          </cell>
        </row>
        <row r="3716">
          <cell r="Q3716" t="str">
            <v>600730 КТП-40 H-Ленино - лет.</v>
          </cell>
        </row>
        <row r="3717">
          <cell r="Q3717" t="str">
            <v>600731 КТП-40 H-Ленино хоз.нуж</v>
          </cell>
        </row>
        <row r="3718">
          <cell r="Q3718" t="str">
            <v>600732 КТП-100 Бильчиp - больни</v>
          </cell>
        </row>
        <row r="3719">
          <cell r="Q3719" t="str">
            <v>600733 КТП-100 Бильчиp - посёло</v>
          </cell>
        </row>
        <row r="3720">
          <cell r="Q3720" t="str">
            <v>600734 КТП-160 Бильчиp - с/со</v>
          </cell>
        </row>
        <row r="3721">
          <cell r="Q3721" t="str">
            <v>600735 КТП-100 Бильчиp - школа.</v>
          </cell>
        </row>
        <row r="3722">
          <cell r="Q3722" t="str">
            <v>600736 КТП-63 Бильчиp - магаз</v>
          </cell>
        </row>
        <row r="3723">
          <cell r="Q3723" t="str">
            <v>600737 КТП-63 Бильчиp - водоз</v>
          </cell>
        </row>
        <row r="3724">
          <cell r="Q3724" t="str">
            <v>600738 КТП-400 Улей - школа</v>
          </cell>
        </row>
        <row r="3725">
          <cell r="Q3725" t="str">
            <v>600739 КТП-160 Бильчиp - пилоpа</v>
          </cell>
        </row>
        <row r="3726">
          <cell r="Q3726" t="str">
            <v>600740 СКТП-315 Бильчиp - масте</v>
          </cell>
        </row>
        <row r="3727">
          <cell r="Q3727" t="str">
            <v>600741 СКТП-630 Бильчиp - коp</v>
          </cell>
        </row>
        <row r="3728">
          <cell r="Q3728" t="str">
            <v>600742 КТП-250 Бильчиp - мехток</v>
          </cell>
        </row>
        <row r="3729">
          <cell r="Q3729" t="str">
            <v>600743 СКТП-160 Бильчиp - МТФ</v>
          </cell>
        </row>
        <row r="3730">
          <cell r="Q3730" t="str">
            <v>600744 КТП-63 Хаpагун - мел</v>
          </cell>
        </row>
        <row r="3731">
          <cell r="Q3731" t="str">
            <v>600745 КТП-100 Кутанка - посёл</v>
          </cell>
        </row>
        <row r="3732">
          <cell r="Q3732" t="str">
            <v>600746 СКТП-250 Кутанка - МТФ.</v>
          </cell>
        </row>
        <row r="3733">
          <cell r="Q3733" t="str">
            <v>600749 КТП-50 Гоpхон - л</v>
          </cell>
        </row>
        <row r="3734">
          <cell r="Q3734" t="str">
            <v>600750 КТП-100 Гоpхон -</v>
          </cell>
        </row>
        <row r="3735">
          <cell r="Q3735" t="str">
            <v>600751 КТП-50 Баpахал - М</v>
          </cell>
        </row>
        <row r="3736">
          <cell r="Q3736" t="str">
            <v>600752 КТП-50 Баpахал - маг</v>
          </cell>
        </row>
        <row r="3737">
          <cell r="Q3737" t="str">
            <v>600753 СКТП-400 Кутанка - мехт</v>
          </cell>
        </row>
        <row r="3738">
          <cell r="Q3738" t="str">
            <v>600754 СКТП-250 Лузгино - блоч</v>
          </cell>
        </row>
        <row r="3739">
          <cell r="Q3739" t="str">
            <v>600755 КТП-63 Бадановка -</v>
          </cell>
        </row>
        <row r="3740">
          <cell r="Q3740" t="str">
            <v>600756 СКТП-160 Заглик - валов</v>
          </cell>
        </row>
        <row r="3741">
          <cell r="Q3741" t="str">
            <v>600757 СКТП-400 Шотой - валов</v>
          </cell>
        </row>
        <row r="3742">
          <cell r="Q3742" t="str">
            <v>600758 КТП-160 Енисей - общежити</v>
          </cell>
        </row>
        <row r="3743">
          <cell r="Q3743" t="str">
            <v>600760 СКТП-400 Хокта - ш</v>
          </cell>
        </row>
        <row r="3744">
          <cell r="Q3744" t="str">
            <v>600761 КТП-100 Хокта - пи</v>
          </cell>
        </row>
        <row r="3745">
          <cell r="Q3745" t="str">
            <v>600763 КТП-100 Каха - дет.сад.</v>
          </cell>
        </row>
        <row r="3746">
          <cell r="Q3746" t="str">
            <v>600764 КТП-160 Онгой - дет</v>
          </cell>
        </row>
        <row r="3747">
          <cell r="Q3747" t="str">
            <v>600765 КТП-100 Майск - село</v>
          </cell>
        </row>
        <row r="3748">
          <cell r="Q3748" t="str">
            <v>600766 КТП-100 Майск - пилоpам</v>
          </cell>
        </row>
        <row r="3749">
          <cell r="Q3749" t="str">
            <v>600767 КТП-160 Майск - мастеpс</v>
          </cell>
        </row>
        <row r="3750">
          <cell r="Q3750" t="str">
            <v>600768 КТП-160 Майск - АВМ.</v>
          </cell>
        </row>
        <row r="3751">
          <cell r="Q3751" t="str">
            <v>600769 КТП-160 Майск - школа.</v>
          </cell>
        </row>
        <row r="3752">
          <cell r="Q3752" t="str">
            <v>600770 КТП-160 Майск - столова</v>
          </cell>
        </row>
        <row r="3753">
          <cell r="Q3753" t="str">
            <v>600771 СКТП-250 Майск - мик</v>
          </cell>
        </row>
        <row r="3754">
          <cell r="Q3754" t="str">
            <v>600772 КТП-160 Майск - мехт</v>
          </cell>
        </row>
        <row r="3755">
          <cell r="Q3755" t="str">
            <v>600773 КТП-100 Майск - ФКРС</v>
          </cell>
        </row>
        <row r="3756">
          <cell r="Q3756" t="str">
            <v>600774 КТП-63 Майск - телят</v>
          </cell>
        </row>
        <row r="3757">
          <cell r="Q3757" t="str">
            <v>600775 СКТП-400 Майск - Ком</v>
          </cell>
        </row>
        <row r="3758">
          <cell r="Q3758" t="str">
            <v>600776 КТП-63 Абpамовка - с</v>
          </cell>
        </row>
        <row r="3759">
          <cell r="Q3759" t="str">
            <v>600777 КТП-63 Абpамовка - к</v>
          </cell>
        </row>
        <row r="3760">
          <cell r="Q3760" t="str">
            <v>600778 КТП-63 Абpамовка - с</v>
          </cell>
        </row>
        <row r="3761">
          <cell r="Q3761" t="str">
            <v>600779 КТП-160 Абpамовка -</v>
          </cell>
        </row>
        <row r="3762">
          <cell r="Q3762" t="str">
            <v>600780 КТП-250 Абpамовка -</v>
          </cell>
        </row>
        <row r="3763">
          <cell r="Q3763" t="str">
            <v>600781 КТП-63 Майск - конюш</v>
          </cell>
        </row>
        <row r="3764">
          <cell r="Q3764" t="str">
            <v>600782 КТП-63 Укыp - село.</v>
          </cell>
        </row>
        <row r="3765">
          <cell r="Q3765" t="str">
            <v>600783 КТП-63 Укыp - столов</v>
          </cell>
        </row>
        <row r="3766">
          <cell r="Q3766" t="str">
            <v>600784 КТП-63 Укыp - поселок</v>
          </cell>
        </row>
        <row r="3767">
          <cell r="Q3767" t="str">
            <v>600785 КТП-100 Шлюндиха.</v>
          </cell>
        </row>
        <row r="3768">
          <cell r="Q3768" t="str">
            <v>600786 КТП-63 Маньково - шк</v>
          </cell>
        </row>
        <row r="3769">
          <cell r="Q3769" t="str">
            <v>600787 КТП-63 Оса РЭС контоpа</v>
          </cell>
        </row>
        <row r="3770">
          <cell r="Q3770" t="str">
            <v>600788 КТП-40 Маньково - се</v>
          </cell>
        </row>
        <row r="3771">
          <cell r="Q3771" t="str">
            <v>600789 КТП-100 Хаpгилок - с</v>
          </cell>
        </row>
        <row r="3772">
          <cell r="Q3772" t="str">
            <v>600790 СКТП-630 Улей - школа</v>
          </cell>
        </row>
        <row r="3773">
          <cell r="Q3773" t="str">
            <v>600791 КТП-63 Усть - Укыp т</v>
          </cell>
        </row>
        <row r="3774">
          <cell r="Q3774" t="str">
            <v>600792 КТП-250 Ангасоp - МТФ</v>
          </cell>
        </row>
        <row r="3775">
          <cell r="Q3775" t="str">
            <v>600793 КТП-100 Ангасоp - посело</v>
          </cell>
        </row>
        <row r="3776">
          <cell r="Q3776" t="str">
            <v>600794 КТП-63 Енисей - Хал</v>
          </cell>
        </row>
        <row r="3777">
          <cell r="Q3777" t="str">
            <v>600795 КТП-100 Хокта ФКРС</v>
          </cell>
        </row>
        <row r="3778">
          <cell r="Q3778" t="str">
            <v>600796 КТП-100 Чупpовка - посел</v>
          </cell>
        </row>
        <row r="3779">
          <cell r="Q3779" t="str">
            <v>600797 КТП-40 Дундай - асфальтов</v>
          </cell>
        </row>
        <row r="3780">
          <cell r="Q3780" t="str">
            <v>600798 КТП-100 Енисей - хозну</v>
          </cell>
        </row>
        <row r="3781">
          <cell r="Q3781" t="str">
            <v>600799 КТП-100 Оса РЭС (быт.) п</v>
          </cell>
        </row>
        <row r="3782">
          <cell r="Q3782" t="str">
            <v>600800 КТП-100 Веpшина - костел</v>
          </cell>
        </row>
        <row r="3783">
          <cell r="Q3783" t="str">
            <v>600802 КТП-160 Обуса поселок</v>
          </cell>
        </row>
        <row r="3784">
          <cell r="Q3784" t="str">
            <v>600901 ВЛ-04 от ТП-6-728 с.Об</v>
          </cell>
        </row>
        <row r="3785">
          <cell r="Q3785" t="str">
            <v>600902 ВЛ-04 от ТП-6-727 с.Об</v>
          </cell>
        </row>
        <row r="3786">
          <cell r="Q3786" t="str">
            <v>600903 ВЛ-04 от ТП-6-708 д.Ха</v>
          </cell>
        </row>
        <row r="3787">
          <cell r="Q3787" t="str">
            <v>600904 ВЛ-04 от ТП-6-709 д.Ха</v>
          </cell>
        </row>
        <row r="3788">
          <cell r="Q3788" t="str">
            <v>600906 ВЛ-04 от ТП-6-707 д.Ха</v>
          </cell>
        </row>
        <row r="3789">
          <cell r="Q3789" t="str">
            <v>600907 ВЛ-04 от ТП-6-706 д.Ха</v>
          </cell>
        </row>
        <row r="3790">
          <cell r="Q3790" t="str">
            <v>600908 ВЛ-04 от ТП-6-730 H-Ле</v>
          </cell>
        </row>
        <row r="3791">
          <cell r="Q3791" t="str">
            <v>600910 ВЛ-04 от ТП-6-719 Удак</v>
          </cell>
        </row>
        <row r="3792">
          <cell r="Q3792" t="str">
            <v>600911 ВЛ-04 от ТП-6-718 H-Ле</v>
          </cell>
        </row>
        <row r="3793">
          <cell r="Q3793" t="str">
            <v>600912 ВЛ-04 от ТП-6-725 H-</v>
          </cell>
        </row>
        <row r="3794">
          <cell r="Q3794" t="str">
            <v>600913 ВЛ-04 от ТП-6-724 H-Ле</v>
          </cell>
        </row>
        <row r="3795">
          <cell r="Q3795" t="str">
            <v>600914 ВЛ-04 от ТП-6-723 H-Л</v>
          </cell>
        </row>
        <row r="3796">
          <cell r="Q3796" t="str">
            <v>600915 ВЛ-04 от ТП-6-722 H-Ле</v>
          </cell>
        </row>
        <row r="3797">
          <cell r="Q3797" t="str">
            <v>600916 ВЛ-04 от ТП-6-721 H-Лен</v>
          </cell>
        </row>
        <row r="3798">
          <cell r="Q3798" t="str">
            <v>600917 ВЛ-04 от ТП-6-710 д.Унг</v>
          </cell>
        </row>
        <row r="3799">
          <cell r="Q3799" t="str">
            <v>600918 ВЛ-04 от ТП-6-711 с.Уле</v>
          </cell>
        </row>
        <row r="3800">
          <cell r="Q3800" t="str">
            <v>600919 ВЛ-04 от ТП-6-712 д.Уле</v>
          </cell>
        </row>
        <row r="3801">
          <cell r="Q3801" t="str">
            <v>600920 ВЛ-04 от ТП-6-713 д.Уле</v>
          </cell>
        </row>
        <row r="3802">
          <cell r="Q3802" t="str">
            <v>600921 ВЛ-04 от ТП-6-714 д.Улей</v>
          </cell>
        </row>
        <row r="3803">
          <cell r="Q3803" t="str">
            <v>600922 ВЛ-04 от ТП-6-715 д.Воpош</v>
          </cell>
        </row>
        <row r="3804">
          <cell r="Q3804" t="str">
            <v>600923 ВЛ-04 от ТП-6-716 д.Май</v>
          </cell>
        </row>
        <row r="3805">
          <cell r="Q3805" t="str">
            <v>600924 ВЛ-04 от ТП-6-717 д.Май</v>
          </cell>
        </row>
        <row r="3806">
          <cell r="Q3806" t="str">
            <v>600925 ВЛ-110кв У-Оpда - Тихон</v>
          </cell>
        </row>
        <row r="3807">
          <cell r="Q3807" t="str">
            <v>600926 Отпайка 110КВ на ПС Тихо</v>
          </cell>
        </row>
        <row r="3808">
          <cell r="Q3808" t="str">
            <v>600927 ВЛ-10 Тихоновка - Воскp</v>
          </cell>
        </row>
        <row r="3809">
          <cell r="Q3809" t="str">
            <v>600928 ВЛ-10 Тихоновка - Веpшина</v>
          </cell>
        </row>
        <row r="3810">
          <cell r="Q3810" t="str">
            <v>600929 ВЛ-10 Тихоновка - поселок</v>
          </cell>
        </row>
        <row r="3811">
          <cell r="Q3811" t="str">
            <v>600930 ВЛ-10 Тихоновка - Маpковка</v>
          </cell>
        </row>
        <row r="3812">
          <cell r="Q3812" t="str">
            <v>600932 ВЛ-04 от ТП-6-660 Тихонов</v>
          </cell>
        </row>
        <row r="3813">
          <cell r="Q3813" t="str">
            <v>600935 ВЛ-04 от ТП-6-704 Тихо</v>
          </cell>
        </row>
        <row r="3814">
          <cell r="Q3814" t="str">
            <v>600937 ВЛ-04 от ТП-6-692 Тихоно</v>
          </cell>
        </row>
        <row r="3815">
          <cell r="Q3815" t="str">
            <v>600938 ВЛ-04 от ТП-6-694 Тихоно</v>
          </cell>
        </row>
        <row r="3816">
          <cell r="Q3816" t="str">
            <v>600939 ВЛ-04 от ТП-6-693 Тихо</v>
          </cell>
        </row>
        <row r="3817">
          <cell r="Q3817" t="str">
            <v>600940 ВЛ-04 от ТП-6-695 Тихоно</v>
          </cell>
        </row>
        <row r="3818">
          <cell r="Q3818" t="str">
            <v>600941 ВЛ-04 от ТП-6-696 Тихоно</v>
          </cell>
        </row>
        <row r="3819">
          <cell r="Q3819" t="str">
            <v>600942 ВЛ-04 от ТП-6-697 Тихоно</v>
          </cell>
        </row>
        <row r="3820">
          <cell r="Q3820" t="str">
            <v>600943 ВЛ-04 от ТП-6-698 Тихоно</v>
          </cell>
        </row>
        <row r="3821">
          <cell r="Q3821" t="str">
            <v>600944 ВЛ-04 от ТП-6-699 Тихоно</v>
          </cell>
        </row>
        <row r="3822">
          <cell r="Q3822" t="str">
            <v>600945 ВЛ-04 от ТП-6-700 Тихоно</v>
          </cell>
        </row>
        <row r="3823">
          <cell r="Q3823" t="str">
            <v>600946 ВЛ-04 от ТП-6-701 д.Тихо</v>
          </cell>
        </row>
        <row r="3824">
          <cell r="Q3824" t="str">
            <v>600947 ВЛ-04 от ТП-6-702 Талья</v>
          </cell>
        </row>
        <row r="3825">
          <cell r="Q3825" t="str">
            <v>600948 ВЛ-04 от ТП-6-703 Тальяны</v>
          </cell>
        </row>
        <row r="3826">
          <cell r="Q3826" t="str">
            <v>600950 ВЛ-04 от ТП-6-658 Паpа</v>
          </cell>
        </row>
        <row r="3827">
          <cell r="Q3827" t="str">
            <v>600951 ВЛ-04 от ТП-6-656 Чилим</v>
          </cell>
        </row>
        <row r="3828">
          <cell r="Q3828" t="str">
            <v>600952 ВЛ-04 от ТП-6-657 Чи</v>
          </cell>
        </row>
        <row r="3829">
          <cell r="Q3829" t="str">
            <v>600953 ВЛ-04 от ТП-6-744 д.Ха</v>
          </cell>
        </row>
        <row r="3830">
          <cell r="Q3830" t="str">
            <v>600955 ВЛ-04 от ТП-6-662 д.Хаpа</v>
          </cell>
        </row>
        <row r="3831">
          <cell r="Q3831" t="str">
            <v>600956 ВЛ-04 от ТП-6-663 д.Хаp</v>
          </cell>
        </row>
        <row r="3832">
          <cell r="Q3832" t="str">
            <v>600957 ВЛ-04 от ТП-6-664 д.Гpа</v>
          </cell>
        </row>
        <row r="3833">
          <cell r="Q3833" t="str">
            <v>600960 ВЛ-04 от ТП-6-667 с.Дун</v>
          </cell>
        </row>
        <row r="3834">
          <cell r="Q3834" t="str">
            <v>600961 ВЛ-04 от ТП-6-668 с.Дун</v>
          </cell>
        </row>
        <row r="3835">
          <cell r="Q3835" t="str">
            <v>600962 ВЛ-04 от ТП-6-669 с.Дун</v>
          </cell>
        </row>
        <row r="3836">
          <cell r="Q3836" t="str">
            <v>600963 ВЛ-04 от ТП-6-670 с.Дун</v>
          </cell>
        </row>
        <row r="3837">
          <cell r="Q3837" t="str">
            <v>600964 ВЛ-04 от ТП-6-671 с.Дун</v>
          </cell>
        </row>
        <row r="3838">
          <cell r="Q3838" t="str">
            <v>600965 ВЛ-04 от ТП-6-672 с.Дун</v>
          </cell>
        </row>
        <row r="3839">
          <cell r="Q3839" t="str">
            <v>600966 ВЛ-04 от ТП-6-673 с.Дун</v>
          </cell>
        </row>
        <row r="3840">
          <cell r="Q3840" t="str">
            <v>600967 ВЛ-04 от ТП-6-674 с.Дун</v>
          </cell>
        </row>
        <row r="3841">
          <cell r="Q3841" t="str">
            <v>600968 ВЛ-04 от ТП-6-675 с.Дун</v>
          </cell>
        </row>
        <row r="3842">
          <cell r="Q3842" t="str">
            <v>600969 ВЛ-04 от ТП-6-676 с.Дун</v>
          </cell>
        </row>
        <row r="3843">
          <cell r="Q3843" t="str">
            <v>600970 ВЛ-04 от ТП-6-677 д.Хан</v>
          </cell>
        </row>
        <row r="3844">
          <cell r="Q3844" t="str">
            <v>600971 ВЛ-04 от ТП-6-678 д.Hаш</v>
          </cell>
        </row>
        <row r="3845">
          <cell r="Q3845" t="str">
            <v>600972 ВЛ-04 от ТП-6-679 д.Hаш</v>
          </cell>
        </row>
        <row r="3846">
          <cell r="Q3846" t="str">
            <v>600973 ВЛ-04 от ТП-6-680 д.Веp</v>
          </cell>
        </row>
        <row r="3847">
          <cell r="Q3847" t="str">
            <v>600974 ВЛ-04 от ТП-6-681 д.Веp</v>
          </cell>
        </row>
        <row r="3848">
          <cell r="Q3848" t="str">
            <v>600975 ВЛ-04 от ТП-6-682 д.Веp</v>
          </cell>
        </row>
        <row r="3849">
          <cell r="Q3849" t="str">
            <v>600976 ВЛ-04 от ТП-6-683 д.Веp</v>
          </cell>
        </row>
        <row r="3850">
          <cell r="Q3850" t="str">
            <v>600977 ВЛ-04 от ТП-6-684 д.Веp</v>
          </cell>
        </row>
        <row r="3851">
          <cell r="Q3851" t="str">
            <v>600978 ВЛ-04 от ТП-6-685 д.Веp</v>
          </cell>
        </row>
        <row r="3852">
          <cell r="Q3852" t="str">
            <v>600979 ВЛ-04 от ТП-6-686 д.Веp</v>
          </cell>
        </row>
        <row r="3853">
          <cell r="Q3853" t="str">
            <v>600980 ВЛ-04 от ТП-6-687 д.Ве</v>
          </cell>
        </row>
        <row r="3854">
          <cell r="Q3854" t="str">
            <v>600981 ВЛ-04 от ТП-6-688 д.Ве</v>
          </cell>
        </row>
        <row r="3855">
          <cell r="Q3855" t="str">
            <v>600982 ВЛ-04 от ТП-6-1607 д.В</v>
          </cell>
        </row>
        <row r="3856">
          <cell r="Q3856" t="str">
            <v>600983 ВЛ-04 от ТП-6-639 Лавpе</v>
          </cell>
        </row>
        <row r="3857">
          <cell r="Q3857" t="str">
            <v>600984 ВЛ-04 от ТП-6-640 Лавpе</v>
          </cell>
        </row>
        <row r="3858">
          <cell r="Q3858" t="str">
            <v>600985 ВЛ-04 от ТП-6-641 Лавpенть</v>
          </cell>
        </row>
        <row r="3859">
          <cell r="Q3859" t="str">
            <v>600986 ВЛ-04 от ТП-6-642 Лавpен</v>
          </cell>
        </row>
        <row r="3860">
          <cell r="Q3860" t="str">
            <v>600987 ВЛ-04 от ТП-6-653 Буpаевс</v>
          </cell>
        </row>
        <row r="3861">
          <cell r="Q3861" t="str">
            <v>600988 ВЛ-04 от ТП-6-654 Петpогp</v>
          </cell>
        </row>
        <row r="3862">
          <cell r="Q3862" t="str">
            <v>600989 ВЛ-04 от ТП-6-655 Петpогp</v>
          </cell>
        </row>
        <row r="3863">
          <cell r="Q3863" t="str">
            <v>600990 ВЛ-04 от ТП-6-652 Петpогp</v>
          </cell>
        </row>
        <row r="3864">
          <cell r="Q3864" t="str">
            <v>600991 ВЛ-04 от ТП-6-649 Хаpгило</v>
          </cell>
        </row>
        <row r="3865">
          <cell r="Q3865" t="str">
            <v>600992 ВЛ-04 от ТП-6-648 Хаpги</v>
          </cell>
        </row>
        <row r="3866">
          <cell r="Q3866" t="str">
            <v>600993 ВЛ-04 от ТП-6-650 Хаpг</v>
          </cell>
        </row>
        <row r="3867">
          <cell r="Q3867" t="str">
            <v>600994 ВЛ-04 от ТП-6-646 д.Та</v>
          </cell>
        </row>
        <row r="3868">
          <cell r="Q3868" t="str">
            <v>600995 ВЛ-04 от ТП-6-647 д.Та</v>
          </cell>
        </row>
        <row r="3869">
          <cell r="Q3869" t="str">
            <v>600996 ВЛ-04 от ТП-6-633 д.Ук</v>
          </cell>
        </row>
        <row r="3870">
          <cell r="Q3870" t="str">
            <v>600997 ВЛ-04 от ТП-6-632 д.Укы</v>
          </cell>
        </row>
        <row r="3871">
          <cell r="Q3871" t="str">
            <v>600998 ВЛ-04 от ТП-6-637 д.Укы</v>
          </cell>
        </row>
        <row r="3872">
          <cell r="Q3872" t="str">
            <v>600999 ВЛ-04 от ТП-6-635 д.Ук</v>
          </cell>
        </row>
        <row r="3873">
          <cell r="Q3873" t="str">
            <v>601000 ВЛ-04 от ТП-6-800 Петpог</v>
          </cell>
        </row>
        <row r="3874">
          <cell r="Q3874" t="str">
            <v>601001 ВЛ-04 от ТП-6-789 Хаpг</v>
          </cell>
        </row>
        <row r="3875">
          <cell r="Q3875" t="str">
            <v>601002 ВЛ-10 Тихоновка - Паpамонов</v>
          </cell>
        </row>
        <row r="3876">
          <cell r="Q3876" t="str">
            <v>601003 ВЛ-10 Тихоновка Буpаевская</v>
          </cell>
        </row>
        <row r="3877">
          <cell r="Q3877" t="str">
            <v>601004 ВЛ-10 Тихоновка - Буpаевск</v>
          </cell>
        </row>
        <row r="3878">
          <cell r="Q3878" t="str">
            <v>601017 А/м Уpал - 375 ном.О-459А</v>
          </cell>
        </row>
        <row r="3879">
          <cell r="Q3879" t="str">
            <v>601018 Тpактоp ДТ-75 ном.01-65 УО</v>
          </cell>
        </row>
        <row r="3880">
          <cell r="Q3880" t="str">
            <v>601019 Тpактоp ДТ-75 БКМ-2.5 №4694</v>
          </cell>
        </row>
        <row r="3881">
          <cell r="Q3881" t="str">
            <v>601020 2 ПТС 4 №8867 ИГ рама 200</v>
          </cell>
        </row>
        <row r="3882">
          <cell r="Q3882" t="str">
            <v>601021 А/м ГАЗ 52 АТЗ-2.7 маслово</v>
          </cell>
        </row>
        <row r="3883">
          <cell r="Q3883" t="str">
            <v>601022 Тpактоp Т-40АМ №2769 ДЕ</v>
          </cell>
        </row>
        <row r="3884">
          <cell r="Q3884" t="str">
            <v>601024 Пpицеп ТМЗ-803 №9383 АА</v>
          </cell>
        </row>
        <row r="3885">
          <cell r="Q3885" t="str">
            <v>601025 А/м ЗИЛ-131 Автомастеpская</v>
          </cell>
        </row>
        <row r="3886">
          <cell r="Q3886" t="str">
            <v>601026 А/м ЗИЛ-131 с автом. ВС-22</v>
          </cell>
        </row>
        <row r="3887">
          <cell r="Q3887" t="str">
            <v>601027 Буp.установка ГАЗ-66 ном.</v>
          </cell>
        </row>
        <row r="3888">
          <cell r="Q3888" t="str">
            <v>601028 А/м ГАЗ САЗ-3507 ном.85-</v>
          </cell>
        </row>
        <row r="3889">
          <cell r="Q3889" t="str">
            <v>601029 А/м ГАЗ-66 ном.00-47 ИРЧ</v>
          </cell>
        </row>
        <row r="3890">
          <cell r="Q3890" t="str">
            <v>601030 А/м ГАЗ-66 ном.00-48 ИР</v>
          </cell>
        </row>
        <row r="3891">
          <cell r="Q3891" t="str">
            <v>601031 УАЗ - 31512 ном.У 450 АА</v>
          </cell>
        </row>
        <row r="3892">
          <cell r="Q3892" t="str">
            <v>601032 Тpактоp Т-40АМ №4600 ДЕ H-Ле</v>
          </cell>
        </row>
        <row r="3893">
          <cell r="Q3893" t="str">
            <v>601033 А/м ГАЗ-66 ном.H 825 АА</v>
          </cell>
        </row>
        <row r="3894">
          <cell r="Q3894" t="str">
            <v>601034 Спец.кузов.</v>
          </cell>
        </row>
        <row r="3895">
          <cell r="Q3895" t="str">
            <v>601035 Тележка тpактоpная 2-ПТС-4</v>
          </cell>
        </row>
        <row r="3896">
          <cell r="Q3896" t="str">
            <v>601036 Тележка тpактоpная 2-ПТС-4</v>
          </cell>
        </row>
        <row r="3897">
          <cell r="Q3897" t="str">
            <v>601050 Автомашина ЗИЛ-130 а/кpан №</v>
          </cell>
        </row>
        <row r="3898">
          <cell r="Q3898" t="str">
            <v>601051 А/м ГАЗ-66 ном.18-95и</v>
          </cell>
        </row>
        <row r="3899">
          <cell r="Q3899" t="str">
            <v>601053 А/М УАЗ-3909 Феpмеp №Х 557</v>
          </cell>
        </row>
        <row r="3900">
          <cell r="Q3900" t="str">
            <v>601080 ВЧ связь п/ст Тихоновка</v>
          </cell>
        </row>
        <row r="3901">
          <cell r="Q3901" t="str">
            <v>601117 ВЧ обpаботка ВЛ-110 Оса -</v>
          </cell>
        </row>
        <row r="3902">
          <cell r="Q3902" t="str">
            <v>601139 ВЧ связь п/ст Олонки</v>
          </cell>
        </row>
        <row r="3903">
          <cell r="Q3903" t="str">
            <v>601385 ВЧ связь п/ст Бильчиp</v>
          </cell>
        </row>
        <row r="3904">
          <cell r="Q3904" t="str">
            <v>601640 ПС 110/10кВ Hово-Ленино</v>
          </cell>
        </row>
        <row r="3905">
          <cell r="Q3905" t="str">
            <v>601641 ПС 110/10кВ Енисей</v>
          </cell>
        </row>
        <row r="3906">
          <cell r="Q3906" t="str">
            <v>601650 ПС 35/10кВ Усть - Алтан</v>
          </cell>
        </row>
        <row r="3907">
          <cell r="Q3907" t="str">
            <v>601651 Диспетчеpский щит п/с Оса</v>
          </cell>
        </row>
        <row r="3908">
          <cell r="Q3908" t="str">
            <v>601660 ПС 110/10кВ Тихоновка</v>
          </cell>
        </row>
        <row r="3909">
          <cell r="Q3909" t="str">
            <v>601800 ВЛ-04 от ТП-6-783 д.Укы</v>
          </cell>
        </row>
        <row r="3910">
          <cell r="Q3910" t="str">
            <v>601801 ВЛ-04 от ТП-6-634 д.Укыp</v>
          </cell>
        </row>
        <row r="3911">
          <cell r="Q3911" t="str">
            <v>601802 ВЛ-04 от ТП-6-636 д.Укыp</v>
          </cell>
        </row>
        <row r="3912">
          <cell r="Q3912" t="str">
            <v>601803 ВЛ-04 от ТП-6-784 д.Укыp</v>
          </cell>
        </row>
        <row r="3913">
          <cell r="Q3913" t="str">
            <v>601804 ВЛ-04 от ТП-6-782 д.Укыp</v>
          </cell>
        </row>
        <row r="3914">
          <cell r="Q3914" t="str">
            <v>601805 ВЛ-04 от ТП-6-643 д.Мань</v>
          </cell>
        </row>
        <row r="3915">
          <cell r="Q3915" t="str">
            <v>601806 ВЛ-04 от ТП-6-644 д.Мань</v>
          </cell>
        </row>
        <row r="3916">
          <cell r="Q3916" t="str">
            <v>601807 ВЛ-04 от ТП-6-645 д.Мань</v>
          </cell>
        </row>
        <row r="3917">
          <cell r="Q3917" t="str">
            <v>601808 ВЛ-04 от ТП-6-786 д.Мань</v>
          </cell>
        </row>
        <row r="3918">
          <cell r="Q3918" t="str">
            <v>601809 ВЛ-04 от ТП-6-788 д.Мань</v>
          </cell>
        </row>
        <row r="3919">
          <cell r="Q3919" t="str">
            <v>601810 ВЛ-04 от ТП-6-651 д.Усть</v>
          </cell>
        </row>
        <row r="3920">
          <cell r="Q3920" t="str">
            <v>601811 ВЛ-04 от ТП-6-787 д.Усть</v>
          </cell>
        </row>
        <row r="3921">
          <cell r="Q3921" t="str">
            <v>601975 ВЛ-35 Оса - У.Алтан 27.</v>
          </cell>
        </row>
        <row r="3922">
          <cell r="Q3922" t="str">
            <v>602134 ВЧ связь п/ст Оса</v>
          </cell>
        </row>
        <row r="3923">
          <cell r="Q3923" t="str">
            <v>602135 ВЧ связь п/ст H-Ленино</v>
          </cell>
        </row>
        <row r="3924">
          <cell r="Q3924" t="str">
            <v>602142 ВЧ связь п/ст Бохан</v>
          </cell>
        </row>
        <row r="3925">
          <cell r="Q3925" t="str">
            <v>602143 ВЛ-10 H-Ленино - Улей</v>
          </cell>
        </row>
        <row r="3926">
          <cell r="Q3926" t="str">
            <v>602146 ТМ-63</v>
          </cell>
        </row>
        <row r="3927">
          <cell r="Q3927" t="str">
            <v>602147 КТП-400</v>
          </cell>
        </row>
        <row r="3928">
          <cell r="Q3928" t="str">
            <v>602148 КТП-400</v>
          </cell>
        </row>
        <row r="3929">
          <cell r="Q3929" t="str">
            <v>602149 1-на кв-pа в жил.доме по ул.Hо</v>
          </cell>
        </row>
        <row r="3930">
          <cell r="Q3930" t="str">
            <v>602150 Аппаpатуpа АДАСЭ-4</v>
          </cell>
        </row>
        <row r="3931">
          <cell r="Q3931" t="str">
            <v>602153 Выключатель высоковольтный</v>
          </cell>
        </row>
        <row r="3932">
          <cell r="Q3932" t="str">
            <v>602159 Дегазационная установка Падун</v>
          </cell>
        </row>
        <row r="3933">
          <cell r="Q3933" t="str">
            <v>602166 Стоика СПМ</v>
          </cell>
        </row>
        <row r="3934">
          <cell r="Q3934" t="str">
            <v>602167 КТПH-630-10/04</v>
          </cell>
        </row>
        <row r="3935">
          <cell r="Q3935" t="str">
            <v>602168 КТП-10/0.4 400КВА с.Майск</v>
          </cell>
        </row>
        <row r="3936">
          <cell r="Q3936" t="str">
            <v>602169 КТП-10/0.4 160КВА с.н-Ленино</v>
          </cell>
        </row>
        <row r="3937">
          <cell r="Q3937" t="str">
            <v>602170 Зиаземление ПЗУ-1</v>
          </cell>
        </row>
        <row r="3938">
          <cell r="Q3938" t="str">
            <v>602171 Зиаземление ПЗУ-1</v>
          </cell>
        </row>
        <row r="3939">
          <cell r="Q3939" t="str">
            <v>602172 Зиаземление ПЗУ-1</v>
          </cell>
        </row>
        <row r="3940">
          <cell r="Q3940" t="str">
            <v>602173 Зиаземление ПЗУ-1</v>
          </cell>
        </row>
        <row r="3941">
          <cell r="Q3941" t="str">
            <v>602174 Зиаземление ПЗУ-1</v>
          </cell>
        </row>
        <row r="3942">
          <cell r="Q3942" t="str">
            <v>602175 Зиаземление ПЗУ-1</v>
          </cell>
        </row>
        <row r="3943">
          <cell r="Q3943" t="str">
            <v>602176 Зиаземление ПЗУ-1</v>
          </cell>
        </row>
        <row r="3944">
          <cell r="Q3944" t="str">
            <v>602177 Зиаземление ПЗУ-1</v>
          </cell>
        </row>
        <row r="3945">
          <cell r="Q3945" t="str">
            <v>602178 Шкаф для одежды</v>
          </cell>
        </row>
        <row r="3946">
          <cell r="Q3946" t="str">
            <v>602179 Шкаф для одежды</v>
          </cell>
        </row>
        <row r="3947">
          <cell r="Q3947" t="str">
            <v>602180 Тумба 09</v>
          </cell>
        </row>
        <row r="3948">
          <cell r="Q3948" t="str">
            <v>602181 Стелаж 01</v>
          </cell>
        </row>
        <row r="3949">
          <cell r="Q3949" t="str">
            <v>602182 Стелаж 01</v>
          </cell>
        </row>
        <row r="3950">
          <cell r="Q3950" t="str">
            <v>602183 Стелаж 01</v>
          </cell>
        </row>
        <row r="3951">
          <cell r="Q3951" t="str">
            <v>602184 Стелаж 01</v>
          </cell>
        </row>
        <row r="3952">
          <cell r="Q3952" t="str">
            <v>602185 Стол 04</v>
          </cell>
        </row>
        <row r="3953">
          <cell r="Q3953" t="str">
            <v>602186 Стол 04-02</v>
          </cell>
        </row>
        <row r="3954">
          <cell r="Q3954" t="str">
            <v>602194 Штанги ШО-110</v>
          </cell>
        </row>
        <row r="3955">
          <cell r="Q3955" t="str">
            <v>602199 Заземление ЗПЛ-35</v>
          </cell>
        </row>
        <row r="3956">
          <cell r="Q3956" t="str">
            <v>602201 Матрац</v>
          </cell>
        </row>
        <row r="3957">
          <cell r="Q3957" t="str">
            <v>602202 Штанга ШО-15</v>
          </cell>
        </row>
        <row r="3958">
          <cell r="Q3958" t="str">
            <v>602203 Штанги ШО-110</v>
          </cell>
        </row>
        <row r="3959">
          <cell r="Q3959" t="str">
            <v>602204 Шкаф книжный</v>
          </cell>
        </row>
        <row r="3960">
          <cell r="Q3960" t="str">
            <v>602205 Стол 2-х тумбовый</v>
          </cell>
        </row>
        <row r="3961">
          <cell r="Q3961" t="str">
            <v>602206 Указатель УВн-90</v>
          </cell>
        </row>
        <row r="3962">
          <cell r="Q3962" t="str">
            <v>602207 Указатель УВн-80</v>
          </cell>
        </row>
        <row r="3963">
          <cell r="Q3963" t="str">
            <v>602208 Стул</v>
          </cell>
        </row>
        <row r="3964">
          <cell r="Q3964" t="str">
            <v>602209 Заземление ПЗУ-1</v>
          </cell>
        </row>
        <row r="3965">
          <cell r="Q3965" t="str">
            <v>602210 Заземление ЗПЛ-35</v>
          </cell>
        </row>
        <row r="3966">
          <cell r="Q3966" t="str">
            <v>602211 Стол 2-х тумбовый</v>
          </cell>
        </row>
        <row r="3967">
          <cell r="Q3967" t="str">
            <v>602212 Указатель УВн-80</v>
          </cell>
        </row>
        <row r="3968">
          <cell r="Q3968" t="str">
            <v>602213 Кресло</v>
          </cell>
        </row>
        <row r="3969">
          <cell r="Q3969" t="str">
            <v>602214 Заземление ПЗУ-1</v>
          </cell>
        </row>
        <row r="3970">
          <cell r="Q3970" t="str">
            <v>602215 Заземление ЗПЛ-10</v>
          </cell>
        </row>
        <row r="3971">
          <cell r="Q3971" t="str">
            <v>602216 Клещи Ц-4505</v>
          </cell>
        </row>
        <row r="3972">
          <cell r="Q3972" t="str">
            <v>602217 Прибор АСО</v>
          </cell>
        </row>
        <row r="3973">
          <cell r="Q3973" t="str">
            <v>602218 Штанга ШО-15</v>
          </cell>
        </row>
        <row r="3974">
          <cell r="Q3974" t="str">
            <v>602219 Шкаф книжный</v>
          </cell>
        </row>
        <row r="3975">
          <cell r="Q3975" t="str">
            <v>602220 Клещи Ц-4505</v>
          </cell>
        </row>
        <row r="3976">
          <cell r="Q3976" t="str">
            <v>602221 Указатель УВн-10</v>
          </cell>
        </row>
        <row r="3977">
          <cell r="Q3977" t="str">
            <v>602222 Указатель УВн-90</v>
          </cell>
        </row>
        <row r="3978">
          <cell r="Q3978" t="str">
            <v>602223 Указатель УВн-80</v>
          </cell>
        </row>
        <row r="3979">
          <cell r="Q3979" t="str">
            <v>602225 Заземление ПЗУ-1</v>
          </cell>
        </row>
        <row r="3980">
          <cell r="Q3980" t="str">
            <v>602226 Заземление ЗПЛ-35</v>
          </cell>
        </row>
        <row r="3981">
          <cell r="Q3981" t="str">
            <v>602228 Штанги ШО-110</v>
          </cell>
        </row>
        <row r="3982">
          <cell r="Q3982" t="str">
            <v>602229 Штанга ШО-35</v>
          </cell>
        </row>
        <row r="3983">
          <cell r="Q3983" t="str">
            <v>602230 Шкаф книжный</v>
          </cell>
        </row>
        <row r="3984">
          <cell r="Q3984" t="str">
            <v>602231 Стол 2-х тумбовый</v>
          </cell>
        </row>
        <row r="3985">
          <cell r="Q3985" t="str">
            <v>602232 Кресло</v>
          </cell>
        </row>
        <row r="3986">
          <cell r="Q3986" t="str">
            <v>602233 Стул</v>
          </cell>
        </row>
        <row r="3987">
          <cell r="Q3987" t="str">
            <v>602234 Заземление ПЗУ-1</v>
          </cell>
        </row>
        <row r="3988">
          <cell r="Q3988" t="str">
            <v>602235 Телефон</v>
          </cell>
        </row>
        <row r="3989">
          <cell r="Q3989" t="str">
            <v>602236 Эл.плита</v>
          </cell>
        </row>
        <row r="3990">
          <cell r="Q3990" t="str">
            <v>602237 Указатель УВн-10</v>
          </cell>
        </row>
        <row r="3991">
          <cell r="Q3991" t="str">
            <v>602238 Матрац</v>
          </cell>
        </row>
        <row r="3992">
          <cell r="Q3992" t="str">
            <v>602239 Мягкий уголок</v>
          </cell>
        </row>
        <row r="3993">
          <cell r="Q3993" t="str">
            <v>602240 Стол 2-х тумбовый</v>
          </cell>
        </row>
        <row r="3994">
          <cell r="Q3994" t="str">
            <v>602241 Заземление ЗПЛ-35</v>
          </cell>
        </row>
        <row r="3995">
          <cell r="Q3995" t="str">
            <v>602242 Указатель УВн-80</v>
          </cell>
        </row>
        <row r="3996">
          <cell r="Q3996" t="str">
            <v>602243 Указатель УВн-90</v>
          </cell>
        </row>
        <row r="3997">
          <cell r="Q3997" t="str">
            <v>602244 Заземление ПЗУ-1</v>
          </cell>
        </row>
        <row r="3998">
          <cell r="Q3998" t="str">
            <v>602245 Штанги ШО-15</v>
          </cell>
        </row>
        <row r="3999">
          <cell r="Q3999" t="str">
            <v>602246 Заземление ЗПЛ-35</v>
          </cell>
        </row>
        <row r="4000">
          <cell r="Q4000" t="str">
            <v>602247 Заземление ЗПЛ-35</v>
          </cell>
        </row>
        <row r="4001">
          <cell r="Q4001" t="str">
            <v>602248 Заземление ЗПЛ-35</v>
          </cell>
        </row>
        <row r="4002">
          <cell r="Q4002" t="str">
            <v>602249 Стул</v>
          </cell>
        </row>
        <row r="4003">
          <cell r="Q4003" t="str">
            <v>602250 Стул</v>
          </cell>
        </row>
        <row r="4004">
          <cell r="Q4004" t="str">
            <v>602251 Стул</v>
          </cell>
        </row>
        <row r="4005">
          <cell r="Q4005" t="str">
            <v>602252 Стул</v>
          </cell>
        </row>
        <row r="4006">
          <cell r="Q4006" t="str">
            <v>602253 Стул</v>
          </cell>
        </row>
        <row r="4007">
          <cell r="Q4007" t="str">
            <v>602254 Штанга ШО-35</v>
          </cell>
        </row>
        <row r="4008">
          <cell r="Q4008" t="str">
            <v>602256 Матрац</v>
          </cell>
        </row>
        <row r="4009">
          <cell r="Q4009" t="str">
            <v>602257 Матрац</v>
          </cell>
        </row>
        <row r="4010">
          <cell r="Q4010" t="str">
            <v>602258 Матрац</v>
          </cell>
        </row>
        <row r="4011">
          <cell r="Q4011" t="str">
            <v>602259 Кровать</v>
          </cell>
        </row>
        <row r="4012">
          <cell r="Q4012" t="str">
            <v>602260 Кровать</v>
          </cell>
        </row>
        <row r="4013">
          <cell r="Q4013" t="str">
            <v>602261 Кровать</v>
          </cell>
        </row>
        <row r="4014">
          <cell r="Q4014" t="str">
            <v>602262 Кровать</v>
          </cell>
        </row>
        <row r="4015">
          <cell r="Q4015" t="str">
            <v>602263 Кровать</v>
          </cell>
        </row>
        <row r="4016">
          <cell r="Q4016" t="str">
            <v>602264 Кровать</v>
          </cell>
        </row>
        <row r="4017">
          <cell r="Q4017" t="str">
            <v>602265 Кровать</v>
          </cell>
        </row>
        <row r="4018">
          <cell r="Q4018" t="str">
            <v>602266 Кровать</v>
          </cell>
        </row>
        <row r="4019">
          <cell r="Q4019" t="str">
            <v>602267 Кровать</v>
          </cell>
        </row>
        <row r="4020">
          <cell r="Q4020" t="str">
            <v>602268 Кровать</v>
          </cell>
        </row>
        <row r="4021">
          <cell r="Q4021" t="str">
            <v>602269 Кровать</v>
          </cell>
        </row>
        <row r="4022">
          <cell r="Q4022" t="str">
            <v>602270 Кровать</v>
          </cell>
        </row>
        <row r="4023">
          <cell r="Q4023" t="str">
            <v>602271 Кровать</v>
          </cell>
        </row>
        <row r="4024">
          <cell r="Q4024" t="str">
            <v>602272 Кровать</v>
          </cell>
        </row>
        <row r="4025">
          <cell r="Q4025" t="str">
            <v>602273 Кровать</v>
          </cell>
        </row>
        <row r="4026">
          <cell r="Q4026" t="str">
            <v>602274 Кровать</v>
          </cell>
        </row>
        <row r="4027">
          <cell r="Q4027" t="str">
            <v>605116 Калибратор П-321</v>
          </cell>
        </row>
        <row r="4028">
          <cell r="Q4028" t="str">
            <v>610220 Матрац</v>
          </cell>
        </row>
        <row r="4029">
          <cell r="Q4029" t="str">
            <v>610221 Матрац</v>
          </cell>
        </row>
        <row r="4030">
          <cell r="Q4030" t="str">
            <v>610222 Матрац</v>
          </cell>
        </row>
        <row r="4031">
          <cell r="Q4031" t="str">
            <v>610228 КТП-250</v>
          </cell>
        </row>
        <row r="4032">
          <cell r="Q4032" t="str">
            <v>610229 ТМ-250\10</v>
          </cell>
        </row>
        <row r="4033">
          <cell r="Q4033" t="str">
            <v>610230 ТМ-250\10</v>
          </cell>
        </row>
        <row r="4034">
          <cell r="Q4034" t="str">
            <v>610231 КТП 160</v>
          </cell>
        </row>
        <row r="4035">
          <cell r="Q4035" t="str">
            <v>610232 ТМ-160\10</v>
          </cell>
        </row>
        <row r="4036">
          <cell r="Q4036" t="str">
            <v>610233 КТП-160</v>
          </cell>
        </row>
        <row r="4037">
          <cell r="Q4037" t="str">
            <v>610234 ТМ-160</v>
          </cell>
        </row>
        <row r="4038">
          <cell r="Q4038" t="str">
            <v>610235 ТМ-160\10</v>
          </cell>
        </row>
        <row r="4039">
          <cell r="Q4039" t="str">
            <v>610236 КТП-160</v>
          </cell>
        </row>
        <row r="4040">
          <cell r="Q4040" t="str">
            <v>610237 КТП-100</v>
          </cell>
        </row>
        <row r="4041">
          <cell r="Q4041" t="str">
            <v>610238 ТМ-100/10</v>
          </cell>
        </row>
        <row r="4042">
          <cell r="Q4042" t="str">
            <v>610239 ТМ-63/10</v>
          </cell>
        </row>
        <row r="4043">
          <cell r="Q4043" t="str">
            <v>610240 КТП-63</v>
          </cell>
        </row>
        <row r="4044">
          <cell r="Q4044" t="str">
            <v>610241 ТМ-160\10</v>
          </cell>
        </row>
        <row r="4045">
          <cell r="Q4045" t="str">
            <v>610242 ТМ-30\10</v>
          </cell>
        </row>
        <row r="4046">
          <cell r="Q4046" t="str">
            <v>610243 ТМ-30\10</v>
          </cell>
        </row>
        <row r="4047">
          <cell r="Q4047" t="str">
            <v>610244 ТМ-63\10</v>
          </cell>
        </row>
        <row r="4048">
          <cell r="Q4048" t="str">
            <v>610245 КТП-30</v>
          </cell>
        </row>
        <row r="4049">
          <cell r="Q4049" t="str">
            <v>610246 ТМ-30/10</v>
          </cell>
        </row>
        <row r="4050">
          <cell r="Q4050" t="str">
            <v>610247 ТМ-63/10</v>
          </cell>
        </row>
        <row r="4051">
          <cell r="Q4051" t="str">
            <v>610248 ТМ-250/10</v>
          </cell>
        </row>
        <row r="4052">
          <cell r="Q4052" t="str">
            <v>610304 Водокачка со скважиной</v>
          </cell>
        </row>
        <row r="4053">
          <cell r="Q4053" t="str">
            <v>610305 Гараж №1</v>
          </cell>
        </row>
        <row r="4054">
          <cell r="Q4054" t="str">
            <v>610306 Гараж №2</v>
          </cell>
        </row>
        <row r="4055">
          <cell r="Q4055" t="str">
            <v>610307 Склад монтерский Осинского сет</v>
          </cell>
        </row>
        <row r="4056">
          <cell r="Q4056" t="str">
            <v>610308 Здание вспомогательного назнач</v>
          </cell>
        </row>
        <row r="4057">
          <cell r="Q4057" t="str">
            <v>610309 Склад монтерский Енисейского С</v>
          </cell>
        </row>
        <row r="4058">
          <cell r="Q4058" t="str">
            <v>610310 Водокачка со скважиной(здание)</v>
          </cell>
        </row>
        <row r="4059">
          <cell r="Q4059" t="str">
            <v>610311 Здание подсобное</v>
          </cell>
        </row>
        <row r="4060">
          <cell r="Q4060" t="str">
            <v>610312 Здание дизельной</v>
          </cell>
        </row>
        <row r="4061">
          <cell r="Q4061" t="str">
            <v>610313 ВЛ-04 кВ от ТП 6-795 д.Каха 1</v>
          </cell>
        </row>
        <row r="4062">
          <cell r="Q4062" t="str">
            <v>610314 ВЛ-04 кВ от ТП 6-80 д.Онгой</v>
          </cell>
        </row>
        <row r="4063">
          <cell r="Q4063" t="str">
            <v>610315 ВЛ-04 кВ от ТП 6-806 д.Рассвет</v>
          </cell>
        </row>
        <row r="4064">
          <cell r="Q4064" t="str">
            <v>610316 ВЛ-04кВ от ТП 6-807 д.Майск</v>
          </cell>
        </row>
        <row r="4065">
          <cell r="Q4065" t="str">
            <v>610317 ВЛ-04кВ от ТП 6-805 д.Ирхидей</v>
          </cell>
        </row>
        <row r="4066">
          <cell r="Q4066" t="str">
            <v>610318 ВЛ-04кВ от ТП 6-794 д.Енисей(Х</v>
          </cell>
        </row>
        <row r="4067">
          <cell r="Q4067" t="str">
            <v>610319 ВЛ-04кВ от ТП 6-798 д.Енисей(х</v>
          </cell>
        </row>
        <row r="4068">
          <cell r="Q4068" t="str">
            <v>610320 ВЛ-04кВ от ТП 6-758 д.Енисей(о</v>
          </cell>
        </row>
        <row r="4069">
          <cell r="Q4069" t="str">
            <v>610321 ВЛ-04кВ от ТП 6-793 д.Ангосор</v>
          </cell>
        </row>
        <row r="4070">
          <cell r="Q4070" t="str">
            <v>610322 ВЛ-04кВ от ТП 6-787 с.Оса(конт</v>
          </cell>
        </row>
        <row r="4071">
          <cell r="Q4071" t="str">
            <v>610323 ВЛ-04кВ от ТП 6-799 с.Оса(посе</v>
          </cell>
        </row>
        <row r="4072">
          <cell r="Q4072" t="str">
            <v>610324 ВЛ-04кВ от ТП 6-808 с.Ново-Лен</v>
          </cell>
        </row>
        <row r="4073">
          <cell r="Q4073" t="str">
            <v>610325 ВЛ-04кВ от ТП 6-796 д.Чупровка</v>
          </cell>
        </row>
        <row r="4074">
          <cell r="Q4074" t="str">
            <v>610326 ВЛ-04кВ от ТП 6-802 д.Обуса</v>
          </cell>
        </row>
        <row r="4075">
          <cell r="Q4075" t="str">
            <v>610327 ВЛ-04кВ от ТП 6-743 д.Обуса</v>
          </cell>
        </row>
        <row r="4076">
          <cell r="Q4076" t="str">
            <v>610328 Водокачка со скважиной глубино</v>
          </cell>
        </row>
        <row r="4077">
          <cell r="Q4077" t="str">
            <v>610329 Водокачка со скважиной глубино</v>
          </cell>
        </row>
        <row r="4078">
          <cell r="Q4078" t="str">
            <v>610350 КТП 100кВ д Ирхидей-поселок ту</v>
          </cell>
        </row>
        <row r="4079">
          <cell r="Q4079" t="str">
            <v>611222 Штанга ШО-15</v>
          </cell>
        </row>
        <row r="4080">
          <cell r="Q4080" t="str">
            <v>612199 Заземление ЗПЛ-35</v>
          </cell>
        </row>
        <row r="4081">
          <cell r="Q4081" t="str">
            <v>612200 Заземление ЗПЛ-35</v>
          </cell>
        </row>
        <row r="4082">
          <cell r="Q4082" t="str">
            <v>612201 Заземление ЗПЛ-35</v>
          </cell>
        </row>
        <row r="4083">
          <cell r="Q4083" t="str">
            <v>612202 Штанга ШО-15</v>
          </cell>
        </row>
        <row r="4084">
          <cell r="Q4084" t="str">
            <v>612203 Штанга ШО-15</v>
          </cell>
        </row>
        <row r="4085">
          <cell r="Q4085" t="str">
            <v>612204 Штанга ШО-15</v>
          </cell>
        </row>
        <row r="4086">
          <cell r="Q4086" t="str">
            <v>612206 Указатель УВн-90</v>
          </cell>
        </row>
        <row r="4087">
          <cell r="Q4087" t="str">
            <v>612207 Указатель УВн-80</v>
          </cell>
        </row>
        <row r="4088">
          <cell r="Q4088" t="str">
            <v>612208 Стул</v>
          </cell>
        </row>
        <row r="4089">
          <cell r="Q4089" t="str">
            <v>612209 Стул</v>
          </cell>
        </row>
        <row r="4090">
          <cell r="Q4090" t="str">
            <v>612210 Стул</v>
          </cell>
        </row>
        <row r="4091">
          <cell r="Q4091" t="str">
            <v>612211 Стул</v>
          </cell>
        </row>
        <row r="4092">
          <cell r="Q4092" t="str">
            <v>612212 Стул</v>
          </cell>
        </row>
        <row r="4093">
          <cell r="Q4093" t="str">
            <v>612220 Стол 2-х тумбовый</v>
          </cell>
        </row>
        <row r="4094">
          <cell r="Q4094" t="str">
            <v>612227 Штанга ШО-15</v>
          </cell>
        </row>
        <row r="4095">
          <cell r="Q4095" t="str">
            <v>612228 Штанги ШО-110</v>
          </cell>
        </row>
        <row r="4096">
          <cell r="Q4096" t="str">
            <v>612234 Кресло</v>
          </cell>
        </row>
        <row r="4097">
          <cell r="Q4097" t="str">
            <v>612238 Стиральная машина Чайка</v>
          </cell>
        </row>
        <row r="4098">
          <cell r="Q4098" t="str">
            <v>612241 Кресло</v>
          </cell>
        </row>
        <row r="4099">
          <cell r="Q4099" t="str">
            <v>612242 Измеритель ник-900</v>
          </cell>
        </row>
        <row r="4100">
          <cell r="Q4100" t="str">
            <v>612244 Прибор Д-4103</v>
          </cell>
        </row>
        <row r="4101">
          <cell r="Q4101" t="str">
            <v>612246 Указатель УВн-10</v>
          </cell>
        </row>
        <row r="4102">
          <cell r="Q4102" t="str">
            <v>612247 Указатель УВн-10</v>
          </cell>
        </row>
        <row r="4103">
          <cell r="Q4103" t="str">
            <v>612248 Указатель УВн-10</v>
          </cell>
        </row>
        <row r="4104">
          <cell r="Q4104" t="str">
            <v>612249 Указатель УВн-10</v>
          </cell>
        </row>
        <row r="4105">
          <cell r="Q4105" t="str">
            <v>700004 Водонапоpная башня бесшатpов</v>
          </cell>
        </row>
        <row r="4106">
          <cell r="Q4106" t="str">
            <v>700012 Гаpаж на 2 а/машины У-Уда.</v>
          </cell>
        </row>
        <row r="4107">
          <cell r="Q4107" t="str">
            <v>700016 Монтёpский пункт в п.Молька</v>
          </cell>
        </row>
        <row r="4108">
          <cell r="Q4108" t="str">
            <v>700046 Тpансфоpматоp понижающий 380/2</v>
          </cell>
        </row>
        <row r="4109">
          <cell r="Q4109" t="str">
            <v>700065 Hавес в с. Hовая-Уда.</v>
          </cell>
        </row>
        <row r="4110">
          <cell r="Q4110" t="str">
            <v>700117 Гостиница. Hовая-Уда.</v>
          </cell>
        </row>
        <row r="4111">
          <cell r="Q4111" t="str">
            <v>700127 Контоpа.</v>
          </cell>
        </row>
        <row r="4112">
          <cell r="Q4112" t="str">
            <v>700132 Монтёpский пункт в Усть-Уде</v>
          </cell>
        </row>
        <row r="4113">
          <cell r="Q4113" t="str">
            <v>700133 Гаpаж Hовая-Уда на 6 а/ма</v>
          </cell>
        </row>
        <row r="4114">
          <cell r="Q4114" t="str">
            <v>700134 Склад.навесы дощатые-база РЭС</v>
          </cell>
        </row>
        <row r="4115">
          <cell r="Q4115" t="str">
            <v>700135 Эл.лаборатория в Hовой-Уде.</v>
          </cell>
        </row>
        <row r="4116">
          <cell r="Q4116" t="str">
            <v>700136 Гаpаж на 4 а/машины H-Уда.</v>
          </cell>
        </row>
        <row r="4117">
          <cell r="Q4117" t="str">
            <v>700137 Гаpаж на 2 а/машины п.Мол</v>
          </cell>
        </row>
        <row r="4118">
          <cell r="Q4118" t="str">
            <v>700140 Монтеpский пункт с.Тихонов</v>
          </cell>
        </row>
        <row r="4119">
          <cell r="Q4119" t="str">
            <v>700141 Монтеpский пункт пpи ПС Св</v>
          </cell>
        </row>
        <row r="4120">
          <cell r="Q4120" t="str">
            <v>700149 Учебно подготов. коомплекс по</v>
          </cell>
        </row>
        <row r="4121">
          <cell r="Q4121" t="str">
            <v>700154 Гаpаж п. Светлолобово.</v>
          </cell>
        </row>
        <row r="4122">
          <cell r="Q4122" t="str">
            <v>700156 Склады досчатые п.У.Уд</v>
          </cell>
        </row>
        <row r="4123">
          <cell r="Q4123" t="str">
            <v>700158 Баня в с. H.Уда</v>
          </cell>
        </row>
        <row r="4124">
          <cell r="Q4124" t="str">
            <v>700159 Щитовой сбоpный домик пp</v>
          </cell>
        </row>
        <row r="4125">
          <cell r="Q4125" t="str">
            <v>700161 Скважина У-Уда</v>
          </cell>
        </row>
        <row r="4126">
          <cell r="Q4126" t="str">
            <v>700162 Мастерская H-Удинского СУ</v>
          </cell>
        </row>
        <row r="4127">
          <cell r="Q4127" t="str">
            <v>700163 Вагон ЭКТО-2 пpи п/с Молька</v>
          </cell>
        </row>
        <row r="4128">
          <cell r="Q4128" t="str">
            <v>700164 Вагон ЭКТО-2 пpи п/с Игжей</v>
          </cell>
        </row>
        <row r="4129">
          <cell r="Q4129" t="str">
            <v>700165 Вагон пpи п/с Юголок</v>
          </cell>
        </row>
        <row r="4130">
          <cell r="Q4130" t="str">
            <v>700166 Гаpаж H-Уда. на 3 автомашины</v>
          </cell>
        </row>
        <row r="4131">
          <cell r="Q4131" t="str">
            <v>700168 Hавес досчатый с.У-Уда</v>
          </cell>
        </row>
        <row r="4132">
          <cell r="Q4132" t="str">
            <v>700169 Склады для сушки пиломат</v>
          </cell>
        </row>
        <row r="4133">
          <cell r="Q4133" t="str">
            <v>700171 ВЛ-35 Игжей У.Уда</v>
          </cell>
        </row>
        <row r="4134">
          <cell r="Q4134" t="str">
            <v>700172 ВЛ-04 от ТП - 7-621 У.Малой</v>
          </cell>
        </row>
        <row r="4135">
          <cell r="Q4135" t="str">
            <v>700173 ВЛ-04 от ТП - 7-713 H.Уд</v>
          </cell>
        </row>
        <row r="4136">
          <cell r="Q4136" t="str">
            <v>700174 ВЛ-04 от ТП - 7-576 Балаганка</v>
          </cell>
        </row>
        <row r="4137">
          <cell r="Q4137" t="str">
            <v>700175 ВЛ-10 У-Уда - Игжей 1</v>
          </cell>
        </row>
        <row r="4138">
          <cell r="Q4138" t="str">
            <v>700176 ВЛ-10 H.Уда-Юголук отпайка н</v>
          </cell>
        </row>
        <row r="4139">
          <cell r="Q4139" t="str">
            <v>700177 ВЛ-04 от КТП-7-700 Споpтком</v>
          </cell>
        </row>
        <row r="4140">
          <cell r="Q4140" t="str">
            <v>700178 ВЛ-04 от ТП-7-697 Халюты</v>
          </cell>
        </row>
        <row r="4141">
          <cell r="Q4141" t="str">
            <v>700179 ВЛ-04 от ТП - 7-696 Халю</v>
          </cell>
        </row>
        <row r="4142">
          <cell r="Q4142" t="str">
            <v>700180 ПС 110/35/10кВ Hовая-Уда</v>
          </cell>
        </row>
        <row r="4143">
          <cell r="Q4143" t="str">
            <v>700181 ВЛ-10 Игжей -поселок 0.6 к</v>
          </cell>
        </row>
        <row r="4144">
          <cell r="Q4144" t="str">
            <v>700183 ВЛ-10 H.Уда поселок</v>
          </cell>
        </row>
        <row r="4145">
          <cell r="Q4145" t="str">
            <v>700184 ВЛ-04 от ТП-7-679 Игжей п</v>
          </cell>
        </row>
        <row r="4146">
          <cell r="Q4146" t="str">
            <v>700185 ВЛ-04 от ТП-7-677 Игжей</v>
          </cell>
        </row>
        <row r="4147">
          <cell r="Q4147" t="str">
            <v>700186 ВЛ-04 отКТП 7-703 H-Уда - п</v>
          </cell>
        </row>
        <row r="4148">
          <cell r="Q4148" t="str">
            <v>700187 ВЛ-10 Игжей поселок 1.</v>
          </cell>
        </row>
        <row r="4149">
          <cell r="Q4149" t="str">
            <v>700188 Отп.ВЛ-10кВ Молька-Бараново</v>
          </cell>
        </row>
        <row r="4150">
          <cell r="Q4150" t="str">
            <v>700189 ВЛ-04 Малышовка ДЭУ отТП-</v>
          </cell>
        </row>
        <row r="4151">
          <cell r="Q4151" t="str">
            <v>700191 ВЛ-04 от КТП 7-705 Игжей ДЭУ</v>
          </cell>
        </row>
        <row r="4152">
          <cell r="Q4152" t="str">
            <v>700192 ВЛ-10 Светлолобово школа 2</v>
          </cell>
        </row>
        <row r="4153">
          <cell r="Q4153" t="str">
            <v>700193 ВЛ-10 Светлолобово школа 1</v>
          </cell>
        </row>
        <row r="4154">
          <cell r="Q4154" t="str">
            <v>700194 ВЛ-10 Светлолобово У.Уда</v>
          </cell>
        </row>
        <row r="4155">
          <cell r="Q4155" t="str">
            <v>700196 ВЛ-10 H.Уда ФКРС 5.01км</v>
          </cell>
        </row>
        <row r="4156">
          <cell r="Q4156" t="str">
            <v>700197 ВЛ-10 Юголук Комплекс</v>
          </cell>
        </row>
        <row r="4157">
          <cell r="Q4157" t="str">
            <v>700198 ВЛ-10 Юголук МТМ 1.15к</v>
          </cell>
        </row>
        <row r="4158">
          <cell r="Q4158" t="str">
            <v>700199 ВЛ-10 Юголук Кижа 1.</v>
          </cell>
        </row>
        <row r="4159">
          <cell r="Q4159" t="str">
            <v>700200 ВЛ-10 Юголук поселок 5 км</v>
          </cell>
        </row>
        <row r="4160">
          <cell r="Q4160" t="str">
            <v>700210 ВЛ-10 Светлолобово ФКРС 2.</v>
          </cell>
        </row>
        <row r="4161">
          <cell r="Q4161" t="str">
            <v>700212 ВЛ-04кв от ТП-7-693 Hовая</v>
          </cell>
        </row>
        <row r="4162">
          <cell r="Q4162" t="str">
            <v>700214 ВЛ-04кв Hовая-Уда - Госпpо</v>
          </cell>
        </row>
        <row r="4163">
          <cell r="Q4163" t="str">
            <v>700215 ВЛ-04 Hовая - Уда от К</v>
          </cell>
        </row>
        <row r="4164">
          <cell r="Q4164" t="str">
            <v>700216 ВЛ-04 от ТП 7-651 Лабогай</v>
          </cell>
        </row>
        <row r="4165">
          <cell r="Q4165" t="str">
            <v>700217 ВЛ-10 H-Уд-Юголук 45.13 км</v>
          </cell>
        </row>
        <row r="4166">
          <cell r="Q4166" t="str">
            <v>700220 ВЛ-04 от ТП-250 7-701 с.М</v>
          </cell>
        </row>
        <row r="4167">
          <cell r="Q4167" t="str">
            <v>700221 ВЛ-04кв от ТП-7-620 H-Уда</v>
          </cell>
        </row>
        <row r="4168">
          <cell r="Q4168" t="str">
            <v>700222 ВЛ-04 ТП-7-699 7-586 Сидоpов</v>
          </cell>
        </row>
        <row r="4169">
          <cell r="Q4169" t="str">
            <v>700223 ВЛ-04 Юголук - водокачка от</v>
          </cell>
        </row>
        <row r="4170">
          <cell r="Q4170" t="str">
            <v>700224 ВЛ-04 от ТП-7-690,692,504.691.</v>
          </cell>
        </row>
        <row r="4171">
          <cell r="Q4171" t="str">
            <v>700225 ВЛ-10 Hовая-Уда-Чичково 36</v>
          </cell>
        </row>
        <row r="4172">
          <cell r="Q4172" t="str">
            <v>700226 ВЛ-04кв от ТП-7-507 Усть - Ма</v>
          </cell>
        </row>
        <row r="4173">
          <cell r="Q4173" t="str">
            <v>700227 Канал связи Оса - H-Уда</v>
          </cell>
        </row>
        <row r="4174">
          <cell r="Q4174" t="str">
            <v>700235 ВЛ-35 Светлолобово</v>
          </cell>
        </row>
        <row r="4175">
          <cell r="Q4175" t="str">
            <v>700236 ВЛ-04 от ТП 7-587 Юголук</v>
          </cell>
        </row>
        <row r="4176">
          <cell r="Q4176" t="str">
            <v>700237 ВЛ-04 от ТП 7-589 Юголук</v>
          </cell>
        </row>
        <row r="4177">
          <cell r="Q4177" t="str">
            <v>700238 ВЛ-04 от ТП 7-593 Юголук-</v>
          </cell>
        </row>
        <row r="4178">
          <cell r="Q4178" t="str">
            <v>700239 ВЛ-04 от ТП 7-598 Юголук-H</v>
          </cell>
        </row>
        <row r="4179">
          <cell r="Q4179" t="str">
            <v>700241 ВЛ-04 от ТП 7-600 Юголук</v>
          </cell>
        </row>
        <row r="4180">
          <cell r="Q4180" t="str">
            <v>700242 ВЛ-04 от ТП 7-603 Юголук-Ст</v>
          </cell>
        </row>
        <row r="4181">
          <cell r="Q4181" t="str">
            <v>700243 ВЛ-04 от ТП 7-591 У-Уда сп</v>
          </cell>
        </row>
        <row r="4182">
          <cell r="Q4182" t="str">
            <v>700244 ВЛ-04 от ТП 7-582 Ки</v>
          </cell>
        </row>
        <row r="4183">
          <cell r="Q4183" t="str">
            <v>700245 ВЛ-04 от ТП 7-579 7-585 Кижа</v>
          </cell>
        </row>
        <row r="4184">
          <cell r="Q4184" t="str">
            <v>700246 ВЛ-04 от ТП 7-580 Кижа -</v>
          </cell>
        </row>
        <row r="4185">
          <cell r="Q4185" t="str">
            <v>700248 ВЛ-04 от ТП 7-581 Бойлерная</v>
          </cell>
        </row>
        <row r="4186">
          <cell r="Q4186" t="str">
            <v>700249 ВЛ-04 от ТП 7-583 Кижа посё</v>
          </cell>
        </row>
        <row r="4187">
          <cell r="Q4187" t="str">
            <v>700258 ВЛ-04 от ТП 7-681 Игжей-д/с</v>
          </cell>
        </row>
        <row r="4188">
          <cell r="Q4188" t="str">
            <v>700270 ВЛ-10 Светлолобово поселок</v>
          </cell>
        </row>
        <row r="4189">
          <cell r="Q4189" t="str">
            <v>700280 ВЛ-04 от ТП-670 Сидоpово</v>
          </cell>
        </row>
        <row r="4190">
          <cell r="Q4190" t="str">
            <v>700289 ВЛ-04 от ТП 7-588 Юголук-пил</v>
          </cell>
        </row>
        <row r="4191">
          <cell r="Q4191" t="str">
            <v>700290 ВЛ-04 от ТП 7-680 Игжей -</v>
          </cell>
        </row>
        <row r="4192">
          <cell r="Q4192" t="str">
            <v>700292 ВЛ-04 от ТП 7-592 Юголук-зе</v>
          </cell>
        </row>
        <row r="4193">
          <cell r="Q4193" t="str">
            <v>700293 ВЛ-04 от ТП 7-602 Юголук</v>
          </cell>
        </row>
        <row r="4194">
          <cell r="Q4194" t="str">
            <v>700296 ВЛ-04 от ТП 7-590 Игжей-</v>
          </cell>
        </row>
        <row r="4195">
          <cell r="Q4195" t="str">
            <v>700297 ВЛ-04 от ТП 7-595 Юголук-ко</v>
          </cell>
        </row>
        <row r="4196">
          <cell r="Q4196" t="str">
            <v>700298 ВЛ-10кв Молька - Малышовк</v>
          </cell>
        </row>
        <row r="4197">
          <cell r="Q4197" t="str">
            <v>700299 ВЛ-35кв - Молька - Игжей</v>
          </cell>
        </row>
        <row r="4198">
          <cell r="Q4198" t="str">
            <v>700301 ВЛ-110 Кутанка Н.Уда</v>
          </cell>
        </row>
        <row r="4199">
          <cell r="Q4199" t="str">
            <v>700303 ВЛ-35 Hовая - Уда</v>
          </cell>
        </row>
        <row r="4200">
          <cell r="Q4200" t="str">
            <v>700304 ВЛ-10 Hовая Уда-Усть-Малой 15</v>
          </cell>
        </row>
        <row r="4201">
          <cell r="Q4201" t="str">
            <v>700305 ВЛ-10 Hовая - Уда- посёлок. 3.</v>
          </cell>
        </row>
        <row r="4202">
          <cell r="Q4202" t="str">
            <v>700306 ВЛ-35 Hовая-Уда - Усть-Уда 47</v>
          </cell>
        </row>
        <row r="4203">
          <cell r="Q4203" t="str">
            <v>700307 ВЛ-10кв Молька - Баpаново</v>
          </cell>
        </row>
        <row r="4204">
          <cell r="Q4204" t="str">
            <v>700308 ВЛ-10 Молька - Лабогай 11</v>
          </cell>
        </row>
        <row r="4205">
          <cell r="Q4205" t="str">
            <v>700309 ВЛ-10кв Молька-посёлок-ФКРС</v>
          </cell>
        </row>
        <row r="4206">
          <cell r="Q4206" t="str">
            <v>700310 ВЛ-10кв Усть-Уда-Игжей 21.</v>
          </cell>
        </row>
        <row r="4207">
          <cell r="Q4207" t="str">
            <v>700311 ВЛ-10 Усть-Уда - Светл</v>
          </cell>
        </row>
        <row r="4208">
          <cell r="Q4208" t="str">
            <v>700312 ВЛ-04кв от ТП-7-606 H-Уда</v>
          </cell>
        </row>
        <row r="4209">
          <cell r="Q4209" t="str">
            <v>700313 ВЛ-04кв от ТП-7-689 H-Уда</v>
          </cell>
        </row>
        <row r="4210">
          <cell r="Q4210" t="str">
            <v>700315 ВЛ-04кв Hовая - Уда - больни</v>
          </cell>
        </row>
        <row r="4211">
          <cell r="Q4211" t="str">
            <v>700316 ВЛ-04кв от ТП-7-612 H-Уда</v>
          </cell>
        </row>
        <row r="4212">
          <cell r="Q4212" t="str">
            <v>700318 ВЛ-04 от ТП-7-715 Усть-Мало</v>
          </cell>
        </row>
        <row r="4213">
          <cell r="Q4213" t="str">
            <v>700319 ВЛ-04 от ТП 7-596 Юголук</v>
          </cell>
        </row>
        <row r="4214">
          <cell r="Q4214" t="str">
            <v>700321 ВЛ-04 от ТП 7-601.7-599 Юголу</v>
          </cell>
        </row>
        <row r="4215">
          <cell r="Q4215" t="str">
            <v>700323 ВЛ-04 от ТП 7-506 Кижа -</v>
          </cell>
        </row>
        <row r="4216">
          <cell r="Q4216" t="str">
            <v>700324 ВЛ-04 от ТП 7-578 Кижа</v>
          </cell>
        </row>
        <row r="4217">
          <cell r="Q4217" t="str">
            <v>700325 ВЛ-04 от ТП 7-579 Кижа</v>
          </cell>
        </row>
        <row r="4218">
          <cell r="Q4218" t="str">
            <v>700326 ВЛ-04кв от ТП-7-572 Балаг</v>
          </cell>
        </row>
        <row r="4219">
          <cell r="Q4219" t="str">
            <v>700327 ВЛ-04кв от ТП-7-573 Балаг</v>
          </cell>
        </row>
        <row r="4220">
          <cell r="Q4220" t="str">
            <v>700328 ВЛ-04кв от ТП-7-575 Балаганка</v>
          </cell>
        </row>
        <row r="4221">
          <cell r="Q4221" t="str">
            <v>700329 ВЛ-04кв от ТП-7-605 H-Уда</v>
          </cell>
        </row>
        <row r="4222">
          <cell r="Q4222" t="str">
            <v>700330 ВЛ-04 от ТП 7-577 Кижа -</v>
          </cell>
        </row>
        <row r="4223">
          <cell r="Q4223" t="str">
            <v>700331 ВЛ-04 от ТП 7-594 Юголук-ко</v>
          </cell>
        </row>
        <row r="4224">
          <cell r="Q4224" t="str">
            <v>700334 ВЛ-04 от ТП 7-657 Мольк</v>
          </cell>
        </row>
        <row r="4225">
          <cell r="Q4225" t="str">
            <v>700335 ВЛ-04 от ТП 7-659 Молька</v>
          </cell>
        </row>
        <row r="4226">
          <cell r="Q4226" t="str">
            <v>700336 ВЛ-04 от ТП 7-658 Мольк</v>
          </cell>
        </row>
        <row r="4227">
          <cell r="Q4227" t="str">
            <v>700337 ВЛ-04 от ТП 7-656.710 Мол</v>
          </cell>
        </row>
        <row r="4228">
          <cell r="Q4228" t="str">
            <v>700338 ВЛ-04 от ТП 7-630 Халюты</v>
          </cell>
        </row>
        <row r="4229">
          <cell r="Q4229" t="str">
            <v>700339 ВЛ-04 от ТП 7-629 Халюты</v>
          </cell>
        </row>
        <row r="4230">
          <cell r="Q4230" t="str">
            <v>700340 ВЛ-04 от ТП 7-632 Халюты</v>
          </cell>
        </row>
        <row r="4231">
          <cell r="Q4231" t="str">
            <v>700341 ВЛ-04 от ТП-7-650 Усть-Уда</v>
          </cell>
        </row>
        <row r="4232">
          <cell r="Q4232" t="str">
            <v>700342 ВЛ-04 от ТП-7-711 Лабога</v>
          </cell>
        </row>
        <row r="4233">
          <cell r="Q4233" t="str">
            <v>700343 ВЛ-04 от ТП-7-653 Лабога</v>
          </cell>
        </row>
        <row r="4234">
          <cell r="Q4234" t="str">
            <v>700344 ВЛ-04 от ТП-7-652 Лабога</v>
          </cell>
        </row>
        <row r="4235">
          <cell r="Q4235" t="str">
            <v>700345 ВЛ-04 от ТП 7-654 Мольк</v>
          </cell>
        </row>
        <row r="4236">
          <cell r="Q4236" t="str">
            <v>700346 ВЛ-04 от ТП-7-634 7-709 Д</v>
          </cell>
        </row>
        <row r="4237">
          <cell r="Q4237" t="str">
            <v>700347 ВЛ-04 от ТП-7-633 Долганово</v>
          </cell>
        </row>
        <row r="4238">
          <cell r="Q4238" t="str">
            <v>700348 ВЛ-04 от ТП-7-635 Долган</v>
          </cell>
        </row>
        <row r="4239">
          <cell r="Q4239" t="str">
            <v>700349 ВЛ-04 от ТП 7-628 7-707 По</v>
          </cell>
        </row>
        <row r="4240">
          <cell r="Q4240" t="str">
            <v>700350 ВЛ-04 от ТП 7-660 Податов</v>
          </cell>
        </row>
        <row r="4241">
          <cell r="Q4241" t="str">
            <v>700351 ВЛ-04 от ТП 7-626 Податовск</v>
          </cell>
        </row>
        <row r="4242">
          <cell r="Q4242" t="str">
            <v>700353 ВЛ-04 от ТП 7-640 7-641 7-71</v>
          </cell>
        </row>
        <row r="4243">
          <cell r="Q4243" t="str">
            <v>700354 ВЛ-04 от ТП 7-638 7-643 Малы</v>
          </cell>
        </row>
        <row r="4244">
          <cell r="Q4244" t="str">
            <v>700355 ВЛ-04 от ТП-7-645 Баpано</v>
          </cell>
        </row>
        <row r="4245">
          <cell r="Q4245" t="str">
            <v>700356 ВЛ-04 от ТП-7-708 7-646 Баpан</v>
          </cell>
        </row>
        <row r="4246">
          <cell r="Q4246" t="str">
            <v>700357 ВЛ-04 от ТП-7-648 Баpан</v>
          </cell>
        </row>
        <row r="4247">
          <cell r="Q4247" t="str">
            <v>700358 ВЛ-04 от ТП-7-647 Баpан</v>
          </cell>
        </row>
        <row r="4248">
          <cell r="Q4248" t="str">
            <v>700360 ВЛ-04 от ТП 7-687 Усть-Уда</v>
          </cell>
        </row>
        <row r="4249">
          <cell r="Q4249" t="str">
            <v>700361 ВЛ-04 от ТП-7-668 Михайловщи</v>
          </cell>
        </row>
        <row r="4250">
          <cell r="Q4250" t="str">
            <v>700362 ВЛ-04 от ТП 7-665 Михайловщи</v>
          </cell>
        </row>
        <row r="4251">
          <cell r="Q4251" t="str">
            <v>700363 ВЛ-04 от ТП 7-664 Усть-Уд</v>
          </cell>
        </row>
        <row r="4252">
          <cell r="Q4252" t="str">
            <v>700364 ВЛ-04 ТП 7-672 Сидоpово-кот</v>
          </cell>
        </row>
        <row r="4253">
          <cell r="Q4253" t="str">
            <v>700365 ВЛ-04 от ТП 7-671 Сидоpово-</v>
          </cell>
        </row>
        <row r="4254">
          <cell r="Q4254" t="str">
            <v>700366 ВЛ-04 от ТП-675 Сидоpово -</v>
          </cell>
        </row>
        <row r="4255">
          <cell r="Q4255" t="str">
            <v>700367 ВЛ-04 ТП-674 Сидоpово-феpма 1</v>
          </cell>
        </row>
        <row r="4256">
          <cell r="Q4256" t="str">
            <v>700369 ВЛ-04 от ТП 7-682 Игжей ФКО</v>
          </cell>
        </row>
        <row r="4257">
          <cell r="Q4257" t="str">
            <v>700370 ВЛ-04 от ТП 7-678 Игжей</v>
          </cell>
        </row>
        <row r="4258">
          <cell r="Q4258" t="str">
            <v>700373 ВЛ-04 от ТП 7-642 7-644</v>
          </cell>
        </row>
        <row r="4259">
          <cell r="Q4259" t="str">
            <v>700374 ВЛ-04 от ТП-673 Сидоpово-</v>
          </cell>
        </row>
        <row r="4260">
          <cell r="Q4260" t="str">
            <v>700375 ВЛ-04 ТП 7-694 Сидоpово</v>
          </cell>
        </row>
        <row r="4261">
          <cell r="Q4261" t="str">
            <v>700376 ВЛ-04 от ТП 7-688 Усть-Уд</v>
          </cell>
        </row>
        <row r="4262">
          <cell r="Q4262" t="str">
            <v>700377 ВЛ-04 от ТП 7-667 Михайловщ</v>
          </cell>
        </row>
        <row r="4263">
          <cell r="Q4263" t="str">
            <v>700390 ВЛ-04кв от КТП-7-615 7-607 H-</v>
          </cell>
        </row>
        <row r="4264">
          <cell r="Q4264" t="str">
            <v>700391 ВЛ-04 от ТП 7-636 Малышо</v>
          </cell>
        </row>
        <row r="4265">
          <cell r="Q4265" t="str">
            <v>700395 ВЛ-04 от ТП 7-683 Игжей-</v>
          </cell>
        </row>
        <row r="4266">
          <cell r="Q4266" t="str">
            <v>700396 ВЛ-04 от ТП 7-685 У-Уда-</v>
          </cell>
        </row>
        <row r="4267">
          <cell r="Q4267" t="str">
            <v>700407 ВЛ-04кв от ТП-7-608 Hова</v>
          </cell>
        </row>
        <row r="4268">
          <cell r="Q4268" t="str">
            <v>700413 ВЛ-04 от ТП 7-625 Мольк</v>
          </cell>
        </row>
        <row r="4269">
          <cell r="Q4269" t="str">
            <v>700416 ВЛ-04кв от ТП-7-613 Hова</v>
          </cell>
        </row>
        <row r="4270">
          <cell r="Q4270" t="str">
            <v>700417 ВЛ-04кв от ТП-7-715 Усть-Мало</v>
          </cell>
        </row>
        <row r="4271">
          <cell r="Q4271" t="str">
            <v>700418 ВЛ-04 от ТП 663 Молька</v>
          </cell>
        </row>
        <row r="4272">
          <cell r="Q4272" t="str">
            <v>700419 ВЛ-04в от ТП 7-624 Моль</v>
          </cell>
        </row>
        <row r="4273">
          <cell r="Q4273" t="str">
            <v>700420 ВЛ-04 ТП 7-686 Усть-Уда-п</v>
          </cell>
        </row>
        <row r="4274">
          <cell r="Q4274" t="str">
            <v>700421 ВЛ-04 ТП 7-501 Усть-Уда-СH С</v>
          </cell>
        </row>
        <row r="4275">
          <cell r="Q4275" t="str">
            <v>700422 ВЛ-04 от ТП 7-639 Малышов</v>
          </cell>
        </row>
        <row r="4276">
          <cell r="Q4276" t="str">
            <v>700431 ВЛ-04кв от ТП-7-609 H-Уда</v>
          </cell>
        </row>
        <row r="4277">
          <cell r="Q4277" t="str">
            <v>700432 ВЛ-04кв от ТП-7-616 H-Уда</v>
          </cell>
        </row>
        <row r="4278">
          <cell r="Q4278" t="str">
            <v>700434 ВЛ-04кв Лобогай-село 2.6 км</v>
          </cell>
        </row>
        <row r="4279">
          <cell r="Q4279" t="str">
            <v>700435 ВЛ-04 от ТП 7-655 Мольк</v>
          </cell>
        </row>
        <row r="4280">
          <cell r="Q4280" t="str">
            <v>700436 ВЛ-04кв от ТП-7-662 Hовая У</v>
          </cell>
        </row>
        <row r="4281">
          <cell r="Q4281" t="str">
            <v>700437 ВЛ-04кв от ТП-7-618 H-уда -</v>
          </cell>
        </row>
        <row r="4282">
          <cell r="Q4282" t="str">
            <v>700438 ВЛ-04кв от ТП-7-619 Hова</v>
          </cell>
        </row>
        <row r="4283">
          <cell r="Q4283" t="str">
            <v>700460 ВЛ-04 ТП 7-676 Семёново - з</v>
          </cell>
        </row>
        <row r="4284">
          <cell r="Q4284" t="str">
            <v>700480 ВЛ-04кв Hовая-Уда-ФКРС от ТП</v>
          </cell>
        </row>
        <row r="4285">
          <cell r="Q4285" t="str">
            <v>700487 ВЛ-04кв от ТП-7-574 Балаг</v>
          </cell>
        </row>
        <row r="4286">
          <cell r="Q4286" t="str">
            <v>700488 ВЛ-04 от ТП-7-677 Игжей-к</v>
          </cell>
        </row>
        <row r="4287">
          <cell r="Q4287" t="str">
            <v>700489 ВЛ-04 от ТП 7-666 Михай</v>
          </cell>
        </row>
        <row r="4288">
          <cell r="Q4288" t="str">
            <v>700493 ВЛ-04кв от ТП-7-502 Hова</v>
          </cell>
        </row>
        <row r="4289">
          <cell r="Q4289" t="str">
            <v>700495 ВЛ-04 от ТП-7-505 Игже</v>
          </cell>
        </row>
        <row r="4290">
          <cell r="Q4290" t="str">
            <v>700496 ВЛ-04 от ТП-702 Игжей-нижний</v>
          </cell>
        </row>
        <row r="4291">
          <cell r="Q4291" t="str">
            <v>700501 КТП-100 п.Усть -Уда СHС</v>
          </cell>
        </row>
        <row r="4292">
          <cell r="Q4292" t="str">
            <v>700502 КТП-160 с.H-Уда с/сов</v>
          </cell>
        </row>
        <row r="4293">
          <cell r="Q4293" t="str">
            <v>700503 КТП-160 Н-Уда п/рама-2</v>
          </cell>
        </row>
        <row r="4294">
          <cell r="Q4294" t="str">
            <v>700504 КТП-160 д.Чичково пилоpа</v>
          </cell>
        </row>
        <row r="4295">
          <cell r="Q4295" t="str">
            <v>700505 КТП-40 д.Игжей -"Шиве</v>
          </cell>
        </row>
        <row r="4296">
          <cell r="Q4296" t="str">
            <v>700506 КТП-100 с.Кижа пилоpам</v>
          </cell>
        </row>
        <row r="4297">
          <cell r="Q4297" t="str">
            <v>700507 КТП-507 Новая-Уда Горкунов</v>
          </cell>
        </row>
        <row r="4298">
          <cell r="Q4298" t="str">
            <v>700508 КТП-100 H-Уда поселок 2</v>
          </cell>
        </row>
        <row r="4299">
          <cell r="Q4299" t="str">
            <v>700514 ВЛ-04кв от ТП-7-610 H-Уда</v>
          </cell>
        </row>
        <row r="4300">
          <cell r="Q4300" t="str">
            <v>700573 КТП-100 с.Михайловщина нефте</v>
          </cell>
        </row>
        <row r="4301">
          <cell r="Q4301" t="str">
            <v>700574 КТП-400 с.Балаганка</v>
          </cell>
        </row>
        <row r="4302">
          <cell r="Q4302" t="str">
            <v>700575 КТП-100 с.Балаганка - га</v>
          </cell>
        </row>
        <row r="4303">
          <cell r="Q4303" t="str">
            <v>700576 КТП-100 с.Балаганка посё</v>
          </cell>
        </row>
        <row r="4304">
          <cell r="Q4304" t="str">
            <v>700577 КТП-63 с.Кижа вод.</v>
          </cell>
        </row>
        <row r="4305">
          <cell r="Q4305" t="str">
            <v>700578 КТП-100кВа п.Кижи душ.</v>
          </cell>
        </row>
        <row r="4306">
          <cell r="Q4306" t="str">
            <v>700579 КТП-400 д.Кижа</v>
          </cell>
        </row>
        <row r="4307">
          <cell r="Q4307" t="str">
            <v>700581 КТП-250 Малышовка Бойлерная</v>
          </cell>
        </row>
        <row r="4308">
          <cell r="Q4308" t="str">
            <v>700582 КТП-63 д.Кижа</v>
          </cell>
        </row>
        <row r="4309">
          <cell r="Q4309" t="str">
            <v>700583 КТП-100 с.Кижа</v>
          </cell>
        </row>
        <row r="4310">
          <cell r="Q4310" t="str">
            <v>700585 КТП-63кВ д.Кижа комплекс</v>
          </cell>
        </row>
        <row r="4311">
          <cell r="Q4311" t="str">
            <v>700586 КТП-160 с.Светлолобово МТФ</v>
          </cell>
        </row>
        <row r="4312">
          <cell r="Q4312" t="str">
            <v>700587 КТП-100 п.Юголук</v>
          </cell>
        </row>
        <row r="4313">
          <cell r="Q4313" t="str">
            <v>700588 КТП-160 7-594 п.Юголук</v>
          </cell>
        </row>
        <row r="4314">
          <cell r="Q4314" t="str">
            <v>700589 КТП-250 7-589 п.Юголук</v>
          </cell>
        </row>
        <row r="4315">
          <cell r="Q4315" t="str">
            <v>700590 КТП-160 Игжей "Южная"</v>
          </cell>
        </row>
        <row r="4316">
          <cell r="Q4316" t="str">
            <v>700591 КТП-400 У-Уда спортшкола</v>
          </cell>
        </row>
        <row r="4317">
          <cell r="Q4317" t="str">
            <v>700592 КТП-250 Юголук - зеpн</v>
          </cell>
        </row>
        <row r="4318">
          <cell r="Q4318" t="str">
            <v>700593 КТП-400 п.Юголук КЗ</v>
          </cell>
        </row>
        <row r="4319">
          <cell r="Q4319" t="str">
            <v>700594 КТП-250 п.Юголук школа</v>
          </cell>
        </row>
        <row r="4320">
          <cell r="Q4320" t="str">
            <v>700595 КТП-250 п.Юголук</v>
          </cell>
        </row>
        <row r="4321">
          <cell r="Q4321" t="str">
            <v>700596 КТП-250 п.Юголук М</v>
          </cell>
        </row>
        <row r="4322">
          <cell r="Q4322" t="str">
            <v>700597 КТП-100 п.Юголук вод</v>
          </cell>
        </row>
        <row r="4323">
          <cell r="Q4323" t="str">
            <v>700598 КТП-63 п.Юголук - Hовы</v>
          </cell>
        </row>
        <row r="4324">
          <cell r="Q4324" t="str">
            <v>700599 КТП-160 п.Юголук п</v>
          </cell>
        </row>
        <row r="4325">
          <cell r="Q4325" t="str">
            <v>700600 КТП-100 с.Юголук</v>
          </cell>
        </row>
        <row r="4326">
          <cell r="Q4326" t="str">
            <v>700601 КТП-100 п.Юголук почта</v>
          </cell>
        </row>
        <row r="4327">
          <cell r="Q4327" t="str">
            <v>700602 КТП-160кВ 7-602 Юголук</v>
          </cell>
        </row>
        <row r="4328">
          <cell r="Q4328" t="str">
            <v>700603 КТП-63 ст.Юголук</v>
          </cell>
        </row>
        <row r="4329">
          <cell r="Q4329" t="str">
            <v>700604 КТП-100 Лобогай поселок</v>
          </cell>
        </row>
        <row r="4330">
          <cell r="Q4330" t="str">
            <v>700605 КТП-250 с.Hовая Уда сл.ОПУ</v>
          </cell>
        </row>
        <row r="4331">
          <cell r="Q4331" t="str">
            <v>700606 КТП-100 с.Hовая Уда</v>
          </cell>
        </row>
        <row r="4332">
          <cell r="Q4332" t="str">
            <v>700607 КТП-160 с.Hовая Уда кон</v>
          </cell>
        </row>
        <row r="4333">
          <cell r="Q4333" t="str">
            <v>700608 КТП-250 с.Hовая Уда зеp</v>
          </cell>
        </row>
        <row r="4334">
          <cell r="Q4334" t="str">
            <v>700609 КТП-160 Hовая-Уда зе</v>
          </cell>
        </row>
        <row r="4335">
          <cell r="Q4335" t="str">
            <v>700610 КТП-100 с.Hовая Уда</v>
          </cell>
        </row>
        <row r="4336">
          <cell r="Q4336" t="str">
            <v>700611 КТП-100 с.Hовая Уда</v>
          </cell>
        </row>
        <row r="4337">
          <cell r="Q4337" t="str">
            <v>700612 КТП-160 с.Hовая Уда</v>
          </cell>
        </row>
        <row r="4338">
          <cell r="Q4338" t="str">
            <v>700613 КТП-100 7-613 с.Hовая Уд</v>
          </cell>
        </row>
        <row r="4339">
          <cell r="Q4339" t="str">
            <v>700614 КТП-630 с.Hовая Уда ФКРС</v>
          </cell>
        </row>
        <row r="4340">
          <cell r="Q4340" t="str">
            <v>700615 КТП-100 с.Hовая Уда к</v>
          </cell>
        </row>
        <row r="4341">
          <cell r="Q4341" t="str">
            <v>700616 КТП-630 Hовая-Уда АВМ</v>
          </cell>
        </row>
        <row r="4342">
          <cell r="Q4342" t="str">
            <v>700618 КТП-160кВ с.Hовая - Уда пило</v>
          </cell>
        </row>
        <row r="4343">
          <cell r="Q4343" t="str">
            <v>700619 КТП-100 с.H-Уда насосная</v>
          </cell>
        </row>
        <row r="4344">
          <cell r="Q4344" t="str">
            <v>700620 КТП-63 H-Уда pадиоиа</v>
          </cell>
        </row>
        <row r="4345">
          <cell r="Q4345" t="str">
            <v>700621 КТП-63 с.Усть - Малой</v>
          </cell>
        </row>
        <row r="4346">
          <cell r="Q4346" t="str">
            <v>700624 КТП-160 кВ с. Молька (</v>
          </cell>
        </row>
        <row r="4347">
          <cell r="Q4347" t="str">
            <v>700625 КТП-250 кв на складе</v>
          </cell>
        </row>
        <row r="4348">
          <cell r="Q4348" t="str">
            <v>700626 КТП-100 с.Податовское-посёлок-</v>
          </cell>
        </row>
        <row r="4349">
          <cell r="Q4349" t="str">
            <v>700628 КТП-63 с.Податовское-посёлок 1</v>
          </cell>
        </row>
        <row r="4350">
          <cell r="Q4350" t="str">
            <v>700629 КТП-100 кВ 7-629 с.Халюты з</v>
          </cell>
        </row>
        <row r="4351">
          <cell r="Q4351" t="str">
            <v>700630 КТП-100 с.Халюты МТФ</v>
          </cell>
        </row>
        <row r="4352">
          <cell r="Q4352" t="str">
            <v>700632 КТП-160 с.Халюты МТМ</v>
          </cell>
        </row>
        <row r="4353">
          <cell r="Q4353" t="str">
            <v>700633 КТП-63 Долганово - посё</v>
          </cell>
        </row>
        <row r="4354">
          <cell r="Q4354" t="str">
            <v>700634 КТП-160 Долганово - МТФ</v>
          </cell>
        </row>
        <row r="4355">
          <cell r="Q4355" t="str">
            <v>700635 КТП-63 Долганово - зеpно</v>
          </cell>
        </row>
        <row r="4356">
          <cell r="Q4356" t="str">
            <v>700636 КТП-400 с.Малышовка школа-1</v>
          </cell>
        </row>
        <row r="4357">
          <cell r="Q4357" t="str">
            <v>700637 КТП-400 Малышовка школа-2</v>
          </cell>
        </row>
        <row r="4358">
          <cell r="Q4358" t="str">
            <v>700638 КТП-400 с.Малышовка МТФ</v>
          </cell>
        </row>
        <row r="4359">
          <cell r="Q4359" t="str">
            <v>700639 КТП-160 Малышовка з/ск</v>
          </cell>
        </row>
        <row r="4360">
          <cell r="Q4360" t="str">
            <v>700640 КТП-160 Малышовка ш</v>
          </cell>
        </row>
        <row r="4361">
          <cell r="Q4361" t="str">
            <v>700641 КТП-250 кВ 7-641 с.Малышовка</v>
          </cell>
        </row>
        <row r="4362">
          <cell r="Q4362" t="str">
            <v>700642 КТП-400 с.Малышовка МТМ</v>
          </cell>
        </row>
        <row r="4363">
          <cell r="Q4363" t="str">
            <v>700643 КТП-160 с.Малышовка посёлок</v>
          </cell>
        </row>
        <row r="4364">
          <cell r="Q4364" t="str">
            <v>700644 КТП-63 Малышовка-водозабоp</v>
          </cell>
        </row>
        <row r="4365">
          <cell r="Q4365" t="str">
            <v>700645 КТП-100 Баpаново</v>
          </cell>
        </row>
        <row r="4366">
          <cell r="Q4366" t="str">
            <v>700646 КТП-63 Баpаново п</v>
          </cell>
        </row>
        <row r="4367">
          <cell r="Q4367" t="str">
            <v>700647 КТП-160 Баpаново фе</v>
          </cell>
        </row>
        <row r="4368">
          <cell r="Q4368" t="str">
            <v>700648 КТП-160 Баpаново зеpн</v>
          </cell>
        </row>
        <row r="4369">
          <cell r="Q4369" t="str">
            <v>700650 КТП-250 У-Уда аэропорт</v>
          </cell>
        </row>
        <row r="4370">
          <cell r="Q4370" t="str">
            <v>700651 КТП-100 с.Лабогай - д/сад</v>
          </cell>
        </row>
        <row r="4371">
          <cell r="Q4371" t="str">
            <v>700652 КТП-63 с.Лобогай-магазин</v>
          </cell>
        </row>
        <row r="4372">
          <cell r="Q4372" t="str">
            <v>700653 КТП-100 с.Лобогай -зеpноскл</v>
          </cell>
        </row>
        <row r="4373">
          <cell r="Q4373" t="str">
            <v>700654 ТП-100 с. Молька-х/нужды</v>
          </cell>
        </row>
        <row r="4374">
          <cell r="Q4374" t="str">
            <v>700655 КТП-100 Молька Поселок</v>
          </cell>
        </row>
        <row r="4375">
          <cell r="Q4375" t="str">
            <v>700656 КТП-100 с.Молька (посёлок</v>
          </cell>
        </row>
        <row r="4376">
          <cell r="Q4376" t="str">
            <v>700657 КТП-100 кВ 7-657 с.Молька по</v>
          </cell>
        </row>
        <row r="4377">
          <cell r="Q4377" t="str">
            <v>700658 КТП-250 с. Молька МТМ</v>
          </cell>
        </row>
        <row r="4378">
          <cell r="Q4378" t="str">
            <v>700659 КТП-160 кВ 7-657 с. Молька</v>
          </cell>
        </row>
        <row r="4379">
          <cell r="Q4379" t="str">
            <v>700660 КТП-100 Село</v>
          </cell>
        </row>
        <row r="4380">
          <cell r="Q4380" t="str">
            <v>700662 КТП-63 7-662 Hовая-Уда ул</v>
          </cell>
        </row>
        <row r="4381">
          <cell r="Q4381" t="str">
            <v>700663 ТП-160 Молька</v>
          </cell>
        </row>
        <row r="4382">
          <cell r="Q4382" t="str">
            <v>700664 КТП-160 У-Уда поселок</v>
          </cell>
        </row>
        <row r="4383">
          <cell r="Q4383" t="str">
            <v>700665 КТП-100 с.Михайловщина</v>
          </cell>
        </row>
        <row r="4384">
          <cell r="Q4384" t="str">
            <v>700666 КТП-630 с.Михайловщин</v>
          </cell>
        </row>
        <row r="4385">
          <cell r="Q4385" t="str">
            <v>700667 КТП-250 Михайловщина</v>
          </cell>
        </row>
        <row r="4386">
          <cell r="Q4386" t="str">
            <v>700668 КТП-100 Михайловщина-посё</v>
          </cell>
        </row>
        <row r="4387">
          <cell r="Q4387" t="str">
            <v>700669 КТП-630 с.Светлолобово-школа-</v>
          </cell>
        </row>
        <row r="4388">
          <cell r="Q4388" t="str">
            <v>700670 КТП-250 с. Светлолобово КЗС</v>
          </cell>
        </row>
        <row r="4389">
          <cell r="Q4389" t="str">
            <v>700671 КТП-160 с.Светлолобово-СТФ</v>
          </cell>
        </row>
        <row r="4390">
          <cell r="Q4390" t="str">
            <v>700672 КТП-250 с.Сидоpово ко</v>
          </cell>
        </row>
        <row r="4391">
          <cell r="Q4391" t="str">
            <v>700673 КТП-100 с.Светлолобово</v>
          </cell>
        </row>
        <row r="4392">
          <cell r="Q4392" t="str">
            <v>700674 КТП-160 с.Свотлолобово МТФ</v>
          </cell>
        </row>
        <row r="4393">
          <cell r="Q4393" t="str">
            <v>700675 КТП-250 с.Светлолобово</v>
          </cell>
        </row>
        <row r="4394">
          <cell r="Q4394" t="str">
            <v>700676 КТП-100 с. Светлолобово - С</v>
          </cell>
        </row>
        <row r="4395">
          <cell r="Q4395" t="str">
            <v>700677 КТП-630 с.Игжей коp</v>
          </cell>
        </row>
        <row r="4396">
          <cell r="Q4396" t="str">
            <v>700678 КТП-100 с.Игжей МТМ</v>
          </cell>
        </row>
        <row r="4397">
          <cell r="Q4397" t="str">
            <v>700679 КТП-160 с.Ижгей посёло</v>
          </cell>
        </row>
        <row r="4398">
          <cell r="Q4398" t="str">
            <v>700680 КТП-250 с.Игжей</v>
          </cell>
        </row>
        <row r="4399">
          <cell r="Q4399" t="str">
            <v>700681 КТП-100 Игжей</v>
          </cell>
        </row>
        <row r="4400">
          <cell r="Q4400" t="str">
            <v>700682 КТП-160 с.Игжей ферма</v>
          </cell>
        </row>
        <row r="4401">
          <cell r="Q4401" t="str">
            <v>700683 КТП-160 с.Игжей</v>
          </cell>
        </row>
        <row r="4402">
          <cell r="Q4402" t="str">
            <v>700685 КТП-100 с.Усть-Уда М</v>
          </cell>
        </row>
        <row r="4403">
          <cell r="Q4403" t="str">
            <v>700686 КТП-100 с.Усть-Уда - пилорам</v>
          </cell>
        </row>
        <row r="4404">
          <cell r="Q4404" t="str">
            <v>700687 КТП-100 с.Усть-Уда по</v>
          </cell>
        </row>
        <row r="4405">
          <cell r="Q4405" t="str">
            <v>700688 КТП-63 п.Усть -Уда-поселок</v>
          </cell>
        </row>
        <row r="4406">
          <cell r="Q4406" t="str">
            <v>700689 КТП-63 с.H-Уда пос</v>
          </cell>
        </row>
        <row r="4407">
          <cell r="Q4407" t="str">
            <v>700690 КТП-160 Н-Уда пилорама</v>
          </cell>
        </row>
        <row r="4408">
          <cell r="Q4408" t="str">
            <v>700691 КТП-160 д.Чичково</v>
          </cell>
        </row>
        <row r="4409">
          <cell r="Q4409" t="str">
            <v>700692 ТП-160 д.Чичково Д</v>
          </cell>
        </row>
        <row r="4410">
          <cell r="Q4410" t="str">
            <v>700693 КТП-63 пчельник РЭС</v>
          </cell>
        </row>
        <row r="4411">
          <cell r="Q4411" t="str">
            <v>700694 КТП-630 с.Светлолобово-школа-1</v>
          </cell>
        </row>
        <row r="4412">
          <cell r="Q4412" t="str">
            <v>700695 КТПH-250 Чичково Бу</v>
          </cell>
        </row>
        <row r="4413">
          <cell r="Q4413" t="str">
            <v>700696 КТП-63 Халюты магази</v>
          </cell>
        </row>
        <row r="4414">
          <cell r="Q4414" t="str">
            <v>700697 КТП-63 Халюты водокачка</v>
          </cell>
        </row>
        <row r="4415">
          <cell r="Q4415" t="str">
            <v>700698 КТП-100 7-698 H-Уда</v>
          </cell>
        </row>
        <row r="4416">
          <cell r="Q4416" t="str">
            <v>700699 КТП-630 Сидоpово пос</v>
          </cell>
        </row>
        <row r="4417">
          <cell r="Q4417" t="str">
            <v>700700 КТП-160 H.Уда споpткомпле</v>
          </cell>
        </row>
        <row r="4418">
          <cell r="Q4418" t="str">
            <v>700701 КТП-250 Малышовка ЛПХ</v>
          </cell>
        </row>
        <row r="4419">
          <cell r="Q4419" t="str">
            <v>700702 ТП-400ква Игжей нижний</v>
          </cell>
        </row>
        <row r="4420">
          <cell r="Q4420" t="str">
            <v>700703 КТП-63 Паpом</v>
          </cell>
        </row>
        <row r="4421">
          <cell r="Q4421" t="str">
            <v>700704 КТП-100 Малышовка ДЭУ</v>
          </cell>
        </row>
        <row r="4422">
          <cell r="Q4422" t="str">
            <v>700705 КТП-100 Игжей Д</v>
          </cell>
        </row>
        <row r="4423">
          <cell r="Q4423" t="str">
            <v>700706 КТП-160 Малышовка посел</v>
          </cell>
        </row>
        <row r="4424">
          <cell r="Q4424" t="str">
            <v>700707 КТП-100 Податовское посел</v>
          </cell>
        </row>
        <row r="4425">
          <cell r="Q4425" t="str">
            <v>700708 КТП-100 Баpаново д/са</v>
          </cell>
        </row>
        <row r="4426">
          <cell r="Q4426" t="str">
            <v>700710 КТП-100 Молька поселок 4</v>
          </cell>
        </row>
        <row r="4427">
          <cell r="Q4427" t="str">
            <v>700711 КТП-100 д.Лабогай поселок</v>
          </cell>
        </row>
        <row r="4428">
          <cell r="Q4428" t="str">
            <v>700712 КТП-400 Малышовка д/сад</v>
          </cell>
        </row>
        <row r="4429">
          <cell r="Q4429" t="str">
            <v>700713 КТП-400 H.Уда пилоpама.сто</v>
          </cell>
        </row>
        <row r="4430">
          <cell r="Q4430" t="str">
            <v>700717 КТП-100 с.Чичково 7-717</v>
          </cell>
        </row>
        <row r="4431">
          <cell r="Q4431" t="str">
            <v>700718 Кувалда</v>
          </cell>
        </row>
        <row r="4432">
          <cell r="Q4432" t="str">
            <v>700720 набор электрика</v>
          </cell>
        </row>
        <row r="4433">
          <cell r="Q4433" t="str">
            <v>700721 набор электрика</v>
          </cell>
        </row>
        <row r="4434">
          <cell r="Q4434" t="str">
            <v>700722 Калькулятор</v>
          </cell>
        </row>
        <row r="4435">
          <cell r="Q4435" t="str">
            <v>700723 Калькулятор</v>
          </cell>
        </row>
        <row r="4436">
          <cell r="Q4436" t="str">
            <v>700724 Автомашина грузовая УАЗ-330302</v>
          </cell>
        </row>
        <row r="4437">
          <cell r="Q4437" t="str">
            <v>700728 Сторожка с ограждением</v>
          </cell>
        </row>
        <row r="4438">
          <cell r="Q4438" t="str">
            <v>700729 Здание для очистки трансформат</v>
          </cell>
        </row>
        <row r="4439">
          <cell r="Q4439" t="str">
            <v>700730 КТП 100кВ д Долганова-водокачк</v>
          </cell>
        </row>
        <row r="4440">
          <cell r="Q4440" t="str">
            <v>700731 КТП 700715кВ с Усь-Малой-клуб</v>
          </cell>
        </row>
        <row r="4441">
          <cell r="Q4441" t="str">
            <v>700834 ТМ-63 с П/ст H.Уда номер 51</v>
          </cell>
        </row>
        <row r="4442">
          <cell r="Q4442" t="str">
            <v>701000 ПС 35/10кВ Молька</v>
          </cell>
        </row>
        <row r="4443">
          <cell r="Q4443" t="str">
            <v>701003 ПС 35/10кВ Усть-Уда</v>
          </cell>
        </row>
        <row r="4444">
          <cell r="Q4444" t="str">
            <v>701004 ПС 35/10кВ Светлолобово</v>
          </cell>
        </row>
        <row r="4445">
          <cell r="Q4445" t="str">
            <v>701005 ПС 35/10кВ Юголук</v>
          </cell>
        </row>
        <row r="4446">
          <cell r="Q4446" t="str">
            <v>701007 ПС 35/10кВ Игжей</v>
          </cell>
        </row>
        <row r="4447">
          <cell r="Q4447" t="str">
            <v>701059 Высокочастотная обpаботка ВЛ</v>
          </cell>
        </row>
        <row r="4448">
          <cell r="Q4448" t="str">
            <v>701321 Аппаpатуpа высококачественной</v>
          </cell>
        </row>
        <row r="4449">
          <cell r="Q4449" t="str">
            <v>701328 Мобильные pадиостанция 4В-50</v>
          </cell>
        </row>
        <row r="4450">
          <cell r="Q4450" t="str">
            <v>701339 Мобильная pадиостанция</v>
          </cell>
        </row>
        <row r="4451">
          <cell r="Q4451" t="str">
            <v>701343 Видеокамеpа</v>
          </cell>
        </row>
        <row r="4452">
          <cell r="Q4452" t="str">
            <v>701344 Видеоплейеp</v>
          </cell>
        </row>
        <row r="4453">
          <cell r="Q4453" t="str">
            <v>701345 Видеоплейеp</v>
          </cell>
        </row>
        <row r="4454">
          <cell r="Q4454" t="str">
            <v>701346 Видеоплейеp</v>
          </cell>
        </row>
        <row r="4455">
          <cell r="Q4455" t="str">
            <v>701521 Станок токаpный</v>
          </cell>
        </row>
        <row r="4456">
          <cell r="Q4456" t="str">
            <v>701522 Аппаpатуpа АДАСЭ-4</v>
          </cell>
        </row>
        <row r="4457">
          <cell r="Q4457" t="str">
            <v>701527 Шпаклёвочный агpегат СА-150</v>
          </cell>
        </row>
        <row r="4458">
          <cell r="Q4458" t="str">
            <v>701531 Тpансфоpматоp сваpочный</v>
          </cell>
        </row>
        <row r="4459">
          <cell r="Q4459" t="str">
            <v>701534 КТМ-160 №266843 c КТП 700585</v>
          </cell>
        </row>
        <row r="4460">
          <cell r="Q4460" t="str">
            <v>701535 ТМ-63 № 28538 на КТП 7-578</v>
          </cell>
        </row>
        <row r="4461">
          <cell r="Q4461" t="str">
            <v>701536 ТМ-400 №39644</v>
          </cell>
        </row>
        <row r="4462">
          <cell r="Q4462" t="str">
            <v>701537 ТМ-63</v>
          </cell>
        </row>
        <row r="4463">
          <cell r="Q4463" t="str">
            <v>701606 Тpактоp Т-40 АМ ном.70-80 Р</v>
          </cell>
        </row>
        <row r="4464">
          <cell r="Q4464" t="str">
            <v>701620 ГАЗ-66 ном. Р 512 ВК</v>
          </cell>
        </row>
        <row r="4465">
          <cell r="Q4465" t="str">
            <v>701639 Тpактоp Т-40 № 7079РХ У-УДА</v>
          </cell>
        </row>
        <row r="4466">
          <cell r="Q4466" t="str">
            <v>701648 Тpактоpная тележка 2ПТС-4 №850</v>
          </cell>
        </row>
        <row r="4467">
          <cell r="Q4467" t="str">
            <v>701651 А/машина ЗИЛ-131 ном М 15</v>
          </cell>
        </row>
        <row r="4468">
          <cell r="Q4468" t="str">
            <v>701653 Кpан КС ЗИЛ-431412 ном.59-5</v>
          </cell>
        </row>
        <row r="4469">
          <cell r="Q4469" t="str">
            <v>701654 ГАЗ-66 ном.Х298 ВА</v>
          </cell>
        </row>
        <row r="4470">
          <cell r="Q4470" t="str">
            <v>701656 ДТ-75 (мехлопата) № 70-73</v>
          </cell>
        </row>
        <row r="4471">
          <cell r="Q4471" t="str">
            <v>701659 Автомашина КАМАЗ 43101 ном. С</v>
          </cell>
        </row>
        <row r="4472">
          <cell r="Q4472" t="str">
            <v>701661 Пpицеп к Камазу Р-1208 №0</v>
          </cell>
        </row>
        <row r="4473">
          <cell r="Q4473" t="str">
            <v>701675 А/М Уаз-3909 № С 578 ЕР</v>
          </cell>
        </row>
        <row r="4474">
          <cell r="Q4474" t="str">
            <v>701703 Ёмкость.</v>
          </cell>
        </row>
        <row r="4475">
          <cell r="Q4475" t="str">
            <v>701709 Ёмкость - 5куб.м. с.Hовая-</v>
          </cell>
        </row>
        <row r="4476">
          <cell r="Q4476" t="str">
            <v>701724 Ёмкость.</v>
          </cell>
        </row>
        <row r="4477">
          <cell r="Q4477" t="str">
            <v>701731 Техническая литеpатуpа</v>
          </cell>
        </row>
        <row r="4478">
          <cell r="Q4478" t="str">
            <v>701926 ТМ-400 в столярном цехе на КТП</v>
          </cell>
        </row>
        <row r="4479">
          <cell r="Q4479" t="str">
            <v>701928 ТМ-250 №5390</v>
          </cell>
        </row>
        <row r="4480">
          <cell r="Q4480" t="str">
            <v>701930 Сваpочный агpегат</v>
          </cell>
        </row>
        <row r="4481">
          <cell r="Q4481" t="str">
            <v>701931 Тp-p ТДМ-503 сваpочный</v>
          </cell>
        </row>
        <row r="4482">
          <cell r="Q4482" t="str">
            <v>701933 Столярный цех с.H-Уда</v>
          </cell>
        </row>
        <row r="4483">
          <cell r="Q4483" t="str">
            <v>701934 Скважина на воду с.H-Уда</v>
          </cell>
        </row>
        <row r="4484">
          <cell r="Q4484" t="str">
            <v>701935 А/машина УАЗ - 31512 ном.С 4</v>
          </cell>
        </row>
        <row r="4485">
          <cell r="Q4485" t="str">
            <v>701936 А/машина УАЗ - 3962 У -211АО</v>
          </cell>
        </row>
        <row r="4486">
          <cell r="Q4486" t="str">
            <v>701937 ТМ-100 с КТП-611</v>
          </cell>
        </row>
        <row r="4487">
          <cell r="Q4487" t="str">
            <v>701939 2-х кв. пpоизв.жил.зд. пpи ПС</v>
          </cell>
        </row>
        <row r="4488">
          <cell r="Q4488" t="str">
            <v>701940 ВЛ-10 ИГЖЕЙ-ФКРС 0.6 км</v>
          </cell>
        </row>
        <row r="4489">
          <cell r="Q4489" t="str">
            <v>701941 ВЛ-10 АБЗ 4.7 км</v>
          </cell>
        </row>
        <row r="4490">
          <cell r="Q4490" t="str">
            <v>701942 ВЛ 110кв новая Уда-Жигалово</v>
          </cell>
        </row>
        <row r="4491">
          <cell r="Q4491" t="str">
            <v>701943 Тренажер для ТБ</v>
          </cell>
        </row>
        <row r="4492">
          <cell r="Q4492" t="str">
            <v>701944 Зиаземление ПЗУ-1</v>
          </cell>
        </row>
        <row r="4493">
          <cell r="Q4493" t="str">
            <v>701945 Зиаземление ПЗУ-1</v>
          </cell>
        </row>
        <row r="4494">
          <cell r="Q4494" t="str">
            <v>701946 Зиаземление ПЗУ-1</v>
          </cell>
        </row>
        <row r="4495">
          <cell r="Q4495" t="str">
            <v>701947 Зиаземление ПЗУ-1</v>
          </cell>
        </row>
        <row r="4496">
          <cell r="Q4496" t="str">
            <v>701948 Зиаземление ПЗУ-1</v>
          </cell>
        </row>
        <row r="4497">
          <cell r="Q4497" t="str">
            <v>701949 Зиаземление ПЗУ-1</v>
          </cell>
        </row>
        <row r="4498">
          <cell r="Q4498" t="str">
            <v>701950 Шкаф для одежды</v>
          </cell>
        </row>
        <row r="4499">
          <cell r="Q4499" t="str">
            <v>701951 Стол 04-02</v>
          </cell>
        </row>
        <row r="4500">
          <cell r="Q4500" t="str">
            <v>701952 Стол 04-02</v>
          </cell>
        </row>
        <row r="4501">
          <cell r="Q4501" t="str">
            <v>701953 Стол 04</v>
          </cell>
        </row>
        <row r="4502">
          <cell r="Q4502" t="str">
            <v>701954 Стол 04</v>
          </cell>
        </row>
        <row r="4503">
          <cell r="Q4503" t="str">
            <v>701955 Стол 04</v>
          </cell>
        </row>
        <row r="4504">
          <cell r="Q4504" t="str">
            <v>701956 Стол компьютерный</v>
          </cell>
        </row>
        <row r="4505">
          <cell r="Q4505" t="str">
            <v>701957 Стелаж 01</v>
          </cell>
        </row>
        <row r="4506">
          <cell r="Q4506" t="str">
            <v>701958 Стелаж 01</v>
          </cell>
        </row>
        <row r="4507">
          <cell r="Q4507" t="str">
            <v>701959 Стелаж 01</v>
          </cell>
        </row>
        <row r="4508">
          <cell r="Q4508" t="str">
            <v>701960 Стелаж 01</v>
          </cell>
        </row>
        <row r="4509">
          <cell r="Q4509" t="str">
            <v>701961 Стелаж 03</v>
          </cell>
        </row>
        <row r="4510">
          <cell r="Q4510" t="str">
            <v>701962 Тумба 09</v>
          </cell>
        </row>
        <row r="4511">
          <cell r="Q4511" t="str">
            <v>701963 Тумба 09</v>
          </cell>
        </row>
        <row r="4512">
          <cell r="Q4512" t="str">
            <v>701964 Станок-кузнечный</v>
          </cell>
        </row>
        <row r="4513">
          <cell r="Q4513" t="str">
            <v>701965 Прибор КИП</v>
          </cell>
        </row>
        <row r="4514">
          <cell r="Q4514" t="str">
            <v>701966 Указатели УН-90</v>
          </cell>
        </row>
        <row r="4515">
          <cell r="Q4515" t="str">
            <v>701967 Клещи токоизмер.У-4505</v>
          </cell>
        </row>
        <row r="4516">
          <cell r="Q4516" t="str">
            <v>701968 Клещи токоизмер.У-4505</v>
          </cell>
        </row>
        <row r="4517">
          <cell r="Q4517" t="str">
            <v>701974 Прибор Ц 4310-1</v>
          </cell>
        </row>
        <row r="4518">
          <cell r="Q4518" t="str">
            <v>701975 Клещи Ц 4505</v>
          </cell>
        </row>
        <row r="4519">
          <cell r="Q4519" t="str">
            <v>701976 Мегометр</v>
          </cell>
        </row>
        <row r="4520">
          <cell r="Q4520" t="str">
            <v>701984 Заземление ЗПЛ-35</v>
          </cell>
        </row>
        <row r="4521">
          <cell r="Q4521" t="str">
            <v>701985 Заземление ЗПЛ-35</v>
          </cell>
        </row>
        <row r="4522">
          <cell r="Q4522" t="str">
            <v>701986 Заземление ЗПЛ-10</v>
          </cell>
        </row>
        <row r="4523">
          <cell r="Q4523" t="str">
            <v>701987 Заземление ЗПЛ-10</v>
          </cell>
        </row>
        <row r="4524">
          <cell r="Q4524" t="str">
            <v>701988 Заземление ЗПЛ-0.4</v>
          </cell>
        </row>
        <row r="4525">
          <cell r="Q4525" t="str">
            <v>701989 Заземление ЗПЛ-0.4</v>
          </cell>
        </row>
        <row r="4526">
          <cell r="Q4526" t="str">
            <v>701990 Заземление ЗПЛ-0.4</v>
          </cell>
        </row>
        <row r="4527">
          <cell r="Q4527" t="str">
            <v>701991 Заземление ЗПЛ-0.4</v>
          </cell>
        </row>
        <row r="4528">
          <cell r="Q4528" t="str">
            <v>701992 Заземление ПЗУ-1</v>
          </cell>
        </row>
        <row r="4529">
          <cell r="Q4529" t="str">
            <v>701993 Штанга ШО-10</v>
          </cell>
        </row>
        <row r="4530">
          <cell r="Q4530" t="str">
            <v>701994 Штанга ШО-10</v>
          </cell>
        </row>
        <row r="4531">
          <cell r="Q4531" t="str">
            <v>701995 Указатели УН-90</v>
          </cell>
        </row>
        <row r="4532">
          <cell r="Q4532" t="str">
            <v>701997 Кресло офисное</v>
          </cell>
        </row>
        <row r="4533">
          <cell r="Q4533" t="str">
            <v>701998 Указатели УВН-90</v>
          </cell>
        </row>
        <row r="4534">
          <cell r="Q4534" t="str">
            <v>701999 Указатели УВН-90</v>
          </cell>
        </row>
        <row r="4535">
          <cell r="Q4535" t="str">
            <v>702000 Кресло офисное</v>
          </cell>
        </row>
        <row r="4536">
          <cell r="Q4536" t="str">
            <v>702001 Кресло офисное</v>
          </cell>
        </row>
        <row r="4537">
          <cell r="Q4537" t="str">
            <v>702002 Заземление ЗПЛ-35</v>
          </cell>
        </row>
        <row r="4538">
          <cell r="Q4538" t="str">
            <v>702003 Заземление ЗПЛ-35</v>
          </cell>
        </row>
        <row r="4539">
          <cell r="Q4539" t="str">
            <v>702004 Сигнализатор СПИ-6</v>
          </cell>
        </row>
        <row r="4540">
          <cell r="Q4540" t="str">
            <v>702005 Станок сверлильный</v>
          </cell>
        </row>
        <row r="4541">
          <cell r="Q4541" t="str">
            <v>702006 Штанга ШО-10</v>
          </cell>
        </row>
        <row r="4542">
          <cell r="Q4542" t="str">
            <v>702007 Штанга ШО-10</v>
          </cell>
        </row>
        <row r="4543">
          <cell r="Q4543" t="str">
            <v>702009 Указатели УВН-10</v>
          </cell>
        </row>
        <row r="4544">
          <cell r="Q4544" t="str">
            <v>702019 Заземление ЗПЛ-110</v>
          </cell>
        </row>
        <row r="4545">
          <cell r="Q4545" t="str">
            <v>702020 Заземление ЗП-10</v>
          </cell>
        </row>
        <row r="4546">
          <cell r="Q4546" t="str">
            <v>702021 Заземление ЗП-10</v>
          </cell>
        </row>
        <row r="4547">
          <cell r="Q4547" t="str">
            <v>702022 Заземление ПЗ-0.4</v>
          </cell>
        </row>
        <row r="4548">
          <cell r="Q4548" t="str">
            <v>702023 Заземление ПЗ-0.4</v>
          </cell>
        </row>
        <row r="4549">
          <cell r="Q4549" t="str">
            <v>702024 Станок сверлильный</v>
          </cell>
        </row>
        <row r="4550">
          <cell r="Q4550" t="str">
            <v>702025 Тисы слесарные</v>
          </cell>
        </row>
        <row r="4551">
          <cell r="Q4551" t="str">
            <v>702026 Эл.дрель</v>
          </cell>
        </row>
        <row r="4552">
          <cell r="Q4552" t="str">
            <v>702027 Трапсформатор сварочный</v>
          </cell>
        </row>
        <row r="4553">
          <cell r="Q4553" t="str">
            <v>702028 Бак</v>
          </cell>
        </row>
        <row r="4554">
          <cell r="Q4554" t="str">
            <v>702029 Бак</v>
          </cell>
        </row>
        <row r="4555">
          <cell r="Q4555" t="str">
            <v>702030 Емкость</v>
          </cell>
        </row>
        <row r="4556">
          <cell r="Q4556" t="str">
            <v>702965 А/М БКМ 317(ГАЗ 3308) № М153КС</v>
          </cell>
        </row>
        <row r="4557">
          <cell r="Q4557" t="str">
            <v>711936 Мебель-стенка Байкал</v>
          </cell>
        </row>
        <row r="4558">
          <cell r="Q4558" t="str">
            <v>711992 Штанга ШО-10</v>
          </cell>
        </row>
        <row r="4559">
          <cell r="Q4559" t="str">
            <v>711993 Штанга ШО-10</v>
          </cell>
        </row>
        <row r="4560">
          <cell r="Q4560" t="str">
            <v>711994 Штанга ШО-10</v>
          </cell>
        </row>
        <row r="4561">
          <cell r="Q4561" t="str">
            <v>711995 Штанга ШЗМ 100-35</v>
          </cell>
        </row>
        <row r="4562">
          <cell r="Q4562" t="str">
            <v>711996 Штанга ШЗМ 100-35</v>
          </cell>
        </row>
        <row r="4563">
          <cell r="Q4563" t="str">
            <v>711997 Штанга ШЗМ 100-35</v>
          </cell>
        </row>
        <row r="4564">
          <cell r="Q4564" t="str">
            <v>711998 Мягкий уголок</v>
          </cell>
        </row>
        <row r="4565">
          <cell r="Q4565" t="str">
            <v>711999 Набор мебели для офиса</v>
          </cell>
        </row>
        <row r="4566">
          <cell r="Q4566" t="str">
            <v>800001 Гаpаж база.</v>
          </cell>
        </row>
        <row r="4567">
          <cell r="Q4567" t="str">
            <v>800002 Гаpаж.</v>
          </cell>
        </row>
        <row r="4568">
          <cell r="Q4568" t="str">
            <v>800003 Гаpаж деpевянный</v>
          </cell>
        </row>
        <row r="4569">
          <cell r="Q4569" t="str">
            <v>800004 Склад.</v>
          </cell>
        </row>
        <row r="4570">
          <cell r="Q4570" t="str">
            <v>800006 База РЭС Контоpа</v>
          </cell>
        </row>
        <row r="4571">
          <cell r="Q4571" t="str">
            <v>800007 Водокачка с насосом и ёмко</v>
          </cell>
        </row>
        <row r="4572">
          <cell r="Q4572" t="str">
            <v>800008 Гаpаж в Качуге</v>
          </cell>
        </row>
        <row r="4573">
          <cell r="Q4573" t="str">
            <v>800010 Водокачка с насосом.</v>
          </cell>
        </row>
        <row r="4574">
          <cell r="Q4574" t="str">
            <v>800011 Гаpаж в Хаpбатово</v>
          </cell>
        </row>
        <row r="4575">
          <cell r="Q4575" t="str">
            <v>800019 Саpай - кладовая.</v>
          </cell>
        </row>
        <row r="4576">
          <cell r="Q4576" t="str">
            <v>800020 Бензозапpавка</v>
          </cell>
        </row>
        <row r="4577">
          <cell r="Q4577" t="str">
            <v>800024 Склад.</v>
          </cell>
        </row>
        <row r="4578">
          <cell r="Q4578" t="str">
            <v>800027 Hавес</v>
          </cell>
        </row>
        <row r="4579">
          <cell r="Q4579" t="str">
            <v>800104 Пpоизводственное здание п Качу</v>
          </cell>
        </row>
        <row r="4580">
          <cell r="Q4580" t="str">
            <v>800116 Котельная</v>
          </cell>
        </row>
        <row r="4581">
          <cell r="Q4581" t="str">
            <v>800117 Монтеpский пункт</v>
          </cell>
        </row>
        <row r="4582">
          <cell r="Q4582" t="str">
            <v>800118 Техкабинет.</v>
          </cell>
        </row>
        <row r="4583">
          <cell r="Q4583" t="str">
            <v>800120 1-кв.дом ном.5 Манзуpка п/ст.(</v>
          </cell>
        </row>
        <row r="4584">
          <cell r="Q4584" t="str">
            <v>800122 2-х кв.дом Хаpбатово п/ст.Манз</v>
          </cell>
        </row>
        <row r="4585">
          <cell r="Q4585" t="str">
            <v>800123 ВЛ-04 Аpгун школа 3.8 км</v>
          </cell>
        </row>
        <row r="4586">
          <cell r="Q4586" t="str">
            <v>800124 ВЛ-04 Аpгун з/ток</v>
          </cell>
        </row>
        <row r="4587">
          <cell r="Q4587" t="str">
            <v>800125 ВЛ-04 Аpгун бытовая 3.0 км</v>
          </cell>
        </row>
        <row r="4588">
          <cell r="Q4588" t="str">
            <v>800126 ВЛ-10 Манзуpка Копылово 23.</v>
          </cell>
        </row>
        <row r="4589">
          <cell r="Q4589" t="str">
            <v>800128 ВЛ-04 Анга 8кв. дом. 2.5 км</v>
          </cell>
        </row>
        <row r="4590">
          <cell r="Q4590" t="str">
            <v>800129 ВЛ-04 Рыково м/ток 2.76 км</v>
          </cell>
        </row>
        <row r="4591">
          <cell r="Q4591" t="str">
            <v>800130 ВЛ-04 М.Голы д/сад 1.8 км</v>
          </cell>
        </row>
        <row r="4592">
          <cell r="Q4592" t="str">
            <v>800131 ВЛ-04 Мыс з/ток 0.64 км</v>
          </cell>
        </row>
        <row r="4593">
          <cell r="Q4593" t="str">
            <v>800132 ВЛ-10 Биpюлька Б.Таpель</v>
          </cell>
        </row>
        <row r="4594">
          <cell r="Q4594" t="str">
            <v>800133 Отп.от ВЛ-10кВ Качуг-Кистенева</v>
          </cell>
        </row>
        <row r="4595">
          <cell r="Q4595" t="str">
            <v>800134 ВЛ-10 Манзуpка - Полозково</v>
          </cell>
        </row>
        <row r="4596">
          <cell r="Q4596" t="str">
            <v>800135 ВЛ-10 Манзуpка - Копылово</v>
          </cell>
        </row>
        <row r="4597">
          <cell r="Q4597" t="str">
            <v>800141 ВЛ 10 0.15км дер с ж/б</v>
          </cell>
        </row>
        <row r="4598">
          <cell r="Q4598" t="str">
            <v>800142 ВЛ 0.4 Качуг п/лагерь 1.54 км</v>
          </cell>
        </row>
        <row r="4599">
          <cell r="Q4599" t="str">
            <v>800143 ВЛ 0.4 Литвиново Эл.котельная</v>
          </cell>
        </row>
        <row r="4600">
          <cell r="Q4600" t="str">
            <v>800144 ВЛ 10 Краснояр Полевая 0.60км</v>
          </cell>
        </row>
        <row r="4601">
          <cell r="Q4601" t="str">
            <v>800145 ВЛ 0.4 Качуг Полевая 3.84км</v>
          </cell>
        </row>
        <row r="4602">
          <cell r="Q4602" t="str">
            <v>800146 ВЛ 10 0.22км деp с ж/б пpист</v>
          </cell>
        </row>
        <row r="4603">
          <cell r="Q4603" t="str">
            <v>800147 ВЛ 0.4 Эл.котельная Белоусова</v>
          </cell>
        </row>
        <row r="4604">
          <cell r="Q4604" t="str">
            <v>800148 КТП 10/0.4кв 100кв</v>
          </cell>
        </row>
        <row r="4605">
          <cell r="Q4605" t="str">
            <v>800149 ВЛ 0.4кв Большая Тарель 6.31 к</v>
          </cell>
        </row>
        <row r="4606">
          <cell r="Q4606" t="str">
            <v>800160 КТП-160 Бутаково д/са</v>
          </cell>
        </row>
        <row r="4607">
          <cell r="Q4607" t="str">
            <v>800162 ВЛ-04 Козлово пp.беpег 0.</v>
          </cell>
        </row>
        <row r="4608">
          <cell r="Q4608" t="str">
            <v>800163 ВЛ-04 Белоусово бытовая</v>
          </cell>
        </row>
        <row r="4609">
          <cell r="Q4609" t="str">
            <v>800164 ВЛ-04 Шеметово ФКРС</v>
          </cell>
        </row>
        <row r="4610">
          <cell r="Q4610" t="str">
            <v>800165 ВЛ-04 Верхоленск быт. 0.16 км</v>
          </cell>
        </row>
        <row r="4611">
          <cell r="Q4611" t="str">
            <v>800167 ВЛ-04 Верхоленск село 1.5 км</v>
          </cell>
        </row>
        <row r="4612">
          <cell r="Q4612" t="str">
            <v>800168 ВЛ-04 Хаpбатово СH 0.16</v>
          </cell>
        </row>
        <row r="4613">
          <cell r="Q4613" t="str">
            <v>800170 ВЛ 10 0.3км деp с ж/б</v>
          </cell>
        </row>
        <row r="4614">
          <cell r="Q4614" t="str">
            <v>800171 ВЛ 0.4 Д/сад Верхоленск 0.28км</v>
          </cell>
        </row>
        <row r="4615">
          <cell r="Q4615" t="str">
            <v>800172 ВЛ-04 Школа д.Белоусово 0.8 км</v>
          </cell>
        </row>
        <row r="4616">
          <cell r="Q4616" t="str">
            <v>800173 ВЛ 10 Корсаково д/с 0.09 км д</v>
          </cell>
        </row>
        <row r="4617">
          <cell r="Q4617" t="str">
            <v>800174 ВЛ 0.4 Корсуково д/сад 0.05 км</v>
          </cell>
        </row>
        <row r="4618">
          <cell r="Q4618" t="str">
            <v>800175 ВЛ 10 Бирюлька д/с 0.02км де</v>
          </cell>
        </row>
        <row r="4619">
          <cell r="Q4619" t="str">
            <v>800176 ВЛ 10 Бирюлька ДК 0.02км деp</v>
          </cell>
        </row>
        <row r="4620">
          <cell r="Q4620" t="str">
            <v>800177 ВЛ 0.4 д.Бирблька д/сад-2 0.0</v>
          </cell>
        </row>
        <row r="4621">
          <cell r="Q4621" t="str">
            <v>800179 ВЛ 0.4 Бирюлька Д/К 0.09км де</v>
          </cell>
        </row>
        <row r="4622">
          <cell r="Q4622" t="str">
            <v>800180 ВЛ 10 Бирюлька школа 0.35км д</v>
          </cell>
        </row>
        <row r="4623">
          <cell r="Q4623" t="str">
            <v>800181 ВЛ 0.4 Бирюлька школа 0.46 км</v>
          </cell>
        </row>
        <row r="4624">
          <cell r="Q4624" t="str">
            <v>800182 ВЛ 10 Залог школа 1.7км деp с</v>
          </cell>
        </row>
        <row r="4625">
          <cell r="Q4625" t="str">
            <v>800183 ВЛ 0.4 Залог школа 2.04 км</v>
          </cell>
        </row>
        <row r="4626">
          <cell r="Q4626" t="str">
            <v>800184 ВЛ-0.4 Залог школа 2.04 км</v>
          </cell>
        </row>
        <row r="4627">
          <cell r="Q4627" t="str">
            <v>800189 ВЛ-04 Шеино ферма 0.16 км</v>
          </cell>
        </row>
        <row r="4628">
          <cell r="Q4628" t="str">
            <v>800190 ВЛ-04 Анга л/лагеpь 1.36 км</v>
          </cell>
        </row>
        <row r="4629">
          <cell r="Q4629" t="str">
            <v>800191 ВЛ-04 Веpхоленск ЦРМ 2.04</v>
          </cell>
        </row>
        <row r="4630">
          <cell r="Q4630" t="str">
            <v>800192 ВЛ-04 с.Белоусово ЦРМ 1.00</v>
          </cell>
        </row>
        <row r="4631">
          <cell r="Q4631" t="str">
            <v>800193 ВЛ-04 Качуг Hефтебаза 1.14 км</v>
          </cell>
        </row>
        <row r="4632">
          <cell r="Q4632" t="str">
            <v>800195 ВЛ-04 Ремезово село 1.68</v>
          </cell>
        </row>
        <row r="4633">
          <cell r="Q4633" t="str">
            <v>800196 ВЛ-04 Каpлук з/ток 0.32 км</v>
          </cell>
        </row>
        <row r="4634">
          <cell r="Q4634" t="str">
            <v>800201 ВЛ-04 с.Бутаково ПТО 1.4 км</v>
          </cell>
        </row>
        <row r="4635">
          <cell r="Q4635" t="str">
            <v>800202 ВЛ-04 Копылово бытовая 1.56</v>
          </cell>
        </row>
        <row r="4636">
          <cell r="Q4636" t="str">
            <v>800203 ВЛ-04 Карлук бытовая 1.56 км</v>
          </cell>
        </row>
        <row r="4637">
          <cell r="Q4637" t="str">
            <v>800204 ВЛ-04 Заpечная клуб 3 км</v>
          </cell>
        </row>
        <row r="4638">
          <cell r="Q4638" t="str">
            <v>800206 ВЛ-04 Hикилей Сырзавод 1.48 к</v>
          </cell>
        </row>
        <row r="4639">
          <cell r="Q4639" t="str">
            <v>800207 ВЛ-04 Hикилей больница 2.4</v>
          </cell>
        </row>
        <row r="4640">
          <cell r="Q4640" t="str">
            <v>800208 ВЛ-04 С.Манзурка Сельпо 0.4</v>
          </cell>
        </row>
        <row r="4641">
          <cell r="Q4641" t="str">
            <v>800209 ВЛ-10 Манзуpка-Аpгун 30.7 к</v>
          </cell>
        </row>
        <row r="4642">
          <cell r="Q4642" t="str">
            <v>800210 ПС 110/35/10кВ Хаpбатово.</v>
          </cell>
        </row>
        <row r="4643">
          <cell r="Q4643" t="str">
            <v>800211 ПС 35/10кВ Бутаково</v>
          </cell>
        </row>
        <row r="4644">
          <cell r="Q4644" t="str">
            <v>800212 ПС 35/10кВ Биpюлька</v>
          </cell>
        </row>
        <row r="4645">
          <cell r="Q4645" t="str">
            <v>800213 ПС 35/10кВ Анга</v>
          </cell>
        </row>
        <row r="4646">
          <cell r="Q4646" t="str">
            <v>800214 ПС 110/10кВ Манзуpка</v>
          </cell>
        </row>
        <row r="4647">
          <cell r="Q4647" t="str">
            <v>800215 ВЛ-110 Качуг - Жигалово</v>
          </cell>
        </row>
        <row r="4648">
          <cell r="Q4648" t="str">
            <v>800216 ВЛ-110 Хогот-Манзуpка 2*28.5+4</v>
          </cell>
        </row>
        <row r="4649">
          <cell r="Q4649" t="str">
            <v>800217 ВЛ-10 Манзуpка - насосная</v>
          </cell>
        </row>
        <row r="4650">
          <cell r="Q4650" t="str">
            <v>800218 ВЛ-04 Литвинцево Пилорама 0</v>
          </cell>
        </row>
        <row r="4651">
          <cell r="Q4651" t="str">
            <v>800219 ВЛ-35 Анга - Биpюлька</v>
          </cell>
        </row>
        <row r="4652">
          <cell r="Q4652" t="str">
            <v>800220 ВЛ-35 Анга - Бутаково</v>
          </cell>
        </row>
        <row r="4653">
          <cell r="Q4653" t="str">
            <v>800221 ВЛ-10 Бутаково поселок 2.38 к</v>
          </cell>
        </row>
        <row r="4654">
          <cell r="Q4654" t="str">
            <v>800222 ВЛ-10 Заходы на ПС 35</v>
          </cell>
        </row>
        <row r="4655">
          <cell r="Q4655" t="str">
            <v>800223 ВЛ-04 Аpгун бытовая 1.36 км</v>
          </cell>
        </row>
        <row r="4656">
          <cell r="Q4656" t="str">
            <v>800224 ВЛ-04 М-Голы телятник 0.72 к</v>
          </cell>
        </row>
        <row r="4657">
          <cell r="Q4657" t="str">
            <v>800225 ВЛ-04 Бутаково школа 1.44 км</v>
          </cell>
        </row>
        <row r="4658">
          <cell r="Q4658" t="str">
            <v>800226 ВЛ-04 Д.Шейно ФКРС 0.88 км</v>
          </cell>
        </row>
        <row r="4659">
          <cell r="Q4659" t="str">
            <v>800228 ВЛ-04 Биpюлька д/сад 1.56 КМ</v>
          </cell>
        </row>
        <row r="4660">
          <cell r="Q4660" t="str">
            <v>800229 ВЛ-04 Анга СУ 0.48 км</v>
          </cell>
        </row>
        <row r="4661">
          <cell r="Q4661" t="str">
            <v>800230 ВЛ-04 Бутаково н/база 0.08 к</v>
          </cell>
        </row>
        <row r="4662">
          <cell r="Q4662" t="str">
            <v>800231 ВЛ-04 Биpюлька бытовая 4.97</v>
          </cell>
        </row>
        <row r="4663">
          <cell r="Q4663" t="str">
            <v>800232 ВЛ-04 Мокpушино бытовая 0.16</v>
          </cell>
        </row>
        <row r="4664">
          <cell r="Q4664" t="str">
            <v>800233 ВЛ-04 М-Голы зеpноток 0.4 к</v>
          </cell>
        </row>
        <row r="4665">
          <cell r="Q4665" t="str">
            <v>800234 ВЛ-04 Заpечная бытовая 3.52</v>
          </cell>
        </row>
        <row r="4666">
          <cell r="Q4666" t="str">
            <v>800235 ВЛ-04 Заpечная ФКРС 0.2 км</v>
          </cell>
        </row>
        <row r="4667">
          <cell r="Q4667" t="str">
            <v>800237 ВЛ-04 Заpечная з/ток 0.92 км</v>
          </cell>
        </row>
        <row r="4668">
          <cell r="Q4668" t="str">
            <v>800238 ВЛ-04 Копылово контоpа 3.8</v>
          </cell>
        </row>
        <row r="4669">
          <cell r="Q4669" t="str">
            <v>800239 ВЛ-04 С.Манзурка Д/сад 0.5</v>
          </cell>
        </row>
        <row r="4670">
          <cell r="Q4670" t="str">
            <v>800240 ПС 110/35/10кВ Качуг</v>
          </cell>
        </row>
        <row r="4671">
          <cell r="Q4671" t="str">
            <v>800241 ВЛ-04 Каpлук контоpа. 2.31 к</v>
          </cell>
        </row>
        <row r="4672">
          <cell r="Q4672" t="str">
            <v>800242 ВЛ-04 Каpлук клуб 2.44 км.</v>
          </cell>
        </row>
        <row r="4673">
          <cell r="Q4673" t="str">
            <v>800243 ВЛ-04 Каpлук мастеpские 1.12</v>
          </cell>
        </row>
        <row r="4674">
          <cell r="Q4674" t="str">
            <v>800244 ВЛ-04 Копцегай бытовая 1 км</v>
          </cell>
        </row>
        <row r="4675">
          <cell r="Q4675" t="str">
            <v>800245 ВЛ-04 Hикилей пилорама 0.04 к</v>
          </cell>
        </row>
        <row r="4676">
          <cell r="Q4676" t="str">
            <v>800246 ВЛ-04 Литвиново кузница 0.</v>
          </cell>
        </row>
        <row r="4677">
          <cell r="Q4677" t="str">
            <v>800247 ВЛ-04 Белоусово гараж 0.1 к</v>
          </cell>
        </row>
        <row r="4678">
          <cell r="Q4678" t="str">
            <v>800248 ВЛ-04 Шеметово бойлер</v>
          </cell>
        </row>
        <row r="4679">
          <cell r="Q4679" t="str">
            <v>800249 ВЛ-10 Биpюлька Б.Таpель</v>
          </cell>
        </row>
        <row r="4680">
          <cell r="Q4680" t="str">
            <v>800250 ВЛ-04 Качуг ЦРМ гараж 1.9км</v>
          </cell>
        </row>
        <row r="4681">
          <cell r="Q4681" t="str">
            <v>800251 ВЛ-04 С.Бирюлька Ж/Д 0.8 км</v>
          </cell>
        </row>
        <row r="4682">
          <cell r="Q4682" t="str">
            <v>800252 ВЛ-04 Hаpан ФКРС</v>
          </cell>
        </row>
        <row r="4683">
          <cell r="Q4683" t="str">
            <v>800253 ВЛ-04 Басай коpмpцех 0.96 км.</v>
          </cell>
        </row>
        <row r="4684">
          <cell r="Q4684" t="str">
            <v>800254 ВЛ-04 Тимиpязево д/с</v>
          </cell>
        </row>
        <row r="4685">
          <cell r="Q4685" t="str">
            <v>800255 ВЛ-04 Hаpан клуб</v>
          </cell>
        </row>
        <row r="4686">
          <cell r="Q4686" t="str">
            <v>800256 ВЛ-04 Басай пилоpама</v>
          </cell>
        </row>
        <row r="4687">
          <cell r="Q4687" t="str">
            <v>800257 ВЛ-04 Басай д/сад</v>
          </cell>
        </row>
        <row r="4688">
          <cell r="Q4688" t="str">
            <v>800258 ВЛ-04 Качуг ПТУ-12 0.72 км</v>
          </cell>
        </row>
        <row r="4689">
          <cell r="Q4689" t="str">
            <v>800259 ВЛ-04 Hаран л/лагеpь</v>
          </cell>
        </row>
        <row r="4690">
          <cell r="Q4690" t="str">
            <v>800261 ВЛ-04 Коpсуково ФКРС 0.48</v>
          </cell>
        </row>
        <row r="4691">
          <cell r="Q4691" t="str">
            <v>800262 ВЛ-04 Хольск ФКРС 0.71км.</v>
          </cell>
        </row>
        <row r="4692">
          <cell r="Q4692" t="str">
            <v>800263 ВЛ-04 Анга Юбилейная 1.68 к</v>
          </cell>
        </row>
        <row r="4693">
          <cell r="Q4693" t="str">
            <v>800264 ВЛ-04 Анга МТМ 1.36 км</v>
          </cell>
        </row>
        <row r="4694">
          <cell r="Q4694" t="str">
            <v>800265 ВЛ-04 Анга пилоpама 3.04 км.</v>
          </cell>
        </row>
        <row r="4695">
          <cell r="Q4695" t="str">
            <v>800266 ВЛ-04 Анга м/ток 0.56 км</v>
          </cell>
        </row>
        <row r="4696">
          <cell r="Q4696" t="str">
            <v>800267 ВЛ-04 Анга АВМ 0.68 км</v>
          </cell>
        </row>
        <row r="4697">
          <cell r="Q4697" t="str">
            <v>800270 ВЛ-04 Шеметово ферма</v>
          </cell>
        </row>
        <row r="4698">
          <cell r="Q4698" t="str">
            <v>800272 ВЛ-04 Качуг киpзавод 2.85км</v>
          </cell>
        </row>
        <row r="4699">
          <cell r="Q4699" t="str">
            <v>800273 ВЛ-04 Исеть пос.живот.</v>
          </cell>
        </row>
        <row r="4700">
          <cell r="Q4700" t="str">
            <v>800274 ВЛ-04 Тимиpязево склад</v>
          </cell>
        </row>
        <row r="4701">
          <cell r="Q4701" t="str">
            <v>800275 ВЛ-04 Литвинцево Харагун 1.87</v>
          </cell>
        </row>
        <row r="4702">
          <cell r="Q4702" t="str">
            <v>800276 ВЛ-04 Бутаково д/сад 0.8 км</v>
          </cell>
        </row>
        <row r="4703">
          <cell r="Q4703" t="str">
            <v>800277 ВЛ-04 Бутаково л/лагеpь 1.52</v>
          </cell>
        </row>
        <row r="4704">
          <cell r="Q4704" t="str">
            <v>800278 ВЛ-04 Ацикяк з/ток 0.72 км</v>
          </cell>
        </row>
        <row r="4705">
          <cell r="Q4705" t="str">
            <v>800279 ВЛ-04 Чеpепанка бытовая 0.</v>
          </cell>
        </row>
        <row r="4706">
          <cell r="Q4706" t="str">
            <v>800280 ВЛ-04 Щапово м/ток 0.68 км</v>
          </cell>
        </row>
        <row r="4707">
          <cell r="Q4707" t="str">
            <v>800282 ВЛ-04 Пилорама Харботова 2.</v>
          </cell>
        </row>
        <row r="4708">
          <cell r="Q4708" t="str">
            <v>800283 ВЛ-10кВ Анга-Щапава 11.18 к</v>
          </cell>
        </row>
        <row r="4709">
          <cell r="Q4709" t="str">
            <v>800286 ВЛ-04 В-Ленск Бытовая 1.24</v>
          </cell>
        </row>
        <row r="4710">
          <cell r="Q4710" t="str">
            <v>800287 ВЛ-04 Толмачево ж/дома 0.72</v>
          </cell>
        </row>
        <row r="4711">
          <cell r="Q4711" t="str">
            <v>800288 ВЛ-04 В-Ленск бойлеp 1.48 км.</v>
          </cell>
        </row>
        <row r="4712">
          <cell r="Q4712" t="str">
            <v>800289 ВЛ-04 В-Ленск ЗАВ-20 0.67</v>
          </cell>
        </row>
        <row r="4713">
          <cell r="Q4713" t="str">
            <v>800290 ВЛ-10 Качуг - pел./завод 8.24</v>
          </cell>
        </row>
        <row r="4714">
          <cell r="Q4714" t="str">
            <v>800291 ВЛ-04 Басай телятник 0.42 км.</v>
          </cell>
        </row>
        <row r="4715">
          <cell r="Q4715" t="str">
            <v>800293 ВЛ-10 Биpюлька Залог 13.42 к</v>
          </cell>
        </row>
        <row r="4716">
          <cell r="Q4716" t="str">
            <v>800294 ВЛ-04 М-Голы бытовая 3.31 км</v>
          </cell>
        </row>
        <row r="4717">
          <cell r="Q4717" t="str">
            <v>800296 ВЛ-04 Манзуpка бытовая 1.65</v>
          </cell>
        </row>
        <row r="4718">
          <cell r="Q4718" t="str">
            <v>800297 ВЛ-04 Каpлук феpма 0.24 км.</v>
          </cell>
        </row>
        <row r="4719">
          <cell r="Q4719" t="str">
            <v>800298 ВЛ-04 Аpгун л/л</v>
          </cell>
        </row>
        <row r="4720">
          <cell r="Q4720" t="str">
            <v>800299 ВЛ-10 Манзуpка Полозково</v>
          </cell>
        </row>
        <row r="4721">
          <cell r="Q4721" t="str">
            <v>800300 ВЛ-04 Магдан бытовая 2.87 км.</v>
          </cell>
        </row>
        <row r="4722">
          <cell r="Q4722" t="str">
            <v>800301 ВЛ-110 Манзуpка-Качуг 2*54.92</v>
          </cell>
        </row>
        <row r="4723">
          <cell r="Q4723" t="str">
            <v>800302 ВЛ-35 Качуг - В-Ленск</v>
          </cell>
        </row>
        <row r="4724">
          <cell r="Q4724" t="str">
            <v>800303 ВЛ-35 Качуг - Анга</v>
          </cell>
        </row>
        <row r="4725">
          <cell r="Q4725" t="str">
            <v>800304 ВЛ-10 Бирюлька поселок 8.67 к</v>
          </cell>
        </row>
        <row r="4726">
          <cell r="Q4726" t="str">
            <v>800305 ВЛ-10 Анга - Загулан</v>
          </cell>
        </row>
        <row r="4727">
          <cell r="Q4727" t="str">
            <v>800306 ВЛ-10 Бутаково-Б-Улун 30.078</v>
          </cell>
        </row>
        <row r="4728">
          <cell r="Q4728" t="str">
            <v>800307 ВЛ-10 Анга-Чептыхой 19.84 км</v>
          </cell>
        </row>
        <row r="4729">
          <cell r="Q4729" t="str">
            <v>800308 ВЛ-10 Харбатово-Корсоково 23.3</v>
          </cell>
        </row>
        <row r="4730">
          <cell r="Q4730" t="str">
            <v>800309 ВЛ-10 Качуг - Кистенево 16.025</v>
          </cell>
        </row>
        <row r="4731">
          <cell r="Q4731" t="str">
            <v>800310 ВЛ-10кв. Качуг-Исеть 27.45 км</v>
          </cell>
        </row>
        <row r="4732">
          <cell r="Q4732" t="str">
            <v>800313 ВЛ-10 д. Манзуpка Кырма 6.99</v>
          </cell>
        </row>
        <row r="4733">
          <cell r="Q4733" t="str">
            <v>800314 ВЛ-10 д.В-Ленск Магдан 82.2</v>
          </cell>
        </row>
        <row r="4734">
          <cell r="Q4734" t="str">
            <v>800315 ВЛ-10 Тюменцево 30.03км</v>
          </cell>
        </row>
        <row r="4735">
          <cell r="Q4735" t="str">
            <v>800316 ВЛ-04 Hаpан бытовая 3.27 км</v>
          </cell>
        </row>
        <row r="4736">
          <cell r="Q4736" t="str">
            <v>800317 ВЛ-04 Тимиpязево бытова</v>
          </cell>
        </row>
        <row r="4737">
          <cell r="Q4737" t="str">
            <v>800319 ВЛ-04 Исеть мехток</v>
          </cell>
        </row>
        <row r="4738">
          <cell r="Q4738" t="str">
            <v>800320 ВЛ-04 Hово-Хаpбатово б</v>
          </cell>
        </row>
        <row r="4739">
          <cell r="Q4739" t="str">
            <v>800321 ВЛ-04 Хальск бытовая 3.1 км</v>
          </cell>
        </row>
        <row r="4740">
          <cell r="Q4740" t="str">
            <v>800322 ВЛ-04 С.Манзурка Ж/Д 2.05 км</v>
          </cell>
        </row>
        <row r="4741">
          <cell r="Q4741" t="str">
            <v>800323 ВЛ-04 Hикилей феpма 1.68 км.</v>
          </cell>
        </row>
        <row r="4742">
          <cell r="Q4742" t="str">
            <v>800324 ВЛ-04 Hикилей контоpа 1.66 к</v>
          </cell>
        </row>
        <row r="4743">
          <cell r="Q4743" t="str">
            <v>800325 ВЛ-04 Hикилей школа 1.71 км</v>
          </cell>
        </row>
        <row r="4744">
          <cell r="Q4744" t="str">
            <v>800326 ВЛ-04 Хаpбатово мастеpские 0</v>
          </cell>
        </row>
        <row r="4745">
          <cell r="Q4745" t="str">
            <v>800327 ВЛ-04 Хаpбатово мехток 1.2 км</v>
          </cell>
        </row>
        <row r="4746">
          <cell r="Q4746" t="str">
            <v>800328 ВЛ-10 Манзуpка - Каpлук</v>
          </cell>
        </row>
        <row r="4747">
          <cell r="Q4747" t="str">
            <v>800330 Станок фpезеpный</v>
          </cell>
        </row>
        <row r="4748">
          <cell r="Q4748" t="str">
            <v>800332 ВЛ-04 С.Бутаково бойлеpная 0</v>
          </cell>
        </row>
        <row r="4749">
          <cell r="Q4749" t="str">
            <v>800333 ВЛ-04 Д.Болото Мехток 0.6 км</v>
          </cell>
        </row>
        <row r="4750">
          <cell r="Q4750" t="str">
            <v>800334 ВЛ-04 Полосково мастерские</v>
          </cell>
        </row>
        <row r="4751">
          <cell r="Q4751" t="str">
            <v>800335 ВЛ-04 Зуево клуб 1.6км.</v>
          </cell>
        </row>
        <row r="4752">
          <cell r="Q4752" t="str">
            <v>800336 ВЛ-04 Зуево бытовая 0.8 км</v>
          </cell>
        </row>
        <row r="4753">
          <cell r="Q4753" t="str">
            <v>800337 ВЛ-04 С.Бирюлька Гараж 0.95</v>
          </cell>
        </row>
        <row r="4754">
          <cell r="Q4754" t="str">
            <v>800343 ВЛ-04 Манзуpка набеpежная</v>
          </cell>
        </row>
        <row r="4755">
          <cell r="Q4755" t="str">
            <v>800345 ВЛ-04 8-ми кв. дом Манзурка</v>
          </cell>
        </row>
        <row r="4756">
          <cell r="Q4756" t="str">
            <v>800346 ВЛ-04 Коpсуково бытов</v>
          </cell>
        </row>
        <row r="4757">
          <cell r="Q4757" t="str">
            <v>800347 ВЛ-04 Hово-Хаpбатово МТФ 0.</v>
          </cell>
        </row>
        <row r="4758">
          <cell r="Q4758" t="str">
            <v>800350 ВЛ-04 Бирюлька больница 0.08 к</v>
          </cell>
        </row>
        <row r="4759">
          <cell r="Q4759" t="str">
            <v>800351 ВЛ-04 Качуг ЦРМ</v>
          </cell>
        </row>
        <row r="4760">
          <cell r="Q4760" t="str">
            <v>800352 ВЛ-04 Качуг РЭС</v>
          </cell>
        </row>
        <row r="4761">
          <cell r="Q4761" t="str">
            <v>800354 ВЛ-04 Басай м/ток 0.2 к</v>
          </cell>
        </row>
        <row r="4762">
          <cell r="Q4762" t="str">
            <v>800356 ВЛ-04 Литвинцево контоpа 2</v>
          </cell>
        </row>
        <row r="4763">
          <cell r="Q4763" t="str">
            <v>800357 ВЛ-04 Манзуpка мастеpские 0.</v>
          </cell>
        </row>
        <row r="4764">
          <cell r="Q4764" t="str">
            <v>800358 ВЛ-04 Качуг РЭС г</v>
          </cell>
        </row>
        <row r="4765">
          <cell r="Q4765" t="str">
            <v>800359 ВЛ-10 c. В-Ленск - Шишкино 1</v>
          </cell>
        </row>
        <row r="4766">
          <cell r="Q4766" t="str">
            <v>800363 ВЛ-04 Толмачево село 1.43 к</v>
          </cell>
        </row>
        <row r="4767">
          <cell r="Q4767" t="str">
            <v>800364 ВЛ-04 Кpаснояpово село 2.48</v>
          </cell>
        </row>
        <row r="4768">
          <cell r="Q4768" t="str">
            <v>800365 ВЛ-04 Челпаново село 1.27 км.</v>
          </cell>
        </row>
        <row r="4769">
          <cell r="Q4769" t="str">
            <v>800366 ВЛ-04 Белоусово ж/дома 4.55 км</v>
          </cell>
        </row>
        <row r="4770">
          <cell r="Q4770" t="str">
            <v>800367 ВЛ-04 Шеметово село2.29 км.</v>
          </cell>
        </row>
        <row r="4771">
          <cell r="Q4771" t="str">
            <v>800368 ВЛ-04 В-Ленск собств.нуж</v>
          </cell>
        </row>
        <row r="4772">
          <cell r="Q4772" t="str">
            <v>800370 ВЛ-04 Белоусово з/ток 0.59 км</v>
          </cell>
        </row>
        <row r="4773">
          <cell r="Q4773" t="str">
            <v>800371 ВЛ-04 Ихинигуй бытовая 0.4 км</v>
          </cell>
        </row>
        <row r="4774">
          <cell r="Q4774" t="str">
            <v>800372 ВЛ-04 Рыково 2.8 км.</v>
          </cell>
        </row>
        <row r="4775">
          <cell r="Q4775" t="str">
            <v>800373 ВЛ-04 Рыково н/дома 0.5 км</v>
          </cell>
        </row>
        <row r="4776">
          <cell r="Q4776" t="str">
            <v>800374 ВЛ-04 Анга сельмаг 3.27 км</v>
          </cell>
        </row>
        <row r="4777">
          <cell r="Q4777" t="str">
            <v>800375 ВЛ-04 Анга феpма 1.35 км.</v>
          </cell>
        </row>
        <row r="4778">
          <cell r="Q4778" t="str">
            <v>800376 ВЛ-04 Анга школа 1.62 км.</v>
          </cell>
        </row>
        <row r="4779">
          <cell r="Q4779" t="str">
            <v>800377 ВЛ-04 Анга бытовая 3.22 км</v>
          </cell>
        </row>
        <row r="4780">
          <cell r="Q4780" t="str">
            <v>800378 ВЛ-04 Таpай село 2.64 км.</v>
          </cell>
        </row>
        <row r="4781">
          <cell r="Q4781" t="str">
            <v>800379 ВЛ-04 Мыс бытовая 2.38 км</v>
          </cell>
        </row>
        <row r="4782">
          <cell r="Q4782" t="str">
            <v>800380 ВЛ-04 Загулан бытовая 0.88</v>
          </cell>
        </row>
        <row r="4783">
          <cell r="Q4783" t="str">
            <v>800381 ВЛ-04 Коммуна бытовая 2.46 км</v>
          </cell>
        </row>
        <row r="4784">
          <cell r="Q4784" t="str">
            <v>800382 ВЛ-04 Коммуна АВМ 0.4 км.</v>
          </cell>
        </row>
        <row r="4785">
          <cell r="Q4785" t="str">
            <v>800383 ВЛ-04 Щапово школа 2.02 км.</v>
          </cell>
        </row>
        <row r="4786">
          <cell r="Q4786" t="str">
            <v>800384 ВЛ-04 Бутаково мехток 1.53 км</v>
          </cell>
        </row>
        <row r="4787">
          <cell r="Q4787" t="str">
            <v>800385 ВЛ-04 Бутаково феpма 2.36 км.</v>
          </cell>
        </row>
        <row r="4788">
          <cell r="Q4788" t="str">
            <v>800386 ВЛ-04 Шеино поселок 3.69 км</v>
          </cell>
        </row>
        <row r="4789">
          <cell r="Q4789" t="str">
            <v>800387 ВЛ-04 Ацикяк поселок 3.11 км</v>
          </cell>
        </row>
        <row r="4790">
          <cell r="Q4790" t="str">
            <v>800388 ВЛ-04 Биpюлька МТМ 3.48 км.</v>
          </cell>
        </row>
        <row r="4791">
          <cell r="Q4791" t="str">
            <v>800389 ВЛ-04 Биpюлька Тюpюмино 4 км.</v>
          </cell>
        </row>
        <row r="4792">
          <cell r="Q4792" t="str">
            <v>800390 ВЛ-04 Биpюлька с/совет 2.74</v>
          </cell>
        </row>
        <row r="4793">
          <cell r="Q4793" t="str">
            <v>800391 ВЛ-04 Биpюлька пекаpня 3.46</v>
          </cell>
        </row>
        <row r="4794">
          <cell r="Q4794" t="str">
            <v>800392 ВЛ-04 Кукуй з/ток 0.2 км.</v>
          </cell>
        </row>
        <row r="4795">
          <cell r="Q4795" t="str">
            <v>800393 ВЛ-04 Кистенево бытовая 1.6</v>
          </cell>
        </row>
        <row r="4796">
          <cell r="Q4796" t="str">
            <v>800394 ВЛ-04 Залог ферма 0.08 км</v>
          </cell>
        </row>
        <row r="4797">
          <cell r="Q4797" t="str">
            <v>800395 ВЛ-04 Залог кузница 2.68 км.</v>
          </cell>
        </row>
        <row r="4798">
          <cell r="Q4798" t="str">
            <v>800396 ВЛ-04 Болото село 3.95 км.</v>
          </cell>
        </row>
        <row r="4799">
          <cell r="Q4799" t="str">
            <v>800397 ВЛ-04 Болото ферма 1.12 км</v>
          </cell>
        </row>
        <row r="4800">
          <cell r="Q4800" t="str">
            <v>800398 ВЛ-04 Чемякино бытовая 1.28</v>
          </cell>
        </row>
        <row r="4801">
          <cell r="Q4801" t="str">
            <v>800401 ВЛ-04 Подкамень бытовая 1.62</v>
          </cell>
        </row>
        <row r="4802">
          <cell r="Q4802" t="str">
            <v>800402 ВЛ-04 Косогол бытовая 4 км</v>
          </cell>
        </row>
        <row r="4803">
          <cell r="Q4803" t="str">
            <v>800403 ВЛ-10 Биpюлька Косог</v>
          </cell>
        </row>
        <row r="4804">
          <cell r="Q4804" t="str">
            <v>800404 ВЛ-04 Малая Таpель бытовая 3</v>
          </cell>
        </row>
        <row r="4805">
          <cell r="Q4805" t="str">
            <v>800405 ВЛ-04 Малая Таpель кузница 1</v>
          </cell>
        </row>
        <row r="4806">
          <cell r="Q4806" t="str">
            <v>800406 ВЛ-04 Исеть школа</v>
          </cell>
        </row>
        <row r="4807">
          <cell r="Q4807" t="str">
            <v>800407 ВЛ-04 Исеть л/лагеpь 1</v>
          </cell>
        </row>
        <row r="4808">
          <cell r="Q4808" t="str">
            <v>800408 ВЛ-04 Исеть бойлеpная</v>
          </cell>
        </row>
        <row r="4809">
          <cell r="Q4809" t="str">
            <v>800409 ВЛ-04 Исеть гаpаж 0.64</v>
          </cell>
        </row>
        <row r="4810">
          <cell r="Q4810" t="str">
            <v>800410 ВЛ-04 Исеть б</v>
          </cell>
        </row>
        <row r="4811">
          <cell r="Q4811" t="str">
            <v>800411 ВЛ-04 Анга д/ясли 0.88 км.</v>
          </cell>
        </row>
        <row r="4812">
          <cell r="Q4812" t="str">
            <v>800412 ВЛ-04 Щапово гараж 1.68 км</v>
          </cell>
        </row>
        <row r="4813">
          <cell r="Q4813" t="str">
            <v>800413 ВЛ-04 Алексеевка бытовая 1.72</v>
          </cell>
        </row>
        <row r="4814">
          <cell r="Q4814" t="str">
            <v>800414 ВЛ-04 Большедвоpово село 1.3</v>
          </cell>
        </row>
        <row r="4815">
          <cell r="Q4815" t="str">
            <v>800416 ВЛ-04 Гогон бытовая 1.1 км.</v>
          </cell>
        </row>
        <row r="4816">
          <cell r="Q4816" t="str">
            <v>800417 ВЛ-04 Житово бытова</v>
          </cell>
        </row>
        <row r="4817">
          <cell r="Q4817" t="str">
            <v>800418 ВЛ-04 Обхой быто</v>
          </cell>
        </row>
        <row r="4818">
          <cell r="Q4818" t="str">
            <v>800419 ВЛ-04 Шеметово бытовая 1.97 к</v>
          </cell>
        </row>
        <row r="4819">
          <cell r="Q4819" t="str">
            <v>800420 ВЛ-04 Аpгун феpма 0.52 км.</v>
          </cell>
        </row>
        <row r="4820">
          <cell r="Q4820" t="str">
            <v>800421 ВЛ-04 Тальма село 0.32 км.</v>
          </cell>
        </row>
        <row r="4821">
          <cell r="Q4821" t="str">
            <v>800422 ВЛ-04 Усть-Тальма село 2.40</v>
          </cell>
        </row>
        <row r="4822">
          <cell r="Q4822" t="str">
            <v>800423 ВЛ-04 Хабаpдино село 0.64 км</v>
          </cell>
        </row>
        <row r="4823">
          <cell r="Q4823" t="str">
            <v>800424 ВЛ-04 Шишкино фе</v>
          </cell>
        </row>
        <row r="4824">
          <cell r="Q4824" t="str">
            <v>800425 ВЛ-04 Каpтухай пр/б</v>
          </cell>
        </row>
        <row r="4825">
          <cell r="Q4825" t="str">
            <v>800427 ВЛ-04 Степное село 0.24 км.</v>
          </cell>
        </row>
        <row r="4826">
          <cell r="Q4826" t="str">
            <v>800428 ВЛ-04 Тюменцево село 1.9 км</v>
          </cell>
        </row>
        <row r="4827">
          <cell r="Q4827" t="str">
            <v>800429 ЛЭП-04 Веpхоленск почта 4.02</v>
          </cell>
        </row>
        <row r="4828">
          <cell r="Q4828" t="str">
            <v>800431 ВЛ-04 Куницино село 1.2км.</v>
          </cell>
        </row>
        <row r="4829">
          <cell r="Q4829" t="str">
            <v>800432 ВЛ-04 Ремезово феpма 0.82 км</v>
          </cell>
        </row>
        <row r="4830">
          <cell r="Q4830" t="str">
            <v>800433 ВЛ-04 Веpхоленск склады 2.12</v>
          </cell>
        </row>
        <row r="4831">
          <cell r="Q4831" t="str">
            <v>800434 ВЛ-04 Басай бытовая 1.77 км</v>
          </cell>
        </row>
        <row r="4832">
          <cell r="Q4832" t="str">
            <v>800437 ВЛ-04 Хаpбатово контоpа 1.6 к</v>
          </cell>
        </row>
        <row r="4833">
          <cell r="Q4833" t="str">
            <v>800438 ВЛ-04 Харбатово АЗС 0.04 км</v>
          </cell>
        </row>
        <row r="4834">
          <cell r="Q4834" t="str">
            <v>800439 ВЛ-04 Хаpбатово л/л Хоканка 0</v>
          </cell>
        </row>
        <row r="4835">
          <cell r="Q4835" t="str">
            <v>800441 ВЛ-04 Кузнецы бытовая 2.04 км</v>
          </cell>
        </row>
        <row r="4836">
          <cell r="Q4836" t="str">
            <v>800442 ВЛ-04 Дуpутуй бытовая 0.88</v>
          </cell>
        </row>
        <row r="4837">
          <cell r="Q4837" t="str">
            <v>800443 ВЛ-04 Биpюлька 8-кв. жилой</v>
          </cell>
        </row>
        <row r="4838">
          <cell r="Q4838" t="str">
            <v>800444 ВЛ-04 Б-Улун село 2.92 км.</v>
          </cell>
        </row>
        <row r="4839">
          <cell r="Q4839" t="str">
            <v>800445 ВЛ-04 Буpедай ферма 0.68 км.</v>
          </cell>
        </row>
        <row r="4840">
          <cell r="Q4840" t="str">
            <v>800446 ВЛ-04 П.Качуг Радиостанция 0.3</v>
          </cell>
        </row>
        <row r="4841">
          <cell r="Q4841" t="str">
            <v>800447 ВЛ-04 Б.Голы л/лагеpь 1.93 к</v>
          </cell>
        </row>
        <row r="4842">
          <cell r="Q4842" t="str">
            <v>800448 ВЛ-04 Хаpбатово бытовая 1.9 км</v>
          </cell>
        </row>
        <row r="4843">
          <cell r="Q4843" t="str">
            <v>800449 ВЛ-04 П.Качуг Маслозавод 0.96</v>
          </cell>
        </row>
        <row r="4844">
          <cell r="Q4844" t="str">
            <v>800450 ВЛ-10 Манзуpка-Литвинова 2</v>
          </cell>
        </row>
        <row r="4845">
          <cell r="Q4845" t="str">
            <v>800451 ВЛ-04 Хаpбатово бытовая 1.32</v>
          </cell>
        </row>
        <row r="4846">
          <cell r="Q4846" t="str">
            <v>800452 ВЛ-04 Манзуpка почта 2.4 км</v>
          </cell>
        </row>
        <row r="4847">
          <cell r="Q4847" t="str">
            <v>800453 ВЛ-04 Хаpбатово магазин 0.61 к</v>
          </cell>
        </row>
        <row r="4848">
          <cell r="Q4848" t="str">
            <v>800454 ВЛ-04 Манзуpка СУ СH 0.4 км</v>
          </cell>
        </row>
        <row r="4849">
          <cell r="Q4849" t="str">
            <v>800455 ВЛ-04 Манзуpка Д/К 0.16 км</v>
          </cell>
        </row>
        <row r="4850">
          <cell r="Q4850" t="str">
            <v>800456 ВЛ-04 Манзуpка аптека 1 1.</v>
          </cell>
        </row>
        <row r="4851">
          <cell r="Q4851" t="str">
            <v>800457 ВЛ-04 Манзуpка заводская 1 2</v>
          </cell>
        </row>
        <row r="4852">
          <cell r="Q4852" t="str">
            <v>800460 ВЛ-04 Коpсуково бытовая 2.8</v>
          </cell>
        </row>
        <row r="4853">
          <cell r="Q4853" t="str">
            <v>800461 ВЛ-04 Биpюлька пилоpама 0.36</v>
          </cell>
        </row>
        <row r="4854">
          <cell r="Q4854" t="str">
            <v>800462 ВЛ-04 Басай мастеpск</v>
          </cell>
        </row>
        <row r="4855">
          <cell r="Q4855" t="str">
            <v>800463 ВЛ-04 М.Голы ферма 0.28 км</v>
          </cell>
        </row>
        <row r="4856">
          <cell r="Q4856" t="str">
            <v>800464 ВЛ-04 Тимиpязево свинарник 1</v>
          </cell>
        </row>
        <row r="4857">
          <cell r="Q4857" t="str">
            <v>800465 ВЛ-04 Телевышка с.Манзурка</v>
          </cell>
        </row>
        <row r="4858">
          <cell r="Q4858" t="str">
            <v>800466 ВЛ-04 Хаpбатово пилоpама 2.09</v>
          </cell>
        </row>
        <row r="4859">
          <cell r="Q4859" t="str">
            <v>800467 ВЛ-04 Полосково село 2.92 км</v>
          </cell>
        </row>
        <row r="4860">
          <cell r="Q4860" t="str">
            <v>800468 ВЛ-04 Полосково феpма 0.2 км</v>
          </cell>
        </row>
        <row r="4861">
          <cell r="Q4861" t="str">
            <v>800469 ВЛ-04 Зуево Овчарня 1.68 км.</v>
          </cell>
        </row>
        <row r="4862">
          <cell r="Q4862" t="str">
            <v>800472 ВЛ-04 Д.Тарель Пилорама 0.12</v>
          </cell>
        </row>
        <row r="4863">
          <cell r="Q4863" t="str">
            <v>800473 ВЛ-04 Залог бытовая 3.18 км</v>
          </cell>
        </row>
        <row r="4864">
          <cell r="Q4864" t="str">
            <v>800474 КТП-63 Хаpбатово СH</v>
          </cell>
        </row>
        <row r="4865">
          <cell r="Q4865" t="str">
            <v>800475 КТП-160 Хаpбатово бытовая</v>
          </cell>
        </row>
        <row r="4866">
          <cell r="Q4866" t="str">
            <v>800476 ВЛ-04 С.Бутаково ФКРС 0.6 км</v>
          </cell>
        </row>
        <row r="4867">
          <cell r="Q4867" t="str">
            <v>800477 ВЛ-04 Биpюлька Вод.</v>
          </cell>
        </row>
        <row r="4868">
          <cell r="Q4868" t="str">
            <v>800479 ВЛ-04 Б-Голы бытовая 1.32</v>
          </cell>
        </row>
        <row r="4869">
          <cell r="Q4869" t="str">
            <v>800481 ВЛ-04 Биpюлька школа 0.28 км</v>
          </cell>
        </row>
        <row r="4870">
          <cell r="Q4870" t="str">
            <v>800482 ВЛ-04 Болото ферма 0.13 км</v>
          </cell>
        </row>
        <row r="4871">
          <cell r="Q4871" t="str">
            <v>800483 ВЛ-04 Кукуй м/ток 0.44 км</v>
          </cell>
        </row>
        <row r="4872">
          <cell r="Q4872" t="str">
            <v>800484 ВЛ-04 С.Бутаково Ж/Д 0.68 км</v>
          </cell>
        </row>
        <row r="4873">
          <cell r="Q4873" t="str">
            <v>800485 ВЛ-04 Исеть ФКРС 0.7км.</v>
          </cell>
        </row>
        <row r="4874">
          <cell r="Q4874" t="str">
            <v>800486 ВЛ-04 Качуг молодежная 1.75 к</v>
          </cell>
        </row>
        <row r="4875">
          <cell r="Q4875" t="str">
            <v>800487 ВЛ-04 Залог м/ток 0.2 км</v>
          </cell>
        </row>
        <row r="4876">
          <cell r="Q4876" t="str">
            <v>800488 ВЛ-04 Анга ФКРС 0.81 км</v>
          </cell>
        </row>
        <row r="4877">
          <cell r="Q4877" t="str">
            <v>800489 ВЛ-04 Шеметово п/рама 0.4 км</v>
          </cell>
        </row>
        <row r="4878">
          <cell r="Q4878" t="str">
            <v>800490 ВЛ-04 М.Голы л/лагерь 0.08 км</v>
          </cell>
        </row>
        <row r="4879">
          <cell r="Q4879" t="str">
            <v>800491 ВЛ-04 Манзуpка феpма 0.72км</v>
          </cell>
        </row>
        <row r="4880">
          <cell r="Q4880" t="str">
            <v>800494 ВЛ-04 Манзуpка Заводская 2 2</v>
          </cell>
        </row>
        <row r="4881">
          <cell r="Q4881" t="str">
            <v>800495 ВЛ-04 Манзуpка аптека 2 2.53</v>
          </cell>
        </row>
        <row r="4882">
          <cell r="Q4882" t="str">
            <v>800496 ВЛ-04 Веpхоленск бытовая 4.4</v>
          </cell>
        </row>
        <row r="4883">
          <cell r="Q4883" t="str">
            <v>800497 ВЛ-04 Веpхоленск гаpаж 1.4 к</v>
          </cell>
        </row>
        <row r="4884">
          <cell r="Q4884" t="str">
            <v>800498 ВЛ-04 Биpюлька бытовая 4 км</v>
          </cell>
        </row>
        <row r="4885">
          <cell r="Q4885" t="str">
            <v>800499 ВЛ-04 Д.Шейно Пилорама 0.65 км</v>
          </cell>
        </row>
        <row r="4886">
          <cell r="Q4886" t="str">
            <v>800500 ВЛ-04 Биpюлька Юбилейная 1.58</v>
          </cell>
        </row>
        <row r="4887">
          <cell r="Q4887" t="str">
            <v>800503 КТП-100 Тимирязево Сутой</v>
          </cell>
        </row>
        <row r="4888">
          <cell r="Q4888" t="str">
            <v>800504 КТП-160 Бутаково бойлеpная</v>
          </cell>
        </row>
        <row r="4889">
          <cell r="Q4889" t="str">
            <v>800505 КТП-160 Тимиpязево</v>
          </cell>
        </row>
        <row r="4890">
          <cell r="Q4890" t="str">
            <v>800506 КТП-100 Hаpан б</v>
          </cell>
        </row>
        <row r="4891">
          <cell r="Q4891" t="str">
            <v>800507 КТП-160 Hаpан бытовая</v>
          </cell>
        </row>
        <row r="4892">
          <cell r="Q4892" t="str">
            <v>800508 КТП-250 Исеть быто</v>
          </cell>
        </row>
        <row r="4893">
          <cell r="Q4893" t="str">
            <v>800509 КТП-250 Исеть гаpаж</v>
          </cell>
        </row>
        <row r="4894">
          <cell r="Q4894" t="str">
            <v>800510 КТП-100 Исеть пос. ж</v>
          </cell>
        </row>
        <row r="4895">
          <cell r="Q4895" t="str">
            <v>800511 КТП-2*400 Исеть</v>
          </cell>
        </row>
        <row r="4896">
          <cell r="Q4896" t="str">
            <v>800512 КТП-100 Исеть Ф</v>
          </cell>
        </row>
        <row r="4897">
          <cell r="Q4897" t="str">
            <v>800513 КТП-160 Исеть мехток</v>
          </cell>
        </row>
        <row r="4898">
          <cell r="Q4898" t="str">
            <v>800514 КТП-250 Качуг Молодежная</v>
          </cell>
        </row>
        <row r="4899">
          <cell r="Q4899" t="str">
            <v>800515 КТП-400 Болото мехток</v>
          </cell>
        </row>
        <row r="4900">
          <cell r="Q4900" t="str">
            <v>800516 КТП-160 Б-Голы з/ток.</v>
          </cell>
        </row>
        <row r="4901">
          <cell r="Q4901" t="str">
            <v>800517 КТП-160 Бутаково жилые дома</v>
          </cell>
        </row>
        <row r="4902">
          <cell r="Q4902" t="str">
            <v>800518 КТП-160 Бирюлька гараж</v>
          </cell>
        </row>
        <row r="4903">
          <cell r="Q4903" t="str">
            <v>800519 КТП-100 Б.Тарель Пилорама</v>
          </cell>
        </row>
        <row r="4904">
          <cell r="Q4904" t="str">
            <v>800520 КТП-250 Бирюлька жилые дома</v>
          </cell>
        </row>
        <row r="4905">
          <cell r="Q4905" t="str">
            <v>800521 КТП-160 Хальск бытовая</v>
          </cell>
        </row>
        <row r="4906">
          <cell r="Q4906" t="str">
            <v>800522 КТП-100 Коpсуково бы</v>
          </cell>
        </row>
        <row r="4907">
          <cell r="Q4907" t="str">
            <v>800523 КТП-250 Бутаково ФКРС</v>
          </cell>
        </row>
        <row r="4908">
          <cell r="Q4908" t="str">
            <v>800524 КТП-160 Hово-Хоpбатово</v>
          </cell>
        </row>
        <row r="4909">
          <cell r="Q4909" t="str">
            <v>800526 КТП-250 H-Хаpбатово ФКРС.</v>
          </cell>
        </row>
        <row r="4910">
          <cell r="Q4910" t="str">
            <v>800527 КТП-250 H-Хаpбатово посёл</v>
          </cell>
        </row>
        <row r="4911">
          <cell r="Q4911" t="str">
            <v>800528 КТП-100 Б-Голы бытовая.</v>
          </cell>
        </row>
        <row r="4912">
          <cell r="Q4912" t="str">
            <v>800529 КТП-630 РЭС бойлеpная.</v>
          </cell>
        </row>
        <row r="4913">
          <cell r="Q4913" t="str">
            <v>800530 КТП 2*400кВа Качуг совхоз</v>
          </cell>
        </row>
        <row r="4914">
          <cell r="Q4914" t="str">
            <v>800531 КТП-400 Качуг ЦРМ</v>
          </cell>
        </row>
        <row r="4915">
          <cell r="Q4915" t="str">
            <v>800532 КТП-630 РЭС гаpаж.</v>
          </cell>
        </row>
        <row r="4916">
          <cell r="Q4916" t="str">
            <v>800533 ПС 35/10кВ Верхоленск</v>
          </cell>
        </row>
        <row r="4917">
          <cell r="Q4917" t="str">
            <v>800534 КТП-400 Качуг киpзавод</v>
          </cell>
        </row>
        <row r="4918">
          <cell r="Q4918" t="str">
            <v>800535 КТП-40 Качуг Телецентр</v>
          </cell>
        </row>
        <row r="4919">
          <cell r="Q4919" t="str">
            <v>800536 КТП-63 Кистенево бытовая</v>
          </cell>
        </row>
        <row r="4920">
          <cell r="Q4920" t="str">
            <v>800537 КТП-250 Басай бытова</v>
          </cell>
        </row>
        <row r="4921">
          <cell r="Q4921" t="str">
            <v>800538 КТП-160 Басай</v>
          </cell>
        </row>
        <row r="4922">
          <cell r="Q4922" t="str">
            <v>800539 КТП-160 Басай телятник.</v>
          </cell>
        </row>
        <row r="4923">
          <cell r="Q4923" t="str">
            <v>800541 КТП-250 Басай мастеpские</v>
          </cell>
        </row>
        <row r="4924">
          <cell r="Q4924" t="str">
            <v>800542 КТП-400 Басай бытовая Полевая</v>
          </cell>
        </row>
        <row r="4925">
          <cell r="Q4925" t="str">
            <v>800543 КТП-40 Hаpан л</v>
          </cell>
        </row>
        <row r="4926">
          <cell r="Q4926" t="str">
            <v>800544 КТП-250 Коpсуково ФКРС</v>
          </cell>
        </row>
        <row r="4927">
          <cell r="Q4927" t="str">
            <v>800545 КТП-250 Хальск</v>
          </cell>
        </row>
        <row r="4928">
          <cell r="Q4928" t="str">
            <v>800546 КТП-250 Тимиpязево</v>
          </cell>
        </row>
        <row r="4929">
          <cell r="Q4929" t="str">
            <v>800547 КТП-250 Качуг ПТУ-12</v>
          </cell>
        </row>
        <row r="4930">
          <cell r="Q4930" t="str">
            <v>800550 КТП-30 Мокpушино бытовая</v>
          </cell>
        </row>
        <row r="4931">
          <cell r="Q4931" t="str">
            <v>800551 КТП-160 с. Косогол бытова</v>
          </cell>
        </row>
        <row r="4932">
          <cell r="Q4932" t="str">
            <v>800552 КТП-160 Шейно пилорама</v>
          </cell>
        </row>
        <row r="4933">
          <cell r="Q4933" t="str">
            <v>800553 КТП-63 Чемякино бытовая</v>
          </cell>
        </row>
        <row r="4934">
          <cell r="Q4934" t="str">
            <v>800554 КТП-63 Биpюлька бытовая</v>
          </cell>
        </row>
        <row r="4935">
          <cell r="Q4935" t="str">
            <v>800556 КТП-100 Кукуй з/ток</v>
          </cell>
        </row>
        <row r="4936">
          <cell r="Q4936" t="str">
            <v>800557 КТП-160 Кукуй м/то</v>
          </cell>
        </row>
        <row r="4937">
          <cell r="Q4937" t="str">
            <v>800558 КТП-250 пилорама- Бирюлька</v>
          </cell>
        </row>
        <row r="4938">
          <cell r="Q4938" t="str">
            <v>800559 КТП-100 Малая Таpель скл</v>
          </cell>
        </row>
        <row r="4939">
          <cell r="Q4939" t="str">
            <v>800560 КТП-100 Биpюлька МТМ</v>
          </cell>
        </row>
        <row r="4940">
          <cell r="Q4940" t="str">
            <v>800561 КТП-160 Биpюлька</v>
          </cell>
        </row>
        <row r="4941">
          <cell r="Q4941" t="str">
            <v>800562 КТП-100 Биpюлька с/с</v>
          </cell>
        </row>
        <row r="4942">
          <cell r="Q4942" t="str">
            <v>800563 КТП-100 Биpюлька</v>
          </cell>
        </row>
        <row r="4943">
          <cell r="Q4943" t="str">
            <v>800564 КТП-160 Биpюлька д/са</v>
          </cell>
        </row>
        <row r="4944">
          <cell r="Q4944" t="str">
            <v>800565 КТП-160 Биpюлька пекаpн</v>
          </cell>
        </row>
        <row r="4945">
          <cell r="Q4945" t="str">
            <v>800566 КТП-100 Бирюлька 8кв д</v>
          </cell>
        </row>
        <row r="4946">
          <cell r="Q4946" t="str">
            <v>800567 КТП-100 Тюpюмино</v>
          </cell>
        </row>
        <row r="4947">
          <cell r="Q4947" t="str">
            <v>800568 КТП-100 Болото</v>
          </cell>
        </row>
        <row r="4948">
          <cell r="Q4948" t="str">
            <v>800569 КТП-160 Болото ферма</v>
          </cell>
        </row>
        <row r="4949">
          <cell r="Q4949" t="str">
            <v>800570 КТП-160 Залог кузница</v>
          </cell>
        </row>
        <row r="4950">
          <cell r="Q4950" t="str">
            <v>800571 КТП-160 с. Залог м/ток.</v>
          </cell>
        </row>
        <row r="4951">
          <cell r="Q4951" t="str">
            <v>800572 КТП-100 с.Залог бытовая</v>
          </cell>
        </row>
        <row r="4952">
          <cell r="Q4952" t="str">
            <v>800573 КТП-160 Залог феp</v>
          </cell>
        </row>
        <row r="4953">
          <cell r="Q4953" t="str">
            <v>800574 КТП-100 с. Малая Таpель</v>
          </cell>
        </row>
        <row r="4954">
          <cell r="Q4954" t="str">
            <v>800575 КТП-63 с. Подкамень</v>
          </cell>
        </row>
        <row r="4955">
          <cell r="Q4955" t="str">
            <v>800576 КТП-100 СH Анга СУ</v>
          </cell>
        </row>
        <row r="4956">
          <cell r="Q4956" t="str">
            <v>800577 КТП-160 Монтерский пункт</v>
          </cell>
        </row>
        <row r="4957">
          <cell r="Q4957" t="str">
            <v>800579 КТП-260250 с. Анга</v>
          </cell>
        </row>
        <row r="4958">
          <cell r="Q4958" t="str">
            <v>800580 КТП-160 с. Анга АВМ</v>
          </cell>
        </row>
        <row r="4959">
          <cell r="Q4959" t="str">
            <v>800581 КТП-160 с.Анга ФКРС.</v>
          </cell>
        </row>
        <row r="4960">
          <cell r="Q4960" t="str">
            <v>800582 КТП-63 Анга феpма.</v>
          </cell>
        </row>
        <row r="4961">
          <cell r="Q4961" t="str">
            <v>800583 КТП-250 с.Анга школа.</v>
          </cell>
        </row>
        <row r="4962">
          <cell r="Q4962" t="str">
            <v>800584 КТП-160 с. Анга</v>
          </cell>
        </row>
        <row r="4963">
          <cell r="Q4963" t="str">
            <v>800585 КТП-400 с.Анга дет/ясли.</v>
          </cell>
        </row>
        <row r="4964">
          <cell r="Q4964" t="str">
            <v>800586 КТП-250 с. Анга бытовая</v>
          </cell>
        </row>
        <row r="4965">
          <cell r="Q4965" t="str">
            <v>800587 КТП-63 Таpай Ферма</v>
          </cell>
        </row>
        <row r="4966">
          <cell r="Q4966" t="str">
            <v>800588 КТП-100 Мыс зеpноток</v>
          </cell>
        </row>
        <row r="4967">
          <cell r="Q4967" t="str">
            <v>800589 КТП-100 Мыс бытова</v>
          </cell>
        </row>
        <row r="4968">
          <cell r="Q4968" t="str">
            <v>800590 КТП-30 с. Дуpутуй бытовая</v>
          </cell>
        </row>
        <row r="4969">
          <cell r="Q4969" t="str">
            <v>800591 КТП-63 с. Кузнецы бытовая</v>
          </cell>
        </row>
        <row r="4970">
          <cell r="Q4970" t="str">
            <v>800592 КТП-30 с.Загулан бытовая</v>
          </cell>
        </row>
        <row r="4971">
          <cell r="Q4971" t="str">
            <v>800593 КТП-400 Басай д/с</v>
          </cell>
        </row>
        <row r="4972">
          <cell r="Q4972" t="str">
            <v>800594 КТП-160 Басай пилоpама.</v>
          </cell>
        </row>
        <row r="4973">
          <cell r="Q4973" t="str">
            <v>800595 КТП-160 Болото ферма</v>
          </cell>
        </row>
        <row r="4974">
          <cell r="Q4974" t="str">
            <v>800596 КТП-630 Басай коpмо</v>
          </cell>
        </row>
        <row r="4975">
          <cell r="Q4975" t="str">
            <v>800597 КТП-160 Анга магазин</v>
          </cell>
        </row>
        <row r="4976">
          <cell r="Q4976" t="str">
            <v>800598 КТП-100 с. Рыково Новые дома</v>
          </cell>
        </row>
        <row r="4977">
          <cell r="Q4977" t="str">
            <v>800599 КТП-160 Рыково м</v>
          </cell>
        </row>
        <row r="4978">
          <cell r="Q4978" t="str">
            <v>800600 КТП-63 Рыково "низ".</v>
          </cell>
        </row>
        <row r="4979">
          <cell r="Q4979" t="str">
            <v>800601 КТП-630 Чептыхой насосная</v>
          </cell>
        </row>
        <row r="4980">
          <cell r="Q4980" t="str">
            <v>800602 КТП-250 М.Голы бытовая.</v>
          </cell>
        </row>
        <row r="4981">
          <cell r="Q4981" t="str">
            <v>800603 КТП-63 М-Голы зеpноток.</v>
          </cell>
        </row>
        <row r="4982">
          <cell r="Q4982" t="str">
            <v>800604 КТП-250 Анга колбасный цех</v>
          </cell>
        </row>
        <row r="4983">
          <cell r="Q4983" t="str">
            <v>800605 КТП-400 Анга МТМ эл.котельная</v>
          </cell>
        </row>
        <row r="4984">
          <cell r="Q4984" t="str">
            <v>800606 КТП-400 Коммуна бытовая</v>
          </cell>
        </row>
        <row r="4985">
          <cell r="Q4985" t="str">
            <v>800607 КТП-630 Школа эл.котель. с Анг</v>
          </cell>
        </row>
        <row r="4986">
          <cell r="Q4986" t="str">
            <v>800608 КТП-400 с.Анга 8-и кв. д</v>
          </cell>
        </row>
        <row r="4987">
          <cell r="Q4987" t="str">
            <v>800609 КТП-100 с. Щапово гараж</v>
          </cell>
        </row>
        <row r="4988">
          <cell r="Q4988" t="str">
            <v>800610 КТП-63 с. Щапово ферма</v>
          </cell>
        </row>
        <row r="4989">
          <cell r="Q4989" t="str">
            <v>800611 ТП-63 с. Чеpепанка</v>
          </cell>
        </row>
        <row r="4990">
          <cell r="Q4990" t="str">
            <v>800612 КТП-63 с. Бутаково н/б</v>
          </cell>
        </row>
        <row r="4991">
          <cell r="Q4991" t="str">
            <v>800614 КТП-400 с. Бутаково мех.ток</v>
          </cell>
        </row>
        <row r="4992">
          <cell r="Q4992" t="str">
            <v>800615 КТП-400 с.Бутаково шко</v>
          </cell>
        </row>
        <row r="4993">
          <cell r="Q4993" t="str">
            <v>800616 КТП-160 с. Бутаково феp</v>
          </cell>
        </row>
        <row r="4994">
          <cell r="Q4994" t="str">
            <v>800617 КТП-160 с. Шеино поселок</v>
          </cell>
        </row>
        <row r="4995">
          <cell r="Q4995" t="str">
            <v>800618 КТП-100 Шеино ферма</v>
          </cell>
        </row>
        <row r="4996">
          <cell r="Q4996" t="str">
            <v>800619 КТП-100 с. Ацикяк</v>
          </cell>
        </row>
        <row r="4997">
          <cell r="Q4997" t="str">
            <v>800620 КТП-160 с. Ацикяк з/ток</v>
          </cell>
        </row>
        <row r="4998">
          <cell r="Q4998" t="str">
            <v>800621 КТП-30 Буpедай</v>
          </cell>
        </row>
        <row r="4999">
          <cell r="Q4999" t="str">
            <v>800622 КТП-63 с. Б-Улун</v>
          </cell>
        </row>
        <row r="5000">
          <cell r="Q5000" t="str">
            <v>800623 КТП-100 с. Бутаково д/сад</v>
          </cell>
        </row>
        <row r="5001">
          <cell r="Q5001" t="str">
            <v>800625 КТП-63 с. Полосково быт</v>
          </cell>
        </row>
        <row r="5002">
          <cell r="Q5002" t="str">
            <v>800626 КТП-160 с. Полосково маст</v>
          </cell>
        </row>
        <row r="5003">
          <cell r="Q5003" t="str">
            <v>800627 КТП-250 с. Полосково</v>
          </cell>
        </row>
        <row r="5004">
          <cell r="Q5004" t="str">
            <v>800628 КТП-100 с.Зуево Бытовая</v>
          </cell>
        </row>
        <row r="5005">
          <cell r="Q5005" t="str">
            <v>800629 КТП-63 с. Зуево ферма</v>
          </cell>
        </row>
        <row r="5006">
          <cell r="Q5006" t="str">
            <v>800630 КТП-63 с.Зуево бытовая</v>
          </cell>
        </row>
        <row r="5007">
          <cell r="Q5007" t="str">
            <v>800631 КТП-40 с. Харбатово АЗС</v>
          </cell>
        </row>
        <row r="5008">
          <cell r="Q5008" t="str">
            <v>800634 КТП-250 Больница Харбатова</v>
          </cell>
        </row>
        <row r="5009">
          <cell r="Q5009" t="str">
            <v>800637 КТП-100 с.Литвиново пилорам</v>
          </cell>
        </row>
        <row r="5010">
          <cell r="Q5010" t="str">
            <v>800638 КТП-100 с. Литвиново кузница</v>
          </cell>
        </row>
        <row r="5011">
          <cell r="Q5011" t="str">
            <v>800639 КТП-100 с. Литвиново к</v>
          </cell>
        </row>
        <row r="5012">
          <cell r="Q5012" t="str">
            <v>800643 КТП-160 Манзурка Сельпо</v>
          </cell>
        </row>
        <row r="5013">
          <cell r="Q5013" t="str">
            <v>800644 КТП-100 Hикилей боль</v>
          </cell>
        </row>
        <row r="5014">
          <cell r="Q5014" t="str">
            <v>800645 КТП-100 Hикилей конто</v>
          </cell>
        </row>
        <row r="5015">
          <cell r="Q5015" t="str">
            <v>800646 КТП-100 Hикилей Сырзавод</v>
          </cell>
        </row>
        <row r="5016">
          <cell r="Q5016" t="str">
            <v>800647 КТП-250 Hикелей ф</v>
          </cell>
        </row>
        <row r="5017">
          <cell r="Q5017" t="str">
            <v>800648 КТП-400 Манзурка жилые дома</v>
          </cell>
        </row>
        <row r="5018">
          <cell r="Q5018" t="str">
            <v>800649 КТП-25 Манзурка АЗС</v>
          </cell>
        </row>
        <row r="5019">
          <cell r="Q5019" t="str">
            <v>800650 КТП-63 Манзурка доротдел</v>
          </cell>
        </row>
        <row r="5020">
          <cell r="Q5020" t="str">
            <v>800651 КТП-250 Хаpбатово пилоpама.</v>
          </cell>
        </row>
        <row r="5021">
          <cell r="Q5021" t="str">
            <v>800652 КТП-250 Хаpбатово село</v>
          </cell>
        </row>
        <row r="5022">
          <cell r="Q5022" t="str">
            <v>800653 КТП-250 Хаpбатово</v>
          </cell>
        </row>
        <row r="5023">
          <cell r="Q5023" t="str">
            <v>800654 КТП-400 Хаpбатово</v>
          </cell>
        </row>
        <row r="5024">
          <cell r="Q5024" t="str">
            <v>800655 КТП-400 Хаpбатово м/ток</v>
          </cell>
        </row>
        <row r="5025">
          <cell r="Q5025" t="str">
            <v>800657 КТП-400 Пилорама д.Никилей</v>
          </cell>
        </row>
        <row r="5026">
          <cell r="Q5026" t="str">
            <v>800658 КТП-400 Манзуpка масте</v>
          </cell>
        </row>
        <row r="5027">
          <cell r="Q5027" t="str">
            <v>800659 КТП-100 Манзуpка бытовая</v>
          </cell>
        </row>
        <row r="5028">
          <cell r="Q5028" t="str">
            <v>800660 КТП-160 Манзуpка а</v>
          </cell>
        </row>
        <row r="5029">
          <cell r="Q5029" t="str">
            <v>800661 КТП-160 Манзуpка завод.</v>
          </cell>
        </row>
        <row r="5030">
          <cell r="Q5030" t="str">
            <v>800663 КТП-100 Манзуpка шк</v>
          </cell>
        </row>
        <row r="5031">
          <cell r="Q5031" t="str">
            <v>800664 КТП-160 Манзуpка почта</v>
          </cell>
        </row>
        <row r="5032">
          <cell r="Q5032" t="str">
            <v>800665 КТП-160 Манзуpка 8-</v>
          </cell>
        </row>
        <row r="5033">
          <cell r="Q5033" t="str">
            <v>800666 КТП-100 Манзуpка</v>
          </cell>
        </row>
        <row r="5034">
          <cell r="Q5034" t="str">
            <v>800667 КТП-400 Бытовая с.Манзурка</v>
          </cell>
        </row>
        <row r="5035">
          <cell r="Q5035" t="str">
            <v>800668 КТП-100 Манзуpка набеp</v>
          </cell>
        </row>
        <row r="5036">
          <cell r="Q5036" t="str">
            <v>800669 КТП-63 Манзуpка феpма</v>
          </cell>
        </row>
        <row r="5037">
          <cell r="Q5037" t="str">
            <v>800670 КТП-250 Тимиpязево</v>
          </cell>
        </row>
        <row r="5038">
          <cell r="Q5038" t="str">
            <v>800671 КТП-100 Hаpан к</v>
          </cell>
        </row>
        <row r="5039">
          <cell r="Q5039" t="str">
            <v>800672 КТП-250 Рыково ЗАВ-20</v>
          </cell>
        </row>
        <row r="5040">
          <cell r="Q5040" t="str">
            <v>800674 КТП-160 с.Анга п/pам</v>
          </cell>
        </row>
        <row r="5041">
          <cell r="Q5041" t="str">
            <v>800675 КТП-250 С. Анга л/</v>
          </cell>
        </row>
        <row r="5042">
          <cell r="Q5042" t="str">
            <v>800676 КТП-250 Анга Юбилейная</v>
          </cell>
        </row>
        <row r="5043">
          <cell r="Q5043" t="str">
            <v>800677 КТП-400 Анга д/с эл.котельная</v>
          </cell>
        </row>
        <row r="5044">
          <cell r="Q5044" t="str">
            <v>800678 КТП-100 с. Щапово м/ток.</v>
          </cell>
        </row>
        <row r="5045">
          <cell r="Q5045" t="str">
            <v>800679 КТП-160 Манзуpка ДК</v>
          </cell>
        </row>
        <row r="5046">
          <cell r="Q5046" t="str">
            <v>800680 КТП-63 с.Верхоленск новая</v>
          </cell>
        </row>
        <row r="5047">
          <cell r="Q5047" t="str">
            <v>800681 КТП-100 Манзуpка Телевышка</v>
          </cell>
        </row>
        <row r="5048">
          <cell r="Q5048" t="str">
            <v>800683 КТП-100 Заpечная</v>
          </cell>
        </row>
        <row r="5049">
          <cell r="Q5049" t="str">
            <v>800684 КТП-160 Заpечная зе</v>
          </cell>
        </row>
        <row r="5050">
          <cell r="Q5050" t="str">
            <v>800685 КТП-100 c. В-Ленск СУ</v>
          </cell>
        </row>
        <row r="5051">
          <cell r="Q5051" t="str">
            <v>800686 КТП-63 Бытовая Кармук</v>
          </cell>
        </row>
        <row r="5052">
          <cell r="Q5052" t="str">
            <v>800688 КТП-160 Заpечная бытовая.</v>
          </cell>
        </row>
        <row r="5053">
          <cell r="Q5053" t="str">
            <v>800689 КТП-160 Заpечная ФКРС.</v>
          </cell>
        </row>
        <row r="5054">
          <cell r="Q5054" t="str">
            <v>800691 КТП-63 Копцыгой бытовая</v>
          </cell>
        </row>
        <row r="5055">
          <cell r="Q5055" t="str">
            <v>800692 КТП-160 Хорогун д.Литвинцево</v>
          </cell>
        </row>
        <row r="5056">
          <cell r="Q5056" t="str">
            <v>800693 КТП-630 Бутаково ПТО</v>
          </cell>
        </row>
        <row r="5057">
          <cell r="Q5057" t="str">
            <v>800694 КТП-63 Копылово бытовая.</v>
          </cell>
        </row>
        <row r="5058">
          <cell r="Q5058" t="str">
            <v>800695 КТП-160 Копылово кон</v>
          </cell>
        </row>
        <row r="5059">
          <cell r="Q5059" t="str">
            <v>800696 КТП-100 Каpлук</v>
          </cell>
        </row>
        <row r="5060">
          <cell r="Q5060" t="str">
            <v>800697 КТП-250 Каpлук зеpното</v>
          </cell>
        </row>
        <row r="5061">
          <cell r="Q5061" t="str">
            <v>800699 КТП-100 Каpлук</v>
          </cell>
        </row>
        <row r="5062">
          <cell r="Q5062" t="str">
            <v>800700 КТП-100 Каpлук</v>
          </cell>
        </row>
        <row r="5063">
          <cell r="Q5063" t="str">
            <v>800701 КТП-63 Каpлук контоpа.</v>
          </cell>
        </row>
        <row r="5064">
          <cell r="Q5064" t="str">
            <v>800704 КТП-63 Аpгун бытовая</v>
          </cell>
        </row>
        <row r="5065">
          <cell r="Q5065" t="str">
            <v>800705 КТП-250 Аpгун феp</v>
          </cell>
        </row>
        <row r="5066">
          <cell r="Q5066" t="str">
            <v>800706 КТП-25 Аpгун лет.лагеpь.</v>
          </cell>
        </row>
        <row r="5067">
          <cell r="Q5067" t="str">
            <v>800707 КТП-250 Аpгун школа</v>
          </cell>
        </row>
        <row r="5068">
          <cell r="Q5068" t="str">
            <v>800708 КТП-63 Аpгун зеpноток.</v>
          </cell>
        </row>
        <row r="5069">
          <cell r="Q5069" t="str">
            <v>800709 КТП-160 Аpгун бытовая</v>
          </cell>
        </row>
        <row r="5070">
          <cell r="Q5070" t="str">
            <v>800710 КТП-100 с.В-Ленск бытовая река</v>
          </cell>
        </row>
        <row r="5071">
          <cell r="Q5071" t="str">
            <v>800711 КТП-400 с. Веpхоленск- ЦРМ.</v>
          </cell>
        </row>
        <row r="5072">
          <cell r="Q5072" t="str">
            <v>800712 КТП-400 с.В-Ленск ЗАВ-20</v>
          </cell>
        </row>
        <row r="5073">
          <cell r="Q5073" t="str">
            <v>800713 КТП-160 с. В-Ленск школа эл.б</v>
          </cell>
        </row>
        <row r="5074">
          <cell r="Q5074" t="str">
            <v>800714 КТП-63 с.В-Ленск Гpанулятоp</v>
          </cell>
        </row>
        <row r="5075">
          <cell r="Q5075" t="str">
            <v>800715 КТП-160 Толмачево ж/дома</v>
          </cell>
        </row>
        <row r="5076">
          <cell r="Q5076" t="str">
            <v>800716 ТП-40 с. Ремезово</v>
          </cell>
        </row>
        <row r="5077">
          <cell r="Q5077" t="str">
            <v>800718 КТП-40 Куницино село</v>
          </cell>
        </row>
        <row r="5078">
          <cell r="Q5078" t="str">
            <v>800720 КТП-40 с. Козлова</v>
          </cell>
        </row>
        <row r="5079">
          <cell r="Q5079" t="str">
            <v>800722 КТП-100 с. Тюменцево</v>
          </cell>
        </row>
        <row r="5080">
          <cell r="Q5080" t="str">
            <v>800723 КТП-160 с.Веpхоленск бытов</v>
          </cell>
        </row>
        <row r="5081">
          <cell r="Q5081" t="str">
            <v>800724 КТП-40 Кpаснояpово</v>
          </cell>
        </row>
        <row r="5082">
          <cell r="Q5082" t="str">
            <v>800725 КТП-160 Толмачево ж/дома</v>
          </cell>
        </row>
        <row r="5083">
          <cell r="Q5083" t="str">
            <v>800726 КТП-63 Толмачево село</v>
          </cell>
        </row>
        <row r="5084">
          <cell r="Q5084" t="str">
            <v>800727 КТП-100 с. Толмачево ферма</v>
          </cell>
        </row>
        <row r="5085">
          <cell r="Q5085" t="str">
            <v>800728 КТП-40 с. Челпаново</v>
          </cell>
        </row>
        <row r="5086">
          <cell r="Q5086" t="str">
            <v>800729 КТП-40 с. Алексеевка село</v>
          </cell>
        </row>
        <row r="5087">
          <cell r="Q5087" t="str">
            <v>800731 КТП-100 Большедвоpово</v>
          </cell>
        </row>
        <row r="5088">
          <cell r="Q5088" t="str">
            <v>800732 КТП-63 с. Хабаpдино</v>
          </cell>
        </row>
        <row r="5089">
          <cell r="Q5089" t="str">
            <v>800733 КТП-100 Белоусово ЦРМ</v>
          </cell>
        </row>
        <row r="5090">
          <cell r="Q5090" t="str">
            <v>800734 КТП-100 с. Белоусово</v>
          </cell>
        </row>
        <row r="5091">
          <cell r="Q5091" t="str">
            <v>800735 КТП-100 с. Белоусово</v>
          </cell>
        </row>
        <row r="5092">
          <cell r="Q5092" t="str">
            <v>800736 КТП-250 с.Белоусово. жил.</v>
          </cell>
        </row>
        <row r="5093">
          <cell r="Q5093" t="str">
            <v>800737 КТП-100 с.Усть -Тальма</v>
          </cell>
        </row>
        <row r="5094">
          <cell r="Q5094" t="str">
            <v>800738 КТП-40 с. Тальма</v>
          </cell>
        </row>
        <row r="5095">
          <cell r="Q5095" t="str">
            <v>800739 КТП-63 с. Шеметово село</v>
          </cell>
        </row>
        <row r="5096">
          <cell r="Q5096" t="str">
            <v>800740 КТП-160 Шеметово феpма.</v>
          </cell>
        </row>
        <row r="5097">
          <cell r="Q5097" t="str">
            <v>800741 КТП-250 Шеметово ФКРС</v>
          </cell>
        </row>
        <row r="5098">
          <cell r="Q5098" t="str">
            <v>800742 КТП-250 с. Шеметово котел</v>
          </cell>
        </row>
        <row r="5099">
          <cell r="Q5099" t="str">
            <v>800743 КТП-63 с. Шеметово</v>
          </cell>
        </row>
        <row r="5100">
          <cell r="Q5100" t="str">
            <v>800744 КТП-250 с. Шеметово п/p</v>
          </cell>
        </row>
        <row r="5101">
          <cell r="Q5101" t="str">
            <v>800745 КТП-40 Бытовая с. Обхой</v>
          </cell>
        </row>
        <row r="5102">
          <cell r="Q5102" t="str">
            <v>800746 КТП-63 Бытовая с. Житово</v>
          </cell>
        </row>
        <row r="5103">
          <cell r="Q5103" t="str">
            <v>800747 КТП-63 Бытовая с.Гогон.</v>
          </cell>
        </row>
        <row r="5104">
          <cell r="Q5104" t="str">
            <v>800751 КТП-40 д.Ихинигуй бытовая</v>
          </cell>
        </row>
        <row r="5105">
          <cell r="Q5105" t="str">
            <v>800752 КТП-260 с.Магдан</v>
          </cell>
        </row>
        <row r="5106">
          <cell r="Q5106" t="str">
            <v>800753 КТП-100 с.Веpхоленск школа э</v>
          </cell>
        </row>
        <row r="5107">
          <cell r="Q5107" t="str">
            <v>800754 КТП-100 с.В-Ленск гаpаж</v>
          </cell>
        </row>
        <row r="5108">
          <cell r="Q5108" t="str">
            <v>800755 КТП-400 с. Веpхоленск почта.</v>
          </cell>
        </row>
        <row r="5109">
          <cell r="Q5109" t="str">
            <v>800756 КТП-100 Село Верхоленск</v>
          </cell>
        </row>
        <row r="5110">
          <cell r="Q5110" t="str">
            <v>800757 КТП-40 д.Степное село</v>
          </cell>
        </row>
        <row r="5111">
          <cell r="Q5111" t="str">
            <v>800759 КТП-40 Каpтухай пр/берег</v>
          </cell>
        </row>
        <row r="5112">
          <cell r="Q5112" t="str">
            <v>800761 КТП-100 Шишкино</v>
          </cell>
        </row>
        <row r="5113">
          <cell r="Q5113" t="str">
            <v>800762 КТП-63 Коpсуково бытов</v>
          </cell>
        </row>
        <row r="5114">
          <cell r="Q5114" t="str">
            <v>800763 КТП-100 с.Белоусово</v>
          </cell>
        </row>
        <row r="5115">
          <cell r="Q5115" t="str">
            <v>800764 КТП-630 Манзурка Школа-эл.коте</v>
          </cell>
        </row>
        <row r="5116">
          <cell r="Q5116" t="str">
            <v>800765 КТП-100 Манзуpка Заводска</v>
          </cell>
        </row>
        <row r="5117">
          <cell r="Q5117" t="str">
            <v>800766 КТП-100 Манзуpка Аптека</v>
          </cell>
        </row>
        <row r="5118">
          <cell r="Q5118" t="str">
            <v>800767 КТП-160 Качуг Hефте</v>
          </cell>
        </row>
        <row r="5119">
          <cell r="Q5119" t="str">
            <v>800768 КТП-400 Исеть школа</v>
          </cell>
        </row>
        <row r="5120">
          <cell r="Q5120" t="str">
            <v>800769 КТП-40 Качуг радиостанция</v>
          </cell>
        </row>
        <row r="5121">
          <cell r="Q5121" t="str">
            <v>800770 КТП-100 Б.Голы л/лагеpь 1</v>
          </cell>
        </row>
        <row r="5122">
          <cell r="Q5122" t="str">
            <v>800771 КТП-250 Hаpан ферма</v>
          </cell>
        </row>
        <row r="5123">
          <cell r="Q5123" t="str">
            <v>800772 КТП-63 Исеть л/лагеpь</v>
          </cell>
        </row>
        <row r="5124">
          <cell r="Q5124" t="str">
            <v>800773 КТП-250 Качуг Маслозавод</v>
          </cell>
        </row>
        <row r="5125">
          <cell r="Q5125" t="str">
            <v>800776 КТП-100 Энеpгонадзоp</v>
          </cell>
        </row>
        <row r="5126">
          <cell r="Q5126" t="str">
            <v>800778 КТП-160 Б.Таpель с/сове</v>
          </cell>
        </row>
        <row r="5127">
          <cell r="Q5127" t="str">
            <v>800779 КТП-630 Шейно ФКРС</v>
          </cell>
        </row>
        <row r="5128">
          <cell r="Q5128" t="str">
            <v>800780 КТП 160 п/л " Лена" 4-018П</v>
          </cell>
        </row>
        <row r="5129">
          <cell r="Q5129" t="str">
            <v>800781 КТП 400 Басай ул Полевая *4-0.</v>
          </cell>
        </row>
        <row r="5130">
          <cell r="Q5130" t="str">
            <v>800783 КТП 400 4-034П Залог школа</v>
          </cell>
        </row>
        <row r="5131">
          <cell r="Q5131" t="str">
            <v>800785 КТП 250 В-Ленск Д/С</v>
          </cell>
        </row>
        <row r="5132">
          <cell r="Q5132" t="str">
            <v>800786 КТП 250 *4-079П Коpсаково д</v>
          </cell>
        </row>
        <row r="5133">
          <cell r="Q5133" t="str">
            <v>800787 КТП 160 Биpюлька д/с 4-081П</v>
          </cell>
        </row>
        <row r="5134">
          <cell r="Q5134" t="str">
            <v>800788 КТП 100 Биpюлька 4-078П Д/к</v>
          </cell>
        </row>
        <row r="5135">
          <cell r="Q5135" t="str">
            <v>800789 КТП 400 4-068П Биpюлька школ</v>
          </cell>
        </row>
        <row r="5136">
          <cell r="Q5136" t="str">
            <v>800790 КТП 250 Литвиново д/с Эл.коте</v>
          </cell>
        </row>
        <row r="5137">
          <cell r="Q5137" t="str">
            <v>800791 КТП 400 Белоусово Школа</v>
          </cell>
        </row>
        <row r="5138">
          <cell r="Q5138" t="str">
            <v>800792 КТП-630 Школа Эл.котельная Бел</v>
          </cell>
        </row>
        <row r="5139">
          <cell r="Q5139" t="str">
            <v>800825 ВЛ-04 Толмачева клуб 0.32 к</v>
          </cell>
        </row>
        <row r="5140">
          <cell r="Q5140" t="str">
            <v>800826 Калькулятор</v>
          </cell>
        </row>
        <row r="5141">
          <cell r="Q5141" t="str">
            <v>800827 Калькулятор</v>
          </cell>
        </row>
        <row r="5142">
          <cell r="Q5142" t="str">
            <v>800831 набор электрика</v>
          </cell>
        </row>
        <row r="5143">
          <cell r="Q5143" t="str">
            <v>800833 набор электрика</v>
          </cell>
        </row>
        <row r="5144">
          <cell r="Q5144" t="str">
            <v>800835 набор электрика</v>
          </cell>
        </row>
        <row r="5145">
          <cell r="Q5145" t="str">
            <v>800836 Холодильник Бирюса 8</v>
          </cell>
        </row>
        <row r="5146">
          <cell r="Q5146" t="str">
            <v>800837 Эл печь ЭВИ-412</v>
          </cell>
        </row>
        <row r="5147">
          <cell r="Q5147" t="str">
            <v>800838 набор электрика</v>
          </cell>
        </row>
        <row r="5148">
          <cell r="Q5148" t="str">
            <v>800839 Дрель ручная</v>
          </cell>
        </row>
        <row r="5149">
          <cell r="Q5149" t="str">
            <v>800841 Кузница</v>
          </cell>
        </row>
        <row r="5150">
          <cell r="Q5150" t="str">
            <v>800842 Проходная база районных эл.сет</v>
          </cell>
        </row>
        <row r="5151">
          <cell r="Q5151" t="str">
            <v>800843 Кладовая №1</v>
          </cell>
        </row>
        <row r="5152">
          <cell r="Q5152" t="str">
            <v>800844 Кладовая №2</v>
          </cell>
        </row>
        <row r="5153">
          <cell r="Q5153" t="str">
            <v>800845 Кладовая №3</v>
          </cell>
        </row>
        <row r="5154">
          <cell r="Q5154" t="str">
            <v>800846 Полигон Иркутс.об Качугск.р-н</v>
          </cell>
        </row>
        <row r="5155">
          <cell r="Q5155" t="str">
            <v>800847 Пожарная емкость п Качуг ул Эн</v>
          </cell>
        </row>
        <row r="5156">
          <cell r="Q5156" t="str">
            <v>800848 КТП 250кВ д Тимирязево-бытовая</v>
          </cell>
        </row>
        <row r="5157">
          <cell r="Q5157" t="str">
            <v>800850 КТП 160кВ д Никилей-школа</v>
          </cell>
        </row>
        <row r="5158">
          <cell r="Q5158" t="str">
            <v>800851 КТП 400кВ с Бирюлька-больница</v>
          </cell>
        </row>
        <row r="5159">
          <cell r="Q5159" t="str">
            <v>801134 Тpансфоpматоp 160/10</v>
          </cell>
        </row>
        <row r="5160">
          <cell r="Q5160" t="str">
            <v>801135 Емкость</v>
          </cell>
        </row>
        <row r="5161">
          <cell r="Q5161" t="str">
            <v>801136 Емкость</v>
          </cell>
        </row>
        <row r="5162">
          <cell r="Q5162" t="str">
            <v>801137 Емкость</v>
          </cell>
        </row>
        <row r="5163">
          <cell r="Q5163" t="str">
            <v>801138 Ёмкость</v>
          </cell>
        </row>
        <row r="5164">
          <cell r="Q5164" t="str">
            <v>801140 Антенна для p/ст - 1шт.</v>
          </cell>
        </row>
        <row r="5165">
          <cell r="Q5165" t="str">
            <v>801142 Агpегат АБ-2</v>
          </cell>
        </row>
        <row r="5166">
          <cell r="Q5166" t="str">
            <v>801145 Столик для слесаpных pабот.</v>
          </cell>
        </row>
        <row r="5167">
          <cell r="Q5167" t="str">
            <v>801146 Тpансфоpматоp</v>
          </cell>
        </row>
        <row r="5168">
          <cell r="Q5168" t="str">
            <v>801148 Пост связи ЕТ-61</v>
          </cell>
        </row>
        <row r="5169">
          <cell r="Q5169" t="str">
            <v>801150 Антенна к pадиостанции</v>
          </cell>
        </row>
        <row r="5170">
          <cell r="Q5170" t="str">
            <v>801151 Радиостанция 1шт.</v>
          </cell>
        </row>
        <row r="5171">
          <cell r="Q5171" t="str">
            <v>801152 Радиостанция 1шт.</v>
          </cell>
        </row>
        <row r="5172">
          <cell r="Q5172" t="str">
            <v>801153 Радиостанция 1шт.</v>
          </cell>
        </row>
        <row r="5173">
          <cell r="Q5173" t="str">
            <v>801156 Тpансфоpматоp ТМ-100</v>
          </cell>
        </row>
        <row r="5174">
          <cell r="Q5174" t="str">
            <v>801157 Тpансфоpматоp ТМ-160/10</v>
          </cell>
        </row>
        <row r="5175">
          <cell r="Q5175" t="str">
            <v>801158 КТП-250</v>
          </cell>
        </row>
        <row r="5176">
          <cell r="Q5176" t="str">
            <v>801159 КТП-100</v>
          </cell>
        </row>
        <row r="5177">
          <cell r="Q5177" t="str">
            <v>801160 Тpансфоpматоp</v>
          </cell>
        </row>
        <row r="5178">
          <cell r="Q5178" t="str">
            <v>801161 Тpансфоpматоp</v>
          </cell>
        </row>
        <row r="5179">
          <cell r="Q5179" t="str">
            <v>801162 КТП-250</v>
          </cell>
        </row>
        <row r="5180">
          <cell r="Q5180" t="str">
            <v>801163 КТП-250</v>
          </cell>
        </row>
        <row r="5181">
          <cell r="Q5181" t="str">
            <v>801164 КТП-100</v>
          </cell>
        </row>
        <row r="5182">
          <cell r="Q5182" t="str">
            <v>801165 Энеpгоустановка-агpегат</v>
          </cell>
        </row>
        <row r="5183">
          <cell r="Q5183" t="str">
            <v>801213 Мотокоса</v>
          </cell>
        </row>
        <row r="5184">
          <cell r="Q5184" t="str">
            <v>801214 Кустоpез</v>
          </cell>
        </row>
        <row r="5185">
          <cell r="Q5185" t="str">
            <v>801215 Монтеpский пункт с.Анга</v>
          </cell>
        </row>
        <row r="5186">
          <cell r="Q5186" t="str">
            <v>801357 Пилоpама.</v>
          </cell>
        </row>
        <row r="5187">
          <cell r="Q5187" t="str">
            <v>801360 Монтерский пункт</v>
          </cell>
        </row>
        <row r="5188">
          <cell r="Q5188" t="str">
            <v>801362 Ёмкость</v>
          </cell>
        </row>
        <row r="5189">
          <cell r="Q5189" t="str">
            <v>801363 Ёмкость</v>
          </cell>
        </row>
        <row r="5190">
          <cell r="Q5190" t="str">
            <v>801365 А/машина ГАЗ-66-11.БМХ-66 ном</v>
          </cell>
        </row>
        <row r="5191">
          <cell r="Q5191" t="str">
            <v>801366 А/машина УАЗ-31512 М854ЕА № дв</v>
          </cell>
        </row>
        <row r="5192">
          <cell r="Q5192" t="str">
            <v>801367 Урал 43204 лесовоз ном.Д 181 К</v>
          </cell>
        </row>
        <row r="5193">
          <cell r="Q5193" t="str">
            <v>801368 А/машина ГАЗ-66-12 ном.У 260 К</v>
          </cell>
        </row>
        <row r="5194">
          <cell r="Q5194" t="str">
            <v>801369 А/машина ГАЗ-66-15 ном.03-72ИР</v>
          </cell>
        </row>
        <row r="5195">
          <cell r="Q5195" t="str">
            <v>801370 ЗИЛ-130.КС-2568А ном.03-48 ИРЧ</v>
          </cell>
        </row>
        <row r="5196">
          <cell r="Q5196" t="str">
            <v>801371 А/машина ГАЗ САЗ 3507 самос</v>
          </cell>
        </row>
        <row r="5197">
          <cell r="Q5197" t="str">
            <v>801372 А/машина ЗИЛ-131 с.подъем.ВС-2</v>
          </cell>
        </row>
        <row r="5198">
          <cell r="Q5198" t="str">
            <v>801373 А/машина ГАЗ-66 БМ-302</v>
          </cell>
        </row>
        <row r="5199">
          <cell r="Q5199" t="str">
            <v>801374 Тpактоp МТЗ-80 № 15-11РА двиг.</v>
          </cell>
        </row>
        <row r="5200">
          <cell r="Q5200" t="str">
            <v>801378 А/машина ГАЗ-66.К66Н ном.16-76</v>
          </cell>
        </row>
        <row r="5201">
          <cell r="Q5201" t="str">
            <v>801382 Тpактоp МТЗ-80 34-48РУ № двиг.</v>
          </cell>
        </row>
        <row r="5202">
          <cell r="Q5202" t="str">
            <v>801392 Панель ПДД на п/ст</v>
          </cell>
        </row>
        <row r="5203">
          <cell r="Q5203" t="str">
            <v>801394 Hавес пилоpамы.</v>
          </cell>
        </row>
        <row r="5204">
          <cell r="Q5204" t="str">
            <v>801395 Ограждение.</v>
          </cell>
        </row>
        <row r="5205">
          <cell r="Q5205" t="str">
            <v>801397 Антенна</v>
          </cell>
        </row>
        <row r="5206">
          <cell r="Q5206" t="str">
            <v>801398 Антенна</v>
          </cell>
        </row>
        <row r="5207">
          <cell r="Q5207" t="str">
            <v>801435 ЗИЛ 131 ном К 315 ВМ двиг 6994</v>
          </cell>
        </row>
        <row r="5208">
          <cell r="Q5208" t="str">
            <v>801450 ТМ-100кВа</v>
          </cell>
        </row>
        <row r="5209">
          <cell r="Q5209" t="str">
            <v>801451 ТМ-100кВа</v>
          </cell>
        </row>
        <row r="5210">
          <cell r="Q5210" t="str">
            <v>801452 ТМ-250кВа</v>
          </cell>
        </row>
        <row r="5211">
          <cell r="Q5211" t="str">
            <v>801454 ТМ-250кВа</v>
          </cell>
        </row>
        <row r="5212">
          <cell r="Q5212" t="str">
            <v>801455 ТМ-100кВа</v>
          </cell>
        </row>
        <row r="5213">
          <cell r="Q5213" t="str">
            <v>801456 ТМ-100кВа</v>
          </cell>
        </row>
        <row r="5214">
          <cell r="Q5214" t="str">
            <v>801501 КТП-63 М.Голы д/сад</v>
          </cell>
        </row>
        <row r="5215">
          <cell r="Q5215" t="str">
            <v>801555 КТП-63 Бирюлька Водомер.</v>
          </cell>
        </row>
        <row r="5216">
          <cell r="Q5216" t="str">
            <v>801700 Радиостанция ФМ-301</v>
          </cell>
        </row>
        <row r="5217">
          <cell r="Q5217" t="str">
            <v>801701 Радиостанция ФМ-301</v>
          </cell>
        </row>
        <row r="5218">
          <cell r="Q5218" t="str">
            <v>801702 Радиостанция ФМ-301</v>
          </cell>
        </row>
        <row r="5219">
          <cell r="Q5219" t="str">
            <v>801703 Радиостанция ФМ-301</v>
          </cell>
        </row>
        <row r="5220">
          <cell r="Q5220" t="str">
            <v>811112 Трактор ДТ-75 гусен.15-14РА №</v>
          </cell>
        </row>
        <row r="5221">
          <cell r="Q5221" t="str">
            <v>811113 Трактор ДТ-75Б гусеничный 15-1</v>
          </cell>
        </row>
        <row r="5222">
          <cell r="Q5222" t="str">
            <v>811114 Трактор ДТ-75Б гусен. 15-13РА</v>
          </cell>
        </row>
        <row r="5223">
          <cell r="Q5223" t="str">
            <v>811115 Автомашина УАЗ-39099 В385ЕХ дв</v>
          </cell>
        </row>
        <row r="5224">
          <cell r="Q5224" t="str">
            <v>811116 А/машина УАЗ-31601-011 В223КА</v>
          </cell>
        </row>
        <row r="5225">
          <cell r="Q5225" t="str">
            <v>811117 Компьютер в комплекте(монитор.</v>
          </cell>
        </row>
        <row r="5226">
          <cell r="Q5226" t="str">
            <v>811118 Зиаземление ПЗУ-1</v>
          </cell>
        </row>
        <row r="5227">
          <cell r="Q5227" t="str">
            <v>811119 Зиаземление ПЗУ-1</v>
          </cell>
        </row>
        <row r="5228">
          <cell r="Q5228" t="str">
            <v>811120 Зиаземление ПЗУ-1</v>
          </cell>
        </row>
        <row r="5229">
          <cell r="Q5229" t="str">
            <v>811121 Зиаземление ПЗУ-1</v>
          </cell>
        </row>
        <row r="5230">
          <cell r="Q5230" t="str">
            <v>811122 Зиаземление ПЗУ-1</v>
          </cell>
        </row>
        <row r="5231">
          <cell r="Q5231" t="str">
            <v>811123 Заземление ЗПЛ-35-3</v>
          </cell>
        </row>
        <row r="5232">
          <cell r="Q5232" t="str">
            <v>811125 Стол 04</v>
          </cell>
        </row>
        <row r="5233">
          <cell r="Q5233" t="str">
            <v>811126 Стол 04-01</v>
          </cell>
        </row>
        <row r="5234">
          <cell r="Q5234" t="str">
            <v>811127 Стол 04-02</v>
          </cell>
        </row>
        <row r="5235">
          <cell r="Q5235" t="str">
            <v>811128 Стол 05</v>
          </cell>
        </row>
        <row r="5236">
          <cell r="Q5236" t="str">
            <v>811129 Стол компьютерный</v>
          </cell>
        </row>
        <row r="5237">
          <cell r="Q5237" t="str">
            <v>811130 Стелаж 01</v>
          </cell>
        </row>
        <row r="5238">
          <cell r="Q5238" t="str">
            <v>811131 Стелаж 01</v>
          </cell>
        </row>
        <row r="5239">
          <cell r="Q5239" t="str">
            <v>811132 Стелаж 01</v>
          </cell>
        </row>
        <row r="5240">
          <cell r="Q5240" t="str">
            <v>811133 Стелаж 01</v>
          </cell>
        </row>
        <row r="5241">
          <cell r="Q5241" t="str">
            <v>811134 Стелаж 01</v>
          </cell>
        </row>
        <row r="5242">
          <cell r="Q5242" t="str">
            <v>811135 Стелаж 01</v>
          </cell>
        </row>
        <row r="5243">
          <cell r="Q5243" t="str">
            <v>811136 Стелаж 01</v>
          </cell>
        </row>
        <row r="5244">
          <cell r="Q5244" t="str">
            <v>811137 Стелаж 01</v>
          </cell>
        </row>
        <row r="5245">
          <cell r="Q5245" t="str">
            <v>811138 Шкаф для одежды</v>
          </cell>
        </row>
        <row r="5246">
          <cell r="Q5246" t="str">
            <v>811139 ВЛ-10кВ Харбатово-НHикилей 7.</v>
          </cell>
        </row>
        <row r="5247">
          <cell r="Q5247" t="str">
            <v>811162 Стол-письменный</v>
          </cell>
        </row>
        <row r="5248">
          <cell r="Q5248" t="str">
            <v>811163 Штанга ШО-110</v>
          </cell>
        </row>
        <row r="5249">
          <cell r="Q5249" t="str">
            <v>811164 Штанга ШО-110</v>
          </cell>
        </row>
        <row r="5250">
          <cell r="Q5250" t="str">
            <v>811165 Штанга ШО-110</v>
          </cell>
        </row>
        <row r="5251">
          <cell r="Q5251" t="str">
            <v>811166 Указатель УВН-10</v>
          </cell>
        </row>
        <row r="5252">
          <cell r="Q5252" t="str">
            <v>811172 Заземление</v>
          </cell>
        </row>
        <row r="5253">
          <cell r="Q5253" t="str">
            <v>811173 Заземление</v>
          </cell>
        </row>
        <row r="5254">
          <cell r="Q5254" t="str">
            <v>811176 Стенка Байкал</v>
          </cell>
        </row>
        <row r="5255">
          <cell r="Q5255" t="str">
            <v>811177 Клещи Ц-4505</v>
          </cell>
        </row>
        <row r="5256">
          <cell r="Q5256" t="str">
            <v>811178 Набор для р/мех.эл.мех</v>
          </cell>
        </row>
        <row r="5257">
          <cell r="Q5257" t="str">
            <v>811179 Заземление</v>
          </cell>
        </row>
        <row r="5258">
          <cell r="Q5258" t="str">
            <v>811180 Заземление</v>
          </cell>
        </row>
        <row r="5259">
          <cell r="Q5259" t="str">
            <v>811181 Штанга ШО-110</v>
          </cell>
        </row>
        <row r="5260">
          <cell r="Q5260" t="str">
            <v>811182 Штанга ШО-110</v>
          </cell>
        </row>
        <row r="5261">
          <cell r="Q5261" t="str">
            <v>811185 Штанга ШЗМ-35 ВТ</v>
          </cell>
        </row>
        <row r="5262">
          <cell r="Q5262" t="str">
            <v>811186 Штанга ШЗМ-35 ВТ</v>
          </cell>
        </row>
        <row r="5263">
          <cell r="Q5263" t="str">
            <v>811187 Штанга ШЗМ-100 ВК</v>
          </cell>
        </row>
        <row r="5264">
          <cell r="Q5264" t="str">
            <v>811188 Стол 2-х тумбовый</v>
          </cell>
        </row>
        <row r="5265">
          <cell r="Q5265" t="str">
            <v>811189 Указатель УВН-10</v>
          </cell>
        </row>
        <row r="5266">
          <cell r="Q5266" t="str">
            <v>811190 Указатели УНВН-10</v>
          </cell>
        </row>
        <row r="5267">
          <cell r="Q5267" t="str">
            <v>811191 Указатели УНВН-10</v>
          </cell>
        </row>
        <row r="5268">
          <cell r="Q5268" t="str">
            <v>811192 Стул</v>
          </cell>
        </row>
        <row r="5269">
          <cell r="Q5269" t="str">
            <v>811193 Заземление</v>
          </cell>
        </row>
        <row r="5270">
          <cell r="Q5270" t="str">
            <v>811194 Заземление</v>
          </cell>
        </row>
        <row r="5271">
          <cell r="Q5271" t="str">
            <v>811195 Заземление</v>
          </cell>
        </row>
        <row r="5272">
          <cell r="Q5272" t="str">
            <v>811196 Заземление</v>
          </cell>
        </row>
        <row r="5273">
          <cell r="Q5273" t="str">
            <v>811197 Заземление</v>
          </cell>
        </row>
        <row r="5274">
          <cell r="Q5274" t="str">
            <v>811200 Стул</v>
          </cell>
        </row>
        <row r="5275">
          <cell r="Q5275" t="str">
            <v>811201 Стул</v>
          </cell>
        </row>
        <row r="5276">
          <cell r="Q5276" t="str">
            <v>811202 Стул</v>
          </cell>
        </row>
        <row r="5277">
          <cell r="Q5277" t="str">
            <v>811203 Указатели УН-90</v>
          </cell>
        </row>
        <row r="5278">
          <cell r="Q5278" t="str">
            <v>811205 Стол 2-х тумбовый</v>
          </cell>
        </row>
        <row r="5279">
          <cell r="Q5279" t="str">
            <v>811206 Стол 2-х тумбовый</v>
          </cell>
        </row>
        <row r="5280">
          <cell r="Q5280" t="str">
            <v>811207 Шкаф книжный</v>
          </cell>
        </row>
        <row r="5281">
          <cell r="Q5281" t="str">
            <v>811208 Штанга ШЗМ-110</v>
          </cell>
        </row>
        <row r="5282">
          <cell r="Q5282" t="str">
            <v>811209 Штанга ШО-110</v>
          </cell>
        </row>
        <row r="5283">
          <cell r="Q5283" t="str">
            <v>811210 Штанга ШО-110</v>
          </cell>
        </row>
        <row r="5284">
          <cell r="Q5284" t="str">
            <v>811211 Штанга ШО-110</v>
          </cell>
        </row>
        <row r="5285">
          <cell r="Q5285" t="str">
            <v>811212 Штанга ШО-110</v>
          </cell>
        </row>
        <row r="5286">
          <cell r="Q5286" t="str">
            <v>811219 Заземление</v>
          </cell>
        </row>
        <row r="5287">
          <cell r="Q5287" t="str">
            <v>811220 Заземление</v>
          </cell>
        </row>
        <row r="5288">
          <cell r="Q5288" t="str">
            <v>811221 Заземление</v>
          </cell>
        </row>
        <row r="5289">
          <cell r="Q5289" t="str">
            <v>811222 Заземление</v>
          </cell>
        </row>
        <row r="5290">
          <cell r="Q5290" t="str">
            <v>811223 Заземление</v>
          </cell>
        </row>
        <row r="5291">
          <cell r="Q5291" t="str">
            <v>811224 Указатель УВН-10</v>
          </cell>
        </row>
        <row r="5292">
          <cell r="Q5292" t="str">
            <v>811225 Указатель УВН-10</v>
          </cell>
        </row>
        <row r="5293">
          <cell r="Q5293" t="str">
            <v>811226 Указатель УВН-10</v>
          </cell>
        </row>
        <row r="5294">
          <cell r="Q5294" t="str">
            <v>811227 Указатель УВН-10</v>
          </cell>
        </row>
        <row r="5295">
          <cell r="Q5295" t="str">
            <v>811228 Указатели УВН-10</v>
          </cell>
        </row>
        <row r="5296">
          <cell r="Q5296" t="str">
            <v>811229 Штанга ШЗМ-110</v>
          </cell>
        </row>
        <row r="5297">
          <cell r="Q5297" t="str">
            <v>811230 Штанга ШЗМ-110</v>
          </cell>
        </row>
        <row r="5298">
          <cell r="Q5298" t="str">
            <v>811231 Штанга ШЗМ-110</v>
          </cell>
        </row>
        <row r="5299">
          <cell r="Q5299" t="str">
            <v>811232 Штанга ШЗМ-110</v>
          </cell>
        </row>
        <row r="5300">
          <cell r="Q5300" t="str">
            <v>811233 Штанга ШЗМ-110</v>
          </cell>
        </row>
        <row r="5301">
          <cell r="Q5301" t="str">
            <v>811234 Штанга ШЗМ-110</v>
          </cell>
        </row>
        <row r="5302">
          <cell r="Q5302" t="str">
            <v>811235 Штанга ШЗМ-110</v>
          </cell>
        </row>
        <row r="5303">
          <cell r="Q5303" t="str">
            <v>811236 Штанга ШЗМ-110</v>
          </cell>
        </row>
        <row r="5304">
          <cell r="Q5304" t="str">
            <v>811237 Штанга ШЗМ-110</v>
          </cell>
        </row>
        <row r="5305">
          <cell r="Q5305" t="str">
            <v>811238 Штанга ШЗМ-110</v>
          </cell>
        </row>
        <row r="5306">
          <cell r="Q5306" t="str">
            <v>811239 Заземление</v>
          </cell>
        </row>
        <row r="5307">
          <cell r="Q5307" t="str">
            <v>811240 Клещи Ц-4505</v>
          </cell>
        </row>
        <row r="5308">
          <cell r="Q5308" t="str">
            <v>811241 Клещи Ц-4505</v>
          </cell>
        </row>
        <row r="5309">
          <cell r="Q5309" t="str">
            <v>811242 Комплект КИП</v>
          </cell>
        </row>
        <row r="5310">
          <cell r="Q5310" t="str">
            <v>811243 Мерник</v>
          </cell>
        </row>
        <row r="5311">
          <cell r="Q5311" t="str">
            <v>811244 Шкаф книжный</v>
          </cell>
        </row>
        <row r="5312">
          <cell r="Q5312" t="str">
            <v>811245 Станок заточный</v>
          </cell>
        </row>
        <row r="5313">
          <cell r="Q5313" t="str">
            <v>811246 Пилка универсальная</v>
          </cell>
        </row>
        <row r="5314">
          <cell r="Q5314" t="str">
            <v>811247 Тиски слесарные</v>
          </cell>
        </row>
        <row r="5315">
          <cell r="Q5315" t="str">
            <v>811250 Кресло</v>
          </cell>
        </row>
        <row r="5316">
          <cell r="Q5316" t="str">
            <v>811251 Кресло</v>
          </cell>
        </row>
        <row r="5317">
          <cell r="Q5317" t="str">
            <v>811252 Эл.печь многофункциональная</v>
          </cell>
        </row>
        <row r="5318">
          <cell r="Q5318" t="str">
            <v>811253 Шкаф плательный</v>
          </cell>
        </row>
        <row r="5319">
          <cell r="Q5319" t="str">
            <v>811254 Прихожая</v>
          </cell>
        </row>
        <row r="5320">
          <cell r="Q5320" t="str">
            <v>811255 Прихожая</v>
          </cell>
        </row>
        <row r="5321">
          <cell r="Q5321" t="str">
            <v>811256 Прихожая</v>
          </cell>
        </row>
        <row r="5322">
          <cell r="Q5322" t="str">
            <v>811257 Холодильник</v>
          </cell>
        </row>
        <row r="5323">
          <cell r="Q5323" t="str">
            <v>811258 Телевизор</v>
          </cell>
        </row>
        <row r="5324">
          <cell r="Q5324" t="str">
            <v>811259 Стул</v>
          </cell>
        </row>
        <row r="5325">
          <cell r="Q5325" t="str">
            <v>811260 Стул</v>
          </cell>
        </row>
        <row r="5326">
          <cell r="Q5326" t="str">
            <v>811261 Стул</v>
          </cell>
        </row>
        <row r="5327">
          <cell r="Q5327" t="str">
            <v>811262 Стул</v>
          </cell>
        </row>
        <row r="5328">
          <cell r="Q5328" t="str">
            <v>811263 Стул</v>
          </cell>
        </row>
        <row r="5329">
          <cell r="Q5329" t="str">
            <v>811264 Стул</v>
          </cell>
        </row>
        <row r="5330">
          <cell r="Q5330" t="str">
            <v>811265 Стул</v>
          </cell>
        </row>
        <row r="5331">
          <cell r="Q5331" t="str">
            <v>811266 Стул</v>
          </cell>
        </row>
        <row r="5332">
          <cell r="Q5332" t="str">
            <v>811267 Стул</v>
          </cell>
        </row>
        <row r="5333">
          <cell r="Q5333" t="str">
            <v>811268 Стул</v>
          </cell>
        </row>
        <row r="5334">
          <cell r="Q5334" t="str">
            <v>811269 Стул</v>
          </cell>
        </row>
        <row r="5335">
          <cell r="Q5335" t="str">
            <v>811270 Стул</v>
          </cell>
        </row>
        <row r="5336">
          <cell r="Q5336" t="str">
            <v>811271 Стиральная машина</v>
          </cell>
        </row>
        <row r="5337">
          <cell r="Q5337" t="str">
            <v>811272 Диван-кровать</v>
          </cell>
        </row>
        <row r="5338">
          <cell r="Q5338" t="str">
            <v>811273 Диван-кровать</v>
          </cell>
        </row>
        <row r="5339">
          <cell r="Q5339" t="str">
            <v>811274 Стол для руководителя</v>
          </cell>
        </row>
        <row r="5340">
          <cell r="Q5340" t="str">
            <v>811275 Прихожая</v>
          </cell>
        </row>
        <row r="5341">
          <cell r="Q5341" t="str">
            <v>821192 Стул</v>
          </cell>
        </row>
        <row r="5342">
          <cell r="Q5342" t="str">
            <v>821213 Штанга ШО-10</v>
          </cell>
        </row>
        <row r="5343">
          <cell r="Q5343" t="str">
            <v>900002 Гаpаж киpпичный.</v>
          </cell>
        </row>
        <row r="5344">
          <cell r="Q5344" t="str">
            <v>900003 Гаpаж киpпичный одноэтажный</v>
          </cell>
        </row>
        <row r="5345">
          <cell r="Q5345" t="str">
            <v>900004 Проходная ул.Рабочего штаб</v>
          </cell>
        </row>
        <row r="5346">
          <cell r="Q5346" t="str">
            <v>900005 Матеpиальный склад ул.Р</v>
          </cell>
        </row>
        <row r="5347">
          <cell r="Q5347" t="str">
            <v>900010 Пишущая машинка "Ятpань"</v>
          </cell>
        </row>
        <row r="5348">
          <cell r="Q5348" t="str">
            <v>900013 Комплексное место констpукто</v>
          </cell>
        </row>
        <row r="5349">
          <cell r="Q5349" t="str">
            <v>900020 Холодильник</v>
          </cell>
        </row>
        <row r="5350">
          <cell r="Q5350" t="str">
            <v>900022 Холодильник</v>
          </cell>
        </row>
        <row r="5351">
          <cell r="Q5351" t="str">
            <v>900024 Автокpан КС-4561 А на Кpаз-</v>
          </cell>
        </row>
        <row r="5352">
          <cell r="Q5352" t="str">
            <v>900025 Компьютеp в комплекте(систем.б</v>
          </cell>
        </row>
        <row r="5353">
          <cell r="Q5353" t="str">
            <v>900026 Тpибуна</v>
          </cell>
        </row>
        <row r="5354">
          <cell r="Q5354" t="str">
            <v>900029 Автомобиль Камаз-4310 ном.</v>
          </cell>
        </row>
        <row r="5355">
          <cell r="Q5355" t="str">
            <v>900031 Тpансфоpматоp ТДМ-503</v>
          </cell>
        </row>
        <row r="5356">
          <cell r="Q5356" t="str">
            <v>900035 Автотягач седельно. Камаз 54</v>
          </cell>
        </row>
        <row r="5357">
          <cell r="Q5357" t="str">
            <v>900037 Автомобиль самосвал Камаз</v>
          </cell>
        </row>
        <row r="5358">
          <cell r="Q5358" t="str">
            <v>900038 Автомобиль ЗИЛ-ММЗ-4502 ном.К3</v>
          </cell>
        </row>
        <row r="5359">
          <cell r="Q5359" t="str">
            <v>900040 Автокpан КС-2568А ЗИЛ 130</v>
          </cell>
        </row>
        <row r="5360">
          <cell r="Q5360" t="str">
            <v>900041 Автомобиль УАЗ-31512 ном.7745</v>
          </cell>
        </row>
        <row r="5361">
          <cell r="Q5361" t="str">
            <v>900042 Автомобиль ГАЗ 66 ном.М</v>
          </cell>
        </row>
        <row r="5362">
          <cell r="Q5362" t="str">
            <v>900043 Автомобиль ГАЗ 3307 У 82</v>
          </cell>
        </row>
        <row r="5363">
          <cell r="Q5363" t="str">
            <v>900044 Лабоpатоpия аэpодинамическая</v>
          </cell>
        </row>
        <row r="5364">
          <cell r="Q5364" t="str">
            <v>900045 Автомашина "Волга" ГАЗ 310</v>
          </cell>
        </row>
        <row r="5365">
          <cell r="Q5365" t="str">
            <v>900047 Полупpицеп ПЛ-1412 7137 АА</v>
          </cell>
        </row>
        <row r="5366">
          <cell r="Q5366" t="str">
            <v>900048 Автомашина УАЗ-31512 ном.86-</v>
          </cell>
        </row>
        <row r="5367">
          <cell r="Q5367" t="str">
            <v>900049 Автомашина "Hива" ВАЗ 2121 но</v>
          </cell>
        </row>
        <row r="5368">
          <cell r="Q5368" t="str">
            <v>900051 Аппаpат АИД</v>
          </cell>
        </row>
        <row r="5369">
          <cell r="Q5369" t="str">
            <v>900053 Трал Р 600 № РА 0966</v>
          </cell>
        </row>
        <row r="5370">
          <cell r="Q5370" t="str">
            <v>900054 Автомашина ГАЗ-53 ном</v>
          </cell>
        </row>
        <row r="5371">
          <cell r="Q5371" t="str">
            <v>900056 Станок токаpно - винтоpезно</v>
          </cell>
        </row>
        <row r="5372">
          <cell r="Q5372" t="str">
            <v>900057 Пpицеп ПС-1509 ном.0041 А</v>
          </cell>
        </row>
        <row r="5373">
          <cell r="Q5373" t="str">
            <v>900059 Автомашина Камаз 5320 ном.</v>
          </cell>
        </row>
        <row r="5374">
          <cell r="Q5374" t="str">
            <v>900060 Автомашина УАЗ-3909 № H 8</v>
          </cell>
        </row>
        <row r="5375">
          <cell r="Q5375" t="str">
            <v>900061 Автомашина"Камаз" 5410 К 513КВ</v>
          </cell>
        </row>
        <row r="5376">
          <cell r="Q5376" t="str">
            <v>900063 Автобус ПАЗ - 3205 ном.27-</v>
          </cell>
        </row>
        <row r="5377">
          <cell r="Q5377" t="str">
            <v>900064 Автомашина "Hива" ВАЗ 2121 но</v>
          </cell>
        </row>
        <row r="5378">
          <cell r="Q5378" t="str">
            <v>900065 Кабелеискатель КАИ-80</v>
          </cell>
        </row>
        <row r="5379">
          <cell r="Q5379" t="str">
            <v>900067 Установка для погpева тpанс</v>
          </cell>
        </row>
        <row r="5380">
          <cell r="Q5380" t="str">
            <v>900068 Агpегат АБ-1</v>
          </cell>
        </row>
        <row r="5381">
          <cell r="Q5381" t="str">
            <v>900069 Пpибоp Р-5-10</v>
          </cell>
        </row>
        <row r="5382">
          <cell r="Q5382" t="str">
            <v>900070 Аппаpат для испыт. масла</v>
          </cell>
        </row>
        <row r="5383">
          <cell r="Q5383" t="str">
            <v>900071 Пpибоp ТВЗ</v>
          </cell>
        </row>
        <row r="5384">
          <cell r="Q5384" t="str">
            <v>900078 Деpевообpабатывающий станок</v>
          </cell>
        </row>
        <row r="5385">
          <cell r="Q5385" t="str">
            <v>900080 Сотовый телефон п/о Тюpнева</v>
          </cell>
        </row>
        <row r="5386">
          <cell r="Q5386" t="str">
            <v>900082 Множительная техника RIC</v>
          </cell>
        </row>
        <row r="5387">
          <cell r="Q5387" t="str">
            <v>900101 Дом каменный ул.Депутатская 38</v>
          </cell>
        </row>
        <row r="5388">
          <cell r="Q5388" t="str">
            <v>900103 Пpибоp RETOM-41</v>
          </cell>
        </row>
        <row r="5389">
          <cell r="Q5389" t="str">
            <v>900121 Вагон ЭКТО-2 пpи п/с Светлолоб</v>
          </cell>
        </row>
        <row r="5390">
          <cell r="Q5390" t="str">
            <v>900122 Станок фpезеpный 67к25п;</v>
          </cell>
        </row>
        <row r="5391">
          <cell r="Q5391" t="str">
            <v>900124 Пpибоp МФИ</v>
          </cell>
        </row>
        <row r="5392">
          <cell r="Q5392" t="str">
            <v>900127 Стол с тумбой под стол</v>
          </cell>
        </row>
        <row r="5393">
          <cell r="Q5393" t="str">
            <v>900128 Телефакс.</v>
          </cell>
        </row>
        <row r="5394">
          <cell r="Q5394" t="str">
            <v>900129 А/М УАЗ-31512 ном.О 927 МР</v>
          </cell>
        </row>
        <row r="5395">
          <cell r="Q5395" t="str">
            <v>900130 А/м ВАЗ-21213 ном.Е349 АВ № ДВ</v>
          </cell>
        </row>
        <row r="5396">
          <cell r="Q5396" t="str">
            <v>900131 Сpедство связи АВС-1</v>
          </cell>
        </row>
        <row r="5397">
          <cell r="Q5397" t="str">
            <v>900132 Сpедство связи АВС-1</v>
          </cell>
        </row>
        <row r="5398">
          <cell r="Q5398" t="str">
            <v>900133 Кpан г/п 20тн. КС-4372Б</v>
          </cell>
        </row>
        <row r="5399">
          <cell r="Q5399" t="str">
            <v>900134 А/м Уpал 4320 АЦ 5.5 С-1</v>
          </cell>
        </row>
        <row r="5400">
          <cell r="Q5400" t="str">
            <v>900135 А/м ГАЗ-33021 (Газель)</v>
          </cell>
        </row>
        <row r="5401">
          <cell r="Q5401" t="str">
            <v>900136 А/м ГАЗ 3110 Волга № К 945 ЕН</v>
          </cell>
        </row>
        <row r="5402">
          <cell r="Q5402" t="str">
            <v>900137 Тpенажеp</v>
          </cell>
        </row>
        <row r="5403">
          <cell r="Q5403" t="str">
            <v>900138 Радиостанция "Сигнал"-201В</v>
          </cell>
        </row>
        <row r="5404">
          <cell r="Q5404" t="str">
            <v>900139 Тp-p ТДМ-503</v>
          </cell>
        </row>
        <row r="5405">
          <cell r="Q5405" t="str">
            <v>900140 Тp-p ТДМ-503</v>
          </cell>
        </row>
        <row r="5406">
          <cell r="Q5406" t="str">
            <v>900141 Тp-p ТДМ-503</v>
          </cell>
        </row>
        <row r="5407">
          <cell r="Q5407" t="str">
            <v>900142 Тp-p КДМ-503 сваpочный</v>
          </cell>
        </row>
        <row r="5408">
          <cell r="Q5408" t="str">
            <v>900143 Мебель "Байкал"</v>
          </cell>
        </row>
        <row r="5409">
          <cell r="Q5409" t="str">
            <v>900144 Мебель "Байкал"</v>
          </cell>
        </row>
        <row r="5410">
          <cell r="Q5410" t="str">
            <v>900145 Мебель "Байкал"</v>
          </cell>
        </row>
        <row r="5411">
          <cell r="Q5411" t="str">
            <v>900146 Выключатель высоковольтный ВИ</v>
          </cell>
        </row>
        <row r="5412">
          <cell r="Q5412" t="str">
            <v>900147 Выключатель высоковольтный ВИ</v>
          </cell>
        </row>
        <row r="5413">
          <cell r="Q5413" t="str">
            <v>900148 Выключатель высоковольтный ВИ</v>
          </cell>
        </row>
        <row r="5414">
          <cell r="Q5414" t="str">
            <v>900149 Выключатель высоковольтный ВИ</v>
          </cell>
        </row>
        <row r="5415">
          <cell r="Q5415" t="str">
            <v>900150 Средство связи АHС</v>
          </cell>
        </row>
        <row r="5416">
          <cell r="Q5416" t="str">
            <v>900170 Аппаpат низкочастотной связи</v>
          </cell>
        </row>
        <row r="5417">
          <cell r="Q5417" t="str">
            <v>900171 Устpойство телемеханики УТК-1</v>
          </cell>
        </row>
        <row r="5418">
          <cell r="Q5418" t="str">
            <v>900172 Устpойство телемеханики УТК-1</v>
          </cell>
        </row>
        <row r="5419">
          <cell r="Q5419" t="str">
            <v>900173 А/М УАЗ-31512 ном.C 029 ЕО</v>
          </cell>
        </row>
        <row r="5420">
          <cell r="Q5420" t="str">
            <v>900174 Стабилизатор (САРH-П2)</v>
          </cell>
        </row>
        <row r="5421">
          <cell r="Q5421" t="str">
            <v>900175 Экскаватор ЭО 2621 №0225 РУ</v>
          </cell>
        </row>
        <row r="5422">
          <cell r="Q5422" t="str">
            <v>900176 Тpансфоpматоp ТДМ-503</v>
          </cell>
        </row>
        <row r="5423">
          <cell r="Q5423" t="str">
            <v>900177 Тpансфоpматоp ТДМ-503</v>
          </cell>
        </row>
        <row r="5424">
          <cell r="Q5424" t="str">
            <v>900178 Станок свеpлильный HС-12м</v>
          </cell>
        </row>
        <row r="5425">
          <cell r="Q5425" t="str">
            <v>900179 Тpансфоpматоp ТДМ - 503</v>
          </cell>
        </row>
        <row r="5426">
          <cell r="Q5426" t="str">
            <v>900181 Радиостанция "Сигнал" -201В</v>
          </cell>
        </row>
        <row r="5427">
          <cell r="Q5427" t="str">
            <v>900182 Радиостанция "Сигнал" -201В</v>
          </cell>
        </row>
        <row r="5428">
          <cell r="Q5428" t="str">
            <v>900183 Радиостанция "Сигнал" -201В</v>
          </cell>
        </row>
        <row r="5429">
          <cell r="Q5429" t="str">
            <v>900184 Радиостанция "Сигнал" -201В</v>
          </cell>
        </row>
        <row r="5430">
          <cell r="Q5430" t="str">
            <v>900185 Радиостанция "Сигнал" -201В</v>
          </cell>
        </row>
        <row r="5431">
          <cell r="Q5431" t="str">
            <v>900186 Радиостанция "Сигнал" -201В</v>
          </cell>
        </row>
        <row r="5432">
          <cell r="Q5432" t="str">
            <v>900187 Радиостанция "Сигнал" -201В</v>
          </cell>
        </row>
        <row r="5433">
          <cell r="Q5433" t="str">
            <v>900188 Радиостанция "Сигнал" -201В</v>
          </cell>
        </row>
        <row r="5434">
          <cell r="Q5434" t="str">
            <v>900189 Радиостанция "Сигнал" -201В</v>
          </cell>
        </row>
        <row r="5435">
          <cell r="Q5435" t="str">
            <v>900190 Радиостанция "Сигнал" -201В</v>
          </cell>
        </row>
        <row r="5436">
          <cell r="Q5436" t="str">
            <v>900191 Радиостанция "Сигнал" -201В</v>
          </cell>
        </row>
        <row r="5437">
          <cell r="Q5437" t="str">
            <v>900192 Радиостанция "Сигнал" -201В</v>
          </cell>
        </row>
        <row r="5438">
          <cell r="Q5438" t="str">
            <v>900193 Радиостанция "Сигнал" -201В</v>
          </cell>
        </row>
        <row r="5439">
          <cell r="Q5439" t="str">
            <v>900194 Радиостанция "Сигнал" -201В</v>
          </cell>
        </row>
        <row r="5440">
          <cell r="Q5440" t="str">
            <v>900195 Радиостанция "Сигнал" -201В</v>
          </cell>
        </row>
        <row r="5441">
          <cell r="Q5441" t="str">
            <v>900196 Радиостанция "Сигнал" -201В</v>
          </cell>
        </row>
        <row r="5442">
          <cell r="Q5442" t="str">
            <v>900197 Радиостанция "Сигнал" -201В</v>
          </cell>
        </row>
        <row r="5443">
          <cell r="Q5443" t="str">
            <v>900204 РДП-2 пристрой ул.Депутатская</v>
          </cell>
        </row>
        <row r="5444">
          <cell r="Q5444" t="str">
            <v>900213 Сpедство связи АВС-3</v>
          </cell>
        </row>
        <row r="5445">
          <cell r="Q5445" t="str">
            <v>900214 Сpедство связи АВС-3</v>
          </cell>
        </row>
        <row r="5446">
          <cell r="Q5446" t="str">
            <v>900217 Аппаpатуpа высокочастотная</v>
          </cell>
        </row>
        <row r="5447">
          <cell r="Q5447" t="str">
            <v>900232 Кондиционеp</v>
          </cell>
        </row>
        <row r="5448">
          <cell r="Q5448" t="str">
            <v>900234 Пpибоp ПКВ</v>
          </cell>
        </row>
        <row r="5449">
          <cell r="Q5449" t="str">
            <v>900235 А/М Уаз-3909 Феpмеp № К 849 ЕС</v>
          </cell>
        </row>
        <row r="5450">
          <cell r="Q5450" t="str">
            <v>900236 Стол</v>
          </cell>
        </row>
        <row r="5451">
          <cell r="Q5451" t="str">
            <v>900237 Пpинтеp EPSON</v>
          </cell>
        </row>
        <row r="5452">
          <cell r="Q5452" t="str">
            <v>900241 Компьютер в комплекте(систем.б</v>
          </cell>
        </row>
        <row r="5453">
          <cell r="Q5453" t="str">
            <v>900243 Агpегат АД-4-230 BMI</v>
          </cell>
        </row>
        <row r="5454">
          <cell r="Q5454" t="str">
            <v>900244 Агpегат АД-4-230 BMI</v>
          </cell>
        </row>
        <row r="5455">
          <cell r="Q5455" t="str">
            <v>900321 ЭДТС-66 1ком</v>
          </cell>
        </row>
        <row r="5456">
          <cell r="Q5456" t="str">
            <v>900322 Коммутатоp УД-40</v>
          </cell>
        </row>
        <row r="5457">
          <cell r="Q5457" t="str">
            <v>900326 Бульдозеp Б-170 № Б/Н</v>
          </cell>
        </row>
        <row r="5458">
          <cell r="Q5458" t="str">
            <v>900327 Установка для дигадации масла</v>
          </cell>
        </row>
        <row r="5459">
          <cell r="Q5459" t="str">
            <v>900339 Компьютер в комплекте(систем.б</v>
          </cell>
        </row>
        <row r="5460">
          <cell r="Q5460" t="str">
            <v>900344 Компьютер в комплекте(систем.б</v>
          </cell>
        </row>
        <row r="5461">
          <cell r="Q5461" t="str">
            <v>900660 Аппаратура уплотнения ТH-12 HН</v>
          </cell>
        </row>
        <row r="5462">
          <cell r="Q5462" t="str">
            <v>900661 Стойка ВЧ уплотнения</v>
          </cell>
        </row>
        <row r="5463">
          <cell r="Q5463" t="str">
            <v>900663 Пpибоp С1-137/1</v>
          </cell>
        </row>
        <row r="5464">
          <cell r="Q5464" t="str">
            <v>901125 Пpибоp КИП-РС-1</v>
          </cell>
        </row>
        <row r="5465">
          <cell r="Q5465" t="str">
            <v>901233 Частотомеp ЧЗ-63/1</v>
          </cell>
        </row>
        <row r="5466">
          <cell r="Q5466" t="str">
            <v>901311 Установка У-1134 М</v>
          </cell>
        </row>
        <row r="5467">
          <cell r="Q5467" t="str">
            <v>901314 Пpибоp ФПH-1</v>
          </cell>
        </row>
        <row r="5468">
          <cell r="Q5468" t="str">
            <v>901318 Установка У 5053</v>
          </cell>
        </row>
        <row r="5469">
          <cell r="Q5469" t="str">
            <v>901319 МИФП-1-5а</v>
          </cell>
        </row>
        <row r="5470">
          <cell r="Q5470" t="str">
            <v>901323 Установка У-5053</v>
          </cell>
        </row>
        <row r="5471">
          <cell r="Q5471" t="str">
            <v>901324 Пpибоp КТС-10-55</v>
          </cell>
        </row>
        <row r="5472">
          <cell r="Q5472" t="str">
            <v>901327 Установка У-5052</v>
          </cell>
        </row>
        <row r="5473">
          <cell r="Q5473" t="str">
            <v>901328 Установка У-5052</v>
          </cell>
        </row>
        <row r="5474">
          <cell r="Q5474" t="str">
            <v>901329 Пломбир</v>
          </cell>
        </row>
        <row r="5475">
          <cell r="Q5475" t="str">
            <v>901825 Тренажер c комплектующими</v>
          </cell>
        </row>
        <row r="5476">
          <cell r="Q5476" t="str">
            <v>901826 Видеодвойка</v>
          </cell>
        </row>
        <row r="5477">
          <cell r="Q5477" t="str">
            <v>901828 Печь микроволновая</v>
          </cell>
        </row>
        <row r="5478">
          <cell r="Q5478" t="str">
            <v>901829 Морозильный ларь</v>
          </cell>
        </row>
        <row r="5479">
          <cell r="Q5479" t="str">
            <v>901830 Диван кровать</v>
          </cell>
        </row>
        <row r="5480">
          <cell r="Q5480" t="str">
            <v>901831 Диван кровать</v>
          </cell>
        </row>
        <row r="5481">
          <cell r="Q5481" t="str">
            <v>901835 Компьютер в комплекте (систем.</v>
          </cell>
        </row>
        <row r="5482">
          <cell r="Q5482" t="str">
            <v>901836 Компьютер в комплекте(систем.б</v>
          </cell>
        </row>
        <row r="5483">
          <cell r="Q5483" t="str">
            <v>901840 Телефонное оборудование</v>
          </cell>
        </row>
        <row r="5484">
          <cell r="Q5484" t="str">
            <v>901842 Мастерская ул.Р.Штаба 100</v>
          </cell>
        </row>
        <row r="5485">
          <cell r="Q5485" t="str">
            <v>901845 Аппаратура АСК-3С</v>
          </cell>
        </row>
        <row r="5486">
          <cell r="Q5486" t="str">
            <v>901846 ПРИБОР SPECIAL DETEKTOP</v>
          </cell>
        </row>
        <row r="5487">
          <cell r="Q5487" t="str">
            <v>901847 Телевизор DAEWOO DMQ 14Q3M</v>
          </cell>
        </row>
        <row r="5488">
          <cell r="Q5488" t="str">
            <v>901848 Плита ПЭ</v>
          </cell>
        </row>
        <row r="5489">
          <cell r="Q5489" t="str">
            <v>901850 Компьютер в комплекте :систем.</v>
          </cell>
        </row>
        <row r="5490">
          <cell r="Q5490" t="str">
            <v>901852 Прибор ЕТ-90Т(комплект)</v>
          </cell>
        </row>
        <row r="5491">
          <cell r="Q5491" t="str">
            <v>901853 Прибор ЕТТ-10</v>
          </cell>
        </row>
        <row r="5492">
          <cell r="Q5492" t="str">
            <v>901854 Прибор ЕТ-100Т(комплект)</v>
          </cell>
        </row>
        <row r="5493">
          <cell r="Q5493" t="str">
            <v>901855 Аппарат уплотнения ЕТ-71</v>
          </cell>
        </row>
        <row r="5494">
          <cell r="Q5494" t="str">
            <v>901863 Кондиционер</v>
          </cell>
        </row>
        <row r="5495">
          <cell r="Q5495" t="str">
            <v>901864 Мобимьная радиостанция с клави</v>
          </cell>
        </row>
        <row r="5496">
          <cell r="Q5496" t="str">
            <v>901865 Тренажер</v>
          </cell>
        </row>
        <row r="5497">
          <cell r="Q5497" t="str">
            <v>901866 Мобимьная радиостанция с клави</v>
          </cell>
        </row>
        <row r="5498">
          <cell r="Q5498" t="str">
            <v>901869 Компьютер в комплекте:системны</v>
          </cell>
        </row>
        <row r="5499">
          <cell r="Q5499" t="str">
            <v>901870 Компьютер в комплекте:системны</v>
          </cell>
        </row>
        <row r="5500">
          <cell r="Q5500" t="str">
            <v>901871 Компьютер в комплекте:системны</v>
          </cell>
        </row>
        <row r="5501">
          <cell r="Q5501" t="str">
            <v>901872 Компьютер в комплекте:системны</v>
          </cell>
        </row>
        <row r="5502">
          <cell r="Q5502" t="str">
            <v>901879 Компьютер в комплекте:системны</v>
          </cell>
        </row>
        <row r="5503">
          <cell r="Q5503" t="str">
            <v>901880 Компьютер в комплекте:системны</v>
          </cell>
        </row>
        <row r="5504">
          <cell r="Q5504" t="str">
            <v>901882 Компьютер в комплекте:системны</v>
          </cell>
        </row>
        <row r="5505">
          <cell r="Q5505" t="str">
            <v>901889 Компьютер в комплекте(принтер.</v>
          </cell>
        </row>
        <row r="5506">
          <cell r="Q5506" t="str">
            <v>901890 Кондиционер</v>
          </cell>
        </row>
        <row r="5507">
          <cell r="Q5507" t="str">
            <v>901891 Заземление ПЗУ-1</v>
          </cell>
        </row>
        <row r="5508">
          <cell r="Q5508" t="str">
            <v>901892 Заземление ПЗУ-1</v>
          </cell>
        </row>
        <row r="5509">
          <cell r="Q5509" t="str">
            <v>901893 Заземление ПЗУ-1</v>
          </cell>
        </row>
        <row r="5510">
          <cell r="Q5510" t="str">
            <v>901894 Заземление ПЗУ-1</v>
          </cell>
        </row>
        <row r="5511">
          <cell r="Q5511" t="str">
            <v>901895 Заземление ПЗУ-1</v>
          </cell>
        </row>
        <row r="5512">
          <cell r="Q5512" t="str">
            <v>901896 Заземление ПЗУ-1</v>
          </cell>
        </row>
        <row r="5513">
          <cell r="Q5513" t="str">
            <v>901897 Заземление ПЗУ-1</v>
          </cell>
        </row>
        <row r="5514">
          <cell r="Q5514" t="str">
            <v>901898 Заземление ПЗУ-1</v>
          </cell>
        </row>
        <row r="5515">
          <cell r="Q5515" t="str">
            <v>901899 Заземление ПЗУ-1</v>
          </cell>
        </row>
        <row r="5516">
          <cell r="Q5516" t="str">
            <v>901900 Заземление ПЗУ-1</v>
          </cell>
        </row>
        <row r="5517">
          <cell r="Q5517" t="str">
            <v>901901 Заземление ПЗУ-1</v>
          </cell>
        </row>
        <row r="5518">
          <cell r="Q5518" t="str">
            <v>901902 Заземление ПЗУ-1</v>
          </cell>
        </row>
        <row r="5519">
          <cell r="Q5519" t="str">
            <v>901903 Заземление ПЗУ-1</v>
          </cell>
        </row>
        <row r="5520">
          <cell r="Q5520" t="str">
            <v>901904 Заземление ПЗУ-1</v>
          </cell>
        </row>
        <row r="5521">
          <cell r="Q5521" t="str">
            <v>901905 Заземление ПЗУ-1</v>
          </cell>
        </row>
        <row r="5522">
          <cell r="Q5522" t="str">
            <v>901906 Заземление ПЗУ-1</v>
          </cell>
        </row>
        <row r="5523">
          <cell r="Q5523" t="str">
            <v>901907 Заземление ПЗУ-1</v>
          </cell>
        </row>
        <row r="5524">
          <cell r="Q5524" t="str">
            <v>901908 Заземление ПЗУ-1</v>
          </cell>
        </row>
        <row r="5525">
          <cell r="Q5525" t="str">
            <v>901909 Заземление ПЗУ-1</v>
          </cell>
        </row>
        <row r="5526">
          <cell r="Q5526" t="str">
            <v>901910 Заземление ПЗУ-1</v>
          </cell>
        </row>
        <row r="5527">
          <cell r="Q5527" t="str">
            <v>901911 Заземление ПЗУ-1</v>
          </cell>
        </row>
        <row r="5528">
          <cell r="Q5528" t="str">
            <v>901912 Заземление ПЗУ-1</v>
          </cell>
        </row>
        <row r="5529">
          <cell r="Q5529" t="str">
            <v>901913 Заземление ПЗУ-1</v>
          </cell>
        </row>
        <row r="5530">
          <cell r="Q5530" t="str">
            <v>901914 Заземление ПЗУ-1</v>
          </cell>
        </row>
        <row r="5531">
          <cell r="Q5531" t="str">
            <v>901915 Заземление ПЗУ-1</v>
          </cell>
        </row>
        <row r="5532">
          <cell r="Q5532" t="str">
            <v>901916 Заземление ПЗУ-1</v>
          </cell>
        </row>
        <row r="5533">
          <cell r="Q5533" t="str">
            <v>901917 Заземление ПЗУ-1</v>
          </cell>
        </row>
        <row r="5534">
          <cell r="Q5534" t="str">
            <v>901918 Заземление ПЗУ-1</v>
          </cell>
        </row>
        <row r="5535">
          <cell r="Q5535" t="str">
            <v>901919 Зиаземление ПЗУ-1</v>
          </cell>
        </row>
        <row r="5536">
          <cell r="Q5536" t="str">
            <v>901920 Зиаземление ПЗУ-1</v>
          </cell>
        </row>
        <row r="5537">
          <cell r="Q5537" t="str">
            <v>901921 Заземление ЗПЛ-35-3</v>
          </cell>
        </row>
        <row r="5538">
          <cell r="Q5538" t="str">
            <v>901922 Цифровой телеф.аппарат М 3110.</v>
          </cell>
        </row>
        <row r="5539">
          <cell r="Q5539" t="str">
            <v>901923 Цифровой телеф.аппарат М 3110.</v>
          </cell>
        </row>
        <row r="5540">
          <cell r="Q5540" t="str">
            <v>901924 Цифровой телеф.аппарат М 3110.</v>
          </cell>
        </row>
        <row r="5541">
          <cell r="Q5541" t="str">
            <v>901925 Телефон рудничный ТАШ-1319</v>
          </cell>
        </row>
        <row r="5542">
          <cell r="Q5542" t="str">
            <v>901926 Телефон рудничный ТАШ-1319</v>
          </cell>
        </row>
        <row r="5543">
          <cell r="Q5543" t="str">
            <v>901927 Телефон рудничный ТАШ-1319</v>
          </cell>
        </row>
        <row r="5544">
          <cell r="Q5544" t="str">
            <v>901928 Телефон рудничный ТАШ-1319</v>
          </cell>
        </row>
        <row r="5545">
          <cell r="Q5545" t="str">
            <v>901929 Телефон рудничный ТАШ-1319</v>
          </cell>
        </row>
        <row r="5546">
          <cell r="Q5546" t="str">
            <v>901930 Hаброс на провода</v>
          </cell>
        </row>
        <row r="5547">
          <cell r="Q5547" t="str">
            <v>901931 Hаброс на провода</v>
          </cell>
        </row>
        <row r="5548">
          <cell r="Q5548" t="str">
            <v>901932 Hаброс на провода</v>
          </cell>
        </row>
        <row r="5549">
          <cell r="Q5549" t="str">
            <v>901933 Hаброс на провода</v>
          </cell>
        </row>
        <row r="5550">
          <cell r="Q5550" t="str">
            <v>901934 Hаброс на провода</v>
          </cell>
        </row>
        <row r="5551">
          <cell r="Q5551" t="str">
            <v>901935 Штанга ШОУ-10</v>
          </cell>
        </row>
        <row r="5552">
          <cell r="Q5552" t="str">
            <v>901936 Штанга ШОУ-15</v>
          </cell>
        </row>
        <row r="5553">
          <cell r="Q5553" t="str">
            <v>901937 Штанга ШОУ-15</v>
          </cell>
        </row>
        <row r="5554">
          <cell r="Q5554" t="str">
            <v>901938 Штанга ШОУ-15</v>
          </cell>
        </row>
        <row r="5555">
          <cell r="Q5555" t="str">
            <v>901939 Штанга ШОУ-15</v>
          </cell>
        </row>
        <row r="5556">
          <cell r="Q5556" t="str">
            <v>901940 Заземление КШЗ-10</v>
          </cell>
        </row>
        <row r="5557">
          <cell r="Q5557" t="str">
            <v>901941 Заземление КШЗ-10</v>
          </cell>
        </row>
        <row r="5558">
          <cell r="Q5558" t="str">
            <v>901942 Заземление КШЗ-10</v>
          </cell>
        </row>
        <row r="5559">
          <cell r="Q5559" t="str">
            <v>901943 Устройство для наброса провода</v>
          </cell>
        </row>
        <row r="5560">
          <cell r="Q5560" t="str">
            <v>901944 Заземление КШЗ-10</v>
          </cell>
        </row>
        <row r="5561">
          <cell r="Q5561" t="str">
            <v>901945 Заземление КШЗ-10</v>
          </cell>
        </row>
        <row r="5562">
          <cell r="Q5562" t="str">
            <v>901946 Цифровой тел.аппарат М3820</v>
          </cell>
        </row>
        <row r="5563">
          <cell r="Q5563" t="str">
            <v>901947 Телефон Pahasohik KX TS5</v>
          </cell>
        </row>
        <row r="5564">
          <cell r="Q5564" t="str">
            <v>901948 Телефон Pahasohik KX TS5</v>
          </cell>
        </row>
        <row r="5565">
          <cell r="Q5565" t="str">
            <v>901949 Телефон Pahasohik KX TS5</v>
          </cell>
        </row>
        <row r="5566">
          <cell r="Q5566" t="str">
            <v>901950 Телефон Pahasohik KX TS5</v>
          </cell>
        </row>
        <row r="5567">
          <cell r="Q5567" t="str">
            <v>901951 Телефон Pahasohik KX TS5</v>
          </cell>
        </row>
        <row r="5568">
          <cell r="Q5568" t="str">
            <v>901952 Телефон Pahasohik KX TS5</v>
          </cell>
        </row>
        <row r="5569">
          <cell r="Q5569" t="str">
            <v>901953 Телефон Pahasohik KX TS5</v>
          </cell>
        </row>
        <row r="5570">
          <cell r="Q5570" t="str">
            <v>901954 Телефон Pahasohik KX TS5</v>
          </cell>
        </row>
        <row r="5571">
          <cell r="Q5571" t="str">
            <v>901955 Телефон Pahasohik KX TS5</v>
          </cell>
        </row>
        <row r="5572">
          <cell r="Q5572" t="str">
            <v>901965 Стол компьютерный СС-8 бук. (1</v>
          </cell>
        </row>
        <row r="5573">
          <cell r="Q5573" t="str">
            <v>901966 Угловой элемент СФС-7 бук. (2</v>
          </cell>
        </row>
        <row r="5574">
          <cell r="Q5574" t="str">
            <v>901967 Шкаф С-22 бук. (1 шт по 6553.4</v>
          </cell>
        </row>
        <row r="5575">
          <cell r="Q5575" t="str">
            <v>901968 Стол рабочий 7008 орех (2 шт п</v>
          </cell>
        </row>
        <row r="5576">
          <cell r="Q5576" t="str">
            <v>901969 Тумба6021 Д/М орех (2 шт по 40</v>
          </cell>
        </row>
        <row r="5577">
          <cell r="Q5577" t="str">
            <v>901970 Соединитель угловой 7042 орех</v>
          </cell>
        </row>
        <row r="5578">
          <cell r="Q5578" t="str">
            <v>901971 Стол компьютерный 7033 орех (2</v>
          </cell>
        </row>
        <row r="5579">
          <cell r="Q5579" t="str">
            <v>901972 Шкаф 3106 орех (1 шт по 7744.8</v>
          </cell>
        </row>
        <row r="5580">
          <cell r="Q5580" t="str">
            <v>901973 Шкаф 3107 орех (1 шт по 6297.7</v>
          </cell>
        </row>
        <row r="5581">
          <cell r="Q5581" t="str">
            <v>901974 Стол письменный СП-160 серый (</v>
          </cell>
        </row>
        <row r="5582">
          <cell r="Q5582" t="str">
            <v>901975 Тумба с тремя ящиками ТЗ серый</v>
          </cell>
        </row>
        <row r="5583">
          <cell r="Q5583" t="str">
            <v>901976 Шкаф для одежды ШОсерый (1 шт</v>
          </cell>
        </row>
        <row r="5584">
          <cell r="Q5584" t="str">
            <v>901977 Тумба для бумаг ТБ серый (5 шт</v>
          </cell>
        </row>
        <row r="5585">
          <cell r="Q5585" t="str">
            <v>901978 Шкаф для бумаг со стек.двер.ШБ</v>
          </cell>
        </row>
        <row r="5586">
          <cell r="Q5586" t="str">
            <v>901979 Тумба-пенал для бумаг Т-ПБП се</v>
          </cell>
        </row>
        <row r="5587">
          <cell r="Q5587" t="str">
            <v>901980 Шкаф-пенал для бумагсост.дв.Ш-</v>
          </cell>
        </row>
        <row r="5588">
          <cell r="Q5588" t="str">
            <v>901981 Шкаф для бумаг ШБ серый (1 шт</v>
          </cell>
        </row>
        <row r="5589">
          <cell r="Q5589" t="str">
            <v>901982 Тумба с раздвижными дверями фр</v>
          </cell>
        </row>
        <row r="5590">
          <cell r="Q5590" t="str">
            <v>901983 Шкаф-гардероб фран.орех (1 шт</v>
          </cell>
        </row>
        <row r="5591">
          <cell r="Q5591" t="str">
            <v>901984 Стол-приставка угловой СПУ-2 с</v>
          </cell>
        </row>
        <row r="5592">
          <cell r="Q5592" t="str">
            <v>901985 Гардероб С-14/1 БУК (1 шт по 8</v>
          </cell>
        </row>
        <row r="5593">
          <cell r="Q5593" t="str">
            <v>901986 Стол рабочий СС-12 бук.</v>
          </cell>
        </row>
        <row r="5594">
          <cell r="Q5594" t="str">
            <v>901987 Телефон Pahasohik KX-TS5</v>
          </cell>
        </row>
        <row r="5595">
          <cell r="Q5595" t="str">
            <v>901988 Тренажер Витим для ТБ</v>
          </cell>
        </row>
        <row r="5596">
          <cell r="Q5596" t="str">
            <v>901989 Клещи У-4505 токоизмерительные</v>
          </cell>
        </row>
        <row r="5597">
          <cell r="Q5597" t="str">
            <v>901990 Клещи У-4505 токоизмерительные</v>
          </cell>
        </row>
        <row r="5598">
          <cell r="Q5598" t="str">
            <v>901991 Тренажер Витим для ТБ</v>
          </cell>
        </row>
        <row r="5599">
          <cell r="Q5599" t="str">
            <v>901992 Стелаж 01</v>
          </cell>
        </row>
        <row r="5600">
          <cell r="Q5600" t="str">
            <v>901993 Стелаж 03</v>
          </cell>
        </row>
        <row r="5601">
          <cell r="Q5601" t="str">
            <v>901994 Стелаж 03</v>
          </cell>
        </row>
        <row r="5602">
          <cell r="Q5602" t="str">
            <v>901995 Тумба 09</v>
          </cell>
        </row>
        <row r="5603">
          <cell r="Q5603" t="str">
            <v>901996 Тумба 09</v>
          </cell>
        </row>
        <row r="5604">
          <cell r="Q5604" t="str">
            <v>901997 Стол компьютерный</v>
          </cell>
        </row>
        <row r="5605">
          <cell r="Q5605" t="str">
            <v>901998 Стол 05</v>
          </cell>
        </row>
        <row r="5606">
          <cell r="Q5606" t="str">
            <v>901999 Стол 04-02</v>
          </cell>
        </row>
        <row r="5607">
          <cell r="Q5607" t="str">
            <v>902000 Стол 04</v>
          </cell>
        </row>
        <row r="5608">
          <cell r="Q5608" t="str">
            <v>902001 Стол 04</v>
          </cell>
        </row>
        <row r="5609">
          <cell r="Q5609" t="str">
            <v>902002 Стол 04</v>
          </cell>
        </row>
        <row r="5610">
          <cell r="Q5610" t="str">
            <v>902003 Стол 04</v>
          </cell>
        </row>
        <row r="5611">
          <cell r="Q5611" t="str">
            <v>902004 Стол 04</v>
          </cell>
        </row>
        <row r="5612">
          <cell r="Q5612" t="str">
            <v>902005 Стол 04-01</v>
          </cell>
        </row>
        <row r="5613">
          <cell r="Q5613" t="str">
            <v>902006 Стол 04-01</v>
          </cell>
        </row>
        <row r="5614">
          <cell r="Q5614" t="str">
            <v>902007 Стол 05</v>
          </cell>
        </row>
        <row r="5615">
          <cell r="Q5615" t="str">
            <v>902008 Стол 05</v>
          </cell>
        </row>
        <row r="5616">
          <cell r="Q5616" t="str">
            <v>902009 Стол компьютерный</v>
          </cell>
        </row>
        <row r="5617">
          <cell r="Q5617" t="str">
            <v>902010 Стол компьютерный</v>
          </cell>
        </row>
        <row r="5618">
          <cell r="Q5618" t="str">
            <v>902011 Стол компьютерный</v>
          </cell>
        </row>
        <row r="5619">
          <cell r="Q5619" t="str">
            <v>902012 Стол компьютерный</v>
          </cell>
        </row>
        <row r="5620">
          <cell r="Q5620" t="str">
            <v>902013 Стелаж 01</v>
          </cell>
        </row>
        <row r="5621">
          <cell r="Q5621" t="str">
            <v>902014 Стелаж 01</v>
          </cell>
        </row>
        <row r="5622">
          <cell r="Q5622" t="str">
            <v>902015 Стелаж 01</v>
          </cell>
        </row>
        <row r="5623">
          <cell r="Q5623" t="str">
            <v>902016 Стелаж 01</v>
          </cell>
        </row>
        <row r="5624">
          <cell r="Q5624" t="str">
            <v>902017 Стелаж 01</v>
          </cell>
        </row>
        <row r="5625">
          <cell r="Q5625" t="str">
            <v>902018 Стелаж 01</v>
          </cell>
        </row>
        <row r="5626">
          <cell r="Q5626" t="str">
            <v>902019 Тумба 09</v>
          </cell>
        </row>
        <row r="5627">
          <cell r="Q5627" t="str">
            <v>902020 Тумба 09</v>
          </cell>
        </row>
        <row r="5628">
          <cell r="Q5628" t="str">
            <v>902021 Тумба 09</v>
          </cell>
        </row>
        <row r="5629">
          <cell r="Q5629" t="str">
            <v>902022 Тумба 09</v>
          </cell>
        </row>
        <row r="5630">
          <cell r="Q5630" t="str">
            <v>902023 Тумба 09</v>
          </cell>
        </row>
        <row r="5631">
          <cell r="Q5631" t="str">
            <v>902024 Тумба 09</v>
          </cell>
        </row>
        <row r="5632">
          <cell r="Q5632" t="str">
            <v>902025 Тумба 09</v>
          </cell>
        </row>
        <row r="5633">
          <cell r="Q5633" t="str">
            <v>902026 Тумба 09</v>
          </cell>
        </row>
        <row r="5634">
          <cell r="Q5634" t="str">
            <v>902027 Тумба 09</v>
          </cell>
        </row>
        <row r="5635">
          <cell r="Q5635" t="str">
            <v>902028 Тумба 09</v>
          </cell>
        </row>
        <row r="5636">
          <cell r="Q5636" t="str">
            <v>902029 Тумба 09</v>
          </cell>
        </row>
        <row r="5637">
          <cell r="Q5637" t="str">
            <v>902030 Тумба 09</v>
          </cell>
        </row>
        <row r="5638">
          <cell r="Q5638" t="str">
            <v>902031 Тумба 09</v>
          </cell>
        </row>
        <row r="5639">
          <cell r="Q5639" t="str">
            <v>902032 Тумба 09</v>
          </cell>
        </row>
        <row r="5640">
          <cell r="Q5640" t="str">
            <v>902033 Тумба 09</v>
          </cell>
        </row>
        <row r="5641">
          <cell r="Q5641" t="str">
            <v>902034 Тумба 09</v>
          </cell>
        </row>
        <row r="5642">
          <cell r="Q5642" t="str">
            <v>902035 Тумба 09</v>
          </cell>
        </row>
        <row r="5643">
          <cell r="Q5643" t="str">
            <v>902036 Тумба 09</v>
          </cell>
        </row>
        <row r="5644">
          <cell r="Q5644" t="str">
            <v>902037 Тумба 09</v>
          </cell>
        </row>
        <row r="5645">
          <cell r="Q5645" t="str">
            <v>902038 Тумба 09</v>
          </cell>
        </row>
        <row r="5646">
          <cell r="Q5646" t="str">
            <v>902039 Тумба 09</v>
          </cell>
        </row>
        <row r="5647">
          <cell r="Q5647" t="str">
            <v>902040 Тумба 09</v>
          </cell>
        </row>
        <row r="5648">
          <cell r="Q5648" t="str">
            <v>902041 Тумба 09</v>
          </cell>
        </row>
        <row r="5649">
          <cell r="Q5649" t="str">
            <v>902042 Тумба 09</v>
          </cell>
        </row>
        <row r="5650">
          <cell r="Q5650" t="str">
            <v>902043 Тумба 09</v>
          </cell>
        </row>
        <row r="5651">
          <cell r="Q5651" t="str">
            <v>902044 Тумба 09</v>
          </cell>
        </row>
        <row r="5652">
          <cell r="Q5652" t="str">
            <v>902045 Тумба 09</v>
          </cell>
        </row>
        <row r="5653">
          <cell r="Q5653" t="str">
            <v>902046 Тумба 09</v>
          </cell>
        </row>
        <row r="5654">
          <cell r="Q5654" t="str">
            <v>902047 Тумба 09</v>
          </cell>
        </row>
        <row r="5655">
          <cell r="Q5655" t="str">
            <v>902048 Тумба 09</v>
          </cell>
        </row>
        <row r="5656">
          <cell r="Q5656" t="str">
            <v>902049 Тумба 09</v>
          </cell>
        </row>
        <row r="5657">
          <cell r="Q5657" t="str">
            <v>902050 Тумба 09</v>
          </cell>
        </row>
        <row r="5658">
          <cell r="Q5658" t="str">
            <v>902051 Тумба 09</v>
          </cell>
        </row>
        <row r="5659">
          <cell r="Q5659" t="str">
            <v>902052 Тумба 09</v>
          </cell>
        </row>
        <row r="5660">
          <cell r="Q5660" t="str">
            <v>902053 Тумба 09</v>
          </cell>
        </row>
        <row r="5661">
          <cell r="Q5661" t="str">
            <v>902054 Тумба 09</v>
          </cell>
        </row>
        <row r="5662">
          <cell r="Q5662" t="str">
            <v>902055 Тумба 09</v>
          </cell>
        </row>
        <row r="5663">
          <cell r="Q5663" t="str">
            <v>902056 Тумба 09</v>
          </cell>
        </row>
        <row r="5664">
          <cell r="Q5664" t="str">
            <v>902057 Тумба 09</v>
          </cell>
        </row>
        <row r="5665">
          <cell r="Q5665" t="str">
            <v>902058 Тумба 09</v>
          </cell>
        </row>
        <row r="5666">
          <cell r="Q5666" t="str">
            <v>902059 Тумба 09</v>
          </cell>
        </row>
        <row r="5667">
          <cell r="Q5667" t="str">
            <v>902060 Тумба 09</v>
          </cell>
        </row>
        <row r="5668">
          <cell r="Q5668" t="str">
            <v>902061 Тумба 09</v>
          </cell>
        </row>
        <row r="5669">
          <cell r="Q5669" t="str">
            <v>902062 Тумба 09</v>
          </cell>
        </row>
        <row r="5670">
          <cell r="Q5670" t="str">
            <v>902063 Тумба 09</v>
          </cell>
        </row>
        <row r="5671">
          <cell r="Q5671" t="str">
            <v>902064 Тумба 09</v>
          </cell>
        </row>
        <row r="5672">
          <cell r="Q5672" t="str">
            <v>902065 Тумба 09</v>
          </cell>
        </row>
        <row r="5673">
          <cell r="Q5673" t="str">
            <v>902066 Тумба 09</v>
          </cell>
        </row>
        <row r="5674">
          <cell r="Q5674" t="str">
            <v>902067 Тумба 09</v>
          </cell>
        </row>
        <row r="5675">
          <cell r="Q5675" t="str">
            <v>902068 Тумба 09</v>
          </cell>
        </row>
        <row r="5676">
          <cell r="Q5676" t="str">
            <v>902069 Тумба 09</v>
          </cell>
        </row>
        <row r="5677">
          <cell r="Q5677" t="str">
            <v>902070 Тумба 09</v>
          </cell>
        </row>
        <row r="5678">
          <cell r="Q5678" t="str">
            <v>902071 Тумба 09</v>
          </cell>
        </row>
        <row r="5679">
          <cell r="Q5679" t="str">
            <v>902072 Тумба 09</v>
          </cell>
        </row>
        <row r="5680">
          <cell r="Q5680" t="str">
            <v>902073 Тумба 09</v>
          </cell>
        </row>
        <row r="5681">
          <cell r="Q5681" t="str">
            <v>902074 Тумба 09</v>
          </cell>
        </row>
        <row r="5682">
          <cell r="Q5682" t="str">
            <v>902075 Тумба 09</v>
          </cell>
        </row>
        <row r="5683">
          <cell r="Q5683" t="str">
            <v>902076 Тумба 09</v>
          </cell>
        </row>
        <row r="5684">
          <cell r="Q5684" t="str">
            <v>902077 Тумба 09</v>
          </cell>
        </row>
        <row r="5685">
          <cell r="Q5685" t="str">
            <v>902078 Тумба 09</v>
          </cell>
        </row>
        <row r="5686">
          <cell r="Q5686" t="str">
            <v>902079 Тумба 09</v>
          </cell>
        </row>
        <row r="5687">
          <cell r="Q5687" t="str">
            <v>902080 Тумба 09</v>
          </cell>
        </row>
        <row r="5688">
          <cell r="Q5688" t="str">
            <v>902081 Тумба 09</v>
          </cell>
        </row>
        <row r="5689">
          <cell r="Q5689" t="str">
            <v>902082 Тумба 09</v>
          </cell>
        </row>
        <row r="5690">
          <cell r="Q5690" t="str">
            <v>902083 Тумба 09</v>
          </cell>
        </row>
        <row r="5691">
          <cell r="Q5691" t="str">
            <v>902084 Тумба 09</v>
          </cell>
        </row>
        <row r="5692">
          <cell r="Q5692" t="str">
            <v>902085 Тумба 09</v>
          </cell>
        </row>
        <row r="5693">
          <cell r="Q5693" t="str">
            <v>902086 Тумба 09</v>
          </cell>
        </row>
        <row r="5694">
          <cell r="Q5694" t="str">
            <v>902087 Тумба 09</v>
          </cell>
        </row>
        <row r="5695">
          <cell r="Q5695" t="str">
            <v>902088 Шкаф для одежды</v>
          </cell>
        </row>
        <row r="5696">
          <cell r="Q5696" t="str">
            <v>902089 Шкаф для одежды</v>
          </cell>
        </row>
        <row r="5697">
          <cell r="Q5697" t="str">
            <v>902090 Шкаф для одежды</v>
          </cell>
        </row>
        <row r="5698">
          <cell r="Q5698" t="str">
            <v>902091 Шкаф для одежды</v>
          </cell>
        </row>
        <row r="5699">
          <cell r="Q5699" t="str">
            <v>902092 Шкаф для одежды</v>
          </cell>
        </row>
        <row r="5700">
          <cell r="Q5700" t="str">
            <v>902093 Шкаф для одежды</v>
          </cell>
        </row>
        <row r="5701">
          <cell r="Q5701" t="str">
            <v>902094 Шкаф для одежды</v>
          </cell>
        </row>
        <row r="5702">
          <cell r="Q5702" t="str">
            <v>902095 Шкаф для одежды</v>
          </cell>
        </row>
        <row r="5703">
          <cell r="Q5703" t="str">
            <v>902096 Шкаф для одежды</v>
          </cell>
        </row>
        <row r="5704">
          <cell r="Q5704" t="str">
            <v>902097 Шкаф для одежды</v>
          </cell>
        </row>
        <row r="5705">
          <cell r="Q5705" t="str">
            <v>902098 Шкаф для одежды</v>
          </cell>
        </row>
        <row r="5706">
          <cell r="Q5706" t="str">
            <v>902099 Шкаф для одежды</v>
          </cell>
        </row>
        <row r="5707">
          <cell r="Q5707" t="str">
            <v>902100 Шкаф для одежды</v>
          </cell>
        </row>
        <row r="5708">
          <cell r="Q5708" t="str">
            <v>902101 Шкаф для одежды</v>
          </cell>
        </row>
        <row r="5709">
          <cell r="Q5709" t="str">
            <v>902102 Шкаф для одежды</v>
          </cell>
        </row>
        <row r="5710">
          <cell r="Q5710" t="str">
            <v>902103 Шкаф для одежды</v>
          </cell>
        </row>
        <row r="5711">
          <cell r="Q5711" t="str">
            <v>902104 Шкаф для одежды</v>
          </cell>
        </row>
        <row r="5712">
          <cell r="Q5712" t="str">
            <v>902105 Шкаф для одежды</v>
          </cell>
        </row>
        <row r="5713">
          <cell r="Q5713" t="str">
            <v>902106 Шкаф для одежды</v>
          </cell>
        </row>
        <row r="5714">
          <cell r="Q5714" t="str">
            <v>902107 Шкаф для одежды</v>
          </cell>
        </row>
        <row r="5715">
          <cell r="Q5715" t="str">
            <v>902108 Шкаф для одежды</v>
          </cell>
        </row>
        <row r="5716">
          <cell r="Q5716" t="str">
            <v>902109 Шкаф для одежды</v>
          </cell>
        </row>
        <row r="5717">
          <cell r="Q5717" t="str">
            <v>902110 Шкаф для одежды</v>
          </cell>
        </row>
        <row r="5718">
          <cell r="Q5718" t="str">
            <v>902111 Шкаф для одежды</v>
          </cell>
        </row>
        <row r="5719">
          <cell r="Q5719" t="str">
            <v>902112 Шкаф для одежды</v>
          </cell>
        </row>
        <row r="5720">
          <cell r="Q5720" t="str">
            <v>902113 Шкаф для одежды</v>
          </cell>
        </row>
        <row r="5721">
          <cell r="Q5721" t="str">
            <v>902114 Шкаф для одежды</v>
          </cell>
        </row>
        <row r="5722">
          <cell r="Q5722" t="str">
            <v>902115 Шкаф для одежды</v>
          </cell>
        </row>
        <row r="5723">
          <cell r="Q5723" t="str">
            <v>902116 Стелаж 03</v>
          </cell>
        </row>
        <row r="5724">
          <cell r="Q5724" t="str">
            <v>902117 Стелаж 03</v>
          </cell>
        </row>
        <row r="5725">
          <cell r="Q5725" t="str">
            <v>902118 Стелаж 03</v>
          </cell>
        </row>
        <row r="5726">
          <cell r="Q5726" t="str">
            <v>902119 Стелаж 03</v>
          </cell>
        </row>
        <row r="5727">
          <cell r="Q5727" t="str">
            <v>902120 Стелаж 03</v>
          </cell>
        </row>
        <row r="5728">
          <cell r="Q5728" t="str">
            <v>902121 Стелаж 03</v>
          </cell>
        </row>
        <row r="5729">
          <cell r="Q5729" t="str">
            <v>902122 Стелаж 03</v>
          </cell>
        </row>
        <row r="5730">
          <cell r="Q5730" t="str">
            <v>902123 Стелаж 03</v>
          </cell>
        </row>
        <row r="5731">
          <cell r="Q5731" t="str">
            <v>902124 Стелаж 03</v>
          </cell>
        </row>
        <row r="5732">
          <cell r="Q5732" t="str">
            <v>902125 Стелаж 03</v>
          </cell>
        </row>
        <row r="5733">
          <cell r="Q5733" t="str">
            <v>902126 Стелаж 03</v>
          </cell>
        </row>
        <row r="5734">
          <cell r="Q5734" t="str">
            <v>902127 Стелаж 03</v>
          </cell>
        </row>
        <row r="5735">
          <cell r="Q5735" t="str">
            <v>902128 Стелаж 03</v>
          </cell>
        </row>
        <row r="5736">
          <cell r="Q5736" t="str">
            <v>902129 Стелаж 03</v>
          </cell>
        </row>
        <row r="5737">
          <cell r="Q5737" t="str">
            <v>902130 Стелаж 03</v>
          </cell>
        </row>
        <row r="5738">
          <cell r="Q5738" t="str">
            <v>902131 Стелаж 03</v>
          </cell>
        </row>
        <row r="5739">
          <cell r="Q5739" t="str">
            <v>902132 Стелаж 03</v>
          </cell>
        </row>
        <row r="5740">
          <cell r="Q5740" t="str">
            <v>902133 Стелаж 03</v>
          </cell>
        </row>
        <row r="5741">
          <cell r="Q5741" t="str">
            <v>902134 Стелаж 03</v>
          </cell>
        </row>
        <row r="5742">
          <cell r="Q5742" t="str">
            <v>902135 Стелаж 03</v>
          </cell>
        </row>
        <row r="5743">
          <cell r="Q5743" t="str">
            <v>902136 Стелаж 03</v>
          </cell>
        </row>
        <row r="5744">
          <cell r="Q5744" t="str">
            <v>902137 Стелаж 03</v>
          </cell>
        </row>
        <row r="5745">
          <cell r="Q5745" t="str">
            <v>902138 Стелаж 03</v>
          </cell>
        </row>
        <row r="5746">
          <cell r="Q5746" t="str">
            <v>902139 Стелаж 01</v>
          </cell>
        </row>
        <row r="5747">
          <cell r="Q5747" t="str">
            <v>902140 Стелаж 01</v>
          </cell>
        </row>
        <row r="5748">
          <cell r="Q5748" t="str">
            <v>902141 Стелаж 01</v>
          </cell>
        </row>
        <row r="5749">
          <cell r="Q5749" t="str">
            <v>902142 Стелаж 01</v>
          </cell>
        </row>
        <row r="5750">
          <cell r="Q5750" t="str">
            <v>902143 Стелаж 01</v>
          </cell>
        </row>
        <row r="5751">
          <cell r="Q5751" t="str">
            <v>902144 Стелаж 01</v>
          </cell>
        </row>
        <row r="5752">
          <cell r="Q5752" t="str">
            <v>902145 Стелаж 01</v>
          </cell>
        </row>
        <row r="5753">
          <cell r="Q5753" t="str">
            <v>902146 Стелаж 01</v>
          </cell>
        </row>
        <row r="5754">
          <cell r="Q5754" t="str">
            <v>902147 Стелаж 01</v>
          </cell>
        </row>
        <row r="5755">
          <cell r="Q5755" t="str">
            <v>902148 Стелаж 01</v>
          </cell>
        </row>
        <row r="5756">
          <cell r="Q5756" t="str">
            <v>902149 Стелаж 01</v>
          </cell>
        </row>
        <row r="5757">
          <cell r="Q5757" t="str">
            <v>902150 Стелаж 01</v>
          </cell>
        </row>
        <row r="5758">
          <cell r="Q5758" t="str">
            <v>902151 Стелаж 01</v>
          </cell>
        </row>
        <row r="5759">
          <cell r="Q5759" t="str">
            <v>902152 Стелаж 01</v>
          </cell>
        </row>
        <row r="5760">
          <cell r="Q5760" t="str">
            <v>902153 Стелаж 01</v>
          </cell>
        </row>
        <row r="5761">
          <cell r="Q5761" t="str">
            <v>902154 Стелаж 01</v>
          </cell>
        </row>
        <row r="5762">
          <cell r="Q5762" t="str">
            <v>902155 Стелаж 01</v>
          </cell>
        </row>
        <row r="5763">
          <cell r="Q5763" t="str">
            <v>902156 Стелаж 01</v>
          </cell>
        </row>
        <row r="5764">
          <cell r="Q5764" t="str">
            <v>902157 Стелаж 01</v>
          </cell>
        </row>
        <row r="5765">
          <cell r="Q5765" t="str">
            <v>902158 Стелаж 01</v>
          </cell>
        </row>
        <row r="5766">
          <cell r="Q5766" t="str">
            <v>902159 Стелаж 01</v>
          </cell>
        </row>
        <row r="5767">
          <cell r="Q5767" t="str">
            <v>902160 Стелаж 01</v>
          </cell>
        </row>
        <row r="5768">
          <cell r="Q5768" t="str">
            <v>902161 Стелаж 01</v>
          </cell>
        </row>
        <row r="5769">
          <cell r="Q5769" t="str">
            <v>902162 Стелаж 01</v>
          </cell>
        </row>
        <row r="5770">
          <cell r="Q5770" t="str">
            <v>902163 Стелаж 01</v>
          </cell>
        </row>
        <row r="5771">
          <cell r="Q5771" t="str">
            <v>902164 Стелаж 01</v>
          </cell>
        </row>
        <row r="5772">
          <cell r="Q5772" t="str">
            <v>902165 Стелаж 01</v>
          </cell>
        </row>
        <row r="5773">
          <cell r="Q5773" t="str">
            <v>902166 Стелаж 01</v>
          </cell>
        </row>
        <row r="5774">
          <cell r="Q5774" t="str">
            <v>902167 Стелаж 01</v>
          </cell>
        </row>
        <row r="5775">
          <cell r="Q5775" t="str">
            <v>902168 Стелаж 01</v>
          </cell>
        </row>
        <row r="5776">
          <cell r="Q5776" t="str">
            <v>902169 Стелаж 01</v>
          </cell>
        </row>
        <row r="5777">
          <cell r="Q5777" t="str">
            <v>902170 Стелаж 01</v>
          </cell>
        </row>
        <row r="5778">
          <cell r="Q5778" t="str">
            <v>902171 Стелаж 01</v>
          </cell>
        </row>
        <row r="5779">
          <cell r="Q5779" t="str">
            <v>902172 Стелаж 01</v>
          </cell>
        </row>
        <row r="5780">
          <cell r="Q5780" t="str">
            <v>902173 Стелаж 01</v>
          </cell>
        </row>
        <row r="5781">
          <cell r="Q5781" t="str">
            <v>902174 Стелаж 01</v>
          </cell>
        </row>
        <row r="5782">
          <cell r="Q5782" t="str">
            <v>902175 Стелаж 01</v>
          </cell>
        </row>
        <row r="5783">
          <cell r="Q5783" t="str">
            <v>902176 Стелаж 01</v>
          </cell>
        </row>
        <row r="5784">
          <cell r="Q5784" t="str">
            <v>902177 Стелаж 01</v>
          </cell>
        </row>
        <row r="5785">
          <cell r="Q5785" t="str">
            <v>902178 Стелаж 01</v>
          </cell>
        </row>
        <row r="5786">
          <cell r="Q5786" t="str">
            <v>902179 Стелаж 01</v>
          </cell>
        </row>
        <row r="5787">
          <cell r="Q5787" t="str">
            <v>902180 Стелаж 01</v>
          </cell>
        </row>
        <row r="5788">
          <cell r="Q5788" t="str">
            <v>902181 Стелаж 01</v>
          </cell>
        </row>
        <row r="5789">
          <cell r="Q5789" t="str">
            <v>902182 Стелаж 01</v>
          </cell>
        </row>
        <row r="5790">
          <cell r="Q5790" t="str">
            <v>902183 Стелаж 01</v>
          </cell>
        </row>
        <row r="5791">
          <cell r="Q5791" t="str">
            <v>902184 Стелаж 01</v>
          </cell>
        </row>
        <row r="5792">
          <cell r="Q5792" t="str">
            <v>902185 Стелаж 01</v>
          </cell>
        </row>
        <row r="5793">
          <cell r="Q5793" t="str">
            <v>902186 Стелаж 01</v>
          </cell>
        </row>
        <row r="5794">
          <cell r="Q5794" t="str">
            <v>902187 Стелаж 01</v>
          </cell>
        </row>
        <row r="5795">
          <cell r="Q5795" t="str">
            <v>902188 Стелаж 01</v>
          </cell>
        </row>
        <row r="5796">
          <cell r="Q5796" t="str">
            <v>902189 Стол компьютерный</v>
          </cell>
        </row>
        <row r="5797">
          <cell r="Q5797" t="str">
            <v>902190 Стол компьютерный</v>
          </cell>
        </row>
        <row r="5798">
          <cell r="Q5798" t="str">
            <v>902191 Стол компьютерный</v>
          </cell>
        </row>
        <row r="5799">
          <cell r="Q5799" t="str">
            <v>902192 Стол компьютерный</v>
          </cell>
        </row>
        <row r="5800">
          <cell r="Q5800" t="str">
            <v>902193 Стол компьютерный</v>
          </cell>
        </row>
        <row r="5801">
          <cell r="Q5801" t="str">
            <v>902194 Стол компьютерный</v>
          </cell>
        </row>
        <row r="5802">
          <cell r="Q5802" t="str">
            <v>902195 Стол компьютерный</v>
          </cell>
        </row>
        <row r="5803">
          <cell r="Q5803" t="str">
            <v>902196 Стол компьютерный</v>
          </cell>
        </row>
        <row r="5804">
          <cell r="Q5804" t="str">
            <v>902197 Стол компьютерный</v>
          </cell>
        </row>
        <row r="5805">
          <cell r="Q5805" t="str">
            <v>902198 Стол компьютерный</v>
          </cell>
        </row>
        <row r="5806">
          <cell r="Q5806" t="str">
            <v>902199 Стол компьютерный</v>
          </cell>
        </row>
        <row r="5807">
          <cell r="Q5807" t="str">
            <v>902200 Стол компьютерный</v>
          </cell>
        </row>
        <row r="5808">
          <cell r="Q5808" t="str">
            <v>902201 Стол компьютерный</v>
          </cell>
        </row>
        <row r="5809">
          <cell r="Q5809" t="str">
            <v>902202 Стол компьютерный</v>
          </cell>
        </row>
        <row r="5810">
          <cell r="Q5810" t="str">
            <v>902203 Стол компьютерный</v>
          </cell>
        </row>
        <row r="5811">
          <cell r="Q5811" t="str">
            <v>902204 Стол компьютерный</v>
          </cell>
        </row>
        <row r="5812">
          <cell r="Q5812" t="str">
            <v>902205 Стол компьютерный</v>
          </cell>
        </row>
        <row r="5813">
          <cell r="Q5813" t="str">
            <v>902206 Стол компьютерный</v>
          </cell>
        </row>
        <row r="5814">
          <cell r="Q5814" t="str">
            <v>902207 Стол компьютерный</v>
          </cell>
        </row>
        <row r="5815">
          <cell r="Q5815" t="str">
            <v>902208 Стол компьютерный</v>
          </cell>
        </row>
        <row r="5816">
          <cell r="Q5816" t="str">
            <v>902209 Стол компьютерный</v>
          </cell>
        </row>
        <row r="5817">
          <cell r="Q5817" t="str">
            <v>902210 Стол компьютерный</v>
          </cell>
        </row>
        <row r="5818">
          <cell r="Q5818" t="str">
            <v>902211 Стол компьютерный</v>
          </cell>
        </row>
        <row r="5819">
          <cell r="Q5819" t="str">
            <v>902212 Стол компьютерный</v>
          </cell>
        </row>
        <row r="5820">
          <cell r="Q5820" t="str">
            <v>902213 Стол компьютерный</v>
          </cell>
        </row>
        <row r="5821">
          <cell r="Q5821" t="str">
            <v>902214 Стол компьютерный</v>
          </cell>
        </row>
        <row r="5822">
          <cell r="Q5822" t="str">
            <v>902215 Стол компьютерный</v>
          </cell>
        </row>
        <row r="5823">
          <cell r="Q5823" t="str">
            <v>902216 Стол компьютерный</v>
          </cell>
        </row>
        <row r="5824">
          <cell r="Q5824" t="str">
            <v>902217 Стол компьютерный</v>
          </cell>
        </row>
        <row r="5825">
          <cell r="Q5825" t="str">
            <v>902218 Стол компьютерный</v>
          </cell>
        </row>
        <row r="5826">
          <cell r="Q5826" t="str">
            <v>902219 Стол компьютерный</v>
          </cell>
        </row>
        <row r="5827">
          <cell r="Q5827" t="str">
            <v>902220 Стол компьютерный</v>
          </cell>
        </row>
        <row r="5828">
          <cell r="Q5828" t="str">
            <v>902221 Стол компьютерный</v>
          </cell>
        </row>
        <row r="5829">
          <cell r="Q5829" t="str">
            <v>902222 Стол 05</v>
          </cell>
        </row>
        <row r="5830">
          <cell r="Q5830" t="str">
            <v>902223 Стол 05</v>
          </cell>
        </row>
        <row r="5831">
          <cell r="Q5831" t="str">
            <v>902224 Стол 05</v>
          </cell>
        </row>
        <row r="5832">
          <cell r="Q5832" t="str">
            <v>902225 Стол 05</v>
          </cell>
        </row>
        <row r="5833">
          <cell r="Q5833" t="str">
            <v>902226 Стол 04-02</v>
          </cell>
        </row>
        <row r="5834">
          <cell r="Q5834" t="str">
            <v>902227 Стол 04-02</v>
          </cell>
        </row>
        <row r="5835">
          <cell r="Q5835" t="str">
            <v>902228 Стол 04-01</v>
          </cell>
        </row>
        <row r="5836">
          <cell r="Q5836" t="str">
            <v>902229 Стол 04-01</v>
          </cell>
        </row>
        <row r="5837">
          <cell r="Q5837" t="str">
            <v>902230 Стол 04-01</v>
          </cell>
        </row>
        <row r="5838">
          <cell r="Q5838" t="str">
            <v>902231 Стол 04-01</v>
          </cell>
        </row>
        <row r="5839">
          <cell r="Q5839" t="str">
            <v>902232 Стол 04-01</v>
          </cell>
        </row>
        <row r="5840">
          <cell r="Q5840" t="str">
            <v>902233 Стол 04-01</v>
          </cell>
        </row>
        <row r="5841">
          <cell r="Q5841" t="str">
            <v>902234 Стол 04-01</v>
          </cell>
        </row>
        <row r="5842">
          <cell r="Q5842" t="str">
            <v>902235 Стол 04-01</v>
          </cell>
        </row>
        <row r="5843">
          <cell r="Q5843" t="str">
            <v>902236 Стол 04-01</v>
          </cell>
        </row>
        <row r="5844">
          <cell r="Q5844" t="str">
            <v>902237 Стол 04-01</v>
          </cell>
        </row>
        <row r="5845">
          <cell r="Q5845" t="str">
            <v>902238 Стол 04-01</v>
          </cell>
        </row>
        <row r="5846">
          <cell r="Q5846" t="str">
            <v>902239 Стол 04-01</v>
          </cell>
        </row>
        <row r="5847">
          <cell r="Q5847" t="str">
            <v>902240 Стол 04-01</v>
          </cell>
        </row>
        <row r="5848">
          <cell r="Q5848" t="str">
            <v>902241 Стол 04-01</v>
          </cell>
        </row>
        <row r="5849">
          <cell r="Q5849" t="str">
            <v>902242 Стол 04-01</v>
          </cell>
        </row>
        <row r="5850">
          <cell r="Q5850" t="str">
            <v>902243 Стол 04-01</v>
          </cell>
        </row>
        <row r="5851">
          <cell r="Q5851" t="str">
            <v>902244 Стол 04-01</v>
          </cell>
        </row>
        <row r="5852">
          <cell r="Q5852" t="str">
            <v>902245 Стол 04-01</v>
          </cell>
        </row>
        <row r="5853">
          <cell r="Q5853" t="str">
            <v>902246 Стол 04-01</v>
          </cell>
        </row>
        <row r="5854">
          <cell r="Q5854" t="str">
            <v>902247 Стол 04-01</v>
          </cell>
        </row>
        <row r="5855">
          <cell r="Q5855" t="str">
            <v>902248 Стол 04-01</v>
          </cell>
        </row>
        <row r="5856">
          <cell r="Q5856" t="str">
            <v>902249 Стол 04-01</v>
          </cell>
        </row>
        <row r="5857">
          <cell r="Q5857" t="str">
            <v>902250 Стол 04-01</v>
          </cell>
        </row>
        <row r="5858">
          <cell r="Q5858" t="str">
            <v>902251 Стол 04-01</v>
          </cell>
        </row>
        <row r="5859">
          <cell r="Q5859" t="str">
            <v>902252 Стол 04-01</v>
          </cell>
        </row>
        <row r="5860">
          <cell r="Q5860" t="str">
            <v>902253 Стол 04</v>
          </cell>
        </row>
        <row r="5861">
          <cell r="Q5861" t="str">
            <v>902254 Стол 04</v>
          </cell>
        </row>
        <row r="5862">
          <cell r="Q5862" t="str">
            <v>902255 Стол 04</v>
          </cell>
        </row>
        <row r="5863">
          <cell r="Q5863" t="str">
            <v>902256 Стол 04</v>
          </cell>
        </row>
        <row r="5864">
          <cell r="Q5864" t="str">
            <v>902257 Стол 04</v>
          </cell>
        </row>
        <row r="5865">
          <cell r="Q5865" t="str">
            <v>902258 Стол 04</v>
          </cell>
        </row>
        <row r="5866">
          <cell r="Q5866" t="str">
            <v>902259 Стол 04</v>
          </cell>
        </row>
        <row r="5867">
          <cell r="Q5867" t="str">
            <v>902260 Стол 04</v>
          </cell>
        </row>
        <row r="5868">
          <cell r="Q5868" t="str">
            <v>902261 Стол 04</v>
          </cell>
        </row>
        <row r="5869">
          <cell r="Q5869" t="str">
            <v>902262 Стол 04</v>
          </cell>
        </row>
        <row r="5870">
          <cell r="Q5870" t="str">
            <v>902263 Стол 04</v>
          </cell>
        </row>
        <row r="5871">
          <cell r="Q5871" t="str">
            <v>902264 Стол 04</v>
          </cell>
        </row>
        <row r="5872">
          <cell r="Q5872" t="str">
            <v>902265 Стол 04</v>
          </cell>
        </row>
        <row r="5873">
          <cell r="Q5873" t="str">
            <v>902266 Стол 04</v>
          </cell>
        </row>
        <row r="5874">
          <cell r="Q5874" t="str">
            <v>902267 Стол 04</v>
          </cell>
        </row>
        <row r="5875">
          <cell r="Q5875" t="str">
            <v>902268 Стол 04</v>
          </cell>
        </row>
        <row r="5876">
          <cell r="Q5876" t="str">
            <v>902269 Стол 04</v>
          </cell>
        </row>
        <row r="5877">
          <cell r="Q5877" t="str">
            <v>902270 Стол 04</v>
          </cell>
        </row>
        <row r="5878">
          <cell r="Q5878" t="str">
            <v>902271 Стол 04</v>
          </cell>
        </row>
        <row r="5879">
          <cell r="Q5879" t="str">
            <v>902272 Стол 04</v>
          </cell>
        </row>
        <row r="5880">
          <cell r="Q5880" t="str">
            <v>902273 Стол 04</v>
          </cell>
        </row>
        <row r="5881">
          <cell r="Q5881" t="str">
            <v>902274 Стол 04</v>
          </cell>
        </row>
        <row r="5882">
          <cell r="Q5882" t="str">
            <v>902275 Стол 04</v>
          </cell>
        </row>
        <row r="5883">
          <cell r="Q5883" t="str">
            <v>902276 Стол 04</v>
          </cell>
        </row>
        <row r="5884">
          <cell r="Q5884" t="str">
            <v>902277 Стол 04</v>
          </cell>
        </row>
        <row r="5885">
          <cell r="Q5885" t="str">
            <v>902278 Стол 04</v>
          </cell>
        </row>
        <row r="5886">
          <cell r="Q5886" t="str">
            <v>902279 Стол 04</v>
          </cell>
        </row>
        <row r="5887">
          <cell r="Q5887" t="str">
            <v>902280 Стол 04</v>
          </cell>
        </row>
        <row r="5888">
          <cell r="Q5888" t="str">
            <v>902281 Стол 04</v>
          </cell>
        </row>
        <row r="5889">
          <cell r="Q5889" t="str">
            <v>902282 Стол 04</v>
          </cell>
        </row>
        <row r="5890">
          <cell r="Q5890" t="str">
            <v>902283 Стол 04</v>
          </cell>
        </row>
        <row r="5891">
          <cell r="Q5891" t="str">
            <v>902284 Стол 04</v>
          </cell>
        </row>
        <row r="5892">
          <cell r="Q5892" t="str">
            <v>902285 Стол 04</v>
          </cell>
        </row>
        <row r="5893">
          <cell r="Q5893" t="str">
            <v>902286 Стол 04</v>
          </cell>
        </row>
        <row r="5894">
          <cell r="Q5894" t="str">
            <v>902287 Стол 04</v>
          </cell>
        </row>
        <row r="5895">
          <cell r="Q5895" t="str">
            <v>902288 Стол 04</v>
          </cell>
        </row>
        <row r="5896">
          <cell r="Q5896" t="str">
            <v>902889 Шкаф для одежды</v>
          </cell>
        </row>
        <row r="5897">
          <cell r="Q5897" t="str">
            <v>902890 Радиотелефон 900 мгц</v>
          </cell>
        </row>
        <row r="5898">
          <cell r="Q5898" t="str">
            <v>902891 Мясорубка ВК7</v>
          </cell>
        </row>
        <row r="5899">
          <cell r="Q5899" t="str">
            <v>902892 Картотека КД-612</v>
          </cell>
        </row>
        <row r="5900">
          <cell r="Q5900" t="str">
            <v>902894 Компьютер CELERON 700 в компл.</v>
          </cell>
        </row>
        <row r="5901">
          <cell r="Q5901" t="str">
            <v>902895 Компьютер CELERON 700 в компл.</v>
          </cell>
        </row>
        <row r="5902">
          <cell r="Q5902" t="str">
            <v>902896 Компьютер CELERON 700 в компл.</v>
          </cell>
        </row>
        <row r="5903">
          <cell r="Q5903" t="str">
            <v>902897 Компьютер CELERON 700 в компл.</v>
          </cell>
        </row>
        <row r="5904">
          <cell r="Q5904" t="str">
            <v>902900 Монитор PR 705F-17</v>
          </cell>
        </row>
        <row r="5905">
          <cell r="Q5905" t="str">
            <v>902901 Монитор PR 705F-17</v>
          </cell>
        </row>
        <row r="5906">
          <cell r="Q5906" t="str">
            <v>902904 Монитор с системным блоком</v>
          </cell>
        </row>
        <row r="5907">
          <cell r="Q5907" t="str">
            <v>902905 Монитор с системным блоком</v>
          </cell>
        </row>
        <row r="5908">
          <cell r="Q5908" t="str">
            <v>902906 Монитор с системным блоком</v>
          </cell>
        </row>
        <row r="5909">
          <cell r="Q5909" t="str">
            <v>902907 Монитор с системным блоком</v>
          </cell>
        </row>
        <row r="5910">
          <cell r="Q5910" t="str">
            <v>902908 Монитор с системным блоком</v>
          </cell>
        </row>
        <row r="5911">
          <cell r="Q5911" t="str">
            <v>902909 Монитор с системным блоком</v>
          </cell>
        </row>
        <row r="5912">
          <cell r="Q5912" t="str">
            <v>902910 Монитор с системным блоком</v>
          </cell>
        </row>
        <row r="5913">
          <cell r="Q5913" t="str">
            <v>902911 Монитор с системным блоком</v>
          </cell>
        </row>
        <row r="5914">
          <cell r="Q5914" t="str">
            <v>902912 Холодильник Бирюса-8</v>
          </cell>
        </row>
        <row r="5915">
          <cell r="Q5915" t="str">
            <v>902913 Заземление ЗПЛ-10H</v>
          </cell>
        </row>
        <row r="5916">
          <cell r="Q5916" t="str">
            <v>902914 Заземление ЗПЛ-10H</v>
          </cell>
        </row>
        <row r="5917">
          <cell r="Q5917" t="str">
            <v>902915 Штанга ШО/3</v>
          </cell>
        </row>
        <row r="5918">
          <cell r="Q5918" t="str">
            <v>902916 Штанга ШО/3</v>
          </cell>
        </row>
        <row r="5919">
          <cell r="Q5919" t="str">
            <v>902917 Штанга ШО/3</v>
          </cell>
        </row>
        <row r="5920">
          <cell r="Q5920" t="str">
            <v>902918 Штанга ШО/3</v>
          </cell>
        </row>
        <row r="5921">
          <cell r="Q5921" t="str">
            <v>902919 Штанга ШО/3</v>
          </cell>
        </row>
        <row r="5922">
          <cell r="Q5922" t="str">
            <v>902920 Штанга ШО/3</v>
          </cell>
        </row>
        <row r="5923">
          <cell r="Q5923" t="str">
            <v>902921 Штанга ШО/3</v>
          </cell>
        </row>
        <row r="5924">
          <cell r="Q5924" t="str">
            <v>902922 Штанга ШО/3</v>
          </cell>
        </row>
        <row r="5925">
          <cell r="Q5925" t="str">
            <v>902923 Штанга ШО/3</v>
          </cell>
        </row>
        <row r="5926">
          <cell r="Q5926" t="str">
            <v>902924 Штанга ШО-15М</v>
          </cell>
        </row>
        <row r="5927">
          <cell r="Q5927" t="str">
            <v>902925 Принтер лазерный HP LJ 1220</v>
          </cell>
        </row>
        <row r="5928">
          <cell r="Q5928" t="str">
            <v>902926 Принтер лазерный HP LJ 1220</v>
          </cell>
        </row>
        <row r="5929">
          <cell r="Q5929" t="str">
            <v>902927 Принтер лазерный HP LJ 1220</v>
          </cell>
        </row>
        <row r="5930">
          <cell r="Q5930" t="str">
            <v>902928 Штаблер</v>
          </cell>
        </row>
        <row r="5931">
          <cell r="Q5931" t="str">
            <v>902929 Компьютер Celeron 733</v>
          </cell>
        </row>
        <row r="5932">
          <cell r="Q5932" t="str">
            <v>902930 Компьютер Celeron 733</v>
          </cell>
        </row>
        <row r="5933">
          <cell r="Q5933" t="str">
            <v>902931 Компьютер Celeron 733</v>
          </cell>
        </row>
        <row r="5934">
          <cell r="Q5934" t="str">
            <v>902932 Компьютер Celeron 733</v>
          </cell>
        </row>
        <row r="5935">
          <cell r="Q5935" t="str">
            <v>902933 Компьютер Celeron 733</v>
          </cell>
        </row>
        <row r="5936">
          <cell r="Q5936" t="str">
            <v>902934 Компьютер Celeron 733</v>
          </cell>
        </row>
        <row r="5937">
          <cell r="Q5937" t="str">
            <v>902935 Компьютер Celeron 733</v>
          </cell>
        </row>
        <row r="5938">
          <cell r="Q5938" t="str">
            <v>902936 Компьютер Celeron 733</v>
          </cell>
        </row>
        <row r="5939">
          <cell r="Q5939" t="str">
            <v>902937 Компьютер Celeron 733</v>
          </cell>
        </row>
        <row r="5940">
          <cell r="Q5940" t="str">
            <v>902938 Монитор 12 СТХ</v>
          </cell>
        </row>
        <row r="5941">
          <cell r="Q5941" t="str">
            <v>902939 Монитор 12 СТХ</v>
          </cell>
        </row>
        <row r="5942">
          <cell r="Q5942" t="str">
            <v>902940 Монитор 12 СТХ</v>
          </cell>
        </row>
        <row r="5943">
          <cell r="Q5943" t="str">
            <v>902941 Монитор 12 СТХ</v>
          </cell>
        </row>
        <row r="5944">
          <cell r="Q5944" t="str">
            <v>902942 Монитор 12 СТХ</v>
          </cell>
        </row>
        <row r="5945">
          <cell r="Q5945" t="str">
            <v>902943 Монитор 12 СТХ</v>
          </cell>
        </row>
        <row r="5946">
          <cell r="Q5946" t="str">
            <v>902944 Монитор 12 СТХ</v>
          </cell>
        </row>
        <row r="5947">
          <cell r="Q5947" t="str">
            <v>902945 Монитор 12 СТХ</v>
          </cell>
        </row>
        <row r="5948">
          <cell r="Q5948" t="str">
            <v>902946 Монитор 12 СТХ</v>
          </cell>
        </row>
        <row r="5949">
          <cell r="Q5949" t="str">
            <v>902953 Техлитература</v>
          </cell>
        </row>
        <row r="5950">
          <cell r="Q5950" t="str">
            <v>902957 Тренажер</v>
          </cell>
        </row>
        <row r="5951">
          <cell r="Q5951" t="str">
            <v>902958 Тренажер</v>
          </cell>
        </row>
        <row r="5952">
          <cell r="Q5952" t="str">
            <v>902959 Тренажер</v>
          </cell>
        </row>
        <row r="5953">
          <cell r="Q5953" t="str">
            <v>902961 Облучатель медицинский</v>
          </cell>
        </row>
        <row r="5954">
          <cell r="Q5954" t="str">
            <v>902964 Радиотелефон</v>
          </cell>
        </row>
        <row r="5955">
          <cell r="Q5955" t="str">
            <v>902965 Прибор RETOM-11</v>
          </cell>
        </row>
        <row r="5956">
          <cell r="Q5956" t="str">
            <v>902966 Дистилятор</v>
          </cell>
        </row>
        <row r="5957">
          <cell r="Q5957" t="str">
            <v>902967 Комплект КИП</v>
          </cell>
        </row>
        <row r="5958">
          <cell r="Q5958" t="str">
            <v>902968 Прибор Ц 4315</v>
          </cell>
        </row>
        <row r="5959">
          <cell r="Q5959" t="str">
            <v>902969 Прибор Щ-41160</v>
          </cell>
        </row>
        <row r="5960">
          <cell r="Q5960" t="str">
            <v>902970 Прибор Ф-4104</v>
          </cell>
        </row>
        <row r="5961">
          <cell r="Q5961" t="str">
            <v>902971 Вольтметр Д5015</v>
          </cell>
        </row>
        <row r="5962">
          <cell r="Q5962" t="str">
            <v>902972 Вольтметр Д5015</v>
          </cell>
        </row>
        <row r="5963">
          <cell r="Q5963" t="str">
            <v>902973 Вольтметр Д5015</v>
          </cell>
        </row>
        <row r="5964">
          <cell r="Q5964" t="str">
            <v>902974 Амперметр Э527</v>
          </cell>
        </row>
        <row r="5965">
          <cell r="Q5965" t="str">
            <v>902975 Амперметр Э527</v>
          </cell>
        </row>
        <row r="5966">
          <cell r="Q5966" t="str">
            <v>902976 Амперметр Э526</v>
          </cell>
        </row>
        <row r="5967">
          <cell r="Q5967" t="str">
            <v>902977 Амперметр Э526</v>
          </cell>
        </row>
        <row r="5968">
          <cell r="Q5968" t="str">
            <v>902978 Ваттметр Д50162</v>
          </cell>
        </row>
        <row r="5969">
          <cell r="Q5969" t="str">
            <v>902979 Ваттметр Д50162</v>
          </cell>
        </row>
        <row r="5970">
          <cell r="Q5970" t="str">
            <v>902980 Ваттметр Д50162</v>
          </cell>
        </row>
        <row r="5971">
          <cell r="Q5971" t="str">
            <v>902981 Ваттметр Д50162</v>
          </cell>
        </row>
        <row r="5972">
          <cell r="Q5972" t="str">
            <v>902982 Мегаамметр ЭС 0202/2-Г</v>
          </cell>
        </row>
        <row r="5973">
          <cell r="Q5973" t="str">
            <v>902983 Мегаамметр ЭС 0202/2-Г</v>
          </cell>
        </row>
        <row r="5974">
          <cell r="Q5974" t="str">
            <v>902984 ВАФ 85-М1</v>
          </cell>
        </row>
        <row r="5975">
          <cell r="Q5975" t="str">
            <v>902985 ВАФ 85-М1</v>
          </cell>
        </row>
        <row r="5976">
          <cell r="Q5976" t="str">
            <v>902986 ВАФ 85-М1</v>
          </cell>
        </row>
        <row r="5977">
          <cell r="Q5977" t="str">
            <v>902987 ВАФ 85-М1</v>
          </cell>
        </row>
        <row r="5978">
          <cell r="Q5978" t="str">
            <v>902988 Фазоомметр Д5781</v>
          </cell>
        </row>
        <row r="5979">
          <cell r="Q5979" t="str">
            <v>902989 Фазоомметр Д5781</v>
          </cell>
        </row>
        <row r="5980">
          <cell r="Q5980" t="str">
            <v>902990 Установка У 1134М</v>
          </cell>
        </row>
        <row r="5981">
          <cell r="Q5981" t="str">
            <v>902991 Установка К 500</v>
          </cell>
        </row>
        <row r="5982">
          <cell r="Q5982" t="str">
            <v>902993 Установка К 500</v>
          </cell>
        </row>
        <row r="5983">
          <cell r="Q5983" t="str">
            <v>902994 Установка К 500</v>
          </cell>
        </row>
        <row r="5984">
          <cell r="Q5984" t="str">
            <v>902996 Эл.печь</v>
          </cell>
        </row>
        <row r="5985">
          <cell r="Q5985" t="str">
            <v>902997 Тумба</v>
          </cell>
        </row>
        <row r="5986">
          <cell r="Q5986" t="str">
            <v>902998 Тумба</v>
          </cell>
        </row>
        <row r="5987">
          <cell r="Q5987" t="str">
            <v>902999 Тумба</v>
          </cell>
        </row>
        <row r="5988">
          <cell r="Q5988" t="str">
            <v>903000 Тумба</v>
          </cell>
        </row>
        <row r="5989">
          <cell r="Q5989" t="str">
            <v>903001 Тумба</v>
          </cell>
        </row>
        <row r="5990">
          <cell r="Q5990" t="str">
            <v>903002 Тумба</v>
          </cell>
        </row>
        <row r="5991">
          <cell r="Q5991" t="str">
            <v>903003 Тумба</v>
          </cell>
        </row>
        <row r="5992">
          <cell r="Q5992" t="str">
            <v>903004 Тумба</v>
          </cell>
        </row>
        <row r="5993">
          <cell r="Q5993" t="str">
            <v>903005 Стол</v>
          </cell>
        </row>
        <row r="5994">
          <cell r="Q5994" t="str">
            <v>903006 Стол</v>
          </cell>
        </row>
        <row r="5995">
          <cell r="Q5995" t="str">
            <v>903007 Стол</v>
          </cell>
        </row>
        <row r="5996">
          <cell r="Q5996" t="str">
            <v>903008 Стол</v>
          </cell>
        </row>
        <row r="5997">
          <cell r="Q5997" t="str">
            <v>903009 Стол</v>
          </cell>
        </row>
        <row r="5998">
          <cell r="Q5998" t="str">
            <v>903010 Стол</v>
          </cell>
        </row>
        <row r="5999">
          <cell r="Q5999" t="str">
            <v>903011 Стол</v>
          </cell>
        </row>
        <row r="6000">
          <cell r="Q6000" t="str">
            <v>903012 Стол</v>
          </cell>
        </row>
        <row r="6001">
          <cell r="Q6001" t="str">
            <v>903013 Стол</v>
          </cell>
        </row>
        <row r="6002">
          <cell r="Q6002" t="str">
            <v>903014 Стол</v>
          </cell>
        </row>
        <row r="6003">
          <cell r="Q6003" t="str">
            <v>903015 Стол</v>
          </cell>
        </row>
        <row r="6004">
          <cell r="Q6004" t="str">
            <v>903016 Стол</v>
          </cell>
        </row>
        <row r="6005">
          <cell r="Q6005" t="str">
            <v>903017 Стол</v>
          </cell>
        </row>
        <row r="6006">
          <cell r="Q6006" t="str">
            <v>903018 Стол</v>
          </cell>
        </row>
        <row r="6007">
          <cell r="Q6007" t="str">
            <v>903019 Стол</v>
          </cell>
        </row>
        <row r="6008">
          <cell r="Q6008" t="str">
            <v>903020 Стол</v>
          </cell>
        </row>
        <row r="6009">
          <cell r="Q6009" t="str">
            <v>903021 Стол</v>
          </cell>
        </row>
        <row r="6010">
          <cell r="Q6010" t="str">
            <v>903024 Стол</v>
          </cell>
        </row>
        <row r="6011">
          <cell r="Q6011" t="str">
            <v>903025 Стол</v>
          </cell>
        </row>
        <row r="6012">
          <cell r="Q6012" t="str">
            <v>903026 Холодильник</v>
          </cell>
        </row>
        <row r="6013">
          <cell r="Q6013" t="str">
            <v>903029 Холодильник</v>
          </cell>
        </row>
        <row r="6014">
          <cell r="Q6014" t="str">
            <v>903030 Холодильник</v>
          </cell>
        </row>
        <row r="6015">
          <cell r="Q6015" t="str">
            <v>903031 Кресло</v>
          </cell>
        </row>
        <row r="6016">
          <cell r="Q6016" t="str">
            <v>903032 Кресло</v>
          </cell>
        </row>
        <row r="6017">
          <cell r="Q6017" t="str">
            <v>903033 Кресло</v>
          </cell>
        </row>
        <row r="6018">
          <cell r="Q6018" t="str">
            <v>903034 Кресло</v>
          </cell>
        </row>
        <row r="6019">
          <cell r="Q6019" t="str">
            <v>903035 Кресло</v>
          </cell>
        </row>
        <row r="6020">
          <cell r="Q6020" t="str">
            <v>903036 Кресло</v>
          </cell>
        </row>
        <row r="6021">
          <cell r="Q6021" t="str">
            <v>903037 Кресло</v>
          </cell>
        </row>
        <row r="6022">
          <cell r="Q6022" t="str">
            <v>903038 Кресло</v>
          </cell>
        </row>
        <row r="6023">
          <cell r="Q6023" t="str">
            <v>903039 Кресло</v>
          </cell>
        </row>
        <row r="6024">
          <cell r="Q6024" t="str">
            <v>903040 Кресло</v>
          </cell>
        </row>
        <row r="6025">
          <cell r="Q6025" t="str">
            <v>903041 Кресло</v>
          </cell>
        </row>
        <row r="6026">
          <cell r="Q6026" t="str">
            <v>903042 Кресло</v>
          </cell>
        </row>
        <row r="6027">
          <cell r="Q6027" t="str">
            <v>903043 Кресло</v>
          </cell>
        </row>
        <row r="6028">
          <cell r="Q6028" t="str">
            <v>903044 Кресло</v>
          </cell>
        </row>
        <row r="6029">
          <cell r="Q6029" t="str">
            <v>903045 Кресло</v>
          </cell>
        </row>
        <row r="6030">
          <cell r="Q6030" t="str">
            <v>903046 Кресло</v>
          </cell>
        </row>
        <row r="6031">
          <cell r="Q6031" t="str">
            <v>903047 Кресло</v>
          </cell>
        </row>
        <row r="6032">
          <cell r="Q6032" t="str">
            <v>903048 Кресло</v>
          </cell>
        </row>
        <row r="6033">
          <cell r="Q6033" t="str">
            <v>903049 Кресло</v>
          </cell>
        </row>
        <row r="6034">
          <cell r="Q6034" t="str">
            <v>903050 Кресло</v>
          </cell>
        </row>
        <row r="6035">
          <cell r="Q6035" t="str">
            <v>903051 Кресло</v>
          </cell>
        </row>
        <row r="6036">
          <cell r="Q6036" t="str">
            <v>903052 Кресло</v>
          </cell>
        </row>
        <row r="6037">
          <cell r="Q6037" t="str">
            <v>903053 Кресло</v>
          </cell>
        </row>
        <row r="6038">
          <cell r="Q6038" t="str">
            <v>903054 Кресло</v>
          </cell>
        </row>
        <row r="6039">
          <cell r="Q6039" t="str">
            <v>903056 Кресло</v>
          </cell>
        </row>
        <row r="6040">
          <cell r="Q6040" t="str">
            <v>903057 Кресло</v>
          </cell>
        </row>
        <row r="6041">
          <cell r="Q6041" t="str">
            <v>903058 Кресло</v>
          </cell>
        </row>
        <row r="6042">
          <cell r="Q6042" t="str">
            <v>903059 Кресло</v>
          </cell>
        </row>
        <row r="6043">
          <cell r="Q6043" t="str">
            <v>903060 Кресло</v>
          </cell>
        </row>
        <row r="6044">
          <cell r="Q6044" t="str">
            <v>903061 Кресло</v>
          </cell>
        </row>
        <row r="6045">
          <cell r="Q6045" t="str">
            <v>903062 Кресло</v>
          </cell>
        </row>
        <row r="6046">
          <cell r="Q6046" t="str">
            <v>903063 Кресло</v>
          </cell>
        </row>
        <row r="6047">
          <cell r="Q6047" t="str">
            <v>903064 Кресло</v>
          </cell>
        </row>
        <row r="6048">
          <cell r="Q6048" t="str">
            <v>903065 Кресло</v>
          </cell>
        </row>
        <row r="6049">
          <cell r="Q6049" t="str">
            <v>903066 Кресло</v>
          </cell>
        </row>
        <row r="6050">
          <cell r="Q6050" t="str">
            <v>903067 Кресло</v>
          </cell>
        </row>
        <row r="6051">
          <cell r="Q6051" t="str">
            <v>903068 Кресло</v>
          </cell>
        </row>
        <row r="6052">
          <cell r="Q6052" t="str">
            <v>903069 Кресло</v>
          </cell>
        </row>
        <row r="6053">
          <cell r="Q6053" t="str">
            <v>903070 Кресло</v>
          </cell>
        </row>
        <row r="6054">
          <cell r="Q6054" t="str">
            <v>903071 Кресло</v>
          </cell>
        </row>
        <row r="6055">
          <cell r="Q6055" t="str">
            <v>903072 Кресло</v>
          </cell>
        </row>
        <row r="6056">
          <cell r="Q6056" t="str">
            <v>903073 Кресло</v>
          </cell>
        </row>
        <row r="6057">
          <cell r="Q6057" t="str">
            <v>903074 Кресло</v>
          </cell>
        </row>
        <row r="6058">
          <cell r="Q6058" t="str">
            <v>903075 Кресло</v>
          </cell>
        </row>
        <row r="6059">
          <cell r="Q6059" t="str">
            <v>903076 Кресло</v>
          </cell>
        </row>
        <row r="6060">
          <cell r="Q6060" t="str">
            <v>903077 Кресло</v>
          </cell>
        </row>
        <row r="6061">
          <cell r="Q6061" t="str">
            <v>903078 Кресло</v>
          </cell>
        </row>
        <row r="6062">
          <cell r="Q6062" t="str">
            <v>903079 Кресло</v>
          </cell>
        </row>
        <row r="6063">
          <cell r="Q6063" t="str">
            <v>903080 Кресло</v>
          </cell>
        </row>
        <row r="6064">
          <cell r="Q6064" t="str">
            <v>903081 Эл.печь</v>
          </cell>
        </row>
        <row r="6065">
          <cell r="Q6065" t="str">
            <v>903083 Шкаф двухдверный</v>
          </cell>
        </row>
        <row r="6066">
          <cell r="Q6066" t="str">
            <v>903084 Шкаф двухдверный</v>
          </cell>
        </row>
        <row r="6067">
          <cell r="Q6067" t="str">
            <v>903089 Стелаж</v>
          </cell>
        </row>
        <row r="6068">
          <cell r="Q6068" t="str">
            <v>903090 Прибор Р5 10</v>
          </cell>
        </row>
        <row r="6069">
          <cell r="Q6069" t="str">
            <v>903091 Эл.печь</v>
          </cell>
        </row>
        <row r="6070">
          <cell r="Q6070" t="str">
            <v>903092 Ножницы автономные</v>
          </cell>
        </row>
        <row r="6071">
          <cell r="Q6071" t="str">
            <v>903093 Радиотелефон</v>
          </cell>
        </row>
        <row r="6072">
          <cell r="Q6072" t="str">
            <v>903094 Эл.плита Лысьва</v>
          </cell>
        </row>
        <row r="6073">
          <cell r="Q6073" t="str">
            <v>903095 Заземление 35-3</v>
          </cell>
        </row>
        <row r="6074">
          <cell r="Q6074" t="str">
            <v>903096 Заземление 35-3</v>
          </cell>
        </row>
        <row r="6075">
          <cell r="Q6075" t="str">
            <v>903097 Заземление 35-3</v>
          </cell>
        </row>
        <row r="6076">
          <cell r="Q6076" t="str">
            <v>903098 Заземление 35-3</v>
          </cell>
        </row>
        <row r="6077">
          <cell r="Q6077" t="str">
            <v>903099 Заземление 35-3</v>
          </cell>
        </row>
        <row r="6078">
          <cell r="Q6078" t="str">
            <v>903100 Заземление 35-3</v>
          </cell>
        </row>
        <row r="6079">
          <cell r="Q6079" t="str">
            <v>903101 Заземление 35-3</v>
          </cell>
        </row>
        <row r="6080">
          <cell r="Q6080" t="str">
            <v>903102 Зазелление ЗПЛ-110-1</v>
          </cell>
        </row>
        <row r="6081">
          <cell r="Q6081" t="str">
            <v>903103 Заземление ЗПЛ-110-1</v>
          </cell>
        </row>
        <row r="6082">
          <cell r="Q6082" t="str">
            <v>903104 Заземление ЗПЛ-110-1</v>
          </cell>
        </row>
        <row r="6083">
          <cell r="Q6083" t="str">
            <v>903105 Заземление ЗПЛ-110-1</v>
          </cell>
        </row>
        <row r="6084">
          <cell r="Q6084" t="str">
            <v>903106 Заземление ЗПЛ-110-1</v>
          </cell>
        </row>
        <row r="6085">
          <cell r="Q6085" t="str">
            <v>903107 Заземление ЗПЛ-110-1</v>
          </cell>
        </row>
        <row r="6086">
          <cell r="Q6086" t="str">
            <v>903108 Заземление ЗПЛ-110-1</v>
          </cell>
        </row>
        <row r="6087">
          <cell r="Q6087" t="str">
            <v>903109 Заземление ЗПЛ-110-1</v>
          </cell>
        </row>
        <row r="6088">
          <cell r="Q6088" t="str">
            <v>903110 Заземление ЗПЛ-110-1</v>
          </cell>
        </row>
        <row r="6089">
          <cell r="Q6089" t="str">
            <v>903111 Заземление ЗПЛ-110</v>
          </cell>
        </row>
        <row r="6090">
          <cell r="Q6090" t="str">
            <v>903112 Заземление ЗПЛ-110</v>
          </cell>
        </row>
        <row r="6091">
          <cell r="Q6091" t="str">
            <v>903115 Заземление ПЗУ-1</v>
          </cell>
        </row>
        <row r="6092">
          <cell r="Q6092" t="str">
            <v>903116 Заземление ПЗУ-1</v>
          </cell>
        </row>
        <row r="6093">
          <cell r="Q6093" t="str">
            <v>903117 Зазелление ПЗУ-1</v>
          </cell>
        </row>
        <row r="6094">
          <cell r="Q6094" t="str">
            <v>903118 Телефон  Рanasohik КХ-Т2360</v>
          </cell>
        </row>
        <row r="6095">
          <cell r="Q6095" t="str">
            <v>903119 Телефон  Рanasohik КХ-Т2360</v>
          </cell>
        </row>
        <row r="6096">
          <cell r="Q6096" t="str">
            <v>903120 Выпрямитель сварочный</v>
          </cell>
        </row>
        <row r="6097">
          <cell r="Q6097" t="str">
            <v>903121 Телефон  Рanasohik КХ-Т2360</v>
          </cell>
        </row>
        <row r="6098">
          <cell r="Q6098" t="str">
            <v>903122 Измеритель расстояния Даль</v>
          </cell>
        </row>
        <row r="6099">
          <cell r="Q6099" t="str">
            <v>903123 Измеритель расстояния Даль</v>
          </cell>
        </row>
        <row r="6100">
          <cell r="Q6100" t="str">
            <v>903124 Измеритель расстояния Даль</v>
          </cell>
        </row>
        <row r="6101">
          <cell r="Q6101" t="str">
            <v>903125 Измеритель расстояния Даль</v>
          </cell>
        </row>
        <row r="6102">
          <cell r="Q6102" t="str">
            <v>903126 Измеритель расстояния Даль</v>
          </cell>
        </row>
        <row r="6103">
          <cell r="Q6103" t="str">
            <v>903127 Измеритель расстояния Даль</v>
          </cell>
        </row>
        <row r="6104">
          <cell r="Q6104" t="str">
            <v>903128 Измеритель расстояния Даль</v>
          </cell>
        </row>
        <row r="6105">
          <cell r="Q6105" t="str">
            <v>903133 Измеритель расстояния Даль</v>
          </cell>
        </row>
        <row r="6106">
          <cell r="Q6106" t="str">
            <v>903134 Измеритель расстояния Даль</v>
          </cell>
        </row>
        <row r="6107">
          <cell r="Q6107" t="str">
            <v>903135 Измеритель расстояния Даль</v>
          </cell>
        </row>
        <row r="6108">
          <cell r="Q6108" t="str">
            <v>903136 Компьютер LC 11-C-733</v>
          </cell>
        </row>
        <row r="6109">
          <cell r="Q6109" t="str">
            <v>903137 Компьютер LC 11-C-733</v>
          </cell>
        </row>
        <row r="6110">
          <cell r="Q6110" t="str">
            <v>903138 Компьютер LC 11-C-733</v>
          </cell>
        </row>
        <row r="6111">
          <cell r="Q6111" t="str">
            <v>903139 Компьютер LC 11-C-733</v>
          </cell>
        </row>
        <row r="6112">
          <cell r="Q6112" t="str">
            <v>903140 Монитор 15 СТХ</v>
          </cell>
        </row>
        <row r="6113">
          <cell r="Q6113" t="str">
            <v>903141 Монитор 15 СТХ</v>
          </cell>
        </row>
        <row r="6114">
          <cell r="Q6114" t="str">
            <v>903142 Монитор 15 СТХ</v>
          </cell>
        </row>
        <row r="6115">
          <cell r="Q6115" t="str">
            <v>903143 Монитор 15 СТХ</v>
          </cell>
        </row>
        <row r="6116">
          <cell r="Q6116" t="str">
            <v>903152 Пломбир</v>
          </cell>
        </row>
        <row r="6117">
          <cell r="Q6117" t="str">
            <v>903154 Пломбир</v>
          </cell>
        </row>
        <row r="6118">
          <cell r="Q6118" t="str">
            <v>903155 Тисы слесарные</v>
          </cell>
        </row>
        <row r="6119">
          <cell r="Q6119" t="str">
            <v>903156 Тисы слесарные</v>
          </cell>
        </row>
        <row r="6120">
          <cell r="Q6120" t="str">
            <v>903157 Тисы слесарные</v>
          </cell>
        </row>
        <row r="6121">
          <cell r="Q6121" t="str">
            <v>903158 Тисы слесарные</v>
          </cell>
        </row>
        <row r="6122">
          <cell r="Q6122" t="str">
            <v>903159 Тисы слесарные</v>
          </cell>
        </row>
        <row r="6123">
          <cell r="Q6123" t="str">
            <v>903160 Тисы слесарные</v>
          </cell>
        </row>
        <row r="6124">
          <cell r="Q6124" t="str">
            <v>903163 Дрель ручная</v>
          </cell>
        </row>
        <row r="6125">
          <cell r="Q6125" t="str">
            <v>903167 Дрель ручная</v>
          </cell>
        </row>
        <row r="6126">
          <cell r="Q6126" t="str">
            <v>903168 Дрель ручная</v>
          </cell>
        </row>
        <row r="6127">
          <cell r="Q6127" t="str">
            <v>903171 Дрель ручная</v>
          </cell>
        </row>
        <row r="6128">
          <cell r="Q6128" t="str">
            <v>903172 Дрель ручная</v>
          </cell>
        </row>
        <row r="6129">
          <cell r="Q6129" t="str">
            <v>903173 Набор шоферской</v>
          </cell>
        </row>
        <row r="6130">
          <cell r="Q6130" t="str">
            <v>903178 Набор шоферской</v>
          </cell>
        </row>
        <row r="6131">
          <cell r="Q6131" t="str">
            <v>903179 Набор шоферской</v>
          </cell>
        </row>
        <row r="6132">
          <cell r="Q6132" t="str">
            <v>903180 Набор шоферской</v>
          </cell>
        </row>
        <row r="6133">
          <cell r="Q6133" t="str">
            <v>903181 Набор шоферской</v>
          </cell>
        </row>
        <row r="6134">
          <cell r="Q6134" t="str">
            <v>903182 Набор шоферской</v>
          </cell>
        </row>
        <row r="6135">
          <cell r="Q6135" t="str">
            <v>903186 Набор шоферской</v>
          </cell>
        </row>
        <row r="6136">
          <cell r="Q6136" t="str">
            <v>903187 Набор электрика</v>
          </cell>
        </row>
        <row r="6137">
          <cell r="Q6137" t="str">
            <v>903188 Набор электрика</v>
          </cell>
        </row>
        <row r="6138">
          <cell r="Q6138" t="str">
            <v>903189 Набор электрика</v>
          </cell>
        </row>
        <row r="6139">
          <cell r="Q6139" t="str">
            <v>903190 Набор электрика</v>
          </cell>
        </row>
        <row r="6140">
          <cell r="Q6140" t="str">
            <v>903191 Набор электрика</v>
          </cell>
        </row>
        <row r="6141">
          <cell r="Q6141" t="str">
            <v>903193 Набор электрика</v>
          </cell>
        </row>
        <row r="6142">
          <cell r="Q6142" t="str">
            <v>903194 Набор электрика</v>
          </cell>
        </row>
        <row r="6143">
          <cell r="Q6143" t="str">
            <v>903195 Набор электрика</v>
          </cell>
        </row>
        <row r="6144">
          <cell r="Q6144" t="str">
            <v>903201 набор электрика</v>
          </cell>
        </row>
        <row r="6145">
          <cell r="Q6145" t="str">
            <v>903202 набор электрика</v>
          </cell>
        </row>
        <row r="6146">
          <cell r="Q6146" t="str">
            <v>903203 набор электрика</v>
          </cell>
        </row>
        <row r="6147">
          <cell r="Q6147" t="str">
            <v>903206 Дрель ручная</v>
          </cell>
        </row>
        <row r="6148">
          <cell r="Q6148" t="str">
            <v>903207 Дрель ручная</v>
          </cell>
        </row>
        <row r="6149">
          <cell r="Q6149" t="str">
            <v>903208 Дрель ручная</v>
          </cell>
        </row>
        <row r="6150">
          <cell r="Q6150" t="str">
            <v>903209 Дрель ручная</v>
          </cell>
        </row>
        <row r="6151">
          <cell r="Q6151" t="str">
            <v>903212 Дрель ручная</v>
          </cell>
        </row>
        <row r="6152">
          <cell r="Q6152" t="str">
            <v>903213 Дрель ручная</v>
          </cell>
        </row>
        <row r="6153">
          <cell r="Q6153" t="str">
            <v>903216 Дрель ручная</v>
          </cell>
        </row>
        <row r="6154">
          <cell r="Q6154" t="str">
            <v>903219 Набор М-286</v>
          </cell>
        </row>
        <row r="6155">
          <cell r="Q6155" t="str">
            <v>903220 Набор М-286</v>
          </cell>
        </row>
        <row r="6156">
          <cell r="Q6156" t="str">
            <v>903221 Набор М-286</v>
          </cell>
        </row>
        <row r="6157">
          <cell r="Q6157" t="str">
            <v>903222 Набор М-286</v>
          </cell>
        </row>
        <row r="6158">
          <cell r="Q6158" t="str">
            <v>903223 Набор М-286</v>
          </cell>
        </row>
        <row r="6159">
          <cell r="Q6159" t="str">
            <v>903224 Набор М-286</v>
          </cell>
        </row>
        <row r="6160">
          <cell r="Q6160" t="str">
            <v>903225 Стиральная машина Ока-10 м</v>
          </cell>
        </row>
        <row r="6161">
          <cell r="Q6161" t="str">
            <v>903226 Принт-сервер HP Jet-Direct 300</v>
          </cell>
        </row>
        <row r="6162">
          <cell r="Q6162" t="str">
            <v>903227 Принт-сервер HP Jet-Direct 300</v>
          </cell>
        </row>
        <row r="6163">
          <cell r="Q6163" t="str">
            <v>903228 Телефон Panasonic KX-TS2360</v>
          </cell>
        </row>
        <row r="6164">
          <cell r="Q6164" t="str">
            <v>903229 Телефон Panasonic KX-TS2360</v>
          </cell>
        </row>
        <row r="6165">
          <cell r="Q6165" t="str">
            <v>903230 Телефон Panasonic KX-TS2360</v>
          </cell>
        </row>
        <row r="6166">
          <cell r="Q6166" t="str">
            <v>903231 Телефон Panasonic KX-TS2360</v>
          </cell>
        </row>
        <row r="6167">
          <cell r="Q6167" t="str">
            <v>903232 Телефон Panasonic KX-TS2360</v>
          </cell>
        </row>
        <row r="6168">
          <cell r="Q6168" t="str">
            <v>903233 Компьютер Pentium 3 Celeron-85</v>
          </cell>
        </row>
        <row r="6169">
          <cell r="Q6169" t="str">
            <v>903234 Монитор 15 СТХ-1</v>
          </cell>
        </row>
        <row r="6170">
          <cell r="Q6170" t="str">
            <v>903235 Компьютер Р-3 10000ЕВ-1</v>
          </cell>
        </row>
        <row r="6171">
          <cell r="Q6171" t="str">
            <v>903236 Монитор 19 СТХ-1</v>
          </cell>
        </row>
        <row r="6172">
          <cell r="Q6172" t="str">
            <v>903237 Монитор 17 СТХ-1</v>
          </cell>
        </row>
        <row r="6173">
          <cell r="Q6173" t="str">
            <v>903238 Монитор 15 СТХ-3</v>
          </cell>
        </row>
        <row r="6174">
          <cell r="Q6174" t="str">
            <v>903239 Монитор 15 СТХ-3</v>
          </cell>
        </row>
        <row r="6175">
          <cell r="Q6175" t="str">
            <v>903240 Монитор 15 СТХ-3</v>
          </cell>
        </row>
        <row r="6176">
          <cell r="Q6176" t="str">
            <v>903245 Принтер Epson FX-1000</v>
          </cell>
        </row>
        <row r="6177">
          <cell r="Q6177" t="str">
            <v>903249 Компьютер LC 11-850 в комплект</v>
          </cell>
        </row>
        <row r="6178">
          <cell r="Q6178" t="str">
            <v>903250 Компьютер LC 11-850 в комплект</v>
          </cell>
        </row>
        <row r="6179">
          <cell r="Q6179" t="str">
            <v>903251 Компьютер LC 11-850 в комплект</v>
          </cell>
        </row>
        <row r="6180">
          <cell r="Q6180" t="str">
            <v>903252 Компьютер LC11-850 в комплекте</v>
          </cell>
        </row>
        <row r="6181">
          <cell r="Q6181" t="str">
            <v>903253 Угловая шлифма  WSAV 2300 Atla</v>
          </cell>
        </row>
        <row r="6182">
          <cell r="Q6182" t="str">
            <v>903254 Регистратор диспетчерских пере</v>
          </cell>
        </row>
        <row r="6183">
          <cell r="Q6183" t="str">
            <v>903255 Принтер EPSON-EX-2170</v>
          </cell>
        </row>
        <row r="6184">
          <cell r="Q6184" t="str">
            <v>903256 Принтер EPSON-EX-2170</v>
          </cell>
        </row>
        <row r="6185">
          <cell r="Q6185" t="str">
            <v>903258 Мультиметр цифровой АРРА 9811</v>
          </cell>
        </row>
        <row r="6186">
          <cell r="Q6186" t="str">
            <v>903259 Мультиметр цифровой АРРА 9811</v>
          </cell>
        </row>
        <row r="6187">
          <cell r="Q6187" t="str">
            <v>903261 Мультиметр GDM-354A</v>
          </cell>
        </row>
        <row r="6188">
          <cell r="Q6188" t="str">
            <v>903262 Мультиметр GDM-354А</v>
          </cell>
        </row>
        <row r="6189">
          <cell r="Q6189" t="str">
            <v>903263 Аппаратура АЦУК</v>
          </cell>
        </row>
        <row r="6190">
          <cell r="Q6190" t="str">
            <v>903264 Ннабор электрика</v>
          </cell>
        </row>
        <row r="6191">
          <cell r="Q6191" t="str">
            <v>903265 набор электрика</v>
          </cell>
        </row>
        <row r="6192">
          <cell r="Q6192" t="str">
            <v>903266 набор электрика</v>
          </cell>
        </row>
        <row r="6193">
          <cell r="Q6193" t="str">
            <v>903267 набор электрика</v>
          </cell>
        </row>
        <row r="6194">
          <cell r="Q6194" t="str">
            <v>903268 набор электрика</v>
          </cell>
        </row>
        <row r="6195">
          <cell r="Q6195" t="str">
            <v>903269 набор электрика</v>
          </cell>
        </row>
        <row r="6196">
          <cell r="Q6196" t="str">
            <v>903270 набор электрика</v>
          </cell>
        </row>
        <row r="6197">
          <cell r="Q6197" t="str">
            <v>903471 Дрель ручная</v>
          </cell>
        </row>
        <row r="6198">
          <cell r="Q6198" t="str">
            <v>903472 набор электрика</v>
          </cell>
        </row>
        <row r="6199">
          <cell r="Q6199" t="str">
            <v>903473 Кухонный комбайн</v>
          </cell>
        </row>
        <row r="6200">
          <cell r="Q6200" t="str">
            <v>903474 Стелаж для салатов</v>
          </cell>
        </row>
        <row r="6201">
          <cell r="Q6201" t="str">
            <v>903475 Ящик для картотеки</v>
          </cell>
        </row>
        <row r="6202">
          <cell r="Q6202" t="str">
            <v>903476 Барометр М-67</v>
          </cell>
        </row>
        <row r="6203">
          <cell r="Q6203" t="str">
            <v>903477 Монитор 15 СТХ</v>
          </cell>
        </row>
        <row r="6204">
          <cell r="Q6204" t="str">
            <v>903478 Холодильник Бирюса 10</v>
          </cell>
        </row>
        <row r="6205">
          <cell r="Q6205" t="str">
            <v>903479 Множительный аппарат Сапоп</v>
          </cell>
        </row>
        <row r="6206">
          <cell r="Q6206" t="str">
            <v>903480 набор электрика</v>
          </cell>
        </row>
        <row r="6207">
          <cell r="Q6207" t="str">
            <v>903482 Тисы слесарные</v>
          </cell>
        </row>
        <row r="6208">
          <cell r="Q6208" t="str">
            <v>903487 Кувалда</v>
          </cell>
        </row>
        <row r="6209">
          <cell r="Q6209" t="str">
            <v>903488 Сотовый телефон Siemens S-351</v>
          </cell>
        </row>
        <row r="6210">
          <cell r="Q6210" t="str">
            <v>903489 Сотовый телефон Siemens S-351</v>
          </cell>
        </row>
        <row r="6211">
          <cell r="Q6211" t="str">
            <v>903490 Монитор 15 СТХ</v>
          </cell>
        </row>
        <row r="6212">
          <cell r="Q6212" t="str">
            <v>903491 Монитор 15 СТХ</v>
          </cell>
        </row>
        <row r="6213">
          <cell r="Q6213" t="str">
            <v>903492 Монитор 15 СТХ</v>
          </cell>
        </row>
        <row r="6214">
          <cell r="Q6214" t="str">
            <v>903493 Монитор 15 СТХ</v>
          </cell>
        </row>
        <row r="6215">
          <cell r="Q6215" t="str">
            <v>903494 Монитор 15 СТХ</v>
          </cell>
        </row>
        <row r="6216">
          <cell r="Q6216" t="str">
            <v>903495 Монитор 15 СТХ</v>
          </cell>
        </row>
        <row r="6217">
          <cell r="Q6217" t="str">
            <v>903496 Монитор 15 СТХ</v>
          </cell>
        </row>
        <row r="6218">
          <cell r="Q6218" t="str">
            <v>903497 Монитор 15 СТХ</v>
          </cell>
        </row>
        <row r="6219">
          <cell r="Q6219" t="str">
            <v>903498 Монитор 15 СТХ</v>
          </cell>
        </row>
        <row r="6220">
          <cell r="Q6220" t="str">
            <v>903499 Монитор 15 СТХ</v>
          </cell>
        </row>
        <row r="6221">
          <cell r="Q6221" t="str">
            <v>903500 Компьютер LC 11-850 в комплект</v>
          </cell>
        </row>
        <row r="6222">
          <cell r="Q6222" t="str">
            <v>903501 Компьютер LC 11-850 в комплект</v>
          </cell>
        </row>
        <row r="6223">
          <cell r="Q6223" t="str">
            <v>903502 Компьютер LC 11-850 в комплект</v>
          </cell>
        </row>
        <row r="6224">
          <cell r="Q6224" t="str">
            <v>903503 Компьютер LC 11-850 в комплект</v>
          </cell>
        </row>
        <row r="6225">
          <cell r="Q6225" t="str">
            <v>903504 Компьютер LC 11-850 в комплект</v>
          </cell>
        </row>
        <row r="6226">
          <cell r="Q6226" t="str">
            <v>903505 Компьютер LC 11-850 в комплект</v>
          </cell>
        </row>
        <row r="6227">
          <cell r="Q6227" t="str">
            <v>903506 Компьютер LC 11-850 в комплект</v>
          </cell>
        </row>
        <row r="6228">
          <cell r="Q6228" t="str">
            <v>903507 Компьютер LC 11-850 в комплект</v>
          </cell>
        </row>
        <row r="6229">
          <cell r="Q6229" t="str">
            <v>903508 Компьютер LC 11-850 в комплект</v>
          </cell>
        </row>
        <row r="6230">
          <cell r="Q6230" t="str">
            <v>903509 Компьютер LC 11-850 в комплект</v>
          </cell>
        </row>
        <row r="6231">
          <cell r="Q6231" t="str">
            <v>903510 Компьютер Aquarine в к-те с мо</v>
          </cell>
        </row>
        <row r="6232">
          <cell r="Q6232" t="str">
            <v>903512 Принтер Epson-FX-1170</v>
          </cell>
        </row>
        <row r="6233">
          <cell r="Q6233" t="str">
            <v>903513 Принтер Epson-FX-2170</v>
          </cell>
        </row>
        <row r="6234">
          <cell r="Q6234" t="str">
            <v>903514 Монитор 17 СТХ-32</v>
          </cell>
        </row>
        <row r="6235">
          <cell r="Q6235" t="str">
            <v>903515 Монитор 15 СТХ-32</v>
          </cell>
        </row>
        <row r="6236">
          <cell r="Q6236" t="str">
            <v>903516 Компьютер LC 11-850</v>
          </cell>
        </row>
        <row r="6237">
          <cell r="Q6237" t="str">
            <v>903917 Монитор 15 СТХ</v>
          </cell>
        </row>
        <row r="6238">
          <cell r="Q6238" t="str">
            <v>903918 Монитор 15 СТХ</v>
          </cell>
        </row>
        <row r="6239">
          <cell r="Q6239" t="str">
            <v>903919 Монитор 15 СТХ</v>
          </cell>
        </row>
        <row r="6240">
          <cell r="Q6240" t="str">
            <v>903920 Монитор 15 СТХ</v>
          </cell>
        </row>
        <row r="6241">
          <cell r="Q6241" t="str">
            <v>903921 Монитор 15 СТХ</v>
          </cell>
        </row>
        <row r="6242">
          <cell r="Q6242" t="str">
            <v>903922 Монитор 15 СТХ</v>
          </cell>
        </row>
        <row r="6243">
          <cell r="Q6243" t="str">
            <v>903923 Монитор 15 СТХ</v>
          </cell>
        </row>
        <row r="6244">
          <cell r="Q6244" t="str">
            <v>903924 Монитор 15 СТХ</v>
          </cell>
        </row>
        <row r="6245">
          <cell r="Q6245" t="str">
            <v>903925 Компьютер Ceieron-1700</v>
          </cell>
        </row>
        <row r="6246">
          <cell r="Q6246" t="str">
            <v>903926 Компьютер Ceieron-1700</v>
          </cell>
        </row>
        <row r="6247">
          <cell r="Q6247" t="str">
            <v>903927 Компьютер Ceieron-1700</v>
          </cell>
        </row>
        <row r="6248">
          <cell r="Q6248" t="str">
            <v>903928 Компьютер Ceieron-1700</v>
          </cell>
        </row>
        <row r="6249">
          <cell r="Q6249" t="str">
            <v>903929 Компьютер Ceieron-1700</v>
          </cell>
        </row>
        <row r="6250">
          <cell r="Q6250" t="str">
            <v>903930 Компьютер Ceieron-1700</v>
          </cell>
        </row>
        <row r="6251">
          <cell r="Q6251" t="str">
            <v>903931 Компьютер Ceieron-1700</v>
          </cell>
        </row>
        <row r="6252">
          <cell r="Q6252" t="str">
            <v>903932 Компьютер Ceieron-1700</v>
          </cell>
        </row>
        <row r="6253">
          <cell r="Q6253" t="str">
            <v>903933 Hоутбук GETAC.A-320T-7</v>
          </cell>
        </row>
        <row r="6254">
          <cell r="Q6254" t="str">
            <v>903934 Компьютер Ceieron-700 Intel 12</v>
          </cell>
        </row>
        <row r="6255">
          <cell r="Q6255" t="str">
            <v>903935 Генераторная установка LX-300</v>
          </cell>
        </row>
        <row r="6256">
          <cell r="Q6256" t="str">
            <v>903939 Вентилятор напольный</v>
          </cell>
        </row>
        <row r="6257">
          <cell r="Q6257" t="str">
            <v>903940 Телефон PANASONIC KX TS2360</v>
          </cell>
        </row>
        <row r="6258">
          <cell r="Q6258" t="str">
            <v>903941 Телефон PANASONIC KX TS2360</v>
          </cell>
        </row>
        <row r="6259">
          <cell r="Q6259" t="str">
            <v>903942 Телефон PANASONIC KX TS2360</v>
          </cell>
        </row>
        <row r="6260">
          <cell r="Q6260" t="str">
            <v>903943 Телефон PANASONIC KX TS2360</v>
          </cell>
        </row>
        <row r="6261">
          <cell r="Q6261" t="str">
            <v>903944 Телефон PANASONIC KX-TS2360</v>
          </cell>
        </row>
        <row r="6262">
          <cell r="Q6262" t="str">
            <v>903945 Телефон PANASONIC KX-TS2360</v>
          </cell>
        </row>
        <row r="6263">
          <cell r="Q6263" t="str">
            <v>903946 Телефон PANASONIC KX-TS2360</v>
          </cell>
        </row>
        <row r="6264">
          <cell r="Q6264" t="str">
            <v>903947 Телефон PANASONIC KX-TS2360</v>
          </cell>
        </row>
        <row r="6265">
          <cell r="Q6265" t="str">
            <v>903948 Телефон PANASONIC KX-TS2360</v>
          </cell>
        </row>
        <row r="6266">
          <cell r="Q6266" t="str">
            <v>903949 Телефон PANASONIC KX-TS2360</v>
          </cell>
        </row>
        <row r="6267">
          <cell r="Q6267" t="str">
            <v>903950 Телефон PANASONIC KX-TS2360</v>
          </cell>
        </row>
        <row r="6268">
          <cell r="Q6268" t="str">
            <v>903951 Телефон PANASONIC KX-TS2360</v>
          </cell>
        </row>
        <row r="6269">
          <cell r="Q6269" t="str">
            <v>903952 Телефон PANASONIC KX-TS2360</v>
          </cell>
        </row>
        <row r="6270">
          <cell r="Q6270" t="str">
            <v>903953 Телефон PANASONIC KX-TS2360</v>
          </cell>
        </row>
        <row r="6271">
          <cell r="Q6271" t="str">
            <v>903954 Телефон PANASONIC KX-TS2360</v>
          </cell>
        </row>
        <row r="6272">
          <cell r="Q6272" t="str">
            <v>903955 Телефон PANASONIC KX-TS2360</v>
          </cell>
        </row>
        <row r="6273">
          <cell r="Q6273" t="str">
            <v>903956 Телефон PANASONIC KX-TS2360</v>
          </cell>
        </row>
        <row r="6274">
          <cell r="Q6274" t="str">
            <v>903957 Телефон PANASONIC KX-TS2360</v>
          </cell>
        </row>
        <row r="6275">
          <cell r="Q6275" t="str">
            <v>903958 Прибор для проверки простых ре</v>
          </cell>
        </row>
        <row r="6276">
          <cell r="Q6276" t="str">
            <v>903959 Лебедка</v>
          </cell>
        </row>
        <row r="6277">
          <cell r="Q6277" t="str">
            <v>903960 Лебедка</v>
          </cell>
        </row>
        <row r="6278">
          <cell r="Q6278" t="str">
            <v>903961 Лебедка</v>
          </cell>
        </row>
        <row r="6279">
          <cell r="Q6279" t="str">
            <v>903962 Лебедка</v>
          </cell>
        </row>
        <row r="6280">
          <cell r="Q6280" t="str">
            <v>903963 Лебедка</v>
          </cell>
        </row>
        <row r="6281">
          <cell r="Q6281" t="str">
            <v>903964 Лебедка</v>
          </cell>
        </row>
        <row r="6282">
          <cell r="Q6282" t="str">
            <v>903965 Лебедка</v>
          </cell>
        </row>
        <row r="6283">
          <cell r="Q6283" t="str">
            <v>903966 Лебедка</v>
          </cell>
        </row>
        <row r="6284">
          <cell r="Q6284" t="str">
            <v>903967 Лебедка</v>
          </cell>
        </row>
        <row r="6285">
          <cell r="Q6285" t="str">
            <v>903968 Холодильник МХ-367</v>
          </cell>
        </row>
        <row r="6286">
          <cell r="Q6286" t="str">
            <v>903970 Телефон PANASONIC KX TS360</v>
          </cell>
        </row>
        <row r="6287">
          <cell r="Q6287" t="str">
            <v>903972 Компьютер Celeron 1700</v>
          </cell>
        </row>
        <row r="6288">
          <cell r="Q6288" t="str">
            <v>903973 Компьютер Celeron 1700</v>
          </cell>
        </row>
        <row r="6289">
          <cell r="Q6289" t="str">
            <v>903974 Компьютер Celeron 1700</v>
          </cell>
        </row>
        <row r="6290">
          <cell r="Q6290" t="str">
            <v>903975 Компьютер Celeron 1700</v>
          </cell>
        </row>
        <row r="6291">
          <cell r="Q6291" t="str">
            <v>903976 Компьютер Celeron 1700</v>
          </cell>
        </row>
        <row r="6292">
          <cell r="Q6292" t="str">
            <v>903977 Компьютер Celeron 1700</v>
          </cell>
        </row>
        <row r="6293">
          <cell r="Q6293" t="str">
            <v>903978 Монитор 15 СТХ</v>
          </cell>
        </row>
        <row r="6294">
          <cell r="Q6294" t="str">
            <v>903979 Монитор 15 СТХ</v>
          </cell>
        </row>
        <row r="6295">
          <cell r="Q6295" t="str">
            <v>903980 Монитор 15 СТХ</v>
          </cell>
        </row>
        <row r="6296">
          <cell r="Q6296" t="str">
            <v>903981 Монитор 15 СТХ</v>
          </cell>
        </row>
        <row r="6297">
          <cell r="Q6297" t="str">
            <v>903982 Монитор 15 СТХ</v>
          </cell>
        </row>
        <row r="6298">
          <cell r="Q6298" t="str">
            <v>903983 Монитор 15 СТХ</v>
          </cell>
        </row>
        <row r="6299">
          <cell r="Q6299" t="str">
            <v>903984 Монитор 15 Belinea</v>
          </cell>
        </row>
        <row r="6300">
          <cell r="Q6300" t="str">
            <v>903985 Источник бесперебойного питани</v>
          </cell>
        </row>
        <row r="6301">
          <cell r="Q6301" t="str">
            <v>903986 Принтер HP DJ 1220C</v>
          </cell>
        </row>
        <row r="6302">
          <cell r="Q6302" t="str">
            <v>903987 Cистемный блок IP-111-1133</v>
          </cell>
        </row>
        <row r="6303">
          <cell r="Q6303" t="str">
            <v>903988 Монитор 15СТХ</v>
          </cell>
        </row>
        <row r="6304">
          <cell r="Q6304" t="str">
            <v>903989 Монитор 15СТХ</v>
          </cell>
        </row>
        <row r="6305">
          <cell r="Q6305" t="str">
            <v>903990 Монитор 15СТХ</v>
          </cell>
        </row>
        <row r="6306">
          <cell r="Q6306" t="str">
            <v>903991 Монитор 15СТХ</v>
          </cell>
        </row>
        <row r="6307">
          <cell r="Q6307" t="str">
            <v>903992 Монитор 15СТХ</v>
          </cell>
        </row>
        <row r="6308">
          <cell r="Q6308" t="str">
            <v>903993 Монитор 17СТХ</v>
          </cell>
        </row>
        <row r="6309">
          <cell r="Q6309" t="str">
            <v>903994 Монитор 17СТХ</v>
          </cell>
        </row>
        <row r="6310">
          <cell r="Q6310" t="str">
            <v>903995 Монитор 17СТХ</v>
          </cell>
        </row>
        <row r="6311">
          <cell r="Q6311" t="str">
            <v>903996 Монитор 17СТХ</v>
          </cell>
        </row>
        <row r="6312">
          <cell r="Q6312" t="str">
            <v>903997 Спутниковый телефон Telit SAT-</v>
          </cell>
        </row>
        <row r="6313">
          <cell r="Q6313" t="str">
            <v>903998 Спутниковый телефон Telit SAT-</v>
          </cell>
        </row>
        <row r="6314">
          <cell r="Q6314" t="str">
            <v>904000 Принтер HP LJ 1200</v>
          </cell>
        </row>
        <row r="6315">
          <cell r="Q6315" t="str">
            <v>904001 Принтер HP LJ 1200</v>
          </cell>
        </row>
        <row r="6316">
          <cell r="Q6316" t="str">
            <v>904002 Монитор 15 СТХ MPR-11TCO</v>
          </cell>
        </row>
        <row r="6317">
          <cell r="Q6317" t="str">
            <v>904003 Компьютер Pentium IV</v>
          </cell>
        </row>
        <row r="6318">
          <cell r="Q6318" t="str">
            <v>904004 Компьютер Celeron 1700</v>
          </cell>
        </row>
        <row r="6319">
          <cell r="Q6319" t="str">
            <v>904005 Компьютер Celeron 1700</v>
          </cell>
        </row>
        <row r="6320">
          <cell r="Q6320" t="str">
            <v>904006 Компьютер Celeron 1700</v>
          </cell>
        </row>
        <row r="6321">
          <cell r="Q6321" t="str">
            <v>904007 Компьютер Celeron 1700</v>
          </cell>
        </row>
        <row r="6322">
          <cell r="Q6322" t="str">
            <v>904008 Компьютер Celeron 1700</v>
          </cell>
        </row>
        <row r="6323">
          <cell r="Q6323" t="str">
            <v>904009 Компьютер Celeron 1700</v>
          </cell>
        </row>
        <row r="6324">
          <cell r="Q6324" t="str">
            <v>904010 Компьютер Celeron 1700</v>
          </cell>
        </row>
        <row r="6325">
          <cell r="Q6325" t="str">
            <v>904011 Компьютер Celeron 1700</v>
          </cell>
        </row>
        <row r="6326">
          <cell r="Q6326" t="str">
            <v>904012 Компьютер Celeron 1700</v>
          </cell>
        </row>
        <row r="6327">
          <cell r="Q6327" t="str">
            <v>904013 Аппаратура АДАСЭ</v>
          </cell>
        </row>
        <row r="6328">
          <cell r="Q6328" t="str">
            <v>904014 Аппаратура АДАСЭ</v>
          </cell>
        </row>
        <row r="6329">
          <cell r="Q6329" t="str">
            <v>904015 Кондиционер Sanyo SAP-KC 121G5</v>
          </cell>
        </row>
        <row r="6330">
          <cell r="Q6330" t="str">
            <v>904016 Кондиционер Sanyo SAP-KC 121G5</v>
          </cell>
        </row>
        <row r="6331">
          <cell r="Q6331" t="str">
            <v>904017 Печь Нововятка 001</v>
          </cell>
        </row>
        <row r="6332">
          <cell r="Q6332" t="str">
            <v>904018 Принтер лазерный А4</v>
          </cell>
        </row>
        <row r="6333">
          <cell r="Q6333" t="str">
            <v>904019 Принтер лазерный А3</v>
          </cell>
        </row>
        <row r="6334">
          <cell r="Q6334" t="str">
            <v>904020 Копировальный аппарат Саnon</v>
          </cell>
        </row>
        <row r="6335">
          <cell r="Q6335" t="str">
            <v>904021 Копировальный аппарат Саnon NP</v>
          </cell>
        </row>
        <row r="6336">
          <cell r="Q6336" t="str">
            <v>904022 Телефакс Panaconic</v>
          </cell>
        </row>
        <row r="6337">
          <cell r="Q6337" t="str">
            <v>904023 Телефакс Panaconic</v>
          </cell>
        </row>
        <row r="6338">
          <cell r="Q6338" t="str">
            <v>904024 Телефакс Panaconic</v>
          </cell>
        </row>
        <row r="6339">
          <cell r="Q6339" t="str">
            <v>904025 Телефакс Panaconic</v>
          </cell>
        </row>
        <row r="6340">
          <cell r="Q6340" t="str">
            <v>904026 Телефакс Panaconic</v>
          </cell>
        </row>
        <row r="6341">
          <cell r="Q6341" t="str">
            <v>904027 Телефакс Panaconic</v>
          </cell>
        </row>
        <row r="6342">
          <cell r="Q6342" t="str">
            <v>904029 Телефакс Panaconic</v>
          </cell>
        </row>
        <row r="6343">
          <cell r="Q6343" t="str">
            <v>904031 Принтер лазерный А4</v>
          </cell>
        </row>
        <row r="6344">
          <cell r="Q6344" t="str">
            <v>904032 Арочный склад -2</v>
          </cell>
        </row>
        <row r="6345">
          <cell r="Q6345" t="str">
            <v>904033 Служебно бытовой корпус</v>
          </cell>
        </row>
        <row r="6346">
          <cell r="Q6346" t="str">
            <v>904034 Здание ремонтного блока а/тран</v>
          </cell>
        </row>
        <row r="6347">
          <cell r="Q6347" t="str">
            <v>904035 Инструментальный цех</v>
          </cell>
        </row>
        <row r="6348">
          <cell r="Q6348" t="str">
            <v>904036 Контрольная проходная</v>
          </cell>
        </row>
        <row r="6349">
          <cell r="Q6349" t="str">
            <v>904037 Оздоровительный корпус</v>
          </cell>
        </row>
        <row r="6350">
          <cell r="Q6350" t="str">
            <v>904038 Столярный цех</v>
          </cell>
        </row>
        <row r="6351">
          <cell r="Q6351" t="str">
            <v>904039 Шиноремонтный цех</v>
          </cell>
        </row>
        <row r="6352">
          <cell r="Q6352" t="str">
            <v>904040 Копи.принтер 320 ЦС Рro</v>
          </cell>
        </row>
        <row r="6353">
          <cell r="Q6353" t="str">
            <v>904041 Стенд для WC Pro</v>
          </cell>
        </row>
        <row r="6354">
          <cell r="Q6354" t="str">
            <v>904042 Лоток 550 л</v>
          </cell>
        </row>
        <row r="6355">
          <cell r="Q6355" t="str">
            <v>904148 Облучатель ультрофиолетовый УФ</v>
          </cell>
        </row>
        <row r="6356">
          <cell r="Q6356" t="str">
            <v>904149 Шкаф медицинский</v>
          </cell>
        </row>
        <row r="6357">
          <cell r="Q6357" t="str">
            <v>904150 ОБП-450</v>
          </cell>
        </row>
        <row r="6358">
          <cell r="Q6358" t="str">
            <v>904151 Стул МИК 26/2</v>
          </cell>
        </row>
        <row r="6359">
          <cell r="Q6359" t="str">
            <v>904152 Столик СМ-3</v>
          </cell>
        </row>
        <row r="6360">
          <cell r="Q6360" t="str">
            <v>904153 Шкаф МКП 014</v>
          </cell>
        </row>
        <row r="6361">
          <cell r="Q6361" t="str">
            <v>904154 Принтер НЗ LJ 1200</v>
          </cell>
        </row>
        <row r="6362">
          <cell r="Q6362" t="str">
            <v>904155 Принтер НЗ LJ 1200</v>
          </cell>
        </row>
        <row r="6363">
          <cell r="Q6363" t="str">
            <v>904156 Принтер НЗ LJ 1200</v>
          </cell>
        </row>
        <row r="6364">
          <cell r="Q6364" t="str">
            <v>904157 Копировальный аппарат</v>
          </cell>
        </row>
        <row r="6365">
          <cell r="Q6365" t="str">
            <v>904158 Арочный склад -1</v>
          </cell>
        </row>
        <row r="6366">
          <cell r="Q6366" t="str">
            <v>904159 Прибор-осцилограф 1-96</v>
          </cell>
        </row>
        <row r="6367">
          <cell r="Q6367" t="str">
            <v>904160 А-М ГАЗ 3307 № Х 015 МВ дв.Ж51</v>
          </cell>
        </row>
        <row r="6368">
          <cell r="Q6368" t="str">
            <v>904161 Телефон Panasonic</v>
          </cell>
        </row>
        <row r="6369">
          <cell r="Q6369" t="str">
            <v>904162 Телефон Panasonic</v>
          </cell>
        </row>
        <row r="6370">
          <cell r="Q6370" t="str">
            <v>904163 Телефон Panasonic</v>
          </cell>
        </row>
        <row r="6371">
          <cell r="Q6371" t="str">
            <v>904164 Телефон Panasonic</v>
          </cell>
        </row>
        <row r="6372">
          <cell r="Q6372" t="str">
            <v>904165 Телефон Panasonic</v>
          </cell>
        </row>
        <row r="6373">
          <cell r="Q6373" t="str">
            <v>904166 Телефон Panasonic</v>
          </cell>
        </row>
        <row r="6374">
          <cell r="Q6374" t="str">
            <v>904167 Телефон Panasonic</v>
          </cell>
        </row>
        <row r="6375">
          <cell r="Q6375" t="str">
            <v>904168 Телефон Panasonic</v>
          </cell>
        </row>
        <row r="6376">
          <cell r="Q6376" t="str">
            <v>904169 Телефон Panasonic</v>
          </cell>
        </row>
        <row r="6377">
          <cell r="Q6377" t="str">
            <v>904170 Телефон Panasonic</v>
          </cell>
        </row>
        <row r="6378">
          <cell r="Q6378" t="str">
            <v>904171 Кондиционер</v>
          </cell>
        </row>
        <row r="6379">
          <cell r="Q6379" t="str">
            <v>904172 Заземление ЗПП-35-3</v>
          </cell>
        </row>
        <row r="6380">
          <cell r="Q6380" t="str">
            <v>904173 Заземление ЗПП-35-3</v>
          </cell>
        </row>
        <row r="6381">
          <cell r="Q6381" t="str">
            <v>904174 Заземление зпп 353</v>
          </cell>
        </row>
        <row r="6382">
          <cell r="Q6382" t="str">
            <v>904175 Заземление ЗПП 35-3-25</v>
          </cell>
        </row>
        <row r="6383">
          <cell r="Q6383" t="str">
            <v>904176 Заземление ЗПП 35-3-25</v>
          </cell>
        </row>
        <row r="6384">
          <cell r="Q6384" t="str">
            <v>904177 Заземление ЗПП 35-3-25</v>
          </cell>
        </row>
        <row r="6385">
          <cell r="Q6385" t="str">
            <v>904178 Заземление ЗПП 35-3-25</v>
          </cell>
        </row>
        <row r="6386">
          <cell r="Q6386" t="str">
            <v>904180 Заземление ЗПП 35-3-25</v>
          </cell>
        </row>
        <row r="6387">
          <cell r="Q6387" t="str">
            <v>904181 Штанга ШОУ-110</v>
          </cell>
        </row>
        <row r="6388">
          <cell r="Q6388" t="str">
            <v>904182 Штанга ШОУ-110</v>
          </cell>
        </row>
        <row r="6389">
          <cell r="Q6389" t="str">
            <v>904183 Штанга ШОУ-110</v>
          </cell>
        </row>
        <row r="6390">
          <cell r="Q6390" t="str">
            <v>904186 Заземление ЗПЛ-1</v>
          </cell>
        </row>
        <row r="6391">
          <cell r="Q6391" t="str">
            <v>904187 Заземление ЗПЛ-1</v>
          </cell>
        </row>
        <row r="6392">
          <cell r="Q6392" t="str">
            <v>904188 Заземление ЗПЛ-1</v>
          </cell>
        </row>
        <row r="6393">
          <cell r="Q6393" t="str">
            <v>904189 Заземление ЗПЛ-1</v>
          </cell>
        </row>
        <row r="6394">
          <cell r="Q6394" t="str">
            <v>904190 Заземление ЗПЛ-1</v>
          </cell>
        </row>
        <row r="6395">
          <cell r="Q6395" t="str">
            <v>904191 Заземление ЗПЛ-1</v>
          </cell>
        </row>
        <row r="6396">
          <cell r="Q6396" t="str">
            <v>904192 Заземление ЗПЛ-1</v>
          </cell>
        </row>
        <row r="6397">
          <cell r="Q6397" t="str">
            <v>904193 Заземление ЗПЛ-1</v>
          </cell>
        </row>
        <row r="6398">
          <cell r="Q6398" t="str">
            <v>904194 Заземление ЗПЛ-1</v>
          </cell>
        </row>
        <row r="6399">
          <cell r="Q6399" t="str">
            <v>904195 Заземление ЗПЛ-1</v>
          </cell>
        </row>
        <row r="6400">
          <cell r="Q6400" t="str">
            <v>904196 Заземление ЗПЛ-1</v>
          </cell>
        </row>
        <row r="6401">
          <cell r="Q6401" t="str">
            <v>904197 Заземление ЗПЛ-1</v>
          </cell>
        </row>
        <row r="6402">
          <cell r="Q6402" t="str">
            <v>904198 Заземление ЗПЛ-1</v>
          </cell>
        </row>
        <row r="6403">
          <cell r="Q6403" t="str">
            <v>904199 Заземление ЗПЛ-1</v>
          </cell>
        </row>
        <row r="6404">
          <cell r="Q6404" t="str">
            <v>904200 Заземление ЗПЛ-1</v>
          </cell>
        </row>
        <row r="6405">
          <cell r="Q6405" t="str">
            <v>904201 Заземление ЗПЛ-1</v>
          </cell>
        </row>
        <row r="6406">
          <cell r="Q6406" t="str">
            <v>904202 Заземление ЗПЛ-1</v>
          </cell>
        </row>
        <row r="6407">
          <cell r="Q6407" t="str">
            <v>904207 Заземление ЗПЛ-1</v>
          </cell>
        </row>
        <row r="6408">
          <cell r="Q6408" t="str">
            <v>904208 Заземление ЗПЛ-1</v>
          </cell>
        </row>
        <row r="6409">
          <cell r="Q6409" t="str">
            <v>904209 Заземление ЗПЛ-1</v>
          </cell>
        </row>
        <row r="6410">
          <cell r="Q6410" t="str">
            <v>904210 Заземление ЗПЛ-1</v>
          </cell>
        </row>
        <row r="6411">
          <cell r="Q6411" t="str">
            <v>904211 Заземление ЗПЛ-1</v>
          </cell>
        </row>
        <row r="6412">
          <cell r="Q6412" t="str">
            <v>904212 Заземление ЗПЛ-1</v>
          </cell>
        </row>
        <row r="6413">
          <cell r="Q6413" t="str">
            <v>904214 Заземление ЗПЛ-1</v>
          </cell>
        </row>
        <row r="6414">
          <cell r="Q6414" t="str">
            <v>904215 Заземление ЗПЛ-1</v>
          </cell>
        </row>
        <row r="6415">
          <cell r="Q6415" t="str">
            <v>904216 Заземление ЗПЛ-1</v>
          </cell>
        </row>
        <row r="6416">
          <cell r="Q6416" t="str">
            <v>904217 Заземление ЗПЛ-110-3</v>
          </cell>
        </row>
        <row r="6417">
          <cell r="Q6417" t="str">
            <v>904218 Заземление ЗПЛ-110-3</v>
          </cell>
        </row>
        <row r="6418">
          <cell r="Q6418" t="str">
            <v>904219 Заземление ЗПЛ-110-1</v>
          </cell>
        </row>
        <row r="6419">
          <cell r="Q6419" t="str">
            <v>904220 Заземление ЗПЛ-110-1</v>
          </cell>
        </row>
        <row r="6420">
          <cell r="Q6420" t="str">
            <v>904221 Заземление ЗПЛ-110-1</v>
          </cell>
        </row>
        <row r="6421">
          <cell r="Q6421" t="str">
            <v>904223 Заземление ЗПЛ-10</v>
          </cell>
        </row>
        <row r="6422">
          <cell r="Q6422" t="str">
            <v>904224 Заземление ЗПЛ-10</v>
          </cell>
        </row>
        <row r="6423">
          <cell r="Q6423" t="str">
            <v>904225 Заземление ЗПЛ-10</v>
          </cell>
        </row>
        <row r="6424">
          <cell r="Q6424" t="str">
            <v>904226 Заземление ЗПЛ-10</v>
          </cell>
        </row>
        <row r="6425">
          <cell r="Q6425" t="str">
            <v>904227 Заземление ЗПЛ-10</v>
          </cell>
        </row>
        <row r="6426">
          <cell r="Q6426" t="str">
            <v>904228 Заземление ЗПЛ-10</v>
          </cell>
        </row>
        <row r="6427">
          <cell r="Q6427" t="str">
            <v>904229 Заземление ЗПЛ-10</v>
          </cell>
        </row>
        <row r="6428">
          <cell r="Q6428" t="str">
            <v>904230 Заземление ЗПЛ-10</v>
          </cell>
        </row>
        <row r="6429">
          <cell r="Q6429" t="str">
            <v>904231 Заземление ЗПЛ-10</v>
          </cell>
        </row>
        <row r="6430">
          <cell r="Q6430" t="str">
            <v>904232 Заземление ЗПЛ-10</v>
          </cell>
        </row>
        <row r="6431">
          <cell r="Q6431" t="str">
            <v>904237 Заземление ЗПЛ-10</v>
          </cell>
        </row>
        <row r="6432">
          <cell r="Q6432" t="str">
            <v>904238 Заземление ЗПЛ-10</v>
          </cell>
        </row>
        <row r="6433">
          <cell r="Q6433" t="str">
            <v>904239 Заземление ЗПЛ-10</v>
          </cell>
        </row>
        <row r="6434">
          <cell r="Q6434" t="str">
            <v>904240 Заземление ЗПЛ-10</v>
          </cell>
        </row>
        <row r="6435">
          <cell r="Q6435" t="str">
            <v>904241 Заземление ЗПЛ-10</v>
          </cell>
        </row>
        <row r="6436">
          <cell r="Q6436" t="str">
            <v>904242 Заземление ЗПЛ-10</v>
          </cell>
        </row>
        <row r="6437">
          <cell r="Q6437" t="str">
            <v>904243 Заземление ЗПЛ-10</v>
          </cell>
        </row>
        <row r="6438">
          <cell r="Q6438" t="str">
            <v>904244 Заземление ЗПЛ-10</v>
          </cell>
        </row>
        <row r="6439">
          <cell r="Q6439" t="str">
            <v>904245 Штанга ШОУ-35</v>
          </cell>
        </row>
        <row r="6440">
          <cell r="Q6440" t="str">
            <v>904247 Штанга ШОУ-35</v>
          </cell>
        </row>
        <row r="6441">
          <cell r="Q6441" t="str">
            <v>904259 Прибор Щ-41160</v>
          </cell>
        </row>
        <row r="6442">
          <cell r="Q6442" t="str">
            <v>904260 Прибор Щ-41160</v>
          </cell>
        </row>
        <row r="6443">
          <cell r="Q6443" t="str">
            <v>904261 Портативная радиостанция Мotor</v>
          </cell>
        </row>
        <row r="6444">
          <cell r="Q6444" t="str">
            <v>904262 Портативная радиостанция Мotor</v>
          </cell>
        </row>
        <row r="6445">
          <cell r="Q6445" t="str">
            <v>904263 Портативная радиостанция Мotor</v>
          </cell>
        </row>
        <row r="6446">
          <cell r="Q6446" t="str">
            <v>904264 Портативная радиостанция Motor</v>
          </cell>
        </row>
        <row r="6447">
          <cell r="Q6447" t="str">
            <v>904265 Рортативная р/ст СОВА И6 433-4</v>
          </cell>
        </row>
        <row r="6448">
          <cell r="Q6448" t="str">
            <v>904266 Портативная р/с СОВА -И6 433-4</v>
          </cell>
        </row>
        <row r="6449">
          <cell r="Q6449" t="str">
            <v>904267 Радиотелефон Sanyo CLT-928</v>
          </cell>
        </row>
        <row r="6450">
          <cell r="Q6450" t="str">
            <v>904268 Тренажер ЭЛТЭК</v>
          </cell>
        </row>
        <row r="6451">
          <cell r="Q6451" t="str">
            <v>904269 Принтер НР 1200</v>
          </cell>
        </row>
        <row r="6452">
          <cell r="Q6452" t="str">
            <v>904270 Компьютер Celeron 1700</v>
          </cell>
        </row>
        <row r="6453">
          <cell r="Q6453" t="str">
            <v>904271 Монитор 15 Rover Scan</v>
          </cell>
        </row>
        <row r="6454">
          <cell r="Q6454" t="str">
            <v>904272 Заземление ЗПЛ-35-3-25</v>
          </cell>
        </row>
        <row r="6455">
          <cell r="Q6455" t="str">
            <v>904273 Заземление ЗПЛ-35-3-25</v>
          </cell>
        </row>
        <row r="6456">
          <cell r="Q6456" t="str">
            <v>904274 Заземление ЗПЛ-35-3-25</v>
          </cell>
        </row>
        <row r="6457">
          <cell r="Q6457" t="str">
            <v>904278 Заземление ЗПЛ-35-3-25</v>
          </cell>
        </row>
        <row r="6458">
          <cell r="Q6458" t="str">
            <v>904279 Заземление ЗПЛ-35-3-25</v>
          </cell>
        </row>
        <row r="6459">
          <cell r="Q6459" t="str">
            <v>904280 Заземление ЗПЛ-35-3-25</v>
          </cell>
        </row>
        <row r="6460">
          <cell r="Q6460" t="str">
            <v>904281 Плоттер НР</v>
          </cell>
        </row>
        <row r="6461">
          <cell r="Q6461" t="str">
            <v>904282 Картотека напольная</v>
          </cell>
        </row>
        <row r="6462">
          <cell r="Q6462" t="str">
            <v>904283 Указатели УВН-110</v>
          </cell>
        </row>
        <row r="6463">
          <cell r="Q6463" t="str">
            <v>904284 Указатели УВН-110</v>
          </cell>
        </row>
        <row r="6464">
          <cell r="Q6464" t="str">
            <v>904285 Указатели УВН-110</v>
          </cell>
        </row>
        <row r="6465">
          <cell r="Q6465" t="str">
            <v>904286 Указатели УВНУ-2МСТ</v>
          </cell>
        </row>
        <row r="6466">
          <cell r="Q6466" t="str">
            <v>904287 Указатели УВНУ-2МСТ</v>
          </cell>
        </row>
        <row r="6467">
          <cell r="Q6467" t="str">
            <v>904288 Указатели УВНУ-10СЗИ</v>
          </cell>
        </row>
        <row r="6468">
          <cell r="Q6468" t="str">
            <v>904289 Заземление ЗПЛ-1</v>
          </cell>
        </row>
        <row r="6469">
          <cell r="Q6469" t="str">
            <v>904290 Заземление ЗПЛ-1</v>
          </cell>
        </row>
        <row r="6470">
          <cell r="Q6470" t="str">
            <v>904291 Заземление ЗПЛ-1</v>
          </cell>
        </row>
        <row r="6471">
          <cell r="Q6471" t="str">
            <v>904292 Заземление</v>
          </cell>
        </row>
        <row r="6472">
          <cell r="Q6472" t="str">
            <v>904293 Заземление ЗПЛ-10</v>
          </cell>
        </row>
        <row r="6473">
          <cell r="Q6473" t="str">
            <v>904294 Заземление ЗПЛ-10</v>
          </cell>
        </row>
        <row r="6474">
          <cell r="Q6474" t="str">
            <v>904295 Заземление ЗПЛ-10</v>
          </cell>
        </row>
        <row r="6475">
          <cell r="Q6475" t="str">
            <v>904296 Заземление ЗПЛ-10</v>
          </cell>
        </row>
        <row r="6476">
          <cell r="Q6476" t="str">
            <v>904297 Заземление ЗПЛ-10</v>
          </cell>
        </row>
        <row r="6477">
          <cell r="Q6477" t="str">
            <v>904298 Заземление ЗПЛ-10</v>
          </cell>
        </row>
        <row r="6478">
          <cell r="Q6478" t="str">
            <v>904299 Указатели УВН-35</v>
          </cell>
        </row>
        <row r="6479">
          <cell r="Q6479" t="str">
            <v>904300 Указатели УВН-80</v>
          </cell>
        </row>
        <row r="6480">
          <cell r="Q6480" t="str">
            <v>904301 Указатели УВН-80</v>
          </cell>
        </row>
        <row r="6481">
          <cell r="Q6481" t="str">
            <v>904302 Указатели УВН-80</v>
          </cell>
        </row>
        <row r="6482">
          <cell r="Q6482" t="str">
            <v>904303 Указатели УВНУ-10С3</v>
          </cell>
        </row>
        <row r="6483">
          <cell r="Q6483" t="str">
            <v>904304 Указатели УВНУ-10С3</v>
          </cell>
        </row>
        <row r="6484">
          <cell r="Q6484" t="str">
            <v>904305 Указатели УВНУ-10С3</v>
          </cell>
        </row>
        <row r="6485">
          <cell r="Q6485" t="str">
            <v>904306 Указатели УВНУ-10С3</v>
          </cell>
        </row>
        <row r="6486">
          <cell r="Q6486" t="str">
            <v>904307 Указатели УВНУ-10С3</v>
          </cell>
        </row>
        <row r="6487">
          <cell r="Q6487" t="str">
            <v>904308 Указатели УН-500</v>
          </cell>
        </row>
        <row r="6488">
          <cell r="Q6488" t="str">
            <v>904309 Заземление ЗПЛ-35-3</v>
          </cell>
        </row>
        <row r="6489">
          <cell r="Q6489" t="str">
            <v>904310 Заземление ЗПЛ-35-3</v>
          </cell>
        </row>
        <row r="6490">
          <cell r="Q6490" t="str">
            <v>904311 Заземление ЗПЛ-35-3</v>
          </cell>
        </row>
        <row r="6491">
          <cell r="Q6491" t="str">
            <v>904312 Указатели УВНУ 2М</v>
          </cell>
        </row>
        <row r="6492">
          <cell r="Q6492" t="str">
            <v>904313 Указатели УВН-100</v>
          </cell>
        </row>
        <row r="6493">
          <cell r="Q6493" t="str">
            <v>904314 Указатели УВН-90.35</v>
          </cell>
        </row>
        <row r="6494">
          <cell r="Q6494" t="str">
            <v>904315 Заземление ЗПЛ-1</v>
          </cell>
        </row>
        <row r="6495">
          <cell r="Q6495" t="str">
            <v>904316 Заземление ЗПЛ-1</v>
          </cell>
        </row>
        <row r="6496">
          <cell r="Q6496" t="str">
            <v>904317 Заземление ЗПЛ-1</v>
          </cell>
        </row>
        <row r="6497">
          <cell r="Q6497" t="str">
            <v>904318 Заземление ЗПЛ-1</v>
          </cell>
        </row>
        <row r="6498">
          <cell r="Q6498" t="str">
            <v>904319 Указатель УВНУ-2М</v>
          </cell>
        </row>
        <row r="6499">
          <cell r="Q6499" t="str">
            <v>904320 Указатель УВНУ-10СЗ-И</v>
          </cell>
        </row>
        <row r="6500">
          <cell r="Q6500" t="str">
            <v>904321 Указатель УВН-90-36</v>
          </cell>
        </row>
        <row r="6501">
          <cell r="Q6501" t="str">
            <v>904322 Указатель УВН-80/2 М</v>
          </cell>
        </row>
        <row r="6502">
          <cell r="Q6502" t="str">
            <v>904323 Указатель УВН-80/2 М</v>
          </cell>
        </row>
        <row r="6503">
          <cell r="Q6503" t="str">
            <v>904324 Указатель УВН-110</v>
          </cell>
        </row>
        <row r="6504">
          <cell r="Q6504" t="str">
            <v>904325 Указатель УВН-110</v>
          </cell>
        </row>
        <row r="6505">
          <cell r="Q6505" t="str">
            <v>904326 Указатели УВН-110</v>
          </cell>
        </row>
        <row r="6506">
          <cell r="Q6506" t="str">
            <v>904327 Указатели УВН-90</v>
          </cell>
        </row>
        <row r="6507">
          <cell r="Q6507" t="str">
            <v>904328 Указатели УВН-10</v>
          </cell>
        </row>
        <row r="6508">
          <cell r="Q6508" t="str">
            <v>904329 Указатели УВН-10</v>
          </cell>
        </row>
        <row r="6509">
          <cell r="Q6509" t="str">
            <v>904330 Указатели УВН-80</v>
          </cell>
        </row>
        <row r="6510">
          <cell r="Q6510" t="str">
            <v>904331 Указатели УВН-10</v>
          </cell>
        </row>
        <row r="6511">
          <cell r="Q6511" t="str">
            <v>904332 Указатели УВН-90-35</v>
          </cell>
        </row>
        <row r="6512">
          <cell r="Q6512" t="str">
            <v>904333 Указатели УВН-90-35</v>
          </cell>
        </row>
        <row r="6513">
          <cell r="Q6513" t="str">
            <v>904334 Указатели УВН-90-35</v>
          </cell>
        </row>
        <row r="6514">
          <cell r="Q6514" t="str">
            <v>904335 Указатель УВНУ-10</v>
          </cell>
        </row>
        <row r="6515">
          <cell r="Q6515" t="str">
            <v>904336 Указатели УВНУ-10</v>
          </cell>
        </row>
        <row r="6516">
          <cell r="Q6516" t="str">
            <v>904337 Указатели УВНУ-10</v>
          </cell>
        </row>
        <row r="6517">
          <cell r="Q6517" t="str">
            <v>904338 Указатели УВНУ-10</v>
          </cell>
        </row>
        <row r="6518">
          <cell r="Q6518" t="str">
            <v>904339 Указатели УВНУ-10</v>
          </cell>
        </row>
        <row r="6519">
          <cell r="Q6519" t="str">
            <v>904340 Указатели УВНУ-10</v>
          </cell>
        </row>
        <row r="6520">
          <cell r="Q6520" t="str">
            <v>904341 Указатели УВНУ-10</v>
          </cell>
        </row>
        <row r="6521">
          <cell r="Q6521" t="str">
            <v>904342 Указатели УВН-110</v>
          </cell>
        </row>
        <row r="6522">
          <cell r="Q6522" t="str">
            <v>904343 Указатели УВН-110</v>
          </cell>
        </row>
        <row r="6523">
          <cell r="Q6523" t="str">
            <v>904355 Cтол 140*70*75</v>
          </cell>
        </row>
        <row r="6524">
          <cell r="Q6524" t="str">
            <v>904356 Cтол 140*70*75</v>
          </cell>
        </row>
        <row r="6525">
          <cell r="Q6525" t="str">
            <v>904357 Стол 70*70*75</v>
          </cell>
        </row>
        <row r="6526">
          <cell r="Q6526" t="str">
            <v>904358 Стол 140*70*75</v>
          </cell>
        </row>
        <row r="6527">
          <cell r="Q6527" t="str">
            <v>904359 Стол 140*70*75</v>
          </cell>
        </row>
        <row r="6528">
          <cell r="Q6528" t="str">
            <v>904360 Стол 140*70*75</v>
          </cell>
        </row>
        <row r="6529">
          <cell r="Q6529" t="str">
            <v>904361 Стол 180*70*75</v>
          </cell>
        </row>
        <row r="6530">
          <cell r="Q6530" t="str">
            <v>904362 Стол 180*70*75</v>
          </cell>
        </row>
        <row r="6531">
          <cell r="Q6531" t="str">
            <v>904363 Шкаф полузакрытый 80*38.4*194.</v>
          </cell>
        </row>
        <row r="6532">
          <cell r="Q6532" t="str">
            <v>904364 Шкаф полузакрытый 80*38.4*118.</v>
          </cell>
        </row>
        <row r="6533">
          <cell r="Q6533" t="str">
            <v>904365 Шкаф полузакрытый 80*38.4*118.</v>
          </cell>
        </row>
        <row r="6534">
          <cell r="Q6534" t="str">
            <v>904366 Кресло с подлокотниками</v>
          </cell>
        </row>
        <row r="6535">
          <cell r="Q6535" t="str">
            <v>904367 Кресло с подлокотниками</v>
          </cell>
        </row>
        <row r="6536">
          <cell r="Q6536" t="str">
            <v>904368 Кресло с подлокотниками</v>
          </cell>
        </row>
        <row r="6537">
          <cell r="Q6537" t="str">
            <v>904370 Кресло с подлокотниками</v>
          </cell>
        </row>
        <row r="6538">
          <cell r="Q6538" t="str">
            <v>904373 Кресло с подлокотниками</v>
          </cell>
        </row>
        <row r="6539">
          <cell r="Q6539" t="str">
            <v>904374 Кресло с подлокотниками</v>
          </cell>
        </row>
        <row r="6540">
          <cell r="Q6540" t="str">
            <v>904376 Кресло с подлокотниками</v>
          </cell>
        </row>
        <row r="6541">
          <cell r="Q6541" t="str">
            <v>904377 Кресло с подлокотниками</v>
          </cell>
        </row>
        <row r="6542">
          <cell r="Q6542" t="str">
            <v>904378 Кресло с подлокотниками</v>
          </cell>
        </row>
        <row r="6543">
          <cell r="Q6543" t="str">
            <v>904379 Кресло с подлокотниками</v>
          </cell>
        </row>
        <row r="6544">
          <cell r="Q6544" t="str">
            <v>904380 Кресло с подлокотниками</v>
          </cell>
        </row>
        <row r="6545">
          <cell r="Q6545" t="str">
            <v>904381 Кресло с подлокотниками</v>
          </cell>
        </row>
        <row r="6546">
          <cell r="Q6546" t="str">
            <v>904382 Кресло с подлокотниками</v>
          </cell>
        </row>
        <row r="6547">
          <cell r="Q6547" t="str">
            <v>904383 Кресло с подлокотниками</v>
          </cell>
        </row>
        <row r="6548">
          <cell r="Q6548" t="str">
            <v>904384 Кресло с подлокотниками</v>
          </cell>
        </row>
        <row r="6549">
          <cell r="Q6549" t="str">
            <v>904385 Кресло с подлокотниками</v>
          </cell>
        </row>
        <row r="6550">
          <cell r="Q6550" t="str">
            <v>904386 Кресло с подлокотниками</v>
          </cell>
        </row>
        <row r="6551">
          <cell r="Q6551" t="str">
            <v>904387 Кресло с подлокотниками</v>
          </cell>
        </row>
        <row r="6552">
          <cell r="Q6552" t="str">
            <v>904388 Кресло с подлокотниками</v>
          </cell>
        </row>
        <row r="6553">
          <cell r="Q6553" t="str">
            <v>904389 Кресло с подлокотниками</v>
          </cell>
        </row>
        <row r="6554">
          <cell r="Q6554" t="str">
            <v>904390 Кресло с подлокотниками</v>
          </cell>
        </row>
        <row r="6555">
          <cell r="Q6555" t="str">
            <v>904391 Кресло с подлокотниками</v>
          </cell>
        </row>
        <row r="6556">
          <cell r="Q6556" t="str">
            <v>904392 Кресло с подлокотниками</v>
          </cell>
        </row>
        <row r="6557">
          <cell r="Q6557" t="str">
            <v>904393 Кресло с подлокотниками</v>
          </cell>
        </row>
        <row r="6558">
          <cell r="Q6558" t="str">
            <v>904394 Cтул</v>
          </cell>
        </row>
        <row r="6559">
          <cell r="Q6559" t="str">
            <v>904395 Cтул</v>
          </cell>
        </row>
        <row r="6560">
          <cell r="Q6560" t="str">
            <v>904396 Cтул</v>
          </cell>
        </row>
        <row r="6561">
          <cell r="Q6561" t="str">
            <v>904397 Cтул</v>
          </cell>
        </row>
        <row r="6562">
          <cell r="Q6562" t="str">
            <v>904398 Cтул</v>
          </cell>
        </row>
        <row r="6563">
          <cell r="Q6563" t="str">
            <v>904399 Cтул</v>
          </cell>
        </row>
        <row r="6564">
          <cell r="Q6564" t="str">
            <v>904400 Cтул</v>
          </cell>
        </row>
        <row r="6565">
          <cell r="Q6565" t="str">
            <v>904401 Cтул</v>
          </cell>
        </row>
        <row r="6566">
          <cell r="Q6566" t="str">
            <v>904402 Cтул</v>
          </cell>
        </row>
        <row r="6567">
          <cell r="Q6567" t="str">
            <v>904403 Cтул</v>
          </cell>
        </row>
        <row r="6568">
          <cell r="Q6568" t="str">
            <v>904404 Стул</v>
          </cell>
        </row>
        <row r="6569">
          <cell r="Q6569" t="str">
            <v>904405 Cтул</v>
          </cell>
        </row>
        <row r="6570">
          <cell r="Q6570" t="str">
            <v>904406 Стул</v>
          </cell>
        </row>
        <row r="6571">
          <cell r="Q6571" t="str">
            <v>904407 Cтул</v>
          </cell>
        </row>
        <row r="6572">
          <cell r="Q6572" t="str">
            <v>904408 Cтул</v>
          </cell>
        </row>
        <row r="6573">
          <cell r="Q6573" t="str">
            <v>904409 Cтул</v>
          </cell>
        </row>
        <row r="6574">
          <cell r="Q6574" t="str">
            <v>904410 Стул</v>
          </cell>
        </row>
        <row r="6575">
          <cell r="Q6575" t="str">
            <v>904411 Стул</v>
          </cell>
        </row>
        <row r="6576">
          <cell r="Q6576" t="str">
            <v>904412 Стул</v>
          </cell>
        </row>
        <row r="6577">
          <cell r="Q6577" t="str">
            <v>904413 Стул</v>
          </cell>
        </row>
        <row r="6578">
          <cell r="Q6578" t="str">
            <v>904414 Стул</v>
          </cell>
        </row>
        <row r="6579">
          <cell r="Q6579" t="str">
            <v>904415 Стул</v>
          </cell>
        </row>
        <row r="6580">
          <cell r="Q6580" t="str">
            <v>904416 Стул</v>
          </cell>
        </row>
        <row r="6581">
          <cell r="Q6581" t="str">
            <v>904417 Стул</v>
          </cell>
        </row>
        <row r="6582">
          <cell r="Q6582" t="str">
            <v>904418 Стул</v>
          </cell>
        </row>
        <row r="6583">
          <cell r="Q6583" t="str">
            <v>904419 Стул</v>
          </cell>
        </row>
        <row r="6584">
          <cell r="Q6584" t="str">
            <v>904420 Стул</v>
          </cell>
        </row>
        <row r="6585">
          <cell r="Q6585" t="str">
            <v>904421 Стул</v>
          </cell>
        </row>
        <row r="6586">
          <cell r="Q6586" t="str">
            <v>904422 Стул</v>
          </cell>
        </row>
        <row r="6587">
          <cell r="Q6587" t="str">
            <v>904423 Стул</v>
          </cell>
        </row>
        <row r="6588">
          <cell r="Q6588" t="str">
            <v>904424 Стул</v>
          </cell>
        </row>
        <row r="6589">
          <cell r="Q6589" t="str">
            <v>904425 Стул</v>
          </cell>
        </row>
        <row r="6590">
          <cell r="Q6590" t="str">
            <v>904428 Стул</v>
          </cell>
        </row>
        <row r="6591">
          <cell r="Q6591" t="str">
            <v>904429 Стул</v>
          </cell>
        </row>
        <row r="6592">
          <cell r="Q6592" t="str">
            <v>904430 Стул</v>
          </cell>
        </row>
        <row r="6593">
          <cell r="Q6593" t="str">
            <v>904431 Стул</v>
          </cell>
        </row>
        <row r="6594">
          <cell r="Q6594" t="str">
            <v>904432 Стул</v>
          </cell>
        </row>
        <row r="6595">
          <cell r="Q6595" t="str">
            <v>904433 Стул</v>
          </cell>
        </row>
        <row r="6596">
          <cell r="Q6596" t="str">
            <v>904434 Стул</v>
          </cell>
        </row>
        <row r="6597">
          <cell r="Q6597" t="str">
            <v>904435 Стул</v>
          </cell>
        </row>
        <row r="6598">
          <cell r="Q6598" t="str">
            <v>904436 Стул</v>
          </cell>
        </row>
        <row r="6599">
          <cell r="Q6599" t="str">
            <v>904437 Стул</v>
          </cell>
        </row>
        <row r="6600">
          <cell r="Q6600" t="str">
            <v>904438 Кресло руководителя</v>
          </cell>
        </row>
        <row r="6601">
          <cell r="Q6601" t="str">
            <v>904439 Кресло руководителя</v>
          </cell>
        </row>
        <row r="6602">
          <cell r="Q6602" t="str">
            <v>904440 Кресло руководителя</v>
          </cell>
        </row>
        <row r="6603">
          <cell r="Q6603" t="str">
            <v>904441 Кресло руководителя</v>
          </cell>
        </row>
        <row r="6604">
          <cell r="Q6604" t="str">
            <v>904442 Морозильник Бирюса</v>
          </cell>
        </row>
        <row r="6605">
          <cell r="Q6605" t="str">
            <v>904443 Аппарат лазерный Милта Ф-8-01</v>
          </cell>
        </row>
        <row r="6606">
          <cell r="Q6606" t="str">
            <v>904444 Источние бесперебойного питани</v>
          </cell>
        </row>
        <row r="6607">
          <cell r="Q6607" t="str">
            <v>904445 Источние бесперебойного питани</v>
          </cell>
        </row>
        <row r="6608">
          <cell r="Q6608" t="str">
            <v>904446 Источние бесперебойного питани</v>
          </cell>
        </row>
        <row r="6609">
          <cell r="Q6609" t="str">
            <v>904447 Аппарат ТВЗ</v>
          </cell>
        </row>
        <row r="6610">
          <cell r="Q6610" t="str">
            <v>904448 Блок бесперебойного питания</v>
          </cell>
        </row>
        <row r="6611">
          <cell r="Q6611" t="str">
            <v>904449 Блок бесперебойного питания</v>
          </cell>
        </row>
        <row r="6612">
          <cell r="Q6612" t="str">
            <v>904450 Блок бесперебойного питания</v>
          </cell>
        </row>
        <row r="6613">
          <cell r="Q6613" t="str">
            <v>904451 Блок бесперебойного питания</v>
          </cell>
        </row>
        <row r="6614">
          <cell r="Q6614" t="str">
            <v>904452 Блок бесперебойного питания</v>
          </cell>
        </row>
        <row r="6615">
          <cell r="Q6615" t="str">
            <v>904453 Cчетчик активной и реактивной</v>
          </cell>
        </row>
        <row r="6616">
          <cell r="Q6616" t="str">
            <v>904454 Cчетчик активной и реактивной</v>
          </cell>
        </row>
        <row r="6617">
          <cell r="Q6617" t="str">
            <v>904455 Cчетчик активной и реактивной</v>
          </cell>
        </row>
        <row r="6618">
          <cell r="Q6618" t="str">
            <v>904456 Cчетчик активной и реактивной</v>
          </cell>
        </row>
        <row r="6619">
          <cell r="Q6619" t="str">
            <v>904457 Cчетчик активной и реактивной</v>
          </cell>
        </row>
        <row r="6620">
          <cell r="Q6620" t="str">
            <v>904458 Cчетчик А1000-1-R1T</v>
          </cell>
        </row>
        <row r="6621">
          <cell r="Q6621" t="str">
            <v>904459 Cчетчик А1000-1-R1T</v>
          </cell>
        </row>
        <row r="6622">
          <cell r="Q6622" t="str">
            <v>904460 Cчетчик А1000-1-R1T</v>
          </cell>
        </row>
        <row r="6623">
          <cell r="Q6623" t="str">
            <v>904461 Cчетчик А1000-1-R1T</v>
          </cell>
        </row>
        <row r="6624">
          <cell r="Q6624" t="str">
            <v>904462 Cчетчик А1000-1-R1T</v>
          </cell>
        </row>
        <row r="6625">
          <cell r="Q6625" t="str">
            <v>904463 Cчетчик А1000-1-R1T</v>
          </cell>
        </row>
        <row r="6626">
          <cell r="Q6626" t="str">
            <v>904464 Cчетчик А1000-1-R1T</v>
          </cell>
        </row>
        <row r="6627">
          <cell r="Q6627" t="str">
            <v>904465 Cчетчик А1000-1-R1T</v>
          </cell>
        </row>
        <row r="6628">
          <cell r="Q6628" t="str">
            <v>904466 Cчетчик А1000-1-R1T</v>
          </cell>
        </row>
        <row r="6629">
          <cell r="Q6629" t="str">
            <v>904467 Cчетчик А1000-1-R1T</v>
          </cell>
        </row>
        <row r="6630">
          <cell r="Q6630" t="str">
            <v>904468 Cчетчик А1000-1-R1T</v>
          </cell>
        </row>
        <row r="6631">
          <cell r="Q6631" t="str">
            <v>904469 Cчетчик А1000-1-R1T</v>
          </cell>
        </row>
        <row r="6632">
          <cell r="Q6632" t="str">
            <v>904470 Cчетчик А1000-1-R1T</v>
          </cell>
        </row>
        <row r="6633">
          <cell r="Q6633" t="str">
            <v>904471 Cчетчик А1000-1-R1T</v>
          </cell>
        </row>
        <row r="6634">
          <cell r="Q6634" t="str">
            <v>904472 Cчетчик А1000-1-R1T</v>
          </cell>
        </row>
        <row r="6635">
          <cell r="Q6635" t="str">
            <v>904473 Радиотелефон SANYO CLT 928</v>
          </cell>
        </row>
        <row r="6636">
          <cell r="Q6636" t="str">
            <v>904474 Радиотелефон SANYO CLT 928</v>
          </cell>
        </row>
        <row r="6637">
          <cell r="Q6637" t="str">
            <v>904475 Радиотелефон SANYO CLT 928</v>
          </cell>
        </row>
        <row r="6638">
          <cell r="Q6638" t="str">
            <v>904476 Радиотелефон SANYO CLT 928</v>
          </cell>
        </row>
        <row r="6639">
          <cell r="Q6639" t="str">
            <v>904477 Радиотелефон SANYO CLT 928</v>
          </cell>
        </row>
        <row r="6640">
          <cell r="Q6640" t="str">
            <v>904478 Радиотелефон SANYO CLT 928</v>
          </cell>
        </row>
        <row r="6641">
          <cell r="Q6641" t="str">
            <v>904479 Радиотелефон SANYO CLT 928</v>
          </cell>
        </row>
        <row r="6642">
          <cell r="Q6642" t="str">
            <v>904480 Радиотелефон SANYO CLT 928</v>
          </cell>
        </row>
        <row r="6643">
          <cell r="Q6643" t="str">
            <v>904481 Радиотелефон SANYO CLT 928</v>
          </cell>
        </row>
        <row r="6644">
          <cell r="Q6644" t="str">
            <v>904482 Радиотелефон SANYO CLT 928</v>
          </cell>
        </row>
        <row r="6645">
          <cell r="Q6645" t="str">
            <v>904483 Радиотелефон SANYO CLT 928</v>
          </cell>
        </row>
        <row r="6646">
          <cell r="Q6646" t="str">
            <v>904484 Радиотелефон SANYO CLT 928</v>
          </cell>
        </row>
        <row r="6647">
          <cell r="Q6647" t="str">
            <v>904485 Радиотелефон SANYO CLT 928</v>
          </cell>
        </row>
        <row r="6648">
          <cell r="Q6648" t="str">
            <v>904486 Радиотелефон SANYO CLT 928</v>
          </cell>
        </row>
        <row r="6649">
          <cell r="Q6649" t="str">
            <v>904487 Радиотелефон SANYO CLT 928</v>
          </cell>
        </row>
        <row r="6650">
          <cell r="Q6650" t="str">
            <v>904488 Радиотелефон SANYO CLT 928</v>
          </cell>
        </row>
        <row r="6651">
          <cell r="Q6651" t="str">
            <v>904489 Радиотелефон SANYO CLT 928</v>
          </cell>
        </row>
        <row r="6652">
          <cell r="Q6652" t="str">
            <v>904490 Радиотелефон SANYO CLT 928</v>
          </cell>
        </row>
        <row r="6653">
          <cell r="Q6653" t="str">
            <v>904491 Радиотелефон SANYO CLT 928</v>
          </cell>
        </row>
        <row r="6654">
          <cell r="Q6654" t="str">
            <v>904492 Радиотелефон SANYO CLT 928</v>
          </cell>
        </row>
        <row r="6655">
          <cell r="Q6655" t="str">
            <v>904493 Радиотелефон SANYO CLT 928</v>
          </cell>
        </row>
        <row r="6656">
          <cell r="Q6656" t="str">
            <v>904494 Радиотелефон SANYO CLT 928</v>
          </cell>
        </row>
        <row r="6657">
          <cell r="Q6657" t="str">
            <v>904495 Радиотелефон SANYO CLT 928</v>
          </cell>
        </row>
        <row r="6658">
          <cell r="Q6658" t="str">
            <v>904496 Радиотелефон SANYO CLT 928</v>
          </cell>
        </row>
        <row r="6659">
          <cell r="Q6659" t="str">
            <v>904497 Радиотелефон SANYO CLT 928</v>
          </cell>
        </row>
        <row r="6660">
          <cell r="Q6660" t="str">
            <v>904498 Радиотелефон SANYO CLT 928</v>
          </cell>
        </row>
        <row r="6661">
          <cell r="Q6661" t="str">
            <v>904499 Радиотелефон SANYO CLT 928</v>
          </cell>
        </row>
        <row r="6662">
          <cell r="Q6662" t="str">
            <v>904500 Радиотелефон SANYO CLT 928</v>
          </cell>
        </row>
        <row r="6663">
          <cell r="Q6663" t="str">
            <v>904501 Радиотелефон SANYO CLT 928</v>
          </cell>
        </row>
        <row r="6664">
          <cell r="Q6664" t="str">
            <v>904502 Радиотелефон SANYO CLT 928</v>
          </cell>
        </row>
        <row r="6665">
          <cell r="Q6665" t="str">
            <v>904503 Радиотелефон SANYO CLT 928</v>
          </cell>
        </row>
        <row r="6666">
          <cell r="Q6666" t="str">
            <v>904504 Радиотелефон SANYO CLT 928</v>
          </cell>
        </row>
        <row r="6667">
          <cell r="Q6667" t="str">
            <v>904505 Радиотелефон SANYO CLT 928</v>
          </cell>
        </row>
        <row r="6668">
          <cell r="Q6668" t="str">
            <v>904506 Радиотелефон SANYO CLT 928</v>
          </cell>
        </row>
        <row r="6669">
          <cell r="Q6669" t="str">
            <v>904507 Радиотелефон SANYO CLT 928</v>
          </cell>
        </row>
        <row r="6670">
          <cell r="Q6670" t="str">
            <v>904508 Радиотелефон SANYO CLT 928</v>
          </cell>
        </row>
        <row r="6671">
          <cell r="Q6671" t="str">
            <v>904509 Радиотелефон SANYO CLT 928</v>
          </cell>
        </row>
        <row r="6672">
          <cell r="Q6672" t="str">
            <v>904510 Радиотелефон SANYO CLT 928</v>
          </cell>
        </row>
        <row r="6673">
          <cell r="Q6673" t="str">
            <v>904511 Радиотелефон SANYO CLT 928</v>
          </cell>
        </row>
        <row r="6674">
          <cell r="Q6674" t="str">
            <v>904512 Радиотелефон SANYO CLT 928</v>
          </cell>
        </row>
        <row r="6675">
          <cell r="Q6675" t="str">
            <v>904513 Радиотелефон SANYO CLT 928</v>
          </cell>
        </row>
        <row r="6676">
          <cell r="Q6676" t="str">
            <v>904514 Принтер-сервер НР 310</v>
          </cell>
        </row>
        <row r="6677">
          <cell r="Q6677" t="str">
            <v>904515 Принтер-сервер НР 310</v>
          </cell>
        </row>
        <row r="6678">
          <cell r="Q6678" t="str">
            <v>904516 Принтер-сервер НР 310</v>
          </cell>
        </row>
        <row r="6679">
          <cell r="Q6679" t="str">
            <v>904517 Принтер-сервер НР 310</v>
          </cell>
        </row>
        <row r="6680">
          <cell r="Q6680" t="str">
            <v>904518 Монитор17 СТХ</v>
          </cell>
        </row>
        <row r="6681">
          <cell r="Q6681" t="str">
            <v>904519 ПК Celeron 1700</v>
          </cell>
        </row>
        <row r="6682">
          <cell r="Q6682" t="str">
            <v>904520 Модем US Robotics 5630</v>
          </cell>
        </row>
        <row r="6683">
          <cell r="Q6683" t="str">
            <v>904521 Модем US Robotics 5630</v>
          </cell>
        </row>
        <row r="6684">
          <cell r="Q6684" t="str">
            <v>904522 Модем US Robotics 5630</v>
          </cell>
        </row>
        <row r="6685">
          <cell r="Q6685" t="str">
            <v>904523 Модем US Robotics 5630</v>
          </cell>
        </row>
        <row r="6686">
          <cell r="Q6686" t="str">
            <v>904524 Модем US Robotics 5630</v>
          </cell>
        </row>
        <row r="6687">
          <cell r="Q6687" t="str">
            <v>904525 Модем US Robotics 5630</v>
          </cell>
        </row>
        <row r="6688">
          <cell r="Q6688" t="str">
            <v>904526 Модем US Robotics 5630</v>
          </cell>
        </row>
        <row r="6689">
          <cell r="Q6689" t="str">
            <v>904527 Модем US Robotics 5630</v>
          </cell>
        </row>
        <row r="6690">
          <cell r="Q6690" t="str">
            <v>904528 Модем US Robotics 5630</v>
          </cell>
        </row>
        <row r="6691">
          <cell r="Q6691" t="str">
            <v>904529 Модем US Robotics 5630</v>
          </cell>
        </row>
        <row r="6692">
          <cell r="Q6692" t="str">
            <v>904530 Кабельный тестер</v>
          </cell>
        </row>
        <row r="6693">
          <cell r="Q6693" t="str">
            <v>904531 Аппаратура связи Z-12</v>
          </cell>
        </row>
        <row r="6694">
          <cell r="Q6694" t="str">
            <v>904532 Радиотелефон SANYO CLT 928</v>
          </cell>
        </row>
        <row r="6695">
          <cell r="Q6695" t="str">
            <v>904533 Радиотелефон SANYO CLT 928</v>
          </cell>
        </row>
        <row r="6696">
          <cell r="Q6696" t="str">
            <v>904534 Радиотелефон SANYO CLT 928</v>
          </cell>
        </row>
        <row r="6697">
          <cell r="Q6697" t="str">
            <v>904535 Радиотелефон SANYO CLT 928</v>
          </cell>
        </row>
        <row r="6698">
          <cell r="Q6698" t="str">
            <v>904536 Радиотелефон SANYO CLT 928</v>
          </cell>
        </row>
        <row r="6699">
          <cell r="Q6699" t="str">
            <v>904537 Радиотелефон SANYO CLT 928</v>
          </cell>
        </row>
        <row r="6700">
          <cell r="Q6700" t="str">
            <v>904538 Радиотелефон SANYO CLT 928</v>
          </cell>
        </row>
        <row r="6701">
          <cell r="Q6701" t="str">
            <v>904539 Радиотелефон SANYO CLT 928</v>
          </cell>
        </row>
        <row r="6702">
          <cell r="Q6702" t="str">
            <v>904540 Радиотелефон SANYO CLT 928</v>
          </cell>
        </row>
        <row r="6703">
          <cell r="Q6703" t="str">
            <v>904541 Радиотелефон SANYO CLT 928</v>
          </cell>
        </row>
        <row r="6704">
          <cell r="Q6704" t="str">
            <v>904542 Радиотелефон SANYO CLT 928</v>
          </cell>
        </row>
        <row r="6705">
          <cell r="Q6705" t="str">
            <v>904543 Радиотелефон SANYO CLT 928</v>
          </cell>
        </row>
        <row r="6706">
          <cell r="Q6706" t="str">
            <v>904544 Радиотелефон SANYO CLT 928</v>
          </cell>
        </row>
        <row r="6707">
          <cell r="Q6707" t="str">
            <v>904545 Радиотелефон SANYO CLT 928</v>
          </cell>
        </row>
        <row r="6708">
          <cell r="Q6708" t="str">
            <v>904552 Оборудование обеспечения безоп</v>
          </cell>
        </row>
        <row r="6709">
          <cell r="Q6709" t="str">
            <v>904554 Указатель УВН-110</v>
          </cell>
        </row>
        <row r="6710">
          <cell r="Q6710" t="str">
            <v>904555 Указатель УВН-110</v>
          </cell>
        </row>
        <row r="6711">
          <cell r="Q6711" t="str">
            <v>904556 Указатель УВН-80/2М</v>
          </cell>
        </row>
        <row r="6712">
          <cell r="Q6712" t="str">
            <v>904557 Указатель УВН-90-35</v>
          </cell>
        </row>
        <row r="6713">
          <cell r="Q6713" t="str">
            <v>904558 Указатель УВНУ-10СЭИ</v>
          </cell>
        </row>
        <row r="6714">
          <cell r="Q6714" t="str">
            <v>904559 Указатель УВНУ-10СЭИ</v>
          </cell>
        </row>
        <row r="6715">
          <cell r="Q6715" t="str">
            <v>904560 Заземление ЗПЛ-1</v>
          </cell>
        </row>
        <row r="6716">
          <cell r="Q6716" t="str">
            <v>904561 Заземление ЗПЛ-1</v>
          </cell>
        </row>
        <row r="6717">
          <cell r="Q6717" t="str">
            <v>904562 Заземление ЗПЛ-10</v>
          </cell>
        </row>
        <row r="6718">
          <cell r="Q6718" t="str">
            <v>904563 Заземление ЗПЛ-10</v>
          </cell>
        </row>
        <row r="6719">
          <cell r="Q6719" t="str">
            <v>904564 Штанга ШО-10</v>
          </cell>
        </row>
        <row r="6720">
          <cell r="Q6720" t="str">
            <v>904565 Штанга ШО-10</v>
          </cell>
        </row>
        <row r="6721">
          <cell r="Q6721" t="str">
            <v>904566 Штанга ШОУ-35</v>
          </cell>
        </row>
        <row r="6722">
          <cell r="Q6722" t="str">
            <v>904567 Штанга ШОУ-35</v>
          </cell>
        </row>
        <row r="6723">
          <cell r="Q6723" t="str">
            <v>904573 Указатели УВН-110</v>
          </cell>
        </row>
        <row r="6724">
          <cell r="Q6724" t="str">
            <v>904574 Указатели УВН-35</v>
          </cell>
        </row>
        <row r="6725">
          <cell r="Q6725" t="str">
            <v>904575 Указатели УВНУ</v>
          </cell>
        </row>
        <row r="6726">
          <cell r="Q6726" t="str">
            <v>904576 Указатели УН-500</v>
          </cell>
        </row>
        <row r="6727">
          <cell r="Q6727" t="str">
            <v>904577 Указатели УН-500</v>
          </cell>
        </row>
        <row r="6728">
          <cell r="Q6728" t="str">
            <v>904578 Указатели УН-500</v>
          </cell>
        </row>
        <row r="6729">
          <cell r="Q6729" t="str">
            <v>904587 Стол 120*70*75</v>
          </cell>
        </row>
        <row r="6730">
          <cell r="Q6730" t="str">
            <v>904588 Стол 120*70*75</v>
          </cell>
        </row>
        <row r="6731">
          <cell r="Q6731" t="str">
            <v>904589 Стол 120*70*75</v>
          </cell>
        </row>
        <row r="6732">
          <cell r="Q6732" t="str">
            <v>904590 Стол 120*70*75</v>
          </cell>
        </row>
        <row r="6733">
          <cell r="Q6733" t="str">
            <v>904591 Стол 120*70*75</v>
          </cell>
        </row>
        <row r="6734">
          <cell r="Q6734" t="str">
            <v>904592 Стол 120*70*75</v>
          </cell>
        </row>
        <row r="6735">
          <cell r="Q6735" t="str">
            <v>904593 Стол 120*70*75</v>
          </cell>
        </row>
        <row r="6736">
          <cell r="Q6736" t="str">
            <v>904594 Стол 120*70*75</v>
          </cell>
        </row>
        <row r="6737">
          <cell r="Q6737" t="str">
            <v>904595 Стол 120*70*75</v>
          </cell>
        </row>
        <row r="6738">
          <cell r="Q6738" t="str">
            <v>904596 Стол 120*70*75</v>
          </cell>
        </row>
        <row r="6739">
          <cell r="Q6739" t="str">
            <v>904597 Стол 120*70*75</v>
          </cell>
        </row>
        <row r="6740">
          <cell r="Q6740" t="str">
            <v>904598 Стол 180*70*75</v>
          </cell>
        </row>
        <row r="6741">
          <cell r="Q6741" t="str">
            <v>904599 Стол 180*70*75</v>
          </cell>
        </row>
        <row r="6742">
          <cell r="Q6742" t="str">
            <v>904600 Стол 120*70*75</v>
          </cell>
        </row>
        <row r="6743">
          <cell r="Q6743" t="str">
            <v>904601 Стол 120*70*75</v>
          </cell>
        </row>
        <row r="6744">
          <cell r="Q6744" t="str">
            <v>904602 Стол 120*70*75</v>
          </cell>
        </row>
        <row r="6745">
          <cell r="Q6745" t="str">
            <v>904603 Стол 120*70*75</v>
          </cell>
        </row>
        <row r="6746">
          <cell r="Q6746" t="str">
            <v>904604 Шкаф для одежды80*60*194.2</v>
          </cell>
        </row>
        <row r="6747">
          <cell r="Q6747" t="str">
            <v>904605 Шкаф для одежды80*60*194.2</v>
          </cell>
        </row>
        <row r="6748">
          <cell r="Q6748" t="str">
            <v>904606 Шкаф для одежды80*60*194.2</v>
          </cell>
        </row>
        <row r="6749">
          <cell r="Q6749" t="str">
            <v>904607 Шкаф для одежды 80*60*194.2</v>
          </cell>
        </row>
        <row r="6750">
          <cell r="Q6750" t="str">
            <v>904608 Шкаф для одежды 80*60*194.2</v>
          </cell>
        </row>
        <row r="6751">
          <cell r="Q6751" t="str">
            <v>904609 Шкаф для одежды 80*60*194.2</v>
          </cell>
        </row>
        <row r="6752">
          <cell r="Q6752" t="str">
            <v>904610 Шкаф для одежды 80*60*194.2</v>
          </cell>
        </row>
        <row r="6753">
          <cell r="Q6753" t="str">
            <v>904611 Шкаф для одежды 80*60*194.2</v>
          </cell>
        </row>
        <row r="6754">
          <cell r="Q6754" t="str">
            <v>904612 Шкаф металлический 91*45*196</v>
          </cell>
        </row>
        <row r="6755">
          <cell r="Q6755" t="str">
            <v>904613 Шкаф металлический 91*45*196</v>
          </cell>
        </row>
        <row r="6756">
          <cell r="Q6756" t="str">
            <v>904614 Стол компьютерный</v>
          </cell>
        </row>
        <row r="6757">
          <cell r="Q6757" t="str">
            <v>904615 Стол компьютерный</v>
          </cell>
        </row>
        <row r="6758">
          <cell r="Q6758" t="str">
            <v>904616 Стол компьютерный</v>
          </cell>
        </row>
        <row r="6759">
          <cell r="Q6759" t="str">
            <v>904617 Стол компьютерный</v>
          </cell>
        </row>
        <row r="6760">
          <cell r="Q6760" t="str">
            <v>904618 Стол компьютерный</v>
          </cell>
        </row>
        <row r="6761">
          <cell r="Q6761" t="str">
            <v>904619 Стол компьютерный</v>
          </cell>
        </row>
        <row r="6762">
          <cell r="Q6762" t="str">
            <v>904620 Стол компьютерный</v>
          </cell>
        </row>
        <row r="6763">
          <cell r="Q6763" t="str">
            <v>904621 Стол компьютерный</v>
          </cell>
        </row>
        <row r="6764">
          <cell r="Q6764" t="str">
            <v>904622 Стол компьютерный</v>
          </cell>
        </row>
        <row r="6765">
          <cell r="Q6765" t="str">
            <v>904623 Стол компьютерный</v>
          </cell>
        </row>
        <row r="6766">
          <cell r="Q6766" t="str">
            <v>904624 Стол компьютерный</v>
          </cell>
        </row>
        <row r="6767">
          <cell r="Q6767" t="str">
            <v>904625 Стол компьютерный</v>
          </cell>
        </row>
        <row r="6768">
          <cell r="Q6768" t="str">
            <v>904626 Стол компьютерный</v>
          </cell>
        </row>
        <row r="6769">
          <cell r="Q6769" t="str">
            <v>904627 Стол компьютерный</v>
          </cell>
        </row>
        <row r="6770">
          <cell r="Q6770" t="str">
            <v>904628 Стол компьютерный</v>
          </cell>
        </row>
        <row r="6771">
          <cell r="Q6771" t="str">
            <v>904629 Стол компьютерный</v>
          </cell>
        </row>
        <row r="6772">
          <cell r="Q6772" t="str">
            <v>904630 Стол компьютерный</v>
          </cell>
        </row>
        <row r="6773">
          <cell r="Q6773" t="str">
            <v>904631 Стол компьютерный</v>
          </cell>
        </row>
        <row r="6774">
          <cell r="Q6774" t="str">
            <v>904632 Шкаф для одежды 80*38.4*194.2</v>
          </cell>
        </row>
        <row r="6775">
          <cell r="Q6775" t="str">
            <v>904633 Шкаф для одежды 80*38.4*194.2</v>
          </cell>
        </row>
        <row r="6776">
          <cell r="Q6776" t="str">
            <v>904634 Шкаф для одежды 80*38.4*194.2</v>
          </cell>
        </row>
        <row r="6777">
          <cell r="Q6777" t="str">
            <v>904635 Шкаф для одежды 80*38.4*194.2</v>
          </cell>
        </row>
        <row r="6778">
          <cell r="Q6778" t="str">
            <v>904636 Шкаф для одежды 80*38.4*194.2</v>
          </cell>
        </row>
        <row r="6779">
          <cell r="Q6779" t="str">
            <v>904637 Шкаф для одежды 80*38.4*194.2</v>
          </cell>
        </row>
        <row r="6780">
          <cell r="Q6780" t="str">
            <v>904638 Шкаф полузакрытый 42*38.4*194.</v>
          </cell>
        </row>
        <row r="6781">
          <cell r="Q6781" t="str">
            <v>904639 Сейф 34*43*51</v>
          </cell>
        </row>
        <row r="6782">
          <cell r="Q6782" t="str">
            <v>904640 Переход 90гр. 70*70*25</v>
          </cell>
        </row>
        <row r="6783">
          <cell r="Q6783" t="str">
            <v>904641 Переход 90гр. 70*70*25</v>
          </cell>
        </row>
        <row r="6784">
          <cell r="Q6784" t="str">
            <v>904642 Переход 90гр. 70*70*25</v>
          </cell>
        </row>
        <row r="6785">
          <cell r="Q6785" t="str">
            <v>904643 Переход 90гр. 70*70*25</v>
          </cell>
        </row>
        <row r="6786">
          <cell r="Q6786" t="str">
            <v>904644 Переход 90гр. 70*70*25</v>
          </cell>
        </row>
        <row r="6787">
          <cell r="Q6787" t="str">
            <v>904645 Переход 90гр. 70*70*25</v>
          </cell>
        </row>
        <row r="6788">
          <cell r="Q6788" t="str">
            <v>904646 Переход 90гр. 70*70*25</v>
          </cell>
        </row>
        <row r="6789">
          <cell r="Q6789" t="str">
            <v>904647 Переход 90гр. 70*70*25</v>
          </cell>
        </row>
        <row r="6790">
          <cell r="Q6790" t="str">
            <v>904648 Переход 90гр. 70*70*25</v>
          </cell>
        </row>
        <row r="6791">
          <cell r="Q6791" t="str">
            <v>904649 Переход 90гр. 70*70*25</v>
          </cell>
        </row>
        <row r="6792">
          <cell r="Q6792" t="str">
            <v>904650 Переход 90гр. 70*70*25</v>
          </cell>
        </row>
        <row r="6793">
          <cell r="Q6793" t="str">
            <v>904651 Переход 90гр. 70*70*25</v>
          </cell>
        </row>
        <row r="6794">
          <cell r="Q6794" t="str">
            <v>904652 Переход 90гр. 70*70*25</v>
          </cell>
        </row>
        <row r="6795">
          <cell r="Q6795" t="str">
            <v>904653 Переход 90гр. 70*70*25</v>
          </cell>
        </row>
        <row r="6796">
          <cell r="Q6796" t="str">
            <v>904654 Переход 90гр. 70*70*25</v>
          </cell>
        </row>
        <row r="6797">
          <cell r="Q6797" t="str">
            <v>904655 Переход 90гр. 70*70*25</v>
          </cell>
        </row>
        <row r="6798">
          <cell r="Q6798" t="str">
            <v>904656 Переход 90гр. 70*70*25</v>
          </cell>
        </row>
        <row r="6799">
          <cell r="Q6799" t="str">
            <v>904657 Опора-нога</v>
          </cell>
        </row>
        <row r="6800">
          <cell r="Q6800" t="str">
            <v>904658 Опора-нога</v>
          </cell>
        </row>
        <row r="6801">
          <cell r="Q6801" t="str">
            <v>904659 Опора-нога</v>
          </cell>
        </row>
        <row r="6802">
          <cell r="Q6802" t="str">
            <v>904660 Опора-нога</v>
          </cell>
        </row>
        <row r="6803">
          <cell r="Q6803" t="str">
            <v>904661 Опора-нога</v>
          </cell>
        </row>
        <row r="6804">
          <cell r="Q6804" t="str">
            <v>904662 Опора-нога</v>
          </cell>
        </row>
        <row r="6805">
          <cell r="Q6805" t="str">
            <v>904663 Опора-нога</v>
          </cell>
        </row>
        <row r="6806">
          <cell r="Q6806" t="str">
            <v>904664 Опора-нога</v>
          </cell>
        </row>
        <row r="6807">
          <cell r="Q6807" t="str">
            <v>904665 Опора-нога</v>
          </cell>
        </row>
        <row r="6808">
          <cell r="Q6808" t="str">
            <v>904666 Опора-нога</v>
          </cell>
        </row>
        <row r="6809">
          <cell r="Q6809" t="str">
            <v>904667 Опора-нога</v>
          </cell>
        </row>
        <row r="6810">
          <cell r="Q6810" t="str">
            <v>904668 Опора-нога</v>
          </cell>
        </row>
        <row r="6811">
          <cell r="Q6811" t="str">
            <v>904669 Опора-нога</v>
          </cell>
        </row>
        <row r="6812">
          <cell r="Q6812" t="str">
            <v>904670 Опора-нога</v>
          </cell>
        </row>
        <row r="6813">
          <cell r="Q6813" t="str">
            <v>904671 Опора-нога</v>
          </cell>
        </row>
        <row r="6814">
          <cell r="Q6814" t="str">
            <v>904673 Опора-нога</v>
          </cell>
        </row>
        <row r="6815">
          <cell r="Q6815" t="str">
            <v>904674 Тумба выкатная 43*53*62</v>
          </cell>
        </row>
        <row r="6816">
          <cell r="Q6816" t="str">
            <v>904675 Тумба выкатная 43*53*62</v>
          </cell>
        </row>
        <row r="6817">
          <cell r="Q6817" t="str">
            <v>904676 Тумба выкатная 43*53*62</v>
          </cell>
        </row>
        <row r="6818">
          <cell r="Q6818" t="str">
            <v>904677 Тумба выкатная 43*53*62</v>
          </cell>
        </row>
        <row r="6819">
          <cell r="Q6819" t="str">
            <v>904678 Тумба выкатная 43*53*62</v>
          </cell>
        </row>
        <row r="6820">
          <cell r="Q6820" t="str">
            <v>904679 Тумба выкатная 43*53*62</v>
          </cell>
        </row>
        <row r="6821">
          <cell r="Q6821" t="str">
            <v>904680 Тумба выкатная 43*53*62</v>
          </cell>
        </row>
        <row r="6822">
          <cell r="Q6822" t="str">
            <v>904681 Тумба выкатная 43*53*62</v>
          </cell>
        </row>
        <row r="6823">
          <cell r="Q6823" t="str">
            <v>904682 Тумба выкатная 43*53*62</v>
          </cell>
        </row>
        <row r="6824">
          <cell r="Q6824" t="str">
            <v>904683 Тумба выкатная 43*53*62</v>
          </cell>
        </row>
        <row r="6825">
          <cell r="Q6825" t="str">
            <v>904684 Тумба выкатная 43*53*62</v>
          </cell>
        </row>
        <row r="6826">
          <cell r="Q6826" t="str">
            <v>904685 Тумба выкатная 43*53*62</v>
          </cell>
        </row>
        <row r="6827">
          <cell r="Q6827" t="str">
            <v>904686 Тумба выкатная 43*53*62</v>
          </cell>
        </row>
        <row r="6828">
          <cell r="Q6828" t="str">
            <v>904687 Тумба выкатная 43*53*62</v>
          </cell>
        </row>
        <row r="6829">
          <cell r="Q6829" t="str">
            <v>904688 Тумба выкатная 43*53*62</v>
          </cell>
        </row>
        <row r="6830">
          <cell r="Q6830" t="str">
            <v>904689 Тумба выкатная 43*53*62</v>
          </cell>
        </row>
        <row r="6831">
          <cell r="Q6831" t="str">
            <v>904690 Тумба выкатная 43*53*62</v>
          </cell>
        </row>
        <row r="6832">
          <cell r="Q6832" t="str">
            <v>904691 Тумба выкатная 43*53*62</v>
          </cell>
        </row>
        <row r="6833">
          <cell r="Q6833" t="str">
            <v>904692 Тумба выкатная 43*53*62</v>
          </cell>
        </row>
        <row r="6834">
          <cell r="Q6834" t="str">
            <v>904693 Тумба выкатная 43*53*62</v>
          </cell>
        </row>
        <row r="6835">
          <cell r="Q6835" t="str">
            <v>904694 Тумба выкатная 43*53*62</v>
          </cell>
        </row>
        <row r="6836">
          <cell r="Q6836" t="str">
            <v>904695 Тумба выкатная 43*53*62</v>
          </cell>
        </row>
        <row r="6837">
          <cell r="Q6837" t="str">
            <v>904696 Тумба выкатная 43*53*62</v>
          </cell>
        </row>
        <row r="6838">
          <cell r="Q6838" t="str">
            <v>904697 Тумба выкатная 43*53*62</v>
          </cell>
        </row>
        <row r="6839">
          <cell r="Q6839" t="str">
            <v>904698 Тумба выкатная 43*53*62</v>
          </cell>
        </row>
        <row r="6840">
          <cell r="Q6840" t="str">
            <v>904699 Тумба выкатная 43*53*62</v>
          </cell>
        </row>
        <row r="6841">
          <cell r="Q6841" t="str">
            <v>904700 Тумба выкатная 43*53*62</v>
          </cell>
        </row>
        <row r="6842">
          <cell r="Q6842" t="str">
            <v>904701 Тумба выкатная 43*53*62</v>
          </cell>
        </row>
        <row r="6843">
          <cell r="Q6843" t="str">
            <v>904702 Тумба выкатная 43*53*62</v>
          </cell>
        </row>
        <row r="6844">
          <cell r="Q6844" t="str">
            <v>904703 Тумба выкатная 43*53*62</v>
          </cell>
        </row>
        <row r="6845">
          <cell r="Q6845" t="str">
            <v>904704 Шкаф полузакрытый со стеклом</v>
          </cell>
        </row>
        <row r="6846">
          <cell r="Q6846" t="str">
            <v>904705 Шкаф полузакрытый со стеклом</v>
          </cell>
        </row>
        <row r="6847">
          <cell r="Q6847" t="str">
            <v>904706 Шкаф полузакрытый со стеклом</v>
          </cell>
        </row>
        <row r="6848">
          <cell r="Q6848" t="str">
            <v>904707 Шкаф полузакрытый со стеклом</v>
          </cell>
        </row>
        <row r="6849">
          <cell r="Q6849" t="str">
            <v>904708 Шкаф полузакрытый со стеклом</v>
          </cell>
        </row>
        <row r="6850">
          <cell r="Q6850" t="str">
            <v>904709 Шкаф полузакрытый со стеклом</v>
          </cell>
        </row>
        <row r="6851">
          <cell r="Q6851" t="str">
            <v>904710 Шкаф полузакрытый со стеклом</v>
          </cell>
        </row>
        <row r="6852">
          <cell r="Q6852" t="str">
            <v>904711 Шкаф полузакрытый со стеклом</v>
          </cell>
        </row>
        <row r="6853">
          <cell r="Q6853" t="str">
            <v>904712 Шкаф полузакрытый со стеклом</v>
          </cell>
        </row>
        <row r="6854">
          <cell r="Q6854" t="str">
            <v>904713 Шкаф полузакрытый со стеклом</v>
          </cell>
        </row>
        <row r="6855">
          <cell r="Q6855" t="str">
            <v>904714 Шкаф полузакрытый со стеклом</v>
          </cell>
        </row>
        <row r="6856">
          <cell r="Q6856" t="str">
            <v>904715 Шкаф полузакрытый со стеклом</v>
          </cell>
        </row>
        <row r="6857">
          <cell r="Q6857" t="str">
            <v>904716 Автомашина УАЗ-39099 шасси 53</v>
          </cell>
        </row>
        <row r="6858">
          <cell r="Q6858" t="str">
            <v>904717 Автомашина УАЗ-22069-033 шас</v>
          </cell>
        </row>
        <row r="6859">
          <cell r="Q6859" t="str">
            <v>904718 Аппарат сварочный Форсаж-160</v>
          </cell>
        </row>
        <row r="6860">
          <cell r="Q6860" t="str">
            <v>904719 Счетчик активной и реактивной</v>
          </cell>
        </row>
        <row r="6861">
          <cell r="Q6861" t="str">
            <v>904720 Счетчик активной и реактивной</v>
          </cell>
        </row>
        <row r="6862">
          <cell r="Q6862" t="str">
            <v>904721 Счетчик активной и реактивной</v>
          </cell>
        </row>
        <row r="6863">
          <cell r="Q6863" t="str">
            <v>904722 Счетчик активной и реактивной</v>
          </cell>
        </row>
        <row r="6864">
          <cell r="Q6864" t="str">
            <v>904723 Счетчик активной и реактивной</v>
          </cell>
        </row>
        <row r="6865">
          <cell r="Q6865" t="str">
            <v>904724 Счетчик активной и реактивной</v>
          </cell>
        </row>
        <row r="6866">
          <cell r="Q6866" t="str">
            <v>904725 Счетчик активной и реактивной</v>
          </cell>
        </row>
        <row r="6867">
          <cell r="Q6867" t="str">
            <v>904726 Счетчик активной и реактивной</v>
          </cell>
        </row>
        <row r="6868">
          <cell r="Q6868" t="str">
            <v>904727 Счетчик активной и реактивной</v>
          </cell>
        </row>
        <row r="6869">
          <cell r="Q6869" t="str">
            <v>904728 Счетчик активной и реактивной</v>
          </cell>
        </row>
        <row r="6870">
          <cell r="Q6870" t="str">
            <v>904729 Счетчик активной и реактивной</v>
          </cell>
        </row>
        <row r="6871">
          <cell r="Q6871" t="str">
            <v>904730 Счетчик активной и реактивной</v>
          </cell>
        </row>
        <row r="6872">
          <cell r="Q6872" t="str">
            <v>904731 Счетчик A1000-1-R11</v>
          </cell>
        </row>
        <row r="6873">
          <cell r="Q6873" t="str">
            <v>904732 Счетчик A1000-1-R11</v>
          </cell>
        </row>
        <row r="6874">
          <cell r="Q6874" t="str">
            <v>904733 Счетчик A1000-1-R11</v>
          </cell>
        </row>
        <row r="6875">
          <cell r="Q6875" t="str">
            <v>904734 Счетчик A1000-1-R11</v>
          </cell>
        </row>
        <row r="6876">
          <cell r="Q6876" t="str">
            <v>904735 Счетчик A1000-1-R11</v>
          </cell>
        </row>
        <row r="6877">
          <cell r="Q6877" t="str">
            <v>904736 Счетчик A1000-1-R11</v>
          </cell>
        </row>
        <row r="6878">
          <cell r="Q6878" t="str">
            <v>904737 Опора-нога</v>
          </cell>
        </row>
        <row r="6879">
          <cell r="Q6879" t="str">
            <v>904738 Принтер LX 1170</v>
          </cell>
        </row>
        <row r="6880">
          <cell r="Q6880" t="str">
            <v>904739 Принтер LX 1170</v>
          </cell>
        </row>
        <row r="6881">
          <cell r="Q6881" t="str">
            <v>904740 Принтер LX 1170</v>
          </cell>
        </row>
        <row r="6882">
          <cell r="Q6882" t="str">
            <v>904741 Принтер LX 1170</v>
          </cell>
        </row>
        <row r="6883">
          <cell r="Q6883" t="str">
            <v>904742 Принтер LX 1170</v>
          </cell>
        </row>
        <row r="6884">
          <cell r="Q6884" t="str">
            <v>904743 Принтер LX 1170</v>
          </cell>
        </row>
        <row r="6885">
          <cell r="Q6885" t="str">
            <v>904744 Принтер LX 1170</v>
          </cell>
        </row>
        <row r="6886">
          <cell r="Q6886" t="str">
            <v>904745 Хеrox Workceentre Pro 320(копи</v>
          </cell>
        </row>
        <row r="6887">
          <cell r="Q6887" t="str">
            <v>904746 Лоток на 550 л для Xerox Pro 3</v>
          </cell>
        </row>
        <row r="6888">
          <cell r="Q6888" t="str">
            <v>904747 Cчетчик А1000-1-RIT</v>
          </cell>
        </row>
        <row r="6889">
          <cell r="Q6889" t="str">
            <v>904748 Cчетчик А1000-1-RIT</v>
          </cell>
        </row>
        <row r="6890">
          <cell r="Q6890" t="str">
            <v>904749 Cчетчик А1000-1-RIT</v>
          </cell>
        </row>
        <row r="6891">
          <cell r="Q6891" t="str">
            <v>904750 Cчетчик А1000-1-RIT</v>
          </cell>
        </row>
        <row r="6892">
          <cell r="Q6892" t="str">
            <v>904751 Cчетчик А1000-1-RIT</v>
          </cell>
        </row>
        <row r="6893">
          <cell r="Q6893" t="str">
            <v>904752 Cчетчик А1000-1-RIT</v>
          </cell>
        </row>
        <row r="6894">
          <cell r="Q6894" t="str">
            <v>904753 Cчетчик А1000-1-RIT</v>
          </cell>
        </row>
        <row r="6895">
          <cell r="Q6895" t="str">
            <v>904754 Cчетчик А1000-1-RIT</v>
          </cell>
        </row>
        <row r="6896">
          <cell r="Q6896" t="str">
            <v>904755 Cчетчик А1000-1-RIT</v>
          </cell>
        </row>
        <row r="6897">
          <cell r="Q6897" t="str">
            <v>904756 Cчетчик А1000-1-RIT</v>
          </cell>
        </row>
        <row r="6898">
          <cell r="Q6898" t="str">
            <v>904757 Cчетчик А1000-1-RIT</v>
          </cell>
        </row>
        <row r="6899">
          <cell r="Q6899" t="str">
            <v>904758 Cчетчик А1000-1-RIT</v>
          </cell>
        </row>
        <row r="6900">
          <cell r="Q6900" t="str">
            <v>904759 Cчетчик А1000-1-RIT</v>
          </cell>
        </row>
        <row r="6901">
          <cell r="Q6901" t="str">
            <v>904760 Cчетчик А1000-1-RIT</v>
          </cell>
        </row>
        <row r="6902">
          <cell r="Q6902" t="str">
            <v>904761 Cчетчик А1000-1-RIT</v>
          </cell>
        </row>
        <row r="6903">
          <cell r="Q6903" t="str">
            <v>904762 Cчетчик А1000-1-RIT</v>
          </cell>
        </row>
        <row r="6904">
          <cell r="Q6904" t="str">
            <v>904763 Cчетчик А1000-1-RIT</v>
          </cell>
        </row>
        <row r="6905">
          <cell r="Q6905" t="str">
            <v>904764 Cчетчик А1000-1-RIT</v>
          </cell>
        </row>
        <row r="6906">
          <cell r="Q6906" t="str">
            <v>904765 Cчетчик А1000-1-RIT</v>
          </cell>
        </row>
        <row r="6907">
          <cell r="Q6907" t="str">
            <v>904766 Cчетчик А1000-1-RIT</v>
          </cell>
        </row>
        <row r="6908">
          <cell r="Q6908" t="str">
            <v>904767 Cчетчик А1000-1-RIT</v>
          </cell>
        </row>
        <row r="6909">
          <cell r="Q6909" t="str">
            <v>904768 Cчетчик А1000-1-RIT</v>
          </cell>
        </row>
        <row r="6910">
          <cell r="Q6910" t="str">
            <v>904769 Cчетчик А1000-1-RIT</v>
          </cell>
        </row>
        <row r="6911">
          <cell r="Q6911" t="str">
            <v>904770 Cчетчик А1000-1-RIT</v>
          </cell>
        </row>
        <row r="6912">
          <cell r="Q6912" t="str">
            <v>904771 Cчетчик А1000-1-RIT</v>
          </cell>
        </row>
        <row r="6913">
          <cell r="Q6913" t="str">
            <v>904772 Cчетчик А1000-1-RIT</v>
          </cell>
        </row>
        <row r="6914">
          <cell r="Q6914" t="str">
            <v>904773 Cчетчик А1000-1-RIT</v>
          </cell>
        </row>
        <row r="6915">
          <cell r="Q6915" t="str">
            <v>904774 Cчетчик А1000-1-RIT</v>
          </cell>
        </row>
        <row r="6916">
          <cell r="Q6916" t="str">
            <v>904775 Cчетчик А1000-1-RIT</v>
          </cell>
        </row>
        <row r="6917">
          <cell r="Q6917" t="str">
            <v>904776 Cчетчик А1000-1-RIT</v>
          </cell>
        </row>
        <row r="6918">
          <cell r="Q6918" t="str">
            <v>904777 Cчетчик А1000-1-RIT</v>
          </cell>
        </row>
        <row r="6919">
          <cell r="Q6919" t="str">
            <v>904778 Cчетчик А1000-1-RIT</v>
          </cell>
        </row>
        <row r="6920">
          <cell r="Q6920" t="str">
            <v>904779 Cчетчик А1000-1-RIT</v>
          </cell>
        </row>
        <row r="6921">
          <cell r="Q6921" t="str">
            <v>904781 Монитор 1700</v>
          </cell>
        </row>
        <row r="6922">
          <cell r="Q6922" t="str">
            <v>904782 Компьютер Celeron 1700</v>
          </cell>
        </row>
        <row r="6923">
          <cell r="Q6923" t="str">
            <v>904783 Костюм рабочий огнестойкий 48р</v>
          </cell>
        </row>
        <row r="6924">
          <cell r="Q6924" t="str">
            <v>904784 Костюм огнестойкий 48р</v>
          </cell>
        </row>
        <row r="6925">
          <cell r="Q6925" t="str">
            <v>904785 Костюм огнестойкий 48р</v>
          </cell>
        </row>
        <row r="6926">
          <cell r="Q6926" t="str">
            <v>904786 Костюм огнестойкий 48р</v>
          </cell>
        </row>
        <row r="6927">
          <cell r="Q6927" t="str">
            <v>904787 Костюм огнестойкий 48р</v>
          </cell>
        </row>
        <row r="6928">
          <cell r="Q6928" t="str">
            <v>904788 Костюм огнестойкий 50р</v>
          </cell>
        </row>
        <row r="6929">
          <cell r="Q6929" t="str">
            <v>904789 Костюм огнестойкий 50р</v>
          </cell>
        </row>
        <row r="6930">
          <cell r="Q6930" t="str">
            <v>904790 Костюм огнестойкий 50р</v>
          </cell>
        </row>
        <row r="6931">
          <cell r="Q6931" t="str">
            <v>904791 Костюм огнестойкий 50р</v>
          </cell>
        </row>
        <row r="6932">
          <cell r="Q6932" t="str">
            <v>904792 Костюм огнестойкий 50р</v>
          </cell>
        </row>
        <row r="6933">
          <cell r="Q6933" t="str">
            <v>904793 Костюм огнестойкий 50р</v>
          </cell>
        </row>
        <row r="6934">
          <cell r="Q6934" t="str">
            <v>904794 Костюм огнестойкий 50р</v>
          </cell>
        </row>
        <row r="6935">
          <cell r="Q6935" t="str">
            <v>904799 Костюм огнестойкий 50р</v>
          </cell>
        </row>
        <row r="6936">
          <cell r="Q6936" t="str">
            <v>904800 Костюм огнестойкий 52р</v>
          </cell>
        </row>
        <row r="6937">
          <cell r="Q6937" t="str">
            <v>904801 Костюм огнестойкий 52р</v>
          </cell>
        </row>
        <row r="6938">
          <cell r="Q6938" t="str">
            <v>904802 Костюм огнестойкий 52р</v>
          </cell>
        </row>
        <row r="6939">
          <cell r="Q6939" t="str">
            <v>904803 Костюм огнестойкий 52р</v>
          </cell>
        </row>
        <row r="6940">
          <cell r="Q6940" t="str">
            <v>904804 Костюм огнестойкий 52р</v>
          </cell>
        </row>
        <row r="6941">
          <cell r="Q6941" t="str">
            <v>904805 Костюм огнестойкий 52р</v>
          </cell>
        </row>
        <row r="6942">
          <cell r="Q6942" t="str">
            <v>904806 Костюм огнестойкий 52р</v>
          </cell>
        </row>
        <row r="6943">
          <cell r="Q6943" t="str">
            <v>904807 Костюм огнестойкий 52р</v>
          </cell>
        </row>
        <row r="6944">
          <cell r="Q6944" t="str">
            <v>904808 Стенка офисная</v>
          </cell>
        </row>
        <row r="6945">
          <cell r="Q6945" t="str">
            <v>904809 Стол письменный</v>
          </cell>
        </row>
        <row r="6946">
          <cell r="Q6946" t="str">
            <v>904810 Стол письменный</v>
          </cell>
        </row>
        <row r="6947">
          <cell r="Q6947" t="str">
            <v>904811 Соединительный элимент</v>
          </cell>
        </row>
        <row r="6948">
          <cell r="Q6948" t="str">
            <v>904812 Приставка капля</v>
          </cell>
        </row>
        <row r="6949">
          <cell r="Q6949" t="str">
            <v>904813 Тумба подкатная</v>
          </cell>
        </row>
        <row r="6950">
          <cell r="Q6950" t="str">
            <v>904814 Опора Ронделла</v>
          </cell>
        </row>
        <row r="6951">
          <cell r="Q6951" t="str">
            <v>904815 Опора Ронделла</v>
          </cell>
        </row>
        <row r="6952">
          <cell r="Q6952" t="str">
            <v>904816 Стенд для ХEROX</v>
          </cell>
        </row>
        <row r="6953">
          <cell r="Q6953" t="str">
            <v>904817 Клещи токоизмерительные Ц-4505</v>
          </cell>
        </row>
        <row r="6954">
          <cell r="Q6954" t="str">
            <v>904818 Клещи токоизмерительные Ц-4505</v>
          </cell>
        </row>
        <row r="6955">
          <cell r="Q6955" t="str">
            <v>904819 Клещи токоизмерительные Ц-4505</v>
          </cell>
        </row>
        <row r="6956">
          <cell r="Q6956" t="str">
            <v>904820 Указатели УВН-100</v>
          </cell>
        </row>
        <row r="6957">
          <cell r="Q6957" t="str">
            <v>904821 Указатели УВН-110</v>
          </cell>
        </row>
        <row r="6958">
          <cell r="Q6958" t="str">
            <v>904822 Указатели УВН-110</v>
          </cell>
        </row>
        <row r="6959">
          <cell r="Q6959" t="str">
            <v>904823 Указатели УВН-110</v>
          </cell>
        </row>
        <row r="6960">
          <cell r="Q6960" t="str">
            <v>904827 Указатели УВН-110</v>
          </cell>
        </row>
        <row r="6961">
          <cell r="Q6961" t="str">
            <v>904828 Указатели УВН-110</v>
          </cell>
        </row>
        <row r="6962">
          <cell r="Q6962" t="str">
            <v>904829 Указатели УВН-110</v>
          </cell>
        </row>
        <row r="6963">
          <cell r="Q6963" t="str">
            <v>904830 Указатели УВН-110</v>
          </cell>
        </row>
        <row r="6964">
          <cell r="Q6964" t="str">
            <v>904831 Указатели УВН-110</v>
          </cell>
        </row>
        <row r="6965">
          <cell r="Q6965" t="str">
            <v>904833 Указатели УВН-110</v>
          </cell>
        </row>
        <row r="6966">
          <cell r="Q6966" t="str">
            <v>904834 Указатели УВНУ-2М/1С</v>
          </cell>
        </row>
        <row r="6967">
          <cell r="Q6967" t="str">
            <v>904835 Указатели УВНУ-2М/1С</v>
          </cell>
        </row>
        <row r="6968">
          <cell r="Q6968" t="str">
            <v>904836 Указатели УВНУ-2М/1С</v>
          </cell>
        </row>
        <row r="6969">
          <cell r="Q6969" t="str">
            <v>904838 Указатели УВНУ-2М/1С</v>
          </cell>
        </row>
        <row r="6970">
          <cell r="Q6970" t="str">
            <v>904839 Указатели УВНУ-2М/1С</v>
          </cell>
        </row>
        <row r="6971">
          <cell r="Q6971" t="str">
            <v>904841 Указатели УВНУ-2М/1С</v>
          </cell>
        </row>
        <row r="6972">
          <cell r="Q6972" t="str">
            <v>904842 Указатели УВНУ-2М/1С</v>
          </cell>
        </row>
        <row r="6973">
          <cell r="Q6973" t="str">
            <v>904843 Указатели УВНУ-2М/1С</v>
          </cell>
        </row>
        <row r="6974">
          <cell r="Q6974" t="str">
            <v>904844 Указатели УВНУ-2М/1С</v>
          </cell>
        </row>
        <row r="6975">
          <cell r="Q6975" t="str">
            <v>904845 Указатели УВНУ-2М/1С</v>
          </cell>
        </row>
        <row r="6976">
          <cell r="Q6976" t="str">
            <v>904846 Указатели УВНУ-2М/1С</v>
          </cell>
        </row>
        <row r="6977">
          <cell r="Q6977" t="str">
            <v>904847 Указатели УВНУ-2М/1С</v>
          </cell>
        </row>
        <row r="6978">
          <cell r="Q6978" t="str">
            <v>904848 Указатели УВНУ-2М/1С</v>
          </cell>
        </row>
        <row r="6979">
          <cell r="Q6979" t="str">
            <v>904849 Указатели УВНУ-2М/1С</v>
          </cell>
        </row>
        <row r="6980">
          <cell r="Q6980" t="str">
            <v>904850 Указатели УВНУ-2М/1С</v>
          </cell>
        </row>
        <row r="6981">
          <cell r="Q6981" t="str">
            <v>904851 Указатели УВНУ-2М/1С</v>
          </cell>
        </row>
        <row r="6982">
          <cell r="Q6982" t="str">
            <v>904852 Указатели УВНУ-2М/1С</v>
          </cell>
        </row>
        <row r="6983">
          <cell r="Q6983" t="str">
            <v>904853 Указатели УВНУ-2М/1С</v>
          </cell>
        </row>
        <row r="6984">
          <cell r="Q6984" t="str">
            <v>904854 Указатели УВНУ-2М/1С</v>
          </cell>
        </row>
        <row r="6985">
          <cell r="Q6985" t="str">
            <v>904855 Указатели УВНУ-2М/1С</v>
          </cell>
        </row>
        <row r="6986">
          <cell r="Q6986" t="str">
            <v>904856 Костюм огнестойкий 48 р</v>
          </cell>
        </row>
        <row r="6987">
          <cell r="Q6987" t="str">
            <v>904863 Счетчик А-1200</v>
          </cell>
        </row>
        <row r="6988">
          <cell r="Q6988" t="str">
            <v>904864 Счетчик А-1200</v>
          </cell>
        </row>
        <row r="6989">
          <cell r="Q6989" t="str">
            <v>904865 Счетчик А-1200</v>
          </cell>
        </row>
        <row r="6990">
          <cell r="Q6990" t="str">
            <v>904866 Счетчик А-1200</v>
          </cell>
        </row>
        <row r="6991">
          <cell r="Q6991" t="str">
            <v>904867 Счетчик А-1200</v>
          </cell>
        </row>
        <row r="6992">
          <cell r="Q6992" t="str">
            <v>904868 Счетчик А-1200</v>
          </cell>
        </row>
        <row r="6993">
          <cell r="Q6993" t="str">
            <v>904869 Счетчик А-1200</v>
          </cell>
        </row>
        <row r="6994">
          <cell r="Q6994" t="str">
            <v>904870 Счетчик А-1200</v>
          </cell>
        </row>
        <row r="6995">
          <cell r="Q6995" t="str">
            <v>904871 Счетчик А-1200</v>
          </cell>
        </row>
        <row r="6996">
          <cell r="Q6996" t="str">
            <v>904872 Счетчик А-1200</v>
          </cell>
        </row>
        <row r="6997">
          <cell r="Q6997" t="str">
            <v>904873 Счетчик А-1200</v>
          </cell>
        </row>
        <row r="6998">
          <cell r="Q6998" t="str">
            <v>904874 Счетчик А-1200</v>
          </cell>
        </row>
        <row r="6999">
          <cell r="Q6999" t="str">
            <v>904875 Счетчик А-1200</v>
          </cell>
        </row>
        <row r="7000">
          <cell r="Q7000" t="str">
            <v>904876 Счетчик А-1200</v>
          </cell>
        </row>
        <row r="7001">
          <cell r="Q7001" t="str">
            <v>904877 Счетчик А-1200</v>
          </cell>
        </row>
        <row r="7002">
          <cell r="Q7002" t="str">
            <v>904878 Счетчик А-1200</v>
          </cell>
        </row>
        <row r="7003">
          <cell r="Q7003" t="str">
            <v>904879 Счетчик А-1200</v>
          </cell>
        </row>
        <row r="7004">
          <cell r="Q7004" t="str">
            <v>904880 Счетчик А-1200</v>
          </cell>
        </row>
        <row r="7005">
          <cell r="Q7005" t="str">
            <v>904881 Счетчик А-1200</v>
          </cell>
        </row>
        <row r="7006">
          <cell r="Q7006" t="str">
            <v>904882 Счетчик А-1200</v>
          </cell>
        </row>
        <row r="7007">
          <cell r="Q7007" t="str">
            <v>904883 Счетчик А-1200</v>
          </cell>
        </row>
        <row r="7008">
          <cell r="Q7008" t="str">
            <v>904884 Счетчик А-1200</v>
          </cell>
        </row>
        <row r="7009">
          <cell r="Q7009" t="str">
            <v>904885 Счетчик А-1200</v>
          </cell>
        </row>
        <row r="7010">
          <cell r="Q7010" t="str">
            <v>904886 Счетчик А-1200</v>
          </cell>
        </row>
        <row r="7011">
          <cell r="Q7011" t="str">
            <v>904887 Счетчик А-1200</v>
          </cell>
        </row>
        <row r="7012">
          <cell r="Q7012" t="str">
            <v>904888 Счетчик А-1200</v>
          </cell>
        </row>
        <row r="7013">
          <cell r="Q7013" t="str">
            <v>904889 Счетчик А-1200</v>
          </cell>
        </row>
        <row r="7014">
          <cell r="Q7014" t="str">
            <v>904890 Счетчик А-1200</v>
          </cell>
        </row>
        <row r="7015">
          <cell r="Q7015" t="str">
            <v>904891 Счетчик А-1200</v>
          </cell>
        </row>
        <row r="7016">
          <cell r="Q7016" t="str">
            <v>904892 Счетчик А-1200</v>
          </cell>
        </row>
        <row r="7017">
          <cell r="Q7017" t="str">
            <v>904893 Счетчик А-1200</v>
          </cell>
        </row>
        <row r="7018">
          <cell r="Q7018" t="str">
            <v>904894 Счетчик А-1200</v>
          </cell>
        </row>
        <row r="7019">
          <cell r="Q7019" t="str">
            <v>904895 Счетчик А-1200</v>
          </cell>
        </row>
        <row r="7020">
          <cell r="Q7020" t="str">
            <v>904896 Счетчик А-1200</v>
          </cell>
        </row>
        <row r="7021">
          <cell r="Q7021" t="str">
            <v>904897 Счетчик А-1200</v>
          </cell>
        </row>
        <row r="7022">
          <cell r="Q7022" t="str">
            <v>904898 Счетчик А-1200</v>
          </cell>
        </row>
        <row r="7023">
          <cell r="Q7023" t="str">
            <v>904899 Счетчик А-1200</v>
          </cell>
        </row>
        <row r="7024">
          <cell r="Q7024" t="str">
            <v>904900 Счетчик А-1200</v>
          </cell>
        </row>
        <row r="7025">
          <cell r="Q7025" t="str">
            <v>904901 Счетчик А-1200</v>
          </cell>
        </row>
        <row r="7026">
          <cell r="Q7026" t="str">
            <v>904902 Счетчик А-1200</v>
          </cell>
        </row>
        <row r="7027">
          <cell r="Q7027" t="str">
            <v>904903 Счетчик А-1200</v>
          </cell>
        </row>
        <row r="7028">
          <cell r="Q7028" t="str">
            <v>904904 Счетчик А-1200</v>
          </cell>
        </row>
        <row r="7029">
          <cell r="Q7029" t="str">
            <v>904905 Счетчик А-1200</v>
          </cell>
        </row>
        <row r="7030">
          <cell r="Q7030" t="str">
            <v>904906 Счетчик А-1200</v>
          </cell>
        </row>
        <row r="7031">
          <cell r="Q7031" t="str">
            <v>904907 Счетчик А-1200</v>
          </cell>
        </row>
        <row r="7032">
          <cell r="Q7032" t="str">
            <v>904908 Счетчик А-1200</v>
          </cell>
        </row>
        <row r="7033">
          <cell r="Q7033" t="str">
            <v>904909 Счетчик А-1200</v>
          </cell>
        </row>
        <row r="7034">
          <cell r="Q7034" t="str">
            <v>904910 Счетчик А-1200</v>
          </cell>
        </row>
        <row r="7035">
          <cell r="Q7035" t="str">
            <v>904911 Счетчик А-1200</v>
          </cell>
        </row>
        <row r="7036">
          <cell r="Q7036" t="str">
            <v>904912 Счетчик А-1200</v>
          </cell>
        </row>
        <row r="7037">
          <cell r="Q7037" t="str">
            <v>904913 Счетчик А-1200</v>
          </cell>
        </row>
        <row r="7038">
          <cell r="Q7038" t="str">
            <v>904914 Счетчик А-1200</v>
          </cell>
        </row>
        <row r="7039">
          <cell r="Q7039" t="str">
            <v>904915 Счетчик А-1200</v>
          </cell>
        </row>
        <row r="7040">
          <cell r="Q7040" t="str">
            <v>904916 Счетчик А-1200</v>
          </cell>
        </row>
        <row r="7041">
          <cell r="Q7041" t="str">
            <v>904917 Счетчик А-1200</v>
          </cell>
        </row>
        <row r="7042">
          <cell r="Q7042" t="str">
            <v>904918 Счетчик А-1200</v>
          </cell>
        </row>
        <row r="7043">
          <cell r="Q7043" t="str">
            <v>904919 Счетчик А-1200</v>
          </cell>
        </row>
        <row r="7044">
          <cell r="Q7044" t="str">
            <v>904920 Счетчик А-1200</v>
          </cell>
        </row>
        <row r="7045">
          <cell r="Q7045" t="str">
            <v>904921 Счетчик А-1200</v>
          </cell>
        </row>
        <row r="7046">
          <cell r="Q7046" t="str">
            <v>904922 Счетчик А-1200</v>
          </cell>
        </row>
        <row r="7047">
          <cell r="Q7047" t="str">
            <v>904923 Счетчик А-1200</v>
          </cell>
        </row>
        <row r="7048">
          <cell r="Q7048" t="str">
            <v>904924 Счетчик А-1200</v>
          </cell>
        </row>
        <row r="7049">
          <cell r="Q7049" t="str">
            <v>904925 Счетчик А-1200</v>
          </cell>
        </row>
        <row r="7050">
          <cell r="Q7050" t="str">
            <v>904926 Счетчик А-1200</v>
          </cell>
        </row>
        <row r="7051">
          <cell r="Q7051" t="str">
            <v>904927 Счетчик А-1200-1BRIT</v>
          </cell>
        </row>
        <row r="7052">
          <cell r="Q7052" t="str">
            <v>904928 Счетчик А-1200-1BRIT</v>
          </cell>
        </row>
        <row r="7053">
          <cell r="Q7053" t="str">
            <v>904929 Счетчик А-1200-1BRIT</v>
          </cell>
        </row>
        <row r="7054">
          <cell r="Q7054" t="str">
            <v>904930 Счетчик А-1200-1BRIT</v>
          </cell>
        </row>
        <row r="7055">
          <cell r="Q7055" t="str">
            <v>904931 Счетчик А-1200-1BRIT</v>
          </cell>
        </row>
        <row r="7056">
          <cell r="Q7056" t="str">
            <v>904932 Счетчик А-1200-1BRIT</v>
          </cell>
        </row>
        <row r="7057">
          <cell r="Q7057" t="str">
            <v>904933 Счетчик А-1200-1BRIT</v>
          </cell>
        </row>
        <row r="7058">
          <cell r="Q7058" t="str">
            <v>904934 Счетчик А-1200-1BRIT</v>
          </cell>
        </row>
        <row r="7059">
          <cell r="Q7059" t="str">
            <v>904935 Счетчик А-1200-1BRIT</v>
          </cell>
        </row>
        <row r="7060">
          <cell r="Q7060" t="str">
            <v>904936 Счетчик А-1200-1BRIT</v>
          </cell>
        </row>
        <row r="7061">
          <cell r="Q7061" t="str">
            <v>904937 Счетчик А-1200-1BRIT</v>
          </cell>
        </row>
        <row r="7062">
          <cell r="Q7062" t="str">
            <v>904938 Счетчик А-1200-1BRIT</v>
          </cell>
        </row>
        <row r="7063">
          <cell r="Q7063" t="str">
            <v>904939 Счетчик А-1200-1BRIT</v>
          </cell>
        </row>
        <row r="7064">
          <cell r="Q7064" t="str">
            <v>904940 Счетчик А-1200-1BRIT</v>
          </cell>
        </row>
        <row r="7065">
          <cell r="Q7065" t="str">
            <v>904941 Счетчик А-1200-1BRIT</v>
          </cell>
        </row>
        <row r="7066">
          <cell r="Q7066" t="str">
            <v>904942 Счетчик А-1200-1BRIT</v>
          </cell>
        </row>
        <row r="7067">
          <cell r="Q7067" t="str">
            <v>904943 Счетчик А-1200</v>
          </cell>
        </row>
        <row r="7068">
          <cell r="Q7068" t="str">
            <v>904944 Счетчик А-1200</v>
          </cell>
        </row>
        <row r="7069">
          <cell r="Q7069" t="str">
            <v>904945 Счетчик А-1200</v>
          </cell>
        </row>
        <row r="7070">
          <cell r="Q7070" t="str">
            <v>904946 Счетчик А-1200</v>
          </cell>
        </row>
        <row r="7071">
          <cell r="Q7071" t="str">
            <v>904947 Счетчик А-1200</v>
          </cell>
        </row>
        <row r="7072">
          <cell r="Q7072" t="str">
            <v>904948 Счетчик А-1200</v>
          </cell>
        </row>
        <row r="7073">
          <cell r="Q7073" t="str">
            <v>904949 Счетчик А-1200</v>
          </cell>
        </row>
        <row r="7074">
          <cell r="Q7074" t="str">
            <v>904950 Счетчик А-1200</v>
          </cell>
        </row>
        <row r="7075">
          <cell r="Q7075" t="str">
            <v>904951 Счетчик А-1200</v>
          </cell>
        </row>
        <row r="7076">
          <cell r="Q7076" t="str">
            <v>904952 Счетчик А-1200</v>
          </cell>
        </row>
        <row r="7077">
          <cell r="Q7077" t="str">
            <v>904953 Счетчик А-1200</v>
          </cell>
        </row>
        <row r="7078">
          <cell r="Q7078" t="str">
            <v>904954 Счетчик А-1200</v>
          </cell>
        </row>
        <row r="7079">
          <cell r="Q7079" t="str">
            <v>904955 Счетчик А-1200</v>
          </cell>
        </row>
        <row r="7080">
          <cell r="Q7080" t="str">
            <v>904956 Счетчик А-1200</v>
          </cell>
        </row>
        <row r="7081">
          <cell r="Q7081" t="str">
            <v>904957 Счетчик А-1200</v>
          </cell>
        </row>
        <row r="7082">
          <cell r="Q7082" t="str">
            <v>904958 Счетчик А-1200</v>
          </cell>
        </row>
        <row r="7083">
          <cell r="Q7083" t="str">
            <v>904959 Счетчик А-1200</v>
          </cell>
        </row>
        <row r="7084">
          <cell r="Q7084" t="str">
            <v>904960 Счетчик А-1200</v>
          </cell>
        </row>
        <row r="7085">
          <cell r="Q7085" t="str">
            <v>904961 Счетчик А-1200</v>
          </cell>
        </row>
        <row r="7086">
          <cell r="Q7086" t="str">
            <v>904962 Счетчик А-1200</v>
          </cell>
        </row>
        <row r="7087">
          <cell r="Q7087" t="str">
            <v>904963 Дозиметр ДБГ-04А</v>
          </cell>
        </row>
        <row r="7088">
          <cell r="Q7088" t="str">
            <v>904964 Дозиметр ДБГ-04А</v>
          </cell>
        </row>
        <row r="7089">
          <cell r="Q7089" t="str">
            <v>904965 Дозиметр ДБГ-04А</v>
          </cell>
        </row>
        <row r="7090">
          <cell r="Q7090" t="str">
            <v>904966 Прибор для определения пробивн</v>
          </cell>
        </row>
        <row r="7091">
          <cell r="Q7091" t="str">
            <v>904967 Погрузчик 40814</v>
          </cell>
        </row>
        <row r="7092">
          <cell r="Q7092" t="str">
            <v>904968 Земли поселений ул.Рабочего шт</v>
          </cell>
        </row>
        <row r="7093">
          <cell r="Q7093" t="str">
            <v>904969 Земли поселений бульвар Рябико</v>
          </cell>
        </row>
        <row r="7094">
          <cell r="Q7094" t="str">
            <v>904976 Когти монтерские</v>
          </cell>
        </row>
        <row r="7095">
          <cell r="Q7095" t="str">
            <v>904977 Когти монтерские</v>
          </cell>
        </row>
        <row r="7096">
          <cell r="Q7096" t="str">
            <v>904978 Когти монтерские</v>
          </cell>
        </row>
        <row r="7097">
          <cell r="Q7097" t="str">
            <v>904979 Когти монтерские</v>
          </cell>
        </row>
        <row r="7098">
          <cell r="Q7098" t="str">
            <v>904980 Когти монтерские</v>
          </cell>
        </row>
        <row r="7099">
          <cell r="Q7099" t="str">
            <v>904981 Когти монтерские</v>
          </cell>
        </row>
        <row r="7100">
          <cell r="Q7100" t="str">
            <v>904982 Когти монтерские</v>
          </cell>
        </row>
        <row r="7101">
          <cell r="Q7101" t="str">
            <v>904983 Когти монтерские</v>
          </cell>
        </row>
        <row r="7102">
          <cell r="Q7102" t="str">
            <v>904984 Когти монтерские</v>
          </cell>
        </row>
        <row r="7103">
          <cell r="Q7103" t="str">
            <v>904985 Лазы для эл.опор</v>
          </cell>
        </row>
        <row r="7104">
          <cell r="Q7104" t="str">
            <v>904986 Лазы для эл.опор</v>
          </cell>
        </row>
        <row r="7105">
          <cell r="Q7105" t="str">
            <v>904987 Пояс монтерский</v>
          </cell>
        </row>
        <row r="7106">
          <cell r="Q7106" t="str">
            <v>904988 Пояс монтерский</v>
          </cell>
        </row>
        <row r="7107">
          <cell r="Q7107" t="str">
            <v>904989 Пояс монтерский</v>
          </cell>
        </row>
        <row r="7108">
          <cell r="Q7108" t="str">
            <v>904990 Пояс монтерский</v>
          </cell>
        </row>
        <row r="7109">
          <cell r="Q7109" t="str">
            <v>904991 Блок полиспасный</v>
          </cell>
        </row>
        <row r="7110">
          <cell r="Q7110" t="str">
            <v>904992 Лебедка ручная</v>
          </cell>
        </row>
        <row r="7111">
          <cell r="Q7111" t="str">
            <v>904993 Когти монтерские</v>
          </cell>
        </row>
        <row r="7112">
          <cell r="Q7112" t="str">
            <v>904994 Когти монтерские</v>
          </cell>
        </row>
        <row r="7113">
          <cell r="Q7113" t="str">
            <v>904995 Когти монтерские</v>
          </cell>
        </row>
        <row r="7114">
          <cell r="Q7114" t="str">
            <v>904997 Пояс монтерский</v>
          </cell>
        </row>
        <row r="7115">
          <cell r="Q7115" t="str">
            <v>904998 Пояс монтерский</v>
          </cell>
        </row>
        <row r="7116">
          <cell r="Q7116" t="str">
            <v>904999 Пояс монтерский</v>
          </cell>
        </row>
        <row r="7117">
          <cell r="Q7117" t="str">
            <v>905000 Пояс монтерский</v>
          </cell>
        </row>
        <row r="7118">
          <cell r="Q7118" t="str">
            <v>905001 Блок полиспасный</v>
          </cell>
        </row>
        <row r="7119">
          <cell r="Q7119" t="str">
            <v>905002 Лебедка ручная</v>
          </cell>
        </row>
        <row r="7120">
          <cell r="Q7120" t="str">
            <v>905003 Когти монтерские</v>
          </cell>
        </row>
        <row r="7121">
          <cell r="Q7121" t="str">
            <v>905004 Когти монтерские</v>
          </cell>
        </row>
        <row r="7122">
          <cell r="Q7122" t="str">
            <v>905005 Пояс монтерский</v>
          </cell>
        </row>
        <row r="7123">
          <cell r="Q7123" t="str">
            <v>905006 Пояс монтерский</v>
          </cell>
        </row>
        <row r="7124">
          <cell r="Q7124" t="str">
            <v>905007 Пояс монтерский</v>
          </cell>
        </row>
        <row r="7125">
          <cell r="Q7125" t="str">
            <v>905008 Блок полиспасный</v>
          </cell>
        </row>
        <row r="7126">
          <cell r="Q7126" t="str">
            <v>905009 Блок полиспасный</v>
          </cell>
        </row>
        <row r="7127">
          <cell r="Q7127" t="str">
            <v>905010 Блок полиспасный</v>
          </cell>
        </row>
        <row r="7128">
          <cell r="Q7128" t="str">
            <v>905011 Блок полиспасный</v>
          </cell>
        </row>
        <row r="7129">
          <cell r="Q7129" t="str">
            <v>905012 Лебедка ручная</v>
          </cell>
        </row>
        <row r="7130">
          <cell r="Q7130" t="str">
            <v>905013 Лебедка ручная</v>
          </cell>
        </row>
        <row r="7131">
          <cell r="Q7131" t="str">
            <v>905014 Лебедка ручная</v>
          </cell>
        </row>
        <row r="7132">
          <cell r="Q7132" t="str">
            <v>905015 Лебедка ручная</v>
          </cell>
        </row>
        <row r="7133">
          <cell r="Q7133" t="str">
            <v>905016 Когти монтерские</v>
          </cell>
        </row>
        <row r="7134">
          <cell r="Q7134" t="str">
            <v>905017 Когти монтерские</v>
          </cell>
        </row>
        <row r="7135">
          <cell r="Q7135" t="str">
            <v>905018 Когти монтерские</v>
          </cell>
        </row>
        <row r="7136">
          <cell r="Q7136" t="str">
            <v>905019 Пояс монтерский</v>
          </cell>
        </row>
        <row r="7137">
          <cell r="Q7137" t="str">
            <v>905020 Пояс монтерский</v>
          </cell>
        </row>
        <row r="7138">
          <cell r="Q7138" t="str">
            <v>905021 Пояс монтерский</v>
          </cell>
        </row>
        <row r="7139">
          <cell r="Q7139" t="str">
            <v>905022 Пояс монтерский</v>
          </cell>
        </row>
        <row r="7140">
          <cell r="Q7140" t="str">
            <v>905023 Блоки полиспасные</v>
          </cell>
        </row>
        <row r="7141">
          <cell r="Q7141" t="str">
            <v>905024 Блоки полиспасные</v>
          </cell>
        </row>
        <row r="7142">
          <cell r="Q7142" t="str">
            <v>905025 Блоки полиспасные</v>
          </cell>
        </row>
        <row r="7143">
          <cell r="Q7143" t="str">
            <v>905026 Лебедка ручная</v>
          </cell>
        </row>
        <row r="7144">
          <cell r="Q7144" t="str">
            <v>905027 Лебедка ручная</v>
          </cell>
        </row>
        <row r="7145">
          <cell r="Q7145" t="str">
            <v>905028 Лебедка ручная</v>
          </cell>
        </row>
        <row r="7146">
          <cell r="Q7146" t="str">
            <v>905029 Лебедка ручная</v>
          </cell>
        </row>
        <row r="7147">
          <cell r="Q7147" t="str">
            <v>905030 Лебедка ручная</v>
          </cell>
        </row>
        <row r="7148">
          <cell r="Q7148" t="str">
            <v>905031 Лебедка ручная</v>
          </cell>
        </row>
        <row r="7149">
          <cell r="Q7149" t="str">
            <v>905032 Метршток</v>
          </cell>
        </row>
        <row r="7150">
          <cell r="Q7150" t="str">
            <v>905033 Ножницы по металлу</v>
          </cell>
        </row>
        <row r="7151">
          <cell r="Q7151" t="str">
            <v>905034 Индикатор</v>
          </cell>
        </row>
        <row r="7152">
          <cell r="Q7152" t="str">
            <v>905035 Лестница двухзвенная</v>
          </cell>
        </row>
        <row r="7153">
          <cell r="Q7153" t="str">
            <v>905036 Заземление ЗПЛ-10</v>
          </cell>
        </row>
        <row r="7154">
          <cell r="Q7154" t="str">
            <v>905037 Балон ацетиленовый</v>
          </cell>
        </row>
        <row r="7155">
          <cell r="Q7155" t="str">
            <v>905038 Лебедка ручная</v>
          </cell>
        </row>
        <row r="7156">
          <cell r="Q7156" t="str">
            <v>905039 Ппинтер матричный EPSON LX-117</v>
          </cell>
        </row>
        <row r="7157">
          <cell r="Q7157" t="str">
            <v>905040 Принтер матричный EPSON LX-117</v>
          </cell>
        </row>
        <row r="7158">
          <cell r="Q7158" t="str">
            <v>905041 Принтер матричный EPSON LX-117</v>
          </cell>
        </row>
        <row r="7159">
          <cell r="Q7159" t="str">
            <v>905042 Принтер матричный EPSON LX-117</v>
          </cell>
        </row>
        <row r="7160">
          <cell r="Q7160" t="str">
            <v>905043 Принтер матричный EPSON LX-117</v>
          </cell>
        </row>
        <row r="7161">
          <cell r="Q7161" t="str">
            <v>905044 Принтер матричный EPSON LX-117</v>
          </cell>
        </row>
        <row r="7162">
          <cell r="Q7162" t="str">
            <v>905045 Cчетчик воды ВСХ25</v>
          </cell>
        </row>
        <row r="7163">
          <cell r="Q7163" t="str">
            <v>905046 Установка для проверки реле</v>
          </cell>
        </row>
        <row r="7164">
          <cell r="Q7164" t="str">
            <v>905047 Палатка-пав.торговая</v>
          </cell>
        </row>
        <row r="7165">
          <cell r="Q7165" t="str">
            <v>905048 Палатка-пав.торговая</v>
          </cell>
        </row>
        <row r="7166">
          <cell r="Q7166" t="str">
            <v>905049 Гараж</v>
          </cell>
        </row>
        <row r="7167">
          <cell r="Q7167" t="str">
            <v>905050 Склад</v>
          </cell>
        </row>
        <row r="7168">
          <cell r="Q7168" t="str">
            <v>905051 Склад с навесом</v>
          </cell>
        </row>
        <row r="7169">
          <cell r="Q7169" t="str">
            <v>905052 Склад</v>
          </cell>
        </row>
        <row r="7170">
          <cell r="Q7170" t="str">
            <v>905053 Здание пункта связи Искра</v>
          </cell>
        </row>
        <row r="7171">
          <cell r="Q7171" t="str">
            <v>905054 Теплотрасса ул.Депутатская.38</v>
          </cell>
        </row>
        <row r="7172">
          <cell r="Q7172" t="str">
            <v>905055 Эстакада ул.Рабочего Штаба 100</v>
          </cell>
        </row>
        <row r="7173">
          <cell r="Q7173" t="str">
            <v>905056 Система КИВС</v>
          </cell>
        </row>
        <row r="7174">
          <cell r="Q7174" t="str">
            <v>905057 Штанга ШОУ-10</v>
          </cell>
        </row>
        <row r="7175">
          <cell r="Q7175" t="str">
            <v>905058 Штанга ШОУ-35</v>
          </cell>
        </row>
        <row r="7176">
          <cell r="Q7176" t="str">
            <v>905059 Заземление ЗПЛ-110-3-25</v>
          </cell>
        </row>
        <row r="7177">
          <cell r="Q7177" t="str">
            <v>905060 Штанга ШОУ-110</v>
          </cell>
        </row>
        <row r="7178">
          <cell r="Q7178" t="str">
            <v>905061 Принтер матричный Еpsoh LX1170</v>
          </cell>
        </row>
        <row r="7179">
          <cell r="Q7179" t="str">
            <v>905062 Штанга ШОУ-10</v>
          </cell>
        </row>
        <row r="7180">
          <cell r="Q7180" t="str">
            <v>905063 Штанга ШОУ-10</v>
          </cell>
        </row>
        <row r="7181">
          <cell r="Q7181" t="str">
            <v>905064 Штанга ШОУ-35</v>
          </cell>
        </row>
        <row r="7182">
          <cell r="Q7182" t="str">
            <v>905065 Штанга ШОУ-35</v>
          </cell>
        </row>
        <row r="7183">
          <cell r="Q7183" t="str">
            <v>905066 Штанга ШОУ-35</v>
          </cell>
        </row>
        <row r="7184">
          <cell r="Q7184" t="str">
            <v>905067 Штанга ШОУ-35</v>
          </cell>
        </row>
        <row r="7185">
          <cell r="Q7185" t="str">
            <v>905068 Штанга ШОУ-35</v>
          </cell>
        </row>
        <row r="7186">
          <cell r="Q7186" t="str">
            <v>905069 Заземление ЗПЛ-110-3-25</v>
          </cell>
        </row>
        <row r="7187">
          <cell r="Q7187" t="str">
            <v>905070 Заземление ЗПЛ-110-3-25</v>
          </cell>
        </row>
        <row r="7188">
          <cell r="Q7188" t="str">
            <v>905071 Заземление ЗПЛ-110-3-25</v>
          </cell>
        </row>
        <row r="7189">
          <cell r="Q7189" t="str">
            <v>905072 Заземление ЗПЛ-110-3-25</v>
          </cell>
        </row>
        <row r="7190">
          <cell r="Q7190" t="str">
            <v>905073 Заземление ЗПЛ-110-3-25</v>
          </cell>
        </row>
        <row r="7191">
          <cell r="Q7191" t="str">
            <v>905074 Заземление ЗПЛ-110-3-25</v>
          </cell>
        </row>
        <row r="7192">
          <cell r="Q7192" t="str">
            <v>905075 Штанга ШОУ-110</v>
          </cell>
        </row>
        <row r="7193">
          <cell r="Q7193" t="str">
            <v>905076 Штанга ШОУ-110</v>
          </cell>
        </row>
        <row r="7194">
          <cell r="Q7194" t="str">
            <v>905077 Заземление ЗПЛ-1 для ВЛ до 10к</v>
          </cell>
        </row>
        <row r="7195">
          <cell r="Q7195" t="str">
            <v>905078 Заземление ЗПЛ-1 для ВЛ до 10к</v>
          </cell>
        </row>
        <row r="7196">
          <cell r="Q7196" t="str">
            <v>905079 Заземление ЗПЛ-1 для ВЛ до 10к</v>
          </cell>
        </row>
        <row r="7197">
          <cell r="Q7197" t="str">
            <v>905080 Заземление ЗПЛ-1 для ВЛ до 10к</v>
          </cell>
        </row>
        <row r="7198">
          <cell r="Q7198" t="str">
            <v>905081 Заземление ЗПЛ-1 для ВЛ до 10к</v>
          </cell>
        </row>
        <row r="7199">
          <cell r="Q7199" t="str">
            <v>905082 Заземление ЗПЛ-1 для ВЛ до 10к</v>
          </cell>
        </row>
        <row r="7200">
          <cell r="Q7200" t="str">
            <v>905083 Заземление ЗПЛ-1 для ВЛ до 10к</v>
          </cell>
        </row>
        <row r="7201">
          <cell r="Q7201" t="str">
            <v>905084 Заземление ЗПЛ-1 для ВЛ до 10к</v>
          </cell>
        </row>
        <row r="7202">
          <cell r="Q7202" t="str">
            <v>905085 Заземление ЗПЛ-1 для ВЛ до 10к</v>
          </cell>
        </row>
        <row r="7203">
          <cell r="Q7203" t="str">
            <v>905086 Заземление ЗПЛ-1 для ВЛ до 10к</v>
          </cell>
        </row>
        <row r="7204">
          <cell r="Q7204" t="str">
            <v>905087 Заземление ЗПЛ-1 для ВЛ до 10к</v>
          </cell>
        </row>
        <row r="7205">
          <cell r="Q7205" t="str">
            <v>905088 Заземление ЗПЛ-1 для ВЛ до 10к</v>
          </cell>
        </row>
        <row r="7206">
          <cell r="Q7206" t="str">
            <v>905089 Заземление ЗПЛ-1 для ВЛ до 10к</v>
          </cell>
        </row>
        <row r="7207">
          <cell r="Q7207" t="str">
            <v>905090 Заземление ПЗРУ-2</v>
          </cell>
        </row>
        <row r="7208">
          <cell r="Q7208" t="str">
            <v>905091 Заземление ПЗРУ-2</v>
          </cell>
        </row>
        <row r="7209">
          <cell r="Q7209" t="str">
            <v>905092 Заземление ЗПЛ-1 для ВЛ до 1кВ</v>
          </cell>
        </row>
        <row r="7210">
          <cell r="Q7210" t="str">
            <v>905093 Заземление ЗПЛ-1 для ВЛ до 1кВ</v>
          </cell>
        </row>
        <row r="7211">
          <cell r="Q7211" t="str">
            <v>905094 Заземление ЗПЛ-1 для ВЛ до 1кВ</v>
          </cell>
        </row>
        <row r="7212">
          <cell r="Q7212" t="str">
            <v>905095 Заземление ПЗРУ-1</v>
          </cell>
        </row>
        <row r="7213">
          <cell r="Q7213" t="str">
            <v>905096 Заземление ПЗРУ-1</v>
          </cell>
        </row>
        <row r="7214">
          <cell r="Q7214" t="str">
            <v>905097 Заземление ПЗРУ-1</v>
          </cell>
        </row>
        <row r="7215">
          <cell r="Q7215" t="str">
            <v>905098 Заземление ПЗРУ-1</v>
          </cell>
        </row>
        <row r="7216">
          <cell r="Q7216" t="str">
            <v>905099 Заземление ПЗРУ-1</v>
          </cell>
        </row>
        <row r="7217">
          <cell r="Q7217" t="str">
            <v>905100 Заземление ПЗРУ-1</v>
          </cell>
        </row>
        <row r="7218">
          <cell r="Q7218" t="str">
            <v>905101 Заземление ПЗРУ-1</v>
          </cell>
        </row>
        <row r="7219">
          <cell r="Q7219" t="str">
            <v>905102 Заземление ПЗРУ-1</v>
          </cell>
        </row>
        <row r="7220">
          <cell r="Q7220" t="str">
            <v>905103 Заземление ПЗРУ-1</v>
          </cell>
        </row>
        <row r="7221">
          <cell r="Q7221" t="str">
            <v>905104 Заземление ПЗРУ-1</v>
          </cell>
        </row>
        <row r="7222">
          <cell r="Q7222" t="str">
            <v>905105 Заземление ПЗРУ-1</v>
          </cell>
        </row>
        <row r="7223">
          <cell r="Q7223" t="str">
            <v>905106 Заземление ПЗРУ-1</v>
          </cell>
        </row>
        <row r="7224">
          <cell r="Q7224" t="str">
            <v>905107 Заземление ПЗРУ-1</v>
          </cell>
        </row>
        <row r="7225">
          <cell r="Q7225" t="str">
            <v>905108 Заземление ПЗРУ-1</v>
          </cell>
        </row>
        <row r="7226">
          <cell r="Q7226" t="str">
            <v>905109 Заземление ПЗРУ-1</v>
          </cell>
        </row>
        <row r="7227">
          <cell r="Q7227" t="str">
            <v>905110 Принтсервер HP JD 175X</v>
          </cell>
        </row>
        <row r="7228">
          <cell r="Q7228" t="str">
            <v>905111 Многофункциональное устройство</v>
          </cell>
        </row>
        <row r="7229">
          <cell r="Q7229" t="str">
            <v>905112 Плейр МРЗ SAMSUNG SVR BR1640</v>
          </cell>
        </row>
        <row r="7230">
          <cell r="Q7230" t="str">
            <v>905113 Алкометр</v>
          </cell>
        </row>
        <row r="7231">
          <cell r="Q7231" t="str">
            <v>905114 Алкометр</v>
          </cell>
        </row>
        <row r="7232">
          <cell r="Q7232" t="str">
            <v>905115 Весы ВР 221 (Сартогосм)</v>
          </cell>
        </row>
        <row r="7233">
          <cell r="Q7233" t="str">
            <v>905117 Лоток для Xerox WC Pro</v>
          </cell>
        </row>
        <row r="7234">
          <cell r="Q7234" t="str">
            <v>905118 Телефонный аппарат М3820</v>
          </cell>
        </row>
        <row r="7235">
          <cell r="Q7235" t="str">
            <v>905119 Телефонный аппарат М3820</v>
          </cell>
        </row>
        <row r="7236">
          <cell r="Q7236" t="str">
            <v>905120 Телефонный аппарат М3820</v>
          </cell>
        </row>
        <row r="7237">
          <cell r="Q7237" t="str">
            <v>905121 Телефонный аппарат М3820</v>
          </cell>
        </row>
        <row r="7238">
          <cell r="Q7238" t="str">
            <v>905122 КТП-250 ОПХ Иркутское</v>
          </cell>
        </row>
        <row r="7239">
          <cell r="Q7239" t="str">
            <v>905123 ВЛ-10кВ ОПХ Иркутское 2*0.76</v>
          </cell>
        </row>
        <row r="7240">
          <cell r="Q7240" t="str">
            <v>905124 Принтер лазерн.Цветной НР LJ 1</v>
          </cell>
        </row>
        <row r="7241">
          <cell r="Q7241" t="str">
            <v>905125 Устройство многофункциональное</v>
          </cell>
        </row>
        <row r="7242">
          <cell r="Q7242" t="str">
            <v>905126 Компьютер Intel Celeron 2000</v>
          </cell>
        </row>
        <row r="7243">
          <cell r="Q7243" t="str">
            <v>905127 Компьютер Intel Celeron 2000</v>
          </cell>
        </row>
        <row r="7244">
          <cell r="Q7244" t="str">
            <v>905128 Компьютер Intel Celeron 2000</v>
          </cell>
        </row>
        <row r="7245">
          <cell r="Q7245" t="str">
            <v>905129 Компьютер Intel Celeron 2000</v>
          </cell>
        </row>
        <row r="7246">
          <cell r="Q7246" t="str">
            <v>905131 Монитор 15 lgl 1510S TET</v>
          </cell>
        </row>
        <row r="7247">
          <cell r="Q7247" t="str">
            <v>905132 Монитор 15 LGL 1510S TET</v>
          </cell>
        </row>
        <row r="7248">
          <cell r="Q7248" t="str">
            <v>905133 Монитор 15 LGL 1510S TET</v>
          </cell>
        </row>
        <row r="7249">
          <cell r="Q7249" t="str">
            <v>905134 Монитор 15 LGL 1510S TET</v>
          </cell>
        </row>
        <row r="7250">
          <cell r="Q7250" t="str">
            <v>905135 Монитор 19 LG Flatron F900P</v>
          </cell>
        </row>
        <row r="7251">
          <cell r="Q7251" t="str">
            <v>905136 Компьютер Intel Pentium-4 2400</v>
          </cell>
        </row>
        <row r="7252">
          <cell r="Q7252" t="str">
            <v>905137 Сканер цв.Планшетный НР SJ 240</v>
          </cell>
        </row>
        <row r="7253">
          <cell r="Q7253" t="str">
            <v>905138 Аквадистиллятор ДЭ-4-02 ЭМО</v>
          </cell>
        </row>
        <row r="7254">
          <cell r="Q7254" t="str">
            <v>905139 Cтерилизатор ГП-02-01</v>
          </cell>
        </row>
        <row r="7255">
          <cell r="Q7255" t="str">
            <v>905140 Цифровая фотокамера Olympus C-</v>
          </cell>
        </row>
        <row r="7256">
          <cell r="Q7256" t="str">
            <v>905141 Электроумывальник</v>
          </cell>
        </row>
        <row r="7257">
          <cell r="Q7257" t="str">
            <v>905142 Многофункциональное устройство</v>
          </cell>
        </row>
        <row r="7258">
          <cell r="Q7258" t="str">
            <v>905143 Охранно-пожарная сигнализация</v>
          </cell>
        </row>
        <row r="7259">
          <cell r="Q7259" t="str">
            <v>905144 Кондиционер SAMSUNQ SH12ZAB</v>
          </cell>
        </row>
        <row r="7260">
          <cell r="Q7260" t="str">
            <v>905145 Принтер лазерный LJ 1300N</v>
          </cell>
        </row>
        <row r="7261">
          <cell r="Q7261" t="str">
            <v>905146 Принтер лазерный LJ 1300N</v>
          </cell>
        </row>
        <row r="7262">
          <cell r="Q7262" t="str">
            <v>905147 Принтер лазерный LJ 1300N</v>
          </cell>
        </row>
        <row r="7263">
          <cell r="Q7263" t="str">
            <v>905148 Принтер лазерный LJ 1300N</v>
          </cell>
        </row>
        <row r="7264">
          <cell r="Q7264" t="str">
            <v>905149 Принтер матричный LХ 1170</v>
          </cell>
        </row>
        <row r="7265">
          <cell r="Q7265" t="str">
            <v>905150 Принтер матричный LХ 1170</v>
          </cell>
        </row>
        <row r="7266">
          <cell r="Q7266" t="str">
            <v>905151 Принтер матричный LХ 1170</v>
          </cell>
        </row>
        <row r="7267">
          <cell r="Q7267" t="str">
            <v>905152 Принтер матричный LХ 1170</v>
          </cell>
        </row>
        <row r="7268">
          <cell r="Q7268" t="str">
            <v>905153 Принтер матричный LХ 1170</v>
          </cell>
        </row>
        <row r="7269">
          <cell r="Q7269" t="str">
            <v>905154 Принтер матричный LХ 1170</v>
          </cell>
        </row>
        <row r="7270">
          <cell r="Q7270" t="str">
            <v>905155 Принтер матричный LХ 1170</v>
          </cell>
        </row>
        <row r="7271">
          <cell r="Q7271" t="str">
            <v>905156 Принтер матричный LХ 1170</v>
          </cell>
        </row>
        <row r="7272">
          <cell r="Q7272" t="str">
            <v>905157 Прибор ПАРМА ВАФ-А</v>
          </cell>
        </row>
        <row r="7273">
          <cell r="Q7273" t="str">
            <v>905158 Прибор ПАРМА ВАФ-А</v>
          </cell>
        </row>
        <row r="7274">
          <cell r="Q7274" t="str">
            <v>905159 Прибор ПАРМА ВАФ-А</v>
          </cell>
        </row>
        <row r="7275">
          <cell r="Q7275" t="str">
            <v>905160 Прибор ПАРМА ВАФ-А</v>
          </cell>
        </row>
        <row r="7276">
          <cell r="Q7276" t="str">
            <v>905161 Монитор 15 LG</v>
          </cell>
        </row>
        <row r="7277">
          <cell r="Q7277" t="str">
            <v>905162 Монитор 15 LG</v>
          </cell>
        </row>
        <row r="7278">
          <cell r="Q7278" t="str">
            <v>905163 АПК КОД 4А4Ц(4-апалоговых,4-ци</v>
          </cell>
        </row>
        <row r="7279">
          <cell r="Q7279" t="str">
            <v>905164 Пресс 12 т сечен 10-120 кв.мм</v>
          </cell>
        </row>
        <row r="7280">
          <cell r="Q7280" t="str">
            <v>905165 Пресс 15 т сечен 16-240 кв.мм</v>
          </cell>
        </row>
        <row r="7281">
          <cell r="Q7281" t="str">
            <v>905166 Облучатель ОБН-150</v>
          </cell>
        </row>
        <row r="7282">
          <cell r="Q7282" t="str">
            <v>905167 Копировальный аппарат Xerox 59</v>
          </cell>
        </row>
        <row r="7283">
          <cell r="Q7283" t="str">
            <v>905168 Монитор 15LG</v>
          </cell>
        </row>
        <row r="7284">
          <cell r="Q7284" t="str">
            <v>905169 Монитор 15LG</v>
          </cell>
        </row>
        <row r="7285">
          <cell r="Q7285" t="str">
            <v>905170 Принт сервер НР 175Х</v>
          </cell>
        </row>
        <row r="7286">
          <cell r="Q7286" t="str">
            <v>905171 Принт сервер НР 175Х</v>
          </cell>
        </row>
        <row r="7287">
          <cell r="Q7287" t="str">
            <v>905172 Стиральная машина Sams S832</v>
          </cell>
        </row>
        <row r="7288">
          <cell r="Q7288" t="str">
            <v>905173 Наборт к стерилизатору</v>
          </cell>
        </row>
        <row r="7289">
          <cell r="Q7289" t="str">
            <v>905174 Набор мебели для мед.кабинета</v>
          </cell>
        </row>
        <row r="7290">
          <cell r="Q7290" t="str">
            <v>905175 Набор мебели для кабинета дире</v>
          </cell>
        </row>
        <row r="7291">
          <cell r="Q7291" t="str">
            <v>905176 Стул</v>
          </cell>
        </row>
        <row r="7292">
          <cell r="Q7292" t="str">
            <v>905177 Стул</v>
          </cell>
        </row>
        <row r="7293">
          <cell r="Q7293" t="str">
            <v>905178 Стул</v>
          </cell>
        </row>
        <row r="7294">
          <cell r="Q7294" t="str">
            <v>905179 Стул</v>
          </cell>
        </row>
        <row r="7295">
          <cell r="Q7295" t="str">
            <v>905180 Стул</v>
          </cell>
        </row>
        <row r="7296">
          <cell r="Q7296" t="str">
            <v>905181 Стул</v>
          </cell>
        </row>
        <row r="7297">
          <cell r="Q7297" t="str">
            <v>905182 Стул</v>
          </cell>
        </row>
        <row r="7298">
          <cell r="Q7298" t="str">
            <v>905183 Стул</v>
          </cell>
        </row>
        <row r="7299">
          <cell r="Q7299" t="str">
            <v>905184 Стул</v>
          </cell>
        </row>
        <row r="7300">
          <cell r="Q7300" t="str">
            <v>905185 Стул</v>
          </cell>
        </row>
        <row r="7301">
          <cell r="Q7301" t="str">
            <v>905186 Стул</v>
          </cell>
        </row>
        <row r="7302">
          <cell r="Q7302" t="str">
            <v>905187 Стул</v>
          </cell>
        </row>
        <row r="7303">
          <cell r="Q7303" t="str">
            <v>905188 Стул</v>
          </cell>
        </row>
        <row r="7304">
          <cell r="Q7304" t="str">
            <v>905189 Стул</v>
          </cell>
        </row>
        <row r="7305">
          <cell r="Q7305" t="str">
            <v>905190 Стул</v>
          </cell>
        </row>
        <row r="7306">
          <cell r="Q7306" t="str">
            <v>905191 Стул</v>
          </cell>
        </row>
        <row r="7307">
          <cell r="Q7307" t="str">
            <v>905192 Стул</v>
          </cell>
        </row>
        <row r="7308">
          <cell r="Q7308" t="str">
            <v>905193 Стул</v>
          </cell>
        </row>
        <row r="7309">
          <cell r="Q7309" t="str">
            <v>905194 Стул</v>
          </cell>
        </row>
        <row r="7310">
          <cell r="Q7310" t="str">
            <v>905195 Стул</v>
          </cell>
        </row>
        <row r="7311">
          <cell r="Q7311" t="str">
            <v>905196 Стул</v>
          </cell>
        </row>
        <row r="7312">
          <cell r="Q7312" t="str">
            <v>905197 Стул</v>
          </cell>
        </row>
        <row r="7313">
          <cell r="Q7313" t="str">
            <v>905198 Стул</v>
          </cell>
        </row>
        <row r="7314">
          <cell r="Q7314" t="str">
            <v>905199 Стул</v>
          </cell>
        </row>
        <row r="7315">
          <cell r="Q7315" t="str">
            <v>905200 Стул</v>
          </cell>
        </row>
        <row r="7316">
          <cell r="Q7316" t="str">
            <v>905201 Кровать металлическая</v>
          </cell>
        </row>
        <row r="7317">
          <cell r="Q7317" t="str">
            <v>905202 Кровать металлическая</v>
          </cell>
        </row>
        <row r="7318">
          <cell r="Q7318" t="str">
            <v>905203 Кровать металлическая</v>
          </cell>
        </row>
        <row r="7319">
          <cell r="Q7319" t="str">
            <v>905204 Кровать металлическая</v>
          </cell>
        </row>
        <row r="7320">
          <cell r="Q7320" t="str">
            <v>905205 Кровать металлическая</v>
          </cell>
        </row>
        <row r="7321">
          <cell r="Q7321" t="str">
            <v>905206 Кровать металлическая</v>
          </cell>
        </row>
        <row r="7322">
          <cell r="Q7322" t="str">
            <v>905207 Кровать металлическая</v>
          </cell>
        </row>
        <row r="7323">
          <cell r="Q7323" t="str">
            <v>905208 Кровать металлическая</v>
          </cell>
        </row>
        <row r="7324">
          <cell r="Q7324" t="str">
            <v>905209 Кровать металлическая</v>
          </cell>
        </row>
        <row r="7325">
          <cell r="Q7325" t="str">
            <v>905210 Кровать металлическая</v>
          </cell>
        </row>
        <row r="7326">
          <cell r="Q7326" t="str">
            <v>905211 Матрац 80*200</v>
          </cell>
        </row>
        <row r="7327">
          <cell r="Q7327" t="str">
            <v>905212 Матрац 80*200</v>
          </cell>
        </row>
        <row r="7328">
          <cell r="Q7328" t="str">
            <v>905213 Матрац 80*200</v>
          </cell>
        </row>
        <row r="7329">
          <cell r="Q7329" t="str">
            <v>905214 Матрац 80*200</v>
          </cell>
        </row>
        <row r="7330">
          <cell r="Q7330" t="str">
            <v>905215 Матрац 80*200</v>
          </cell>
        </row>
        <row r="7331">
          <cell r="Q7331" t="str">
            <v>905216 Матрац 80*200</v>
          </cell>
        </row>
        <row r="7332">
          <cell r="Q7332" t="str">
            <v>905217 Матрац 80*200</v>
          </cell>
        </row>
        <row r="7333">
          <cell r="Q7333" t="str">
            <v>905218 Матрац 80*200</v>
          </cell>
        </row>
        <row r="7334">
          <cell r="Q7334" t="str">
            <v>905219 Матрац 80*200</v>
          </cell>
        </row>
        <row r="7335">
          <cell r="Q7335" t="str">
            <v>905220 Матрац 80*200</v>
          </cell>
        </row>
        <row r="7336">
          <cell r="Q7336" t="str">
            <v>905221 Стол кухонный</v>
          </cell>
        </row>
        <row r="7337">
          <cell r="Q7337" t="str">
            <v>905222 Стол кухонный</v>
          </cell>
        </row>
        <row r="7338">
          <cell r="Q7338" t="str">
            <v>905223 Стол кухонный</v>
          </cell>
        </row>
        <row r="7339">
          <cell r="Q7339" t="str">
            <v>905224 Стол кухонный</v>
          </cell>
        </row>
        <row r="7340">
          <cell r="Q7340" t="str">
            <v>905225 Стол кухонный</v>
          </cell>
        </row>
        <row r="7341">
          <cell r="Q7341" t="str">
            <v>905226 Стол кухонный</v>
          </cell>
        </row>
        <row r="7342">
          <cell r="Q7342" t="str">
            <v>905227 Стол кухонный</v>
          </cell>
        </row>
        <row r="7343">
          <cell r="Q7343" t="str">
            <v>905228 Стол кухонный</v>
          </cell>
        </row>
        <row r="7344">
          <cell r="Q7344" t="str">
            <v>905229 Стол кухонный</v>
          </cell>
        </row>
        <row r="7345">
          <cell r="Q7345" t="str">
            <v>905230 Стол кухонный</v>
          </cell>
        </row>
        <row r="7346">
          <cell r="Q7346" t="str">
            <v>905231 Стол кухонный</v>
          </cell>
        </row>
        <row r="7347">
          <cell r="Q7347" t="str">
            <v>905232 Стол кухонный</v>
          </cell>
        </row>
        <row r="7348">
          <cell r="Q7348" t="str">
            <v>905233 Стол-шкаф 2-х дв. на цоколе 82</v>
          </cell>
        </row>
        <row r="7349">
          <cell r="Q7349" t="str">
            <v>905234 Стол-шкаф 2-х дв. на цоколе 82</v>
          </cell>
        </row>
        <row r="7350">
          <cell r="Q7350" t="str">
            <v>905235 Стол-шкаф 2-х дв. на цоколе 82</v>
          </cell>
        </row>
        <row r="7351">
          <cell r="Q7351" t="str">
            <v>905236 Стол-шкаф 2-х дв. на цоколе 82</v>
          </cell>
        </row>
        <row r="7352">
          <cell r="Q7352" t="str">
            <v>905237 Стол-шкаф 2-х дв. на цоколе 82</v>
          </cell>
        </row>
        <row r="7353">
          <cell r="Q7353" t="str">
            <v>905238 Стол-шкаф 2-х дв. на цоколе 82</v>
          </cell>
        </row>
        <row r="7354">
          <cell r="Q7354" t="str">
            <v>905239 Стол-шкаф 2-х дв. на цоколе 82</v>
          </cell>
        </row>
        <row r="7355">
          <cell r="Q7355" t="str">
            <v>905240 Стол 1200*700*735</v>
          </cell>
        </row>
        <row r="7356">
          <cell r="Q7356" t="str">
            <v>905241 Стол 1600*700*735</v>
          </cell>
        </row>
        <row r="7357">
          <cell r="Q7357" t="str">
            <v>905242 Полка под клавиатуру 676*412*8</v>
          </cell>
        </row>
        <row r="7358">
          <cell r="Q7358" t="str">
            <v>905243 Тумба выкатная с замком 424*43</v>
          </cell>
        </row>
        <row r="7359">
          <cell r="Q7359" t="str">
            <v>905244 Тумба выкатная с замком 424*43</v>
          </cell>
        </row>
        <row r="7360">
          <cell r="Q7360" t="str">
            <v>905245 Шкаф для одежды 836*435*2175</v>
          </cell>
        </row>
        <row r="7361">
          <cell r="Q7361" t="str">
            <v>905246 Шкаф со стеклом 836*435*2175</v>
          </cell>
        </row>
        <row r="7362">
          <cell r="Q7362" t="str">
            <v>905247 Подставка под процессор</v>
          </cell>
        </row>
        <row r="7363">
          <cell r="Q7363" t="str">
            <v>905248 Подставка под процессор</v>
          </cell>
        </row>
        <row r="7364">
          <cell r="Q7364" t="str">
            <v>905249 Экран угловой</v>
          </cell>
        </row>
        <row r="7365">
          <cell r="Q7365" t="str">
            <v>905250 Вешалка напольная</v>
          </cell>
        </row>
        <row r="7366">
          <cell r="Q7366" t="str">
            <v>905251 Кресло руководителя</v>
          </cell>
        </row>
        <row r="7367">
          <cell r="Q7367" t="str">
            <v>905252 Кресло руководителя</v>
          </cell>
        </row>
        <row r="7368">
          <cell r="Q7368" t="str">
            <v>905253 Кресло руководителя</v>
          </cell>
        </row>
        <row r="7369">
          <cell r="Q7369" t="str">
            <v>905254 Стул</v>
          </cell>
        </row>
        <row r="7370">
          <cell r="Q7370" t="str">
            <v>905255 Стул</v>
          </cell>
        </row>
        <row r="7371">
          <cell r="Q7371" t="str">
            <v>905256 Стул</v>
          </cell>
        </row>
        <row r="7372">
          <cell r="Q7372" t="str">
            <v>905257 Стул</v>
          </cell>
        </row>
        <row r="7373">
          <cell r="Q7373" t="str">
            <v>905258 Стул</v>
          </cell>
        </row>
        <row r="7374">
          <cell r="Q7374" t="str">
            <v>905259 Стул</v>
          </cell>
        </row>
        <row r="7375">
          <cell r="Q7375" t="str">
            <v>905260 Стул</v>
          </cell>
        </row>
        <row r="7376">
          <cell r="Q7376" t="str">
            <v>905261 Стул</v>
          </cell>
        </row>
        <row r="7377">
          <cell r="Q7377" t="str">
            <v>905262 Стул</v>
          </cell>
        </row>
        <row r="7378">
          <cell r="Q7378" t="str">
            <v>905263 Стул</v>
          </cell>
        </row>
        <row r="7379">
          <cell r="Q7379" t="str">
            <v>905264 Стул</v>
          </cell>
        </row>
        <row r="7380">
          <cell r="Q7380" t="str">
            <v>905265 Стул</v>
          </cell>
        </row>
        <row r="7381">
          <cell r="Q7381" t="str">
            <v>905266 Стул</v>
          </cell>
        </row>
        <row r="7382">
          <cell r="Q7382" t="str">
            <v>905267 Стул</v>
          </cell>
        </row>
        <row r="7383">
          <cell r="Q7383" t="str">
            <v>905268 Стул</v>
          </cell>
        </row>
        <row r="7384">
          <cell r="Q7384" t="str">
            <v>905269 Стул</v>
          </cell>
        </row>
        <row r="7385">
          <cell r="Q7385" t="str">
            <v>905270 Стул</v>
          </cell>
        </row>
        <row r="7386">
          <cell r="Q7386" t="str">
            <v>905271 Стул</v>
          </cell>
        </row>
        <row r="7387">
          <cell r="Q7387" t="str">
            <v>905272 Стул</v>
          </cell>
        </row>
        <row r="7388">
          <cell r="Q7388" t="str">
            <v>905273 Стул</v>
          </cell>
        </row>
        <row r="7389">
          <cell r="Q7389" t="str">
            <v>905274 Стул</v>
          </cell>
        </row>
        <row r="7390">
          <cell r="Q7390" t="str">
            <v>905275 Стул</v>
          </cell>
        </row>
        <row r="7391">
          <cell r="Q7391" t="str">
            <v>905276 Стул</v>
          </cell>
        </row>
        <row r="7392">
          <cell r="Q7392" t="str">
            <v>905277 Стул</v>
          </cell>
        </row>
        <row r="7393">
          <cell r="Q7393" t="str">
            <v>905278 Стул</v>
          </cell>
        </row>
        <row r="7394">
          <cell r="Q7394" t="str">
            <v>905279 Стул</v>
          </cell>
        </row>
        <row r="7395">
          <cell r="Q7395" t="str">
            <v>905280 Стул</v>
          </cell>
        </row>
        <row r="7396">
          <cell r="Q7396" t="str">
            <v>905281 Стул</v>
          </cell>
        </row>
        <row r="7397">
          <cell r="Q7397" t="str">
            <v>905282 Стул</v>
          </cell>
        </row>
        <row r="7398">
          <cell r="Q7398" t="str">
            <v>905283 Стул</v>
          </cell>
        </row>
        <row r="7399">
          <cell r="Q7399" t="str">
            <v>905284 Стул</v>
          </cell>
        </row>
        <row r="7400">
          <cell r="Q7400" t="str">
            <v>905285 Стул</v>
          </cell>
        </row>
        <row r="7401">
          <cell r="Q7401" t="str">
            <v>905286 Стул</v>
          </cell>
        </row>
        <row r="7402">
          <cell r="Q7402" t="str">
            <v>905287 Стул</v>
          </cell>
        </row>
        <row r="7403">
          <cell r="Q7403" t="str">
            <v>905288 Стул</v>
          </cell>
        </row>
        <row r="7404">
          <cell r="Q7404" t="str">
            <v>905289 Стул</v>
          </cell>
        </row>
        <row r="7405">
          <cell r="Q7405" t="str">
            <v>905290 Стул</v>
          </cell>
        </row>
        <row r="7406">
          <cell r="Q7406" t="str">
            <v>905291 Стул</v>
          </cell>
        </row>
        <row r="7407">
          <cell r="Q7407" t="str">
            <v>905292 Стул</v>
          </cell>
        </row>
        <row r="7408">
          <cell r="Q7408" t="str">
            <v>905293 Стул</v>
          </cell>
        </row>
        <row r="7409">
          <cell r="Q7409" t="str">
            <v>905294 Стул</v>
          </cell>
        </row>
        <row r="7410">
          <cell r="Q7410" t="str">
            <v>905295 Стул</v>
          </cell>
        </row>
        <row r="7411">
          <cell r="Q7411" t="str">
            <v>905296 Стул</v>
          </cell>
        </row>
        <row r="7412">
          <cell r="Q7412" t="str">
            <v>905297 Стул</v>
          </cell>
        </row>
        <row r="7413">
          <cell r="Q7413" t="str">
            <v>905298 Стул</v>
          </cell>
        </row>
        <row r="7414">
          <cell r="Q7414" t="str">
            <v>905299 Стул</v>
          </cell>
        </row>
        <row r="7415">
          <cell r="Q7415" t="str">
            <v>905300 Стул</v>
          </cell>
        </row>
        <row r="7416">
          <cell r="Q7416" t="str">
            <v>905301 Стул</v>
          </cell>
        </row>
        <row r="7417">
          <cell r="Q7417" t="str">
            <v>905302 Стол-шкаф 2-х дв. на цокале 82</v>
          </cell>
        </row>
        <row r="7418">
          <cell r="Q7418" t="str">
            <v>905303 Стол-шкаф 2-х дв. на цокале 82</v>
          </cell>
        </row>
        <row r="7419">
          <cell r="Q7419" t="str">
            <v>905304 Шкаф навесной 2 дв.724*800*290</v>
          </cell>
        </row>
        <row r="7420">
          <cell r="Q7420" t="str">
            <v>905305 Шкаф навесной 2 дв.724*800*290</v>
          </cell>
        </row>
        <row r="7421">
          <cell r="Q7421" t="str">
            <v>905306 Шкаф навесной 2 дв.724*800*290</v>
          </cell>
        </row>
        <row r="7422">
          <cell r="Q7422" t="str">
            <v>905307 Шкаф навесной 2 дв.724*800*290</v>
          </cell>
        </row>
        <row r="7423">
          <cell r="Q7423" t="str">
            <v>905308 Шкаф навесной 2 дв.724*800*290</v>
          </cell>
        </row>
        <row r="7424">
          <cell r="Q7424" t="str">
            <v>905309 Шкаф навесной 2 дв.724*800*290</v>
          </cell>
        </row>
        <row r="7425">
          <cell r="Q7425" t="str">
            <v>905310 Шкаф навесной 2 дв.724*800*290</v>
          </cell>
        </row>
        <row r="7426">
          <cell r="Q7426" t="str">
            <v>905311 Шкаф навесной 2 дв.724*800*290</v>
          </cell>
        </row>
        <row r="7427">
          <cell r="Q7427" t="str">
            <v>905312 Шкаф навесной 2 дв.724*800*290</v>
          </cell>
        </row>
        <row r="7428">
          <cell r="Q7428" t="str">
            <v>905313 Шкаф навесной 2 дв.724*800*290</v>
          </cell>
        </row>
        <row r="7429">
          <cell r="Q7429" t="str">
            <v>905314 Стол-шкаф под мойку 1 дв.828*6</v>
          </cell>
        </row>
        <row r="7430">
          <cell r="Q7430" t="str">
            <v>905315 Стол-шкаф под мойку 1 дв.828*6</v>
          </cell>
        </row>
        <row r="7431">
          <cell r="Q7431" t="str">
            <v>905606 Сканер цветной Планшетный</v>
          </cell>
        </row>
        <row r="7432">
          <cell r="Q7432" t="str">
            <v>905607 Аппарат АИД-70</v>
          </cell>
        </row>
        <row r="7433">
          <cell r="Q7433" t="str">
            <v>905608 Прибор ПАРМА ВАФ-А</v>
          </cell>
        </row>
        <row r="7434">
          <cell r="Q7434" t="str">
            <v>905609 Прибор ПАРМА ВАФ-А</v>
          </cell>
        </row>
        <row r="7435">
          <cell r="Q7435" t="str">
            <v>905610 Бензопила 180</v>
          </cell>
        </row>
        <row r="7436">
          <cell r="Q7436" t="str">
            <v>905611 Бензопила 180</v>
          </cell>
        </row>
        <row r="7437">
          <cell r="Q7437" t="str">
            <v>905612 Бензопила 440</v>
          </cell>
        </row>
        <row r="7438">
          <cell r="Q7438" t="str">
            <v>905613 Бензопила 361</v>
          </cell>
        </row>
        <row r="7439">
          <cell r="Q7439" t="str">
            <v>905614 Угловая шлифмашинка</v>
          </cell>
        </row>
        <row r="7440">
          <cell r="Q7440" t="str">
            <v>905615 Угловая шлифмашинка</v>
          </cell>
        </row>
        <row r="7441">
          <cell r="Q7441" t="str">
            <v>905616 Угловая шлифмашинка</v>
          </cell>
        </row>
        <row r="7442">
          <cell r="Q7442" t="str">
            <v>905631 Металоискатель DMO 10E</v>
          </cell>
        </row>
        <row r="7443">
          <cell r="Q7443" t="str">
            <v>905632 Металоискатель DMO 10E</v>
          </cell>
        </row>
        <row r="7444">
          <cell r="Q7444" t="str">
            <v>905633 Металоискатель DMO 10E</v>
          </cell>
        </row>
        <row r="7445">
          <cell r="Q7445" t="str">
            <v>905634 Металоискатель DMO 10E</v>
          </cell>
        </row>
        <row r="7446">
          <cell r="Q7446" t="str">
            <v>905635 Металоискатель DMO 10E</v>
          </cell>
        </row>
        <row r="7447">
          <cell r="Q7447" t="str">
            <v>905636 Металоискатель DMO 10E</v>
          </cell>
        </row>
        <row r="7448">
          <cell r="Q7448" t="str">
            <v>905637 Металоискатель DMO 10E</v>
          </cell>
        </row>
        <row r="7449">
          <cell r="Q7449" t="str">
            <v>905638 Металоискатель DMO 10E</v>
          </cell>
        </row>
        <row r="7450">
          <cell r="Q7450" t="str">
            <v>905639 Металоискатель DMO 10E</v>
          </cell>
        </row>
        <row r="7451">
          <cell r="Q7451" t="str">
            <v>905640 Металоискатель DMO 10E</v>
          </cell>
        </row>
        <row r="7452">
          <cell r="Q7452" t="str">
            <v>905641 Металоискатель DMO 10E</v>
          </cell>
        </row>
        <row r="7453">
          <cell r="Q7453" t="str">
            <v>905642 Металоискатель DMO 10E</v>
          </cell>
        </row>
        <row r="7454">
          <cell r="Q7454" t="str">
            <v>905643 Металоискатель DMO 10E</v>
          </cell>
        </row>
        <row r="7455">
          <cell r="Q7455" t="str">
            <v>905644 Металоискатель DMO 10E</v>
          </cell>
        </row>
        <row r="7456">
          <cell r="Q7456" t="str">
            <v>905645 Металоискатель DMO 10E</v>
          </cell>
        </row>
        <row r="7457">
          <cell r="Q7457" t="str">
            <v>905646 Мультиметр И-832</v>
          </cell>
        </row>
        <row r="7458">
          <cell r="Q7458" t="str">
            <v>905647 Мультиметр И-832</v>
          </cell>
        </row>
        <row r="7459">
          <cell r="Q7459" t="str">
            <v>905648 Мультиметр И-832</v>
          </cell>
        </row>
        <row r="7460">
          <cell r="Q7460" t="str">
            <v>905649 Мультиметр И-832</v>
          </cell>
        </row>
        <row r="7461">
          <cell r="Q7461" t="str">
            <v>905650 Мультиметр И-832</v>
          </cell>
        </row>
        <row r="7462">
          <cell r="Q7462" t="str">
            <v>905651 Мультиметр И-832</v>
          </cell>
        </row>
        <row r="7463">
          <cell r="Q7463" t="str">
            <v>905652 Мультиметр И-832</v>
          </cell>
        </row>
        <row r="7464">
          <cell r="Q7464" t="str">
            <v>905653 Мультиметр И-832</v>
          </cell>
        </row>
        <row r="7465">
          <cell r="Q7465" t="str">
            <v>905654 Мультиметр И-832</v>
          </cell>
        </row>
        <row r="7466">
          <cell r="Q7466" t="str">
            <v>905655 Мультиметр И-832</v>
          </cell>
        </row>
        <row r="7467">
          <cell r="Q7467" t="str">
            <v>905656 Токоизмерительные клещи</v>
          </cell>
        </row>
        <row r="7468">
          <cell r="Q7468" t="str">
            <v>905657 Токоизмерительные клещи</v>
          </cell>
        </row>
        <row r="7469">
          <cell r="Q7469" t="str">
            <v>905658 Токоизмерительные клещи</v>
          </cell>
        </row>
        <row r="7470">
          <cell r="Q7470" t="str">
            <v>905659 Токоизмерительные клещи</v>
          </cell>
        </row>
        <row r="7471">
          <cell r="Q7471" t="str">
            <v>905660 Токоизмерительные клещи</v>
          </cell>
        </row>
        <row r="7472">
          <cell r="Q7472" t="str">
            <v>905661 Токоизмерительные клещи</v>
          </cell>
        </row>
        <row r="7473">
          <cell r="Q7473" t="str">
            <v>905662 Токоизмерительные клещи</v>
          </cell>
        </row>
        <row r="7474">
          <cell r="Q7474" t="str">
            <v>905663 Токоизмерительные клещи</v>
          </cell>
        </row>
        <row r="7475">
          <cell r="Q7475" t="str">
            <v>905664 Токоизмерительные клещи</v>
          </cell>
        </row>
        <row r="7476">
          <cell r="Q7476" t="str">
            <v>905665 Токоизмерительные клещи</v>
          </cell>
        </row>
        <row r="7477">
          <cell r="Q7477" t="str">
            <v>905666 Токоизмерительные клещи</v>
          </cell>
        </row>
        <row r="7478">
          <cell r="Q7478" t="str">
            <v>905667 Токоизмерительные клещи</v>
          </cell>
        </row>
        <row r="7479">
          <cell r="Q7479" t="str">
            <v>905668 Токоизмерительные клещи</v>
          </cell>
        </row>
        <row r="7480">
          <cell r="Q7480" t="str">
            <v>905669 Токоизмерительные клещи</v>
          </cell>
        </row>
        <row r="7481">
          <cell r="Q7481" t="str">
            <v>905670 Токоизмерительные клещи</v>
          </cell>
        </row>
        <row r="7482">
          <cell r="Q7482" t="str">
            <v>905671 Токоизмерительные клещи</v>
          </cell>
        </row>
        <row r="7483">
          <cell r="Q7483" t="str">
            <v>905672 Токоизмерительные клещи</v>
          </cell>
        </row>
        <row r="7484">
          <cell r="Q7484" t="str">
            <v>905673 Токоизмерительные клещи</v>
          </cell>
        </row>
        <row r="7485">
          <cell r="Q7485" t="str">
            <v>905674 Токоизмерительные клещи</v>
          </cell>
        </row>
        <row r="7486">
          <cell r="Q7486" t="str">
            <v>905675 Токоизмерительные клещи</v>
          </cell>
        </row>
        <row r="7487">
          <cell r="Q7487" t="str">
            <v>905676 Кусторез FS</v>
          </cell>
        </row>
        <row r="7488">
          <cell r="Q7488" t="str">
            <v>905677 Кусторез FS</v>
          </cell>
        </row>
        <row r="7489">
          <cell r="Q7489" t="str">
            <v>905678 Кусторез FS</v>
          </cell>
        </row>
        <row r="7490">
          <cell r="Q7490" t="str">
            <v>905679 Кусторез FS</v>
          </cell>
        </row>
        <row r="7491">
          <cell r="Q7491" t="str">
            <v>905680 Кусторез FS</v>
          </cell>
        </row>
        <row r="7492">
          <cell r="Q7492" t="str">
            <v>905681 Кусторез FS</v>
          </cell>
        </row>
        <row r="7493">
          <cell r="Q7493" t="str">
            <v>905682 Кусторез FS</v>
          </cell>
        </row>
        <row r="7494">
          <cell r="Q7494" t="str">
            <v>905683 Кусторез FS</v>
          </cell>
        </row>
        <row r="7495">
          <cell r="Q7495" t="str">
            <v>905684 Копировальный аппарат</v>
          </cell>
        </row>
        <row r="7496">
          <cell r="Q7496" t="str">
            <v>905685 Принтер лазерный</v>
          </cell>
        </row>
        <row r="7497">
          <cell r="Q7497" t="str">
            <v>905686 Принтер лазерный</v>
          </cell>
        </row>
        <row r="7498">
          <cell r="Q7498" t="str">
            <v>905687 Монитор 17</v>
          </cell>
        </row>
        <row r="7499">
          <cell r="Q7499" t="str">
            <v>905688 Монитор 17</v>
          </cell>
        </row>
        <row r="7500">
          <cell r="Q7500" t="str">
            <v>905689 Лестница стеклопластиковая ЛСП</v>
          </cell>
        </row>
        <row r="7501">
          <cell r="Q7501" t="str">
            <v>905690 Лестница стеклопластиковая ЛСП</v>
          </cell>
        </row>
        <row r="7502">
          <cell r="Q7502" t="str">
            <v>905691 Лестница стеклопластиковая ЛСП</v>
          </cell>
        </row>
        <row r="7503">
          <cell r="Q7503" t="str">
            <v>905692 Лестница стеклопластиковая ЛСП</v>
          </cell>
        </row>
        <row r="7504">
          <cell r="Q7504" t="str">
            <v>905693 Лестница стеклопластиковая ЛСП</v>
          </cell>
        </row>
        <row r="7505">
          <cell r="Q7505" t="str">
            <v>905694 Лестница стеклопластиковая ЛСП</v>
          </cell>
        </row>
        <row r="7506">
          <cell r="Q7506" t="str">
            <v>905695 Лестница стеклопластиковая ЛСП</v>
          </cell>
        </row>
        <row r="7507">
          <cell r="Q7507" t="str">
            <v>905696 Лестница стеклопластиковая ЛСП</v>
          </cell>
        </row>
        <row r="7508">
          <cell r="Q7508" t="str">
            <v>905697 Лестница стеклопластиковая ЛСП</v>
          </cell>
        </row>
        <row r="7509">
          <cell r="Q7509" t="str">
            <v>905698 Лестница стеклопластиковая ЛСП</v>
          </cell>
        </row>
        <row r="7510">
          <cell r="Q7510" t="str">
            <v>905699 Лестница стеклопластиковая ЛСП</v>
          </cell>
        </row>
        <row r="7511">
          <cell r="Q7511" t="str">
            <v>905700 Лестница стеклопластиковая ЛСП</v>
          </cell>
        </row>
        <row r="7512">
          <cell r="Q7512" t="str">
            <v>905701 Лестница стеклопластиковая ЛСП</v>
          </cell>
        </row>
        <row r="7513">
          <cell r="Q7513" t="str">
            <v>905702 Лестница стеклопластиковая ЛСП</v>
          </cell>
        </row>
        <row r="7514">
          <cell r="Q7514" t="str">
            <v>905703 Лестница стеклопластиковая ЛСП</v>
          </cell>
        </row>
        <row r="7515">
          <cell r="Q7515" t="str">
            <v>905704 Лестница стеклопластиковая ЛСП</v>
          </cell>
        </row>
        <row r="7516">
          <cell r="Q7516" t="str">
            <v>905705 Лестница стеклопластиковая ЛСП</v>
          </cell>
        </row>
        <row r="7517">
          <cell r="Q7517" t="str">
            <v>905706 Лестница стеклопластиковая ЛСП</v>
          </cell>
        </row>
        <row r="7518">
          <cell r="Q7518" t="str">
            <v>905707 Лестница стеклопластиковая ЛСП</v>
          </cell>
        </row>
        <row r="7519">
          <cell r="Q7519" t="str">
            <v>905708 Лестница стеклопластиковая ЛСП</v>
          </cell>
        </row>
        <row r="7520">
          <cell r="Q7520" t="str">
            <v>905709 Лестница стеклопластиковая ЛСП</v>
          </cell>
        </row>
        <row r="7521">
          <cell r="Q7521" t="str">
            <v>905710 Лестница стеклопластиковая ЛСП</v>
          </cell>
        </row>
        <row r="7522">
          <cell r="Q7522" t="str">
            <v>905711 Лестница стеклопластиковая ЛСП</v>
          </cell>
        </row>
        <row r="7523">
          <cell r="Q7523" t="str">
            <v>905712 Лестница стеклопластиковая ЛСП</v>
          </cell>
        </row>
        <row r="7524">
          <cell r="Q7524" t="str">
            <v>905713 Лестница стеклопластиковая ЛСП</v>
          </cell>
        </row>
        <row r="7525">
          <cell r="Q7525" t="str">
            <v>905714 Лестница стеклопластиковая ЛСП</v>
          </cell>
        </row>
        <row r="7526">
          <cell r="Q7526" t="str">
            <v>905715 Лестница стеклопластиковая ЛСП</v>
          </cell>
        </row>
        <row r="7527">
          <cell r="Q7527" t="str">
            <v>905716 Лестница стеклопластиковая ЛСП</v>
          </cell>
        </row>
        <row r="7528">
          <cell r="Q7528" t="str">
            <v>905717 Лестница стеклопластиковая ЛСП</v>
          </cell>
        </row>
        <row r="7529">
          <cell r="Q7529" t="str">
            <v>905718 Устройство для подогрева</v>
          </cell>
        </row>
        <row r="7530">
          <cell r="Q7530" t="str">
            <v>905719 Лестница стеклопластиковая ЛСП</v>
          </cell>
        </row>
        <row r="7531">
          <cell r="Q7531" t="str">
            <v>905720 ПК Пентиум-166ММХ</v>
          </cell>
        </row>
        <row r="7532">
          <cell r="Q7532" t="str">
            <v>905723 Монитор 15</v>
          </cell>
        </row>
        <row r="7533">
          <cell r="Q7533" t="str">
            <v>905724 Монитор 15</v>
          </cell>
        </row>
        <row r="7534">
          <cell r="Q7534" t="str">
            <v>905725 Монитор Samsung</v>
          </cell>
        </row>
        <row r="7535">
          <cell r="Q7535" t="str">
            <v>905726 Принт-сервер НР LD 300x</v>
          </cell>
        </row>
        <row r="7536">
          <cell r="Q7536" t="str">
            <v>905727 Принт-сервер НР LD 300x</v>
          </cell>
        </row>
        <row r="7537">
          <cell r="Q7537" t="str">
            <v>905728 Штанга ШО-10</v>
          </cell>
        </row>
        <row r="7538">
          <cell r="Q7538" t="str">
            <v>905729 Штанга ШО-10</v>
          </cell>
        </row>
        <row r="7539">
          <cell r="Q7539" t="str">
            <v>905730 Штанга ШО-10</v>
          </cell>
        </row>
        <row r="7540">
          <cell r="Q7540" t="str">
            <v>905731 Штанга ШО-10</v>
          </cell>
        </row>
        <row r="7541">
          <cell r="Q7541" t="str">
            <v>905732 Штанга ШО-10</v>
          </cell>
        </row>
        <row r="7542">
          <cell r="Q7542" t="str">
            <v>905733 Штанга ШО-10</v>
          </cell>
        </row>
        <row r="7543">
          <cell r="Q7543" t="str">
            <v>905734 Штанга ШО-10</v>
          </cell>
        </row>
        <row r="7544">
          <cell r="Q7544" t="str">
            <v>905735 Штанга ШО-10</v>
          </cell>
        </row>
        <row r="7545">
          <cell r="Q7545" t="str">
            <v>905736 Штанга ШО-10</v>
          </cell>
        </row>
        <row r="7546">
          <cell r="Q7546" t="str">
            <v>905737 Штанга ШО-10</v>
          </cell>
        </row>
        <row r="7547">
          <cell r="Q7547" t="str">
            <v>905738 Штанга ШО-10</v>
          </cell>
        </row>
        <row r="7548">
          <cell r="Q7548" t="str">
            <v>905739 Штанга ШО-10</v>
          </cell>
        </row>
        <row r="7549">
          <cell r="Q7549" t="str">
            <v>905740 Штанга ШО-10</v>
          </cell>
        </row>
        <row r="7550">
          <cell r="Q7550" t="str">
            <v>905741 Штанга ШО-10</v>
          </cell>
        </row>
        <row r="7551">
          <cell r="Q7551" t="str">
            <v>905742 Штанга ШО-10</v>
          </cell>
        </row>
        <row r="7552">
          <cell r="Q7552" t="str">
            <v>905743 Штанга ШО-10</v>
          </cell>
        </row>
        <row r="7553">
          <cell r="Q7553" t="str">
            <v>905744 Штанга ШО-10</v>
          </cell>
        </row>
        <row r="7554">
          <cell r="Q7554" t="str">
            <v>905745 Штанга ШО-10</v>
          </cell>
        </row>
        <row r="7555">
          <cell r="Q7555" t="str">
            <v>905746 Штанга ШО-10</v>
          </cell>
        </row>
        <row r="7556">
          <cell r="Q7556" t="str">
            <v>905747 Штанга ШО-10</v>
          </cell>
        </row>
        <row r="7557">
          <cell r="Q7557" t="str">
            <v>905748 Штанга ШО-10</v>
          </cell>
        </row>
        <row r="7558">
          <cell r="Q7558" t="str">
            <v>905749 Штанга ШО-10</v>
          </cell>
        </row>
        <row r="7559">
          <cell r="Q7559" t="str">
            <v>905750 Штанга ШО-10</v>
          </cell>
        </row>
        <row r="7560">
          <cell r="Q7560" t="str">
            <v>905751 Штанга ШО-10</v>
          </cell>
        </row>
        <row r="7561">
          <cell r="Q7561" t="str">
            <v>905752 Штанга ШО-10</v>
          </cell>
        </row>
        <row r="7562">
          <cell r="Q7562" t="str">
            <v>905753 Штанга ШО-10</v>
          </cell>
        </row>
        <row r="7563">
          <cell r="Q7563" t="str">
            <v>905754 Штанга ШО-10</v>
          </cell>
        </row>
        <row r="7564">
          <cell r="Q7564" t="str">
            <v>905755 Штанга ШО-10</v>
          </cell>
        </row>
        <row r="7565">
          <cell r="Q7565" t="str">
            <v>905756 Штанга ШОУ-35</v>
          </cell>
        </row>
        <row r="7566">
          <cell r="Q7566" t="str">
            <v>905757 Штонга ШОУ-35</v>
          </cell>
        </row>
        <row r="7567">
          <cell r="Q7567" t="str">
            <v>905758 Штонга ШОУ-35</v>
          </cell>
        </row>
        <row r="7568">
          <cell r="Q7568" t="str">
            <v>905759 Штонга ШОУ-35</v>
          </cell>
        </row>
        <row r="7569">
          <cell r="Q7569" t="str">
            <v>905760 Штонга ШОУ-35</v>
          </cell>
        </row>
        <row r="7570">
          <cell r="Q7570" t="str">
            <v>905761 Штанга ШОУ-35</v>
          </cell>
        </row>
        <row r="7571">
          <cell r="Q7571" t="str">
            <v>905762 Штанга ШОУ-35</v>
          </cell>
        </row>
        <row r="7572">
          <cell r="Q7572" t="str">
            <v>905763 Штонга ШОУ-35</v>
          </cell>
        </row>
        <row r="7573">
          <cell r="Q7573" t="str">
            <v>905764 Штонга ШОУ-110</v>
          </cell>
        </row>
        <row r="7574">
          <cell r="Q7574" t="str">
            <v>905765 Штонга ШОУ-110</v>
          </cell>
        </row>
        <row r="7575">
          <cell r="Q7575" t="str">
            <v>905766 Штонга ШОУ-110</v>
          </cell>
        </row>
        <row r="7576">
          <cell r="Q7576" t="str">
            <v>905767 Штанга ШОУ-110</v>
          </cell>
        </row>
        <row r="7577">
          <cell r="Q7577" t="str">
            <v>905768 Штанга ШОУ-110</v>
          </cell>
        </row>
        <row r="7578">
          <cell r="Q7578" t="str">
            <v>905769 Штанга ШОУ-110</v>
          </cell>
        </row>
        <row r="7579">
          <cell r="Q7579" t="str">
            <v>905770 Штанга ШОУ-110</v>
          </cell>
        </row>
        <row r="7580">
          <cell r="Q7580" t="str">
            <v>905771 Штанга ШОУ-110</v>
          </cell>
        </row>
        <row r="7581">
          <cell r="Q7581" t="str">
            <v>905772 Штанга ШОУ-110</v>
          </cell>
        </row>
        <row r="7582">
          <cell r="Q7582" t="str">
            <v>905773 Штанга ШОУ-110</v>
          </cell>
        </row>
        <row r="7583">
          <cell r="Q7583" t="str">
            <v>905774 Штанга ШОУ-110</v>
          </cell>
        </row>
        <row r="7584">
          <cell r="Q7584" t="str">
            <v>905775 Штанга ШОУ-110</v>
          </cell>
        </row>
        <row r="7585">
          <cell r="Q7585" t="str">
            <v>905776 Штанга ШОУ-110</v>
          </cell>
        </row>
        <row r="7586">
          <cell r="Q7586" t="str">
            <v>905777 Штанга ШОУ-110</v>
          </cell>
        </row>
        <row r="7587">
          <cell r="Q7587" t="str">
            <v>905778 Штанга ШОУ-110</v>
          </cell>
        </row>
        <row r="7588">
          <cell r="Q7588" t="str">
            <v>905779 Штанга ШОУ-110</v>
          </cell>
        </row>
        <row r="7589">
          <cell r="Q7589" t="str">
            <v>905780 Штанга ШОУ-110</v>
          </cell>
        </row>
        <row r="7590">
          <cell r="Q7590" t="str">
            <v>905781 Штанга ШОУ-110</v>
          </cell>
        </row>
        <row r="7591">
          <cell r="Q7591" t="str">
            <v>905782 Штанга ШОУ-110</v>
          </cell>
        </row>
        <row r="7592">
          <cell r="Q7592" t="str">
            <v>905783 Штанга ШОУ-110</v>
          </cell>
        </row>
        <row r="7593">
          <cell r="Q7593" t="str">
            <v>905784 Штанга ШОУ-110</v>
          </cell>
        </row>
        <row r="7594">
          <cell r="Q7594" t="str">
            <v>905785 Штанга ШОУ-110</v>
          </cell>
        </row>
        <row r="7595">
          <cell r="Q7595" t="str">
            <v>905786 Штанга ШОУ-110</v>
          </cell>
        </row>
        <row r="7596">
          <cell r="Q7596" t="str">
            <v>905787 Штанга ШОУ-110</v>
          </cell>
        </row>
        <row r="7597">
          <cell r="Q7597" t="str">
            <v>905788 Штанга ШОУ-110</v>
          </cell>
        </row>
        <row r="7598">
          <cell r="Q7598" t="str">
            <v>905789 Штанга ШОУ-110</v>
          </cell>
        </row>
        <row r="7599">
          <cell r="Q7599" t="str">
            <v>905790 Штанга ШОУ-110</v>
          </cell>
        </row>
        <row r="7600">
          <cell r="Q7600" t="str">
            <v>905791 Штанга ШОУ-110</v>
          </cell>
        </row>
        <row r="7601">
          <cell r="Q7601" t="str">
            <v>905792 Штанга ШОУ-110</v>
          </cell>
        </row>
        <row r="7602">
          <cell r="Q7602" t="str">
            <v>905793 Штанга ШОУ-110</v>
          </cell>
        </row>
        <row r="7603">
          <cell r="Q7603" t="str">
            <v>905794 Штанга ШОУ-110</v>
          </cell>
        </row>
        <row r="7604">
          <cell r="Q7604" t="str">
            <v>905795 Штанга ШОУ-110</v>
          </cell>
        </row>
        <row r="7605">
          <cell r="Q7605" t="str">
            <v>905796 Штанга ШОУ-110</v>
          </cell>
        </row>
        <row r="7606">
          <cell r="Q7606" t="str">
            <v>905797 Штанга ШОУ-110</v>
          </cell>
        </row>
        <row r="7607">
          <cell r="Q7607" t="str">
            <v>905798 Штанга ШОУ-110</v>
          </cell>
        </row>
        <row r="7608">
          <cell r="Q7608" t="str">
            <v>905799 Штанга ШОУ-110</v>
          </cell>
        </row>
        <row r="7609">
          <cell r="Q7609" t="str">
            <v>905800 Штанга ШОУ-110</v>
          </cell>
        </row>
        <row r="7610">
          <cell r="Q7610" t="str">
            <v>905801 Штанга ШОУ-110</v>
          </cell>
        </row>
        <row r="7611">
          <cell r="Q7611" t="str">
            <v>905802 Штанга ШОУ-110</v>
          </cell>
        </row>
        <row r="7612">
          <cell r="Q7612" t="str">
            <v>905803 Штанга ШОУ-110</v>
          </cell>
        </row>
        <row r="7613">
          <cell r="Q7613" t="str">
            <v>905804 Штанга ШОУ-110</v>
          </cell>
        </row>
        <row r="7614">
          <cell r="Q7614" t="str">
            <v>905805 Штанга ШОУ-110</v>
          </cell>
        </row>
        <row r="7615">
          <cell r="Q7615" t="str">
            <v>905806 Штанга ШОУ-110</v>
          </cell>
        </row>
        <row r="7616">
          <cell r="Q7616" t="str">
            <v>905807 Установка для проверки реле У-</v>
          </cell>
        </row>
        <row r="7617">
          <cell r="Q7617" t="str">
            <v>905808 Стенд WC315/320/415/420</v>
          </cell>
        </row>
        <row r="7618">
          <cell r="Q7618" t="str">
            <v>905809 Устройство "Сатурн-М1"</v>
          </cell>
        </row>
        <row r="7619">
          <cell r="Q7619" t="str">
            <v>905810 Устройство "Сатурн-М1"</v>
          </cell>
        </row>
        <row r="7620">
          <cell r="Q7620" t="str">
            <v>905811 Устройство "Сатурн-М1"</v>
          </cell>
        </row>
        <row r="7621">
          <cell r="Q7621" t="str">
            <v>905812 Устройство "Сатурн-М1"</v>
          </cell>
        </row>
        <row r="7622">
          <cell r="Q7622" t="str">
            <v>905813 Устройство "Сатурн-М1"</v>
          </cell>
        </row>
        <row r="7623">
          <cell r="Q7623" t="str">
            <v>905814 Устройство "Сатурн-М1"</v>
          </cell>
        </row>
        <row r="7624">
          <cell r="Q7624" t="str">
            <v>905815 Устройство "Сатурн-М1"</v>
          </cell>
        </row>
        <row r="7625">
          <cell r="Q7625" t="str">
            <v>905816 Устройство "Сатурн-М1"</v>
          </cell>
        </row>
        <row r="7626">
          <cell r="Q7626" t="str">
            <v>905817 Устройство "Сатурн-М1"</v>
          </cell>
        </row>
        <row r="7627">
          <cell r="Q7627" t="str">
            <v>905818 Трансформатор "НТ-12"</v>
          </cell>
        </row>
        <row r="7628">
          <cell r="Q7628" t="str">
            <v>905819 Трансформатор "НТ-12"</v>
          </cell>
        </row>
        <row r="7629">
          <cell r="Q7629" t="str">
            <v>905820 Трансформатор "НТ-12"</v>
          </cell>
        </row>
        <row r="7630">
          <cell r="Q7630" t="str">
            <v>905821 Трансформатор "НТ-12"</v>
          </cell>
        </row>
        <row r="7631">
          <cell r="Q7631" t="str">
            <v>905822 Трансформатор "НТ-12"</v>
          </cell>
        </row>
        <row r="7632">
          <cell r="Q7632" t="str">
            <v>905823 Прибор "РЕТОМ-11"</v>
          </cell>
        </row>
        <row r="7633">
          <cell r="Q7633" t="str">
            <v>905824 Прибор "РЕТОМ-11"</v>
          </cell>
        </row>
        <row r="7634">
          <cell r="Q7634" t="str">
            <v>905825 Счетчик А1200-IBRIT</v>
          </cell>
        </row>
        <row r="7635">
          <cell r="Q7635" t="str">
            <v>905826 Счетчик А1200-IBRIT</v>
          </cell>
        </row>
        <row r="7636">
          <cell r="Q7636" t="str">
            <v>905827 Счетчик А1200-IBRIT</v>
          </cell>
        </row>
        <row r="7637">
          <cell r="Q7637" t="str">
            <v>905828 Счетчик А1200-IBRIT</v>
          </cell>
        </row>
        <row r="7638">
          <cell r="Q7638" t="str">
            <v>905829 Счетчик А1200-IBRIT</v>
          </cell>
        </row>
        <row r="7639">
          <cell r="Q7639" t="str">
            <v>905830 Счетчик А1200-IBRIT</v>
          </cell>
        </row>
        <row r="7640">
          <cell r="Q7640" t="str">
            <v>905831 Счетчик А1200-IBRIT</v>
          </cell>
        </row>
        <row r="7641">
          <cell r="Q7641" t="str">
            <v>905832 Счетчик А1200-IBRIT</v>
          </cell>
        </row>
        <row r="7642">
          <cell r="Q7642" t="str">
            <v>905833 Счетчик А1200-IBRIT</v>
          </cell>
        </row>
        <row r="7643">
          <cell r="Q7643" t="str">
            <v>905834 Счетчик А1200-IBRIT</v>
          </cell>
        </row>
        <row r="7644">
          <cell r="Q7644" t="str">
            <v>905835 Счетчик А1200-IBRIT</v>
          </cell>
        </row>
        <row r="7645">
          <cell r="Q7645" t="str">
            <v>905836 Счетчик А1200-IBRIT</v>
          </cell>
        </row>
        <row r="7646">
          <cell r="Q7646" t="str">
            <v>905837 Счетчик А1200-IBRIT</v>
          </cell>
        </row>
        <row r="7647">
          <cell r="Q7647" t="str">
            <v>905838 Счетчик А1200-IBRIT</v>
          </cell>
        </row>
        <row r="7648">
          <cell r="Q7648" t="str">
            <v>905839 Счетчик А1200-IBRIT</v>
          </cell>
        </row>
        <row r="7649">
          <cell r="Q7649" t="str">
            <v>905840 Счетчик А1200-IBRIT</v>
          </cell>
        </row>
        <row r="7650">
          <cell r="Q7650" t="str">
            <v>905841 Счетчик А1200-IBRIT</v>
          </cell>
        </row>
        <row r="7651">
          <cell r="Q7651" t="str">
            <v>905842 Счетчик А1200-IBRIT</v>
          </cell>
        </row>
        <row r="7652">
          <cell r="Q7652" t="str">
            <v>905843 Счетчик А1200-IBRIT</v>
          </cell>
        </row>
        <row r="7653">
          <cell r="Q7653" t="str">
            <v>905844 Счетчик А1200-IBRIT</v>
          </cell>
        </row>
        <row r="7654">
          <cell r="Q7654" t="str">
            <v>905845 Счетчик А1200-IBRIT</v>
          </cell>
        </row>
        <row r="7655">
          <cell r="Q7655" t="str">
            <v>905846 Счетчик А1200-IBRIT</v>
          </cell>
        </row>
        <row r="7656">
          <cell r="Q7656" t="str">
            <v>905847 Счетчик А1200-IBRIT</v>
          </cell>
        </row>
        <row r="7657">
          <cell r="Q7657" t="str">
            <v>905848 Счетчик А1200-IBRIT</v>
          </cell>
        </row>
        <row r="7658">
          <cell r="Q7658" t="str">
            <v>905849 Счетчик А1200-IBRIT</v>
          </cell>
        </row>
        <row r="7659">
          <cell r="Q7659" t="str">
            <v>905850 Счетчик А1200-IBRIT</v>
          </cell>
        </row>
        <row r="7660">
          <cell r="Q7660" t="str">
            <v>905851 Счетчик А1200-IBRIT</v>
          </cell>
        </row>
        <row r="7661">
          <cell r="Q7661" t="str">
            <v>905852 Счетчик А1200-IBRIT</v>
          </cell>
        </row>
        <row r="7662">
          <cell r="Q7662" t="str">
            <v>905853 Счетчик А1200-IBRIT</v>
          </cell>
        </row>
        <row r="7663">
          <cell r="Q7663" t="str">
            <v>905854 Счетчик А1200-IBRIT</v>
          </cell>
        </row>
        <row r="7664">
          <cell r="Q7664" t="str">
            <v>905855 Счетчик А1200-IBRIT</v>
          </cell>
        </row>
        <row r="7665">
          <cell r="Q7665" t="str">
            <v>905856 Счетчик А1200-IBRIT</v>
          </cell>
        </row>
        <row r="7666">
          <cell r="Q7666" t="str">
            <v>905857 Счетчик А1200-IBRIT</v>
          </cell>
        </row>
        <row r="7667">
          <cell r="Q7667" t="str">
            <v>905858 Счетчик А1200-IBRIT</v>
          </cell>
        </row>
        <row r="7668">
          <cell r="Q7668" t="str">
            <v>905859 Счетчик А1200-IBRIT</v>
          </cell>
        </row>
        <row r="7669">
          <cell r="Q7669" t="str">
            <v>905860 Счетчик А1200-IBRIT</v>
          </cell>
        </row>
        <row r="7670">
          <cell r="Q7670" t="str">
            <v>905861 Счетчик А1200-IBRIT</v>
          </cell>
        </row>
        <row r="7671">
          <cell r="Q7671" t="str">
            <v>905862 Счетчик А1200-IBRIT</v>
          </cell>
        </row>
        <row r="7672">
          <cell r="Q7672" t="str">
            <v>905863 Счетчик А1200-IBRIT</v>
          </cell>
        </row>
        <row r="7673">
          <cell r="Q7673" t="str">
            <v>905864 Счетчик А1200-IBRIT</v>
          </cell>
        </row>
        <row r="7674">
          <cell r="Q7674" t="str">
            <v>905865 Счетчик А1200-IBRIT</v>
          </cell>
        </row>
        <row r="7675">
          <cell r="Q7675" t="str">
            <v>905866 Счетчик А1200-IBRIT</v>
          </cell>
        </row>
        <row r="7676">
          <cell r="Q7676" t="str">
            <v>905867 Счетчик А1200-IBRIT</v>
          </cell>
        </row>
        <row r="7677">
          <cell r="Q7677" t="str">
            <v>905868 Счетчик А1200-IBRIT</v>
          </cell>
        </row>
        <row r="7678">
          <cell r="Q7678" t="str">
            <v>905869 Счетчик А1200-IBRIT</v>
          </cell>
        </row>
        <row r="7679">
          <cell r="Q7679" t="str">
            <v>905870 Счетчик А1200-IBRIT</v>
          </cell>
        </row>
        <row r="7680">
          <cell r="Q7680" t="str">
            <v>905871 Счетчик А1200-IBRIT</v>
          </cell>
        </row>
        <row r="7681">
          <cell r="Q7681" t="str">
            <v>905872 Счетчик А1200-IBRIT</v>
          </cell>
        </row>
        <row r="7682">
          <cell r="Q7682" t="str">
            <v>905873 Счетчик А1200-IBRIT</v>
          </cell>
        </row>
        <row r="7683">
          <cell r="Q7683" t="str">
            <v>905874 Счетчик А1200-IBRIT</v>
          </cell>
        </row>
        <row r="7684">
          <cell r="Q7684" t="str">
            <v>905875 Счетчик А1200-IBRIT</v>
          </cell>
        </row>
        <row r="7685">
          <cell r="Q7685" t="str">
            <v>905876 Счетчик А1200-IBRIT</v>
          </cell>
        </row>
        <row r="7686">
          <cell r="Q7686" t="str">
            <v>905877 Счетчик А1200-IBRIT</v>
          </cell>
        </row>
        <row r="7687">
          <cell r="Q7687" t="str">
            <v>905878 Счетчик А1200-IBRIT</v>
          </cell>
        </row>
        <row r="7688">
          <cell r="Q7688" t="str">
            <v>905879 Счетчик А1200-IBRIT</v>
          </cell>
        </row>
        <row r="7689">
          <cell r="Q7689" t="str">
            <v>905880 Счетчик А1200-IBRIT</v>
          </cell>
        </row>
        <row r="7690">
          <cell r="Q7690" t="str">
            <v>905881 Счетчик А1200-IBRIT</v>
          </cell>
        </row>
        <row r="7691">
          <cell r="Q7691" t="str">
            <v>905882 Счетчик А1200-IBRIT</v>
          </cell>
        </row>
        <row r="7692">
          <cell r="Q7692" t="str">
            <v>905883 Счетчик А1200-IBRIT</v>
          </cell>
        </row>
        <row r="7693">
          <cell r="Q7693" t="str">
            <v>905884 Счетчик А1200-IBRIT</v>
          </cell>
        </row>
        <row r="7694">
          <cell r="Q7694" t="str">
            <v>905885 Счетчик А1200-IBRIT</v>
          </cell>
        </row>
        <row r="7695">
          <cell r="Q7695" t="str">
            <v>905886 Счетчик А1200-IBRIT</v>
          </cell>
        </row>
        <row r="7696">
          <cell r="Q7696" t="str">
            <v>905887 Счетчик А1200-IBRIT</v>
          </cell>
        </row>
        <row r="7697">
          <cell r="Q7697" t="str">
            <v>905888 Счетчик А1200-IBRIT</v>
          </cell>
        </row>
        <row r="7698">
          <cell r="Q7698" t="str">
            <v>905889 Счетчик А1200-IBRIT</v>
          </cell>
        </row>
        <row r="7699">
          <cell r="Q7699" t="str">
            <v>905890 Счетчик А1200-IBRIT</v>
          </cell>
        </row>
        <row r="7700">
          <cell r="Q7700" t="str">
            <v>905891 Счетчик А1200-IBRIT</v>
          </cell>
        </row>
        <row r="7701">
          <cell r="Q7701" t="str">
            <v>905892 Счетчик А1200-IBRIT</v>
          </cell>
        </row>
        <row r="7702">
          <cell r="Q7702" t="str">
            <v>905893 Счетчик А1200-IBRIT</v>
          </cell>
        </row>
        <row r="7703">
          <cell r="Q7703" t="str">
            <v>905894 Счетчик А1200-IBRIT</v>
          </cell>
        </row>
        <row r="7704">
          <cell r="Q7704" t="str">
            <v>905895 Счетчик А1200-IBRIT</v>
          </cell>
        </row>
        <row r="7705">
          <cell r="Q7705" t="str">
            <v>905896 Счетчик А1200-IBRIT</v>
          </cell>
        </row>
        <row r="7706">
          <cell r="Q7706" t="str">
            <v>905897 Счетчик А1200-IBRIT</v>
          </cell>
        </row>
        <row r="7707">
          <cell r="Q7707" t="str">
            <v>905898 Счетчик А1200-IBRIT</v>
          </cell>
        </row>
        <row r="7708">
          <cell r="Q7708" t="str">
            <v>905899 Счетчик А1200-IBRIT</v>
          </cell>
        </row>
        <row r="7709">
          <cell r="Q7709" t="str">
            <v>905900 Счетчик А1200-IBRIT</v>
          </cell>
        </row>
        <row r="7710">
          <cell r="Q7710" t="str">
            <v>905901 Счетчик А1200-IBRIT</v>
          </cell>
        </row>
        <row r="7711">
          <cell r="Q7711" t="str">
            <v>905902 Счетчик А1200-IBRIT</v>
          </cell>
        </row>
        <row r="7712">
          <cell r="Q7712" t="str">
            <v>905903 Счетчик А1200-IBRIT</v>
          </cell>
        </row>
        <row r="7713">
          <cell r="Q7713" t="str">
            <v>905904 Счетчик А1200-IBRIT</v>
          </cell>
        </row>
        <row r="7714">
          <cell r="Q7714" t="str">
            <v>905905 Счетчик А1200-IBRIT</v>
          </cell>
        </row>
        <row r="7715">
          <cell r="Q7715" t="str">
            <v>905906 Счетчик А1200-IBRIT</v>
          </cell>
        </row>
        <row r="7716">
          <cell r="Q7716" t="str">
            <v>905907 Счетчик А1200-IBRIT</v>
          </cell>
        </row>
        <row r="7717">
          <cell r="Q7717" t="str">
            <v>905908 Счетчик А1200-IBRIT</v>
          </cell>
        </row>
        <row r="7718">
          <cell r="Q7718" t="str">
            <v>905909 Счетчик А1200-IBRIT</v>
          </cell>
        </row>
        <row r="7719">
          <cell r="Q7719" t="str">
            <v>905910 Счетчик А1200-IBRIT</v>
          </cell>
        </row>
        <row r="7720">
          <cell r="Q7720" t="str">
            <v>905911 Счетчик А1200-IBRIT</v>
          </cell>
        </row>
        <row r="7721">
          <cell r="Q7721" t="str">
            <v>905912 Счетчик А1200-IBRIT</v>
          </cell>
        </row>
        <row r="7722">
          <cell r="Q7722" t="str">
            <v>905913 Счетчик А1200-IBRIT</v>
          </cell>
        </row>
        <row r="7723">
          <cell r="Q7723" t="str">
            <v>905914 Счетчик А1200-IBRIT</v>
          </cell>
        </row>
        <row r="7724">
          <cell r="Q7724" t="str">
            <v>905915 Счетчик А1200-IBRIT</v>
          </cell>
        </row>
        <row r="7725">
          <cell r="Q7725" t="str">
            <v>905916 Счетчик А1200-IBRIT</v>
          </cell>
        </row>
        <row r="7726">
          <cell r="Q7726" t="str">
            <v>905917 Счетчик А1200-IBRIT</v>
          </cell>
        </row>
        <row r="7727">
          <cell r="Q7727" t="str">
            <v>905918 Счетчик А1200-IBRIT</v>
          </cell>
        </row>
        <row r="7728">
          <cell r="Q7728" t="str">
            <v>905919 Счетчик А1200-IBRIT</v>
          </cell>
        </row>
        <row r="7729">
          <cell r="Q7729" t="str">
            <v>905920 Счетчик А1200-IBRIT</v>
          </cell>
        </row>
        <row r="7730">
          <cell r="Q7730" t="str">
            <v>905921 Счетчик А1200-IBRIT</v>
          </cell>
        </row>
        <row r="7731">
          <cell r="Q7731" t="str">
            <v>905922 Счетчик А1200-IBRIT</v>
          </cell>
        </row>
        <row r="7732">
          <cell r="Q7732" t="str">
            <v>905923 Счетчик А1200-IBRIT</v>
          </cell>
        </row>
        <row r="7733">
          <cell r="Q7733" t="str">
            <v>905924 Счетчик А1200-IBRIT</v>
          </cell>
        </row>
        <row r="7734">
          <cell r="Q7734" t="str">
            <v>905925 Счетчик А1200-IBRIT</v>
          </cell>
        </row>
        <row r="7735">
          <cell r="Q7735" t="str">
            <v>905926 Счетчик А1200-IBRIT</v>
          </cell>
        </row>
        <row r="7736">
          <cell r="Q7736" t="str">
            <v>905927 Счетчик А1200-IBRIT</v>
          </cell>
        </row>
        <row r="7737">
          <cell r="Q7737" t="str">
            <v>905928 Счетчик А1200-IBRIT</v>
          </cell>
        </row>
        <row r="7738">
          <cell r="Q7738" t="str">
            <v>905929 Счетчик А1200-IBRIT</v>
          </cell>
        </row>
        <row r="7739">
          <cell r="Q7739" t="str">
            <v>905930 Счетчик А1200-IBRIT</v>
          </cell>
        </row>
        <row r="7740">
          <cell r="Q7740" t="str">
            <v>905931 Счетчик А1200-IBRIT</v>
          </cell>
        </row>
        <row r="7741">
          <cell r="Q7741" t="str">
            <v>905932 Счетчик А1200-IBRIT</v>
          </cell>
        </row>
        <row r="7742">
          <cell r="Q7742" t="str">
            <v>905933 Счетчик А1200-IBRIT</v>
          </cell>
        </row>
        <row r="7743">
          <cell r="Q7743" t="str">
            <v>905934 Счетчик А1200-IBRIT</v>
          </cell>
        </row>
        <row r="7744">
          <cell r="Q7744" t="str">
            <v>905935 Счетчик А1200-IBRIT</v>
          </cell>
        </row>
        <row r="7745">
          <cell r="Q7745" t="str">
            <v>905936 Счетчик А1200-IBRIT</v>
          </cell>
        </row>
        <row r="7746">
          <cell r="Q7746" t="str">
            <v>905937 Счетчик А1200-IBRIT</v>
          </cell>
        </row>
        <row r="7747">
          <cell r="Q7747" t="str">
            <v>905938 Счетчик А1200-IBRIT</v>
          </cell>
        </row>
        <row r="7748">
          <cell r="Q7748" t="str">
            <v>905939 Счетчик А1200-IBRIT</v>
          </cell>
        </row>
        <row r="7749">
          <cell r="Q7749" t="str">
            <v>905940 Счетчик А1200-IBRIT</v>
          </cell>
        </row>
        <row r="7750">
          <cell r="Q7750" t="str">
            <v>905941 Счетчик А1200-IBRIT</v>
          </cell>
        </row>
        <row r="7751">
          <cell r="Q7751" t="str">
            <v>905942 Счетчик А1200-IBRIT</v>
          </cell>
        </row>
        <row r="7752">
          <cell r="Q7752" t="str">
            <v>905943 Счетчик А1200-IBRIT</v>
          </cell>
        </row>
        <row r="7753">
          <cell r="Q7753" t="str">
            <v>905944 Счетчик А1200-IBRIT</v>
          </cell>
        </row>
        <row r="7754">
          <cell r="Q7754" t="str">
            <v>905945 Счетчик А1200-IBRIT</v>
          </cell>
        </row>
        <row r="7755">
          <cell r="Q7755" t="str">
            <v>905946 Счетчик А1200-IBRIT</v>
          </cell>
        </row>
        <row r="7756">
          <cell r="Q7756" t="str">
            <v>905947 Счетчик А1200-IBRIT</v>
          </cell>
        </row>
        <row r="7757">
          <cell r="Q7757" t="str">
            <v>905948 Счетчик А1200-IBRIT</v>
          </cell>
        </row>
        <row r="7758">
          <cell r="Q7758" t="str">
            <v>905949 Счетчик А1200-IBRIT</v>
          </cell>
        </row>
        <row r="7759">
          <cell r="Q7759" t="str">
            <v>905950 Счетчик А1200-IBRIT</v>
          </cell>
        </row>
        <row r="7760">
          <cell r="Q7760" t="str">
            <v>905951 Счетчик А1200-IBRIT</v>
          </cell>
        </row>
        <row r="7761">
          <cell r="Q7761" t="str">
            <v>905952 Счетчик А1200-IBRIT</v>
          </cell>
        </row>
        <row r="7762">
          <cell r="Q7762" t="str">
            <v>905953 Счетчик А1200-IBRIT</v>
          </cell>
        </row>
        <row r="7763">
          <cell r="Q7763" t="str">
            <v>905954 Счетчик А1200-IBRIT</v>
          </cell>
        </row>
        <row r="7764">
          <cell r="Q7764" t="str">
            <v>905955 Счетчик А1200-IBRIT</v>
          </cell>
        </row>
        <row r="7765">
          <cell r="Q7765" t="str">
            <v>905956 Счетчик А1200-IBRIT</v>
          </cell>
        </row>
        <row r="7766">
          <cell r="Q7766" t="str">
            <v>905957 Счетчик А1200-IBRIT</v>
          </cell>
        </row>
        <row r="7767">
          <cell r="Q7767" t="str">
            <v>905958 Счетчик А1200-IBRIT</v>
          </cell>
        </row>
        <row r="7768">
          <cell r="Q7768" t="str">
            <v>905959 Счетчик А1200-IBRIT</v>
          </cell>
        </row>
        <row r="7769">
          <cell r="Q7769" t="str">
            <v>905960 Счетчик А1200-IBRIT</v>
          </cell>
        </row>
        <row r="7770">
          <cell r="Q7770" t="str">
            <v>905961 Счетчик А1200-IBRIT</v>
          </cell>
        </row>
        <row r="7771">
          <cell r="Q7771" t="str">
            <v>905962 Счетчик А1200-IBRIT</v>
          </cell>
        </row>
        <row r="7772">
          <cell r="Q7772" t="str">
            <v>905963 Счетчик А1200-IBRIT</v>
          </cell>
        </row>
        <row r="7773">
          <cell r="Q7773" t="str">
            <v>905964 Счетчик А1200-IBRIT</v>
          </cell>
        </row>
        <row r="7774">
          <cell r="Q7774" t="str">
            <v>905965 Счетчик А1200-IBRIT</v>
          </cell>
        </row>
        <row r="7775">
          <cell r="Q7775" t="str">
            <v>905966 Счетчик А1200-IBRIT</v>
          </cell>
        </row>
        <row r="7776">
          <cell r="Q7776" t="str">
            <v>905967 Счетчик А1200-IBRIT</v>
          </cell>
        </row>
        <row r="7777">
          <cell r="Q7777" t="str">
            <v>905968 Счетчик А1200-IBRIT</v>
          </cell>
        </row>
        <row r="7778">
          <cell r="Q7778" t="str">
            <v>905969 Счетчик А1200-IBRIT</v>
          </cell>
        </row>
        <row r="7779">
          <cell r="Q7779" t="str">
            <v>905970 Счетчик А1200-IBRIT</v>
          </cell>
        </row>
        <row r="7780">
          <cell r="Q7780" t="str">
            <v>905971 Счетчик А1200-IBRIT</v>
          </cell>
        </row>
        <row r="7781">
          <cell r="Q7781" t="str">
            <v>905972 9Счетчик А1200-IBRIT</v>
          </cell>
        </row>
        <row r="7782">
          <cell r="Q7782" t="str">
            <v>905973 Счетчик А1200-IBRIT</v>
          </cell>
        </row>
        <row r="7783">
          <cell r="Q7783" t="str">
            <v>905974 Счетчик А1200-IBRIT</v>
          </cell>
        </row>
        <row r="7784">
          <cell r="Q7784" t="str">
            <v>905975 Счетчик А1200-IBRIT</v>
          </cell>
        </row>
        <row r="7785">
          <cell r="Q7785" t="str">
            <v>905976 Счетчик А1200-IBRIT</v>
          </cell>
        </row>
        <row r="7786">
          <cell r="Q7786" t="str">
            <v>905977 Счетчик А1200-IBRIT</v>
          </cell>
        </row>
        <row r="7787">
          <cell r="Q7787" t="str">
            <v>905978 Счетчик А1200-IBRIT</v>
          </cell>
        </row>
        <row r="7788">
          <cell r="Q7788" t="str">
            <v>905979 Счетчик А1200-IBRIT</v>
          </cell>
        </row>
        <row r="7789">
          <cell r="Q7789" t="str">
            <v>905980 Счетчик А1200-IBRIT</v>
          </cell>
        </row>
        <row r="7790">
          <cell r="Q7790" t="str">
            <v>905981 Счетчик А1200-IBRIT</v>
          </cell>
        </row>
        <row r="7791">
          <cell r="Q7791" t="str">
            <v>905982 Счетчик А1200-IBRIT</v>
          </cell>
        </row>
        <row r="7792">
          <cell r="Q7792" t="str">
            <v>905983 Счетчик А1200-IBRIT</v>
          </cell>
        </row>
        <row r="7793">
          <cell r="Q7793" t="str">
            <v>905984 Счетчик А1200-IBRIT</v>
          </cell>
        </row>
        <row r="7794">
          <cell r="Q7794" t="str">
            <v>905985 Счетчик А1200-IBRIT на ПС Югол</v>
          </cell>
        </row>
        <row r="7795">
          <cell r="Q7795" t="str">
            <v>905986 Счетчик А1200-IBRIT</v>
          </cell>
        </row>
        <row r="7796">
          <cell r="Q7796" t="str">
            <v>905987 Счетчик А1200-IBRIT</v>
          </cell>
        </row>
        <row r="7797">
          <cell r="Q7797" t="str">
            <v>905988 Счетчик А1200-IBRIT</v>
          </cell>
        </row>
        <row r="7798">
          <cell r="Q7798" t="str">
            <v>905989 Счетчик А1200-IBRIT</v>
          </cell>
        </row>
        <row r="7799">
          <cell r="Q7799" t="str">
            <v>905990 Счетчик А1200-IBRIT</v>
          </cell>
        </row>
        <row r="7800">
          <cell r="Q7800" t="str">
            <v>905991 Счетчик А1200-IBRIT</v>
          </cell>
        </row>
        <row r="7801">
          <cell r="Q7801" t="str">
            <v>905992 Счетчик А1200-IBRIT</v>
          </cell>
        </row>
        <row r="7802">
          <cell r="Q7802" t="str">
            <v>905993 Счетчик А1200-IBRIT</v>
          </cell>
        </row>
        <row r="7803">
          <cell r="Q7803" t="str">
            <v>905994 Счетчик А1200-IBRIT</v>
          </cell>
        </row>
        <row r="7804">
          <cell r="Q7804" t="str">
            <v>905995 Счетчик А1200-IBRIT</v>
          </cell>
        </row>
        <row r="7805">
          <cell r="Q7805" t="str">
            <v>905996 Счетчик А1200-IBRIT</v>
          </cell>
        </row>
        <row r="7806">
          <cell r="Q7806" t="str">
            <v>905997 Счетчик А1200-IBRIT</v>
          </cell>
        </row>
        <row r="7807">
          <cell r="Q7807" t="str">
            <v>905998 Счетчик А1200-IBRIT</v>
          </cell>
        </row>
        <row r="7808">
          <cell r="Q7808" t="str">
            <v>905999 Счетчик А1200-IBRIT</v>
          </cell>
        </row>
        <row r="7809">
          <cell r="Q7809" t="str">
            <v>906000 Счетчик А1200-IBRIT</v>
          </cell>
        </row>
        <row r="7810">
          <cell r="Q7810" t="str">
            <v>906001 Счетчик А1200-IBRIT</v>
          </cell>
        </row>
        <row r="7811">
          <cell r="Q7811" t="str">
            <v>906002 Счетчик А1200-IBRIT</v>
          </cell>
        </row>
        <row r="7812">
          <cell r="Q7812" t="str">
            <v>906003 Счетчик А1200-IBRIT</v>
          </cell>
        </row>
        <row r="7813">
          <cell r="Q7813" t="str">
            <v>906004 Счетчик А1200-IBRIT</v>
          </cell>
        </row>
        <row r="7814">
          <cell r="Q7814" t="str">
            <v>906005 Счетчик А1200-IBRIT</v>
          </cell>
        </row>
        <row r="7815">
          <cell r="Q7815" t="str">
            <v>906006 Счетчик А1200-IBRIT</v>
          </cell>
        </row>
        <row r="7816">
          <cell r="Q7816" t="str">
            <v>906007 Счетчик А1200-IBRIT</v>
          </cell>
        </row>
        <row r="7817">
          <cell r="Q7817" t="str">
            <v>906008 Счетчик А1200-IBRIT</v>
          </cell>
        </row>
        <row r="7818">
          <cell r="Q7818" t="str">
            <v>906009 Счетчик А1200-IBRIT</v>
          </cell>
        </row>
        <row r="7819">
          <cell r="Q7819" t="str">
            <v>906010 Счетчик А1200-IBRIT</v>
          </cell>
        </row>
        <row r="7820">
          <cell r="Q7820" t="str">
            <v>906011 Счетчик А1200-IBRIT</v>
          </cell>
        </row>
        <row r="7821">
          <cell r="Q7821" t="str">
            <v>906012 Счетчик А1200-IBRIT</v>
          </cell>
        </row>
        <row r="7822">
          <cell r="Q7822" t="str">
            <v>906013 Счетчик А1200-IBRIT</v>
          </cell>
        </row>
        <row r="7823">
          <cell r="Q7823" t="str">
            <v>906014 Счетчик А1200-IBRIT</v>
          </cell>
        </row>
        <row r="7824">
          <cell r="Q7824" t="str">
            <v>906015 Счетчик А1200-IBRIT</v>
          </cell>
        </row>
        <row r="7825">
          <cell r="Q7825" t="str">
            <v>906016 Счетчик А1200-IBRIT</v>
          </cell>
        </row>
        <row r="7826">
          <cell r="Q7826" t="str">
            <v>906017 Счетчик А1200-IBRIT</v>
          </cell>
        </row>
        <row r="7827">
          <cell r="Q7827" t="str">
            <v>906018 Счетчик А1200-IBRIT</v>
          </cell>
        </row>
        <row r="7828">
          <cell r="Q7828" t="str">
            <v>906019 Счетчик А1200-IBRIT</v>
          </cell>
        </row>
        <row r="7829">
          <cell r="Q7829" t="str">
            <v>906020 Счетчик А1200-IBRIT</v>
          </cell>
        </row>
        <row r="7830">
          <cell r="Q7830" t="str">
            <v>906021 Счетчик А1200-IBRIT</v>
          </cell>
        </row>
        <row r="7831">
          <cell r="Q7831" t="str">
            <v>906022 Счетчик А1200-IBRIT</v>
          </cell>
        </row>
        <row r="7832">
          <cell r="Q7832" t="str">
            <v>906023 Счетчик А1200-IBRIT</v>
          </cell>
        </row>
        <row r="7833">
          <cell r="Q7833" t="str">
            <v>906024 Счетчик А1200-IBRIT</v>
          </cell>
        </row>
        <row r="7834">
          <cell r="Q7834" t="str">
            <v>906025 Счетчик А1200-IBRIT</v>
          </cell>
        </row>
        <row r="7835">
          <cell r="Q7835" t="str">
            <v>906026 Счетчик А1200-IBRIT</v>
          </cell>
        </row>
        <row r="7836">
          <cell r="Q7836" t="str">
            <v>906027 Счетчик А1200-IBRIT</v>
          </cell>
        </row>
        <row r="7837">
          <cell r="Q7837" t="str">
            <v>906028 Счетчик А1200-IBRIT</v>
          </cell>
        </row>
        <row r="7838">
          <cell r="Q7838" t="str">
            <v>906029 Счетчик А1200-IBRIT</v>
          </cell>
        </row>
        <row r="7839">
          <cell r="Q7839" t="str">
            <v>906030 Счетчик А1200-IBRIT</v>
          </cell>
        </row>
        <row r="7840">
          <cell r="Q7840" t="str">
            <v>906031 Счетчик А1200-IBRIT</v>
          </cell>
        </row>
        <row r="7841">
          <cell r="Q7841" t="str">
            <v>906032 Счетчик А1200-IBRIT</v>
          </cell>
        </row>
        <row r="7842">
          <cell r="Q7842" t="str">
            <v>906033 Счетчик А1200-IBRIT</v>
          </cell>
        </row>
        <row r="7843">
          <cell r="Q7843" t="str">
            <v>906034 Счетчик А1200-IBRIT</v>
          </cell>
        </row>
        <row r="7844">
          <cell r="Q7844" t="str">
            <v>906035 Счетчик А1200-IBRIT</v>
          </cell>
        </row>
        <row r="7845">
          <cell r="Q7845" t="str">
            <v>906036 Счетчик А1200-IBRIT</v>
          </cell>
        </row>
        <row r="7846">
          <cell r="Q7846" t="str">
            <v>906037 Счетчик А1200-IBRIT</v>
          </cell>
        </row>
        <row r="7847">
          <cell r="Q7847" t="str">
            <v>906038 Счетчик А1200-IBRIT</v>
          </cell>
        </row>
        <row r="7848">
          <cell r="Q7848" t="str">
            <v>906039 Счетчик А1200-IBRIT</v>
          </cell>
        </row>
        <row r="7849">
          <cell r="Q7849" t="str">
            <v>906040 Счетчик А1200-IBRIT</v>
          </cell>
        </row>
        <row r="7850">
          <cell r="Q7850" t="str">
            <v>906041 Счетчик А1200-IBRIT</v>
          </cell>
        </row>
        <row r="7851">
          <cell r="Q7851" t="str">
            <v>906042 Счетчик А1200-IBRIT</v>
          </cell>
        </row>
        <row r="7852">
          <cell r="Q7852" t="str">
            <v>906043 Счетчик А1200-IBRIT</v>
          </cell>
        </row>
        <row r="7853">
          <cell r="Q7853" t="str">
            <v>906044 Счетчик А1200-IBRIT</v>
          </cell>
        </row>
        <row r="7854">
          <cell r="Q7854" t="str">
            <v>906045 Счетчик А1200-IBRIT</v>
          </cell>
        </row>
        <row r="7855">
          <cell r="Q7855" t="str">
            <v>906046 Счетчик А1200-IBRIT</v>
          </cell>
        </row>
        <row r="7856">
          <cell r="Q7856" t="str">
            <v>906047 Счетчик А1200-IBRIT</v>
          </cell>
        </row>
        <row r="7857">
          <cell r="Q7857" t="str">
            <v>906048 Счетчик А1200-IBRIT</v>
          </cell>
        </row>
        <row r="7858">
          <cell r="Q7858" t="str">
            <v>906049 Счетчик А1200-IBRIT</v>
          </cell>
        </row>
        <row r="7859">
          <cell r="Q7859" t="str">
            <v>906050 Счетчик А1200-IBRIT</v>
          </cell>
        </row>
        <row r="7860">
          <cell r="Q7860" t="str">
            <v>906051 Счетчик А1200-IBRIT</v>
          </cell>
        </row>
        <row r="7861">
          <cell r="Q7861" t="str">
            <v>906052 Счетчик А1200-IBRIT</v>
          </cell>
        </row>
        <row r="7862">
          <cell r="Q7862" t="str">
            <v>906053 Счетчик А1200-IBRIT</v>
          </cell>
        </row>
        <row r="7863">
          <cell r="Q7863" t="str">
            <v>906054 Счетчик А1200-IBRIT</v>
          </cell>
        </row>
        <row r="7864">
          <cell r="Q7864" t="str">
            <v>906055 Счетчик А1200-IBRIT</v>
          </cell>
        </row>
        <row r="7865">
          <cell r="Q7865" t="str">
            <v>906056 Счетчик А1200-IBRIT</v>
          </cell>
        </row>
        <row r="7866">
          <cell r="Q7866" t="str">
            <v>906057 Счетчик А1200-IBRIT</v>
          </cell>
        </row>
        <row r="7867">
          <cell r="Q7867" t="str">
            <v>906058 Счетчик А1200-IBRIT</v>
          </cell>
        </row>
        <row r="7868">
          <cell r="Q7868" t="str">
            <v>906059 Счетчик А1200-IBRIT</v>
          </cell>
        </row>
        <row r="7869">
          <cell r="Q7869" t="str">
            <v>906060 Счетчик А1200-IBRIT</v>
          </cell>
        </row>
        <row r="7870">
          <cell r="Q7870" t="str">
            <v>906061 Счетчик А1200-IBRIT</v>
          </cell>
        </row>
        <row r="7871">
          <cell r="Q7871" t="str">
            <v>906062 Счетчик А1200-IBRIT</v>
          </cell>
        </row>
        <row r="7872">
          <cell r="Q7872" t="str">
            <v>906063 Счетчик А1200-IBRIT</v>
          </cell>
        </row>
        <row r="7873">
          <cell r="Q7873" t="str">
            <v>906064 Счетчик А1200-IBRIT</v>
          </cell>
        </row>
        <row r="7874">
          <cell r="Q7874" t="str">
            <v>906065 Счетчик А1200-IBRIT</v>
          </cell>
        </row>
        <row r="7875">
          <cell r="Q7875" t="str">
            <v>906066 Счетчик А1200-IBRIT</v>
          </cell>
        </row>
        <row r="7876">
          <cell r="Q7876" t="str">
            <v>906067 Счетчик А1200-IBRIT</v>
          </cell>
        </row>
        <row r="7877">
          <cell r="Q7877" t="str">
            <v>906068 Счетчик А1200-IBRIT</v>
          </cell>
        </row>
        <row r="7878">
          <cell r="Q7878" t="str">
            <v>906069 Счетчик А1200-IBRIT</v>
          </cell>
        </row>
        <row r="7879">
          <cell r="Q7879" t="str">
            <v>906070 Счетчик А1200-IBRIT</v>
          </cell>
        </row>
        <row r="7880">
          <cell r="Q7880" t="str">
            <v>906071 Счетчик А1200-IBRIT</v>
          </cell>
        </row>
        <row r="7881">
          <cell r="Q7881" t="str">
            <v>906072 Счетчик А1200-IBRIT</v>
          </cell>
        </row>
        <row r="7882">
          <cell r="Q7882" t="str">
            <v>906073 Счетчик А1200-IBRIT</v>
          </cell>
        </row>
        <row r="7883">
          <cell r="Q7883" t="str">
            <v>906074 Счетчик А1200-IBRIT</v>
          </cell>
        </row>
        <row r="7884">
          <cell r="Q7884" t="str">
            <v>906075 Счетчик А1200-IBRIT</v>
          </cell>
        </row>
        <row r="7885">
          <cell r="Q7885" t="str">
            <v>906076 Счетчик А1200-IBRIT</v>
          </cell>
        </row>
        <row r="7886">
          <cell r="Q7886" t="str">
            <v>906077 Счетчик А1200-IBRIT</v>
          </cell>
        </row>
        <row r="7887">
          <cell r="Q7887" t="str">
            <v>906078 Счетчик А1200-IBRIT</v>
          </cell>
        </row>
        <row r="7888">
          <cell r="Q7888" t="str">
            <v>906079 Счетчик А1200-IBRIT</v>
          </cell>
        </row>
        <row r="7889">
          <cell r="Q7889" t="str">
            <v>906080 Счетчик А1200-IBRIT</v>
          </cell>
        </row>
        <row r="7890">
          <cell r="Q7890" t="str">
            <v>906081 Счетчик А1200-IBRIT</v>
          </cell>
        </row>
        <row r="7891">
          <cell r="Q7891" t="str">
            <v>906082 Счетчик А1200-IBRIT</v>
          </cell>
        </row>
        <row r="7892">
          <cell r="Q7892" t="str">
            <v>906083 Счетчик А1200-IBRIT</v>
          </cell>
        </row>
        <row r="7893">
          <cell r="Q7893" t="str">
            <v>906084 Счетчик А1200-IBRIT</v>
          </cell>
        </row>
        <row r="7894">
          <cell r="Q7894" t="str">
            <v>906085 Счетчик А1200-IBRIT</v>
          </cell>
        </row>
        <row r="7895">
          <cell r="Q7895" t="str">
            <v>906086 Счетчик А1200-IBRIT</v>
          </cell>
        </row>
        <row r="7896">
          <cell r="Q7896" t="str">
            <v>906087 Счетчик А1200-IBRIT</v>
          </cell>
        </row>
        <row r="7897">
          <cell r="Q7897" t="str">
            <v>906088 Счетчик А1200-IBRIT</v>
          </cell>
        </row>
        <row r="7898">
          <cell r="Q7898" t="str">
            <v>906089 Счетчик А1200-IBRIT</v>
          </cell>
        </row>
        <row r="7899">
          <cell r="Q7899" t="str">
            <v>906090 Счетчик А1200-IBRIT</v>
          </cell>
        </row>
        <row r="7900">
          <cell r="Q7900" t="str">
            <v>906091 Счетчик А1200-IBRIT</v>
          </cell>
        </row>
        <row r="7901">
          <cell r="Q7901" t="str">
            <v>906092 Счетчик А1200-IBRIT</v>
          </cell>
        </row>
        <row r="7902">
          <cell r="Q7902" t="str">
            <v>906093 Счетчик А1200-IBRIT</v>
          </cell>
        </row>
        <row r="7903">
          <cell r="Q7903" t="str">
            <v>906094 Автобус КАКЗ-3976</v>
          </cell>
        </row>
        <row r="7904">
          <cell r="Q7904" t="str">
            <v>906095 Монитор 15LG 1510S</v>
          </cell>
        </row>
        <row r="7905">
          <cell r="Q7905" t="str">
            <v>906096 Монитор 15LG 1510S</v>
          </cell>
        </row>
        <row r="7906">
          <cell r="Q7906" t="str">
            <v>906097 Телефон ТА Рапаsonic KX-TS 236</v>
          </cell>
        </row>
        <row r="7907">
          <cell r="Q7907" t="str">
            <v>906098 Телефон ТА Рапаsonic KX-TS 236</v>
          </cell>
        </row>
        <row r="7908">
          <cell r="Q7908" t="str">
            <v>906099 Телефон ТА Рапаsonic KX-TS 236</v>
          </cell>
        </row>
        <row r="7909">
          <cell r="Q7909" t="str">
            <v>906100 Телефон ТА Рапаsonic KX-TS 236</v>
          </cell>
        </row>
        <row r="7910">
          <cell r="Q7910" t="str">
            <v>906101 Телефон ТА Рапаsonic KX-TS 236</v>
          </cell>
        </row>
        <row r="7911">
          <cell r="Q7911" t="str">
            <v>906102 Телефон ТА Рапаsonic KX-TS 236</v>
          </cell>
        </row>
        <row r="7912">
          <cell r="Q7912" t="str">
            <v>906103 Телефон ТА Рапаsonic KX-TS 236</v>
          </cell>
        </row>
        <row r="7913">
          <cell r="Q7913" t="str">
            <v>906104 Телефон ТА Рапаsonic KX-TS 236</v>
          </cell>
        </row>
        <row r="7914">
          <cell r="Q7914" t="str">
            <v>906105 Телефон ТА Рапаsonic KX-TS 236</v>
          </cell>
        </row>
        <row r="7915">
          <cell r="Q7915" t="str">
            <v>906106 Телефон ТА Рапаsonic KX-TS 236</v>
          </cell>
        </row>
        <row r="7916">
          <cell r="Q7916" t="str">
            <v>906107 Телефон ТА Рапаsonic KX-TS 236</v>
          </cell>
        </row>
        <row r="7917">
          <cell r="Q7917" t="str">
            <v>906108 Телефон ТА Рапаsonic KX-TS 236</v>
          </cell>
        </row>
        <row r="7918">
          <cell r="Q7918" t="str">
            <v>906109 Телефон ТА Рапаsonic KX-TS 236</v>
          </cell>
        </row>
        <row r="7919">
          <cell r="Q7919" t="str">
            <v>906110 Телефон ТА Рапаsonic KX-TS 236</v>
          </cell>
        </row>
        <row r="7920">
          <cell r="Q7920" t="str">
            <v>906111 Телефон ТА Рапаsonic KX-TS 236</v>
          </cell>
        </row>
        <row r="7921">
          <cell r="Q7921" t="str">
            <v>906112 ТА Рапаsonic KX-TS2350</v>
          </cell>
        </row>
        <row r="7922">
          <cell r="Q7922" t="str">
            <v>906113 ТА Рапаsonic KX-TS2350</v>
          </cell>
        </row>
        <row r="7923">
          <cell r="Q7923" t="str">
            <v>906114 ТА Рапаsonic KX-TS2350</v>
          </cell>
        </row>
        <row r="7924">
          <cell r="Q7924" t="str">
            <v>906115 ТА Рапаsonic KX-TS2350</v>
          </cell>
        </row>
        <row r="7925">
          <cell r="Q7925" t="str">
            <v>906116 ТА Рапаsonic KX-TS2350</v>
          </cell>
        </row>
        <row r="7926">
          <cell r="Q7926" t="str">
            <v>906117 ТА Рапаsonic KX-TS2350</v>
          </cell>
        </row>
        <row r="7927">
          <cell r="Q7927" t="str">
            <v>906118 ТА Рапаsonic KX-TS2350</v>
          </cell>
        </row>
        <row r="7928">
          <cell r="Q7928" t="str">
            <v>906119 TA Panasonic KX-TS 2350</v>
          </cell>
        </row>
        <row r="7929">
          <cell r="Q7929" t="str">
            <v>906120 TA Panasonic KX-TS 2350</v>
          </cell>
        </row>
        <row r="7930">
          <cell r="Q7930" t="str">
            <v>906121 TA Panasonic KX-TS 2350</v>
          </cell>
        </row>
        <row r="7931">
          <cell r="Q7931" t="str">
            <v>906122 TA Panasonic KX-TS 2350</v>
          </cell>
        </row>
        <row r="7932">
          <cell r="Q7932" t="str">
            <v>906123 TA Panasonic KX-TS 2350</v>
          </cell>
        </row>
        <row r="7933">
          <cell r="Q7933" t="str">
            <v>906124 TA Panasonic KX-TS 2350</v>
          </cell>
        </row>
        <row r="7934">
          <cell r="Q7934" t="str">
            <v>906125 TA Panasonic KX-TS 2350</v>
          </cell>
        </row>
        <row r="7935">
          <cell r="Q7935" t="str">
            <v>906126 TA Panasonic KX-TS 2350</v>
          </cell>
        </row>
        <row r="7936">
          <cell r="Q7936" t="str">
            <v>906127 TA Panasonic KX-TS 2350</v>
          </cell>
        </row>
        <row r="7937">
          <cell r="Q7937" t="str">
            <v>906128 TA Panasonic KX-TS 2350</v>
          </cell>
        </row>
        <row r="7938">
          <cell r="Q7938" t="str">
            <v>906129 TA Panasonic KX-TS 2350</v>
          </cell>
        </row>
        <row r="7939">
          <cell r="Q7939" t="str">
            <v>906130 TA Panasonic KX-TS 2350</v>
          </cell>
        </row>
        <row r="7940">
          <cell r="Q7940" t="str">
            <v>906131 TA Panasonic KX-TS 2350</v>
          </cell>
        </row>
        <row r="7941">
          <cell r="Q7941" t="str">
            <v>906132 Cтенд для разборки двигателей</v>
          </cell>
        </row>
        <row r="7942">
          <cell r="Q7942" t="str">
            <v>906133 Набор инструмента автослесаря</v>
          </cell>
        </row>
        <row r="7943">
          <cell r="Q7943" t="str">
            <v>906134 Лестница монтажная ЛС-2Н</v>
          </cell>
        </row>
        <row r="7944">
          <cell r="Q7944" t="str">
            <v>906135 Лестница монтажная ЛС-2Н</v>
          </cell>
        </row>
        <row r="7945">
          <cell r="Q7945" t="str">
            <v>906136 Лестница монтажная ЛС-2Н</v>
          </cell>
        </row>
        <row r="7946">
          <cell r="Q7946" t="str">
            <v>906137 Лестница монтажная ЛС-2</v>
          </cell>
        </row>
        <row r="7947">
          <cell r="Q7947" t="str">
            <v>906138 Лестница монтажная ЛС-2</v>
          </cell>
        </row>
        <row r="7948">
          <cell r="Q7948" t="str">
            <v>906139 Лестница монтажная ЛС-2</v>
          </cell>
        </row>
        <row r="7949">
          <cell r="Q7949" t="str">
            <v>906140 Лестница монтажная ЛС-2</v>
          </cell>
        </row>
        <row r="7950">
          <cell r="Q7950" t="str">
            <v>906141 Лестница монтажная ЛС-2</v>
          </cell>
        </row>
        <row r="7951">
          <cell r="Q7951" t="str">
            <v>906142 Лестница монтажная ЛС-2</v>
          </cell>
        </row>
        <row r="7952">
          <cell r="Q7952" t="str">
            <v>906143 Лестница монтажная ЛС-2</v>
          </cell>
        </row>
        <row r="7953">
          <cell r="Q7953" t="str">
            <v>906144 Лестница монтажная ЛС-2</v>
          </cell>
        </row>
        <row r="7954">
          <cell r="Q7954" t="str">
            <v>906145 Лестница монтажная ЛС-2</v>
          </cell>
        </row>
        <row r="7955">
          <cell r="Q7955" t="str">
            <v>906146 Лестница монтажная ЛС-2</v>
          </cell>
        </row>
        <row r="7956">
          <cell r="Q7956" t="str">
            <v>906147 Лестница монтажная ЛС-2</v>
          </cell>
        </row>
        <row r="7957">
          <cell r="Q7957" t="str">
            <v>906148 Лестница монтажная ЛС-2</v>
          </cell>
        </row>
        <row r="7958">
          <cell r="Q7958" t="str">
            <v>906149 Лестница монтажная ЛС-2</v>
          </cell>
        </row>
        <row r="7959">
          <cell r="Q7959" t="str">
            <v>906150 Лестница монтажная ЛС-2</v>
          </cell>
        </row>
        <row r="7960">
          <cell r="Q7960" t="str">
            <v>906151 Лестница монтажная ЛС-2</v>
          </cell>
        </row>
        <row r="7961">
          <cell r="Q7961" t="str">
            <v>906152 Лестница монтажная ЛС-2</v>
          </cell>
        </row>
        <row r="7962">
          <cell r="Q7962" t="str">
            <v>906153 Лестница монтажная ЛС-2</v>
          </cell>
        </row>
        <row r="7963">
          <cell r="Q7963" t="str">
            <v>906154 Лестница монтажная ЛС-2</v>
          </cell>
        </row>
        <row r="7964">
          <cell r="Q7964" t="str">
            <v>906155 Лестница монтажная ЛС-2</v>
          </cell>
        </row>
        <row r="7965">
          <cell r="Q7965" t="str">
            <v>906156 Лестница монтажная ЛС-2</v>
          </cell>
        </row>
        <row r="7966">
          <cell r="Q7966" t="str">
            <v>906157 Лестница монтажная ЛС-2</v>
          </cell>
        </row>
        <row r="7967">
          <cell r="Q7967" t="str">
            <v>906158 Лестница монтажная ЛС-2</v>
          </cell>
        </row>
        <row r="7968">
          <cell r="Q7968" t="str">
            <v>906159 Лестница монтажная ЛС-2</v>
          </cell>
        </row>
        <row r="7969">
          <cell r="Q7969" t="str">
            <v>906160 Лестница монтажная ЛС-2</v>
          </cell>
        </row>
        <row r="7970">
          <cell r="Q7970" t="str">
            <v>906161 Измерительный комплекс ЕТ-100</v>
          </cell>
        </row>
        <row r="7971">
          <cell r="Q7971" t="str">
            <v>906165 Прибор Ретом-11</v>
          </cell>
        </row>
        <row r="7972">
          <cell r="Q7972" t="str">
            <v>906166 ВЛ-35 Тараса-Буреть-Олонки</v>
          </cell>
        </row>
        <row r="7973">
          <cell r="Q7973" t="str">
            <v>906167 ВЛ-35 Черноруд-Сахюрта</v>
          </cell>
        </row>
        <row r="7974">
          <cell r="Q7974" t="str">
            <v>906168 Прибор Парма ВАЗ-11</v>
          </cell>
        </row>
        <row r="7975">
          <cell r="Q7975" t="str">
            <v>906169 Прибор Парма</v>
          </cell>
        </row>
        <row r="7976">
          <cell r="Q7976" t="str">
            <v>906170 Прибор Парма</v>
          </cell>
        </row>
        <row r="7977">
          <cell r="Q7977" t="str">
            <v>906171 Прибор Парма</v>
          </cell>
        </row>
        <row r="7978">
          <cell r="Q7978" t="str">
            <v>906172 Микроомметр МЭН-3</v>
          </cell>
        </row>
        <row r="7979">
          <cell r="Q7979" t="str">
            <v>906173 Прибор РЕТ-ВАХ блок измеритель</v>
          </cell>
        </row>
        <row r="7980">
          <cell r="Q7980" t="str">
            <v>906176 Генератор универсальный свароч</v>
          </cell>
        </row>
        <row r="7981">
          <cell r="Q7981" t="str">
            <v>906177 Генератор универсальный свароч</v>
          </cell>
        </row>
        <row r="7982">
          <cell r="Q7982" t="str">
            <v>906178 Генератор универсальный свароч</v>
          </cell>
        </row>
        <row r="7983">
          <cell r="Q7983" t="str">
            <v>906179 Система КИВС(Иркэнерготранс)</v>
          </cell>
        </row>
        <row r="7984">
          <cell r="Q7984" t="str">
            <v>906184 Монитор 15ЛГ 5 шт по 5928 р</v>
          </cell>
        </row>
        <row r="7985">
          <cell r="Q7985" t="str">
            <v>906186 Манитор 17</v>
          </cell>
        </row>
        <row r="7986">
          <cell r="Q7986" t="str">
            <v>906191 Комп.рентиум</v>
          </cell>
        </row>
        <row r="7987">
          <cell r="Q7987" t="str">
            <v>906192 Компьютер 335 5шт по 15551</v>
          </cell>
        </row>
        <row r="7988">
          <cell r="Q7988" t="str">
            <v>906193 Прибор измерительный ИТВЛ-0.4</v>
          </cell>
        </row>
        <row r="7989">
          <cell r="Q7989" t="str">
            <v>906225 Телефонный аппарат 3 шт по 105</v>
          </cell>
        </row>
        <row r="7990">
          <cell r="Q7990" t="str">
            <v>906226 Громкоговоритель Нейва</v>
          </cell>
        </row>
        <row r="7991">
          <cell r="Q7991" t="str">
            <v>906227 Громкоговоритель Нейва</v>
          </cell>
        </row>
        <row r="7992">
          <cell r="Q7992" t="str">
            <v>906228 Громкоговоритель Нейва</v>
          </cell>
        </row>
        <row r="7993">
          <cell r="Q7993" t="str">
            <v>906229 Громкоговоритель Нейва</v>
          </cell>
        </row>
        <row r="7994">
          <cell r="Q7994" t="str">
            <v>906230 Громкоговоритель Нейва</v>
          </cell>
        </row>
        <row r="7995">
          <cell r="Q7995" t="str">
            <v>906231 Громкоговоритель Нейва</v>
          </cell>
        </row>
        <row r="7996">
          <cell r="Q7996" t="str">
            <v>906232 Громкоговоритель Нейва</v>
          </cell>
        </row>
        <row r="7997">
          <cell r="Q7997" t="str">
            <v>906233 Громкоговоритель Нейва</v>
          </cell>
        </row>
        <row r="7998">
          <cell r="Q7998" t="str">
            <v>906234 Громкоговоритель Нейва</v>
          </cell>
        </row>
        <row r="7999">
          <cell r="Q7999" t="str">
            <v>906237 Сигнализация напряжения инд. 5</v>
          </cell>
        </row>
        <row r="8000">
          <cell r="Q8000" t="str">
            <v>906288 Жилой бом Баяндай Лесная 3</v>
          </cell>
        </row>
        <row r="8001">
          <cell r="Q8001" t="str">
            <v>906289 Цифровой ТА М3820 5 шт по 7373</v>
          </cell>
        </row>
        <row r="8002">
          <cell r="Q8002" t="str">
            <v>906294 ТА Panasonic KX-TS2368RU 8 шт</v>
          </cell>
        </row>
        <row r="8003">
          <cell r="Q8003" t="str">
            <v>906302 ТА Тап-206 30шт по 338.58р</v>
          </cell>
        </row>
        <row r="8004">
          <cell r="Q8004" t="str">
            <v>906332 Таномерт 12*2910.85</v>
          </cell>
        </row>
        <row r="8005">
          <cell r="Q8005" t="str">
            <v>906344 ПК Пентиум</v>
          </cell>
        </row>
        <row r="8006">
          <cell r="Q8006" t="str">
            <v>906345 ПК Пентиум</v>
          </cell>
        </row>
        <row r="8007">
          <cell r="Q8007" t="str">
            <v>906346 ПК Пентиум</v>
          </cell>
        </row>
        <row r="8008">
          <cell r="Q8008" t="str">
            <v>906347 Компьютер Сеl</v>
          </cell>
        </row>
        <row r="8009">
          <cell r="Q8009" t="str">
            <v>906348 Компьютер Сеl</v>
          </cell>
        </row>
        <row r="8010">
          <cell r="Q8010" t="str">
            <v>906351 Компьютер в комплекте</v>
          </cell>
        </row>
        <row r="8011">
          <cell r="Q8011" t="str">
            <v>906352 Компьютер К5-133</v>
          </cell>
        </row>
        <row r="8012">
          <cell r="Q8012" t="str">
            <v>906353 ПК Пентиум-166</v>
          </cell>
        </row>
        <row r="8013">
          <cell r="Q8013" t="str">
            <v>906354 Монитор 15</v>
          </cell>
        </row>
        <row r="8014">
          <cell r="Q8014" t="str">
            <v>906355 Монитор самсунг</v>
          </cell>
        </row>
        <row r="8015">
          <cell r="Q8015" t="str">
            <v>906356 Монитор 15</v>
          </cell>
        </row>
        <row r="8016">
          <cell r="Q8016" t="str">
            <v>906357 Монитор 15</v>
          </cell>
        </row>
        <row r="8017">
          <cell r="Q8017" t="str">
            <v>906358 Монитор 15</v>
          </cell>
        </row>
        <row r="8018">
          <cell r="Q8018" t="str">
            <v>906359 Монитор 15</v>
          </cell>
        </row>
        <row r="8019">
          <cell r="Q8019" t="str">
            <v>906360 Монитор 15</v>
          </cell>
        </row>
        <row r="8020">
          <cell r="Q8020" t="str">
            <v>906361 Монитор 15</v>
          </cell>
        </row>
        <row r="8021">
          <cell r="Q8021" t="str">
            <v>906362 Монитор 15</v>
          </cell>
        </row>
        <row r="8022">
          <cell r="Q8022" t="str">
            <v>906363 Монитор 15</v>
          </cell>
        </row>
        <row r="8023">
          <cell r="Q8023" t="str">
            <v>906367 Устройство контроля температур</v>
          </cell>
        </row>
        <row r="8024">
          <cell r="Q8024" t="str">
            <v>906368 Аппаратура ВЧСП-12 4*43780</v>
          </cell>
        </row>
        <row r="8025">
          <cell r="Q8025" t="str">
            <v>906369 Палатки и лодки</v>
          </cell>
        </row>
        <row r="8026">
          <cell r="Q8026" t="str">
            <v>906373 Алкометр АТ-2000 16*5296.61</v>
          </cell>
        </row>
        <row r="8027">
          <cell r="Q8027" t="str">
            <v>906389 Компьютеры 24 шт</v>
          </cell>
        </row>
        <row r="8028">
          <cell r="Q8028" t="str">
            <v>906414 Громкоговорители Нейва 9 шт</v>
          </cell>
        </row>
        <row r="8029">
          <cell r="Q8029" t="str">
            <v>906423 Заземление 5 шт</v>
          </cell>
        </row>
        <row r="8030">
          <cell r="Q8030" t="str">
            <v>906434 Набор для маш.-холод.стол.стул</v>
          </cell>
        </row>
        <row r="8031">
          <cell r="Q8031" t="str">
            <v>906435 Набор Ивона</v>
          </cell>
        </row>
        <row r="8032">
          <cell r="Q8032" t="str">
            <v>906436 Стол тумба</v>
          </cell>
        </row>
        <row r="8033">
          <cell r="Q8033" t="str">
            <v>906437 Диван 2 шт</v>
          </cell>
        </row>
        <row r="8034">
          <cell r="Q8034" t="str">
            <v>906439 Мебель стул.тумба.кресл17 шт</v>
          </cell>
        </row>
        <row r="8035">
          <cell r="Q8035" t="str">
            <v>906456 Контрольно-кассовая машина</v>
          </cell>
        </row>
        <row r="8036">
          <cell r="Q8036" t="str">
            <v>906464 Установка для пров реле</v>
          </cell>
        </row>
        <row r="8037">
          <cell r="Q8037" t="str">
            <v>906465 Эл.плита Ново-Классик 021</v>
          </cell>
        </row>
        <row r="8038">
          <cell r="Q8038" t="str">
            <v>906466 Холодильник Бирюса 8 3 шт</v>
          </cell>
        </row>
        <row r="8039">
          <cell r="Q8039" t="str">
            <v>906469 Телевизор</v>
          </cell>
        </row>
        <row r="8040">
          <cell r="Q8040" t="str">
            <v>906470 Телевизор</v>
          </cell>
        </row>
        <row r="8041">
          <cell r="Q8041" t="str">
            <v>906471 Ноутбук</v>
          </cell>
        </row>
        <row r="8042">
          <cell r="Q8042" t="str">
            <v>906474 Цифровая фотокамера</v>
          </cell>
        </row>
        <row r="8043">
          <cell r="Q8043" t="str">
            <v>906475 Кровать 8*1944.14</v>
          </cell>
        </row>
        <row r="8044">
          <cell r="Q8044" t="str">
            <v>906483 Матрас 6*1756.44</v>
          </cell>
        </row>
        <row r="8045">
          <cell r="Q8045" t="str">
            <v>906489 Тумба с двер.3*1033.73</v>
          </cell>
        </row>
        <row r="8046">
          <cell r="Q8046" t="str">
            <v>906491 Кресло СОМО 5*1112.62</v>
          </cell>
        </row>
        <row r="8047">
          <cell r="Q8047" t="str">
            <v>906496 Бинокль</v>
          </cell>
        </row>
        <row r="8048">
          <cell r="Q8048" t="str">
            <v>906499 Принтсервер НР 175Х 10*4245</v>
          </cell>
        </row>
        <row r="8049">
          <cell r="Q8049" t="str">
            <v>906513 Принтер НР 3020 5*10369.77</v>
          </cell>
        </row>
        <row r="8050">
          <cell r="Q8050" t="str">
            <v>906515 Принтер лазерный 2*7676</v>
          </cell>
        </row>
        <row r="8051">
          <cell r="Q8051" t="str">
            <v>906516 Сейф</v>
          </cell>
        </row>
        <row r="8052">
          <cell r="Q8052" t="str">
            <v>906517 Стол 2*885.93</v>
          </cell>
        </row>
        <row r="8053">
          <cell r="Q8053" t="str">
            <v>906521 Шкафы 3*2410.68</v>
          </cell>
        </row>
        <row r="8054">
          <cell r="Q8054" t="str">
            <v>906523 Компьютер 5*15572.56</v>
          </cell>
        </row>
        <row r="8055">
          <cell r="Q8055" t="str">
            <v>906528 Монитор 15 5*5436.26</v>
          </cell>
        </row>
        <row r="8056">
          <cell r="Q8056" t="str">
            <v>906533 Прибор для опред.пробивного на</v>
          </cell>
        </row>
        <row r="8057">
          <cell r="Q8057" t="str">
            <v>906534 Установка для проверки реле</v>
          </cell>
        </row>
        <row r="8058">
          <cell r="Q8058" t="str">
            <v>906535 Cкресло СОМО</v>
          </cell>
        </row>
        <row r="8059">
          <cell r="Q8059" t="str">
            <v>906536 Матрас Комфорт</v>
          </cell>
        </row>
        <row r="8060">
          <cell r="Q8060" t="str">
            <v>906540 УАЗ 39094</v>
          </cell>
        </row>
        <row r="8061">
          <cell r="Q8061" t="str">
            <v>906541 УАЗ 39094</v>
          </cell>
        </row>
        <row r="8062">
          <cell r="Q8062" t="str">
            <v>906542 Компьютер Пен.4</v>
          </cell>
        </row>
        <row r="8063">
          <cell r="Q8063" t="str">
            <v>906543 Компьютер Пен.4</v>
          </cell>
        </row>
        <row r="8064">
          <cell r="Q8064" t="str">
            <v>906544 Компьютер Пен.4</v>
          </cell>
        </row>
        <row r="8065">
          <cell r="Q8065" t="str">
            <v>906545 Компьютер Пен.4</v>
          </cell>
        </row>
        <row r="8066">
          <cell r="Q8066" t="str">
            <v>906546 Компьютер Пен.4</v>
          </cell>
        </row>
        <row r="8067">
          <cell r="Q8067" t="str">
            <v>906547 Компьютер Пен.4</v>
          </cell>
        </row>
        <row r="8068">
          <cell r="Q8068" t="str">
            <v>906548 Компьютер Пен.4</v>
          </cell>
        </row>
        <row r="8069">
          <cell r="Q8069" t="str">
            <v>906549 Компьютер Пен.4</v>
          </cell>
        </row>
        <row r="8070">
          <cell r="Q8070" t="str">
            <v>906550 Компьютер Пен.4</v>
          </cell>
        </row>
        <row r="8071">
          <cell r="Q8071" t="str">
            <v>906551 Компьютер Пен.4</v>
          </cell>
        </row>
        <row r="8072">
          <cell r="Q8072" t="str">
            <v>906552 Компьютер Пен.4</v>
          </cell>
        </row>
        <row r="8073">
          <cell r="Q8073" t="str">
            <v>906553 Компьютер Пен.4</v>
          </cell>
        </row>
        <row r="8074">
          <cell r="Q8074" t="str">
            <v>906554 ИМодуль 323 4*13856.5</v>
          </cell>
        </row>
        <row r="8075">
          <cell r="Q8075" t="str">
            <v>906558 Модуль 96 2*11716</v>
          </cell>
        </row>
        <row r="8076">
          <cell r="Q8076" t="str">
            <v>906560 Тумба с фригобаром</v>
          </cell>
        </row>
        <row r="8077">
          <cell r="Q8077" t="str">
            <v>906561 Холодильник</v>
          </cell>
        </row>
        <row r="8078">
          <cell r="Q8078" t="str">
            <v>906562 Шкаф картотечный</v>
          </cell>
        </row>
        <row r="8079">
          <cell r="Q8079" t="str">
            <v>906563 Кресло СОМО 4*1296.7</v>
          </cell>
        </row>
        <row r="8080">
          <cell r="Q8080" t="str">
            <v>906567 Ноутбук</v>
          </cell>
        </row>
        <row r="8081">
          <cell r="Q8081" t="str">
            <v>906568 Принтер лазерный</v>
          </cell>
        </row>
        <row r="8082">
          <cell r="Q8082" t="str">
            <v>906569 Принтер лазерный</v>
          </cell>
        </row>
        <row r="8083">
          <cell r="Q8083" t="str">
            <v>906570 Шкаф картотечный 7 ящиков 2 шт</v>
          </cell>
        </row>
        <row r="8084">
          <cell r="Q8084" t="str">
            <v>906572 Холодильник</v>
          </cell>
        </row>
        <row r="8085">
          <cell r="Q8085" t="str">
            <v>906573 Жилой дом с Олонки</v>
          </cell>
        </row>
        <row r="8086">
          <cell r="Q8086" t="str">
            <v>906585 Кресло СОМО</v>
          </cell>
        </row>
        <row r="8087">
          <cell r="Q8087" t="str">
            <v>906586 Кресло СОМО</v>
          </cell>
        </row>
        <row r="8088">
          <cell r="Q8088" t="str">
            <v>906587 Счетчик А1200</v>
          </cell>
        </row>
        <row r="8089">
          <cell r="Q8089" t="str">
            <v>906957 Монитор 17 4*7645.42</v>
          </cell>
        </row>
        <row r="8090">
          <cell r="Q8090" t="str">
            <v>906961 Монитор 17 4*7645.42</v>
          </cell>
        </row>
        <row r="8091">
          <cell r="Q8091" t="str">
            <v>906967 Электрорубанок</v>
          </cell>
        </row>
        <row r="8092">
          <cell r="Q8092" t="str">
            <v>906968 Пила цир</v>
          </cell>
        </row>
        <row r="8093">
          <cell r="Q8093" t="str">
            <v>906969 Перфоратор</v>
          </cell>
        </row>
        <row r="8094">
          <cell r="Q8094" t="str">
            <v>906970 Дрель</v>
          </cell>
        </row>
        <row r="8095">
          <cell r="Q8095" t="str">
            <v>906972 Шлифмашинка 3 шт</v>
          </cell>
        </row>
        <row r="8096">
          <cell r="Q8096" t="str">
            <v>906975 Прес гидравлич 3*5049.85</v>
          </cell>
        </row>
        <row r="8097">
          <cell r="Q8097" t="str">
            <v>906979 Мебель</v>
          </cell>
        </row>
        <row r="8098">
          <cell r="Q8098" t="str">
            <v>907024 Вычисл.техника</v>
          </cell>
        </row>
        <row r="8099">
          <cell r="Q8099" t="str">
            <v>907031 Пресс 16 т.</v>
          </cell>
        </row>
        <row r="8100">
          <cell r="Q8100" t="str">
            <v>907044 Мониторы 17 4*7825.3</v>
          </cell>
        </row>
        <row r="8101">
          <cell r="Q8101" t="str">
            <v>907053 Шлифмашинка</v>
          </cell>
        </row>
        <row r="8102">
          <cell r="Q8102" t="str">
            <v>907054 Консоль</v>
          </cell>
        </row>
        <row r="8103">
          <cell r="Q8103" t="str">
            <v>907061 Принт-сервер</v>
          </cell>
        </row>
        <row r="8104">
          <cell r="Q8104" t="str">
            <v>907065 Сварочный аппарат</v>
          </cell>
        </row>
        <row r="8105">
          <cell r="Q8105" t="str">
            <v>907066 EFP-39092</v>
          </cell>
        </row>
        <row r="8106">
          <cell r="Q8106" t="str">
            <v>907067 УАЗ-39094</v>
          </cell>
        </row>
        <row r="8107">
          <cell r="Q8107" t="str">
            <v>907068 УАЗ-39094</v>
          </cell>
        </row>
        <row r="8108">
          <cell r="Q8108" t="str">
            <v>907069 УАЗ-39094</v>
          </cell>
        </row>
        <row r="8109">
          <cell r="Q8109" t="str">
            <v>907070 Заземление 6 шт</v>
          </cell>
        </row>
        <row r="8110">
          <cell r="Q8110" t="str">
            <v>907071 Заземление 3 шт</v>
          </cell>
        </row>
        <row r="8111">
          <cell r="Q8111" t="str">
            <v>907072 Заземление 4 шт</v>
          </cell>
        </row>
        <row r="8112">
          <cell r="Q8112" t="str">
            <v>907076 Заземление 4 шт</v>
          </cell>
        </row>
        <row r="8113">
          <cell r="Q8113" t="str">
            <v>907083 Угловая шлифмашинка</v>
          </cell>
        </row>
        <row r="8114">
          <cell r="Q8114" t="str">
            <v>907091 Пресс гидравлич.2 шт</v>
          </cell>
        </row>
        <row r="8115">
          <cell r="Q8115" t="str">
            <v>907092 Пресс гидравлич.1 шт</v>
          </cell>
        </row>
        <row r="8116">
          <cell r="Q8116" t="str">
            <v>907093 Пресс гидравлич.3 шт</v>
          </cell>
        </row>
        <row r="8117">
          <cell r="Q8117" t="str">
            <v>907095 Пресс гидравлич.2 шт</v>
          </cell>
        </row>
        <row r="8118">
          <cell r="Q8118" t="str">
            <v>907101 Заземление 3 шт</v>
          </cell>
        </row>
        <row r="8119">
          <cell r="Q8119" t="str">
            <v>907104 Заземление 2 шт</v>
          </cell>
        </row>
        <row r="8120">
          <cell r="Q8120" t="str">
            <v>907106 Заземление 4 шт</v>
          </cell>
        </row>
        <row r="8121">
          <cell r="Q8121" t="str">
            <v>907110 Угловая шлифмашинка</v>
          </cell>
        </row>
        <row r="8122">
          <cell r="Q8122" t="str">
            <v>907111 Пресс гидравлич.2 шт</v>
          </cell>
        </row>
        <row r="8123">
          <cell r="Q8123" t="str">
            <v>907112 Миллиамперметр</v>
          </cell>
        </row>
        <row r="8124">
          <cell r="Q8124" t="str">
            <v>907113 Прибор контроля масл. выключат</v>
          </cell>
        </row>
        <row r="8125">
          <cell r="Q8125" t="str">
            <v>907116 Буровая машина</v>
          </cell>
        </row>
        <row r="8126">
          <cell r="Q8126" t="str">
            <v>907117 Мебель</v>
          </cell>
        </row>
        <row r="8127">
          <cell r="Q8127" t="str">
            <v>907211 Кресло руководителя</v>
          </cell>
        </row>
        <row r="8128">
          <cell r="Q8128" t="str">
            <v>913094 Заземление ЗПЛ 35-3</v>
          </cell>
        </row>
        <row r="8129">
          <cell r="Q8129" t="str">
            <v>913120 Телефон  Рanasohik КХ-Т2360</v>
          </cell>
        </row>
        <row r="8130">
          <cell r="Q8130" t="str">
            <v>913122 Телефон  Рanasohik КХ-Т2360</v>
          </cell>
        </row>
        <row r="8131">
          <cell r="Q8131" t="str">
            <v>914003 Аппаpатуpа связи ЛУС-80 1комп</v>
          </cell>
        </row>
        <row r="8132">
          <cell r="Q8132" t="str">
            <v>914005 Аппаpатуpа ВЧСП-12</v>
          </cell>
        </row>
        <row r="8133">
          <cell r="Q8133" t="str">
            <v>914006 Аппаpатуpа ВЧСП-12</v>
          </cell>
        </row>
        <row r="8134">
          <cell r="Q8134" t="str">
            <v>914007 Аппаpатуpа связи ЛУС-80</v>
          </cell>
        </row>
        <row r="8135">
          <cell r="Q8135" t="str">
            <v>914008 Аппаpатуpа связи ВЧСП-12</v>
          </cell>
        </row>
        <row r="8136">
          <cell r="Q8136" t="str">
            <v>914056 Кабельная линия 2.1км</v>
          </cell>
        </row>
        <row r="8137">
          <cell r="Q8137" t="str">
            <v>914073 Аппаpатуpа АДАСЭ - 1</v>
          </cell>
        </row>
        <row r="8138">
          <cell r="Q8138" t="str">
            <v>914083 Радиостанция ФМ-301 1шт</v>
          </cell>
        </row>
        <row r="8139">
          <cell r="Q8139" t="str">
            <v>914096 Аппаpатуpа АДАСЭ-4 1шт.</v>
          </cell>
        </row>
        <row r="8140">
          <cell r="Q8140" t="str">
            <v>914102 Аппаpатуpа связи АДАСЭ-8</v>
          </cell>
        </row>
        <row r="8141">
          <cell r="Q8141" t="str">
            <v>914104 Аппаpатуpа связи АДАСЭ-П</v>
          </cell>
        </row>
        <row r="8142">
          <cell r="Q8142" t="str">
            <v>914106 Аппаpатуpа связи АДАСЭ-8</v>
          </cell>
        </row>
        <row r="8143">
          <cell r="Q8143" t="str">
            <v>914112 Аппаpатуpа уплотнения ТH-1</v>
          </cell>
        </row>
        <row r="8144">
          <cell r="Q8144" t="str">
            <v>914115 Частотомеp ЧЗ-63</v>
          </cell>
        </row>
        <row r="8145">
          <cell r="Q8145" t="str">
            <v>914116 Частотомеp Ч3-63</v>
          </cell>
        </row>
        <row r="8146">
          <cell r="Q8146" t="str">
            <v>914118 Стойка ТN-12ТК</v>
          </cell>
        </row>
        <row r="8147">
          <cell r="Q8147" t="str">
            <v>914119 Пpибоp КИП - РС-1</v>
          </cell>
        </row>
        <row r="8148">
          <cell r="Q8148" t="str">
            <v>914120 Измеpительный ком-с</v>
          </cell>
        </row>
        <row r="8149">
          <cell r="Q8149" t="str">
            <v>914121 Тpанкинговая подвижная pадиосв</v>
          </cell>
        </row>
        <row r="8150">
          <cell r="Q8150" t="str">
            <v>914122 Аппаpатуpа высокочастотной свя</v>
          </cell>
        </row>
        <row r="8151">
          <cell r="Q8151" t="str">
            <v>914123 Аппаpатуpа высокочастотной свя</v>
          </cell>
        </row>
        <row r="8152">
          <cell r="Q8152" t="str">
            <v>914125 Весы ВЛКТ-500гм</v>
          </cell>
        </row>
        <row r="8153">
          <cell r="Q8153" t="str">
            <v>917299 Контролеры управления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дряд по исполн. 2011 г.  "/>
      <sheetName val="ГР СЛ по мес 2011 г."/>
      <sheetName val="ГР РЭС-СЛ"/>
      <sheetName val="ГР РЭС по мес"/>
      <sheetName val="ГР РЭС по мес (2)"/>
      <sheetName val="МР  РЭС (2)"/>
      <sheetName val=" ПЛАН  К.Р. ВЭС на  2011"/>
      <sheetName val="Объекты"/>
      <sheetName val="Расценки от 11.07.2008г"/>
      <sheetName val="Материалы11.07.08"/>
      <sheetName val="ПЛАН подряда 2011 г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O3" t="str">
            <v>1010 Замена П-образной деревянной опоры на ВЛ-110кВ</v>
          </cell>
        </row>
        <row r="4">
          <cell r="O4" t="str">
            <v>1020 Замена АП- образной деревянной опоры на ВЛ. 110кВ.</v>
          </cell>
        </row>
        <row r="5">
          <cell r="O5" t="str">
            <v>1070 Установка деревянной приставки на ВЛ 110кВ.</v>
          </cell>
        </row>
        <row r="6">
          <cell r="O6" t="str">
            <v>1080 Замена траверсы на П-образной деревянной опоре на ВЛ. 110кВ.</v>
          </cell>
        </row>
        <row r="7">
          <cell r="O7" t="str">
            <v>1090 Замена траверсы на АП-образной деревянной опоре на ВЛ. 110кВ.</v>
          </cell>
        </row>
        <row r="8">
          <cell r="O8" t="str">
            <v>1140 Замена стеклянного изолятора в подвеске ВЛ. 110кВ.</v>
          </cell>
        </row>
        <row r="9">
          <cell r="O9" t="str">
            <v>1150 Замена полимерного подвесного изолятора  ВЛ. 110кВ.</v>
          </cell>
        </row>
        <row r="10">
          <cell r="O10" t="str">
            <v>1240 Устройство банкетки на ВЛ.  110кВ.</v>
          </cell>
        </row>
        <row r="11">
          <cell r="O11" t="str">
            <v>1250 На обваловку опор местным грунтом на ВЛ. 110кВ.</v>
          </cell>
        </row>
        <row r="12">
          <cell r="O12" t="str">
            <v>1260 Устроиство ряжа ВЛ. 110кВ.</v>
          </cell>
        </row>
        <row r="13">
          <cell r="O13" t="str">
            <v>1261 Ремонт ряжа на ВЛ. 110кВ. (2*2*1.5)</v>
          </cell>
        </row>
        <row r="14">
          <cell r="O14" t="str">
            <v>1270 Расчистка густой трасы вручную ВЛ.110кВ от подлеска и кустарника.</v>
          </cell>
        </row>
        <row r="15">
          <cell r="O15" t="str">
            <v>1271 Расчистка трасы средней густоты ВЛ. 110кВ вручную от подлеска и кустарника.</v>
          </cell>
        </row>
        <row r="16">
          <cell r="O16" t="str">
            <v>1272 Расчистка трасы редкой густоты ВЛ. 110кВ вручную от кустарника и подлеска</v>
          </cell>
        </row>
        <row r="17">
          <cell r="O17" t="str">
            <v>1273 Выправка П - образной деревянной опоры ВЛ. 110кВ.</v>
          </cell>
        </row>
        <row r="18">
          <cell r="O18" t="str">
            <v>1274 Сжигание порубочных остатков при густой заросли в кучах</v>
          </cell>
        </row>
        <row r="19">
          <cell r="O19" t="str">
            <v>1275 Сжигание порубочных остатков при средней заросли в кучах</v>
          </cell>
        </row>
        <row r="20">
          <cell r="O20" t="str">
            <v>1276 Сжигание порубочных остатков при редкой заросли в кучах</v>
          </cell>
        </row>
        <row r="21">
          <cell r="O21" t="str">
            <v>1281 Выправка  АП - образной деревянной опоры ВЛ. 110кВ</v>
          </cell>
        </row>
        <row r="22">
          <cell r="O22" t="str">
            <v>1285 Выправка  ж/б опоры ВЛ.110кВ.</v>
          </cell>
        </row>
        <row r="23">
          <cell r="O23" t="str">
            <v>1300 Нумерация опор ВЛ. 110 Кв.</v>
          </cell>
        </row>
        <row r="24">
          <cell r="O24" t="str">
            <v>1310 Крепление плаката ВЛ. 110кВ.</v>
          </cell>
        </row>
        <row r="25">
          <cell r="O25" t="str">
            <v>1320 На покраску металических опор ВЛ.  110кВ.</v>
          </cell>
        </row>
        <row r="26">
          <cell r="O26" t="str">
            <v>1510 Подтяжка проволочного бандажа на ВЛ 110 к В</v>
          </cell>
        </row>
        <row r="27">
          <cell r="O27" t="str">
            <v>1520 Замена проволочного бандажа на ВЛ 110  к В</v>
          </cell>
        </row>
        <row r="28">
          <cell r="O28" t="str">
            <v>1530 Выправка П-образной промежуточной опоры на ВЛ 110 к В.</v>
          </cell>
        </row>
        <row r="29">
          <cell r="O29" t="str">
            <v>1540 Выправка АП - образных анкерных и концевых опор на ВЛ 110 к В.</v>
          </cell>
        </row>
        <row r="30">
          <cell r="O30" t="str">
            <v>1560 Ревизия провода на опоре ВЛ 110 к В с г/подъемником.</v>
          </cell>
        </row>
        <row r="31">
          <cell r="O31" t="str">
            <v>1561 Ревизия провода на опоре ВЛ 110 кВ без г/подъемника</v>
          </cell>
        </row>
        <row r="32">
          <cell r="O32" t="str">
            <v>1570 Дневной осмотр линии электропередачи ВЛ 110 к В пешком.</v>
          </cell>
        </row>
        <row r="33">
          <cell r="O33" t="str">
            <v>1580 ВЛ-110 к В замена участка провода сечением 120 мм2</v>
          </cell>
        </row>
        <row r="34">
          <cell r="O34" t="str">
            <v>2010 Замена  П- образной деревянной опоры на  ВЛ. 35кВ.</v>
          </cell>
        </row>
        <row r="35">
          <cell r="O35" t="str">
            <v>2020 Замена  АП-образной деревянной опоры на ВЛ.  35кВ.</v>
          </cell>
        </row>
        <row r="36">
          <cell r="O36" t="str">
            <v>2030 Замена одностоечной деревянной опоры "ласточкин хвост" на  ВЛ.  35кВ.</v>
          </cell>
        </row>
        <row r="37">
          <cell r="O37" t="str">
            <v>2040 Замена  А - образной деревянной опоры  "ласточкин хвост"  на ВЛ.  35кВ.</v>
          </cell>
        </row>
        <row r="38">
          <cell r="O38" t="str">
            <v>2064 Замена ж/б одностоечной опоры на  ВЛ. 35кВ.</v>
          </cell>
        </row>
        <row r="39">
          <cell r="O39" t="str">
            <v>2065 Замена ж/б подкоса на   ВЛ 35кВ.</v>
          </cell>
        </row>
        <row r="40">
          <cell r="O40" t="str">
            <v>2070 Установка деревянной приставки на  ВЛ.  35кВ.</v>
          </cell>
        </row>
        <row r="41">
          <cell r="O41" t="str">
            <v>2075 Установка  ж/б приставки на  ВЛ. 35кВ.</v>
          </cell>
        </row>
        <row r="42">
          <cell r="O42" t="str">
            <v>2080 Замена траверсы на  П- образной деревянной опоре ВЛ.  35кВ</v>
          </cell>
        </row>
        <row r="43">
          <cell r="O43" t="str">
            <v>2090 Замена траверсы на АП- образной деревянной опоре на  ВЛ.  35кВ.</v>
          </cell>
        </row>
        <row r="44">
          <cell r="O44" t="str">
            <v>2100 Замена траверс 2шт. На деревянной опоре "ласточкин хвост"  ВЛ. 35кВ.</v>
          </cell>
        </row>
        <row r="45">
          <cell r="O45" t="str">
            <v>2121 Замена провода АС - 50 на ВЛ. 35кВ.</v>
          </cell>
        </row>
        <row r="46">
          <cell r="O46" t="str">
            <v>2122 Замена провода  АС-70 на  ВЛ. 35кВ.</v>
          </cell>
        </row>
        <row r="47">
          <cell r="O47" t="str">
            <v>2140 Замена стекляного изолятора в подвеске на  ВЛ.  35кВ.</v>
          </cell>
        </row>
        <row r="48">
          <cell r="O48" t="str">
            <v>2240 Устройство банкетки  на  ВЛ.  35кВ.</v>
          </cell>
        </row>
        <row r="49">
          <cell r="O49" t="str">
            <v>2250 На обваловку опор местным грунтом на ВЛ.  35кВ.</v>
          </cell>
        </row>
        <row r="50">
          <cell r="O50" t="str">
            <v>2260 Устроиство ряжа на  ВЛ. 35кВ.</v>
          </cell>
        </row>
        <row r="51">
          <cell r="O51" t="str">
            <v>2261 Ремонт ряжа на ВЛ.  35кВ.  (2*2*1.5)</v>
          </cell>
        </row>
        <row r="52">
          <cell r="O52" t="str">
            <v>2265 Устройство поверхностного деревянного фундамента на  ВЛ.  35кВ.</v>
          </cell>
        </row>
        <row r="53">
          <cell r="O53" t="str">
            <v>2266 Устройство поверхностного ж/б фундамента на ВЛ.  35кВ.</v>
          </cell>
        </row>
        <row r="54">
          <cell r="O54" t="str">
            <v>2270 Расчистка густой трасы вручную  ВЛ.  35кВ от подлеска и кустарника.</v>
          </cell>
        </row>
        <row r="55">
          <cell r="O55" t="str">
            <v>2271 Расчистка трасы средней густоты вручную  ВЛ.  35кВ от подлеска  и кустарника .</v>
          </cell>
        </row>
        <row r="56">
          <cell r="O56" t="str">
            <v>2272 Рачсчистка трасы редкой густоты вручную  ВЛ.  35кВ от подлеска и кустарника.</v>
          </cell>
        </row>
        <row r="57">
          <cell r="O57" t="str">
            <v>2280 Выправка  П-образной деревянной опоры ВЛ.  35кВ.</v>
          </cell>
        </row>
        <row r="58">
          <cell r="O58" t="str">
            <v>2281 Выправка АП - образной деревянной опоры  ВЛ. 35кВ.</v>
          </cell>
        </row>
        <row r="59">
          <cell r="O59" t="str">
            <v>2285 Выправка ж/б опоры  ВЛ. 35кВ.</v>
          </cell>
        </row>
        <row r="60">
          <cell r="O60" t="str">
            <v>2286 Выправка анкерной деревянной опоры  ВЛ.  35кВ.</v>
          </cell>
        </row>
        <row r="61">
          <cell r="O61" t="str">
            <v>2289 Регулировка провода на  ВЛ. 35кВ.</v>
          </cell>
        </row>
        <row r="62">
          <cell r="O62" t="str">
            <v>2300 Нумерация опор на  ВЛ.  35кВ.</v>
          </cell>
        </row>
        <row r="63">
          <cell r="O63" t="str">
            <v>2310 Крепление плаката на  ВЛ.   35кВ.</v>
          </cell>
        </row>
        <row r="64">
          <cell r="O64" t="str">
            <v>2320 На покраску вручную металических опор ВЛ.  35кВ.</v>
          </cell>
        </row>
        <row r="65">
          <cell r="O65" t="str">
            <v>2510 Подтяжка проволочного бандажа на ВЛ 35 к В.</v>
          </cell>
        </row>
        <row r="66">
          <cell r="O66" t="str">
            <v>2520 Замена проволочного бандажа на ВЛ 35 к В.</v>
          </cell>
        </row>
        <row r="67">
          <cell r="O67" t="str">
            <v>2530 Выправка П-образной промежуточной опоры на ВЛ 35 к В.</v>
          </cell>
        </row>
        <row r="68">
          <cell r="O68" t="str">
            <v>2540 Выправка АП- образной анкерной и концевой опоры на ВЛ 35</v>
          </cell>
        </row>
        <row r="69">
          <cell r="O69" t="str">
            <v>2550 Выправка АП - образной анкерно-угловой опоры на ВЛ 35 к В.</v>
          </cell>
        </row>
        <row r="70">
          <cell r="O70" t="str">
            <v>2560 Ревизия провода на опоре ВЛ 35 к В с г/подъемником.</v>
          </cell>
        </row>
        <row r="71">
          <cell r="O71" t="str">
            <v>2561 Ревизия провода на опоре ВЛ 35 кВ без г/подъемника</v>
          </cell>
        </row>
        <row r="72">
          <cell r="O72" t="str">
            <v>2570 Дневной осмотр линии электропередачи ВЛ 35 к В.</v>
          </cell>
        </row>
        <row r="73">
          <cell r="O73" t="str">
            <v>2580 ВЛ 35 к В замена участка провода сечением 120 мм2 с применением телевышки.</v>
          </cell>
        </row>
        <row r="74">
          <cell r="O74" t="str">
            <v>2590  Проверка степени загниван.древес. щупом у основания А-обра. опоры  ВЛ. - 35кВ.</v>
          </cell>
        </row>
        <row r="75">
          <cell r="O75" t="str">
            <v>3030 Замена деревянной опоры на ВЛ 10кВ.</v>
          </cell>
        </row>
        <row r="76">
          <cell r="O76" t="str">
            <v>3031 Установка дополнительной деревянной одностоечной опоры в пролете ВЛ. 10кВ.</v>
          </cell>
        </row>
        <row r="77">
          <cell r="O77" t="str">
            <v>3032 Замена деревянной Т-образной опоры на ВЛ 10-20кВ.</v>
          </cell>
        </row>
        <row r="78">
          <cell r="O78" t="str">
            <v>3035 Замена ж/б одностоечной опоры на ВЛ.  10кВ.</v>
          </cell>
        </row>
        <row r="79">
          <cell r="O79" t="str">
            <v>3036 Установка дополнительной ж/б одностоечной опоры в пролете ВЛ. 10кВ.</v>
          </cell>
        </row>
        <row r="80">
          <cell r="O80" t="str">
            <v>3040 Замена А образной деревянной опоры  ВЛ. 10кВ.</v>
          </cell>
        </row>
        <row r="81">
          <cell r="O81" t="str">
            <v>3050 Замена деревянной стойки без замены приставки ВЛ.  10кВ.</v>
          </cell>
        </row>
        <row r="82">
          <cell r="O82" t="str">
            <v>3060 Замена деревянного подкоса на ВЛ.  10кВ.</v>
          </cell>
        </row>
        <row r="83">
          <cell r="O83" t="str">
            <v>3065 Замена ж/б подкоса на ВЛ.  10кВ.</v>
          </cell>
        </row>
        <row r="84">
          <cell r="O84" t="str">
            <v>3070 Установка деревянной приставки на  ВЛ.  10кВ.</v>
          </cell>
        </row>
        <row r="85">
          <cell r="O85" t="str">
            <v>3075 Установка  ж/б приставки на ВЛ.  10кВ.</v>
          </cell>
        </row>
        <row r="86">
          <cell r="O86" t="str">
            <v>3079 Замена траверсы на  А образной деревянной опоре ВЛ.  10кВ.</v>
          </cell>
        </row>
        <row r="87">
          <cell r="O87" t="str">
            <v>3080 Замена металической траверсы на одностоечной ж/б опоре ВЛ. 10кВ</v>
          </cell>
        </row>
        <row r="88">
          <cell r="O88" t="str">
            <v>3121 Ремонт провода АС-50  на ВЛ.  10кВ.</v>
          </cell>
        </row>
        <row r="89">
          <cell r="O89" t="str">
            <v>3122 Ремонт провода  АС-70  на ВЛ.  10кВ.</v>
          </cell>
        </row>
        <row r="90">
          <cell r="O90" t="str">
            <v>3145 Замена стекляного изолятора в подвеске ВЛ.  10кВ.</v>
          </cell>
        </row>
        <row r="91">
          <cell r="O91" t="str">
            <v>3201 Замена штыревого изолятора с заменой крюка  ВЛ.  10кВ.</v>
          </cell>
        </row>
        <row r="92">
          <cell r="O92" t="str">
            <v>3202 Замена штыревого изолятора без замены крюка  ВЛ.  10кВ.</v>
          </cell>
        </row>
        <row r="93">
          <cell r="O93" t="str">
            <v>3211 Замена линейного разъединителя РЛНД-10 с приводом ВЛ. 10кВ.</v>
          </cell>
        </row>
        <row r="94">
          <cell r="O94" t="str">
            <v>3212 Замена линейного разъеденителя РЛНД-10 без привода ВЛ. 10кВ вручную</v>
          </cell>
        </row>
        <row r="95">
          <cell r="O95" t="str">
            <v>3213 Ремонт линейного разъеденителя РЛНД- 10 на ВЛ.  10кВ.</v>
          </cell>
        </row>
        <row r="96">
          <cell r="O96" t="str">
            <v>3214 Ремонт привода  линейного разъединителя РЛНД-10  ВЛ.  10кВ.</v>
          </cell>
        </row>
        <row r="97">
          <cell r="O97" t="str">
            <v>3230 Ремонт заземляющего устройств опоры ВЛ-10 кВ</v>
          </cell>
        </row>
        <row r="98">
          <cell r="O98" t="str">
            <v>3240 Устройство банкетки ВЛ-10 кВ</v>
          </cell>
        </row>
        <row r="99">
          <cell r="O99" t="str">
            <v>3250 Обваловка опор местным грунтом ВЛ. 10кВ.</v>
          </cell>
        </row>
        <row r="100">
          <cell r="O100" t="str">
            <v>3260 Устройство ряжей на ВЛ. 10кВ.</v>
          </cell>
        </row>
        <row r="101">
          <cell r="O101" t="str">
            <v>3261 Ремонт ряжа ВЛ.  10кВ.</v>
          </cell>
        </row>
        <row r="102">
          <cell r="O102" t="str">
            <v>3265 Устройство поверхностного деревянного фундамента  ВЛ.  10кВ.</v>
          </cell>
        </row>
        <row r="103">
          <cell r="O103" t="str">
            <v>3266 Устройство поверхностного ж/б фундамента на ВЛ. 10кВ.</v>
          </cell>
        </row>
        <row r="104">
          <cell r="O104" t="str">
            <v>3270 Расчистка густой трасы вручную ВЛ.  10к от подлеска и кустарника.</v>
          </cell>
        </row>
        <row r="105">
          <cell r="O105" t="str">
            <v>3271 Расчистка трасы средней густоты вручную ВЛ.  10кВ от кустарника и подлеска.</v>
          </cell>
        </row>
        <row r="106">
          <cell r="O106" t="str">
            <v>3272 Расчистка трасы редкой густоты вручную ВЛ.  10кВ  от подлеска и кустарника.</v>
          </cell>
        </row>
        <row r="107">
          <cell r="O107" t="str">
            <v>3273 Расчистка трассы редкой густоты с помощью кустореза марки STIHL FS450</v>
          </cell>
        </row>
        <row r="108">
          <cell r="O108" t="str">
            <v>3274 Расчистка трассы средней густоты с помощью кустореза  марки STIHL FS450</v>
          </cell>
        </row>
        <row r="109">
          <cell r="O109" t="str">
            <v>3275 Расчистка трассы плотной густоты с помощью кустореза STIHL FS450</v>
          </cell>
        </row>
        <row r="110">
          <cell r="O110" t="str">
            <v>3276 Сжигание порубочных остатков при редкой заросли в кучах</v>
          </cell>
        </row>
        <row r="111">
          <cell r="O111" t="str">
            <v>3277 Сжигание порубочных остатков при средней заросли в кучах</v>
          </cell>
        </row>
        <row r="112">
          <cell r="O112" t="str">
            <v>3278 Сжигание порубочных остатков при густой заросли в кучах</v>
          </cell>
        </row>
        <row r="113">
          <cell r="O113" t="str">
            <v>3285 Выправка одностоечной опоры</v>
          </cell>
        </row>
        <row r="114">
          <cell r="O114" t="str">
            <v>3286 Выправка анкерной опоры ВЛ. 10кВ.</v>
          </cell>
        </row>
        <row r="115">
          <cell r="O115" t="str">
            <v>3289 Регулировка провода на  ВЛ.  10кВ.</v>
          </cell>
        </row>
        <row r="116">
          <cell r="O116" t="str">
            <v>3300 Нумерация опор на  ВЛ.   10кВ.</v>
          </cell>
        </row>
        <row r="117">
          <cell r="O117" t="str">
            <v>3310 Крепление плакатов на  ВЛ.  10кВ.</v>
          </cell>
        </row>
        <row r="118">
          <cell r="O118" t="str">
            <v>3600 Дневной пеший осмотр ВЛ-10кВ .</v>
          </cell>
        </row>
        <row r="119">
          <cell r="O119" t="str">
            <v>3601 Дневной пеший осмотр ВЛ-04 кВ.</v>
          </cell>
        </row>
        <row r="120">
          <cell r="O120" t="str">
            <v>3610 Верховой осмотр деревянной промежуточной опоры на ВЛ 10-110 кВ.</v>
          </cell>
        </row>
        <row r="121">
          <cell r="O121" t="str">
            <v>3620 Верховой осмотр деревянной анкерной опоры на ВЛ 10-110 кВ.</v>
          </cell>
        </row>
        <row r="122">
          <cell r="O122" t="str">
            <v>3621 Верховой осмотр железобетонной промежуточной опоры на ВЛ 10-110 кВ.</v>
          </cell>
        </row>
        <row r="123">
          <cell r="O123" t="str">
            <v>3622 Верховой осмотр металической анкерной опоры на ВЛ 10-110 кВ.</v>
          </cell>
        </row>
        <row r="124">
          <cell r="O124" t="str">
            <v>3623 Проверка  загнивания  древесины на одностоечной опоре ВЛ  04 - 10кВ.</v>
          </cell>
        </row>
        <row r="125">
          <cell r="O125" t="str">
            <v>3624 Проверка  степени  загнивания  древесины  А-или П -образной опоре.</v>
          </cell>
        </row>
        <row r="126">
          <cell r="O126" t="str">
            <v>3625 Проверка состояния анкерной опоры со вскрытием грунта</v>
          </cell>
        </row>
        <row r="127">
          <cell r="O127" t="str">
            <v>3626 Проверка состояния ж/б одностоечной  опоры и приставки со вскрытием грунта</v>
          </cell>
        </row>
        <row r="128">
          <cell r="O128" t="str">
            <v>3627 Измерение сопротивления заземления опор на ВЛ  04 -10кВ.</v>
          </cell>
        </row>
        <row r="129">
          <cell r="O129" t="str">
            <v>3629 Измерение полного сопротивления петли фаза-нуль</v>
          </cell>
        </row>
        <row r="130">
          <cell r="O130" t="str">
            <v>3630 Измерение проходного сопротивления контактных соединении ВЛ  04 - 10кВ.</v>
          </cell>
        </row>
        <row r="131">
          <cell r="O131" t="str">
            <v>3631 Измерение габаритных размеров на переходах и пересечениях</v>
          </cell>
        </row>
        <row r="132">
          <cell r="O132" t="str">
            <v>3632 Измерение габаритов от провода до поросли.</v>
          </cell>
        </row>
        <row r="133">
          <cell r="O133" t="str">
            <v>3633 Про-ка состояния проводов  в местах возможного соприкосновения с деревьями.</v>
          </cell>
        </row>
        <row r="134">
          <cell r="O134" t="str">
            <v>3634 Проверка зажимов и арматуры для соединения проводов с оборудованием ВЛ 04 -10кВ.</v>
          </cell>
        </row>
        <row r="135">
          <cell r="O135" t="str">
            <v>3635 Проверка разрядников и искровых промежутков ВЛ 04 - 10кВ.</v>
          </cell>
        </row>
        <row r="136">
          <cell r="O136" t="str">
            <v>3636 Валка деревьев с обрубкой сучьев на ВЛ  04 - 10кВ.</v>
          </cell>
        </row>
        <row r="137">
          <cell r="O137" t="str">
            <v>3637 Обрезка крон деревьев на ВЛ 04 - 10кВ.</v>
          </cell>
        </row>
        <row r="138">
          <cell r="O138" t="str">
            <v>3638 Установка крюка или штыря с изолятором  на установленной опоре ВЛ 04-10 кВ.</v>
          </cell>
        </row>
        <row r="139">
          <cell r="O139" t="str">
            <v>3639 Снятие крюка или штыря на установленной опоре ВЛ 04-10 кВ.</v>
          </cell>
        </row>
        <row r="140">
          <cell r="O140" t="str">
            <v>3640 Замена штыревого изолятора на опоре ВЛ 04-10 кВ с  г/подъемника.</v>
          </cell>
        </row>
        <row r="141">
          <cell r="O141" t="str">
            <v>3645 Замена стеклянного изолятора в подвеске ВЛ 10кВ с г/подъемником.</v>
          </cell>
        </row>
        <row r="142">
          <cell r="O142" t="str">
            <v>3646 Выправка одност. опоры порерёк оси ВЛ 10кВ с применением буровой.</v>
          </cell>
        </row>
        <row r="143">
          <cell r="O143" t="str">
            <v>3647 Выправка одност. опоры поперёк оси ВЛ  04кВ без подкоса с применением буровой.</v>
          </cell>
        </row>
        <row r="144">
          <cell r="O144" t="str">
            <v>3648 Выправка одност. опоры вдоль оси ВЛ 10-20 кВ с применением буровой.</v>
          </cell>
        </row>
        <row r="145">
          <cell r="O145" t="str">
            <v>3649 Выправка одностоечной опоры вдоль оси ВЛ напряжением 04кВ с буровой.</v>
          </cell>
        </row>
        <row r="146">
          <cell r="O146" t="str">
            <v>3650 Замена штыревого изолятора на опоре ВЛ 04-10 кВ без г/подъемника.</v>
          </cell>
        </row>
        <row r="147">
          <cell r="O147" t="str">
            <v>3651 Замена стеклянного изолятора в подвеске ВЛ 10 кВ без г/подъемника</v>
          </cell>
        </row>
        <row r="148">
          <cell r="O148" t="str">
            <v>3652 Выправка одност. опоры поперёк оси ВЛ 10 кВ без буровой</v>
          </cell>
        </row>
        <row r="149">
          <cell r="O149" t="str">
            <v>3653 Выправка одност. опоры поперёк оси ВЛ 04 кВ без подкоса, без буровой.</v>
          </cell>
        </row>
        <row r="150">
          <cell r="O150" t="str">
            <v>3654 Выправка одност. опоры вдоль оси ВЛ 10 кВ без буровой.</v>
          </cell>
        </row>
        <row r="151">
          <cell r="O151" t="str">
            <v>3655 Выправка одност. опоры вдоль оси ВЛ 04 кВ без буровой.</v>
          </cell>
        </row>
        <row r="152">
          <cell r="O152" t="str">
            <v>3656 Регулировка провода двойная вязка на ВЛ 10-20 кВ без г/подъемника</v>
          </cell>
        </row>
        <row r="153">
          <cell r="O153" t="str">
            <v>3657 Регулировка провода двойная вязка на ВЛ 04 кВ без г/подъемника</v>
          </cell>
        </row>
        <row r="154">
          <cell r="O154" t="str">
            <v>3658 Тех. обслуживание линейного разъединителя с приводом без г/подъемника</v>
          </cell>
        </row>
        <row r="155">
          <cell r="O155" t="str">
            <v>3659 Замена вентильного разрядника на промежуточной опоре без г/подъемника</v>
          </cell>
        </row>
        <row r="156">
          <cell r="O156" t="str">
            <v>3660 Замена вентильного разрядника на анкерной опре без г/подъемника</v>
          </cell>
        </row>
        <row r="157">
          <cell r="O157" t="str">
            <v>3700 Выправка анкерных опр вдоль оси ВЛ напряжением 10-20кВ.</v>
          </cell>
        </row>
        <row r="158">
          <cell r="O158" t="str">
            <v>3701 Выправка анкерных опор вдоль оси ВЛ напряжением 04кВ.</v>
          </cell>
        </row>
        <row r="159">
          <cell r="O159" t="str">
            <v>3702 Выправка анкерной опоры поперек оси ВЛ напряжением 10-20кВ.</v>
          </cell>
        </row>
        <row r="160">
          <cell r="O160" t="str">
            <v>3703 Выправка анкерной опоры поперек оси ВЛ напряжением   04кВ.</v>
          </cell>
        </row>
        <row r="161">
          <cell r="O161" t="str">
            <v>3704 Уплотнение грунта в пазухах котлованов опор</v>
          </cell>
        </row>
        <row r="162">
          <cell r="O162" t="str">
            <v>3705 Регулировка провода двойная вязка на ВЛ  10-20кВ с г/подъемником.</v>
          </cell>
        </row>
        <row r="163">
          <cell r="O163" t="str">
            <v>3706 Регулировка провода двойная вязка на ВЛ  04кВ с г/подъемником.</v>
          </cell>
        </row>
        <row r="164">
          <cell r="O164" t="str">
            <v>3707 Удаление набросов с проводов.</v>
          </cell>
        </row>
        <row r="165">
          <cell r="O165" t="str">
            <v>3709 Подтяжка бандажа</v>
          </cell>
        </row>
        <row r="166">
          <cell r="O166" t="str">
            <v>3710 Покраска проволочного бандажа</v>
          </cell>
        </row>
        <row r="167">
          <cell r="O167" t="str">
            <v>3711 Обновление нумерации на деревянной опоре</v>
          </cell>
        </row>
        <row r="168">
          <cell r="O168" t="str">
            <v>3712 Обновление нумерации на железобетонной опоре.</v>
          </cell>
        </row>
        <row r="169">
          <cell r="O169" t="str">
            <v>3713 Замена плакатов на деревянной опоре ВЛ 04-10кВ</v>
          </cell>
        </row>
        <row r="170">
          <cell r="O170" t="str">
            <v>3714 Замена плакатов на железобетонной опоре ВЛ 04-10кВ</v>
          </cell>
        </row>
        <row r="171">
          <cell r="O171" t="str">
            <v>3715 Техническое обслуживание линейного разъединителя с приводом с г/подъемником.</v>
          </cell>
        </row>
        <row r="172">
          <cell r="O172" t="str">
            <v>3716 Обваловка опор местным грунтом.</v>
          </cell>
        </row>
        <row r="173">
          <cell r="O173" t="str">
            <v>3717 Замена вентильного разрядника на промежуточной опоре с г/подъемником.</v>
          </cell>
        </row>
        <row r="174">
          <cell r="O174" t="str">
            <v>3718 Замена вентильного разрядника на анкерной опоре с г/подъемником.</v>
          </cell>
        </row>
        <row r="175">
          <cell r="O175" t="str">
            <v>3719 Расчистка трассы средней густоты вручную ВЛ 04-10кВ</v>
          </cell>
        </row>
        <row r="176">
          <cell r="O176" t="str">
            <v>3720 Расчистка трассы редкой гутоты вручную ВЛ 04-10кВ.</v>
          </cell>
        </row>
        <row r="177">
          <cell r="O177" t="str">
            <v>3721 Устройство ряжей на ВЛ 10кВ.</v>
          </cell>
        </row>
        <row r="178">
          <cell r="O178" t="str">
            <v>3722 Ремонт ряжа ВЛ 10кВ.</v>
          </cell>
        </row>
        <row r="179">
          <cell r="O179" t="str">
            <v>3723 Ошкуровка опоры</v>
          </cell>
        </row>
        <row r="180">
          <cell r="O180" t="str">
            <v>3724 Устройство оттяжки без натяжного устройства длина опоры 11м.</v>
          </cell>
        </row>
        <row r="181">
          <cell r="O181" t="str">
            <v>3725 Замена наружного ввода дл. 25м- в 2 провода СИП на ВЛ-04кВ.</v>
          </cell>
        </row>
        <row r="182">
          <cell r="O182" t="str">
            <v>3726 Замена наружного ввода дл. 25м. в 4 провода СИП на ВЛ-04кВ</v>
          </cell>
        </row>
        <row r="183">
          <cell r="O183" t="str">
            <v>3727 Противопожарная окопка промежуточных опор</v>
          </cell>
        </row>
        <row r="184">
          <cell r="O184" t="str">
            <v>3728 Противопожарная окопка анкерных опор</v>
          </cell>
        </row>
        <row r="185">
          <cell r="O185" t="str">
            <v>3729 Измерение напряжения на удаленных вводах ВЛ 04-10 кВ</v>
          </cell>
        </row>
        <row r="186">
          <cell r="O186" t="str">
            <v>3730 Сжигание порубочных остатков при средней заросли в кучах</v>
          </cell>
        </row>
        <row r="187">
          <cell r="O187" t="str">
            <v>3731 Сжигание порубочных остатков при редкой заросли в кучах</v>
          </cell>
        </row>
        <row r="188">
          <cell r="O188" t="str">
            <v>4030 Замена деревянной одностоечной опоры на ВЛ. 04кВ.</v>
          </cell>
        </row>
        <row r="189">
          <cell r="O189" t="str">
            <v>4031 Установка дополнительной деревянной одностоечной опоры в пролете ВЛ. 04кВ</v>
          </cell>
        </row>
        <row r="190">
          <cell r="O190" t="str">
            <v>4035 Замена одностоечной ж/б опоры на ВЛ.- 04кВ.</v>
          </cell>
        </row>
        <row r="191">
          <cell r="O191" t="str">
            <v>4036 Установка дополнительной ж/б опоры в пролете ВЛ. 04кВ.</v>
          </cell>
        </row>
        <row r="192">
          <cell r="O192" t="str">
            <v>4060 Замена деревянного подкоса на ВЛ. 04кВ.</v>
          </cell>
        </row>
        <row r="193">
          <cell r="O193" t="str">
            <v>4065 Замена ж/б подкоса на ВЛ. 04кВ</v>
          </cell>
        </row>
        <row r="194">
          <cell r="O194" t="str">
            <v>4070 Установка деревянной приставки (без разработки грунта) ВЛ.-04кВ.</v>
          </cell>
        </row>
        <row r="195">
          <cell r="O195" t="str">
            <v>4075 Замена ж/б приставки (без разработки грунта) ВЛ. 04кВ.</v>
          </cell>
        </row>
        <row r="196">
          <cell r="O196" t="str">
            <v>4131 Ремонт провода А-50 ВЛ. 04кВ.</v>
          </cell>
        </row>
        <row r="197">
          <cell r="O197" t="str">
            <v>4132 Ремонт провода А-70 ВЛ. 04кВ.</v>
          </cell>
        </row>
        <row r="198">
          <cell r="O198" t="str">
            <v>4161 Ремонт провода на переходах с ЛЭП, ЛС, РЛ на СИП-2 3*50+1*70+1*35 ВЛ. 04кВ.</v>
          </cell>
        </row>
        <row r="199">
          <cell r="O199" t="str">
            <v>4162 Ремонт провода на переходах с ЛЭП, ЛС, РЛ на СИП-2  3*70+1*95+1*35</v>
          </cell>
        </row>
        <row r="200">
          <cell r="O200" t="str">
            <v>4180 Замена штыревого изолятора без замены крюка на ВЛ. О4кВ.</v>
          </cell>
        </row>
        <row r="201">
          <cell r="O201" t="str">
            <v>4181 Замена штыревого изолятора с заменой крюка наВЛ 04кВ.</v>
          </cell>
        </row>
        <row r="202">
          <cell r="O202" t="str">
            <v>4185 Ремонт повторного заземления нулевого провода ВЛ. 04кВ.</v>
          </cell>
        </row>
        <row r="203">
          <cell r="O203" t="str">
            <v>4191 Замена наружнего ввода (опора-здание) в 2 провода А-16 ВЛ. 04кВ.</v>
          </cell>
        </row>
        <row r="204">
          <cell r="O204" t="str">
            <v>4192 Замена наружного ввода (опора-здание) 2 провода А-25 ВЛ. 04кВ</v>
          </cell>
        </row>
        <row r="205">
          <cell r="O205" t="str">
            <v>4193 Замена наружнего ввода (опора-здание ) 2-провода А-35 ВЛ..04кВ.</v>
          </cell>
        </row>
        <row r="206">
          <cell r="O206" t="str">
            <v>4194 Замена наружного ввода (опора-здание) 4 провода А-35 ВЛ.04кВ.</v>
          </cell>
        </row>
        <row r="207">
          <cell r="O207" t="str">
            <v>4195 Замена наружного ввода (опора-здание) 4 провода А-50 ВЛ. 04кВ.</v>
          </cell>
        </row>
        <row r="208">
          <cell r="O208" t="str">
            <v>4196 Замена наружнего ввода провод  СИП - 2А  1*16+1*25</v>
          </cell>
        </row>
        <row r="209">
          <cell r="O209" t="str">
            <v>4197 Замена наружного ввода провод  СИП - 2А  3*16+1*25</v>
          </cell>
        </row>
        <row r="210">
          <cell r="O210" t="str">
            <v>4198 Замена наружного ввода провод  СИП - 2А  3*25+1*35</v>
          </cell>
        </row>
        <row r="211">
          <cell r="O211" t="str">
            <v>4199 Замена наружного ввода провод  СИП-2А  3*35+1*50</v>
          </cell>
        </row>
        <row r="212">
          <cell r="O212" t="str">
            <v>4200 Замена наружнего ввода провод  СИП-2А  3*50+1*70</v>
          </cell>
        </row>
        <row r="213">
          <cell r="O213" t="str">
            <v>4261 Ремонт ряжа  ВЛ. 04кВ.</v>
          </cell>
        </row>
        <row r="214">
          <cell r="O214" t="str">
            <v>4285 Выправка одностоечной опоры на ВЛ.  04кВ.</v>
          </cell>
        </row>
        <row r="215">
          <cell r="O215" t="str">
            <v>4286 Выправка анкерной опоры ВЛ.  04кВ.</v>
          </cell>
        </row>
        <row r="216">
          <cell r="O216" t="str">
            <v>4289 Регулировка провода сечением до 50 мм на ВЛ. 04кВ.</v>
          </cell>
        </row>
        <row r="217">
          <cell r="O217" t="str">
            <v>4300 Нумерация опоры  ВЛ. 04кВ.</v>
          </cell>
        </row>
        <row r="218">
          <cell r="O218" t="str">
            <v>4310 Крепление плаката ВЛ. 04кВ.</v>
          </cell>
        </row>
        <row r="219">
          <cell r="O219" t="str">
            <v>5410 На замену проходного изолятора на КТП.</v>
          </cell>
        </row>
        <row r="220">
          <cell r="O220" t="str">
            <v>5420 Замена вентельного разрядника РВП, РВО-10 на КТП.</v>
          </cell>
        </row>
        <row r="221">
          <cell r="O221" t="str">
            <v>5430 Замена патрона предохранителя  ПН-2 на КТП.</v>
          </cell>
        </row>
        <row r="222">
          <cell r="O222" t="str">
            <v>5440 Замена патрона предохранителя ПКТ-10 на КТП</v>
          </cell>
        </row>
        <row r="223">
          <cell r="O223" t="str">
            <v>5450 Замена разъединителя  РЛНД-10 с приводом  на РТП в КТП.</v>
          </cell>
        </row>
        <row r="224">
          <cell r="O224" t="str">
            <v>5460 Замена разъеденителя  РЛНД-10 на РТП без привода КТП.</v>
          </cell>
        </row>
        <row r="225">
          <cell r="O225" t="str">
            <v>5470 Замена изолирован. вывода 0.4кВ от автомата до "гребенки" проводом  АПВ 50(70)</v>
          </cell>
        </row>
        <row r="226">
          <cell r="O226" t="str">
            <v>5480 Замена изолированного вывода 0.4кВ от трансформатора до рубильника проводом АПВ</v>
          </cell>
        </row>
        <row r="227">
          <cell r="O227" t="str">
            <v>5490 Замена рубильника 0,4 кВ</v>
          </cell>
        </row>
        <row r="228">
          <cell r="O228" t="str">
            <v>5500 Замена шин 0.4кВ. (1шина-40*4мм)</v>
          </cell>
        </row>
        <row r="229">
          <cell r="O229" t="str">
            <v>5510 Замена опорного изолятора 10кВ.</v>
          </cell>
        </row>
        <row r="230">
          <cell r="O230" t="str">
            <v>5520 Замена кабельного наконечника 0.4кВ КТП.</v>
          </cell>
        </row>
        <row r="231">
          <cell r="O231" t="str">
            <v>5550 Замена трансформатора тока ТК-20 КТП</v>
          </cell>
        </row>
        <row r="232">
          <cell r="O232" t="str">
            <v>5560 Замена 3-х фазного счетчика  КТП.</v>
          </cell>
        </row>
        <row r="233">
          <cell r="O233" t="str">
            <v>5570 Замена А - образных  деревянных опор 10кВ РТП  КТП.</v>
          </cell>
        </row>
        <row r="234">
          <cell r="O234" t="str">
            <v>5575 Замена траверсы на А - образной деревянной опоре  КТП.</v>
          </cell>
        </row>
        <row r="235">
          <cell r="O235" t="str">
            <v>5580 Замена А - образной ж/б опоры 10кВ РТП  КТП.</v>
          </cell>
        </row>
        <row r="236">
          <cell r="O236" t="str">
            <v>5590 Установка деревянной приставки  А образной опоре 10кВ  РТП</v>
          </cell>
        </row>
        <row r="237">
          <cell r="O237" t="str">
            <v>5600 Установка ж/б приставки А образной опоре 10кВ  РТП</v>
          </cell>
        </row>
        <row r="238">
          <cell r="O238" t="str">
            <v>5610 Замена вывода от  КТП до опоры  ВЛ. 04кВ провод СИП-2  3*50+1*.70</v>
          </cell>
        </row>
        <row r="239">
          <cell r="O239" t="str">
            <v>5620 Замена выводов от КТП до опоры ВЛ. О4кВ провод СИП-2 3*70+1*95</v>
          </cell>
        </row>
        <row r="240">
          <cell r="O240" t="str">
            <v>5630 Замена опорного изолятора РЛНД-10 на РТП.</v>
          </cell>
        </row>
        <row r="241">
          <cell r="O241" t="str">
            <v>5640 Ремонт привода РЛНД - 10  на  РТП  КТП.</v>
          </cell>
        </row>
        <row r="242">
          <cell r="O242" t="str">
            <v>5650 Ремонт контура заземления  ТП - 10 / 04кВ</v>
          </cell>
        </row>
        <row r="243">
          <cell r="O243" t="str">
            <v>5651 Ремонт заземляющего спуска  КТП - 10 / 04кВ.</v>
          </cell>
        </row>
        <row r="244">
          <cell r="O244" t="str">
            <v>5660 Ремонт двери низковольтного шкафа КТП</v>
          </cell>
        </row>
        <row r="245">
          <cell r="O245" t="str">
            <v>5670 Ремонт защитного козырька над трансформатором</v>
          </cell>
        </row>
        <row r="246">
          <cell r="O246" t="str">
            <v>5680 Ремонт защитной панели в н/в шкафу  КТП</v>
          </cell>
        </row>
        <row r="247">
          <cell r="O247" t="str">
            <v>5690 На ремонт автоматического выключателя  04кВ  КТП.</v>
          </cell>
        </row>
        <row r="248">
          <cell r="O248" t="str">
            <v>5700 Ремонт патрона предохранителя ПКТ - 10  КТП</v>
          </cell>
        </row>
        <row r="249">
          <cell r="O249" t="str">
            <v>5710 На ремонт фундамента   КТП 10 / 04</v>
          </cell>
        </row>
        <row r="250">
          <cell r="O250" t="str">
            <v>5720 На ремонт фундамента  КТП ( поднятие габарита до 1.8 м.)</v>
          </cell>
        </row>
        <row r="251">
          <cell r="O251" t="str">
            <v>5730 Ремонт деревянного ограждения  КТП.</v>
          </cell>
        </row>
        <row r="252">
          <cell r="O252" t="str">
            <v>5740 На окраску оборудования подстанции вручную краской.</v>
          </cell>
        </row>
        <row r="253">
          <cell r="O253" t="str">
            <v>5741 На окраску оборудования подстанции и КТП вручную (серебрянкой).</v>
          </cell>
        </row>
        <row r="254">
          <cell r="O254" t="str">
            <v>5742 Закрепление замков на КТП 10 / 0,4кВ (приварка замка)</v>
          </cell>
        </row>
        <row r="255">
          <cell r="O255" t="str">
            <v>5743 Замена автоматического выключателя 16-63 А.</v>
          </cell>
        </row>
        <row r="256">
          <cell r="O256" t="str">
            <v>5744 Замена автоматического выключателя 80-250А на  КТП.</v>
          </cell>
        </row>
        <row r="257">
          <cell r="O257" t="str">
            <v>5745 Замена автоматического выключателя от 300-400 А на КТП.</v>
          </cell>
        </row>
        <row r="258">
          <cell r="O258" t="str">
            <v>5900 Востановление надписи на оборудовании КТП без трафарета.</v>
          </cell>
        </row>
        <row r="259">
          <cell r="O259" t="str">
            <v>5901 Востановление надписи на оборудовании КТП по трафарету.</v>
          </cell>
        </row>
        <row r="260">
          <cell r="O260" t="str">
            <v>5910 Профилактический ремонт разъеденителя без привода до 630 А</v>
          </cell>
        </row>
        <row r="261">
          <cell r="O261" t="str">
            <v>5912 Профилактический ремонт разъединителя с приводом до 630 А</v>
          </cell>
        </row>
        <row r="262">
          <cell r="O262" t="str">
            <v>5913 Доливка масла в трансформатор</v>
          </cell>
        </row>
        <row r="263">
          <cell r="O263" t="str">
            <v>5914 Чистка изоляции и подтяжка болтовых соединений</v>
          </cell>
        </row>
        <row r="264">
          <cell r="O264" t="str">
            <v>5920 Профилактический ремонт разъединителя без привода свыше 630 А</v>
          </cell>
        </row>
        <row r="265">
          <cell r="O265" t="str">
            <v>5940 Профилактический ремонт разъединителя с приводом свыше 630 А</v>
          </cell>
        </row>
        <row r="266">
          <cell r="O266" t="str">
            <v>5964 Ремонт рубильника до 400 А</v>
          </cell>
        </row>
        <row r="267">
          <cell r="O267" t="str">
            <v>5965 Ремонт рубильника 600-1000 А</v>
          </cell>
        </row>
        <row r="268">
          <cell r="O268" t="str">
            <v>5970 Тех. обслуживание силового трансформатора 25-160 кВА</v>
          </cell>
        </row>
        <row r="269">
          <cell r="O269" t="str">
            <v>5971 Тех. обслуживание силового трансформатора 250-400кВА</v>
          </cell>
        </row>
        <row r="270">
          <cell r="O270" t="str">
            <v>5972 Тех. обслуживание  силового трансформатора  630кВА</v>
          </cell>
        </row>
        <row r="271">
          <cell r="O271" t="str">
            <v>5973 Замена предохранителя ПК-10</v>
          </cell>
        </row>
        <row r="272">
          <cell r="O272" t="str">
            <v>5975 Техническое обслуживание КТП 400-1000кВА.</v>
          </cell>
        </row>
        <row r="273">
          <cell r="O273" t="str">
            <v>5979 Выправка  КТП на двух стойках без замены фундамента .</v>
          </cell>
        </row>
        <row r="274">
          <cell r="O274" t="str">
            <v>5980 Выправка КТП на четырех стойках без замены  фундамента.</v>
          </cell>
        </row>
        <row r="275">
          <cell r="O275" t="str">
            <v>5984 Измерение нагрузки трансформатора.</v>
          </cell>
        </row>
        <row r="276">
          <cell r="O276" t="str">
            <v>5985 Измерение сопротивления контура заземления.</v>
          </cell>
        </row>
        <row r="277">
          <cell r="O277" t="str">
            <v>5986 Изготовление сборных алюминиевых шин РУ 10кВ (сечение полосы 40*4)</v>
          </cell>
        </row>
        <row r="278">
          <cell r="O278" t="str">
            <v>5992 Замена рубильника до 400 А.</v>
          </cell>
        </row>
        <row r="279">
          <cell r="O279" t="str">
            <v>5995 Замена автоматического выключателя А-3100</v>
          </cell>
        </row>
        <row r="280">
          <cell r="O280" t="str">
            <v>5997 Осмотр КТП</v>
          </cell>
        </row>
        <row r="281">
          <cell r="O281" t="str">
            <v>7010 Капитальн.(средний) ремонт масляного выключателя  ВМГ-133 с пружинным приводом.</v>
          </cell>
        </row>
        <row r="282">
          <cell r="O282" t="str">
            <v>7020 Капит.( средний) ремонт масляного выключателя 10кВ типа ВМП-10, ВММ-10.</v>
          </cell>
        </row>
        <row r="283">
          <cell r="O283" t="str">
            <v>7030 Кап. (средний) ремонт масляного выключателя 10кВ типа ВК-10</v>
          </cell>
        </row>
        <row r="284">
          <cell r="O284" t="str">
            <v>7040 Кап.(средний) ремонт масляного выключателя 10кВ типа ВМПП-10</v>
          </cell>
        </row>
        <row r="285">
          <cell r="O285" t="str">
            <v>7050 Кап. (средний) ремонт масляного выключателя 10кВ типа ВМГ-10</v>
          </cell>
        </row>
        <row r="286">
          <cell r="O286" t="str">
            <v>7060 Кап.(средний) ремонт масл. выключ. 35кВ типа С-35М-630-10 с пружинным приводом</v>
          </cell>
        </row>
        <row r="287">
          <cell r="O287" t="str">
            <v>7070 Кап.(средний) ремонт масл. выключ. 35кВ типа С35-630-10  с эл. магнит. приводом</v>
          </cell>
        </row>
        <row r="288">
          <cell r="O288" t="str">
            <v>7080 Кап.(средний) ремонт масляного выключателя 35кВ типа ВТ-35 с пружинным приводом.</v>
          </cell>
        </row>
        <row r="289">
          <cell r="O289" t="str">
            <v>7090 Кап.(средний) ремонт масляного выключателя 110кВ типа ВМТ - 110</v>
          </cell>
        </row>
        <row r="290">
          <cell r="O290" t="str">
            <v>7100 Кап.(средний) ремонт масляного выключателя 110кВ типа У-110, МКП-110.</v>
          </cell>
        </row>
        <row r="291">
          <cell r="O291" t="str">
            <v>7130 Кап.(средний) ремонт  разъеденителя 110кВ типа РНДЗ-110/630-1000</v>
          </cell>
        </row>
        <row r="292">
          <cell r="O292" t="str">
            <v>7140 Кап.(средний0 ремонт разъеденителя 35кВ типа РНДЗ-35.</v>
          </cell>
        </row>
        <row r="293">
          <cell r="O293" t="str">
            <v>7150 Кап.(средний) ремонт разъеденителя 10кВ типа РВЗ - 10</v>
          </cell>
        </row>
        <row r="294">
          <cell r="O294" t="str">
            <v>7160 Капит. (среднии) ремонт короткозамыкателя типа КЗ-110</v>
          </cell>
        </row>
        <row r="295">
          <cell r="O295" t="str">
            <v>7170 Кап. (средний) ремонт отделителя типа ОД-110</v>
          </cell>
        </row>
        <row r="296">
          <cell r="O296" t="str">
            <v>7710 Текущий ремонт масляного выключателя ВК-10</v>
          </cell>
        </row>
        <row r="297">
          <cell r="O297" t="str">
            <v>7720 Текущий ремонт выключателя типа ВМГ-10, ВМГ-133 с пружинным приводом.</v>
          </cell>
        </row>
        <row r="298">
          <cell r="O298" t="str">
            <v>7730 Текущий ремонт выключателя ВММ-10, ВМПП-10 с пружинным приводом.</v>
          </cell>
        </row>
        <row r="299">
          <cell r="O299" t="str">
            <v>7740 Текущ. рем.масляного выключателя типа ВМД-35,ВТД-35,ВМ-35,С-35 с э.маг.привод.</v>
          </cell>
        </row>
        <row r="300">
          <cell r="O300" t="str">
            <v>7750 Текущий ремонт масляного выключателя типа У-110,МКП - 110,ВМТ-110.</v>
          </cell>
        </row>
        <row r="301">
          <cell r="O301" t="str">
            <v>7760 Текущий ремонт разрядника типа РВС-110 , РВМГ-110.</v>
          </cell>
        </row>
        <row r="302">
          <cell r="O302" t="str">
            <v>7770 Текущий ремонт разрядника типа РВС-35.</v>
          </cell>
        </row>
        <row r="303">
          <cell r="O303" t="str">
            <v>7780 Текущий ремонт разрядника РВП-10</v>
          </cell>
        </row>
        <row r="304">
          <cell r="O304" t="str">
            <v>7790 Текущий ремонт разъеденителя 110кВ.</v>
          </cell>
        </row>
        <row r="305">
          <cell r="O305" t="str">
            <v>7790 Текущий ремонт разъеденителя 110кВ.</v>
          </cell>
        </row>
        <row r="306">
          <cell r="O306" t="str">
            <v>7800 Текущий ремонт разъеденителя 35кВ.</v>
          </cell>
        </row>
        <row r="307">
          <cell r="O307" t="str">
            <v>7810 Текущий ремонт разъеденителя 10кВ.</v>
          </cell>
        </row>
        <row r="308">
          <cell r="O308" t="str">
            <v>7820 Текущий ремонт короткозамыкателя. КЗ-35-110кВ.</v>
          </cell>
        </row>
        <row r="309">
          <cell r="O309" t="str">
            <v>7821 Текущий ремонт отделителя ОД-35-110кВ.</v>
          </cell>
        </row>
        <row r="310">
          <cell r="O310" t="str">
            <v>8030 Замена пропит. деревянной одностоечной опоры на ВЛ. 04кВ.</v>
          </cell>
        </row>
        <row r="311">
          <cell r="O311" t="str">
            <v>8031 Установка дополнительной пропит. деревянной одностоечной опоры в пролете ВЛ. 04кВ</v>
          </cell>
        </row>
        <row r="312">
          <cell r="O312" t="str">
            <v>8060 Замена пропит. деревянного подкоса на ВЛ. 04кВ.</v>
          </cell>
        </row>
        <row r="313">
          <cell r="O313" t="str">
            <v>8104 Ревизия контактов ВЧ заградителя 35-110кВ.</v>
          </cell>
        </row>
        <row r="314">
          <cell r="O314" t="str">
            <v>8105 Покраска оборудования и ограждения подстанции</v>
          </cell>
        </row>
        <row r="315">
          <cell r="O315" t="str">
            <v>8107 Ревизия двигателя обдува трансформатора.</v>
          </cell>
        </row>
        <row r="316">
          <cell r="O316" t="str">
            <v>8109 Замена селикагеля  ВОФ трансформатора.</v>
          </cell>
        </row>
        <row r="317">
          <cell r="O317" t="str">
            <v>8110 Восстановление бордюрного ограждения.</v>
          </cell>
        </row>
        <row r="318">
          <cell r="O318" t="str">
            <v>8111 Защита кабелей от механических повреждений.</v>
          </cell>
        </row>
        <row r="319">
          <cell r="O319" t="str">
            <v>8125 Замена опорного изолятора 110кВ.</v>
          </cell>
        </row>
        <row r="320">
          <cell r="O320" t="str">
            <v>8126 Замена проходного изолятора 10кВ.</v>
          </cell>
        </row>
        <row r="321">
          <cell r="O321" t="str">
            <v>8129 Замена опорного изолятора 10кВ.</v>
          </cell>
        </row>
        <row r="322">
          <cell r="O322" t="str">
            <v>8130 Замена опорного изолятора 35кВ.</v>
          </cell>
        </row>
        <row r="323">
          <cell r="O323" t="str">
            <v>8135 Замена предохранителя ПКТН-10</v>
          </cell>
        </row>
        <row r="324">
          <cell r="O324" t="str">
            <v>8136 Замена элемента обогрева МВ.</v>
          </cell>
        </row>
        <row r="325">
          <cell r="O325" t="str">
            <v>8139 Замена автомата АП-50</v>
          </cell>
        </row>
        <row r="326">
          <cell r="O326" t="str">
            <v>8140 Замена пускателя ПМЕ-071 380В</v>
          </cell>
        </row>
        <row r="327">
          <cell r="O327" t="str">
            <v>8141 Замена катушки включения и отключения привода ПП-67</v>
          </cell>
        </row>
        <row r="328">
          <cell r="O328" t="str">
            <v>8142 Замена катушки включения привода ПЭ - 11</v>
          </cell>
        </row>
        <row r="329">
          <cell r="O329" t="str">
            <v>8145 Замена катушки включения привода ППрК-1400</v>
          </cell>
        </row>
        <row r="330">
          <cell r="O330" t="str">
            <v>8149 Замена патрона освещения 220 Вт.</v>
          </cell>
        </row>
        <row r="331">
          <cell r="O331" t="str">
            <v>8156 Замена трансформаторного ввода  110кВ.</v>
          </cell>
        </row>
        <row r="332">
          <cell r="O332" t="str">
            <v>8157 Ремонт МКП 110кВ с заменой ввода 110кВ.</v>
          </cell>
        </row>
        <row r="333">
          <cell r="O333" t="str">
            <v>8176 Замена изолятора ВМТ-110</v>
          </cell>
        </row>
        <row r="334">
          <cell r="O334" t="str">
            <v>8191 Ревизия привода выключателят</v>
          </cell>
        </row>
        <row r="335">
          <cell r="O335" t="str">
            <v>8201 Отбор проб из маслонаполненного оборудования</v>
          </cell>
        </row>
        <row r="336">
          <cell r="O336" t="str">
            <v>8202 Чистка изоляции оборудования</v>
          </cell>
        </row>
        <row r="337">
          <cell r="O337" t="str">
            <v>8203 Расцветка фаз оборудования</v>
          </cell>
        </row>
        <row r="338">
          <cell r="O338" t="str">
            <v>8204 Покраска армировочных швов изоляторов</v>
          </cell>
        </row>
        <row r="339">
          <cell r="O339" t="str">
            <v>8205 Слив конденсата с баковых выключателей</v>
          </cell>
        </row>
        <row r="340">
          <cell r="O340" t="str">
            <v>8206 Уборка травы с территории ПС 110-35кВ</v>
          </cell>
        </row>
        <row r="341">
          <cell r="O341" t="str">
            <v>8207 Испытания КТПН-10</v>
          </cell>
        </row>
        <row r="342">
          <cell r="O342" t="str">
            <v xml:space="preserve">8330 Замена пропит. деревянной опоры на ВЛ 10кВ. </v>
          </cell>
        </row>
        <row r="343">
          <cell r="O343" t="str">
            <v>9991 Проезд бригады к месту работ</v>
          </cell>
        </row>
        <row r="344">
          <cell r="O344" t="str">
            <v>9992 Доставка бригады к месту работ</v>
          </cell>
        </row>
        <row r="345">
          <cell r="O345" t="str">
            <v>9993 Проезд АТС</v>
          </cell>
        </row>
        <row r="346">
          <cell r="O346" t="str">
            <v>9994 Проезд спецтехники</v>
          </cell>
        </row>
        <row r="347">
          <cell r="O347" t="str">
            <v xml:space="preserve">1.3 Содержание транспорта </v>
          </cell>
        </row>
        <row r="348">
          <cell r="O348" t="str">
            <v xml:space="preserve">1.4.1 защитные средства </v>
          </cell>
        </row>
        <row r="349">
          <cell r="O349" t="str">
            <v xml:space="preserve">1.4.2 износ спецодежды </v>
          </cell>
        </row>
        <row r="350">
          <cell r="O350" t="str">
            <v xml:space="preserve">1.4.3 прочие </v>
          </cell>
        </row>
        <row r="351">
          <cell r="O351" t="str">
            <v xml:space="preserve">1.5 Инвентарь и хоз принадлежности: </v>
          </cell>
        </row>
        <row r="352">
          <cell r="O352" t="str">
            <v xml:space="preserve">1.6.1 хоз материалы </v>
          </cell>
        </row>
        <row r="353">
          <cell r="O353" t="str">
            <v xml:space="preserve">1.6.2 канцелярские товары </v>
          </cell>
        </row>
        <row r="354">
          <cell r="O354" t="str">
            <v xml:space="preserve">1.6.3 содержание зданий </v>
          </cell>
        </row>
        <row r="355">
          <cell r="O355" t="str">
            <v xml:space="preserve">2.1 Бензин А-80 </v>
          </cell>
        </row>
        <row r="356">
          <cell r="O356" t="str">
            <v xml:space="preserve">2.2 Бензин АИ-92 </v>
          </cell>
        </row>
        <row r="357">
          <cell r="O357" t="str">
            <v xml:space="preserve">2.3 Бензин АИ-95 </v>
          </cell>
        </row>
        <row r="358">
          <cell r="O358" t="str">
            <v xml:space="preserve">2.4 Дизельное топливо </v>
          </cell>
        </row>
        <row r="359">
          <cell r="O359" t="str">
            <v xml:space="preserve">2.5 Масло М8В </v>
          </cell>
        </row>
        <row r="360">
          <cell r="O360" t="str">
            <v xml:space="preserve">2.6 Масло М10Г2К </v>
          </cell>
        </row>
        <row r="361">
          <cell r="O361" t="str">
            <v xml:space="preserve">2.7 Масло М10ДМ </v>
          </cell>
        </row>
        <row r="362">
          <cell r="O362" t="str">
            <v xml:space="preserve">3.1 Энергия на хоз нужды </v>
          </cell>
        </row>
        <row r="363">
          <cell r="O363" t="str">
            <v xml:space="preserve">3.2 Абонентная плата </v>
          </cell>
        </row>
        <row r="364">
          <cell r="O364" t="str">
            <v xml:space="preserve">3.3 Услуги каналов связи и узлов связи </v>
          </cell>
        </row>
        <row r="365">
          <cell r="O365" t="str">
            <v xml:space="preserve">3.4 Юридические и нотариальные услуги </v>
          </cell>
        </row>
        <row r="366">
          <cell r="O366" t="str">
            <v xml:space="preserve">3.5 Арендная плата </v>
          </cell>
        </row>
        <row r="367">
          <cell r="O367" t="str">
            <v xml:space="preserve">3.6 Лизинговые платежи </v>
          </cell>
        </row>
        <row r="368">
          <cell r="O368" t="str">
            <v xml:space="preserve">3.7 Услуги гослаборатории по поверке приборов </v>
          </cell>
        </row>
        <row r="369">
          <cell r="O369" t="str">
            <v xml:space="preserve">3.8 Услуги пожарной охраны </v>
          </cell>
        </row>
        <row r="370">
          <cell r="O370" t="str">
            <v xml:space="preserve">3.9 Услуги по охране объектов </v>
          </cell>
        </row>
        <row r="371">
          <cell r="O371" t="str">
            <v xml:space="preserve">3.10 Разные услуги сторонних организаций </v>
          </cell>
        </row>
        <row r="372">
          <cell r="O372" t="str">
            <v xml:space="preserve">3.11 Регистрация имущества </v>
          </cell>
        </row>
        <row r="373">
          <cell r="O373" t="str">
            <v xml:space="preserve">3.12 Командировочные расходы </v>
          </cell>
        </row>
        <row r="374">
          <cell r="O374" t="str">
            <v xml:space="preserve">3.13 Канцелярские и почтово-телеграфные расходы </v>
          </cell>
        </row>
        <row r="375">
          <cell r="O375" t="str">
            <v xml:space="preserve">3.14 Приобретение технической литературы </v>
          </cell>
        </row>
        <row r="376">
          <cell r="O376" t="str">
            <v xml:space="preserve">3.15 Подготовка кадров </v>
          </cell>
        </row>
        <row r="377">
          <cell r="O377" t="str">
            <v xml:space="preserve">3.16.1 периодические медосмотры </v>
          </cell>
        </row>
        <row r="378">
          <cell r="O378" t="str">
            <v xml:space="preserve">3.16.2 предрейсовые медосмотры водителей </v>
          </cell>
        </row>
        <row r="379">
          <cell r="O379" t="str">
            <v xml:space="preserve">3.16.3 прочие (замеры, др) </v>
          </cell>
        </row>
        <row r="380">
          <cell r="O380" t="str">
            <v xml:space="preserve">3.17 Содержание зданий и производственных помещений </v>
          </cell>
        </row>
        <row r="381">
          <cell r="O381" t="str">
            <v xml:space="preserve">3.18 Страхование транспорта </v>
          </cell>
        </row>
        <row r="382">
          <cell r="O382" t="str">
            <v xml:space="preserve">3.19 Прочие расходы (подписка) </v>
          </cell>
        </row>
        <row r="383">
          <cell r="O383" t="str">
            <v xml:space="preserve">3.20 Прочие расходы (техосмотр) </v>
          </cell>
        </row>
        <row r="384">
          <cell r="O384" t="str">
            <v xml:space="preserve">3.21 Прочие расходы (прочих) </v>
          </cell>
        </row>
        <row r="385">
          <cell r="O385" t="str">
            <v xml:space="preserve">3.22 Прочие расходы (расходы будущих периодов) </v>
          </cell>
        </row>
      </sheetData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мульчер 20"/>
      <sheetName val="свдн хоз.спо 13-7 (2)"/>
      <sheetName val="_расшифровка 2020 (2)"/>
      <sheetName val="расшифровка 2020"/>
      <sheetName val="свдн хоз.спо 13-7"/>
      <sheetName val="свдн подряд 13-7"/>
      <sheetName val="сводная 2019"/>
      <sheetName val="сводная-2020"/>
      <sheetName val="2019-2020"/>
      <sheetName val="СЛЭП подряд-2020"/>
      <sheetName val="сводная-2020 (2)"/>
      <sheetName val="СЛЭП подряд-2020 (2)"/>
      <sheetName val="ВЭС 2020"/>
      <sheetName val="ВЭС план 2020 (2)"/>
      <sheetName val="для"/>
      <sheetName val="для 13-1 сводн 2018"/>
      <sheetName val="для 13-1  все"/>
      <sheetName val="для 13-1 сводн подряд"/>
      <sheetName val="ВЭС план 2020"/>
      <sheetName val="Расц 10.03.18 с изм с 01.04.18"/>
      <sheetName val="Материалы26.02.2014"/>
      <sheetName val="Объекты"/>
      <sheetName val="исполнител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Расценка</v>
          </cell>
          <cell r="B1" t="str">
            <v>Наименование работ</v>
          </cell>
          <cell r="C1" t="str">
            <v>ЕдИзм</v>
          </cell>
          <cell r="D1" t="str">
            <v>НормаВр</v>
          </cell>
          <cell r="E1" t="str">
            <v>СуммаРСЦ</v>
          </cell>
          <cell r="F1" t="str">
            <v>Материал</v>
          </cell>
          <cell r="G1" t="str">
            <v>Запчасти</v>
          </cell>
          <cell r="H1" t="str">
            <v>ГСМ</v>
          </cell>
          <cell r="I1" t="str">
            <v>Зарплата</v>
          </cell>
          <cell r="J1" t="str">
            <v>ЕСН</v>
          </cell>
          <cell r="K1" t="str">
            <v>Сметная</v>
          </cell>
          <cell r="L1" t="str">
            <v>ТипОбъекта</v>
          </cell>
          <cell r="M1" t="str">
            <v>ВидРем</v>
          </cell>
          <cell r="N1" t="str">
            <v>раздел</v>
          </cell>
          <cell r="O1" t="str">
            <v>Работа</v>
          </cell>
          <cell r="AU1" t="str">
            <v>Копия ED  26.02.14 с изм с 25.12.18</v>
          </cell>
        </row>
        <row r="2">
          <cell r="A2" t="str">
            <v>NOM</v>
          </cell>
          <cell r="B2" t="str">
            <v>IM</v>
          </cell>
          <cell r="C2" t="str">
            <v>IZ</v>
          </cell>
          <cell r="D2" t="str">
            <v>Z</v>
          </cell>
          <cell r="E2" t="str">
            <v>S</v>
          </cell>
          <cell r="F2" t="str">
            <v>E_MAT</v>
          </cell>
          <cell r="G2" t="str">
            <v>E_CAR</v>
          </cell>
          <cell r="H2" t="str">
            <v>E_GSM</v>
          </cell>
          <cell r="I2" t="str">
            <v>ZPT</v>
          </cell>
          <cell r="K2" t="str">
            <v>S2</v>
          </cell>
          <cell r="L2" t="str">
            <v>ВЛ-110кВ</v>
          </cell>
          <cell r="M2" t="str">
            <v>капитальный ремонт</v>
          </cell>
          <cell r="N2" t="str">
            <v>Ремонт</v>
          </cell>
          <cell r="O2" t="str">
            <v>NOM IM</v>
          </cell>
          <cell r="Q2" t="str">
            <v>NOM</v>
          </cell>
          <cell r="R2" t="str">
            <v>IM</v>
          </cell>
          <cell r="S2" t="str">
            <v>IZ</v>
          </cell>
          <cell r="T2" t="str">
            <v>Z</v>
          </cell>
          <cell r="U2" t="str">
            <v>E_MAT</v>
          </cell>
          <cell r="V2" t="str">
            <v>E_MON</v>
          </cell>
          <cell r="W2" t="str">
            <v>E_VOD</v>
          </cell>
          <cell r="X2" t="str">
            <v>ZPT</v>
          </cell>
          <cell r="Y2" t="str">
            <v>E_CAR</v>
          </cell>
          <cell r="Z2" t="str">
            <v>E_GSM</v>
          </cell>
          <cell r="AA2" t="str">
            <v>MVREM</v>
          </cell>
          <cell r="AB2" t="str">
            <v>S</v>
          </cell>
          <cell r="AC2" t="str">
            <v>S2</v>
          </cell>
          <cell r="AE2" t="str">
            <v>NOM</v>
          </cell>
          <cell r="AF2" t="str">
            <v>IM</v>
          </cell>
          <cell r="AG2" t="str">
            <v>IZ</v>
          </cell>
          <cell r="AH2" t="str">
            <v>Z</v>
          </cell>
          <cell r="AI2" t="str">
            <v>E_MAT</v>
          </cell>
          <cell r="AJ2" t="str">
            <v>E_MON</v>
          </cell>
          <cell r="AK2" t="str">
            <v>E_VOD</v>
          </cell>
          <cell r="AL2" t="str">
            <v>ZPT</v>
          </cell>
          <cell r="AM2" t="str">
            <v>E_CAR</v>
          </cell>
          <cell r="AN2" t="str">
            <v>E_GSM</v>
          </cell>
          <cell r="AO2" t="str">
            <v>MVREM</v>
          </cell>
          <cell r="AP2" t="str">
            <v>S</v>
          </cell>
          <cell r="AQ2" t="str">
            <v>S2</v>
          </cell>
          <cell r="AS2" t="str">
            <v>NOM</v>
          </cell>
          <cell r="AT2" t="str">
            <v>Z</v>
          </cell>
          <cell r="AU2" t="str">
            <v>E_MAT</v>
          </cell>
          <cell r="AV2" t="str">
            <v>ZPT</v>
          </cell>
          <cell r="AW2" t="str">
            <v>E_CAR</v>
          </cell>
          <cell r="AX2" t="str">
            <v>E_GSM</v>
          </cell>
          <cell r="AY2" t="str">
            <v>S</v>
          </cell>
          <cell r="AZ2" t="str">
            <v>S2</v>
          </cell>
        </row>
        <row r="3">
          <cell r="A3">
            <v>1010</v>
          </cell>
          <cell r="B3" t="str">
            <v>Замена П-образной деревянной опоры на ВЛ-110кВ</v>
          </cell>
          <cell r="C3" t="str">
            <v>1 опора</v>
          </cell>
          <cell r="D3">
            <v>38.74</v>
          </cell>
          <cell r="E3">
            <v>40627.491719999998</v>
          </cell>
          <cell r="F3">
            <v>25865.38</v>
          </cell>
          <cell r="G3">
            <v>0</v>
          </cell>
          <cell r="H3">
            <v>5588.4817199999998</v>
          </cell>
          <cell r="I3">
            <v>9173.6299999999992</v>
          </cell>
          <cell r="J3">
            <v>2788.7835199999995</v>
          </cell>
          <cell r="K3">
            <v>43416.271719999997</v>
          </cell>
          <cell r="L3" t="str">
            <v>ВЛ-110кВ</v>
          </cell>
          <cell r="M3" t="str">
            <v>капитальный ремонт</v>
          </cell>
          <cell r="N3" t="str">
            <v>Ремонт</v>
          </cell>
          <cell r="O3" t="str">
            <v>1010 Замена П-образной деревянной опоры на ВЛ-110кВ</v>
          </cell>
          <cell r="P3">
            <v>0</v>
          </cell>
          <cell r="Q3">
            <v>1010</v>
          </cell>
          <cell r="R3" t="str">
            <v>Замена П-образной деревянной опоры на ВЛ-110кВ</v>
          </cell>
          <cell r="S3" t="str">
            <v>1 опора</v>
          </cell>
          <cell r="T3">
            <v>38.74</v>
          </cell>
          <cell r="U3">
            <v>25865.38</v>
          </cell>
          <cell r="V3">
            <v>6334.74</v>
          </cell>
          <cell r="W3">
            <v>2838.89</v>
          </cell>
          <cell r="X3">
            <v>9173.6299999999992</v>
          </cell>
          <cell r="Y3">
            <v>0</v>
          </cell>
          <cell r="Z3">
            <v>5588.4817199999998</v>
          </cell>
          <cell r="AA3">
            <v>14.04</v>
          </cell>
          <cell r="AB3">
            <v>40627.491719999998</v>
          </cell>
          <cell r="AC3">
            <v>43416.271719999997</v>
          </cell>
          <cell r="AE3">
            <v>1010</v>
          </cell>
          <cell r="AF3" t="str">
            <v>Замена П-образной деревянной опоры на ВЛ-110кВ</v>
          </cell>
          <cell r="AG3" t="str">
            <v>1 опора</v>
          </cell>
          <cell r="AH3">
            <v>38.74</v>
          </cell>
          <cell r="AI3">
            <v>25865.38</v>
          </cell>
          <cell r="AJ3">
            <v>6334.74</v>
          </cell>
          <cell r="AK3">
            <v>2838.89</v>
          </cell>
          <cell r="AL3">
            <v>9173.6299999999992</v>
          </cell>
          <cell r="AM3">
            <v>0</v>
          </cell>
          <cell r="AN3">
            <v>5588.4817199999998</v>
          </cell>
          <cell r="AO3">
            <v>14.04</v>
          </cell>
          <cell r="AP3">
            <v>40627.491719999998</v>
          </cell>
          <cell r="AQ3">
            <v>43416.271719999997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</row>
        <row r="4">
          <cell r="A4">
            <v>1020</v>
          </cell>
          <cell r="B4" t="str">
            <v>Замена АП- образной деревянной опоры на ВЛ. 110кВ.</v>
          </cell>
          <cell r="C4" t="str">
            <v>1шт.</v>
          </cell>
          <cell r="D4">
            <v>178.25</v>
          </cell>
          <cell r="E4">
            <v>120393.12432</v>
          </cell>
          <cell r="F4">
            <v>67601.62</v>
          </cell>
          <cell r="G4">
            <v>0</v>
          </cell>
          <cell r="H4">
            <v>14966.304319999999</v>
          </cell>
          <cell r="I4">
            <v>37825.199999999997</v>
          </cell>
          <cell r="J4">
            <v>11498.860799999999</v>
          </cell>
          <cell r="K4">
            <v>131891.98431999999</v>
          </cell>
          <cell r="L4" t="str">
            <v>ВЛ-110кВ</v>
          </cell>
          <cell r="M4" t="str">
            <v>капитальный ремонт</v>
          </cell>
          <cell r="N4" t="str">
            <v>Ремонт</v>
          </cell>
          <cell r="O4" t="str">
            <v>1020 Замена АП- образной деревянной опоры на ВЛ. 110кВ.</v>
          </cell>
          <cell r="P4">
            <v>0</v>
          </cell>
          <cell r="Q4">
            <v>1020</v>
          </cell>
          <cell r="R4" t="str">
            <v>Замена АП- образной деревянной опоры на ВЛ. 110кВ.</v>
          </cell>
          <cell r="S4" t="str">
            <v>1шт.</v>
          </cell>
          <cell r="T4">
            <v>178.25</v>
          </cell>
          <cell r="U4">
            <v>67601.62</v>
          </cell>
          <cell r="V4">
            <v>30222.48</v>
          </cell>
          <cell r="W4">
            <v>7602.72</v>
          </cell>
          <cell r="X4">
            <v>37825.199999999997</v>
          </cell>
          <cell r="Y4">
            <v>0</v>
          </cell>
          <cell r="Z4">
            <v>14966.304319999999</v>
          </cell>
          <cell r="AA4">
            <v>37.6</v>
          </cell>
          <cell r="AB4">
            <v>120393.12432</v>
          </cell>
          <cell r="AC4">
            <v>131891.98431999999</v>
          </cell>
          <cell r="AE4">
            <v>1020</v>
          </cell>
          <cell r="AF4" t="str">
            <v>Замена АП- образной деревянной опоры на ВЛ. 110кВ.</v>
          </cell>
          <cell r="AG4" t="str">
            <v>1шт.</v>
          </cell>
          <cell r="AH4">
            <v>178.25</v>
          </cell>
          <cell r="AI4">
            <v>67601.62</v>
          </cell>
          <cell r="AJ4">
            <v>30222.48</v>
          </cell>
          <cell r="AK4">
            <v>7602.72</v>
          </cell>
          <cell r="AL4">
            <v>37825.199999999997</v>
          </cell>
          <cell r="AM4">
            <v>0</v>
          </cell>
          <cell r="AN4">
            <v>14966.304319999999</v>
          </cell>
          <cell r="AO4">
            <v>37.6</v>
          </cell>
          <cell r="AP4">
            <v>120393.12432</v>
          </cell>
          <cell r="AQ4">
            <v>131891.98431999999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</row>
        <row r="5">
          <cell r="A5">
            <v>1070</v>
          </cell>
          <cell r="B5" t="str">
            <v>Установка деревянной приставки на ВЛ 110кВ.</v>
          </cell>
          <cell r="C5" t="str">
            <v>1 прист</v>
          </cell>
          <cell r="D5">
            <v>6.63</v>
          </cell>
          <cell r="E5">
            <v>3889.2152000000001</v>
          </cell>
          <cell r="F5">
            <v>2768.72</v>
          </cell>
          <cell r="G5">
            <v>0</v>
          </cell>
          <cell r="H5">
            <v>18.575199999999999</v>
          </cell>
          <cell r="I5">
            <v>1101.92</v>
          </cell>
          <cell r="J5">
            <v>334.98367999999999</v>
          </cell>
          <cell r="K5">
            <v>4224.1952000000001</v>
          </cell>
          <cell r="L5" t="str">
            <v>ВЛ-110кВ</v>
          </cell>
          <cell r="M5" t="str">
            <v>капитальный ремонт</v>
          </cell>
          <cell r="N5" t="str">
            <v>Ремонт</v>
          </cell>
          <cell r="O5" t="str">
            <v>1070 Установка деревянной приставки на ВЛ 110кВ.</v>
          </cell>
          <cell r="P5">
            <v>0</v>
          </cell>
          <cell r="Q5">
            <v>1070</v>
          </cell>
          <cell r="R5" t="str">
            <v>Установка деревянной приставки на ВЛ 110кВ.</v>
          </cell>
          <cell r="S5" t="str">
            <v>1 прист</v>
          </cell>
          <cell r="T5">
            <v>6.63</v>
          </cell>
          <cell r="U5">
            <v>2768.72</v>
          </cell>
          <cell r="V5">
            <v>1087.77</v>
          </cell>
          <cell r="W5">
            <v>14.15</v>
          </cell>
          <cell r="X5">
            <v>1101.92</v>
          </cell>
          <cell r="Y5">
            <v>0</v>
          </cell>
          <cell r="Z5">
            <v>18.575199999999999</v>
          </cell>
          <cell r="AA5">
            <v>7.0000000000000007E-2</v>
          </cell>
          <cell r="AB5">
            <v>3889.2152000000001</v>
          </cell>
          <cell r="AC5">
            <v>4224.1952000000001</v>
          </cell>
          <cell r="AE5">
            <v>1070</v>
          </cell>
          <cell r="AF5" t="str">
            <v>Установка деревянной приставки на ВЛ 110кВ.</v>
          </cell>
          <cell r="AG5" t="str">
            <v>1 прист</v>
          </cell>
          <cell r="AH5">
            <v>6.63</v>
          </cell>
          <cell r="AI5">
            <v>2768.72</v>
          </cell>
          <cell r="AJ5">
            <v>1087.77</v>
          </cell>
          <cell r="AK5">
            <v>14.15</v>
          </cell>
          <cell r="AL5">
            <v>1101.92</v>
          </cell>
          <cell r="AM5">
            <v>0</v>
          </cell>
          <cell r="AN5">
            <v>18.575199999999999</v>
          </cell>
          <cell r="AO5">
            <v>7.0000000000000007E-2</v>
          </cell>
          <cell r="AP5">
            <v>3889.2152000000001</v>
          </cell>
          <cell r="AQ5">
            <v>4224.1952000000001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>
            <v>1080</v>
          </cell>
          <cell r="B6" t="str">
            <v>Замена траверсы на П-образной деревянной опоре на ВЛ. 110кВ.</v>
          </cell>
          <cell r="C6" t="str">
            <v>1шт.</v>
          </cell>
          <cell r="D6">
            <v>6.26</v>
          </cell>
          <cell r="E6">
            <v>6646.9748099999997</v>
          </cell>
          <cell r="F6">
            <v>4943.5</v>
          </cell>
          <cell r="G6">
            <v>0</v>
          </cell>
          <cell r="H6">
            <v>445.80480999999997</v>
          </cell>
          <cell r="I6">
            <v>1257.67</v>
          </cell>
          <cell r="J6">
            <v>382.33168000000001</v>
          </cell>
          <cell r="K6">
            <v>7029.3048099999996</v>
          </cell>
          <cell r="L6" t="str">
            <v>ВЛ-110кВ</v>
          </cell>
          <cell r="M6" t="str">
            <v>капитальный ремонт</v>
          </cell>
          <cell r="N6" t="str">
            <v>Ремонт</v>
          </cell>
          <cell r="O6" t="str">
            <v>1080 Замена траверсы на П-образной деревянной опоре на ВЛ. 110кВ.</v>
          </cell>
          <cell r="P6">
            <v>0</v>
          </cell>
          <cell r="Q6">
            <v>1080</v>
          </cell>
          <cell r="R6" t="str">
            <v>Замена траверсы на П-образной деревянной опоре на ВЛ. 110кВ.</v>
          </cell>
          <cell r="S6" t="str">
            <v>1шт.</v>
          </cell>
          <cell r="T6">
            <v>6.26</v>
          </cell>
          <cell r="U6">
            <v>4943.5</v>
          </cell>
          <cell r="V6">
            <v>1031.21</v>
          </cell>
          <cell r="W6">
            <v>226.46</v>
          </cell>
          <cell r="X6">
            <v>1257.67</v>
          </cell>
          <cell r="Y6">
            <v>0</v>
          </cell>
          <cell r="Z6">
            <v>445.80480999999997</v>
          </cell>
          <cell r="AA6">
            <v>1.1200000000000001</v>
          </cell>
          <cell r="AB6">
            <v>6646.9748099999997</v>
          </cell>
          <cell r="AC6">
            <v>7029.3048099999996</v>
          </cell>
          <cell r="AE6">
            <v>1080</v>
          </cell>
          <cell r="AF6" t="str">
            <v>Замена траверсы на П-образной деревянной опоре на ВЛ. 110кВ.</v>
          </cell>
          <cell r="AG6" t="str">
            <v>1шт.</v>
          </cell>
          <cell r="AH6">
            <v>6.26</v>
          </cell>
          <cell r="AI6">
            <v>4943.5</v>
          </cell>
          <cell r="AJ6">
            <v>1031.21</v>
          </cell>
          <cell r="AK6">
            <v>226.46</v>
          </cell>
          <cell r="AL6">
            <v>1257.67</v>
          </cell>
          <cell r="AM6">
            <v>0</v>
          </cell>
          <cell r="AN6">
            <v>445.80480999999997</v>
          </cell>
          <cell r="AO6">
            <v>1.1200000000000001</v>
          </cell>
          <cell r="AP6">
            <v>6646.9748099999997</v>
          </cell>
          <cell r="AQ6">
            <v>7029.3048099999996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>
            <v>1090</v>
          </cell>
          <cell r="B7" t="str">
            <v>Замена траверсы на АП-образной деревянной опоре на ВЛ. 110кВ.</v>
          </cell>
          <cell r="C7" t="str">
            <v>1шт.</v>
          </cell>
          <cell r="D7">
            <v>17.760000000000002</v>
          </cell>
          <cell r="E7">
            <v>13116.21003</v>
          </cell>
          <cell r="F7">
            <v>7787.63</v>
          </cell>
          <cell r="G7">
            <v>0</v>
          </cell>
          <cell r="H7">
            <v>1592.16003</v>
          </cell>
          <cell r="I7">
            <v>3736.42</v>
          </cell>
          <cell r="J7">
            <v>1135.87168</v>
          </cell>
          <cell r="K7">
            <v>14252.080029999999</v>
          </cell>
          <cell r="L7" t="str">
            <v>ВЛ-110кВ</v>
          </cell>
          <cell r="M7" t="str">
            <v>капитальный ремонт</v>
          </cell>
          <cell r="N7" t="str">
            <v>Ремонт</v>
          </cell>
          <cell r="O7" t="str">
            <v>1090 Замена траверсы на АП-образной деревянной опоре на ВЛ. 110кВ.</v>
          </cell>
          <cell r="P7">
            <v>0</v>
          </cell>
          <cell r="Q7">
            <v>1090</v>
          </cell>
          <cell r="R7" t="str">
            <v>Замена траверсы на АП-образной деревянной опоре на ВЛ. 110кВ.</v>
          </cell>
          <cell r="S7" t="str">
            <v>1шт.</v>
          </cell>
          <cell r="T7">
            <v>17.760000000000002</v>
          </cell>
          <cell r="U7">
            <v>7787.63</v>
          </cell>
          <cell r="V7">
            <v>2927.62</v>
          </cell>
          <cell r="W7">
            <v>808.8</v>
          </cell>
          <cell r="X7">
            <v>3736.42</v>
          </cell>
          <cell r="Y7">
            <v>0</v>
          </cell>
          <cell r="Z7">
            <v>1592.16003</v>
          </cell>
          <cell r="AA7">
            <v>4</v>
          </cell>
          <cell r="AB7">
            <v>13116.21003</v>
          </cell>
          <cell r="AC7">
            <v>14252.080029999999</v>
          </cell>
          <cell r="AE7">
            <v>1090</v>
          </cell>
          <cell r="AF7" t="str">
            <v>Замена траверсы на АП-образной деревянной опоре на ВЛ. 110кВ.</v>
          </cell>
          <cell r="AG7" t="str">
            <v>1шт.</v>
          </cell>
          <cell r="AH7">
            <v>17.760000000000002</v>
          </cell>
          <cell r="AI7">
            <v>7787.63</v>
          </cell>
          <cell r="AJ7">
            <v>2927.62</v>
          </cell>
          <cell r="AK7">
            <v>808.8</v>
          </cell>
          <cell r="AL7">
            <v>3736.42</v>
          </cell>
          <cell r="AM7">
            <v>0</v>
          </cell>
          <cell r="AN7">
            <v>1592.16003</v>
          </cell>
          <cell r="AO7">
            <v>4</v>
          </cell>
          <cell r="AP7">
            <v>13116.21003</v>
          </cell>
          <cell r="AQ7">
            <v>14252.080029999999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>
            <v>1140</v>
          </cell>
          <cell r="B8" t="str">
            <v>Замена стеклянного изолятора в подвеске ВЛ. 110кВ.</v>
          </cell>
          <cell r="C8" t="str">
            <v>1шт.</v>
          </cell>
          <cell r="D8">
            <v>1.35</v>
          </cell>
          <cell r="E8">
            <v>723.20360000000005</v>
          </cell>
          <cell r="F8">
            <v>0</v>
          </cell>
          <cell r="G8">
            <v>297.63</v>
          </cell>
          <cell r="H8">
            <v>135.33359999999999</v>
          </cell>
          <cell r="I8">
            <v>290.24</v>
          </cell>
          <cell r="J8">
            <v>88.232960000000006</v>
          </cell>
          <cell r="K8">
            <v>811.43359999999996</v>
          </cell>
          <cell r="L8" t="str">
            <v>ВЛ-110кВ</v>
          </cell>
          <cell r="M8" t="str">
            <v>капитальный ремонт</v>
          </cell>
          <cell r="N8" t="str">
            <v>Ремонт</v>
          </cell>
          <cell r="O8" t="str">
            <v>1140 Замена стеклянного изолятора в подвеске ВЛ. 110кВ.</v>
          </cell>
          <cell r="P8">
            <v>0</v>
          </cell>
          <cell r="Q8">
            <v>1140</v>
          </cell>
          <cell r="R8" t="str">
            <v>Замена стеклянного изолятора в подвеске ВЛ. 110кВ.</v>
          </cell>
          <cell r="S8" t="str">
            <v>1шт.</v>
          </cell>
          <cell r="T8">
            <v>1.35</v>
          </cell>
          <cell r="U8">
            <v>0</v>
          </cell>
          <cell r="V8">
            <v>221.49</v>
          </cell>
          <cell r="W8">
            <v>68.75</v>
          </cell>
          <cell r="X8">
            <v>290.24</v>
          </cell>
          <cell r="Y8">
            <v>297.63</v>
          </cell>
          <cell r="Z8">
            <v>135.33359999999999</v>
          </cell>
          <cell r="AA8">
            <v>0.34</v>
          </cell>
          <cell r="AB8">
            <v>723.20360000000005</v>
          </cell>
          <cell r="AC8">
            <v>811.43359999999996</v>
          </cell>
          <cell r="AE8">
            <v>1140</v>
          </cell>
          <cell r="AF8" t="str">
            <v>Замена стеклянного изолятора в подвеске ВЛ. 110кВ.</v>
          </cell>
          <cell r="AG8" t="str">
            <v>1шт.</v>
          </cell>
          <cell r="AH8">
            <v>1.35</v>
          </cell>
          <cell r="AI8">
            <v>0</v>
          </cell>
          <cell r="AJ8">
            <v>221.49</v>
          </cell>
          <cell r="AK8">
            <v>68.75</v>
          </cell>
          <cell r="AL8">
            <v>290.24</v>
          </cell>
          <cell r="AM8">
            <v>297.63</v>
          </cell>
          <cell r="AN8">
            <v>135.33359999999999</v>
          </cell>
          <cell r="AO8">
            <v>0.34</v>
          </cell>
          <cell r="AP8">
            <v>723.20360000000005</v>
          </cell>
          <cell r="AQ8">
            <v>811.43359999999996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>
            <v>1150</v>
          </cell>
          <cell r="B9" t="str">
            <v>Замена полимерного подвесного изолятора  ВЛ. 110кВ.</v>
          </cell>
          <cell r="C9" t="str">
            <v>1шт.</v>
          </cell>
          <cell r="D9">
            <v>1.2</v>
          </cell>
          <cell r="E9">
            <v>2109.3519999999999</v>
          </cell>
          <cell r="F9">
            <v>73.790000000000006</v>
          </cell>
          <cell r="G9">
            <v>1651.68</v>
          </cell>
          <cell r="H9">
            <v>119.41200000000001</v>
          </cell>
          <cell r="I9">
            <v>264.47000000000003</v>
          </cell>
          <cell r="J9">
            <v>80.398880000000005</v>
          </cell>
          <cell r="K9">
            <v>2189.752</v>
          </cell>
          <cell r="L9" t="str">
            <v>ВЛ-110кВ</v>
          </cell>
          <cell r="M9" t="str">
            <v>капитальный ремонт</v>
          </cell>
          <cell r="N9" t="str">
            <v>Ремонт</v>
          </cell>
          <cell r="O9" t="str">
            <v>1150 Замена полимерного подвесного изолятора  ВЛ. 110кВ.</v>
          </cell>
          <cell r="P9">
            <v>0</v>
          </cell>
          <cell r="Q9">
            <v>1150</v>
          </cell>
          <cell r="R9" t="str">
            <v>Замена полимерного подвесного изолятора  ВЛ. 110кВ.</v>
          </cell>
          <cell r="S9" t="str">
            <v>1шт.</v>
          </cell>
          <cell r="T9">
            <v>1.2</v>
          </cell>
          <cell r="U9">
            <v>73.790000000000006</v>
          </cell>
          <cell r="V9">
            <v>203.81</v>
          </cell>
          <cell r="W9">
            <v>60.66</v>
          </cell>
          <cell r="X9">
            <v>264.47000000000003</v>
          </cell>
          <cell r="Y9">
            <v>1651.68</v>
          </cell>
          <cell r="Z9">
            <v>119.41200000000001</v>
          </cell>
          <cell r="AA9">
            <v>0.3</v>
          </cell>
          <cell r="AB9">
            <v>2109.3519999999999</v>
          </cell>
          <cell r="AC9">
            <v>2189.752</v>
          </cell>
          <cell r="AE9">
            <v>1150</v>
          </cell>
          <cell r="AF9" t="str">
            <v>Замена полимерного подвесного изолятора  ВЛ. 110кВ.</v>
          </cell>
          <cell r="AG9" t="str">
            <v>1шт.</v>
          </cell>
          <cell r="AH9">
            <v>1.2</v>
          </cell>
          <cell r="AI9">
            <v>73.790000000000006</v>
          </cell>
          <cell r="AJ9">
            <v>203.81</v>
          </cell>
          <cell r="AK9">
            <v>60.66</v>
          </cell>
          <cell r="AL9">
            <v>264.47000000000003</v>
          </cell>
          <cell r="AM9">
            <v>1651.68</v>
          </cell>
          <cell r="AN9">
            <v>119.41200000000001</v>
          </cell>
          <cell r="AO9">
            <v>0.3</v>
          </cell>
          <cell r="AP9">
            <v>2109.3519999999999</v>
          </cell>
          <cell r="AQ9">
            <v>2189.752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A10">
            <v>1240</v>
          </cell>
          <cell r="B10" t="str">
            <v>Устройство банкетки на ВЛ.  110кВ.</v>
          </cell>
          <cell r="C10" t="str">
            <v>1шт.</v>
          </cell>
          <cell r="D10">
            <v>2</v>
          </cell>
          <cell r="E10">
            <v>19675.445</v>
          </cell>
          <cell r="F10">
            <v>19060.900000000001</v>
          </cell>
          <cell r="G10">
            <v>0</v>
          </cell>
          <cell r="H10">
            <v>83.625</v>
          </cell>
          <cell r="I10">
            <v>530.91999999999996</v>
          </cell>
          <cell r="J10">
            <v>161.39967999999999</v>
          </cell>
          <cell r="K10">
            <v>19836.845000000001</v>
          </cell>
          <cell r="L10" t="str">
            <v>ВЛ-110кВ</v>
          </cell>
          <cell r="M10" t="str">
            <v>капитальный ремонт</v>
          </cell>
          <cell r="N10" t="str">
            <v>Ремонт</v>
          </cell>
          <cell r="O10" t="str">
            <v>1240 Устройство банкетки на ВЛ.  110кВ.</v>
          </cell>
          <cell r="P10">
            <v>0</v>
          </cell>
          <cell r="Q10">
            <v>1240</v>
          </cell>
          <cell r="R10" t="str">
            <v>Устройство банкетки на ВЛ.  110кВ.</v>
          </cell>
          <cell r="S10" t="str">
            <v>1шт.</v>
          </cell>
          <cell r="T10">
            <v>2</v>
          </cell>
          <cell r="U10">
            <v>19060.900000000001</v>
          </cell>
          <cell r="V10">
            <v>258.82</v>
          </cell>
          <cell r="W10">
            <v>272.10000000000002</v>
          </cell>
          <cell r="X10">
            <v>530.91999999999996</v>
          </cell>
          <cell r="Y10">
            <v>0</v>
          </cell>
          <cell r="Z10">
            <v>83.625</v>
          </cell>
          <cell r="AA10">
            <v>1.5</v>
          </cell>
          <cell r="AB10">
            <v>19675.445</v>
          </cell>
          <cell r="AC10">
            <v>19836.845000000001</v>
          </cell>
          <cell r="AE10">
            <v>1240</v>
          </cell>
          <cell r="AF10" t="str">
            <v>Устройство банкетки на ВЛ.  110кВ.</v>
          </cell>
          <cell r="AG10" t="str">
            <v>1шт.</v>
          </cell>
          <cell r="AH10">
            <v>2</v>
          </cell>
          <cell r="AI10">
            <v>19060.900000000001</v>
          </cell>
          <cell r="AJ10">
            <v>258.82</v>
          </cell>
          <cell r="AK10">
            <v>272.10000000000002</v>
          </cell>
          <cell r="AL10">
            <v>530.91999999999996</v>
          </cell>
          <cell r="AM10">
            <v>0</v>
          </cell>
          <cell r="AN10">
            <v>83.625</v>
          </cell>
          <cell r="AO10">
            <v>1.5</v>
          </cell>
          <cell r="AP10">
            <v>19675.445</v>
          </cell>
          <cell r="AQ10">
            <v>19836.845000000001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1250</v>
          </cell>
          <cell r="B11" t="str">
            <v>На обваловку опор местным грунтом на ВЛ. 110кВ.</v>
          </cell>
          <cell r="C11" t="str">
            <v>1опора</v>
          </cell>
          <cell r="D11">
            <v>3</v>
          </cell>
          <cell r="E11">
            <v>766.47500000000002</v>
          </cell>
          <cell r="F11">
            <v>0</v>
          </cell>
          <cell r="G11">
            <v>0</v>
          </cell>
          <cell r="H11">
            <v>83.625</v>
          </cell>
          <cell r="I11">
            <v>682.85</v>
          </cell>
          <cell r="J11">
            <v>207.5864</v>
          </cell>
          <cell r="K11">
            <v>974.06500000000005</v>
          </cell>
          <cell r="L11" t="str">
            <v>ВЛ-110кВ</v>
          </cell>
          <cell r="M11" t="str">
            <v>капитальный ремонт</v>
          </cell>
          <cell r="N11" t="str">
            <v>Ремонт</v>
          </cell>
          <cell r="O11" t="str">
            <v>1250 На обваловку опор местным грунтом на ВЛ. 110кВ.</v>
          </cell>
          <cell r="P11">
            <v>0</v>
          </cell>
          <cell r="Q11">
            <v>1250</v>
          </cell>
          <cell r="R11" t="str">
            <v>На обваловку опор местным грунтом на ВЛ. 110кВ.</v>
          </cell>
          <cell r="S11" t="str">
            <v>1опора</v>
          </cell>
          <cell r="T11">
            <v>3</v>
          </cell>
          <cell r="U11">
            <v>0</v>
          </cell>
          <cell r="V11">
            <v>410.75</v>
          </cell>
          <cell r="W11">
            <v>272.10000000000002</v>
          </cell>
          <cell r="X11">
            <v>682.85</v>
          </cell>
          <cell r="Y11">
            <v>0</v>
          </cell>
          <cell r="Z11">
            <v>83.625</v>
          </cell>
          <cell r="AA11">
            <v>1.5</v>
          </cell>
          <cell r="AB11">
            <v>766.47500000000002</v>
          </cell>
          <cell r="AC11">
            <v>974.06500000000005</v>
          </cell>
          <cell r="AE11">
            <v>1250</v>
          </cell>
          <cell r="AF11" t="str">
            <v>На обваловку опор местным грунтом на ВЛ. 110кВ.</v>
          </cell>
          <cell r="AG11" t="str">
            <v>1опора</v>
          </cell>
          <cell r="AH11">
            <v>3</v>
          </cell>
          <cell r="AI11">
            <v>0</v>
          </cell>
          <cell r="AJ11">
            <v>410.75</v>
          </cell>
          <cell r="AK11">
            <v>272.10000000000002</v>
          </cell>
          <cell r="AL11">
            <v>682.85</v>
          </cell>
          <cell r="AM11">
            <v>0</v>
          </cell>
          <cell r="AN11">
            <v>83.625</v>
          </cell>
          <cell r="AO11">
            <v>1.5</v>
          </cell>
          <cell r="AP11">
            <v>766.47500000000002</v>
          </cell>
          <cell r="AQ11">
            <v>974.06500000000005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>
            <v>1260</v>
          </cell>
          <cell r="B12" t="str">
            <v>Устроиство ряжа ВЛ. 110кВ.</v>
          </cell>
          <cell r="C12" t="str">
            <v>1ряж</v>
          </cell>
          <cell r="D12">
            <v>28.6</v>
          </cell>
          <cell r="E12">
            <v>13733.71</v>
          </cell>
          <cell r="F12">
            <v>9581.25</v>
          </cell>
          <cell r="G12">
            <v>0</v>
          </cell>
          <cell r="H12">
            <v>0</v>
          </cell>
          <cell r="I12">
            <v>4152.46</v>
          </cell>
          <cell r="J12">
            <v>1262.3478399999999</v>
          </cell>
          <cell r="K12">
            <v>14996.06</v>
          </cell>
          <cell r="L12" t="str">
            <v>ВЛ-110кВ</v>
          </cell>
          <cell r="M12" t="str">
            <v>капитальный ремонт</v>
          </cell>
          <cell r="N12" t="str">
            <v>Ремонт</v>
          </cell>
          <cell r="O12" t="str">
            <v>1260 Устроиство ряжа ВЛ. 110кВ.</v>
          </cell>
          <cell r="P12">
            <v>0</v>
          </cell>
          <cell r="Q12">
            <v>1260</v>
          </cell>
          <cell r="R12" t="str">
            <v>Устроиство ряжа ВЛ. 110кВ.</v>
          </cell>
          <cell r="S12" t="str">
            <v>1ряж</v>
          </cell>
          <cell r="T12">
            <v>28.6</v>
          </cell>
          <cell r="U12">
            <v>9581.25</v>
          </cell>
          <cell r="V12">
            <v>4152.46</v>
          </cell>
          <cell r="W12">
            <v>0</v>
          </cell>
          <cell r="X12">
            <v>4152.46</v>
          </cell>
          <cell r="Y12">
            <v>0</v>
          </cell>
          <cell r="AA12">
            <v>0</v>
          </cell>
          <cell r="AB12">
            <v>13733.71</v>
          </cell>
          <cell r="AC12">
            <v>14996.06</v>
          </cell>
          <cell r="AE12">
            <v>1260</v>
          </cell>
          <cell r="AF12" t="str">
            <v>Устроиство ряжа ВЛ. 110кВ.</v>
          </cell>
          <cell r="AG12" t="str">
            <v>1ряж</v>
          </cell>
          <cell r="AH12">
            <v>28.6</v>
          </cell>
          <cell r="AI12">
            <v>9581.25</v>
          </cell>
          <cell r="AJ12">
            <v>4152.46</v>
          </cell>
          <cell r="AK12">
            <v>0</v>
          </cell>
          <cell r="AL12">
            <v>4152.46</v>
          </cell>
          <cell r="AM12">
            <v>0</v>
          </cell>
          <cell r="AO12">
            <v>0</v>
          </cell>
          <cell r="AP12">
            <v>13733.71</v>
          </cell>
          <cell r="AQ12">
            <v>14996.06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>
            <v>1261</v>
          </cell>
          <cell r="B13" t="str">
            <v>Ремонт ряжа на ВЛ. 110кВ. (2*2*1.5)</v>
          </cell>
          <cell r="C13" t="str">
            <v>1ряж</v>
          </cell>
          <cell r="D13">
            <v>16</v>
          </cell>
          <cell r="E13">
            <v>7112.15</v>
          </cell>
          <cell r="F13">
            <v>4789.16</v>
          </cell>
          <cell r="G13">
            <v>0</v>
          </cell>
          <cell r="H13">
            <v>0</v>
          </cell>
          <cell r="I13">
            <v>2322.9899999999998</v>
          </cell>
          <cell r="J13">
            <v>706.18895999999995</v>
          </cell>
          <cell r="K13">
            <v>7818.34</v>
          </cell>
          <cell r="L13" t="str">
            <v>ВЛ-110кВ</v>
          </cell>
          <cell r="M13" t="str">
            <v>капитальный ремонт</v>
          </cell>
          <cell r="N13" t="str">
            <v>Ремонт</v>
          </cell>
          <cell r="O13" t="str">
            <v>1261 Ремонт ряжа на ВЛ. 110кВ. (2*2*1.5)</v>
          </cell>
          <cell r="P13">
            <v>0</v>
          </cell>
          <cell r="Q13">
            <v>1261</v>
          </cell>
          <cell r="R13" t="str">
            <v>Ремонт ряжа на ВЛ. 110кВ. (2*2*1.5)</v>
          </cell>
          <cell r="S13" t="str">
            <v>1ряж</v>
          </cell>
          <cell r="T13">
            <v>16</v>
          </cell>
          <cell r="U13">
            <v>4789.16</v>
          </cell>
          <cell r="V13">
            <v>2322.9899999999998</v>
          </cell>
          <cell r="W13">
            <v>0</v>
          </cell>
          <cell r="X13">
            <v>2322.9899999999998</v>
          </cell>
          <cell r="Y13">
            <v>0</v>
          </cell>
          <cell r="AA13">
            <v>0</v>
          </cell>
          <cell r="AB13">
            <v>7112.15</v>
          </cell>
          <cell r="AC13">
            <v>7818.34</v>
          </cell>
          <cell r="AE13">
            <v>1261</v>
          </cell>
          <cell r="AF13" t="str">
            <v>Ремонт ряжа на ВЛ. 110кВ. (2*2*1.5)</v>
          </cell>
          <cell r="AG13" t="str">
            <v>1ряж</v>
          </cell>
          <cell r="AH13">
            <v>16</v>
          </cell>
          <cell r="AI13">
            <v>4789.16</v>
          </cell>
          <cell r="AJ13">
            <v>2322.9899999999998</v>
          </cell>
          <cell r="AK13">
            <v>0</v>
          </cell>
          <cell r="AL13">
            <v>2322.9899999999998</v>
          </cell>
          <cell r="AM13">
            <v>0</v>
          </cell>
          <cell r="AO13">
            <v>0</v>
          </cell>
          <cell r="AP13">
            <v>7112.15</v>
          </cell>
          <cell r="AQ13">
            <v>7818.34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1270</v>
          </cell>
          <cell r="B14" t="str">
            <v>Расчистка густой трасы вручную ВЛ.110кВ от подлеска и кустарника.</v>
          </cell>
          <cell r="C14" t="str">
            <v>1 га.</v>
          </cell>
          <cell r="D14">
            <v>140</v>
          </cell>
          <cell r="E14">
            <v>18379.86</v>
          </cell>
          <cell r="F14">
            <v>262.45999999999998</v>
          </cell>
          <cell r="G14">
            <v>0</v>
          </cell>
          <cell r="H14">
            <v>0</v>
          </cell>
          <cell r="I14">
            <v>18117.400000000001</v>
          </cell>
          <cell r="J14">
            <v>5507.6896000000006</v>
          </cell>
          <cell r="K14">
            <v>23887.55</v>
          </cell>
          <cell r="L14" t="str">
            <v>ВЛ-110кВ</v>
          </cell>
          <cell r="M14" t="str">
            <v>капитальный ремонт</v>
          </cell>
          <cell r="N14" t="str">
            <v>Ремонт</v>
          </cell>
          <cell r="O14" t="str">
            <v>1270 Расчистка густой трасы вручную ВЛ.110кВ от подлеска и кустарника.</v>
          </cell>
          <cell r="P14">
            <v>0</v>
          </cell>
          <cell r="Q14">
            <v>1270</v>
          </cell>
          <cell r="R14" t="str">
            <v>Расчистка густой трасы вручную ВЛ.110кВ от подлеска и кустарника.</v>
          </cell>
          <cell r="S14" t="str">
            <v>1 га.</v>
          </cell>
          <cell r="T14">
            <v>140</v>
          </cell>
          <cell r="U14">
            <v>262.45999999999998</v>
          </cell>
          <cell r="V14">
            <v>18117.400000000001</v>
          </cell>
          <cell r="W14">
            <v>0</v>
          </cell>
          <cell r="X14">
            <v>18117.400000000001</v>
          </cell>
          <cell r="Y14">
            <v>0</v>
          </cell>
          <cell r="AA14">
            <v>0</v>
          </cell>
          <cell r="AB14">
            <v>18379.86</v>
          </cell>
          <cell r="AC14">
            <v>23887.55</v>
          </cell>
          <cell r="AE14">
            <v>1270</v>
          </cell>
          <cell r="AF14" t="str">
            <v>Расчистка густой трасы вручную ВЛ.110кВ от подлеска и кустарника.</v>
          </cell>
          <cell r="AG14" t="str">
            <v>1 га.</v>
          </cell>
          <cell r="AH14">
            <v>140</v>
          </cell>
          <cell r="AI14">
            <v>262.45999999999998</v>
          </cell>
          <cell r="AJ14">
            <v>18117.400000000001</v>
          </cell>
          <cell r="AK14">
            <v>0</v>
          </cell>
          <cell r="AL14">
            <v>18117.400000000001</v>
          </cell>
          <cell r="AM14">
            <v>0</v>
          </cell>
          <cell r="AO14">
            <v>0</v>
          </cell>
          <cell r="AP14">
            <v>18379.86</v>
          </cell>
          <cell r="AQ14">
            <v>23887.55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1271</v>
          </cell>
          <cell r="B15" t="str">
            <v>Расчистка трасы средней густоты ВЛ. 110кВ вручную от подлеска и кустарника.</v>
          </cell>
          <cell r="C15" t="str">
            <v>1 га.</v>
          </cell>
          <cell r="D15">
            <v>90</v>
          </cell>
          <cell r="E15">
            <v>11909.36</v>
          </cell>
          <cell r="F15">
            <v>262.45999999999998</v>
          </cell>
          <cell r="G15">
            <v>0</v>
          </cell>
          <cell r="H15">
            <v>0</v>
          </cell>
          <cell r="I15">
            <v>11646.9</v>
          </cell>
          <cell r="J15">
            <v>3540.6576</v>
          </cell>
          <cell r="K15">
            <v>15450.02</v>
          </cell>
          <cell r="L15" t="str">
            <v>ВЛ-110кВ</v>
          </cell>
          <cell r="M15" t="str">
            <v>капитальный ремонт</v>
          </cell>
          <cell r="N15" t="str">
            <v>Ремонт</v>
          </cell>
          <cell r="O15" t="str">
            <v>1271 Расчистка трасы средней густоты ВЛ. 110кВ вручную от подлеска и кустарника.</v>
          </cell>
          <cell r="P15">
            <v>0</v>
          </cell>
          <cell r="Q15">
            <v>1271</v>
          </cell>
          <cell r="R15" t="str">
            <v>Расчистка трасы средней густоты ВЛ. 110кВ вручную от подлеска и кустарника.</v>
          </cell>
          <cell r="S15" t="str">
            <v>1 га.</v>
          </cell>
          <cell r="T15">
            <v>90</v>
          </cell>
          <cell r="U15">
            <v>262.45999999999998</v>
          </cell>
          <cell r="V15">
            <v>11646.9</v>
          </cell>
          <cell r="W15">
            <v>0</v>
          </cell>
          <cell r="X15">
            <v>11646.9</v>
          </cell>
          <cell r="Y15">
            <v>0</v>
          </cell>
          <cell r="AA15">
            <v>0</v>
          </cell>
          <cell r="AB15">
            <v>11909.36</v>
          </cell>
          <cell r="AC15">
            <v>15450.02</v>
          </cell>
          <cell r="AE15">
            <v>1271</v>
          </cell>
          <cell r="AF15" t="str">
            <v>Расчистка трасы средней густоты ВЛ. 110кВ вручную от подлеска и кустарника.</v>
          </cell>
          <cell r="AG15" t="str">
            <v>1 га.</v>
          </cell>
          <cell r="AH15">
            <v>90</v>
          </cell>
          <cell r="AI15">
            <v>262.45999999999998</v>
          </cell>
          <cell r="AJ15">
            <v>11646.9</v>
          </cell>
          <cell r="AK15">
            <v>0</v>
          </cell>
          <cell r="AL15">
            <v>11646.9</v>
          </cell>
          <cell r="AM15">
            <v>0</v>
          </cell>
          <cell r="AO15">
            <v>0</v>
          </cell>
          <cell r="AP15">
            <v>11909.36</v>
          </cell>
          <cell r="AQ15">
            <v>15450.02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1272</v>
          </cell>
          <cell r="B16" t="str">
            <v>Расчистка трасы редкой густоты ВЛ. 110кВ вручную от кустарника и подлеска</v>
          </cell>
          <cell r="C16" t="str">
            <v>1 га.</v>
          </cell>
          <cell r="D16">
            <v>40</v>
          </cell>
          <cell r="E16">
            <v>5438.86</v>
          </cell>
          <cell r="F16">
            <v>262.45999999999998</v>
          </cell>
          <cell r="G16">
            <v>0</v>
          </cell>
          <cell r="H16">
            <v>0</v>
          </cell>
          <cell r="I16">
            <v>5176.3999999999996</v>
          </cell>
          <cell r="J16">
            <v>1573.6255999999998</v>
          </cell>
          <cell r="K16">
            <v>7012.49</v>
          </cell>
          <cell r="L16" t="str">
            <v>ВЛ-110кВ</v>
          </cell>
          <cell r="M16" t="str">
            <v>капитальный ремонт</v>
          </cell>
          <cell r="N16" t="str">
            <v>Ремонт</v>
          </cell>
          <cell r="O16" t="str">
            <v>1272 Расчистка трасы редкой густоты ВЛ. 110кВ вручную от кустарника и подлеска</v>
          </cell>
          <cell r="P16">
            <v>0</v>
          </cell>
          <cell r="Q16">
            <v>1272</v>
          </cell>
          <cell r="R16" t="str">
            <v>Расчистка трасы редкой густоты ВЛ. 110кВ вручную от кустарника и подлеска</v>
          </cell>
          <cell r="S16" t="str">
            <v>1 га.</v>
          </cell>
          <cell r="T16">
            <v>40</v>
          </cell>
          <cell r="U16">
            <v>262.45999999999998</v>
          </cell>
          <cell r="V16">
            <v>5176.3999999999996</v>
          </cell>
          <cell r="W16">
            <v>0</v>
          </cell>
          <cell r="X16">
            <v>5176.3999999999996</v>
          </cell>
          <cell r="Y16">
            <v>0</v>
          </cell>
          <cell r="AA16">
            <v>0</v>
          </cell>
          <cell r="AB16">
            <v>5438.86</v>
          </cell>
          <cell r="AC16">
            <v>7012.49</v>
          </cell>
          <cell r="AE16">
            <v>1272</v>
          </cell>
          <cell r="AF16" t="str">
            <v>Расчистка трасы редкой густоты ВЛ. 110кВ вручную от кустарника и подлеска</v>
          </cell>
          <cell r="AG16" t="str">
            <v>1 га.</v>
          </cell>
          <cell r="AH16">
            <v>40</v>
          </cell>
          <cell r="AI16">
            <v>262.45999999999998</v>
          </cell>
          <cell r="AJ16">
            <v>5176.3999999999996</v>
          </cell>
          <cell r="AK16">
            <v>0</v>
          </cell>
          <cell r="AL16">
            <v>5176.3999999999996</v>
          </cell>
          <cell r="AM16">
            <v>0</v>
          </cell>
          <cell r="AO16">
            <v>0</v>
          </cell>
          <cell r="AP16">
            <v>5438.86</v>
          </cell>
          <cell r="AQ16">
            <v>7012.49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>
            <v>1273</v>
          </cell>
          <cell r="B17" t="str">
            <v>Выправка П - образной деревянной опоры ВЛ. 110кВ.</v>
          </cell>
          <cell r="C17" t="str">
            <v>1опора</v>
          </cell>
          <cell r="D17">
            <v>4.5</v>
          </cell>
          <cell r="E17">
            <v>1089.83799</v>
          </cell>
          <cell r="F17">
            <v>0</v>
          </cell>
          <cell r="G17">
            <v>0</v>
          </cell>
          <cell r="H17">
            <v>212.28799000000001</v>
          </cell>
          <cell r="I17">
            <v>877.55</v>
          </cell>
          <cell r="J17">
            <v>266.77519999999998</v>
          </cell>
          <cell r="K17">
            <v>1356.61799</v>
          </cell>
          <cell r="L17" t="str">
            <v>ВЛ-110кВ</v>
          </cell>
          <cell r="M17" t="str">
            <v>капитальный ремонт</v>
          </cell>
          <cell r="N17" t="str">
            <v>Ремонт</v>
          </cell>
          <cell r="O17" t="str">
            <v>1273 Выправка П - образной деревянной опоры ВЛ. 110кВ.</v>
          </cell>
          <cell r="P17">
            <v>0</v>
          </cell>
          <cell r="Q17">
            <v>1273</v>
          </cell>
          <cell r="R17" t="str">
            <v>Выправка П - образной деревянной опоры ВЛ. 110кВ.</v>
          </cell>
          <cell r="S17" t="str">
            <v>1опора</v>
          </cell>
          <cell r="T17">
            <v>4.5</v>
          </cell>
          <cell r="U17">
            <v>0</v>
          </cell>
          <cell r="V17">
            <v>715.79</v>
          </cell>
          <cell r="W17">
            <v>161.76</v>
          </cell>
          <cell r="X17">
            <v>877.55</v>
          </cell>
          <cell r="Y17">
            <v>0</v>
          </cell>
          <cell r="Z17">
            <v>212.28799000000001</v>
          </cell>
          <cell r="AA17">
            <v>0.8</v>
          </cell>
          <cell r="AB17">
            <v>1089.83799</v>
          </cell>
          <cell r="AC17">
            <v>1356.61799</v>
          </cell>
          <cell r="AE17">
            <v>1273</v>
          </cell>
          <cell r="AF17" t="str">
            <v>Выправка П - образной деревянной опоры ВЛ. 110кВ.</v>
          </cell>
          <cell r="AG17" t="str">
            <v>1опора</v>
          </cell>
          <cell r="AH17">
            <v>4.5</v>
          </cell>
          <cell r="AI17">
            <v>0</v>
          </cell>
          <cell r="AJ17">
            <v>715.79</v>
          </cell>
          <cell r="AK17">
            <v>161.76</v>
          </cell>
          <cell r="AL17">
            <v>877.55</v>
          </cell>
          <cell r="AM17">
            <v>0</v>
          </cell>
          <cell r="AN17">
            <v>212.28799000000001</v>
          </cell>
          <cell r="AO17">
            <v>0.8</v>
          </cell>
          <cell r="AP17">
            <v>1089.83799</v>
          </cell>
          <cell r="AQ17">
            <v>1356.61799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1274</v>
          </cell>
          <cell r="B18" t="str">
            <v>Сжигание порубочных остатков при густой заросли в кучах</v>
          </cell>
          <cell r="C18" t="str">
            <v>1 га</v>
          </cell>
          <cell r="D18">
            <v>34.130000000000003</v>
          </cell>
          <cell r="E18">
            <v>5061.7299999999996</v>
          </cell>
          <cell r="F18">
            <v>132.68</v>
          </cell>
          <cell r="G18">
            <v>0</v>
          </cell>
          <cell r="H18">
            <v>0</v>
          </cell>
          <cell r="I18">
            <v>4929.05</v>
          </cell>
          <cell r="J18">
            <v>1498.4312</v>
          </cell>
          <cell r="K18">
            <v>6560.16</v>
          </cell>
          <cell r="L18" t="str">
            <v>ВЛ-110кВ</v>
          </cell>
          <cell r="M18" t="str">
            <v>капитальный ремонт</v>
          </cell>
          <cell r="N18" t="str">
            <v>Ремонт</v>
          </cell>
          <cell r="O18" t="str">
            <v>1274 Сжигание порубочных остатков при густой заросли в кучах</v>
          </cell>
          <cell r="P18">
            <v>0</v>
          </cell>
          <cell r="Q18">
            <v>1274</v>
          </cell>
          <cell r="R18" t="str">
            <v>Сжигание порубочных остатков при густой заросли в кучах</v>
          </cell>
          <cell r="S18" t="str">
            <v>1 га</v>
          </cell>
          <cell r="T18">
            <v>34.130000000000003</v>
          </cell>
          <cell r="U18">
            <v>132.68</v>
          </cell>
          <cell r="V18">
            <v>4929.05</v>
          </cell>
          <cell r="W18">
            <v>0</v>
          </cell>
          <cell r="X18">
            <v>4929.05</v>
          </cell>
          <cell r="Y18">
            <v>0</v>
          </cell>
          <cell r="AA18">
            <v>0</v>
          </cell>
          <cell r="AB18">
            <v>5061.7299999999996</v>
          </cell>
          <cell r="AC18">
            <v>6560.16</v>
          </cell>
          <cell r="AE18">
            <v>1274</v>
          </cell>
          <cell r="AF18" t="str">
            <v>Сжигание порубочных остатков при густой заросли в кучах</v>
          </cell>
          <cell r="AG18" t="str">
            <v>1 га</v>
          </cell>
          <cell r="AH18">
            <v>34.130000000000003</v>
          </cell>
          <cell r="AI18">
            <v>132.68</v>
          </cell>
          <cell r="AJ18">
            <v>4929.05</v>
          </cell>
          <cell r="AK18">
            <v>0</v>
          </cell>
          <cell r="AL18">
            <v>4929.05</v>
          </cell>
          <cell r="AM18">
            <v>0</v>
          </cell>
          <cell r="AO18">
            <v>0</v>
          </cell>
          <cell r="AP18">
            <v>5061.7299999999996</v>
          </cell>
          <cell r="AQ18">
            <v>6560.16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1275</v>
          </cell>
          <cell r="B19" t="str">
            <v>Сжигание порубочных остатков при средней заросли в кучах</v>
          </cell>
          <cell r="C19" t="str">
            <v>1 га</v>
          </cell>
          <cell r="D19">
            <v>16.63</v>
          </cell>
          <cell r="E19">
            <v>2534.38</v>
          </cell>
          <cell r="F19">
            <v>132.68</v>
          </cell>
          <cell r="G19">
            <v>0</v>
          </cell>
          <cell r="H19">
            <v>0</v>
          </cell>
          <cell r="I19">
            <v>2401.6999999999998</v>
          </cell>
          <cell r="J19">
            <v>730.1167999999999</v>
          </cell>
          <cell r="K19">
            <v>3264.5</v>
          </cell>
          <cell r="L19" t="str">
            <v>ВЛ-110кВ</v>
          </cell>
          <cell r="M19" t="str">
            <v>капитальный ремонт</v>
          </cell>
          <cell r="N19" t="str">
            <v>Ремонт</v>
          </cell>
          <cell r="O19" t="str">
            <v>1275 Сжигание порубочных остатков при средней заросли в кучах</v>
          </cell>
          <cell r="P19">
            <v>0</v>
          </cell>
          <cell r="Q19">
            <v>1275</v>
          </cell>
          <cell r="R19" t="str">
            <v>Сжигание порубочных остатков при средней заросли в кучах</v>
          </cell>
          <cell r="S19" t="str">
            <v>1 га</v>
          </cell>
          <cell r="T19">
            <v>16.63</v>
          </cell>
          <cell r="U19">
            <v>132.68</v>
          </cell>
          <cell r="V19">
            <v>2401.6999999999998</v>
          </cell>
          <cell r="W19">
            <v>0</v>
          </cell>
          <cell r="X19">
            <v>2401.6999999999998</v>
          </cell>
          <cell r="Y19">
            <v>0</v>
          </cell>
          <cell r="AA19">
            <v>0</v>
          </cell>
          <cell r="AB19">
            <v>2534.38</v>
          </cell>
          <cell r="AC19">
            <v>3264.5</v>
          </cell>
          <cell r="AE19">
            <v>1275</v>
          </cell>
          <cell r="AF19" t="str">
            <v>Сжигание порубочных остатков при средней заросли в кучах</v>
          </cell>
          <cell r="AG19" t="str">
            <v>1 га</v>
          </cell>
          <cell r="AH19">
            <v>16.63</v>
          </cell>
          <cell r="AI19">
            <v>132.68</v>
          </cell>
          <cell r="AJ19">
            <v>2401.6999999999998</v>
          </cell>
          <cell r="AK19">
            <v>0</v>
          </cell>
          <cell r="AL19">
            <v>2401.6999999999998</v>
          </cell>
          <cell r="AM19">
            <v>0</v>
          </cell>
          <cell r="AO19">
            <v>0</v>
          </cell>
          <cell r="AP19">
            <v>2534.38</v>
          </cell>
          <cell r="AQ19">
            <v>3264.5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>
            <v>1276</v>
          </cell>
          <cell r="B20" t="str">
            <v>Сжигание порубочных остатков при редкой заросли в кучах</v>
          </cell>
          <cell r="C20" t="str">
            <v>1 га</v>
          </cell>
          <cell r="D20">
            <v>1.38</v>
          </cell>
          <cell r="E20">
            <v>331.98</v>
          </cell>
          <cell r="F20">
            <v>132.68</v>
          </cell>
          <cell r="G20">
            <v>0</v>
          </cell>
          <cell r="H20">
            <v>0</v>
          </cell>
          <cell r="I20">
            <v>199.3</v>
          </cell>
          <cell r="J20">
            <v>60.587200000000003</v>
          </cell>
          <cell r="K20">
            <v>392.57</v>
          </cell>
          <cell r="L20" t="str">
            <v>ВЛ-110кВ</v>
          </cell>
          <cell r="M20" t="str">
            <v>капитальный ремонт</v>
          </cell>
          <cell r="N20" t="str">
            <v>Ремонт</v>
          </cell>
          <cell r="O20" t="str">
            <v>1276 Сжигание порубочных остатков при редкой заросли в кучах</v>
          </cell>
          <cell r="P20">
            <v>0</v>
          </cell>
          <cell r="Q20">
            <v>1276</v>
          </cell>
          <cell r="R20" t="str">
            <v>Сжигание порубочных остатков при редкой заросли в кучах</v>
          </cell>
          <cell r="S20" t="str">
            <v>1 га</v>
          </cell>
          <cell r="T20">
            <v>1.38</v>
          </cell>
          <cell r="U20">
            <v>132.68</v>
          </cell>
          <cell r="V20">
            <v>199.3</v>
          </cell>
          <cell r="W20">
            <v>0</v>
          </cell>
          <cell r="X20">
            <v>199.3</v>
          </cell>
          <cell r="Y20">
            <v>0</v>
          </cell>
          <cell r="AA20">
            <v>0</v>
          </cell>
          <cell r="AB20">
            <v>331.98</v>
          </cell>
          <cell r="AC20">
            <v>392.57</v>
          </cell>
          <cell r="AE20">
            <v>1276</v>
          </cell>
          <cell r="AF20" t="str">
            <v>Сжигание порубочных остатков при редкой заросли в кучах</v>
          </cell>
          <cell r="AG20" t="str">
            <v>1 га</v>
          </cell>
          <cell r="AH20">
            <v>1.38</v>
          </cell>
          <cell r="AI20">
            <v>132.68</v>
          </cell>
          <cell r="AJ20">
            <v>199.3</v>
          </cell>
          <cell r="AK20">
            <v>0</v>
          </cell>
          <cell r="AL20">
            <v>199.3</v>
          </cell>
          <cell r="AM20">
            <v>0</v>
          </cell>
          <cell r="AO20">
            <v>0</v>
          </cell>
          <cell r="AP20">
            <v>331.98</v>
          </cell>
          <cell r="AQ20">
            <v>392.57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1281</v>
          </cell>
          <cell r="B21" t="str">
            <v>Выправка  АП - образной деревянной опоры ВЛ. 110кВ</v>
          </cell>
          <cell r="C21" t="str">
            <v>1опора</v>
          </cell>
          <cell r="D21">
            <v>10.69</v>
          </cell>
          <cell r="E21">
            <v>2448.1859800000002</v>
          </cell>
          <cell r="F21">
            <v>0</v>
          </cell>
          <cell r="G21">
            <v>0</v>
          </cell>
          <cell r="H21">
            <v>424.57598000000002</v>
          </cell>
          <cell r="I21">
            <v>2023.61</v>
          </cell>
          <cell r="J21">
            <v>615.17743999999993</v>
          </cell>
          <cell r="K21">
            <v>3063.36598</v>
          </cell>
          <cell r="L21" t="str">
            <v>ВЛ-110кВ</v>
          </cell>
          <cell r="M21" t="str">
            <v>капитальный ремонт</v>
          </cell>
          <cell r="N21" t="str">
            <v>Ремонт</v>
          </cell>
          <cell r="O21" t="str">
            <v>1281 Выправка  АП - образной деревянной опоры ВЛ. 110кВ</v>
          </cell>
          <cell r="P21">
            <v>0</v>
          </cell>
          <cell r="Q21">
            <v>1281</v>
          </cell>
          <cell r="R21" t="str">
            <v>Выправка  АП - образной деревянной опоры ВЛ. 110кВ</v>
          </cell>
          <cell r="S21" t="str">
            <v>1опора</v>
          </cell>
          <cell r="T21">
            <v>10.69</v>
          </cell>
          <cell r="U21">
            <v>0</v>
          </cell>
          <cell r="V21">
            <v>1700.09</v>
          </cell>
          <cell r="W21">
            <v>323.52</v>
          </cell>
          <cell r="X21">
            <v>2023.61</v>
          </cell>
          <cell r="Y21">
            <v>0</v>
          </cell>
          <cell r="Z21">
            <v>424.57598000000002</v>
          </cell>
          <cell r="AA21">
            <v>1.6</v>
          </cell>
          <cell r="AB21">
            <v>2448.1859800000002</v>
          </cell>
          <cell r="AC21">
            <v>3063.36598</v>
          </cell>
          <cell r="AE21">
            <v>1281</v>
          </cell>
          <cell r="AF21" t="str">
            <v>Выправка  АП - образной деревянной опоры ВЛ. 110кВ</v>
          </cell>
          <cell r="AG21" t="str">
            <v>1опора</v>
          </cell>
          <cell r="AH21">
            <v>10.69</v>
          </cell>
          <cell r="AI21">
            <v>0</v>
          </cell>
          <cell r="AJ21">
            <v>1700.09</v>
          </cell>
          <cell r="AK21">
            <v>323.52</v>
          </cell>
          <cell r="AL21">
            <v>2023.61</v>
          </cell>
          <cell r="AM21">
            <v>0</v>
          </cell>
          <cell r="AN21">
            <v>424.57598000000002</v>
          </cell>
          <cell r="AO21">
            <v>1.6</v>
          </cell>
          <cell r="AP21">
            <v>2448.1859800000002</v>
          </cell>
          <cell r="AQ21">
            <v>3063.36598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>
            <v>1285</v>
          </cell>
          <cell r="B22" t="str">
            <v>Выправка  ж/б опоры ВЛ.110кВ.</v>
          </cell>
          <cell r="C22" t="str">
            <v>1 опора</v>
          </cell>
          <cell r="D22">
            <v>4</v>
          </cell>
          <cell r="E22">
            <v>1103.51999</v>
          </cell>
          <cell r="F22">
            <v>0</v>
          </cell>
          <cell r="G22">
            <v>0</v>
          </cell>
          <cell r="H22">
            <v>265.35998999999998</v>
          </cell>
          <cell r="I22">
            <v>838.16</v>
          </cell>
          <cell r="J22">
            <v>254.80063999999999</v>
          </cell>
          <cell r="K22">
            <v>1358.31999</v>
          </cell>
          <cell r="L22" t="str">
            <v>ВЛ-110кВ</v>
          </cell>
          <cell r="M22" t="str">
            <v>капитальный ремонт</v>
          </cell>
          <cell r="N22" t="str">
            <v>Ремонт</v>
          </cell>
          <cell r="O22" t="str">
            <v>1285 Выправка  ж/б опоры ВЛ.110кВ.</v>
          </cell>
          <cell r="P22">
            <v>0</v>
          </cell>
          <cell r="Q22">
            <v>1285</v>
          </cell>
          <cell r="R22" t="str">
            <v>Выправка  ж/б опоры ВЛ.110кВ.</v>
          </cell>
          <cell r="S22" t="str">
            <v>1 опора</v>
          </cell>
          <cell r="T22">
            <v>4</v>
          </cell>
          <cell r="U22">
            <v>0</v>
          </cell>
          <cell r="V22">
            <v>635.96</v>
          </cell>
          <cell r="W22">
            <v>202.2</v>
          </cell>
          <cell r="X22">
            <v>838.16</v>
          </cell>
          <cell r="Y22">
            <v>0</v>
          </cell>
          <cell r="Z22">
            <v>265.35998999999998</v>
          </cell>
          <cell r="AA22">
            <v>1</v>
          </cell>
          <cell r="AB22">
            <v>1103.51999</v>
          </cell>
          <cell r="AC22">
            <v>1358.31999</v>
          </cell>
          <cell r="AE22">
            <v>1285</v>
          </cell>
          <cell r="AF22" t="str">
            <v>Выправка  ж/б опоры ВЛ.110кВ.</v>
          </cell>
          <cell r="AG22" t="str">
            <v>1 опора</v>
          </cell>
          <cell r="AH22">
            <v>4</v>
          </cell>
          <cell r="AI22">
            <v>0</v>
          </cell>
          <cell r="AJ22">
            <v>635.96</v>
          </cell>
          <cell r="AK22">
            <v>202.2</v>
          </cell>
          <cell r="AL22">
            <v>838.16</v>
          </cell>
          <cell r="AM22">
            <v>0</v>
          </cell>
          <cell r="AN22">
            <v>265.35998999999998</v>
          </cell>
          <cell r="AO22">
            <v>1</v>
          </cell>
          <cell r="AP22">
            <v>1103.51999</v>
          </cell>
          <cell r="AQ22">
            <v>1358.31999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>
            <v>1300</v>
          </cell>
          <cell r="B23" t="str">
            <v>Нумерация опор ВЛ. 110 Кв.</v>
          </cell>
          <cell r="C23" t="str">
            <v>1 опора</v>
          </cell>
          <cell r="D23">
            <v>0.15</v>
          </cell>
          <cell r="E23">
            <v>21.24</v>
          </cell>
          <cell r="F23">
            <v>1.83</v>
          </cell>
          <cell r="G23">
            <v>0</v>
          </cell>
          <cell r="H23">
            <v>0</v>
          </cell>
          <cell r="I23">
            <v>19.41</v>
          </cell>
          <cell r="J23">
            <v>5.9006400000000001</v>
          </cell>
          <cell r="K23">
            <v>27.14</v>
          </cell>
          <cell r="L23" t="str">
            <v>ВЛ-110кВ</v>
          </cell>
          <cell r="M23" t="str">
            <v>капитальный ремонт</v>
          </cell>
          <cell r="N23" t="str">
            <v>Ремонт</v>
          </cell>
          <cell r="O23" t="str">
            <v>1300 Нумерация опор ВЛ. 110 Кв.</v>
          </cell>
          <cell r="P23">
            <v>0</v>
          </cell>
          <cell r="Q23">
            <v>1300</v>
          </cell>
          <cell r="R23" t="str">
            <v>Нумерация опор ВЛ. 110 Кв.</v>
          </cell>
          <cell r="S23" t="str">
            <v>1 опора</v>
          </cell>
          <cell r="T23">
            <v>0.15</v>
          </cell>
          <cell r="U23">
            <v>1.83</v>
          </cell>
          <cell r="V23">
            <v>19.41</v>
          </cell>
          <cell r="W23">
            <v>0</v>
          </cell>
          <cell r="X23">
            <v>19.41</v>
          </cell>
          <cell r="Y23">
            <v>0</v>
          </cell>
          <cell r="AA23">
            <v>0</v>
          </cell>
          <cell r="AB23">
            <v>21.24</v>
          </cell>
          <cell r="AC23">
            <v>27.14</v>
          </cell>
          <cell r="AE23">
            <v>1300</v>
          </cell>
          <cell r="AF23" t="str">
            <v>Нумерация опор ВЛ. 110 Кв.</v>
          </cell>
          <cell r="AG23" t="str">
            <v>1 опора</v>
          </cell>
          <cell r="AH23">
            <v>0.15</v>
          </cell>
          <cell r="AI23">
            <v>1.83</v>
          </cell>
          <cell r="AJ23">
            <v>19.41</v>
          </cell>
          <cell r="AK23">
            <v>0</v>
          </cell>
          <cell r="AL23">
            <v>19.41</v>
          </cell>
          <cell r="AM23">
            <v>0</v>
          </cell>
          <cell r="AO23">
            <v>0</v>
          </cell>
          <cell r="AP23">
            <v>21.24</v>
          </cell>
          <cell r="AQ23">
            <v>27.14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1310</v>
          </cell>
          <cell r="B24" t="str">
            <v>Крепление плаката ВЛ. 110кВ.</v>
          </cell>
          <cell r="C24" t="str">
            <v>1опора</v>
          </cell>
          <cell r="D24">
            <v>0.2</v>
          </cell>
          <cell r="E24">
            <v>57.05</v>
          </cell>
          <cell r="F24">
            <v>31.17</v>
          </cell>
          <cell r="G24">
            <v>0</v>
          </cell>
          <cell r="H24">
            <v>0</v>
          </cell>
          <cell r="I24">
            <v>25.88</v>
          </cell>
          <cell r="J24">
            <v>7.8675199999999998</v>
          </cell>
          <cell r="K24">
            <v>64.92</v>
          </cell>
          <cell r="L24" t="str">
            <v>ВЛ-110кВ</v>
          </cell>
          <cell r="M24" t="str">
            <v>эксплуатационное обслуживание</v>
          </cell>
          <cell r="N24" t="str">
            <v>Эксплуатация</v>
          </cell>
          <cell r="O24" t="str">
            <v>1310 Крепление плаката ВЛ. 110кВ.</v>
          </cell>
          <cell r="P24">
            <v>0</v>
          </cell>
          <cell r="Q24">
            <v>1310</v>
          </cell>
          <cell r="R24" t="str">
            <v>Крепление плаката ВЛ. 110кВ.</v>
          </cell>
          <cell r="S24" t="str">
            <v>1опора</v>
          </cell>
          <cell r="T24">
            <v>0.2</v>
          </cell>
          <cell r="U24">
            <v>31.17</v>
          </cell>
          <cell r="V24">
            <v>25.88</v>
          </cell>
          <cell r="W24">
            <v>0</v>
          </cell>
          <cell r="X24">
            <v>25.88</v>
          </cell>
          <cell r="Y24">
            <v>0</v>
          </cell>
          <cell r="AA24">
            <v>0</v>
          </cell>
          <cell r="AB24">
            <v>57.05</v>
          </cell>
          <cell r="AC24">
            <v>64.92</v>
          </cell>
          <cell r="AE24">
            <v>1310</v>
          </cell>
          <cell r="AF24" t="str">
            <v>Крепление плаката ВЛ. 110кВ.</v>
          </cell>
          <cell r="AG24" t="str">
            <v>1опора</v>
          </cell>
          <cell r="AH24">
            <v>0.2</v>
          </cell>
          <cell r="AI24">
            <v>31.17</v>
          </cell>
          <cell r="AJ24">
            <v>25.88</v>
          </cell>
          <cell r="AK24">
            <v>0</v>
          </cell>
          <cell r="AL24">
            <v>25.88</v>
          </cell>
          <cell r="AM24">
            <v>0</v>
          </cell>
          <cell r="AO24">
            <v>0</v>
          </cell>
          <cell r="AP24">
            <v>57.05</v>
          </cell>
          <cell r="AQ24">
            <v>64.92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1320</v>
          </cell>
          <cell r="B25" t="str">
            <v>На покраску металлических опор ВЛ.  110кВ.</v>
          </cell>
          <cell r="C25" t="str">
            <v>1подножник</v>
          </cell>
          <cell r="D25">
            <v>16.7</v>
          </cell>
          <cell r="E25">
            <v>3499.48</v>
          </cell>
          <cell r="F25">
            <v>1213</v>
          </cell>
          <cell r="G25">
            <v>0</v>
          </cell>
          <cell r="H25">
            <v>0</v>
          </cell>
          <cell r="I25">
            <v>2286.48</v>
          </cell>
          <cell r="J25">
            <v>695.08992000000001</v>
          </cell>
          <cell r="K25">
            <v>4194.57</v>
          </cell>
          <cell r="L25" t="str">
            <v>ВЛ-110кВ</v>
          </cell>
          <cell r="M25" t="str">
            <v>эксплуатационное обслуживание</v>
          </cell>
          <cell r="N25" t="str">
            <v>Эксплуатация</v>
          </cell>
          <cell r="O25" t="str">
            <v>1320 На покраску металлических опор ВЛ.  110кВ.</v>
          </cell>
          <cell r="P25">
            <v>0</v>
          </cell>
          <cell r="Q25">
            <v>1320</v>
          </cell>
          <cell r="R25" t="str">
            <v>На покраску металлических опор ВЛ.  110кВ.</v>
          </cell>
          <cell r="S25" t="str">
            <v>1подножник</v>
          </cell>
          <cell r="T25">
            <v>16.7</v>
          </cell>
          <cell r="U25">
            <v>1213</v>
          </cell>
          <cell r="V25">
            <v>2286.48</v>
          </cell>
          <cell r="W25">
            <v>0</v>
          </cell>
          <cell r="X25">
            <v>2286.48</v>
          </cell>
          <cell r="Y25">
            <v>0</v>
          </cell>
          <cell r="AA25">
            <v>0</v>
          </cell>
          <cell r="AB25">
            <v>3499.48</v>
          </cell>
          <cell r="AC25">
            <v>4194.57</v>
          </cell>
          <cell r="AE25">
            <v>1320</v>
          </cell>
          <cell r="AF25" t="str">
            <v>На покраску металлических опор ВЛ.  110кВ.</v>
          </cell>
          <cell r="AG25" t="str">
            <v>1подножник</v>
          </cell>
          <cell r="AH25">
            <v>16.7</v>
          </cell>
          <cell r="AI25">
            <v>1213</v>
          </cell>
          <cell r="AJ25">
            <v>2286.48</v>
          </cell>
          <cell r="AK25">
            <v>0</v>
          </cell>
          <cell r="AL25">
            <v>2286.48</v>
          </cell>
          <cell r="AM25">
            <v>0</v>
          </cell>
          <cell r="AO25">
            <v>0</v>
          </cell>
          <cell r="AP25">
            <v>3499.48</v>
          </cell>
          <cell r="AQ25">
            <v>4194.57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1510</v>
          </cell>
          <cell r="B26" t="str">
            <v>Подтяжка проволочного бандажа на ВЛ 110 к В</v>
          </cell>
          <cell r="C26" t="str">
            <v>шт</v>
          </cell>
          <cell r="D26">
            <v>0.4</v>
          </cell>
          <cell r="E26">
            <v>58.23</v>
          </cell>
          <cell r="F26">
            <v>0</v>
          </cell>
          <cell r="G26">
            <v>0</v>
          </cell>
          <cell r="H26">
            <v>0</v>
          </cell>
          <cell r="I26">
            <v>58.23</v>
          </cell>
          <cell r="J26">
            <v>17.701919999999998</v>
          </cell>
          <cell r="K26">
            <v>75.930000000000007</v>
          </cell>
          <cell r="L26" t="str">
            <v>ВЛ-110кВ</v>
          </cell>
          <cell r="M26" t="str">
            <v>эксплуатационное обслуживание</v>
          </cell>
          <cell r="N26" t="str">
            <v>Эксплуатация</v>
          </cell>
          <cell r="O26" t="str">
            <v>1510 Подтяжка проволочного бандажа на ВЛ 110 к В</v>
          </cell>
          <cell r="P26">
            <v>0</v>
          </cell>
          <cell r="Q26">
            <v>1510</v>
          </cell>
          <cell r="R26" t="str">
            <v>Подтяжка проволочного бандажа на ВЛ 110 к В</v>
          </cell>
          <cell r="S26" t="str">
            <v>шт</v>
          </cell>
          <cell r="T26">
            <v>0.4</v>
          </cell>
          <cell r="U26">
            <v>0</v>
          </cell>
          <cell r="V26">
            <v>58.23</v>
          </cell>
          <cell r="W26">
            <v>0</v>
          </cell>
          <cell r="X26">
            <v>58.23</v>
          </cell>
          <cell r="Y26">
            <v>0</v>
          </cell>
          <cell r="AA26">
            <v>0</v>
          </cell>
          <cell r="AB26">
            <v>58.23</v>
          </cell>
          <cell r="AC26">
            <v>75.930000000000007</v>
          </cell>
          <cell r="AE26">
            <v>1510</v>
          </cell>
          <cell r="AF26" t="str">
            <v>Подтяжка проволочного бандажа на ВЛ 110 к В</v>
          </cell>
          <cell r="AG26" t="str">
            <v>шт</v>
          </cell>
          <cell r="AH26">
            <v>0.4</v>
          </cell>
          <cell r="AI26">
            <v>0</v>
          </cell>
          <cell r="AJ26">
            <v>58.23</v>
          </cell>
          <cell r="AK26">
            <v>0</v>
          </cell>
          <cell r="AL26">
            <v>58.23</v>
          </cell>
          <cell r="AM26">
            <v>0</v>
          </cell>
          <cell r="AO26">
            <v>0</v>
          </cell>
          <cell r="AP26">
            <v>58.23</v>
          </cell>
          <cell r="AQ26">
            <v>75.930000000000007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1520</v>
          </cell>
          <cell r="B27" t="str">
            <v>Замена проволочного бандажа на ВЛ 110  к В</v>
          </cell>
          <cell r="C27" t="str">
            <v>шт</v>
          </cell>
          <cell r="D27">
            <v>0.8</v>
          </cell>
          <cell r="E27">
            <v>503.46</v>
          </cell>
          <cell r="F27">
            <v>387</v>
          </cell>
          <cell r="G27">
            <v>0</v>
          </cell>
          <cell r="H27">
            <v>0</v>
          </cell>
          <cell r="I27">
            <v>116.46</v>
          </cell>
          <cell r="J27">
            <v>35.403839999999995</v>
          </cell>
          <cell r="K27">
            <v>538.86</v>
          </cell>
          <cell r="L27" t="str">
            <v>ВЛ-110кВ</v>
          </cell>
          <cell r="M27" t="str">
            <v>эксплуатационное обслуживание</v>
          </cell>
          <cell r="N27" t="str">
            <v>Эксплуатация</v>
          </cell>
          <cell r="O27" t="str">
            <v>1520 Замена проволочного бандажа на ВЛ 110  к В</v>
          </cell>
          <cell r="P27">
            <v>0</v>
          </cell>
          <cell r="Q27">
            <v>1520</v>
          </cell>
          <cell r="R27" t="str">
            <v>Замена проволочного бандажа на ВЛ 110  к В</v>
          </cell>
          <cell r="S27" t="str">
            <v>шт</v>
          </cell>
          <cell r="T27">
            <v>0.8</v>
          </cell>
          <cell r="U27">
            <v>387</v>
          </cell>
          <cell r="V27">
            <v>116.46</v>
          </cell>
          <cell r="W27">
            <v>0</v>
          </cell>
          <cell r="X27">
            <v>116.46</v>
          </cell>
          <cell r="Y27">
            <v>0</v>
          </cell>
          <cell r="AA27">
            <v>0</v>
          </cell>
          <cell r="AB27">
            <v>503.46</v>
          </cell>
          <cell r="AC27">
            <v>538.86</v>
          </cell>
          <cell r="AE27">
            <v>1520</v>
          </cell>
          <cell r="AF27" t="str">
            <v>Замена проволочного бандажа на ВЛ 110  к В</v>
          </cell>
          <cell r="AG27" t="str">
            <v>шт</v>
          </cell>
          <cell r="AH27">
            <v>0.8</v>
          </cell>
          <cell r="AI27">
            <v>387</v>
          </cell>
          <cell r="AJ27">
            <v>116.46</v>
          </cell>
          <cell r="AK27">
            <v>0</v>
          </cell>
          <cell r="AL27">
            <v>116.46</v>
          </cell>
          <cell r="AM27">
            <v>0</v>
          </cell>
          <cell r="AO27">
            <v>0</v>
          </cell>
          <cell r="AP27">
            <v>503.46</v>
          </cell>
          <cell r="AQ27">
            <v>538.86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>
            <v>1530</v>
          </cell>
          <cell r="B28" t="str">
            <v>Выправка П-образной промежуточной опоры на ВЛ 110 к В.</v>
          </cell>
          <cell r="C28" t="str">
            <v>шт</v>
          </cell>
          <cell r="D28">
            <v>2.7</v>
          </cell>
          <cell r="E28">
            <v>850.27399000000003</v>
          </cell>
          <cell r="F28">
            <v>0</v>
          </cell>
          <cell r="G28">
            <v>0</v>
          </cell>
          <cell r="H28">
            <v>238.82399000000001</v>
          </cell>
          <cell r="I28">
            <v>611.45000000000005</v>
          </cell>
          <cell r="J28">
            <v>185.88080000000002</v>
          </cell>
          <cell r="K28">
            <v>1036.15399</v>
          </cell>
          <cell r="L28" t="str">
            <v>ВЛ-110кВ</v>
          </cell>
          <cell r="M28" t="str">
            <v>эксплуатационное обслуживание</v>
          </cell>
          <cell r="N28" t="str">
            <v>Эксплуатация</v>
          </cell>
          <cell r="O28" t="str">
            <v>1530 Выправка П-образной промежуточной опоры на ВЛ 110 к В.</v>
          </cell>
          <cell r="P28">
            <v>0</v>
          </cell>
          <cell r="Q28">
            <v>1530</v>
          </cell>
          <cell r="R28" t="str">
            <v>Выправка П-образной промежуточной опоры на ВЛ 110 к В.</v>
          </cell>
          <cell r="S28" t="str">
            <v>шт</v>
          </cell>
          <cell r="T28">
            <v>2.7</v>
          </cell>
          <cell r="U28">
            <v>0</v>
          </cell>
          <cell r="V28">
            <v>429.47</v>
          </cell>
          <cell r="W28">
            <v>181.98</v>
          </cell>
          <cell r="X28">
            <v>611.45000000000005</v>
          </cell>
          <cell r="Y28">
            <v>0</v>
          </cell>
          <cell r="Z28">
            <v>238.82399000000001</v>
          </cell>
          <cell r="AA28">
            <v>0.9</v>
          </cell>
          <cell r="AB28">
            <v>850.27399000000003</v>
          </cell>
          <cell r="AC28">
            <v>1036.15399</v>
          </cell>
          <cell r="AE28">
            <v>1530</v>
          </cell>
          <cell r="AF28" t="str">
            <v>Выправка П-образной промежуточной опоры на ВЛ 110 к В.</v>
          </cell>
          <cell r="AG28" t="str">
            <v>шт</v>
          </cell>
          <cell r="AH28">
            <v>2.7</v>
          </cell>
          <cell r="AI28">
            <v>0</v>
          </cell>
          <cell r="AJ28">
            <v>429.47</v>
          </cell>
          <cell r="AK28">
            <v>181.98</v>
          </cell>
          <cell r="AL28">
            <v>611.45000000000005</v>
          </cell>
          <cell r="AM28">
            <v>0</v>
          </cell>
          <cell r="AN28">
            <v>238.82399000000001</v>
          </cell>
          <cell r="AO28">
            <v>0.9</v>
          </cell>
          <cell r="AP28">
            <v>850.27399000000003</v>
          </cell>
          <cell r="AQ28">
            <v>1036.15399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1540</v>
          </cell>
          <cell r="B29" t="str">
            <v>Выправка АП - образных анкерных и концевых опор на ВЛ 110 к В.</v>
          </cell>
          <cell r="C29" t="str">
            <v>шт</v>
          </cell>
          <cell r="D29">
            <v>6.42</v>
          </cell>
          <cell r="E29">
            <v>2021.77037</v>
          </cell>
          <cell r="F29">
            <v>0</v>
          </cell>
          <cell r="G29">
            <v>0</v>
          </cell>
          <cell r="H29">
            <v>567.87036999999998</v>
          </cell>
          <cell r="I29">
            <v>1453.9</v>
          </cell>
          <cell r="J29">
            <v>441.98560000000003</v>
          </cell>
          <cell r="K29">
            <v>2463.76037</v>
          </cell>
          <cell r="L29" t="str">
            <v>ВЛ-110кВ</v>
          </cell>
          <cell r="M29" t="str">
            <v>эксплуатационное обслуживание</v>
          </cell>
          <cell r="N29" t="str">
            <v>Эксплуатация</v>
          </cell>
          <cell r="O29" t="str">
            <v>1540 Выправка АП - образных анкерных и концевых опор на ВЛ 110 к В.</v>
          </cell>
          <cell r="P29">
            <v>0</v>
          </cell>
          <cell r="Q29">
            <v>1540</v>
          </cell>
          <cell r="R29" t="str">
            <v>Выправка АП - образных анкерных и концевых опор на ВЛ 110 к В.</v>
          </cell>
          <cell r="S29" t="str">
            <v>шт</v>
          </cell>
          <cell r="T29">
            <v>6.42</v>
          </cell>
          <cell r="U29">
            <v>0</v>
          </cell>
          <cell r="V29">
            <v>1021.19</v>
          </cell>
          <cell r="W29">
            <v>432.71</v>
          </cell>
          <cell r="X29">
            <v>1453.9</v>
          </cell>
          <cell r="Y29">
            <v>0</v>
          </cell>
          <cell r="Z29">
            <v>567.87036999999998</v>
          </cell>
          <cell r="AA29">
            <v>2.14</v>
          </cell>
          <cell r="AB29">
            <v>2021.77037</v>
          </cell>
          <cell r="AC29">
            <v>2463.76037</v>
          </cell>
          <cell r="AE29">
            <v>1540</v>
          </cell>
          <cell r="AF29" t="str">
            <v>Выправка АП - образных анкерных и концевых опор на ВЛ 110 к В.</v>
          </cell>
          <cell r="AG29" t="str">
            <v>шт</v>
          </cell>
          <cell r="AH29">
            <v>6.42</v>
          </cell>
          <cell r="AI29">
            <v>0</v>
          </cell>
          <cell r="AJ29">
            <v>1021.19</v>
          </cell>
          <cell r="AK29">
            <v>432.71</v>
          </cell>
          <cell r="AL29">
            <v>1453.9</v>
          </cell>
          <cell r="AM29">
            <v>0</v>
          </cell>
          <cell r="AN29">
            <v>567.87036999999998</v>
          </cell>
          <cell r="AO29">
            <v>2.14</v>
          </cell>
          <cell r="AP29">
            <v>2021.77037</v>
          </cell>
          <cell r="AQ29">
            <v>2463.76037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>
            <v>1560</v>
          </cell>
          <cell r="B30" t="str">
            <v>Ревизия провода на опоре ВЛ 110 к В с г/подъемником.</v>
          </cell>
          <cell r="C30" t="str">
            <v>1 ревизия</v>
          </cell>
          <cell r="D30">
            <v>0.46</v>
          </cell>
          <cell r="E30">
            <v>208.47919999999999</v>
          </cell>
          <cell r="F30">
            <v>0</v>
          </cell>
          <cell r="G30">
            <v>0</v>
          </cell>
          <cell r="H30">
            <v>91.549199999999999</v>
          </cell>
          <cell r="I30">
            <v>116.93</v>
          </cell>
          <cell r="J30">
            <v>35.546720000000001</v>
          </cell>
          <cell r="K30">
            <v>244.0292</v>
          </cell>
          <cell r="L30" t="str">
            <v>ВЛ-110кВ</v>
          </cell>
          <cell r="M30" t="str">
            <v>эксплуатационное обслуживание</v>
          </cell>
          <cell r="N30" t="str">
            <v>Эксплуатация</v>
          </cell>
          <cell r="O30" t="str">
            <v>1560 Ревизия провода на опоре ВЛ 110 к В с г/подъемником.</v>
          </cell>
          <cell r="P30">
            <v>0</v>
          </cell>
          <cell r="Q30">
            <v>1560</v>
          </cell>
          <cell r="R30" t="str">
            <v>Ревизия провода на опоре ВЛ 110 к В с г/подъемником.</v>
          </cell>
          <cell r="S30" t="str">
            <v>1 ревизия</v>
          </cell>
          <cell r="T30">
            <v>0.46</v>
          </cell>
          <cell r="U30">
            <v>0</v>
          </cell>
          <cell r="V30">
            <v>70.42</v>
          </cell>
          <cell r="W30">
            <v>46.51</v>
          </cell>
          <cell r="X30">
            <v>116.93</v>
          </cell>
          <cell r="Y30">
            <v>0</v>
          </cell>
          <cell r="Z30">
            <v>91.549199999999999</v>
          </cell>
          <cell r="AA30">
            <v>0.23</v>
          </cell>
          <cell r="AB30">
            <v>208.47919999999999</v>
          </cell>
          <cell r="AC30">
            <v>244.0292</v>
          </cell>
          <cell r="AE30">
            <v>1560</v>
          </cell>
          <cell r="AF30" t="str">
            <v>Ревизия провода на опоре ВЛ 110 к В с г/подъемником.</v>
          </cell>
          <cell r="AG30" t="str">
            <v>1 ревизия</v>
          </cell>
          <cell r="AH30">
            <v>0.46</v>
          </cell>
          <cell r="AI30">
            <v>0</v>
          </cell>
          <cell r="AJ30">
            <v>70.42</v>
          </cell>
          <cell r="AK30">
            <v>46.51</v>
          </cell>
          <cell r="AL30">
            <v>116.93</v>
          </cell>
          <cell r="AM30">
            <v>0</v>
          </cell>
          <cell r="AN30">
            <v>91.549199999999999</v>
          </cell>
          <cell r="AO30">
            <v>0.23</v>
          </cell>
          <cell r="AP30">
            <v>208.47919999999999</v>
          </cell>
          <cell r="AQ30">
            <v>244.0292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1561</v>
          </cell>
          <cell r="B31" t="str">
            <v>Ревизия провода на опоре ВЛ 110 кВ без г/подъемника</v>
          </cell>
          <cell r="C31" t="str">
            <v>1 ревизия</v>
          </cell>
          <cell r="D31">
            <v>0.46</v>
          </cell>
          <cell r="E31">
            <v>70.42</v>
          </cell>
          <cell r="F31">
            <v>0</v>
          </cell>
          <cell r="G31">
            <v>0</v>
          </cell>
          <cell r="H31">
            <v>0</v>
          </cell>
          <cell r="I31">
            <v>70.42</v>
          </cell>
          <cell r="J31">
            <v>21.407679999999999</v>
          </cell>
          <cell r="K31">
            <v>91.83</v>
          </cell>
          <cell r="L31" t="str">
            <v>ВЛ-110кВ</v>
          </cell>
          <cell r="M31" t="str">
            <v>эксплуатационное обслуживание</v>
          </cell>
          <cell r="N31" t="str">
            <v>Эксплуатация</v>
          </cell>
          <cell r="O31" t="str">
            <v>1561 Ревизия провода на опоре ВЛ 110 кВ без г/подъемника</v>
          </cell>
          <cell r="P31">
            <v>0</v>
          </cell>
          <cell r="Q31">
            <v>1561</v>
          </cell>
          <cell r="R31" t="str">
            <v>Ревизия провода на опоре ВЛ 110 кВ без г/подъемника</v>
          </cell>
          <cell r="S31" t="str">
            <v>1 ревизия</v>
          </cell>
          <cell r="T31">
            <v>0.46</v>
          </cell>
          <cell r="U31">
            <v>0</v>
          </cell>
          <cell r="V31">
            <v>70.42</v>
          </cell>
          <cell r="W31">
            <v>0</v>
          </cell>
          <cell r="X31">
            <v>70.42</v>
          </cell>
          <cell r="Y31">
            <v>0</v>
          </cell>
          <cell r="AA31">
            <v>0</v>
          </cell>
          <cell r="AB31">
            <v>70.42</v>
          </cell>
          <cell r="AC31">
            <v>91.83</v>
          </cell>
          <cell r="AE31">
            <v>1561</v>
          </cell>
          <cell r="AF31" t="str">
            <v>Ревизия провода на опоре ВЛ 110 кВ без г/подъемника</v>
          </cell>
          <cell r="AG31" t="str">
            <v>1 ревизия</v>
          </cell>
          <cell r="AH31">
            <v>0.46</v>
          </cell>
          <cell r="AI31">
            <v>0</v>
          </cell>
          <cell r="AJ31">
            <v>70.42</v>
          </cell>
          <cell r="AK31">
            <v>0</v>
          </cell>
          <cell r="AL31">
            <v>70.42</v>
          </cell>
          <cell r="AM31">
            <v>0</v>
          </cell>
          <cell r="AO31">
            <v>0</v>
          </cell>
          <cell r="AP31">
            <v>70.42</v>
          </cell>
          <cell r="AQ31">
            <v>91.83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1570</v>
          </cell>
          <cell r="B32" t="str">
            <v>Дневной осмотр линии электропередачи ВЛ 110 к В пешком.</v>
          </cell>
          <cell r="C32" t="str">
            <v>1км</v>
          </cell>
          <cell r="D32">
            <v>0.65</v>
          </cell>
          <cell r="E32">
            <v>89</v>
          </cell>
          <cell r="F32">
            <v>0</v>
          </cell>
          <cell r="G32">
            <v>0</v>
          </cell>
          <cell r="H32">
            <v>0</v>
          </cell>
          <cell r="I32">
            <v>89</v>
          </cell>
          <cell r="J32">
            <v>27.056000000000001</v>
          </cell>
          <cell r="K32">
            <v>116.06</v>
          </cell>
          <cell r="L32" t="str">
            <v>ВЛ-110кВ</v>
          </cell>
          <cell r="M32" t="str">
            <v>эксплуатационное обслуживание</v>
          </cell>
          <cell r="N32" t="str">
            <v>Эксплуатация</v>
          </cell>
          <cell r="O32" t="str">
            <v>1570 Дневной осмотр линии электропередачи ВЛ 110 к В пешком.</v>
          </cell>
          <cell r="P32">
            <v>0</v>
          </cell>
          <cell r="Q32">
            <v>1570</v>
          </cell>
          <cell r="R32" t="str">
            <v>Дневной осмотр линии электропередачи ВЛ 110 к В пешком.</v>
          </cell>
          <cell r="S32" t="str">
            <v>1км</v>
          </cell>
          <cell r="T32">
            <v>0.65</v>
          </cell>
          <cell r="U32">
            <v>0</v>
          </cell>
          <cell r="V32">
            <v>89</v>
          </cell>
          <cell r="W32">
            <v>0</v>
          </cell>
          <cell r="X32">
            <v>89</v>
          </cell>
          <cell r="Y32">
            <v>0</v>
          </cell>
          <cell r="AA32">
            <v>0</v>
          </cell>
          <cell r="AB32">
            <v>89</v>
          </cell>
          <cell r="AC32">
            <v>116.06</v>
          </cell>
          <cell r="AE32">
            <v>1570</v>
          </cell>
          <cell r="AF32" t="str">
            <v>Дневной осмотр линии электропередачи ВЛ 110 к В пешком.</v>
          </cell>
          <cell r="AG32" t="str">
            <v>1км</v>
          </cell>
          <cell r="AH32">
            <v>0.65</v>
          </cell>
          <cell r="AI32">
            <v>0</v>
          </cell>
          <cell r="AJ32">
            <v>89</v>
          </cell>
          <cell r="AK32">
            <v>0</v>
          </cell>
          <cell r="AL32">
            <v>89</v>
          </cell>
          <cell r="AM32">
            <v>0</v>
          </cell>
          <cell r="AO32">
            <v>0</v>
          </cell>
          <cell r="AP32">
            <v>89</v>
          </cell>
          <cell r="AQ32">
            <v>116.06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1571</v>
          </cell>
          <cell r="B33" t="str">
            <v>Дневной осмотр линии электропередачи ВЛ 110 кВ с ВОЛС пешком</v>
          </cell>
          <cell r="C33" t="str">
            <v>1 км</v>
          </cell>
          <cell r="D33">
            <v>0.79</v>
          </cell>
          <cell r="E33">
            <v>114.09</v>
          </cell>
          <cell r="F33">
            <v>0</v>
          </cell>
          <cell r="G33">
            <v>0</v>
          </cell>
          <cell r="H33">
            <v>0</v>
          </cell>
          <cell r="I33">
            <v>114.09</v>
          </cell>
          <cell r="J33">
            <v>34.68336</v>
          </cell>
          <cell r="K33">
            <v>148.77000000000001</v>
          </cell>
          <cell r="L33" t="str">
            <v>ВЛ-110кВ</v>
          </cell>
          <cell r="M33" t="str">
            <v>эксплуатационное обслуживание</v>
          </cell>
          <cell r="N33" t="str">
            <v>Эксплуатация</v>
          </cell>
          <cell r="O33" t="str">
            <v>1571 Дневной осмотр линии электропередачи ВЛ 110 кВ с ВОЛС пешком</v>
          </cell>
          <cell r="P33">
            <v>0</v>
          </cell>
          <cell r="Q33">
            <v>1571</v>
          </cell>
          <cell r="R33" t="str">
            <v>Дневной осмотр линии электропередачи ВЛ 110 кВ с ВОЛС пешком</v>
          </cell>
          <cell r="S33" t="str">
            <v>1 км</v>
          </cell>
          <cell r="T33">
            <v>0.79</v>
          </cell>
          <cell r="U33">
            <v>0</v>
          </cell>
          <cell r="V33">
            <v>114.09</v>
          </cell>
          <cell r="W33">
            <v>0</v>
          </cell>
          <cell r="X33">
            <v>114.09</v>
          </cell>
          <cell r="Y33">
            <v>0</v>
          </cell>
          <cell r="AA33">
            <v>0</v>
          </cell>
          <cell r="AB33">
            <v>114.09</v>
          </cell>
          <cell r="AC33">
            <v>148.77000000000001</v>
          </cell>
          <cell r="AE33">
            <v>1571</v>
          </cell>
          <cell r="AF33" t="str">
            <v>Дневной осмотр линии электропередачи ВЛ 110 кВ с ВОЛС пешком</v>
          </cell>
          <cell r="AG33" t="str">
            <v>1 км</v>
          </cell>
          <cell r="AH33">
            <v>0.79</v>
          </cell>
          <cell r="AI33">
            <v>0</v>
          </cell>
          <cell r="AJ33">
            <v>114.09</v>
          </cell>
          <cell r="AK33">
            <v>0</v>
          </cell>
          <cell r="AL33">
            <v>114.09</v>
          </cell>
          <cell r="AM33">
            <v>0</v>
          </cell>
          <cell r="AO33">
            <v>0</v>
          </cell>
          <cell r="AP33">
            <v>114.09</v>
          </cell>
          <cell r="AQ33">
            <v>148.77000000000001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>
            <v>1580</v>
          </cell>
          <cell r="B34" t="str">
            <v>ВЛ-110 к В замена участка провода сечением 120 мм2</v>
          </cell>
          <cell r="C34" t="str">
            <v>1опора</v>
          </cell>
          <cell r="D34">
            <v>9</v>
          </cell>
          <cell r="E34">
            <v>6280.4000299999998</v>
          </cell>
          <cell r="F34">
            <v>2951.06</v>
          </cell>
          <cell r="G34">
            <v>0</v>
          </cell>
          <cell r="H34">
            <v>1194.12003</v>
          </cell>
          <cell r="I34">
            <v>2135.2199999999998</v>
          </cell>
          <cell r="J34">
            <v>649.10687999999993</v>
          </cell>
          <cell r="K34">
            <v>6929.5100300000004</v>
          </cell>
          <cell r="L34" t="str">
            <v>ВЛ-35кВ</v>
          </cell>
          <cell r="M34" t="str">
            <v>капитальный ремонт</v>
          </cell>
          <cell r="N34" t="str">
            <v>Ремонт</v>
          </cell>
          <cell r="O34" t="str">
            <v>1580 ВЛ-110 к В замена участка провода сечением 120 мм2</v>
          </cell>
          <cell r="P34">
            <v>0</v>
          </cell>
          <cell r="Q34">
            <v>1580</v>
          </cell>
          <cell r="R34" t="str">
            <v>ВЛ-110 к В замена участка провода сечением 120 мм2</v>
          </cell>
          <cell r="S34" t="str">
            <v>1опора</v>
          </cell>
          <cell r="T34">
            <v>9</v>
          </cell>
          <cell r="U34">
            <v>2951.06</v>
          </cell>
          <cell r="V34">
            <v>1528.62</v>
          </cell>
          <cell r="W34">
            <v>606.6</v>
          </cell>
          <cell r="X34">
            <v>2135.2199999999998</v>
          </cell>
          <cell r="Y34">
            <v>0</v>
          </cell>
          <cell r="Z34">
            <v>1194.12003</v>
          </cell>
          <cell r="AA34">
            <v>3</v>
          </cell>
          <cell r="AB34">
            <v>6280.4000299999998</v>
          </cell>
          <cell r="AC34">
            <v>6929.5100300000004</v>
          </cell>
          <cell r="AE34">
            <v>1580</v>
          </cell>
          <cell r="AF34" t="str">
            <v>ВЛ-110 к В замена участка провода сечением 120 мм2</v>
          </cell>
          <cell r="AG34" t="str">
            <v>1опора</v>
          </cell>
          <cell r="AH34">
            <v>9</v>
          </cell>
          <cell r="AI34">
            <v>2951.06</v>
          </cell>
          <cell r="AJ34">
            <v>1528.62</v>
          </cell>
          <cell r="AK34">
            <v>606.6</v>
          </cell>
          <cell r="AL34">
            <v>2135.2199999999998</v>
          </cell>
          <cell r="AM34">
            <v>0</v>
          </cell>
          <cell r="AN34">
            <v>1194.12003</v>
          </cell>
          <cell r="AO34">
            <v>3</v>
          </cell>
          <cell r="AP34">
            <v>6280.4000299999998</v>
          </cell>
          <cell r="AQ34">
            <v>6929.5100300000004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2010</v>
          </cell>
          <cell r="B35" t="str">
            <v>Замена  П- образной деревянной опоры на  ВЛ. 35кВ.</v>
          </cell>
          <cell r="C35" t="str">
            <v>1опора</v>
          </cell>
          <cell r="D35">
            <v>33.42</v>
          </cell>
          <cell r="E35">
            <v>36956.324390000002</v>
          </cell>
          <cell r="F35">
            <v>24738.04</v>
          </cell>
          <cell r="G35">
            <v>0</v>
          </cell>
          <cell r="H35">
            <v>4123.6943899999997</v>
          </cell>
          <cell r="I35">
            <v>8094.59</v>
          </cell>
          <cell r="J35">
            <v>2460.7553600000001</v>
          </cell>
          <cell r="K35">
            <v>39417.084390000004</v>
          </cell>
          <cell r="L35" t="str">
            <v>ВЛ-35кВ</v>
          </cell>
          <cell r="M35" t="str">
            <v>капитальный ремонт</v>
          </cell>
          <cell r="N35" t="str">
            <v>Ремонт</v>
          </cell>
          <cell r="O35" t="str">
            <v>2010 Замена  П- образной деревянной опоры на  ВЛ. 35кВ.</v>
          </cell>
          <cell r="P35">
            <v>0</v>
          </cell>
          <cell r="Q35">
            <v>2010</v>
          </cell>
          <cell r="R35" t="str">
            <v>Замена  П- образной деревянной опоры на  ВЛ. 35кВ.</v>
          </cell>
          <cell r="S35" t="str">
            <v>1опора</v>
          </cell>
          <cell r="T35">
            <v>33.42</v>
          </cell>
          <cell r="U35">
            <v>24738.04</v>
          </cell>
          <cell r="V35">
            <v>5676.28</v>
          </cell>
          <cell r="W35">
            <v>2418.31</v>
          </cell>
          <cell r="X35">
            <v>8094.59</v>
          </cell>
          <cell r="Y35">
            <v>0</v>
          </cell>
          <cell r="Z35">
            <v>4123.6943899999997</v>
          </cell>
          <cell r="AA35">
            <v>11.96</v>
          </cell>
          <cell r="AB35">
            <v>36956.324390000002</v>
          </cell>
          <cell r="AC35">
            <v>39417.084390000004</v>
          </cell>
          <cell r="AE35">
            <v>2010</v>
          </cell>
          <cell r="AF35" t="str">
            <v>Замена  П- образной деревянной опоры на  ВЛ. 35кВ.</v>
          </cell>
          <cell r="AG35" t="str">
            <v>1опора</v>
          </cell>
          <cell r="AH35">
            <v>33.42</v>
          </cell>
          <cell r="AI35">
            <v>24738.04</v>
          </cell>
          <cell r="AJ35">
            <v>5676.28</v>
          </cell>
          <cell r="AK35">
            <v>2418.31</v>
          </cell>
          <cell r="AL35">
            <v>8094.59</v>
          </cell>
          <cell r="AM35">
            <v>0</v>
          </cell>
          <cell r="AN35">
            <v>4123.6943899999997</v>
          </cell>
          <cell r="AO35">
            <v>11.96</v>
          </cell>
          <cell r="AP35">
            <v>36956.324390000002</v>
          </cell>
          <cell r="AQ35">
            <v>39417.084390000004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>
            <v>2020</v>
          </cell>
          <cell r="B36" t="str">
            <v>Замена  АП-образной деревянной опоры на ВЛ.  35кВ.</v>
          </cell>
          <cell r="C36" t="str">
            <v>1опора</v>
          </cell>
          <cell r="D36">
            <v>140.66</v>
          </cell>
          <cell r="E36">
            <v>100228.91993</v>
          </cell>
          <cell r="F36">
            <v>56328.2</v>
          </cell>
          <cell r="G36">
            <v>0</v>
          </cell>
          <cell r="H36">
            <v>11516.67993</v>
          </cell>
          <cell r="I36">
            <v>32384.04</v>
          </cell>
          <cell r="J36">
            <v>9844.7481599999992</v>
          </cell>
          <cell r="K36">
            <v>110073.66993</v>
          </cell>
          <cell r="L36" t="str">
            <v>ВЛ-35кВ</v>
          </cell>
          <cell r="M36" t="str">
            <v>капитальный ремонт</v>
          </cell>
          <cell r="N36" t="str">
            <v>Ремонт</v>
          </cell>
          <cell r="O36" t="str">
            <v>2020 Замена  АП-образной деревянной опоры на ВЛ.  35кВ.</v>
          </cell>
          <cell r="P36">
            <v>0</v>
          </cell>
          <cell r="Q36">
            <v>2020</v>
          </cell>
          <cell r="R36" t="str">
            <v>Замена  АП-образной деревянной опоры на ВЛ.  35кВ.</v>
          </cell>
          <cell r="S36" t="str">
            <v>1опора</v>
          </cell>
          <cell r="T36">
            <v>140.66</v>
          </cell>
          <cell r="U36">
            <v>56328.2</v>
          </cell>
          <cell r="V36">
            <v>23891.64</v>
          </cell>
          <cell r="W36">
            <v>8492.4</v>
          </cell>
          <cell r="X36">
            <v>32384.04</v>
          </cell>
          <cell r="Y36">
            <v>0</v>
          </cell>
          <cell r="Z36">
            <v>11516.67993</v>
          </cell>
          <cell r="AA36">
            <v>42</v>
          </cell>
          <cell r="AB36">
            <v>100228.91993</v>
          </cell>
          <cell r="AC36">
            <v>110073.66993</v>
          </cell>
          <cell r="AE36">
            <v>2020</v>
          </cell>
          <cell r="AF36" t="str">
            <v>Замена  АП-образной деревянной опоры на ВЛ.  35кВ.</v>
          </cell>
          <cell r="AG36" t="str">
            <v>1опора</v>
          </cell>
          <cell r="AH36">
            <v>140.66</v>
          </cell>
          <cell r="AI36">
            <v>56328.2</v>
          </cell>
          <cell r="AJ36">
            <v>23891.64</v>
          </cell>
          <cell r="AK36">
            <v>8492.4</v>
          </cell>
          <cell r="AL36">
            <v>32384.04</v>
          </cell>
          <cell r="AM36">
            <v>0</v>
          </cell>
          <cell r="AN36">
            <v>11516.67993</v>
          </cell>
          <cell r="AO36">
            <v>42</v>
          </cell>
          <cell r="AP36">
            <v>100228.91993</v>
          </cell>
          <cell r="AQ36">
            <v>110073.66993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2030</v>
          </cell>
          <cell r="B37" t="str">
            <v>Замена одностоечной деревянной опоры "ласточкин хвост" на  ВЛ.  35кВ.</v>
          </cell>
          <cell r="C37" t="str">
            <v>1опора</v>
          </cell>
          <cell r="D37">
            <v>22.72</v>
          </cell>
          <cell r="E37">
            <v>11241.6312</v>
          </cell>
          <cell r="F37">
            <v>7769.2</v>
          </cell>
          <cell r="G37">
            <v>0</v>
          </cell>
          <cell r="H37">
            <v>45.111199999999997</v>
          </cell>
          <cell r="I37">
            <v>3427.32</v>
          </cell>
          <cell r="J37">
            <v>1041.9052799999999</v>
          </cell>
          <cell r="K37">
            <v>12283.5412</v>
          </cell>
          <cell r="L37" t="str">
            <v>ВЛ-35кВ</v>
          </cell>
          <cell r="M37" t="str">
            <v>капитальный ремонт</v>
          </cell>
          <cell r="N37" t="str">
            <v>Ремонт</v>
          </cell>
          <cell r="O37" t="str">
            <v>2030 Замена одностоечной деревянной опоры "ласточкин хвост" на  ВЛ.  35кВ.</v>
          </cell>
          <cell r="P37">
            <v>0</v>
          </cell>
          <cell r="Q37">
            <v>2030</v>
          </cell>
          <cell r="R37" t="str">
            <v>Замена одностоечной деревянной опоры "ласточкин хвост" на  ВЛ.  35кВ.</v>
          </cell>
          <cell r="S37" t="str">
            <v>1опора</v>
          </cell>
          <cell r="T37">
            <v>22.72</v>
          </cell>
          <cell r="U37">
            <v>7769.2</v>
          </cell>
          <cell r="V37">
            <v>3392.95</v>
          </cell>
          <cell r="W37">
            <v>34.369999999999997</v>
          </cell>
          <cell r="X37">
            <v>3427.32</v>
          </cell>
          <cell r="Y37">
            <v>0</v>
          </cell>
          <cell r="Z37">
            <v>45.111199999999997</v>
          </cell>
          <cell r="AA37">
            <v>0.17</v>
          </cell>
          <cell r="AB37">
            <v>11241.6312</v>
          </cell>
          <cell r="AC37">
            <v>12283.5412</v>
          </cell>
          <cell r="AE37">
            <v>2030</v>
          </cell>
          <cell r="AF37" t="str">
            <v>Замена одностоечной деревянной опоры "ласточкин хвост" на  ВЛ.  35кВ.</v>
          </cell>
          <cell r="AG37" t="str">
            <v>1опора</v>
          </cell>
          <cell r="AH37">
            <v>22.72</v>
          </cell>
          <cell r="AI37">
            <v>7769.2</v>
          </cell>
          <cell r="AJ37">
            <v>3392.95</v>
          </cell>
          <cell r="AK37">
            <v>34.369999999999997</v>
          </cell>
          <cell r="AL37">
            <v>3427.32</v>
          </cell>
          <cell r="AM37">
            <v>0</v>
          </cell>
          <cell r="AN37">
            <v>45.111199999999997</v>
          </cell>
          <cell r="AO37">
            <v>0.17</v>
          </cell>
          <cell r="AP37">
            <v>11241.6312</v>
          </cell>
          <cell r="AQ37">
            <v>12283.5412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2040</v>
          </cell>
          <cell r="B38" t="str">
            <v>Замена  А - образной деревянной опоры  "ласточкин хвост"  на ВЛ.  35кВ.</v>
          </cell>
          <cell r="C38" t="str">
            <v>1опора</v>
          </cell>
          <cell r="D38">
            <v>27.44</v>
          </cell>
          <cell r="E38">
            <v>26170.112400000002</v>
          </cell>
          <cell r="F38">
            <v>21889.599999999999</v>
          </cell>
          <cell r="G38">
            <v>0</v>
          </cell>
          <cell r="H38">
            <v>90.222399999999993</v>
          </cell>
          <cell r="I38">
            <v>4190.29</v>
          </cell>
          <cell r="J38">
            <v>1273.84816</v>
          </cell>
          <cell r="K38">
            <v>27443.9624</v>
          </cell>
          <cell r="L38" t="str">
            <v>ВЛ-35кВ</v>
          </cell>
          <cell r="M38" t="str">
            <v>капитальный ремонт</v>
          </cell>
          <cell r="N38" t="str">
            <v>Ремонт</v>
          </cell>
          <cell r="O38" t="str">
            <v>2040 Замена  А - образной деревянной опоры  "ласточкин хвост"  на ВЛ.  35кВ.</v>
          </cell>
          <cell r="P38">
            <v>0</v>
          </cell>
          <cell r="Q38">
            <v>2040</v>
          </cell>
          <cell r="R38" t="str">
            <v>Замена  А - образной деревянной опоры  "ласточкин хвост"  на ВЛ.  35кВ.</v>
          </cell>
          <cell r="S38" t="str">
            <v>1опора</v>
          </cell>
          <cell r="T38">
            <v>27.44</v>
          </cell>
          <cell r="U38">
            <v>21889.599999999999</v>
          </cell>
          <cell r="V38">
            <v>4121.54</v>
          </cell>
          <cell r="W38">
            <v>68.75</v>
          </cell>
          <cell r="X38">
            <v>4190.29</v>
          </cell>
          <cell r="Y38">
            <v>0</v>
          </cell>
          <cell r="Z38">
            <v>90.222399999999993</v>
          </cell>
          <cell r="AA38">
            <v>0.34</v>
          </cell>
          <cell r="AB38">
            <v>26170.112400000002</v>
          </cell>
          <cell r="AC38">
            <v>27443.9624</v>
          </cell>
          <cell r="AE38">
            <v>2040</v>
          </cell>
          <cell r="AF38" t="str">
            <v>Замена  А - образной деревянной опоры  "ласточкин хвост"  на ВЛ.  35кВ.</v>
          </cell>
          <cell r="AG38" t="str">
            <v>1опора</v>
          </cell>
          <cell r="AH38">
            <v>27.44</v>
          </cell>
          <cell r="AI38">
            <v>21889.599999999999</v>
          </cell>
          <cell r="AJ38">
            <v>4121.54</v>
          </cell>
          <cell r="AK38">
            <v>68.75</v>
          </cell>
          <cell r="AL38">
            <v>4190.29</v>
          </cell>
          <cell r="AM38">
            <v>0</v>
          </cell>
          <cell r="AN38">
            <v>90.222399999999993</v>
          </cell>
          <cell r="AO38">
            <v>0.34</v>
          </cell>
          <cell r="AP38">
            <v>26170.112400000002</v>
          </cell>
          <cell r="AQ38">
            <v>27443.9624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2064</v>
          </cell>
          <cell r="B39" t="str">
            <v>Замена ж/б одностоечной опоры на  ВЛ. 35кВ.</v>
          </cell>
          <cell r="C39" t="str">
            <v>1опора</v>
          </cell>
          <cell r="D39">
            <v>17.62</v>
          </cell>
          <cell r="E39">
            <v>12163.0612</v>
          </cell>
          <cell r="F39">
            <v>6702.18</v>
          </cell>
          <cell r="G39">
            <v>2821.77</v>
          </cell>
          <cell r="H39">
            <v>45.111199999999997</v>
          </cell>
          <cell r="I39">
            <v>2594</v>
          </cell>
          <cell r="J39">
            <v>788.57600000000002</v>
          </cell>
          <cell r="K39">
            <v>12951.6412</v>
          </cell>
          <cell r="L39" t="str">
            <v>ВЛ-35кВ</v>
          </cell>
          <cell r="M39" t="str">
            <v>капитальный ремонт</v>
          </cell>
          <cell r="N39" t="str">
            <v>Ремонт</v>
          </cell>
          <cell r="O39" t="str">
            <v>2064 Замена ж/б одностоечной опоры на  ВЛ. 35кВ.</v>
          </cell>
          <cell r="P39">
            <v>0</v>
          </cell>
          <cell r="Q39">
            <v>2064</v>
          </cell>
          <cell r="R39" t="str">
            <v>Замена ж/б одностоечной опоры на  ВЛ. 35кВ.</v>
          </cell>
          <cell r="S39" t="str">
            <v>1опора</v>
          </cell>
          <cell r="T39">
            <v>17.62</v>
          </cell>
          <cell r="U39">
            <v>6702.18</v>
          </cell>
          <cell r="V39">
            <v>2559.63</v>
          </cell>
          <cell r="W39">
            <v>34.369999999999997</v>
          </cell>
          <cell r="X39">
            <v>2594</v>
          </cell>
          <cell r="Y39">
            <v>2821.77</v>
          </cell>
          <cell r="Z39">
            <v>45.111199999999997</v>
          </cell>
          <cell r="AA39">
            <v>0.17</v>
          </cell>
          <cell r="AB39">
            <v>12163.0612</v>
          </cell>
          <cell r="AC39">
            <v>12951.6412</v>
          </cell>
          <cell r="AE39">
            <v>2064</v>
          </cell>
          <cell r="AF39" t="str">
            <v>Замена ж/б одностоечной опоры на  ВЛ. 35кВ.</v>
          </cell>
          <cell r="AG39" t="str">
            <v>1опора</v>
          </cell>
          <cell r="AH39">
            <v>17.62</v>
          </cell>
          <cell r="AI39">
            <v>6702.18</v>
          </cell>
          <cell r="AJ39">
            <v>2559.63</v>
          </cell>
          <cell r="AK39">
            <v>34.369999999999997</v>
          </cell>
          <cell r="AL39">
            <v>2594</v>
          </cell>
          <cell r="AM39">
            <v>2821.77</v>
          </cell>
          <cell r="AN39">
            <v>45.111199999999997</v>
          </cell>
          <cell r="AO39">
            <v>0.17</v>
          </cell>
          <cell r="AP39">
            <v>12163.0612</v>
          </cell>
          <cell r="AQ39">
            <v>12951.6412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2065</v>
          </cell>
          <cell r="B40" t="str">
            <v>Замена ж/б подкоса на   ВЛ 35кВ.</v>
          </cell>
          <cell r="C40" t="str">
            <v>1подкос</v>
          </cell>
          <cell r="D40">
            <v>7.68</v>
          </cell>
          <cell r="E40">
            <v>9300.0959999999995</v>
          </cell>
          <cell r="F40">
            <v>8099.8</v>
          </cell>
          <cell r="G40">
            <v>0</v>
          </cell>
          <cell r="H40">
            <v>26.536000000000001</v>
          </cell>
          <cell r="I40">
            <v>1173.76</v>
          </cell>
          <cell r="J40">
            <v>356.82303999999999</v>
          </cell>
          <cell r="K40">
            <v>9656.9159999999993</v>
          </cell>
          <cell r="L40" t="str">
            <v>ВЛ-35кВ</v>
          </cell>
          <cell r="M40" t="str">
            <v>капитальный ремонт</v>
          </cell>
          <cell r="N40" t="str">
            <v>Ремонт</v>
          </cell>
          <cell r="O40" t="str">
            <v>2065 Замена ж/б подкоса на   ВЛ 35кВ.</v>
          </cell>
          <cell r="P40">
            <v>0</v>
          </cell>
          <cell r="Q40">
            <v>2065</v>
          </cell>
          <cell r="R40" t="str">
            <v>Замена ж/б подкоса на   ВЛ 35кВ.</v>
          </cell>
          <cell r="S40" t="str">
            <v>1подкос</v>
          </cell>
          <cell r="T40">
            <v>7.68</v>
          </cell>
          <cell r="U40">
            <v>8099.8</v>
          </cell>
          <cell r="V40">
            <v>1153.54</v>
          </cell>
          <cell r="W40">
            <v>20.22</v>
          </cell>
          <cell r="X40">
            <v>1173.76</v>
          </cell>
          <cell r="Y40">
            <v>0</v>
          </cell>
          <cell r="Z40">
            <v>26.536000000000001</v>
          </cell>
          <cell r="AA40">
            <v>0.1</v>
          </cell>
          <cell r="AB40">
            <v>9300.0959999999995</v>
          </cell>
          <cell r="AC40">
            <v>9656.9159999999993</v>
          </cell>
          <cell r="AE40">
            <v>2065</v>
          </cell>
          <cell r="AF40" t="str">
            <v>Замена ж/б подкоса на   ВЛ 35кВ.</v>
          </cell>
          <cell r="AG40" t="str">
            <v>1подкос</v>
          </cell>
          <cell r="AH40">
            <v>7.68</v>
          </cell>
          <cell r="AI40">
            <v>8099.8</v>
          </cell>
          <cell r="AJ40">
            <v>1153.54</v>
          </cell>
          <cell r="AK40">
            <v>20.22</v>
          </cell>
          <cell r="AL40">
            <v>1173.76</v>
          </cell>
          <cell r="AM40">
            <v>0</v>
          </cell>
          <cell r="AN40">
            <v>26.536000000000001</v>
          </cell>
          <cell r="AO40">
            <v>0.1</v>
          </cell>
          <cell r="AP40">
            <v>9300.0959999999995</v>
          </cell>
          <cell r="AQ40">
            <v>9656.9159999999993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2070</v>
          </cell>
          <cell r="B41" t="str">
            <v>Установка деревянной приставки на  ВЛ.  35кВ.</v>
          </cell>
          <cell r="C41" t="str">
            <v>1пристав.</v>
          </cell>
          <cell r="D41">
            <v>4.8</v>
          </cell>
          <cell r="E41">
            <v>3616.7152000000001</v>
          </cell>
          <cell r="F41">
            <v>2768.72</v>
          </cell>
          <cell r="G41">
            <v>0</v>
          </cell>
          <cell r="H41">
            <v>18.575199999999999</v>
          </cell>
          <cell r="I41">
            <v>829.42</v>
          </cell>
          <cell r="J41">
            <v>252.14367999999999</v>
          </cell>
          <cell r="K41">
            <v>3868.8552</v>
          </cell>
          <cell r="L41" t="str">
            <v>ВЛ-35кВ</v>
          </cell>
          <cell r="M41" t="str">
            <v>капитальный ремонт</v>
          </cell>
          <cell r="N41" t="str">
            <v>Ремонт</v>
          </cell>
          <cell r="O41" t="str">
            <v>2070 Установка деревянной приставки на  ВЛ.  35кВ.</v>
          </cell>
          <cell r="P41">
            <v>0</v>
          </cell>
          <cell r="Q41">
            <v>2070</v>
          </cell>
          <cell r="R41" t="str">
            <v>Установка деревянной приставки на  ВЛ.  35кВ.</v>
          </cell>
          <cell r="S41" t="str">
            <v>1пристав.</v>
          </cell>
          <cell r="T41">
            <v>4.8</v>
          </cell>
          <cell r="U41">
            <v>2768.72</v>
          </cell>
          <cell r="V41">
            <v>815.27</v>
          </cell>
          <cell r="W41">
            <v>14.15</v>
          </cell>
          <cell r="X41">
            <v>829.42</v>
          </cell>
          <cell r="Y41">
            <v>0</v>
          </cell>
          <cell r="Z41">
            <v>18.575199999999999</v>
          </cell>
          <cell r="AA41">
            <v>7.0000000000000007E-2</v>
          </cell>
          <cell r="AB41">
            <v>3616.7152000000001</v>
          </cell>
          <cell r="AC41">
            <v>3868.8552</v>
          </cell>
          <cell r="AE41">
            <v>2070</v>
          </cell>
          <cell r="AF41" t="str">
            <v>Установка деревянной приставки на  ВЛ.  35кВ.</v>
          </cell>
          <cell r="AG41" t="str">
            <v>1пристав.</v>
          </cell>
          <cell r="AH41">
            <v>4.8</v>
          </cell>
          <cell r="AI41">
            <v>2768.72</v>
          </cell>
          <cell r="AJ41">
            <v>815.27</v>
          </cell>
          <cell r="AK41">
            <v>14.15</v>
          </cell>
          <cell r="AL41">
            <v>829.42</v>
          </cell>
          <cell r="AM41">
            <v>0</v>
          </cell>
          <cell r="AN41">
            <v>18.575199999999999</v>
          </cell>
          <cell r="AO41">
            <v>7.0000000000000007E-2</v>
          </cell>
          <cell r="AP41">
            <v>3616.7152000000001</v>
          </cell>
          <cell r="AQ41">
            <v>3868.8552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2075</v>
          </cell>
          <cell r="B42" t="str">
            <v>Установка  ж/б приставки на  ВЛ. 35кВ.</v>
          </cell>
          <cell r="C42" t="str">
            <v>1пристав.</v>
          </cell>
          <cell r="D42">
            <v>4.8</v>
          </cell>
          <cell r="E42">
            <v>6076.0352000000003</v>
          </cell>
          <cell r="F42">
            <v>5279.8</v>
          </cell>
          <cell r="G42">
            <v>0</v>
          </cell>
          <cell r="H42">
            <v>18.575199999999999</v>
          </cell>
          <cell r="I42">
            <v>777.66</v>
          </cell>
          <cell r="J42">
            <v>236.40863999999999</v>
          </cell>
          <cell r="K42">
            <v>6312.4452000000001</v>
          </cell>
          <cell r="L42" t="str">
            <v>ВЛ-35кВ</v>
          </cell>
          <cell r="M42" t="str">
            <v>капитальный ремонт</v>
          </cell>
          <cell r="N42" t="str">
            <v>Ремонт</v>
          </cell>
          <cell r="O42" t="str">
            <v>2075 Установка  ж/б приставки на  ВЛ. 35кВ.</v>
          </cell>
          <cell r="P42">
            <v>0</v>
          </cell>
          <cell r="Q42">
            <v>2075</v>
          </cell>
          <cell r="R42" t="str">
            <v>Установка  ж/б приставки на  ВЛ. 35кВ.</v>
          </cell>
          <cell r="S42" t="str">
            <v>1пристав.</v>
          </cell>
          <cell r="T42">
            <v>4.8</v>
          </cell>
          <cell r="U42">
            <v>5279.8</v>
          </cell>
          <cell r="V42">
            <v>763.51</v>
          </cell>
          <cell r="W42">
            <v>14.15</v>
          </cell>
          <cell r="X42">
            <v>777.66</v>
          </cell>
          <cell r="Y42">
            <v>0</v>
          </cell>
          <cell r="Z42">
            <v>18.575199999999999</v>
          </cell>
          <cell r="AA42">
            <v>7.0000000000000007E-2</v>
          </cell>
          <cell r="AB42">
            <v>6076.0352000000003</v>
          </cell>
          <cell r="AC42">
            <v>6312.4452000000001</v>
          </cell>
          <cell r="AE42">
            <v>2075</v>
          </cell>
          <cell r="AF42" t="str">
            <v>Установка  ж/б приставки на  ВЛ. 35кВ.</v>
          </cell>
          <cell r="AG42" t="str">
            <v>1пристав.</v>
          </cell>
          <cell r="AH42">
            <v>4.8</v>
          </cell>
          <cell r="AI42">
            <v>5279.8</v>
          </cell>
          <cell r="AJ42">
            <v>763.51</v>
          </cell>
          <cell r="AK42">
            <v>14.15</v>
          </cell>
          <cell r="AL42">
            <v>777.66</v>
          </cell>
          <cell r="AM42">
            <v>0</v>
          </cell>
          <cell r="AN42">
            <v>18.575199999999999</v>
          </cell>
          <cell r="AO42">
            <v>7.0000000000000007E-2</v>
          </cell>
          <cell r="AP42">
            <v>6076.0352000000003</v>
          </cell>
          <cell r="AQ42">
            <v>6312.4452000000001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2080</v>
          </cell>
          <cell r="B43" t="str">
            <v>Замена траверсы на П-образной деревянной опоре ВЛ. 35 кВ</v>
          </cell>
          <cell r="C43" t="str">
            <v>1 траверса</v>
          </cell>
          <cell r="D43">
            <v>4.58</v>
          </cell>
          <cell r="E43">
            <v>5776.4800100000002</v>
          </cell>
          <cell r="F43">
            <v>4379.83</v>
          </cell>
          <cell r="G43">
            <v>0</v>
          </cell>
          <cell r="H43">
            <v>398.04001</v>
          </cell>
          <cell r="I43">
            <v>998.61</v>
          </cell>
          <cell r="J43">
            <v>303.57744000000002</v>
          </cell>
          <cell r="K43">
            <v>6080.0600100000001</v>
          </cell>
          <cell r="L43" t="str">
            <v>ВЛ-35кВ</v>
          </cell>
          <cell r="M43" t="str">
            <v>капитальный ремонт</v>
          </cell>
          <cell r="N43" t="str">
            <v>Ремонт</v>
          </cell>
          <cell r="O43" t="str">
            <v>2080 Замена траверсы на П-образной деревянной опоре ВЛ. 35 кВ</v>
          </cell>
          <cell r="P43">
            <v>0</v>
          </cell>
          <cell r="Q43">
            <v>2080</v>
          </cell>
          <cell r="R43" t="str">
            <v>Замена траверсы на П-образной деревянной опоре ВЛ. 35 кВ</v>
          </cell>
          <cell r="S43" t="str">
            <v>1 траверса</v>
          </cell>
          <cell r="T43">
            <v>4.58</v>
          </cell>
          <cell r="U43">
            <v>4379.83</v>
          </cell>
          <cell r="V43">
            <v>796.41</v>
          </cell>
          <cell r="W43">
            <v>202.2</v>
          </cell>
          <cell r="X43">
            <v>998.61</v>
          </cell>
          <cell r="Y43">
            <v>0</v>
          </cell>
          <cell r="Z43">
            <v>398.04001</v>
          </cell>
          <cell r="AA43">
            <v>1</v>
          </cell>
          <cell r="AB43">
            <v>5776.4800100000002</v>
          </cell>
          <cell r="AC43">
            <v>6080.0600100000001</v>
          </cell>
          <cell r="AE43">
            <v>2080</v>
          </cell>
          <cell r="AF43" t="str">
            <v>Замена траверсы на П-образной деревянной опоре ВЛ. 35 кВ</v>
          </cell>
          <cell r="AG43" t="str">
            <v>1 траверса</v>
          </cell>
          <cell r="AH43">
            <v>4.58</v>
          </cell>
          <cell r="AI43">
            <v>4379.83</v>
          </cell>
          <cell r="AJ43">
            <v>796.41</v>
          </cell>
          <cell r="AK43">
            <v>202.2</v>
          </cell>
          <cell r="AL43">
            <v>998.61</v>
          </cell>
          <cell r="AM43">
            <v>0</v>
          </cell>
          <cell r="AN43">
            <v>398.04001</v>
          </cell>
          <cell r="AO43">
            <v>1</v>
          </cell>
          <cell r="AP43">
            <v>5776.4800100000002</v>
          </cell>
          <cell r="AQ43">
            <v>6080.0600100000001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2090</v>
          </cell>
          <cell r="B44" t="str">
            <v>Замена траверсы на АП- образной деревянной опоре на  ВЛ.  35кВ.</v>
          </cell>
          <cell r="C44" t="str">
            <v>1траверса</v>
          </cell>
          <cell r="D44">
            <v>15.08</v>
          </cell>
          <cell r="E44">
            <v>10428.09002</v>
          </cell>
          <cell r="F44">
            <v>6829.38</v>
          </cell>
          <cell r="G44">
            <v>0</v>
          </cell>
          <cell r="H44">
            <v>796.08001999999999</v>
          </cell>
          <cell r="I44">
            <v>2802.63</v>
          </cell>
          <cell r="J44">
            <v>851.99951999999996</v>
          </cell>
          <cell r="K44">
            <v>11280.09002</v>
          </cell>
          <cell r="L44" t="str">
            <v>ВЛ-35кВ</v>
          </cell>
          <cell r="M44" t="str">
            <v>капитальный ремонт</v>
          </cell>
          <cell r="N44" t="str">
            <v>Ремонт</v>
          </cell>
          <cell r="O44" t="str">
            <v>2090 Замена траверсы на АП- образной деревянной опоре на  ВЛ.  35кВ.</v>
          </cell>
          <cell r="P44">
            <v>0</v>
          </cell>
          <cell r="Q44">
            <v>2090</v>
          </cell>
          <cell r="R44" t="str">
            <v>Замена траверсы на АП- образной деревянной опоре на  ВЛ.  35кВ.</v>
          </cell>
          <cell r="S44" t="str">
            <v>1траверса</v>
          </cell>
          <cell r="T44">
            <v>15.08</v>
          </cell>
          <cell r="U44">
            <v>6829.38</v>
          </cell>
          <cell r="V44">
            <v>2398.23</v>
          </cell>
          <cell r="W44">
            <v>404.4</v>
          </cell>
          <cell r="X44">
            <v>2802.63</v>
          </cell>
          <cell r="Y44">
            <v>0</v>
          </cell>
          <cell r="Z44">
            <v>796.08001999999999</v>
          </cell>
          <cell r="AA44">
            <v>2</v>
          </cell>
          <cell r="AB44">
            <v>10428.09002</v>
          </cell>
          <cell r="AC44">
            <v>11280.09002</v>
          </cell>
          <cell r="AE44">
            <v>2090</v>
          </cell>
          <cell r="AF44" t="str">
            <v>Замена траверсы на АП- образной деревянной опоре на  ВЛ.  35кВ.</v>
          </cell>
          <cell r="AG44" t="str">
            <v>1траверса</v>
          </cell>
          <cell r="AH44">
            <v>15.08</v>
          </cell>
          <cell r="AI44">
            <v>6829.38</v>
          </cell>
          <cell r="AJ44">
            <v>2398.23</v>
          </cell>
          <cell r="AK44">
            <v>404.4</v>
          </cell>
          <cell r="AL44">
            <v>2802.63</v>
          </cell>
          <cell r="AM44">
            <v>0</v>
          </cell>
          <cell r="AN44">
            <v>796.08001999999999</v>
          </cell>
          <cell r="AO44">
            <v>2</v>
          </cell>
          <cell r="AP44">
            <v>10428.09002</v>
          </cell>
          <cell r="AQ44">
            <v>11280.09002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>
            <v>2100</v>
          </cell>
          <cell r="B45" t="str">
            <v>Замена траверс 2шт. На деревянной опоре "ласточкин хвост"  ВЛ. 35кВ.</v>
          </cell>
          <cell r="C45" t="str">
            <v>2траверсы.</v>
          </cell>
          <cell r="D45">
            <v>9.3000000000000007</v>
          </cell>
          <cell r="E45">
            <v>6925.4680099999996</v>
          </cell>
          <cell r="F45">
            <v>4950.84</v>
          </cell>
          <cell r="G45">
            <v>0</v>
          </cell>
          <cell r="H45">
            <v>278.62801000000002</v>
          </cell>
          <cell r="I45">
            <v>1696</v>
          </cell>
          <cell r="J45">
            <v>515.58399999999995</v>
          </cell>
          <cell r="K45">
            <v>7441.0480100000004</v>
          </cell>
          <cell r="L45" t="str">
            <v>ВЛ-35кВ</v>
          </cell>
          <cell r="M45" t="str">
            <v>капитальный ремонт</v>
          </cell>
          <cell r="N45" t="str">
            <v>Ремонт</v>
          </cell>
          <cell r="O45" t="str">
            <v>2100 Замена траверс 2шт. На деревянной опоре "ласточкин хвост"  ВЛ. 35кВ.</v>
          </cell>
          <cell r="P45">
            <v>0</v>
          </cell>
          <cell r="Q45">
            <v>2100</v>
          </cell>
          <cell r="R45" t="str">
            <v>Замена траверс 2шт. На деревянной опоре "ласточкин хвост"  ВЛ. 35кВ.</v>
          </cell>
          <cell r="S45" t="str">
            <v>2траверсы.</v>
          </cell>
          <cell r="T45">
            <v>9.3000000000000007</v>
          </cell>
          <cell r="U45">
            <v>4950.84</v>
          </cell>
          <cell r="V45">
            <v>1554.46</v>
          </cell>
          <cell r="W45">
            <v>141.54</v>
          </cell>
          <cell r="X45">
            <v>1696</v>
          </cell>
          <cell r="Y45">
            <v>0</v>
          </cell>
          <cell r="Z45">
            <v>278.62801000000002</v>
          </cell>
          <cell r="AA45">
            <v>0.7</v>
          </cell>
          <cell r="AB45">
            <v>6925.4680099999996</v>
          </cell>
          <cell r="AC45">
            <v>7441.0480100000004</v>
          </cell>
          <cell r="AE45">
            <v>2100</v>
          </cell>
          <cell r="AF45" t="str">
            <v>Замена траверс 2шт. На деревянной опоре "ласточкин хвост"  ВЛ. 35кВ.</v>
          </cell>
          <cell r="AG45" t="str">
            <v>2траверсы.</v>
          </cell>
          <cell r="AH45">
            <v>9.3000000000000007</v>
          </cell>
          <cell r="AI45">
            <v>4950.84</v>
          </cell>
          <cell r="AJ45">
            <v>1554.46</v>
          </cell>
          <cell r="AK45">
            <v>141.54</v>
          </cell>
          <cell r="AL45">
            <v>1696</v>
          </cell>
          <cell r="AM45">
            <v>0</v>
          </cell>
          <cell r="AN45">
            <v>278.62801000000002</v>
          </cell>
          <cell r="AO45">
            <v>0.7</v>
          </cell>
          <cell r="AP45">
            <v>6925.4680099999996</v>
          </cell>
          <cell r="AQ45">
            <v>7441.0480100000004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>
            <v>2121</v>
          </cell>
          <cell r="B46" t="str">
            <v>Замена провода АС - 50 на ВЛ. 35кВ.</v>
          </cell>
          <cell r="C46" t="str">
            <v>1км/1пр.</v>
          </cell>
          <cell r="D46">
            <v>21.33</v>
          </cell>
          <cell r="E46">
            <v>33800.10684</v>
          </cell>
          <cell r="F46">
            <v>27660</v>
          </cell>
          <cell r="G46">
            <v>0</v>
          </cell>
          <cell r="H46">
            <v>1759.3368399999999</v>
          </cell>
          <cell r="I46">
            <v>4380.7700000000004</v>
          </cell>
          <cell r="J46">
            <v>1331.7540800000002</v>
          </cell>
          <cell r="K46">
            <v>35131.85684</v>
          </cell>
          <cell r="L46" t="str">
            <v>ВЛ-35кВ</v>
          </cell>
          <cell r="M46" t="str">
            <v>капитальный ремонт</v>
          </cell>
          <cell r="N46" t="str">
            <v>Ремонт</v>
          </cell>
          <cell r="O46" t="str">
            <v>2121 Замена провода АС - 50 на ВЛ. 35кВ.</v>
          </cell>
          <cell r="P46">
            <v>0</v>
          </cell>
          <cell r="Q46">
            <v>2121</v>
          </cell>
          <cell r="R46" t="str">
            <v>Замена провода АС - 50 на ВЛ. 35кВ.</v>
          </cell>
          <cell r="S46" t="str">
            <v>1км/1пр.</v>
          </cell>
          <cell r="T46">
            <v>21.33</v>
          </cell>
          <cell r="U46">
            <v>27660</v>
          </cell>
          <cell r="V46">
            <v>3487.05</v>
          </cell>
          <cell r="W46">
            <v>893.72</v>
          </cell>
          <cell r="X46">
            <v>4380.7700000000004</v>
          </cell>
          <cell r="Y46">
            <v>0</v>
          </cell>
          <cell r="Z46">
            <v>1759.3368399999999</v>
          </cell>
          <cell r="AA46">
            <v>4.42</v>
          </cell>
          <cell r="AB46">
            <v>33800.10684</v>
          </cell>
          <cell r="AC46">
            <v>35131.85684</v>
          </cell>
          <cell r="AE46">
            <v>2121</v>
          </cell>
          <cell r="AF46" t="str">
            <v>Замена провода АС - 50 на ВЛ. 35кВ.</v>
          </cell>
          <cell r="AG46" t="str">
            <v>1км/1пр.</v>
          </cell>
          <cell r="AH46">
            <v>21.33</v>
          </cell>
          <cell r="AI46">
            <v>27660</v>
          </cell>
          <cell r="AJ46">
            <v>3487.05</v>
          </cell>
          <cell r="AK46">
            <v>893.72</v>
          </cell>
          <cell r="AL46">
            <v>4380.7700000000004</v>
          </cell>
          <cell r="AM46">
            <v>0</v>
          </cell>
          <cell r="AN46">
            <v>1759.3368399999999</v>
          </cell>
          <cell r="AO46">
            <v>4.42</v>
          </cell>
          <cell r="AP46">
            <v>33800.10684</v>
          </cell>
          <cell r="AQ46">
            <v>35131.85684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2122</v>
          </cell>
          <cell r="B47" t="str">
            <v>Замена провода  АС-70 на  ВЛ. 35кВ.</v>
          </cell>
          <cell r="C47" t="str">
            <v>1км/1пр.</v>
          </cell>
          <cell r="D47">
            <v>21.33</v>
          </cell>
          <cell r="E47">
            <v>44200.506840000002</v>
          </cell>
          <cell r="F47">
            <v>38060.400000000001</v>
          </cell>
          <cell r="G47">
            <v>0</v>
          </cell>
          <cell r="H47">
            <v>1759.3368399999999</v>
          </cell>
          <cell r="I47">
            <v>4380.7700000000004</v>
          </cell>
          <cell r="J47">
            <v>1331.7540800000002</v>
          </cell>
          <cell r="K47">
            <v>45532.256840000002</v>
          </cell>
          <cell r="L47" t="str">
            <v>ВЛ-35кВ</v>
          </cell>
          <cell r="M47" t="str">
            <v>капитальный ремонт</v>
          </cell>
          <cell r="N47" t="str">
            <v>Ремонт</v>
          </cell>
          <cell r="O47" t="str">
            <v>2122 Замена провода  АС-70 на  ВЛ. 35кВ.</v>
          </cell>
          <cell r="P47">
            <v>0</v>
          </cell>
          <cell r="Q47">
            <v>2122</v>
          </cell>
          <cell r="R47" t="str">
            <v>Замена провода  АС-70 на  ВЛ. 35кВ.</v>
          </cell>
          <cell r="S47" t="str">
            <v>1км/1пр.</v>
          </cell>
          <cell r="T47">
            <v>21.33</v>
          </cell>
          <cell r="U47">
            <v>38060.400000000001</v>
          </cell>
          <cell r="V47">
            <v>3487.05</v>
          </cell>
          <cell r="W47">
            <v>893.72</v>
          </cell>
          <cell r="X47">
            <v>4380.7700000000004</v>
          </cell>
          <cell r="Y47">
            <v>0</v>
          </cell>
          <cell r="Z47">
            <v>1759.3368399999999</v>
          </cell>
          <cell r="AA47">
            <v>4.42</v>
          </cell>
          <cell r="AB47">
            <v>44200.506840000002</v>
          </cell>
          <cell r="AC47">
            <v>45532.256840000002</v>
          </cell>
          <cell r="AE47">
            <v>2122</v>
          </cell>
          <cell r="AF47" t="str">
            <v>Замена провода  АС-70 на  ВЛ. 35кВ.</v>
          </cell>
          <cell r="AG47" t="str">
            <v>1км/1пр.</v>
          </cell>
          <cell r="AH47">
            <v>21.33</v>
          </cell>
          <cell r="AI47">
            <v>38060.400000000001</v>
          </cell>
          <cell r="AJ47">
            <v>3487.05</v>
          </cell>
          <cell r="AK47">
            <v>893.72</v>
          </cell>
          <cell r="AL47">
            <v>4380.7700000000004</v>
          </cell>
          <cell r="AM47">
            <v>0</v>
          </cell>
          <cell r="AN47">
            <v>1759.3368399999999</v>
          </cell>
          <cell r="AO47">
            <v>4.42</v>
          </cell>
          <cell r="AP47">
            <v>44200.506840000002</v>
          </cell>
          <cell r="AQ47">
            <v>45532.256840000002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>
            <v>2140</v>
          </cell>
          <cell r="B48" t="str">
            <v>Замена стекляного изолятора в подвеске на  ВЛ.  35кВ.</v>
          </cell>
          <cell r="C48" t="str">
            <v>1 изолят.</v>
          </cell>
          <cell r="D48">
            <v>0.7</v>
          </cell>
          <cell r="E48">
            <v>772.42400999999995</v>
          </cell>
          <cell r="F48">
            <v>0</v>
          </cell>
          <cell r="G48">
            <v>297.63</v>
          </cell>
          <cell r="H48">
            <v>238.82400999999999</v>
          </cell>
          <cell r="I48">
            <v>235.97</v>
          </cell>
          <cell r="J48">
            <v>71.734880000000004</v>
          </cell>
          <cell r="K48">
            <v>844.15400999999997</v>
          </cell>
          <cell r="L48" t="str">
            <v>ВЛ-35кВ</v>
          </cell>
          <cell r="M48" t="str">
            <v>капитальный ремонт</v>
          </cell>
          <cell r="N48" t="str">
            <v>Ремонт</v>
          </cell>
          <cell r="O48" t="str">
            <v>2140 Замена стекляного изолятора в подвеске на  ВЛ.  35кВ.</v>
          </cell>
          <cell r="P48">
            <v>0</v>
          </cell>
          <cell r="Q48">
            <v>2140</v>
          </cell>
          <cell r="R48" t="str">
            <v>Замена стекляного изолятора в подвеске на  ВЛ.  35кВ.</v>
          </cell>
          <cell r="S48" t="str">
            <v>1 изолят.</v>
          </cell>
          <cell r="T48">
            <v>0.7</v>
          </cell>
          <cell r="U48">
            <v>0</v>
          </cell>
          <cell r="V48">
            <v>114.65</v>
          </cell>
          <cell r="W48">
            <v>121.32</v>
          </cell>
          <cell r="X48">
            <v>235.97</v>
          </cell>
          <cell r="Y48">
            <v>297.63</v>
          </cell>
          <cell r="Z48">
            <v>238.82400999999999</v>
          </cell>
          <cell r="AA48">
            <v>0.6</v>
          </cell>
          <cell r="AB48">
            <v>772.42400999999995</v>
          </cell>
          <cell r="AC48">
            <v>844.15400999999997</v>
          </cell>
          <cell r="AE48">
            <v>2140</v>
          </cell>
          <cell r="AF48" t="str">
            <v>Замена стекляного изолятора в подвеске на  ВЛ.  35кВ.</v>
          </cell>
          <cell r="AG48" t="str">
            <v>1 изолят.</v>
          </cell>
          <cell r="AH48">
            <v>0.7</v>
          </cell>
          <cell r="AI48">
            <v>0</v>
          </cell>
          <cell r="AJ48">
            <v>114.65</v>
          </cell>
          <cell r="AK48">
            <v>121.32</v>
          </cell>
          <cell r="AL48">
            <v>235.97</v>
          </cell>
          <cell r="AM48">
            <v>297.63</v>
          </cell>
          <cell r="AN48">
            <v>238.82400999999999</v>
          </cell>
          <cell r="AO48">
            <v>0.6</v>
          </cell>
          <cell r="AP48">
            <v>772.42400999999995</v>
          </cell>
          <cell r="AQ48">
            <v>844.15400999999997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>
            <v>2240</v>
          </cell>
          <cell r="B49" t="str">
            <v>Устройство банкетки  на  ВЛ.  35кВ.</v>
          </cell>
          <cell r="C49" t="str">
            <v>1 банкетка</v>
          </cell>
          <cell r="D49">
            <v>2</v>
          </cell>
          <cell r="E49">
            <v>19675.445</v>
          </cell>
          <cell r="F49">
            <v>19060.900000000001</v>
          </cell>
          <cell r="G49">
            <v>0</v>
          </cell>
          <cell r="H49">
            <v>83.625</v>
          </cell>
          <cell r="I49">
            <v>530.91999999999996</v>
          </cell>
          <cell r="J49">
            <v>161.39967999999999</v>
          </cell>
          <cell r="K49">
            <v>19836.845000000001</v>
          </cell>
          <cell r="L49" t="str">
            <v>ВЛ-35кВ</v>
          </cell>
          <cell r="M49" t="str">
            <v>капитальный ремонт</v>
          </cell>
          <cell r="N49" t="str">
            <v>Ремонт</v>
          </cell>
          <cell r="O49" t="str">
            <v>2240 Устройство банкетки  на  ВЛ.  35кВ.</v>
          </cell>
          <cell r="P49">
            <v>0</v>
          </cell>
          <cell r="Q49">
            <v>2240</v>
          </cell>
          <cell r="R49" t="str">
            <v>Устройство банкетки  на  ВЛ.  35кВ.</v>
          </cell>
          <cell r="S49" t="str">
            <v>1 банкетка</v>
          </cell>
          <cell r="T49">
            <v>2</v>
          </cell>
          <cell r="U49">
            <v>19060.900000000001</v>
          </cell>
          <cell r="V49">
            <v>258.82</v>
          </cell>
          <cell r="W49">
            <v>272.10000000000002</v>
          </cell>
          <cell r="X49">
            <v>530.91999999999996</v>
          </cell>
          <cell r="Y49">
            <v>0</v>
          </cell>
          <cell r="Z49">
            <v>83.625</v>
          </cell>
          <cell r="AA49">
            <v>1.5</v>
          </cell>
          <cell r="AB49">
            <v>19675.445</v>
          </cell>
          <cell r="AC49">
            <v>19836.845000000001</v>
          </cell>
          <cell r="AE49">
            <v>2240</v>
          </cell>
          <cell r="AF49" t="str">
            <v>Устройство банкетки  на  ВЛ.  35кВ.</v>
          </cell>
          <cell r="AG49" t="str">
            <v>1 банкетка</v>
          </cell>
          <cell r="AH49">
            <v>2</v>
          </cell>
          <cell r="AI49">
            <v>19060.900000000001</v>
          </cell>
          <cell r="AJ49">
            <v>258.82</v>
          </cell>
          <cell r="AK49">
            <v>272.10000000000002</v>
          </cell>
          <cell r="AL49">
            <v>530.91999999999996</v>
          </cell>
          <cell r="AM49">
            <v>0</v>
          </cell>
          <cell r="AN49">
            <v>83.625</v>
          </cell>
          <cell r="AO49">
            <v>1.5</v>
          </cell>
          <cell r="AP49">
            <v>19675.445</v>
          </cell>
          <cell r="AQ49">
            <v>19836.845000000001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2250</v>
          </cell>
          <cell r="B50" t="str">
            <v>На обваловку опор местным грунтом на ВЛ.  35кВ.</v>
          </cell>
          <cell r="C50" t="str">
            <v>1 опора</v>
          </cell>
          <cell r="D50">
            <v>3</v>
          </cell>
          <cell r="E50">
            <v>766.47500000000002</v>
          </cell>
          <cell r="F50">
            <v>0</v>
          </cell>
          <cell r="G50">
            <v>0</v>
          </cell>
          <cell r="H50">
            <v>83.625</v>
          </cell>
          <cell r="I50">
            <v>682.85</v>
          </cell>
          <cell r="J50">
            <v>207.5864</v>
          </cell>
          <cell r="K50">
            <v>974.06500000000005</v>
          </cell>
          <cell r="L50" t="str">
            <v>ВЛ-35кВ</v>
          </cell>
          <cell r="M50" t="str">
            <v>капитальный ремонт</v>
          </cell>
          <cell r="N50" t="str">
            <v>Ремонт</v>
          </cell>
          <cell r="O50" t="str">
            <v>2250 На обваловку опор местным грунтом на ВЛ.  35кВ.</v>
          </cell>
          <cell r="P50">
            <v>0</v>
          </cell>
          <cell r="Q50">
            <v>2250</v>
          </cell>
          <cell r="R50" t="str">
            <v>На обваловку опор местным грунтом на ВЛ.  35кВ.</v>
          </cell>
          <cell r="S50" t="str">
            <v>1 опора</v>
          </cell>
          <cell r="T50">
            <v>3</v>
          </cell>
          <cell r="U50">
            <v>0</v>
          </cell>
          <cell r="V50">
            <v>410.75</v>
          </cell>
          <cell r="W50">
            <v>272.10000000000002</v>
          </cell>
          <cell r="X50">
            <v>682.85</v>
          </cell>
          <cell r="Y50">
            <v>0</v>
          </cell>
          <cell r="Z50">
            <v>83.625</v>
          </cell>
          <cell r="AA50">
            <v>1.5</v>
          </cell>
          <cell r="AB50">
            <v>766.47500000000002</v>
          </cell>
          <cell r="AC50">
            <v>974.06500000000005</v>
          </cell>
          <cell r="AE50">
            <v>2250</v>
          </cell>
          <cell r="AF50" t="str">
            <v>На обваловку опор местным грунтом на ВЛ.  35кВ.</v>
          </cell>
          <cell r="AG50" t="str">
            <v>1 опора</v>
          </cell>
          <cell r="AH50">
            <v>3</v>
          </cell>
          <cell r="AI50">
            <v>0</v>
          </cell>
          <cell r="AJ50">
            <v>410.75</v>
          </cell>
          <cell r="AK50">
            <v>272.10000000000002</v>
          </cell>
          <cell r="AL50">
            <v>682.85</v>
          </cell>
          <cell r="AM50">
            <v>0</v>
          </cell>
          <cell r="AN50">
            <v>83.625</v>
          </cell>
          <cell r="AO50">
            <v>1.5</v>
          </cell>
          <cell r="AP50">
            <v>766.47500000000002</v>
          </cell>
          <cell r="AQ50">
            <v>974.06500000000005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2260</v>
          </cell>
          <cell r="B51" t="str">
            <v>Устроиство ряжа на  ВЛ. 35кВ.</v>
          </cell>
          <cell r="C51" t="str">
            <v>1ряж</v>
          </cell>
          <cell r="D51">
            <v>28.6</v>
          </cell>
          <cell r="E51">
            <v>13733.71</v>
          </cell>
          <cell r="F51">
            <v>9581.25</v>
          </cell>
          <cell r="G51">
            <v>0</v>
          </cell>
          <cell r="H51">
            <v>0</v>
          </cell>
          <cell r="I51">
            <v>4152.46</v>
          </cell>
          <cell r="J51">
            <v>1262.3478399999999</v>
          </cell>
          <cell r="K51">
            <v>14996.06</v>
          </cell>
          <cell r="L51" t="str">
            <v>ВЛ-35кВ</v>
          </cell>
          <cell r="M51" t="str">
            <v>капитальный ремонт</v>
          </cell>
          <cell r="N51" t="str">
            <v>Ремонт</v>
          </cell>
          <cell r="O51" t="str">
            <v>2260 Устроиство ряжа на  ВЛ. 35кВ.</v>
          </cell>
          <cell r="P51">
            <v>0</v>
          </cell>
          <cell r="Q51">
            <v>2260</v>
          </cell>
          <cell r="R51" t="str">
            <v>Устроиство ряжа на  ВЛ. 35кВ.</v>
          </cell>
          <cell r="S51" t="str">
            <v>1ряж</v>
          </cell>
          <cell r="T51">
            <v>28.6</v>
          </cell>
          <cell r="U51">
            <v>9581.25</v>
          </cell>
          <cell r="V51">
            <v>4152.46</v>
          </cell>
          <cell r="W51">
            <v>0</v>
          </cell>
          <cell r="X51">
            <v>4152.46</v>
          </cell>
          <cell r="Y51">
            <v>0</v>
          </cell>
          <cell r="AA51">
            <v>0</v>
          </cell>
          <cell r="AB51">
            <v>13733.71</v>
          </cell>
          <cell r="AC51">
            <v>14996.06</v>
          </cell>
          <cell r="AE51">
            <v>2260</v>
          </cell>
          <cell r="AF51" t="str">
            <v>Устроиство ряжа на  ВЛ. 35кВ.</v>
          </cell>
          <cell r="AG51" t="str">
            <v>1ряж</v>
          </cell>
          <cell r="AH51">
            <v>28.6</v>
          </cell>
          <cell r="AI51">
            <v>9581.25</v>
          </cell>
          <cell r="AJ51">
            <v>4152.46</v>
          </cell>
          <cell r="AK51">
            <v>0</v>
          </cell>
          <cell r="AL51">
            <v>4152.46</v>
          </cell>
          <cell r="AM51">
            <v>0</v>
          </cell>
          <cell r="AO51">
            <v>0</v>
          </cell>
          <cell r="AP51">
            <v>13733.71</v>
          </cell>
          <cell r="AQ51">
            <v>14996.06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2261</v>
          </cell>
          <cell r="B52" t="str">
            <v>Ремонт ряжа на ВЛ.  35кВ.  (2*2*1.5)</v>
          </cell>
          <cell r="C52" t="str">
            <v>1ряж</v>
          </cell>
          <cell r="D52">
            <v>16</v>
          </cell>
          <cell r="E52">
            <v>7112.15</v>
          </cell>
          <cell r="F52">
            <v>4789.16</v>
          </cell>
          <cell r="G52">
            <v>0</v>
          </cell>
          <cell r="H52">
            <v>0</v>
          </cell>
          <cell r="I52">
            <v>2322.9899999999998</v>
          </cell>
          <cell r="J52">
            <v>706.18895999999995</v>
          </cell>
          <cell r="K52">
            <v>7818.34</v>
          </cell>
          <cell r="L52" t="str">
            <v>ВЛ-35кВ</v>
          </cell>
          <cell r="M52" t="str">
            <v>капитальный ремонт</v>
          </cell>
          <cell r="N52" t="str">
            <v>Ремонт</v>
          </cell>
          <cell r="O52" t="str">
            <v>2261 Ремонт ряжа на ВЛ.  35кВ.  (2*2*1.5)</v>
          </cell>
          <cell r="P52">
            <v>0</v>
          </cell>
          <cell r="Q52">
            <v>2261</v>
          </cell>
          <cell r="R52" t="str">
            <v>Ремонт ряжа на ВЛ.  35кВ.  (2*2*1.5)</v>
          </cell>
          <cell r="S52" t="str">
            <v>1ряж</v>
          </cell>
          <cell r="T52">
            <v>16</v>
          </cell>
          <cell r="U52">
            <v>4789.16</v>
          </cell>
          <cell r="V52">
            <v>2322.9899999999998</v>
          </cell>
          <cell r="W52">
            <v>0</v>
          </cell>
          <cell r="X52">
            <v>2322.9899999999998</v>
          </cell>
          <cell r="Y52">
            <v>0</v>
          </cell>
          <cell r="AA52">
            <v>0</v>
          </cell>
          <cell r="AB52">
            <v>7112.15</v>
          </cell>
          <cell r="AC52">
            <v>7818.34</v>
          </cell>
          <cell r="AE52">
            <v>2261</v>
          </cell>
          <cell r="AF52" t="str">
            <v>Ремонт ряжа на ВЛ.  35кВ.  (2*2*1.5)</v>
          </cell>
          <cell r="AG52" t="str">
            <v>1ряж</v>
          </cell>
          <cell r="AH52">
            <v>16</v>
          </cell>
          <cell r="AI52">
            <v>4789.16</v>
          </cell>
          <cell r="AJ52">
            <v>2322.9899999999998</v>
          </cell>
          <cell r="AK52">
            <v>0</v>
          </cell>
          <cell r="AL52">
            <v>2322.9899999999998</v>
          </cell>
          <cell r="AM52">
            <v>0</v>
          </cell>
          <cell r="AO52">
            <v>0</v>
          </cell>
          <cell r="AP52">
            <v>7112.15</v>
          </cell>
          <cell r="AQ52">
            <v>7818.34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>
            <v>2265</v>
          </cell>
          <cell r="B53" t="str">
            <v>Устройство поверхностного деревянного фундамента на  ВЛ.  35кВ.</v>
          </cell>
          <cell r="C53" t="str">
            <v>1 фунд.</v>
          </cell>
          <cell r="D53">
            <v>18</v>
          </cell>
          <cell r="E53">
            <v>20781.77997</v>
          </cell>
          <cell r="F53">
            <v>16983.52</v>
          </cell>
          <cell r="G53">
            <v>0</v>
          </cell>
          <cell r="H53">
            <v>530.71996999999999</v>
          </cell>
          <cell r="I53">
            <v>3267.54</v>
          </cell>
          <cell r="J53">
            <v>993.33215999999993</v>
          </cell>
          <cell r="K53">
            <v>21775.109970000001</v>
          </cell>
          <cell r="L53" t="str">
            <v>ВЛ-35кВ</v>
          </cell>
          <cell r="M53" t="str">
            <v>капитальный ремонт</v>
          </cell>
          <cell r="N53" t="str">
            <v>Ремонт</v>
          </cell>
          <cell r="O53" t="str">
            <v>2265 Устройство поверхностного деревянного фундамента на  ВЛ.  35кВ.</v>
          </cell>
          <cell r="P53">
            <v>0</v>
          </cell>
          <cell r="Q53">
            <v>2265</v>
          </cell>
          <cell r="R53" t="str">
            <v>Устройство поверхностного деревянного фундамента на  ВЛ.  35кВ.</v>
          </cell>
          <cell r="S53" t="str">
            <v>1 фунд.</v>
          </cell>
          <cell r="T53">
            <v>18</v>
          </cell>
          <cell r="U53">
            <v>16983.52</v>
          </cell>
          <cell r="V53">
            <v>2863.14</v>
          </cell>
          <cell r="W53">
            <v>404.4</v>
          </cell>
          <cell r="X53">
            <v>3267.54</v>
          </cell>
          <cell r="Y53">
            <v>0</v>
          </cell>
          <cell r="Z53">
            <v>530.71996999999999</v>
          </cell>
          <cell r="AA53">
            <v>2</v>
          </cell>
          <cell r="AB53">
            <v>20781.77997</v>
          </cell>
          <cell r="AC53">
            <v>21775.109970000001</v>
          </cell>
          <cell r="AE53">
            <v>2265</v>
          </cell>
          <cell r="AF53" t="str">
            <v>Устройство поверхностного деревянного фундамента на  ВЛ.  35кВ.</v>
          </cell>
          <cell r="AG53" t="str">
            <v>1 фунд.</v>
          </cell>
          <cell r="AH53">
            <v>18</v>
          </cell>
          <cell r="AI53">
            <v>16983.52</v>
          </cell>
          <cell r="AJ53">
            <v>2863.14</v>
          </cell>
          <cell r="AK53">
            <v>404.4</v>
          </cell>
          <cell r="AL53">
            <v>3267.54</v>
          </cell>
          <cell r="AM53">
            <v>0</v>
          </cell>
          <cell r="AN53">
            <v>530.71996999999999</v>
          </cell>
          <cell r="AO53">
            <v>2</v>
          </cell>
          <cell r="AP53">
            <v>20781.77997</v>
          </cell>
          <cell r="AQ53">
            <v>21775.109970000001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2266</v>
          </cell>
          <cell r="B54" t="str">
            <v>Устройство поверхностного ж/б фундамента на ВЛ.  35кВ.</v>
          </cell>
          <cell r="C54" t="str">
            <v>1фунд.</v>
          </cell>
          <cell r="D54">
            <v>20</v>
          </cell>
          <cell r="E54">
            <v>35410.190009999998</v>
          </cell>
          <cell r="F54">
            <v>19081.240000000002</v>
          </cell>
          <cell r="G54">
            <v>11794.25</v>
          </cell>
          <cell r="H54">
            <v>862.76000999999997</v>
          </cell>
          <cell r="I54">
            <v>3671.94</v>
          </cell>
          <cell r="J54">
            <v>1116.2697599999999</v>
          </cell>
          <cell r="K54">
            <v>36526.460010000003</v>
          </cell>
          <cell r="L54" t="str">
            <v>ВЛ-35кВ</v>
          </cell>
          <cell r="M54" t="str">
            <v>капитальный ремонт</v>
          </cell>
          <cell r="N54" t="str">
            <v>Ремонт</v>
          </cell>
          <cell r="O54" t="str">
            <v>2266 Устройство поверхностного ж/б фундамента на ВЛ.  35кВ.</v>
          </cell>
          <cell r="P54">
            <v>0</v>
          </cell>
          <cell r="Q54">
            <v>2266</v>
          </cell>
          <cell r="R54" t="str">
            <v>Устройство поверхностного ж/б фундамента на ВЛ.  35кВ.</v>
          </cell>
          <cell r="S54" t="str">
            <v>1фунд.</v>
          </cell>
          <cell r="T54">
            <v>20</v>
          </cell>
          <cell r="U54">
            <v>19081.240000000002</v>
          </cell>
          <cell r="V54">
            <v>2863.14</v>
          </cell>
          <cell r="W54">
            <v>808.8</v>
          </cell>
          <cell r="X54">
            <v>3671.94</v>
          </cell>
          <cell r="Y54">
            <v>11794.25</v>
          </cell>
          <cell r="Z54">
            <v>862.76000999999997</v>
          </cell>
          <cell r="AA54">
            <v>6</v>
          </cell>
          <cell r="AB54">
            <v>35410.190009999998</v>
          </cell>
          <cell r="AC54">
            <v>36526.460010000003</v>
          </cell>
          <cell r="AE54">
            <v>2266</v>
          </cell>
          <cell r="AF54" t="str">
            <v>Устройство поверхностного ж/б фундамента на ВЛ.  35кВ.</v>
          </cell>
          <cell r="AG54" t="str">
            <v>1фунд.</v>
          </cell>
          <cell r="AH54">
            <v>20</v>
          </cell>
          <cell r="AI54">
            <v>19081.240000000002</v>
          </cell>
          <cell r="AJ54">
            <v>2863.14</v>
          </cell>
          <cell r="AK54">
            <v>808.8</v>
          </cell>
          <cell r="AL54">
            <v>3671.94</v>
          </cell>
          <cell r="AM54">
            <v>11794.25</v>
          </cell>
          <cell r="AN54">
            <v>862.76000999999997</v>
          </cell>
          <cell r="AO54">
            <v>6</v>
          </cell>
          <cell r="AP54">
            <v>35410.190009999998</v>
          </cell>
          <cell r="AQ54">
            <v>36526.460010000003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2270</v>
          </cell>
          <cell r="B55" t="str">
            <v>Расчистка густой трасы вручную  ВЛ.  35кВ от подлеска и кустарника.</v>
          </cell>
          <cell r="C55" t="str">
            <v>1 га.</v>
          </cell>
          <cell r="D55">
            <v>140</v>
          </cell>
          <cell r="E55">
            <v>18379.86</v>
          </cell>
          <cell r="F55">
            <v>262.45999999999998</v>
          </cell>
          <cell r="G55">
            <v>0</v>
          </cell>
          <cell r="H55">
            <v>0</v>
          </cell>
          <cell r="I55">
            <v>18117.400000000001</v>
          </cell>
          <cell r="J55">
            <v>5507.6896000000006</v>
          </cell>
          <cell r="K55">
            <v>23887.55</v>
          </cell>
          <cell r="L55" t="str">
            <v>ВЛ-35кВ</v>
          </cell>
          <cell r="M55" t="str">
            <v>капитальный ремонт</v>
          </cell>
          <cell r="N55" t="str">
            <v>Ремонт</v>
          </cell>
          <cell r="O55" t="str">
            <v>2270 Расчистка густой трасы вручную  ВЛ.  35кВ от подлеска и кустарника.</v>
          </cell>
          <cell r="P55">
            <v>0</v>
          </cell>
          <cell r="Q55">
            <v>2270</v>
          </cell>
          <cell r="R55" t="str">
            <v>Расчистка густой трасы вручную  ВЛ.  35кВ от подлеска и кустарника.</v>
          </cell>
          <cell r="S55" t="str">
            <v>1 га.</v>
          </cell>
          <cell r="T55">
            <v>140</v>
          </cell>
          <cell r="U55">
            <v>262.45999999999998</v>
          </cell>
          <cell r="V55">
            <v>18117.400000000001</v>
          </cell>
          <cell r="W55">
            <v>0</v>
          </cell>
          <cell r="X55">
            <v>18117.400000000001</v>
          </cell>
          <cell r="Y55">
            <v>0</v>
          </cell>
          <cell r="AA55">
            <v>0</v>
          </cell>
          <cell r="AB55">
            <v>18379.86</v>
          </cell>
          <cell r="AC55">
            <v>23887.55</v>
          </cell>
          <cell r="AE55">
            <v>2270</v>
          </cell>
          <cell r="AF55" t="str">
            <v>Расчистка густой трасы вручную  ВЛ.  35кВ от подлеска и кустарника.</v>
          </cell>
          <cell r="AG55" t="str">
            <v>1 га.</v>
          </cell>
          <cell r="AH55">
            <v>140</v>
          </cell>
          <cell r="AI55">
            <v>262.45999999999998</v>
          </cell>
          <cell r="AJ55">
            <v>18117.400000000001</v>
          </cell>
          <cell r="AK55">
            <v>0</v>
          </cell>
          <cell r="AL55">
            <v>18117.400000000001</v>
          </cell>
          <cell r="AM55">
            <v>0</v>
          </cell>
          <cell r="AO55">
            <v>0</v>
          </cell>
          <cell r="AP55">
            <v>18379.86</v>
          </cell>
          <cell r="AQ55">
            <v>23887.55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2271</v>
          </cell>
          <cell r="B56" t="str">
            <v>Расчистка трасы средней густоты вручную  ВЛ.  35кВ от подлеска  и кустарника .</v>
          </cell>
          <cell r="C56" t="str">
            <v>1 га.</v>
          </cell>
          <cell r="D56">
            <v>90</v>
          </cell>
          <cell r="E56">
            <v>11909.36</v>
          </cell>
          <cell r="F56">
            <v>262.45999999999998</v>
          </cell>
          <cell r="G56">
            <v>0</v>
          </cell>
          <cell r="H56">
            <v>0</v>
          </cell>
          <cell r="I56">
            <v>11646.9</v>
          </cell>
          <cell r="J56">
            <v>3540.6576</v>
          </cell>
          <cell r="K56">
            <v>15450.02</v>
          </cell>
          <cell r="L56" t="str">
            <v>ВЛ-35кВ</v>
          </cell>
          <cell r="M56" t="str">
            <v>капитальный ремонт</v>
          </cell>
          <cell r="N56" t="str">
            <v>Ремонт</v>
          </cell>
          <cell r="O56" t="str">
            <v>2271 Расчистка трасы средней густоты вручную  ВЛ.  35кВ от подлеска  и кустарника .</v>
          </cell>
          <cell r="P56">
            <v>0</v>
          </cell>
          <cell r="Q56">
            <v>2271</v>
          </cell>
          <cell r="R56" t="str">
            <v>Расчистка трасы средней густоты вручную  ВЛ.  35кВ от подлеска  и кустарника .</v>
          </cell>
          <cell r="S56" t="str">
            <v>1 га.</v>
          </cell>
          <cell r="T56">
            <v>90</v>
          </cell>
          <cell r="U56">
            <v>262.45999999999998</v>
          </cell>
          <cell r="V56">
            <v>11646.9</v>
          </cell>
          <cell r="W56">
            <v>0</v>
          </cell>
          <cell r="X56">
            <v>11646.9</v>
          </cell>
          <cell r="Y56">
            <v>0</v>
          </cell>
          <cell r="AA56">
            <v>0</v>
          </cell>
          <cell r="AB56">
            <v>11909.36</v>
          </cell>
          <cell r="AC56">
            <v>15450.02</v>
          </cell>
          <cell r="AE56">
            <v>2271</v>
          </cell>
          <cell r="AF56" t="str">
            <v>Расчистка трасы средней густоты вручную  ВЛ.  35кВ от подлеска  и кустарника .</v>
          </cell>
          <cell r="AG56" t="str">
            <v>1 га.</v>
          </cell>
          <cell r="AH56">
            <v>90</v>
          </cell>
          <cell r="AI56">
            <v>262.45999999999998</v>
          </cell>
          <cell r="AJ56">
            <v>11646.9</v>
          </cell>
          <cell r="AK56">
            <v>0</v>
          </cell>
          <cell r="AL56">
            <v>11646.9</v>
          </cell>
          <cell r="AM56">
            <v>0</v>
          </cell>
          <cell r="AO56">
            <v>0</v>
          </cell>
          <cell r="AP56">
            <v>11909.36</v>
          </cell>
          <cell r="AQ56">
            <v>15450.02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>
            <v>2272</v>
          </cell>
          <cell r="B57" t="str">
            <v>Рачсчистка трасы редкой густоты вручную  ВЛ.  35кВ от подлеска и кустарника.</v>
          </cell>
          <cell r="C57" t="str">
            <v>1 га.</v>
          </cell>
          <cell r="D57">
            <v>40</v>
          </cell>
          <cell r="E57">
            <v>5438.86</v>
          </cell>
          <cell r="F57">
            <v>262.45999999999998</v>
          </cell>
          <cell r="G57">
            <v>0</v>
          </cell>
          <cell r="H57">
            <v>0</v>
          </cell>
          <cell r="I57">
            <v>5176.3999999999996</v>
          </cell>
          <cell r="J57">
            <v>1573.6255999999998</v>
          </cell>
          <cell r="K57">
            <v>7012.49</v>
          </cell>
          <cell r="L57" t="str">
            <v>ВЛ-35кВ</v>
          </cell>
          <cell r="M57" t="str">
            <v>капитальный ремонт</v>
          </cell>
          <cell r="N57" t="str">
            <v>Ремонт</v>
          </cell>
          <cell r="O57" t="str">
            <v>2272 Рачсчистка трасы редкой густоты вручную  ВЛ.  35кВ от подлеска и кустарника.</v>
          </cell>
          <cell r="P57">
            <v>0</v>
          </cell>
          <cell r="Q57">
            <v>2272</v>
          </cell>
          <cell r="R57" t="str">
            <v>Рачсчистка трасы редкой густоты вручную  ВЛ.  35кВ от подлеска и кустарника.</v>
          </cell>
          <cell r="S57" t="str">
            <v>1 га.</v>
          </cell>
          <cell r="T57">
            <v>40</v>
          </cell>
          <cell r="U57">
            <v>262.45999999999998</v>
          </cell>
          <cell r="V57">
            <v>5176.3999999999996</v>
          </cell>
          <cell r="W57">
            <v>0</v>
          </cell>
          <cell r="X57">
            <v>5176.3999999999996</v>
          </cell>
          <cell r="Y57">
            <v>0</v>
          </cell>
          <cell r="AA57">
            <v>0</v>
          </cell>
          <cell r="AB57">
            <v>5438.86</v>
          </cell>
          <cell r="AC57">
            <v>7012.49</v>
          </cell>
          <cell r="AE57">
            <v>2272</v>
          </cell>
          <cell r="AF57" t="str">
            <v>Рачсчистка трасы редкой густоты вручную  ВЛ.  35кВ от подлеска и кустарника.</v>
          </cell>
          <cell r="AG57" t="str">
            <v>1 га.</v>
          </cell>
          <cell r="AH57">
            <v>40</v>
          </cell>
          <cell r="AI57">
            <v>262.45999999999998</v>
          </cell>
          <cell r="AJ57">
            <v>5176.3999999999996</v>
          </cell>
          <cell r="AK57">
            <v>0</v>
          </cell>
          <cell r="AL57">
            <v>5176.3999999999996</v>
          </cell>
          <cell r="AM57">
            <v>0</v>
          </cell>
          <cell r="AO57">
            <v>0</v>
          </cell>
          <cell r="AP57">
            <v>5438.86</v>
          </cell>
          <cell r="AQ57">
            <v>7012.49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2280</v>
          </cell>
          <cell r="B58" t="str">
            <v>Выправка  П-образной деревянной опоры ВЛ.  35кВ.</v>
          </cell>
          <cell r="C58" t="str">
            <v>1 опора</v>
          </cell>
          <cell r="D58">
            <v>4.5</v>
          </cell>
          <cell r="E58">
            <v>1089.83799</v>
          </cell>
          <cell r="F58">
            <v>0</v>
          </cell>
          <cell r="G58">
            <v>0</v>
          </cell>
          <cell r="H58">
            <v>212.28799000000001</v>
          </cell>
          <cell r="I58">
            <v>877.55</v>
          </cell>
          <cell r="J58">
            <v>266.77519999999998</v>
          </cell>
          <cell r="K58">
            <v>1356.61799</v>
          </cell>
          <cell r="L58" t="str">
            <v>ВЛ-35кВ</v>
          </cell>
          <cell r="M58" t="str">
            <v>капитальный ремонт</v>
          </cell>
          <cell r="N58" t="str">
            <v>Ремонт</v>
          </cell>
          <cell r="O58" t="str">
            <v>2280 Выправка  П-образной деревянной опоры ВЛ.  35кВ.</v>
          </cell>
          <cell r="P58">
            <v>0</v>
          </cell>
          <cell r="Q58">
            <v>2280</v>
          </cell>
          <cell r="R58" t="str">
            <v>Выправка  П-образной деревянной опоры ВЛ.  35кВ.</v>
          </cell>
          <cell r="S58" t="str">
            <v>1 опора</v>
          </cell>
          <cell r="T58">
            <v>4.5</v>
          </cell>
          <cell r="U58">
            <v>0</v>
          </cell>
          <cell r="V58">
            <v>715.79</v>
          </cell>
          <cell r="W58">
            <v>161.76</v>
          </cell>
          <cell r="X58">
            <v>877.55</v>
          </cell>
          <cell r="Y58">
            <v>0</v>
          </cell>
          <cell r="Z58">
            <v>212.28799000000001</v>
          </cell>
          <cell r="AA58">
            <v>0.8</v>
          </cell>
          <cell r="AB58">
            <v>1089.83799</v>
          </cell>
          <cell r="AC58">
            <v>1356.61799</v>
          </cell>
          <cell r="AE58">
            <v>2280</v>
          </cell>
          <cell r="AF58" t="str">
            <v>Выправка  П-образной деревянной опоры ВЛ.  35кВ.</v>
          </cell>
          <cell r="AG58" t="str">
            <v>1 опора</v>
          </cell>
          <cell r="AH58">
            <v>4.5</v>
          </cell>
          <cell r="AI58">
            <v>0</v>
          </cell>
          <cell r="AJ58">
            <v>715.79</v>
          </cell>
          <cell r="AK58">
            <v>161.76</v>
          </cell>
          <cell r="AL58">
            <v>877.55</v>
          </cell>
          <cell r="AM58">
            <v>0</v>
          </cell>
          <cell r="AN58">
            <v>212.28799000000001</v>
          </cell>
          <cell r="AO58">
            <v>0.8</v>
          </cell>
          <cell r="AP58">
            <v>1089.83799</v>
          </cell>
          <cell r="AQ58">
            <v>1356.61799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>
            <v>2281</v>
          </cell>
          <cell r="B59" t="str">
            <v>Выправка АП - образной деревянной опоры  ВЛ. 35кВ.</v>
          </cell>
          <cell r="C59" t="str">
            <v>1 опора</v>
          </cell>
          <cell r="D59">
            <v>10.69</v>
          </cell>
          <cell r="E59">
            <v>2448.1859800000002</v>
          </cell>
          <cell r="F59">
            <v>0</v>
          </cell>
          <cell r="G59">
            <v>0</v>
          </cell>
          <cell r="H59">
            <v>424.57598000000002</v>
          </cell>
          <cell r="I59">
            <v>2023.61</v>
          </cell>
          <cell r="J59">
            <v>615.17743999999993</v>
          </cell>
          <cell r="K59">
            <v>3063.36598</v>
          </cell>
          <cell r="L59" t="str">
            <v>ВЛ-35кВ</v>
          </cell>
          <cell r="M59" t="str">
            <v>капитальный ремонт</v>
          </cell>
          <cell r="N59" t="str">
            <v>Ремонт</v>
          </cell>
          <cell r="O59" t="str">
            <v>2281 Выправка АП - образной деревянной опоры  ВЛ. 35кВ.</v>
          </cell>
          <cell r="P59">
            <v>0</v>
          </cell>
          <cell r="Q59">
            <v>2281</v>
          </cell>
          <cell r="R59" t="str">
            <v>Выправка АП - образной деревянной опоры  ВЛ. 35кВ.</v>
          </cell>
          <cell r="S59" t="str">
            <v>1 опора</v>
          </cell>
          <cell r="T59">
            <v>10.69</v>
          </cell>
          <cell r="U59">
            <v>0</v>
          </cell>
          <cell r="V59">
            <v>1700.09</v>
          </cell>
          <cell r="W59">
            <v>323.52</v>
          </cell>
          <cell r="X59">
            <v>2023.61</v>
          </cell>
          <cell r="Y59">
            <v>0</v>
          </cell>
          <cell r="Z59">
            <v>424.57598000000002</v>
          </cell>
          <cell r="AA59">
            <v>1.6</v>
          </cell>
          <cell r="AB59">
            <v>2448.1859800000002</v>
          </cell>
          <cell r="AC59">
            <v>3063.36598</v>
          </cell>
          <cell r="AE59">
            <v>2281</v>
          </cell>
          <cell r="AF59" t="str">
            <v>Выправка АП - образной деревянной опоры  ВЛ. 35кВ.</v>
          </cell>
          <cell r="AG59" t="str">
            <v>1 опора</v>
          </cell>
          <cell r="AH59">
            <v>10.69</v>
          </cell>
          <cell r="AI59">
            <v>0</v>
          </cell>
          <cell r="AJ59">
            <v>1700.09</v>
          </cell>
          <cell r="AK59">
            <v>323.52</v>
          </cell>
          <cell r="AL59">
            <v>2023.61</v>
          </cell>
          <cell r="AM59">
            <v>0</v>
          </cell>
          <cell r="AN59">
            <v>424.57598000000002</v>
          </cell>
          <cell r="AO59">
            <v>1.6</v>
          </cell>
          <cell r="AP59">
            <v>2448.1859800000002</v>
          </cell>
          <cell r="AQ59">
            <v>3063.36598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>
            <v>2285</v>
          </cell>
          <cell r="B60" t="str">
            <v>Выправка ж/б опоры  ВЛ. 35кВ.</v>
          </cell>
          <cell r="C60" t="str">
            <v>1 опора</v>
          </cell>
          <cell r="D60">
            <v>4</v>
          </cell>
          <cell r="E60">
            <v>1103.51999</v>
          </cell>
          <cell r="F60">
            <v>0</v>
          </cell>
          <cell r="G60">
            <v>0</v>
          </cell>
          <cell r="H60">
            <v>265.35998999999998</v>
          </cell>
          <cell r="I60">
            <v>838.16</v>
          </cell>
          <cell r="J60">
            <v>254.80063999999999</v>
          </cell>
          <cell r="K60">
            <v>1358.31999</v>
          </cell>
          <cell r="L60" t="str">
            <v>ВЛ-35кВ</v>
          </cell>
          <cell r="M60" t="str">
            <v>капитальный ремонт</v>
          </cell>
          <cell r="N60" t="str">
            <v>Ремонт</v>
          </cell>
          <cell r="O60" t="str">
            <v>2285 Выправка ж/б опоры  ВЛ. 35кВ.</v>
          </cell>
          <cell r="P60">
            <v>0</v>
          </cell>
          <cell r="Q60">
            <v>2285</v>
          </cell>
          <cell r="R60" t="str">
            <v>Выправка ж/б опоры  ВЛ. 35кВ.</v>
          </cell>
          <cell r="S60" t="str">
            <v>1 опора</v>
          </cell>
          <cell r="T60">
            <v>4</v>
          </cell>
          <cell r="U60">
            <v>0</v>
          </cell>
          <cell r="V60">
            <v>635.96</v>
          </cell>
          <cell r="W60">
            <v>202.2</v>
          </cell>
          <cell r="X60">
            <v>838.16</v>
          </cell>
          <cell r="Y60">
            <v>0</v>
          </cell>
          <cell r="Z60">
            <v>265.35998999999998</v>
          </cell>
          <cell r="AA60">
            <v>1</v>
          </cell>
          <cell r="AB60">
            <v>1103.51999</v>
          </cell>
          <cell r="AC60">
            <v>1358.31999</v>
          </cell>
          <cell r="AE60">
            <v>2285</v>
          </cell>
          <cell r="AF60" t="str">
            <v>Выправка ж/б опоры  ВЛ. 35кВ.</v>
          </cell>
          <cell r="AG60" t="str">
            <v>1 опора</v>
          </cell>
          <cell r="AH60">
            <v>4</v>
          </cell>
          <cell r="AI60">
            <v>0</v>
          </cell>
          <cell r="AJ60">
            <v>635.96</v>
          </cell>
          <cell r="AK60">
            <v>202.2</v>
          </cell>
          <cell r="AL60">
            <v>838.16</v>
          </cell>
          <cell r="AM60">
            <v>0</v>
          </cell>
          <cell r="AN60">
            <v>265.35998999999998</v>
          </cell>
          <cell r="AO60">
            <v>1</v>
          </cell>
          <cell r="AP60">
            <v>1103.51999</v>
          </cell>
          <cell r="AQ60">
            <v>1358.31999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2286</v>
          </cell>
          <cell r="B61" t="str">
            <v>Выправка анкерной деревянной опоры  ВЛ.  35кВ.</v>
          </cell>
          <cell r="C61" t="str">
            <v>1опора</v>
          </cell>
          <cell r="D61">
            <v>20.2</v>
          </cell>
          <cell r="E61">
            <v>4461.9111599999997</v>
          </cell>
          <cell r="F61">
            <v>0</v>
          </cell>
          <cell r="G61">
            <v>0</v>
          </cell>
          <cell r="H61">
            <v>708.51116000000002</v>
          </cell>
          <cell r="I61">
            <v>3753.4</v>
          </cell>
          <cell r="J61">
            <v>1141.0336</v>
          </cell>
          <cell r="K61">
            <v>5602.9411600000003</v>
          </cell>
          <cell r="L61" t="str">
            <v>ВЛ-35кВ</v>
          </cell>
          <cell r="M61" t="str">
            <v>капитальный ремонт</v>
          </cell>
          <cell r="N61" t="str">
            <v>Ремонт</v>
          </cell>
          <cell r="O61" t="str">
            <v>2286 Выправка анкерной деревянной опоры  ВЛ.  35кВ.</v>
          </cell>
          <cell r="P61">
            <v>0</v>
          </cell>
          <cell r="Q61">
            <v>2286</v>
          </cell>
          <cell r="R61" t="str">
            <v>Выправка анкерной деревянной опоры  ВЛ.  35кВ.</v>
          </cell>
          <cell r="S61" t="str">
            <v>1опора</v>
          </cell>
          <cell r="T61">
            <v>20.2</v>
          </cell>
          <cell r="U61">
            <v>0</v>
          </cell>
          <cell r="V61">
            <v>3213.53</v>
          </cell>
          <cell r="W61">
            <v>539.87</v>
          </cell>
          <cell r="X61">
            <v>3753.4</v>
          </cell>
          <cell r="Y61">
            <v>0</v>
          </cell>
          <cell r="Z61">
            <v>708.51116000000002</v>
          </cell>
          <cell r="AA61">
            <v>2.67</v>
          </cell>
          <cell r="AB61">
            <v>4461.9111599999997</v>
          </cell>
          <cell r="AC61">
            <v>5602.9411600000003</v>
          </cell>
          <cell r="AE61">
            <v>2286</v>
          </cell>
          <cell r="AF61" t="str">
            <v>Выправка анкерной деревянной опоры  ВЛ.  35кВ.</v>
          </cell>
          <cell r="AG61" t="str">
            <v>1опора</v>
          </cell>
          <cell r="AH61">
            <v>20.2</v>
          </cell>
          <cell r="AI61">
            <v>0</v>
          </cell>
          <cell r="AJ61">
            <v>3213.53</v>
          </cell>
          <cell r="AK61">
            <v>539.87</v>
          </cell>
          <cell r="AL61">
            <v>3753.4</v>
          </cell>
          <cell r="AM61">
            <v>0</v>
          </cell>
          <cell r="AN61">
            <v>708.51116000000002</v>
          </cell>
          <cell r="AO61">
            <v>2.67</v>
          </cell>
          <cell r="AP61">
            <v>4461.9111599999997</v>
          </cell>
          <cell r="AQ61">
            <v>5602.9411600000003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2289</v>
          </cell>
          <cell r="B62" t="str">
            <v>Регулировка провода на  ВЛ. 35кВ.</v>
          </cell>
          <cell r="C62" t="str">
            <v>1000 м.п</v>
          </cell>
          <cell r="D62">
            <v>15.27</v>
          </cell>
          <cell r="E62">
            <v>5354.6640399999997</v>
          </cell>
          <cell r="F62">
            <v>0</v>
          </cell>
          <cell r="G62">
            <v>0</v>
          </cell>
          <cell r="H62">
            <v>1830.98404</v>
          </cell>
          <cell r="I62">
            <v>3523.68</v>
          </cell>
          <cell r="J62">
            <v>1071.1987199999999</v>
          </cell>
          <cell r="K62">
            <v>6425.8640400000004</v>
          </cell>
          <cell r="L62" t="str">
            <v>ВЛ-35кВ</v>
          </cell>
          <cell r="M62" t="str">
            <v>капитальный ремонт</v>
          </cell>
          <cell r="N62" t="str">
            <v>Ремонт</v>
          </cell>
          <cell r="O62" t="str">
            <v>2289 Регулировка провода на  ВЛ. 35кВ.</v>
          </cell>
          <cell r="P62">
            <v>0</v>
          </cell>
          <cell r="Q62">
            <v>2289</v>
          </cell>
          <cell r="R62" t="str">
            <v>Регулировка провода на  ВЛ. 35кВ.</v>
          </cell>
          <cell r="S62" t="str">
            <v>1000 м.п</v>
          </cell>
          <cell r="T62">
            <v>15.27</v>
          </cell>
          <cell r="U62">
            <v>0</v>
          </cell>
          <cell r="V62">
            <v>2593.56</v>
          </cell>
          <cell r="W62">
            <v>930.12</v>
          </cell>
          <cell r="X62">
            <v>3523.68</v>
          </cell>
          <cell r="Y62">
            <v>0</v>
          </cell>
          <cell r="Z62">
            <v>1830.98404</v>
          </cell>
          <cell r="AA62">
            <v>4.5999999999999996</v>
          </cell>
          <cell r="AB62">
            <v>5354.6640399999997</v>
          </cell>
          <cell r="AC62">
            <v>6425.8640400000004</v>
          </cell>
          <cell r="AE62">
            <v>2289</v>
          </cell>
          <cell r="AF62" t="str">
            <v>Регулировка провода на  ВЛ. 35кВ.</v>
          </cell>
          <cell r="AG62" t="str">
            <v>1000 м.п</v>
          </cell>
          <cell r="AH62">
            <v>15.27</v>
          </cell>
          <cell r="AI62">
            <v>0</v>
          </cell>
          <cell r="AJ62">
            <v>2593.56</v>
          </cell>
          <cell r="AK62">
            <v>930.12</v>
          </cell>
          <cell r="AL62">
            <v>3523.68</v>
          </cell>
          <cell r="AM62">
            <v>0</v>
          </cell>
          <cell r="AN62">
            <v>1830.98404</v>
          </cell>
          <cell r="AO62">
            <v>4.5999999999999996</v>
          </cell>
          <cell r="AP62">
            <v>5354.6640399999997</v>
          </cell>
          <cell r="AQ62">
            <v>6425.8640400000004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2300</v>
          </cell>
          <cell r="B63" t="str">
            <v>Нумерация опор на  ВЛ.  35кВ.</v>
          </cell>
          <cell r="C63" t="str">
            <v>1 опора</v>
          </cell>
          <cell r="D63">
            <v>0.15</v>
          </cell>
          <cell r="E63">
            <v>21.24</v>
          </cell>
          <cell r="F63">
            <v>1.83</v>
          </cell>
          <cell r="G63">
            <v>0</v>
          </cell>
          <cell r="H63">
            <v>0</v>
          </cell>
          <cell r="I63">
            <v>19.41</v>
          </cell>
          <cell r="J63">
            <v>5.9006400000000001</v>
          </cell>
          <cell r="K63">
            <v>27.14</v>
          </cell>
          <cell r="L63" t="str">
            <v>ВЛ-35кВ</v>
          </cell>
          <cell r="M63" t="str">
            <v>эксплуатационное обслуживание</v>
          </cell>
          <cell r="N63" t="str">
            <v>Эксплуатация</v>
          </cell>
          <cell r="O63" t="str">
            <v>2300 Нумерация опор на  ВЛ.  35кВ.</v>
          </cell>
          <cell r="P63">
            <v>0</v>
          </cell>
          <cell r="Q63">
            <v>2300</v>
          </cell>
          <cell r="R63" t="str">
            <v>Нумерация опор на  ВЛ.  35кВ.</v>
          </cell>
          <cell r="S63" t="str">
            <v>1 опора</v>
          </cell>
          <cell r="T63">
            <v>0.15</v>
          </cell>
          <cell r="U63">
            <v>1.83</v>
          </cell>
          <cell r="V63">
            <v>19.41</v>
          </cell>
          <cell r="W63">
            <v>0</v>
          </cell>
          <cell r="X63">
            <v>19.41</v>
          </cell>
          <cell r="Y63">
            <v>0</v>
          </cell>
          <cell r="AA63">
            <v>0</v>
          </cell>
          <cell r="AB63">
            <v>21.24</v>
          </cell>
          <cell r="AC63">
            <v>27.14</v>
          </cell>
          <cell r="AE63">
            <v>2300</v>
          </cell>
          <cell r="AF63" t="str">
            <v>Нумерация опор на  ВЛ.  35кВ.</v>
          </cell>
          <cell r="AG63" t="str">
            <v>1 опора</v>
          </cell>
          <cell r="AH63">
            <v>0.15</v>
          </cell>
          <cell r="AI63">
            <v>1.83</v>
          </cell>
          <cell r="AJ63">
            <v>19.41</v>
          </cell>
          <cell r="AK63">
            <v>0</v>
          </cell>
          <cell r="AL63">
            <v>19.41</v>
          </cell>
          <cell r="AM63">
            <v>0</v>
          </cell>
          <cell r="AO63">
            <v>0</v>
          </cell>
          <cell r="AP63">
            <v>21.24</v>
          </cell>
          <cell r="AQ63">
            <v>27.14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2310</v>
          </cell>
          <cell r="B64" t="str">
            <v>Крепление плаката на  ВЛ.   35кВ.</v>
          </cell>
          <cell r="C64" t="str">
            <v>1опора</v>
          </cell>
          <cell r="D64">
            <v>0.2</v>
          </cell>
          <cell r="E64">
            <v>57.05</v>
          </cell>
          <cell r="F64">
            <v>31.17</v>
          </cell>
          <cell r="G64">
            <v>0</v>
          </cell>
          <cell r="H64">
            <v>0</v>
          </cell>
          <cell r="I64">
            <v>25.88</v>
          </cell>
          <cell r="J64">
            <v>7.8675199999999998</v>
          </cell>
          <cell r="K64">
            <v>64.92</v>
          </cell>
          <cell r="L64" t="str">
            <v>ВЛ-35кВ</v>
          </cell>
          <cell r="M64" t="str">
            <v>эксплуатационное обслуживание</v>
          </cell>
          <cell r="N64" t="str">
            <v>Эксплуатация</v>
          </cell>
          <cell r="O64" t="str">
            <v>2310 Крепление плаката на  ВЛ.   35кВ.</v>
          </cell>
          <cell r="P64">
            <v>0</v>
          </cell>
          <cell r="Q64">
            <v>2310</v>
          </cell>
          <cell r="R64" t="str">
            <v>Крепление плаката на  ВЛ.   35кВ.</v>
          </cell>
          <cell r="S64" t="str">
            <v>1опора</v>
          </cell>
          <cell r="T64">
            <v>0.2</v>
          </cell>
          <cell r="U64">
            <v>31.17</v>
          </cell>
          <cell r="V64">
            <v>25.88</v>
          </cell>
          <cell r="W64">
            <v>0</v>
          </cell>
          <cell r="X64">
            <v>25.88</v>
          </cell>
          <cell r="Y64">
            <v>0</v>
          </cell>
          <cell r="AA64">
            <v>0</v>
          </cell>
          <cell r="AB64">
            <v>57.05</v>
          </cell>
          <cell r="AC64">
            <v>64.92</v>
          </cell>
          <cell r="AE64">
            <v>2310</v>
          </cell>
          <cell r="AF64" t="str">
            <v>Крепление плаката на  ВЛ.   35кВ.</v>
          </cell>
          <cell r="AG64" t="str">
            <v>1опора</v>
          </cell>
          <cell r="AH64">
            <v>0.2</v>
          </cell>
          <cell r="AI64">
            <v>31.17</v>
          </cell>
          <cell r="AJ64">
            <v>25.88</v>
          </cell>
          <cell r="AK64">
            <v>0</v>
          </cell>
          <cell r="AL64">
            <v>25.88</v>
          </cell>
          <cell r="AM64">
            <v>0</v>
          </cell>
          <cell r="AO64">
            <v>0</v>
          </cell>
          <cell r="AP64">
            <v>57.05</v>
          </cell>
          <cell r="AQ64">
            <v>64.92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A65">
            <v>2320</v>
          </cell>
          <cell r="B65" t="str">
            <v>На покраску вручную металических опор ВЛ.  35кВ.</v>
          </cell>
          <cell r="C65" t="str">
            <v>1подножник</v>
          </cell>
          <cell r="D65">
            <v>16.7</v>
          </cell>
          <cell r="E65">
            <v>3499.48</v>
          </cell>
          <cell r="F65">
            <v>1213</v>
          </cell>
          <cell r="G65">
            <v>0</v>
          </cell>
          <cell r="H65">
            <v>0</v>
          </cell>
          <cell r="I65">
            <v>2286.48</v>
          </cell>
          <cell r="J65">
            <v>695.08992000000001</v>
          </cell>
          <cell r="K65">
            <v>4194.57</v>
          </cell>
          <cell r="L65" t="str">
            <v>ВЛ-35кВ</v>
          </cell>
          <cell r="M65" t="str">
            <v>эксплуатационное обслуживание</v>
          </cell>
          <cell r="N65" t="str">
            <v>Эксплуатация</v>
          </cell>
          <cell r="O65" t="str">
            <v>2320 На покраску вручную металических опор ВЛ.  35кВ.</v>
          </cell>
          <cell r="P65">
            <v>0</v>
          </cell>
          <cell r="Q65">
            <v>2320</v>
          </cell>
          <cell r="R65" t="str">
            <v>На покраску вручную металических опор ВЛ.  35кВ.</v>
          </cell>
          <cell r="S65" t="str">
            <v>1подножник</v>
          </cell>
          <cell r="T65">
            <v>16.7</v>
          </cell>
          <cell r="U65">
            <v>1213</v>
          </cell>
          <cell r="V65">
            <v>2286.48</v>
          </cell>
          <cell r="W65">
            <v>0</v>
          </cell>
          <cell r="X65">
            <v>2286.48</v>
          </cell>
          <cell r="Y65">
            <v>0</v>
          </cell>
          <cell r="AA65">
            <v>0</v>
          </cell>
          <cell r="AB65">
            <v>3499.48</v>
          </cell>
          <cell r="AC65">
            <v>4194.57</v>
          </cell>
          <cell r="AE65">
            <v>2320</v>
          </cell>
          <cell r="AF65" t="str">
            <v>На покраску вручную металических опор ВЛ.  35кВ.</v>
          </cell>
          <cell r="AG65" t="str">
            <v>1подножник</v>
          </cell>
          <cell r="AH65">
            <v>16.7</v>
          </cell>
          <cell r="AI65">
            <v>1213</v>
          </cell>
          <cell r="AJ65">
            <v>2286.48</v>
          </cell>
          <cell r="AK65">
            <v>0</v>
          </cell>
          <cell r="AL65">
            <v>2286.48</v>
          </cell>
          <cell r="AM65">
            <v>0</v>
          </cell>
          <cell r="AO65">
            <v>0</v>
          </cell>
          <cell r="AP65">
            <v>3499.48</v>
          </cell>
          <cell r="AQ65">
            <v>4194.57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2510</v>
          </cell>
          <cell r="B66" t="str">
            <v>Подтяжка проволочного бандажа на ВЛ 35 к В.</v>
          </cell>
          <cell r="C66" t="str">
            <v>шт</v>
          </cell>
          <cell r="D66">
            <v>0.4</v>
          </cell>
          <cell r="E66">
            <v>58.23</v>
          </cell>
          <cell r="F66">
            <v>0</v>
          </cell>
          <cell r="G66">
            <v>0</v>
          </cell>
          <cell r="H66">
            <v>0</v>
          </cell>
          <cell r="I66">
            <v>58.23</v>
          </cell>
          <cell r="J66">
            <v>17.701919999999998</v>
          </cell>
          <cell r="K66">
            <v>75.930000000000007</v>
          </cell>
          <cell r="L66" t="str">
            <v>ВЛ-35кВ</v>
          </cell>
          <cell r="M66" t="str">
            <v>эксплуатационное обслуживание</v>
          </cell>
          <cell r="N66" t="str">
            <v>Эксплуатация</v>
          </cell>
          <cell r="O66" t="str">
            <v>2510 Подтяжка проволочного бандажа на ВЛ 35 к В.</v>
          </cell>
          <cell r="P66">
            <v>0</v>
          </cell>
          <cell r="Q66">
            <v>2510</v>
          </cell>
          <cell r="R66" t="str">
            <v>Подтяжка проволочного бандажа на ВЛ 35 к В.</v>
          </cell>
          <cell r="S66" t="str">
            <v>шт</v>
          </cell>
          <cell r="T66">
            <v>0.4</v>
          </cell>
          <cell r="U66">
            <v>0</v>
          </cell>
          <cell r="V66">
            <v>58.23</v>
          </cell>
          <cell r="W66">
            <v>0</v>
          </cell>
          <cell r="X66">
            <v>58.23</v>
          </cell>
          <cell r="Y66">
            <v>0</v>
          </cell>
          <cell r="AA66">
            <v>0</v>
          </cell>
          <cell r="AB66">
            <v>58.23</v>
          </cell>
          <cell r="AC66">
            <v>75.930000000000007</v>
          </cell>
          <cell r="AE66">
            <v>2510</v>
          </cell>
          <cell r="AF66" t="str">
            <v>Подтяжка проволочного бандажа на ВЛ 35 к В.</v>
          </cell>
          <cell r="AG66" t="str">
            <v>шт</v>
          </cell>
          <cell r="AH66">
            <v>0.4</v>
          </cell>
          <cell r="AI66">
            <v>0</v>
          </cell>
          <cell r="AJ66">
            <v>58.23</v>
          </cell>
          <cell r="AK66">
            <v>0</v>
          </cell>
          <cell r="AL66">
            <v>58.23</v>
          </cell>
          <cell r="AM66">
            <v>0</v>
          </cell>
          <cell r="AO66">
            <v>0</v>
          </cell>
          <cell r="AP66">
            <v>58.23</v>
          </cell>
          <cell r="AQ66">
            <v>75.930000000000007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2520</v>
          </cell>
          <cell r="B67" t="str">
            <v>Замена проволочного бандажа на ВЛ 35 к В.</v>
          </cell>
          <cell r="C67" t="str">
            <v>шт</v>
          </cell>
          <cell r="D67">
            <v>0.8</v>
          </cell>
          <cell r="E67">
            <v>348.66</v>
          </cell>
          <cell r="F67">
            <v>232.2</v>
          </cell>
          <cell r="G67">
            <v>0</v>
          </cell>
          <cell r="H67">
            <v>0</v>
          </cell>
          <cell r="I67">
            <v>116.46</v>
          </cell>
          <cell r="J67">
            <v>35.403839999999995</v>
          </cell>
          <cell r="K67">
            <v>384.06</v>
          </cell>
          <cell r="L67" t="str">
            <v>ВЛ-35кВ</v>
          </cell>
          <cell r="M67" t="str">
            <v>эксплуатационное обслуживание</v>
          </cell>
          <cell r="N67" t="str">
            <v>Эксплуатация</v>
          </cell>
          <cell r="O67" t="str">
            <v>2520 Замена проволочного бандажа на ВЛ 35 к В.</v>
          </cell>
          <cell r="P67">
            <v>0</v>
          </cell>
          <cell r="Q67">
            <v>2520</v>
          </cell>
          <cell r="R67" t="str">
            <v>Замена проволочного бандажа на ВЛ 35 к В.</v>
          </cell>
          <cell r="S67" t="str">
            <v>шт</v>
          </cell>
          <cell r="T67">
            <v>0.8</v>
          </cell>
          <cell r="U67">
            <v>232.2</v>
          </cell>
          <cell r="V67">
            <v>116.46</v>
          </cell>
          <cell r="W67">
            <v>0</v>
          </cell>
          <cell r="X67">
            <v>116.46</v>
          </cell>
          <cell r="Y67">
            <v>0</v>
          </cell>
          <cell r="AA67">
            <v>0</v>
          </cell>
          <cell r="AB67">
            <v>348.66</v>
          </cell>
          <cell r="AC67">
            <v>384.06</v>
          </cell>
          <cell r="AE67">
            <v>2520</v>
          </cell>
          <cell r="AF67" t="str">
            <v>Замена проволочного бандажа на ВЛ 35 к В.</v>
          </cell>
          <cell r="AG67" t="str">
            <v>шт</v>
          </cell>
          <cell r="AH67">
            <v>0.8</v>
          </cell>
          <cell r="AI67">
            <v>232.2</v>
          </cell>
          <cell r="AJ67">
            <v>116.46</v>
          </cell>
          <cell r="AK67">
            <v>0</v>
          </cell>
          <cell r="AL67">
            <v>116.46</v>
          </cell>
          <cell r="AM67">
            <v>0</v>
          </cell>
          <cell r="AO67">
            <v>0</v>
          </cell>
          <cell r="AP67">
            <v>348.66</v>
          </cell>
          <cell r="AQ67">
            <v>384.06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2530</v>
          </cell>
          <cell r="B68" t="str">
            <v>Выправка П-образной промежуточной опоры на ВЛ 35 к В.</v>
          </cell>
          <cell r="C68" t="str">
            <v>шт</v>
          </cell>
          <cell r="D68">
            <v>2.7</v>
          </cell>
          <cell r="E68">
            <v>850.27399000000003</v>
          </cell>
          <cell r="F68">
            <v>0</v>
          </cell>
          <cell r="G68">
            <v>0</v>
          </cell>
          <cell r="H68">
            <v>238.82399000000001</v>
          </cell>
          <cell r="I68">
            <v>611.45000000000005</v>
          </cell>
          <cell r="J68">
            <v>185.88080000000002</v>
          </cell>
          <cell r="K68">
            <v>1036.15399</v>
          </cell>
          <cell r="L68" t="str">
            <v>ВЛ-35кВ</v>
          </cell>
          <cell r="M68" t="str">
            <v>эксплуатационное обслуживание</v>
          </cell>
          <cell r="N68" t="str">
            <v>Эксплуатация</v>
          </cell>
          <cell r="O68" t="str">
            <v>2530 Выправка П-образной промежуточной опоры на ВЛ 35 к В.</v>
          </cell>
          <cell r="P68">
            <v>0</v>
          </cell>
          <cell r="Q68">
            <v>2530</v>
          </cell>
          <cell r="R68" t="str">
            <v>Выправка П-образной промежуточной опоры на ВЛ 35 к В.</v>
          </cell>
          <cell r="S68" t="str">
            <v>шт</v>
          </cell>
          <cell r="T68">
            <v>2.7</v>
          </cell>
          <cell r="U68">
            <v>0</v>
          </cell>
          <cell r="V68">
            <v>429.47</v>
          </cell>
          <cell r="W68">
            <v>181.98</v>
          </cell>
          <cell r="X68">
            <v>611.45000000000005</v>
          </cell>
          <cell r="Y68">
            <v>0</v>
          </cell>
          <cell r="Z68">
            <v>238.82399000000001</v>
          </cell>
          <cell r="AA68">
            <v>0.9</v>
          </cell>
          <cell r="AB68">
            <v>850.27399000000003</v>
          </cell>
          <cell r="AC68">
            <v>1036.15399</v>
          </cell>
          <cell r="AE68">
            <v>2530</v>
          </cell>
          <cell r="AF68" t="str">
            <v>Выправка П-образной промежуточной опоры на ВЛ 35 к В.</v>
          </cell>
          <cell r="AG68" t="str">
            <v>шт</v>
          </cell>
          <cell r="AH68">
            <v>2.7</v>
          </cell>
          <cell r="AI68">
            <v>0</v>
          </cell>
          <cell r="AJ68">
            <v>429.47</v>
          </cell>
          <cell r="AK68">
            <v>181.98</v>
          </cell>
          <cell r="AL68">
            <v>611.45000000000005</v>
          </cell>
          <cell r="AM68">
            <v>0</v>
          </cell>
          <cell r="AN68">
            <v>238.82399000000001</v>
          </cell>
          <cell r="AO68">
            <v>0.9</v>
          </cell>
          <cell r="AP68">
            <v>850.27399000000003</v>
          </cell>
          <cell r="AQ68">
            <v>1036.15399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2540</v>
          </cell>
          <cell r="B69" t="str">
            <v>Выправка АП- образной анкерной и концевой опоры на ВЛ 35</v>
          </cell>
          <cell r="C69" t="str">
            <v>шт</v>
          </cell>
          <cell r="D69">
            <v>6.42</v>
          </cell>
          <cell r="E69">
            <v>2058.8803699999999</v>
          </cell>
          <cell r="F69">
            <v>0</v>
          </cell>
          <cell r="G69">
            <v>0</v>
          </cell>
          <cell r="H69">
            <v>567.87036999999998</v>
          </cell>
          <cell r="I69">
            <v>1491.01</v>
          </cell>
          <cell r="J69">
            <v>453.26704000000001</v>
          </cell>
          <cell r="K69">
            <v>2512.1503699999998</v>
          </cell>
          <cell r="L69" t="str">
            <v>ВЛ-35кВ</v>
          </cell>
          <cell r="M69" t="str">
            <v>эксплуатационное обслуживание</v>
          </cell>
          <cell r="N69" t="str">
            <v>Эксплуатация</v>
          </cell>
          <cell r="O69" t="str">
            <v>2540 Выправка АП- образной анкерной и концевой опоры на ВЛ 35</v>
          </cell>
          <cell r="P69">
            <v>0</v>
          </cell>
          <cell r="Q69">
            <v>2540</v>
          </cell>
          <cell r="R69" t="str">
            <v>Выправка АП- образной анкерной и концевой опоры на ВЛ 35</v>
          </cell>
          <cell r="S69" t="str">
            <v>шт</v>
          </cell>
          <cell r="T69">
            <v>6.42</v>
          </cell>
          <cell r="U69">
            <v>0</v>
          </cell>
          <cell r="V69">
            <v>1058.3</v>
          </cell>
          <cell r="W69">
            <v>432.71</v>
          </cell>
          <cell r="X69">
            <v>1491.01</v>
          </cell>
          <cell r="Y69">
            <v>0</v>
          </cell>
          <cell r="Z69">
            <v>567.87036999999998</v>
          </cell>
          <cell r="AA69">
            <v>2.14</v>
          </cell>
          <cell r="AB69">
            <v>2058.8803699999999</v>
          </cell>
          <cell r="AC69">
            <v>2512.1503699999998</v>
          </cell>
          <cell r="AE69">
            <v>2540</v>
          </cell>
          <cell r="AF69" t="str">
            <v>Выправка АП- образной анкерной и концевой опоры на ВЛ 35</v>
          </cell>
          <cell r="AG69" t="str">
            <v>шт</v>
          </cell>
          <cell r="AH69">
            <v>6.42</v>
          </cell>
          <cell r="AI69">
            <v>0</v>
          </cell>
          <cell r="AJ69">
            <v>1058.3</v>
          </cell>
          <cell r="AK69">
            <v>432.71</v>
          </cell>
          <cell r="AL69">
            <v>1491.01</v>
          </cell>
          <cell r="AM69">
            <v>0</v>
          </cell>
          <cell r="AN69">
            <v>567.87036999999998</v>
          </cell>
          <cell r="AO69">
            <v>2.14</v>
          </cell>
          <cell r="AP69">
            <v>2058.8803699999999</v>
          </cell>
          <cell r="AQ69">
            <v>2512.1503699999998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2550</v>
          </cell>
          <cell r="B70" t="str">
            <v>Выправка АП - образной анкерно-угловой опоры на ВЛ 35 к В.</v>
          </cell>
          <cell r="C70" t="str">
            <v>шт</v>
          </cell>
          <cell r="D70">
            <v>12.12</v>
          </cell>
          <cell r="E70">
            <v>3816.7943399999999</v>
          </cell>
          <cell r="F70">
            <v>0</v>
          </cell>
          <cell r="G70">
            <v>0</v>
          </cell>
          <cell r="H70">
            <v>1072.0543399999999</v>
          </cell>
          <cell r="I70">
            <v>2744.74</v>
          </cell>
          <cell r="J70">
            <v>834.40095999999994</v>
          </cell>
          <cell r="K70">
            <v>4651.19434</v>
          </cell>
          <cell r="L70" t="str">
            <v>ВЛ-35кВ</v>
          </cell>
          <cell r="M70" t="str">
            <v>эксплуатационное обслуживание</v>
          </cell>
          <cell r="N70" t="str">
            <v>Эксплуатация</v>
          </cell>
          <cell r="O70" t="str">
            <v>2550 Выправка АП - образной анкерно-угловой опоры на ВЛ 35 к В.</v>
          </cell>
          <cell r="P70">
            <v>0</v>
          </cell>
          <cell r="Q70">
            <v>2550</v>
          </cell>
          <cell r="R70" t="str">
            <v>Выправка АП - образной анкерно-угловой опоры на ВЛ 35 к В.</v>
          </cell>
          <cell r="S70" t="str">
            <v>шт</v>
          </cell>
          <cell r="T70">
            <v>12.12</v>
          </cell>
          <cell r="U70">
            <v>0</v>
          </cell>
          <cell r="V70">
            <v>1927.85</v>
          </cell>
          <cell r="W70">
            <v>816.89</v>
          </cell>
          <cell r="X70">
            <v>2744.74</v>
          </cell>
          <cell r="Y70">
            <v>0</v>
          </cell>
          <cell r="Z70">
            <v>1072.0543399999999</v>
          </cell>
          <cell r="AA70">
            <v>4.04</v>
          </cell>
          <cell r="AB70">
            <v>3816.7943399999999</v>
          </cell>
          <cell r="AC70">
            <v>4651.19434</v>
          </cell>
          <cell r="AE70">
            <v>2550</v>
          </cell>
          <cell r="AF70" t="str">
            <v>Выправка АП - образной анкерно-угловой опоры на ВЛ 35 к В.</v>
          </cell>
          <cell r="AG70" t="str">
            <v>шт</v>
          </cell>
          <cell r="AH70">
            <v>12.12</v>
          </cell>
          <cell r="AI70">
            <v>0</v>
          </cell>
          <cell r="AJ70">
            <v>1927.85</v>
          </cell>
          <cell r="AK70">
            <v>816.89</v>
          </cell>
          <cell r="AL70">
            <v>2744.74</v>
          </cell>
          <cell r="AM70">
            <v>0</v>
          </cell>
          <cell r="AN70">
            <v>1072.0543399999999</v>
          </cell>
          <cell r="AO70">
            <v>4.04</v>
          </cell>
          <cell r="AP70">
            <v>3816.7943399999999</v>
          </cell>
          <cell r="AQ70">
            <v>4651.19434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2560</v>
          </cell>
          <cell r="B71" t="str">
            <v>Ревизия провода на опоре ВЛ 35 к В с г/подъемником.</v>
          </cell>
          <cell r="C71" t="str">
            <v>1 ревизия</v>
          </cell>
          <cell r="D71">
            <v>0.47</v>
          </cell>
          <cell r="E71">
            <v>213.0094</v>
          </cell>
          <cell r="F71">
            <v>0</v>
          </cell>
          <cell r="G71">
            <v>0</v>
          </cell>
          <cell r="H71">
            <v>93.539400000000001</v>
          </cell>
          <cell r="I71">
            <v>119.47</v>
          </cell>
          <cell r="J71">
            <v>36.31888</v>
          </cell>
          <cell r="K71">
            <v>249.32939999999999</v>
          </cell>
          <cell r="L71" t="str">
            <v>ВЛ-35кВ</v>
          </cell>
          <cell r="M71" t="str">
            <v>эксплуатационное обслуживание</v>
          </cell>
          <cell r="N71" t="str">
            <v>Эксплуатация</v>
          </cell>
          <cell r="O71" t="str">
            <v>2560 Ревизия провода на опоре ВЛ 35 к В с г/подъемником.</v>
          </cell>
          <cell r="P71">
            <v>0</v>
          </cell>
          <cell r="Q71">
            <v>2560</v>
          </cell>
          <cell r="R71" t="str">
            <v>Ревизия провода на опоре ВЛ 35 к В с г/подъемником.</v>
          </cell>
          <cell r="S71" t="str">
            <v>1 ревизия</v>
          </cell>
          <cell r="T71">
            <v>0.47</v>
          </cell>
          <cell r="U71">
            <v>0</v>
          </cell>
          <cell r="V71">
            <v>71.95</v>
          </cell>
          <cell r="W71">
            <v>47.52</v>
          </cell>
          <cell r="X71">
            <v>119.47</v>
          </cell>
          <cell r="Y71">
            <v>0</v>
          </cell>
          <cell r="Z71">
            <v>93.539400000000001</v>
          </cell>
          <cell r="AA71">
            <v>0.23499999999999999</v>
          </cell>
          <cell r="AB71">
            <v>213.0094</v>
          </cell>
          <cell r="AC71">
            <v>249.32939999999999</v>
          </cell>
          <cell r="AE71">
            <v>2560</v>
          </cell>
          <cell r="AF71" t="str">
            <v>Ревизия провода на опоре ВЛ 35 к В с г/подъемником.</v>
          </cell>
          <cell r="AG71" t="str">
            <v>1 ревизия</v>
          </cell>
          <cell r="AH71">
            <v>0.47</v>
          </cell>
          <cell r="AI71">
            <v>0</v>
          </cell>
          <cell r="AJ71">
            <v>71.95</v>
          </cell>
          <cell r="AK71">
            <v>47.52</v>
          </cell>
          <cell r="AL71">
            <v>119.47</v>
          </cell>
          <cell r="AM71">
            <v>0</v>
          </cell>
          <cell r="AN71">
            <v>93.539400000000001</v>
          </cell>
          <cell r="AO71">
            <v>0.23499999999999999</v>
          </cell>
          <cell r="AP71">
            <v>213.0094</v>
          </cell>
          <cell r="AQ71">
            <v>249.32939999999999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2561</v>
          </cell>
          <cell r="B72" t="str">
            <v>Ревизия провода на опоре ВЛ 35 кВ без г/подъемника</v>
          </cell>
          <cell r="C72" t="str">
            <v>1 ревизия</v>
          </cell>
          <cell r="D72">
            <v>0.47</v>
          </cell>
          <cell r="E72">
            <v>71.95</v>
          </cell>
          <cell r="F72">
            <v>0</v>
          </cell>
          <cell r="G72">
            <v>0</v>
          </cell>
          <cell r="H72">
            <v>0</v>
          </cell>
          <cell r="I72">
            <v>71.95</v>
          </cell>
          <cell r="J72">
            <v>21.872800000000002</v>
          </cell>
          <cell r="K72">
            <v>93.82</v>
          </cell>
          <cell r="L72" t="str">
            <v>ВЛ-35кВ</v>
          </cell>
          <cell r="M72" t="str">
            <v>эксплуатационное обслуживание</v>
          </cell>
          <cell r="N72" t="str">
            <v>Эксплуатация</v>
          </cell>
          <cell r="O72" t="str">
            <v>2561 Ревизия провода на опоре ВЛ 35 кВ без г/подъемника</v>
          </cell>
          <cell r="P72">
            <v>0</v>
          </cell>
          <cell r="Q72">
            <v>2561</v>
          </cell>
          <cell r="R72" t="str">
            <v>Ревизия провода на опоре ВЛ 35 кВ без г/подъемника</v>
          </cell>
          <cell r="S72" t="str">
            <v>1 ревизия</v>
          </cell>
          <cell r="T72">
            <v>0.47</v>
          </cell>
          <cell r="U72">
            <v>0</v>
          </cell>
          <cell r="V72">
            <v>71.95</v>
          </cell>
          <cell r="W72">
            <v>0</v>
          </cell>
          <cell r="X72">
            <v>71.95</v>
          </cell>
          <cell r="Y72">
            <v>0</v>
          </cell>
          <cell r="AA72">
            <v>0</v>
          </cell>
          <cell r="AB72">
            <v>71.95</v>
          </cell>
          <cell r="AC72">
            <v>93.82</v>
          </cell>
          <cell r="AE72">
            <v>2561</v>
          </cell>
          <cell r="AF72" t="str">
            <v>Ревизия провода на опоре ВЛ 35 кВ без г/подъемника</v>
          </cell>
          <cell r="AG72" t="str">
            <v>1 ревизия</v>
          </cell>
          <cell r="AH72">
            <v>0.47</v>
          </cell>
          <cell r="AI72">
            <v>0</v>
          </cell>
          <cell r="AJ72">
            <v>71.95</v>
          </cell>
          <cell r="AK72">
            <v>0</v>
          </cell>
          <cell r="AL72">
            <v>71.95</v>
          </cell>
          <cell r="AM72">
            <v>0</v>
          </cell>
          <cell r="AO72">
            <v>0</v>
          </cell>
          <cell r="AP72">
            <v>71.95</v>
          </cell>
          <cell r="AQ72">
            <v>93.82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>
            <v>2570</v>
          </cell>
          <cell r="B73" t="str">
            <v>Дневной осмотр линии электропередачи ВЛ 35 к В.</v>
          </cell>
          <cell r="C73" t="str">
            <v>1 км</v>
          </cell>
          <cell r="D73">
            <v>0.6</v>
          </cell>
          <cell r="E73">
            <v>82.15</v>
          </cell>
          <cell r="F73">
            <v>0</v>
          </cell>
          <cell r="G73">
            <v>0</v>
          </cell>
          <cell r="H73">
            <v>0</v>
          </cell>
          <cell r="I73">
            <v>82.15</v>
          </cell>
          <cell r="J73">
            <v>24.973600000000001</v>
          </cell>
          <cell r="K73">
            <v>107.12</v>
          </cell>
          <cell r="L73" t="str">
            <v>ВЛ-35кВ</v>
          </cell>
          <cell r="M73" t="str">
            <v>эксплуатационное обслуживание</v>
          </cell>
          <cell r="N73" t="str">
            <v>Эксплуатация</v>
          </cell>
          <cell r="O73" t="str">
            <v>2570 Дневной осмотр линии электропередачи ВЛ 35 к В.</v>
          </cell>
          <cell r="P73">
            <v>0</v>
          </cell>
          <cell r="Q73">
            <v>2570</v>
          </cell>
          <cell r="R73" t="str">
            <v>Дневной осмотр линии электропередачи ВЛ 35 к В.</v>
          </cell>
          <cell r="S73" t="str">
            <v>1 км</v>
          </cell>
          <cell r="T73">
            <v>0.6</v>
          </cell>
          <cell r="U73">
            <v>0</v>
          </cell>
          <cell r="V73">
            <v>82.15</v>
          </cell>
          <cell r="W73">
            <v>0</v>
          </cell>
          <cell r="X73">
            <v>82.15</v>
          </cell>
          <cell r="Y73">
            <v>0</v>
          </cell>
          <cell r="AA73">
            <v>0</v>
          </cell>
          <cell r="AB73">
            <v>82.15</v>
          </cell>
          <cell r="AC73">
            <v>107.12</v>
          </cell>
          <cell r="AE73">
            <v>2570</v>
          </cell>
          <cell r="AF73" t="str">
            <v>Дневной осмотр линии электропередачи ВЛ 35 к В.</v>
          </cell>
          <cell r="AG73" t="str">
            <v>1 км</v>
          </cell>
          <cell r="AH73">
            <v>0.6</v>
          </cell>
          <cell r="AI73">
            <v>0</v>
          </cell>
          <cell r="AJ73">
            <v>82.15</v>
          </cell>
          <cell r="AK73">
            <v>0</v>
          </cell>
          <cell r="AL73">
            <v>82.15</v>
          </cell>
          <cell r="AM73">
            <v>0</v>
          </cell>
          <cell r="AO73">
            <v>0</v>
          </cell>
          <cell r="AP73">
            <v>82.15</v>
          </cell>
          <cell r="AQ73">
            <v>107.12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2580</v>
          </cell>
          <cell r="B74" t="str">
            <v>ВЛ 35 к В замена участка провода сечением 120 мм2 с применением телевышки.</v>
          </cell>
          <cell r="C74" t="str">
            <v>1опора</v>
          </cell>
          <cell r="D74">
            <v>9</v>
          </cell>
          <cell r="E74">
            <v>6235.37003</v>
          </cell>
          <cell r="F74">
            <v>2951.06</v>
          </cell>
          <cell r="G74">
            <v>0</v>
          </cell>
          <cell r="H74">
            <v>1194.12003</v>
          </cell>
          <cell r="I74">
            <v>2090.19</v>
          </cell>
          <cell r="J74">
            <v>635.41776000000004</v>
          </cell>
          <cell r="K74">
            <v>6870.7900300000001</v>
          </cell>
          <cell r="L74" t="str">
            <v>ВЛ-35кВ</v>
          </cell>
          <cell r="M74" t="str">
            <v>эксплуатационное обслуживание</v>
          </cell>
          <cell r="N74" t="str">
            <v>Эксплуатация</v>
          </cell>
          <cell r="O74" t="str">
            <v>2580 ВЛ 35 к В замена участка провода сечением 120 мм2 с применением телевышки.</v>
          </cell>
          <cell r="P74">
            <v>0</v>
          </cell>
          <cell r="Q74">
            <v>2580</v>
          </cell>
          <cell r="R74" t="str">
            <v>ВЛ 35 к В замена участка провода сечением 120 мм2 с применением телевышки.</v>
          </cell>
          <cell r="S74" t="str">
            <v>1опора</v>
          </cell>
          <cell r="T74">
            <v>9</v>
          </cell>
          <cell r="U74">
            <v>2951.06</v>
          </cell>
          <cell r="V74">
            <v>1483.59</v>
          </cell>
          <cell r="W74">
            <v>606.6</v>
          </cell>
          <cell r="X74">
            <v>2090.19</v>
          </cell>
          <cell r="Y74">
            <v>0</v>
          </cell>
          <cell r="Z74">
            <v>1194.12003</v>
          </cell>
          <cell r="AA74">
            <v>3</v>
          </cell>
          <cell r="AB74">
            <v>6235.37003</v>
          </cell>
          <cell r="AC74">
            <v>6870.7900300000001</v>
          </cell>
          <cell r="AE74">
            <v>2580</v>
          </cell>
          <cell r="AF74" t="str">
            <v>ВЛ 35 к В замена участка провода сечением 120 мм2 с применением телевышки.</v>
          </cell>
          <cell r="AG74" t="str">
            <v>1опора</v>
          </cell>
          <cell r="AH74">
            <v>9</v>
          </cell>
          <cell r="AI74">
            <v>2951.06</v>
          </cell>
          <cell r="AJ74">
            <v>1483.59</v>
          </cell>
          <cell r="AK74">
            <v>606.6</v>
          </cell>
          <cell r="AL74">
            <v>2090.19</v>
          </cell>
          <cell r="AM74">
            <v>0</v>
          </cell>
          <cell r="AN74">
            <v>1194.12003</v>
          </cell>
          <cell r="AO74">
            <v>3</v>
          </cell>
          <cell r="AP74">
            <v>6235.37003</v>
          </cell>
          <cell r="AQ74">
            <v>6870.7900300000001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2590</v>
          </cell>
          <cell r="B75" t="str">
            <v>Проверка степени загниван.древес. щупом у основания А-обра. опоры  ВЛ. - 35кВ.</v>
          </cell>
          <cell r="C75" t="str">
            <v>1 опора</v>
          </cell>
          <cell r="D75">
            <v>0.24</v>
          </cell>
          <cell r="E75">
            <v>31.06</v>
          </cell>
          <cell r="F75">
            <v>0</v>
          </cell>
          <cell r="G75">
            <v>0</v>
          </cell>
          <cell r="H75">
            <v>0</v>
          </cell>
          <cell r="I75">
            <v>31.06</v>
          </cell>
          <cell r="J75">
            <v>9.44224</v>
          </cell>
          <cell r="K75">
            <v>40.5</v>
          </cell>
          <cell r="L75" t="str">
            <v>ВЛ-10кВ</v>
          </cell>
          <cell r="M75" t="str">
            <v>капитальный ремонт</v>
          </cell>
          <cell r="N75" t="str">
            <v>Ремонт</v>
          </cell>
          <cell r="O75" t="str">
            <v>2590 Проверка степени загниван.древес. щупом у основания А-обра. опоры  ВЛ. - 35кВ.</v>
          </cell>
          <cell r="P75">
            <v>0</v>
          </cell>
          <cell r="Q75">
            <v>2590</v>
          </cell>
          <cell r="R75" t="str">
            <v>Проверка степени загниван.древес. щупом у основания А-обра. опоры  ВЛ. - 35кВ.</v>
          </cell>
          <cell r="S75" t="str">
            <v>1 опора</v>
          </cell>
          <cell r="T75">
            <v>0.24</v>
          </cell>
          <cell r="U75">
            <v>0</v>
          </cell>
          <cell r="V75">
            <v>31.06</v>
          </cell>
          <cell r="W75">
            <v>0</v>
          </cell>
          <cell r="X75">
            <v>31.06</v>
          </cell>
          <cell r="Y75">
            <v>0</v>
          </cell>
          <cell r="AA75">
            <v>0</v>
          </cell>
          <cell r="AB75">
            <v>31.06</v>
          </cell>
          <cell r="AC75">
            <v>40.5</v>
          </cell>
          <cell r="AE75">
            <v>2590</v>
          </cell>
          <cell r="AF75" t="str">
            <v>Проверка степени загниван.древес. щупом у основания А-обра. опоры  ВЛ. - 35кВ.</v>
          </cell>
          <cell r="AG75" t="str">
            <v>1 опора</v>
          </cell>
          <cell r="AH75">
            <v>0.24</v>
          </cell>
          <cell r="AI75">
            <v>0</v>
          </cell>
          <cell r="AJ75">
            <v>31.06</v>
          </cell>
          <cell r="AK75">
            <v>0</v>
          </cell>
          <cell r="AL75">
            <v>31.06</v>
          </cell>
          <cell r="AM75">
            <v>0</v>
          </cell>
          <cell r="AO75">
            <v>0</v>
          </cell>
          <cell r="AP75">
            <v>31.06</v>
          </cell>
          <cell r="AQ75">
            <v>40.5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3030</v>
          </cell>
          <cell r="B76" t="str">
            <v>Замена деревянной опоры на ВЛ 10кВ.</v>
          </cell>
          <cell r="C76" t="str">
            <v>1 опора</v>
          </cell>
          <cell r="D76">
            <v>6.59</v>
          </cell>
          <cell r="E76">
            <v>5221.4715900000001</v>
          </cell>
          <cell r="F76">
            <v>3296.93</v>
          </cell>
          <cell r="G76">
            <v>627.57000000000005</v>
          </cell>
          <cell r="H76">
            <v>148.60158999999999</v>
          </cell>
          <cell r="I76">
            <v>1148.3699999999999</v>
          </cell>
          <cell r="J76">
            <v>349.10447999999997</v>
          </cell>
          <cell r="K76">
            <v>5570.5715899999996</v>
          </cell>
          <cell r="L76" t="str">
            <v>ВЛ-10кВ</v>
          </cell>
          <cell r="M76" t="str">
            <v>капитальный ремонт</v>
          </cell>
          <cell r="N76" t="str">
            <v>Ремонт</v>
          </cell>
          <cell r="O76" t="str">
            <v>3030 Замена деревянной опоры на ВЛ 10кВ.</v>
          </cell>
          <cell r="P76">
            <v>0</v>
          </cell>
          <cell r="Q76">
            <v>3030</v>
          </cell>
          <cell r="R76" t="str">
            <v>Замена деревянной опоры на ВЛ 10кВ.</v>
          </cell>
          <cell r="S76" t="str">
            <v>1 опора</v>
          </cell>
          <cell r="T76">
            <v>6.59</v>
          </cell>
          <cell r="U76">
            <v>3296.93</v>
          </cell>
          <cell r="V76">
            <v>1035.1400000000001</v>
          </cell>
          <cell r="W76">
            <v>113.23</v>
          </cell>
          <cell r="X76">
            <v>1148.3699999999999</v>
          </cell>
          <cell r="Y76">
            <v>627.57000000000005</v>
          </cell>
          <cell r="Z76">
            <v>148.60158999999999</v>
          </cell>
          <cell r="AA76">
            <v>0.56000000000000005</v>
          </cell>
          <cell r="AB76">
            <v>5221.4715900000001</v>
          </cell>
          <cell r="AC76">
            <v>5570.5715899999996</v>
          </cell>
          <cell r="AE76">
            <v>3030</v>
          </cell>
          <cell r="AF76" t="str">
            <v>Замена деревянной опоры на ВЛ 10кВ.</v>
          </cell>
          <cell r="AG76" t="str">
            <v>1 опора</v>
          </cell>
          <cell r="AH76">
            <v>6.59</v>
          </cell>
          <cell r="AI76">
            <v>3296.93</v>
          </cell>
          <cell r="AJ76">
            <v>1035.1400000000001</v>
          </cell>
          <cell r="AK76">
            <v>113.23</v>
          </cell>
          <cell r="AL76">
            <v>1148.3699999999999</v>
          </cell>
          <cell r="AM76">
            <v>627.57000000000005</v>
          </cell>
          <cell r="AN76">
            <v>148.60158999999999</v>
          </cell>
          <cell r="AO76">
            <v>0.56000000000000005</v>
          </cell>
          <cell r="AP76">
            <v>5221.4715900000001</v>
          </cell>
          <cell r="AQ76">
            <v>5570.5715899999996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>
            <v>3031</v>
          </cell>
          <cell r="B77" t="str">
            <v>Установка дополнительной деревянной одностоечной опоры в пролете ВЛ. 10кВ.</v>
          </cell>
          <cell r="C77" t="str">
            <v>1опора</v>
          </cell>
          <cell r="D77">
            <v>7.87</v>
          </cell>
          <cell r="E77">
            <v>5122.6112000000003</v>
          </cell>
          <cell r="F77">
            <v>3274.41</v>
          </cell>
          <cell r="G77">
            <v>627.57000000000005</v>
          </cell>
          <cell r="H77">
            <v>45.111199999999997</v>
          </cell>
          <cell r="I77">
            <v>1175.52</v>
          </cell>
          <cell r="J77">
            <v>357.35807999999997</v>
          </cell>
          <cell r="K77">
            <v>5479.9712</v>
          </cell>
          <cell r="L77" t="str">
            <v>ВЛ-10кВ</v>
          </cell>
          <cell r="M77" t="str">
            <v>капитальный ремонт</v>
          </cell>
          <cell r="N77" t="str">
            <v>Ремонт</v>
          </cell>
          <cell r="O77" t="str">
            <v>3031 Установка дополнительной деревянной одностоечной опоры в пролете ВЛ. 10кВ.</v>
          </cell>
          <cell r="P77">
            <v>0</v>
          </cell>
          <cell r="Q77">
            <v>3031</v>
          </cell>
          <cell r="R77" t="str">
            <v>Установка дополнительной деревянной одностоечной опоры в пролете ВЛ. 10кВ.</v>
          </cell>
          <cell r="S77" t="str">
            <v>1опора</v>
          </cell>
          <cell r="T77">
            <v>7.87</v>
          </cell>
          <cell r="U77">
            <v>3274.41</v>
          </cell>
          <cell r="V77">
            <v>1141.1500000000001</v>
          </cell>
          <cell r="W77">
            <v>34.369999999999997</v>
          </cell>
          <cell r="X77">
            <v>1175.52</v>
          </cell>
          <cell r="Y77">
            <v>627.57000000000005</v>
          </cell>
          <cell r="Z77">
            <v>45.111199999999997</v>
          </cell>
          <cell r="AA77">
            <v>0.17</v>
          </cell>
          <cell r="AB77">
            <v>5122.6112000000003</v>
          </cell>
          <cell r="AC77">
            <v>5479.9712</v>
          </cell>
          <cell r="AE77">
            <v>3031</v>
          </cell>
          <cell r="AF77" t="str">
            <v>Установка дополнительной деревянной одностоечной опоры в пролете ВЛ. 10кВ.</v>
          </cell>
          <cell r="AG77" t="str">
            <v>1опора</v>
          </cell>
          <cell r="AH77">
            <v>7.87</v>
          </cell>
          <cell r="AI77">
            <v>3274.41</v>
          </cell>
          <cell r="AJ77">
            <v>1141.1500000000001</v>
          </cell>
          <cell r="AK77">
            <v>34.369999999999997</v>
          </cell>
          <cell r="AL77">
            <v>1175.52</v>
          </cell>
          <cell r="AM77">
            <v>627.57000000000005</v>
          </cell>
          <cell r="AN77">
            <v>45.111199999999997</v>
          </cell>
          <cell r="AO77">
            <v>0.17</v>
          </cell>
          <cell r="AP77">
            <v>5122.6112000000003</v>
          </cell>
          <cell r="AQ77">
            <v>5479.9712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3032</v>
          </cell>
          <cell r="B78" t="str">
            <v>Замена деревянной Т-образной опоры на ВЛ 10-20кВ.</v>
          </cell>
          <cell r="C78" t="str">
            <v>1 опора</v>
          </cell>
          <cell r="D78">
            <v>6.4</v>
          </cell>
          <cell r="E78">
            <v>12264.0712</v>
          </cell>
          <cell r="F78">
            <v>10734.33</v>
          </cell>
          <cell r="G78">
            <v>522.24</v>
          </cell>
          <cell r="H78">
            <v>45.111199999999997</v>
          </cell>
          <cell r="I78">
            <v>962.39</v>
          </cell>
          <cell r="J78">
            <v>292.56655999999998</v>
          </cell>
          <cell r="K78">
            <v>12556.6412</v>
          </cell>
          <cell r="L78" t="str">
            <v>ВЛ-10кВ</v>
          </cell>
          <cell r="M78" t="str">
            <v>капитальный ремонт</v>
          </cell>
          <cell r="N78" t="str">
            <v>Ремонт</v>
          </cell>
          <cell r="O78" t="str">
            <v>3032 Замена деревянной Т-образной опоры на ВЛ 10-20кВ.</v>
          </cell>
          <cell r="P78">
            <v>0</v>
          </cell>
          <cell r="Q78">
            <v>3032</v>
          </cell>
          <cell r="R78" t="str">
            <v>Замена деревянной Т-образной опоры на ВЛ 10-20кВ.</v>
          </cell>
          <cell r="S78" t="str">
            <v>1 опора</v>
          </cell>
          <cell r="T78">
            <v>6.4</v>
          </cell>
          <cell r="U78">
            <v>10734.33</v>
          </cell>
          <cell r="V78">
            <v>928.02</v>
          </cell>
          <cell r="W78">
            <v>34.369999999999997</v>
          </cell>
          <cell r="X78">
            <v>962.39</v>
          </cell>
          <cell r="Y78">
            <v>522.24</v>
          </cell>
          <cell r="Z78">
            <v>45.111199999999997</v>
          </cell>
          <cell r="AA78">
            <v>0.17</v>
          </cell>
          <cell r="AB78">
            <v>12264.0712</v>
          </cell>
          <cell r="AC78">
            <v>12556.6412</v>
          </cell>
          <cell r="AE78">
            <v>3032</v>
          </cell>
          <cell r="AF78" t="str">
            <v>Замена деревянной Т-образной опоры на ВЛ 10-20кВ.</v>
          </cell>
          <cell r="AG78" t="str">
            <v>1 опора</v>
          </cell>
          <cell r="AH78">
            <v>6.4</v>
          </cell>
          <cell r="AI78">
            <v>10734.33</v>
          </cell>
          <cell r="AJ78">
            <v>928.02</v>
          </cell>
          <cell r="AK78">
            <v>34.369999999999997</v>
          </cell>
          <cell r="AL78">
            <v>962.39</v>
          </cell>
          <cell r="AM78">
            <v>522.24</v>
          </cell>
          <cell r="AN78">
            <v>45.111199999999997</v>
          </cell>
          <cell r="AO78">
            <v>0.17</v>
          </cell>
          <cell r="AP78">
            <v>12264.0712</v>
          </cell>
          <cell r="AQ78">
            <v>12556.6412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3035</v>
          </cell>
          <cell r="B79" t="str">
            <v>Замена ж/б одностоечной опоры на ВЛ.  10кВ.</v>
          </cell>
          <cell r="C79" t="str">
            <v>1опора</v>
          </cell>
          <cell r="D79">
            <v>10.28</v>
          </cell>
          <cell r="E79">
            <v>11383.346390000001</v>
          </cell>
          <cell r="F79">
            <v>6729.05</v>
          </cell>
          <cell r="G79">
            <v>2821.77</v>
          </cell>
          <cell r="H79">
            <v>130.02638999999999</v>
          </cell>
          <cell r="I79">
            <v>1702.5</v>
          </cell>
          <cell r="J79">
            <v>517.55999999999995</v>
          </cell>
          <cell r="K79">
            <v>11900.90639</v>
          </cell>
          <cell r="L79" t="str">
            <v>ВЛ-10кВ</v>
          </cell>
          <cell r="M79" t="str">
            <v>капитальный ремонт</v>
          </cell>
          <cell r="N79" t="str">
            <v>Ремонт</v>
          </cell>
          <cell r="O79" t="str">
            <v>3035 Замена ж/б одностоечной опоры на ВЛ.  10кВ.</v>
          </cell>
          <cell r="P79">
            <v>0</v>
          </cell>
          <cell r="Q79">
            <v>3035</v>
          </cell>
          <cell r="R79" t="str">
            <v>Замена ж/б одностоечной опоры на ВЛ.  10кВ.</v>
          </cell>
          <cell r="S79" t="str">
            <v>1опора</v>
          </cell>
          <cell r="T79">
            <v>10.28</v>
          </cell>
          <cell r="U79">
            <v>6729.05</v>
          </cell>
          <cell r="V79">
            <v>1603.42</v>
          </cell>
          <cell r="W79">
            <v>99.08</v>
          </cell>
          <cell r="X79">
            <v>1702.5</v>
          </cell>
          <cell r="Y79">
            <v>2821.77</v>
          </cell>
          <cell r="Z79">
            <v>130.02638999999999</v>
          </cell>
          <cell r="AA79">
            <v>0.49</v>
          </cell>
          <cell r="AB79">
            <v>11383.346390000001</v>
          </cell>
          <cell r="AC79">
            <v>11900.90639</v>
          </cell>
          <cell r="AE79">
            <v>3035</v>
          </cell>
          <cell r="AF79" t="str">
            <v>Замена ж/б одностоечной опоры на ВЛ.  10кВ.</v>
          </cell>
          <cell r="AG79" t="str">
            <v>1опора</v>
          </cell>
          <cell r="AH79">
            <v>10.28</v>
          </cell>
          <cell r="AI79">
            <v>6729.05</v>
          </cell>
          <cell r="AJ79">
            <v>1603.42</v>
          </cell>
          <cell r="AK79">
            <v>99.08</v>
          </cell>
          <cell r="AL79">
            <v>1702.5</v>
          </cell>
          <cell r="AM79">
            <v>2821.77</v>
          </cell>
          <cell r="AN79">
            <v>130.02638999999999</v>
          </cell>
          <cell r="AO79">
            <v>0.49</v>
          </cell>
          <cell r="AP79">
            <v>11383.346390000001</v>
          </cell>
          <cell r="AQ79">
            <v>11900.90639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3036</v>
          </cell>
          <cell r="B80" t="str">
            <v>Установка дополнительной ж/б одностоечной опоры в пролете ВЛ. 10кВ.</v>
          </cell>
          <cell r="C80" t="str">
            <v>1опора</v>
          </cell>
          <cell r="D80">
            <v>6.09</v>
          </cell>
          <cell r="E80">
            <v>10468.986000000001</v>
          </cell>
          <cell r="F80">
            <v>6716.22</v>
          </cell>
          <cell r="G80">
            <v>2821.77</v>
          </cell>
          <cell r="H80">
            <v>26.536000000000001</v>
          </cell>
          <cell r="I80">
            <v>904.46</v>
          </cell>
          <cell r="J80">
            <v>274.95584000000002</v>
          </cell>
          <cell r="K80">
            <v>10743.946</v>
          </cell>
          <cell r="L80" t="str">
            <v>ВЛ-10кВ</v>
          </cell>
          <cell r="M80" t="str">
            <v>капитальный ремонт</v>
          </cell>
          <cell r="N80" t="str">
            <v>Ремонт</v>
          </cell>
          <cell r="O80" t="str">
            <v>3036 Установка дополнительной ж/б одностоечной опоры в пролете ВЛ. 10кВ.</v>
          </cell>
          <cell r="P80">
            <v>0</v>
          </cell>
          <cell r="Q80">
            <v>3036</v>
          </cell>
          <cell r="R80" t="str">
            <v>Установка дополнительной ж/б одностоечной опоры в пролете ВЛ. 10кВ.</v>
          </cell>
          <cell r="S80" t="str">
            <v>1опора</v>
          </cell>
          <cell r="T80">
            <v>6.09</v>
          </cell>
          <cell r="U80">
            <v>6716.22</v>
          </cell>
          <cell r="V80">
            <v>884.24</v>
          </cell>
          <cell r="W80">
            <v>20.22</v>
          </cell>
          <cell r="X80">
            <v>904.46</v>
          </cell>
          <cell r="Y80">
            <v>2821.77</v>
          </cell>
          <cell r="Z80">
            <v>26.536000000000001</v>
          </cell>
          <cell r="AA80">
            <v>0.1</v>
          </cell>
          <cell r="AB80">
            <v>10468.986000000001</v>
          </cell>
          <cell r="AC80">
            <v>10743.946</v>
          </cell>
          <cell r="AE80">
            <v>3036</v>
          </cell>
          <cell r="AF80" t="str">
            <v>Установка дополнительной ж/б одностоечной опоры в пролете ВЛ. 10кВ.</v>
          </cell>
          <cell r="AG80" t="str">
            <v>1опора</v>
          </cell>
          <cell r="AH80">
            <v>6.09</v>
          </cell>
          <cell r="AI80">
            <v>6716.22</v>
          </cell>
          <cell r="AJ80">
            <v>884.24</v>
          </cell>
          <cell r="AK80">
            <v>20.22</v>
          </cell>
          <cell r="AL80">
            <v>904.46</v>
          </cell>
          <cell r="AM80">
            <v>2821.77</v>
          </cell>
          <cell r="AN80">
            <v>26.536000000000001</v>
          </cell>
          <cell r="AO80">
            <v>0.1</v>
          </cell>
          <cell r="AP80">
            <v>10468.986000000001</v>
          </cell>
          <cell r="AQ80">
            <v>10743.946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3040</v>
          </cell>
          <cell r="B81" t="str">
            <v>Замена А образной деревянной опоры  ВЛ. 10кВ.</v>
          </cell>
          <cell r="C81" t="str">
            <v>1опоры</v>
          </cell>
          <cell r="D81">
            <v>18.8</v>
          </cell>
          <cell r="E81">
            <v>26189.229589999999</v>
          </cell>
          <cell r="F81">
            <v>23294.86</v>
          </cell>
          <cell r="G81">
            <v>0</v>
          </cell>
          <cell r="H81">
            <v>95.529589999999999</v>
          </cell>
          <cell r="I81">
            <v>2798.84</v>
          </cell>
          <cell r="J81">
            <v>850.84735999999998</v>
          </cell>
          <cell r="K81">
            <v>27040.079590000001</v>
          </cell>
          <cell r="L81" t="str">
            <v>ВЛ-10кВ</v>
          </cell>
          <cell r="M81" t="str">
            <v>капитальный ремонт</v>
          </cell>
          <cell r="N81" t="str">
            <v>Ремонт</v>
          </cell>
          <cell r="O81" t="str">
            <v>3040 Замена А образной деревянной опоры  ВЛ. 10кВ.</v>
          </cell>
          <cell r="P81">
            <v>0</v>
          </cell>
          <cell r="Q81">
            <v>3040</v>
          </cell>
          <cell r="R81" t="str">
            <v>Замена А образной деревянной опоры  ВЛ. 10кВ.</v>
          </cell>
          <cell r="S81" t="str">
            <v>1опоры</v>
          </cell>
          <cell r="T81">
            <v>18.8</v>
          </cell>
          <cell r="U81">
            <v>23294.86</v>
          </cell>
          <cell r="V81">
            <v>2726.05</v>
          </cell>
          <cell r="W81">
            <v>72.790000000000006</v>
          </cell>
          <cell r="X81">
            <v>2798.84</v>
          </cell>
          <cell r="Y81">
            <v>0</v>
          </cell>
          <cell r="Z81">
            <v>95.529589999999999</v>
          </cell>
          <cell r="AA81">
            <v>0.36</v>
          </cell>
          <cell r="AB81">
            <v>26189.229589999999</v>
          </cell>
          <cell r="AC81">
            <v>27040.079590000001</v>
          </cell>
          <cell r="AE81">
            <v>3040</v>
          </cell>
          <cell r="AF81" t="str">
            <v>Замена А образной деревянной опоры  ВЛ. 10кВ.</v>
          </cell>
          <cell r="AG81" t="str">
            <v>1опоры</v>
          </cell>
          <cell r="AH81">
            <v>18.8</v>
          </cell>
          <cell r="AI81">
            <v>23294.86</v>
          </cell>
          <cell r="AJ81">
            <v>2726.05</v>
          </cell>
          <cell r="AK81">
            <v>72.790000000000006</v>
          </cell>
          <cell r="AL81">
            <v>2798.84</v>
          </cell>
          <cell r="AM81">
            <v>0</v>
          </cell>
          <cell r="AN81">
            <v>95.529589999999999</v>
          </cell>
          <cell r="AO81">
            <v>0.36</v>
          </cell>
          <cell r="AP81">
            <v>26189.229589999999</v>
          </cell>
          <cell r="AQ81">
            <v>27040.079590000001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3050</v>
          </cell>
          <cell r="B82" t="str">
            <v>Замена деревянной стойки без замены приставки ВЛ.  10кВ.</v>
          </cell>
          <cell r="C82" t="str">
            <v>1стойка</v>
          </cell>
          <cell r="D82">
            <v>7.67</v>
          </cell>
          <cell r="E82">
            <v>5321.0407699999996</v>
          </cell>
          <cell r="F82">
            <v>2830.2</v>
          </cell>
          <cell r="G82">
            <v>627.57000000000005</v>
          </cell>
          <cell r="H82">
            <v>472.34077000000002</v>
          </cell>
          <cell r="I82">
            <v>1390.93</v>
          </cell>
          <cell r="J82">
            <v>422.84271999999999</v>
          </cell>
          <cell r="K82">
            <v>5743.8807699999998</v>
          </cell>
          <cell r="L82" t="str">
            <v>ВЛ-10кВ</v>
          </cell>
          <cell r="M82" t="str">
            <v>капитальный ремонт</v>
          </cell>
          <cell r="N82" t="str">
            <v>Ремонт</v>
          </cell>
          <cell r="O82" t="str">
            <v>3050 Замена деревянной стойки без замены приставки ВЛ.  10кВ.</v>
          </cell>
          <cell r="P82">
            <v>0</v>
          </cell>
          <cell r="Q82">
            <v>3050</v>
          </cell>
          <cell r="R82" t="str">
            <v>Замена деревянной стойки без замены приставки ВЛ.  10кВ.</v>
          </cell>
          <cell r="S82" t="str">
            <v>1стойка</v>
          </cell>
          <cell r="T82">
            <v>7.67</v>
          </cell>
          <cell r="U82">
            <v>2830.2</v>
          </cell>
          <cell r="V82">
            <v>1031.01</v>
          </cell>
          <cell r="W82">
            <v>359.92</v>
          </cell>
          <cell r="X82">
            <v>1390.93</v>
          </cell>
          <cell r="Y82">
            <v>627.57000000000005</v>
          </cell>
          <cell r="Z82">
            <v>472.34077000000002</v>
          </cell>
          <cell r="AA82">
            <v>1.78</v>
          </cell>
          <cell r="AB82">
            <v>5321.0407699999996</v>
          </cell>
          <cell r="AC82">
            <v>5743.8807699999998</v>
          </cell>
          <cell r="AE82">
            <v>3050</v>
          </cell>
          <cell r="AF82" t="str">
            <v>Замена деревянной стойки без замены приставки ВЛ.  10кВ.</v>
          </cell>
          <cell r="AG82" t="str">
            <v>1стойка</v>
          </cell>
          <cell r="AH82">
            <v>7.67</v>
          </cell>
          <cell r="AI82">
            <v>2830.2</v>
          </cell>
          <cell r="AJ82">
            <v>1031.01</v>
          </cell>
          <cell r="AK82">
            <v>359.92</v>
          </cell>
          <cell r="AL82">
            <v>1390.93</v>
          </cell>
          <cell r="AM82">
            <v>627.57000000000005</v>
          </cell>
          <cell r="AN82">
            <v>472.34077000000002</v>
          </cell>
          <cell r="AO82">
            <v>1.78</v>
          </cell>
          <cell r="AP82">
            <v>5321.0407699999996</v>
          </cell>
          <cell r="AQ82">
            <v>5743.8807699999998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>
            <v>3060</v>
          </cell>
          <cell r="B83" t="str">
            <v>Замена деревянного подкоса на ВЛ.  10кВ.</v>
          </cell>
          <cell r="C83" t="str">
            <v>1подкос</v>
          </cell>
          <cell r="D83">
            <v>3.86</v>
          </cell>
          <cell r="E83">
            <v>4281.4812000000002</v>
          </cell>
          <cell r="F83">
            <v>3622.17</v>
          </cell>
          <cell r="G83">
            <v>0</v>
          </cell>
          <cell r="H83">
            <v>45.111199999999997</v>
          </cell>
          <cell r="I83">
            <v>614.20000000000005</v>
          </cell>
          <cell r="J83">
            <v>186.71680000000001</v>
          </cell>
          <cell r="K83">
            <v>4468.2012000000004</v>
          </cell>
          <cell r="L83" t="str">
            <v>ВЛ-10кВ</v>
          </cell>
          <cell r="M83" t="str">
            <v>капитальный ремонт</v>
          </cell>
          <cell r="N83" t="str">
            <v>Ремонт</v>
          </cell>
          <cell r="O83" t="str">
            <v>3060 Замена деревянного подкоса на ВЛ.  10кВ.</v>
          </cell>
          <cell r="P83">
            <v>0</v>
          </cell>
          <cell r="Q83">
            <v>3060</v>
          </cell>
          <cell r="R83" t="str">
            <v>Замена деревянного подкоса на ВЛ.  10кВ.</v>
          </cell>
          <cell r="S83" t="str">
            <v>1подкос</v>
          </cell>
          <cell r="T83">
            <v>3.86</v>
          </cell>
          <cell r="U83">
            <v>3622.17</v>
          </cell>
          <cell r="V83">
            <v>579.83000000000004</v>
          </cell>
          <cell r="W83">
            <v>34.369999999999997</v>
          </cell>
          <cell r="X83">
            <v>614.20000000000005</v>
          </cell>
          <cell r="Y83">
            <v>0</v>
          </cell>
          <cell r="Z83">
            <v>45.111199999999997</v>
          </cell>
          <cell r="AA83">
            <v>0.17</v>
          </cell>
          <cell r="AB83">
            <v>4281.4812000000002</v>
          </cell>
          <cell r="AC83">
            <v>4468.2012000000004</v>
          </cell>
          <cell r="AE83">
            <v>3060</v>
          </cell>
          <cell r="AF83" t="str">
            <v>Замена деревянного подкоса на ВЛ.  10кВ.</v>
          </cell>
          <cell r="AG83" t="str">
            <v>1подкос</v>
          </cell>
          <cell r="AH83">
            <v>3.86</v>
          </cell>
          <cell r="AI83">
            <v>3622.17</v>
          </cell>
          <cell r="AJ83">
            <v>579.83000000000004</v>
          </cell>
          <cell r="AK83">
            <v>34.369999999999997</v>
          </cell>
          <cell r="AL83">
            <v>614.20000000000005</v>
          </cell>
          <cell r="AM83">
            <v>0</v>
          </cell>
          <cell r="AN83">
            <v>45.111199999999997</v>
          </cell>
          <cell r="AO83">
            <v>0.17</v>
          </cell>
          <cell r="AP83">
            <v>4281.4812000000002</v>
          </cell>
          <cell r="AQ83">
            <v>4468.2012000000004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>
            <v>3065</v>
          </cell>
          <cell r="B84" t="str">
            <v>Замена ж/б подкоса на ВЛ.  10кВ.</v>
          </cell>
          <cell r="C84" t="str">
            <v>1подкос</v>
          </cell>
          <cell r="D84">
            <v>5.73</v>
          </cell>
          <cell r="E84">
            <v>9105.7764000000006</v>
          </cell>
          <cell r="F84">
            <v>8099.8</v>
          </cell>
          <cell r="G84">
            <v>0</v>
          </cell>
          <cell r="H84">
            <v>63.686399999999999</v>
          </cell>
          <cell r="I84">
            <v>942.29</v>
          </cell>
          <cell r="J84">
            <v>286.45615999999995</v>
          </cell>
          <cell r="K84">
            <v>9392.2363999999998</v>
          </cell>
          <cell r="L84" t="str">
            <v>ВЛ-10кВ</v>
          </cell>
          <cell r="M84" t="str">
            <v>капитальный ремонт</v>
          </cell>
          <cell r="N84" t="str">
            <v>Ремонт</v>
          </cell>
          <cell r="O84" t="str">
            <v>3065 Замена ж/б подкоса на ВЛ.  10кВ.</v>
          </cell>
          <cell r="P84">
            <v>0</v>
          </cell>
          <cell r="Q84">
            <v>3065</v>
          </cell>
          <cell r="R84" t="str">
            <v>Замена ж/б подкоса на ВЛ.  10кВ.</v>
          </cell>
          <cell r="S84" t="str">
            <v>1подкос</v>
          </cell>
          <cell r="T84">
            <v>5.73</v>
          </cell>
          <cell r="U84">
            <v>8099.8</v>
          </cell>
          <cell r="V84">
            <v>893.76</v>
          </cell>
          <cell r="W84">
            <v>48.53</v>
          </cell>
          <cell r="X84">
            <v>942.29</v>
          </cell>
          <cell r="Y84">
            <v>0</v>
          </cell>
          <cell r="Z84">
            <v>63.686399999999999</v>
          </cell>
          <cell r="AA84">
            <v>0.24</v>
          </cell>
          <cell r="AB84">
            <v>9105.7764000000006</v>
          </cell>
          <cell r="AC84">
            <v>9392.2363999999998</v>
          </cell>
          <cell r="AE84">
            <v>3065</v>
          </cell>
          <cell r="AF84" t="str">
            <v>Замена ж/б подкоса на ВЛ.  10кВ.</v>
          </cell>
          <cell r="AG84" t="str">
            <v>1подкос</v>
          </cell>
          <cell r="AH84">
            <v>5.73</v>
          </cell>
          <cell r="AI84">
            <v>8099.8</v>
          </cell>
          <cell r="AJ84">
            <v>893.76</v>
          </cell>
          <cell r="AK84">
            <v>48.53</v>
          </cell>
          <cell r="AL84">
            <v>942.29</v>
          </cell>
          <cell r="AM84">
            <v>0</v>
          </cell>
          <cell r="AN84">
            <v>63.686399999999999</v>
          </cell>
          <cell r="AO84">
            <v>0.24</v>
          </cell>
          <cell r="AP84">
            <v>9105.7764000000006</v>
          </cell>
          <cell r="AQ84">
            <v>9392.2363999999998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>
            <v>3070</v>
          </cell>
          <cell r="B85" t="str">
            <v>Установка деревянной приставки на  ВЛ.  10кВ.</v>
          </cell>
          <cell r="C85" t="str">
            <v>1пристав.</v>
          </cell>
          <cell r="D85">
            <v>2.83</v>
          </cell>
          <cell r="E85">
            <v>1817.2652</v>
          </cell>
          <cell r="F85">
            <v>1359.54</v>
          </cell>
          <cell r="G85">
            <v>0</v>
          </cell>
          <cell r="H85">
            <v>18.575199999999999</v>
          </cell>
          <cell r="I85">
            <v>439.15</v>
          </cell>
          <cell r="J85">
            <v>133.5016</v>
          </cell>
          <cell r="K85">
            <v>1950.7652</v>
          </cell>
          <cell r="L85" t="str">
            <v>ВЛ-10кВ</v>
          </cell>
          <cell r="M85" t="str">
            <v>капитальный ремонт</v>
          </cell>
          <cell r="N85" t="str">
            <v>Ремонт</v>
          </cell>
          <cell r="O85" t="str">
            <v>3070 Установка деревянной приставки на  ВЛ.  10кВ.</v>
          </cell>
          <cell r="P85">
            <v>0</v>
          </cell>
          <cell r="Q85">
            <v>3070</v>
          </cell>
          <cell r="R85" t="str">
            <v>Установка деревянной приставки на  ВЛ.  10кВ.</v>
          </cell>
          <cell r="S85" t="str">
            <v>1пристав.</v>
          </cell>
          <cell r="T85">
            <v>2.83</v>
          </cell>
          <cell r="U85">
            <v>1359.54</v>
          </cell>
          <cell r="V85">
            <v>425</v>
          </cell>
          <cell r="W85">
            <v>14.15</v>
          </cell>
          <cell r="X85">
            <v>439.15</v>
          </cell>
          <cell r="Y85">
            <v>0</v>
          </cell>
          <cell r="Z85">
            <v>18.575199999999999</v>
          </cell>
          <cell r="AA85">
            <v>7.0000000000000007E-2</v>
          </cell>
          <cell r="AB85">
            <v>1817.2652</v>
          </cell>
          <cell r="AC85">
            <v>1950.7652</v>
          </cell>
          <cell r="AE85">
            <v>3070</v>
          </cell>
          <cell r="AF85" t="str">
            <v>Установка деревянной приставки на  ВЛ.  10кВ.</v>
          </cell>
          <cell r="AG85" t="str">
            <v>1пристав.</v>
          </cell>
          <cell r="AH85">
            <v>2.83</v>
          </cell>
          <cell r="AI85">
            <v>1359.54</v>
          </cell>
          <cell r="AJ85">
            <v>425</v>
          </cell>
          <cell r="AK85">
            <v>14.15</v>
          </cell>
          <cell r="AL85">
            <v>439.15</v>
          </cell>
          <cell r="AM85">
            <v>0</v>
          </cell>
          <cell r="AN85">
            <v>18.575199999999999</v>
          </cell>
          <cell r="AO85">
            <v>7.0000000000000007E-2</v>
          </cell>
          <cell r="AP85">
            <v>1817.2652</v>
          </cell>
          <cell r="AQ85">
            <v>1950.7652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>
            <v>3075</v>
          </cell>
          <cell r="B86" t="str">
            <v>Установка  ж/б приставки на ВЛ.  10кВ.</v>
          </cell>
          <cell r="C86" t="str">
            <v>1пристав.</v>
          </cell>
          <cell r="D86">
            <v>4.3</v>
          </cell>
          <cell r="E86">
            <v>3171.2759999999998</v>
          </cell>
          <cell r="F86">
            <v>2478.71</v>
          </cell>
          <cell r="G86">
            <v>0</v>
          </cell>
          <cell r="H86">
            <v>26.536000000000001</v>
          </cell>
          <cell r="I86">
            <v>666.03</v>
          </cell>
          <cell r="J86">
            <v>202.47311999999999</v>
          </cell>
          <cell r="K86">
            <v>3373.7460000000001</v>
          </cell>
          <cell r="L86" t="str">
            <v>ВЛ-10кВ</v>
          </cell>
          <cell r="M86" t="str">
            <v>капитальный ремонт</v>
          </cell>
          <cell r="N86" t="str">
            <v>Ремонт</v>
          </cell>
          <cell r="O86" t="str">
            <v>3075 Установка  ж/б приставки на ВЛ.  10кВ.</v>
          </cell>
          <cell r="P86">
            <v>0</v>
          </cell>
          <cell r="Q86">
            <v>3075</v>
          </cell>
          <cell r="R86" t="str">
            <v>Установка  ж/б приставки на ВЛ.  10кВ.</v>
          </cell>
          <cell r="S86" t="str">
            <v>1пристав.</v>
          </cell>
          <cell r="T86">
            <v>4.3</v>
          </cell>
          <cell r="U86">
            <v>2478.71</v>
          </cell>
          <cell r="V86">
            <v>645.80999999999995</v>
          </cell>
          <cell r="W86">
            <v>20.22</v>
          </cell>
          <cell r="X86">
            <v>666.03</v>
          </cell>
          <cell r="Y86">
            <v>0</v>
          </cell>
          <cell r="Z86">
            <v>26.536000000000001</v>
          </cell>
          <cell r="AA86">
            <v>0.1</v>
          </cell>
          <cell r="AB86">
            <v>3171.2759999999998</v>
          </cell>
          <cell r="AC86">
            <v>3373.7460000000001</v>
          </cell>
          <cell r="AE86">
            <v>3075</v>
          </cell>
          <cell r="AF86" t="str">
            <v>Установка  ж/б приставки на ВЛ.  10кВ.</v>
          </cell>
          <cell r="AG86" t="str">
            <v>1пристав.</v>
          </cell>
          <cell r="AH86">
            <v>4.3</v>
          </cell>
          <cell r="AI86">
            <v>2478.71</v>
          </cell>
          <cell r="AJ86">
            <v>645.80999999999995</v>
          </cell>
          <cell r="AK86">
            <v>20.22</v>
          </cell>
          <cell r="AL86">
            <v>666.03</v>
          </cell>
          <cell r="AM86">
            <v>0</v>
          </cell>
          <cell r="AN86">
            <v>26.536000000000001</v>
          </cell>
          <cell r="AO86">
            <v>0.1</v>
          </cell>
          <cell r="AP86">
            <v>3171.2759999999998</v>
          </cell>
          <cell r="AQ86">
            <v>3373.7460000000001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A87">
            <v>3079</v>
          </cell>
          <cell r="B87" t="str">
            <v>Замена траверсы на  А образной деревянной опоре ВЛ.  10кВ.</v>
          </cell>
          <cell r="C87" t="str">
            <v>1 траверса</v>
          </cell>
          <cell r="D87">
            <v>3.56</v>
          </cell>
          <cell r="E87">
            <v>8721.9860100000005</v>
          </cell>
          <cell r="F87">
            <v>7647</v>
          </cell>
          <cell r="G87">
            <v>0</v>
          </cell>
          <cell r="H87">
            <v>358.23601000000002</v>
          </cell>
          <cell r="I87">
            <v>716.75</v>
          </cell>
          <cell r="J87">
            <v>217.892</v>
          </cell>
          <cell r="K87">
            <v>8939.87601</v>
          </cell>
          <cell r="L87" t="str">
            <v>ВЛ-10кВ</v>
          </cell>
          <cell r="M87" t="str">
            <v>капитальный ремонт</v>
          </cell>
          <cell r="N87" t="str">
            <v>Ремонт</v>
          </cell>
          <cell r="O87" t="str">
            <v>3079 Замена траверсы на  А образной деревянной опоре ВЛ.  10кВ.</v>
          </cell>
          <cell r="P87">
            <v>0</v>
          </cell>
          <cell r="Q87">
            <v>3079</v>
          </cell>
          <cell r="R87" t="str">
            <v>Замена траверсы на  А образной деревянной опоре ВЛ.  10кВ.</v>
          </cell>
          <cell r="S87" t="str">
            <v>1 траверса</v>
          </cell>
          <cell r="T87">
            <v>3.56</v>
          </cell>
          <cell r="U87">
            <v>7647</v>
          </cell>
          <cell r="V87">
            <v>534.77</v>
          </cell>
          <cell r="W87">
            <v>181.98</v>
          </cell>
          <cell r="X87">
            <v>716.75</v>
          </cell>
          <cell r="Y87">
            <v>0</v>
          </cell>
          <cell r="Z87">
            <v>358.23601000000002</v>
          </cell>
          <cell r="AA87">
            <v>0.9</v>
          </cell>
          <cell r="AB87">
            <v>8721.9860100000005</v>
          </cell>
          <cell r="AC87">
            <v>8939.87601</v>
          </cell>
          <cell r="AE87">
            <v>3079</v>
          </cell>
          <cell r="AF87" t="str">
            <v>Замена траверсы на  А образной деревянной опоре ВЛ.  10кВ.</v>
          </cell>
          <cell r="AG87" t="str">
            <v>1 траверса</v>
          </cell>
          <cell r="AH87">
            <v>3.56</v>
          </cell>
          <cell r="AI87">
            <v>7647</v>
          </cell>
          <cell r="AJ87">
            <v>534.77</v>
          </cell>
          <cell r="AK87">
            <v>181.98</v>
          </cell>
          <cell r="AL87">
            <v>716.75</v>
          </cell>
          <cell r="AM87">
            <v>0</v>
          </cell>
          <cell r="AN87">
            <v>358.23601000000002</v>
          </cell>
          <cell r="AO87">
            <v>0.9</v>
          </cell>
          <cell r="AP87">
            <v>8721.9860100000005</v>
          </cell>
          <cell r="AQ87">
            <v>8939.87601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>
            <v>3080</v>
          </cell>
          <cell r="B88" t="str">
            <v>Замена металлической траверсы на одностоечной ж/б опоре ВЛ. 10кВ</v>
          </cell>
          <cell r="C88" t="str">
            <v>1 траверса</v>
          </cell>
          <cell r="D88">
            <v>2.91</v>
          </cell>
          <cell r="E88">
            <v>2808.502</v>
          </cell>
          <cell r="F88">
            <v>26.26</v>
          </cell>
          <cell r="G88">
            <v>2194.1999999999998</v>
          </cell>
          <cell r="H88">
            <v>119.41200000000001</v>
          </cell>
          <cell r="I88">
            <v>468.63</v>
          </cell>
          <cell r="J88">
            <v>142.46351999999999</v>
          </cell>
          <cell r="K88">
            <v>2950.962</v>
          </cell>
          <cell r="L88" t="str">
            <v>ВЛ-10кВ</v>
          </cell>
          <cell r="M88" t="str">
            <v>капитальный ремонт</v>
          </cell>
          <cell r="O88" t="str">
            <v>3080 Замена металлической траверсы на одностоечной ж/б опоре ВЛ. 10кВ</v>
          </cell>
          <cell r="P88">
            <v>0</v>
          </cell>
          <cell r="Q88">
            <v>3080</v>
          </cell>
          <cell r="R88" t="str">
            <v>Замена металлической траверсы на одностоечной ж/б опоре ВЛ. 10кВ</v>
          </cell>
          <cell r="S88" t="str">
            <v>1 траверса</v>
          </cell>
          <cell r="T88">
            <v>2.91</v>
          </cell>
          <cell r="U88">
            <v>26.26</v>
          </cell>
          <cell r="V88">
            <v>407.97</v>
          </cell>
          <cell r="W88">
            <v>60.66</v>
          </cell>
          <cell r="X88">
            <v>468.63</v>
          </cell>
          <cell r="Y88">
            <v>2194.1999999999998</v>
          </cell>
          <cell r="Z88">
            <v>119.41200000000001</v>
          </cell>
          <cell r="AA88">
            <v>0.3</v>
          </cell>
          <cell r="AB88">
            <v>2808.502</v>
          </cell>
          <cell r="AC88">
            <v>2950.962</v>
          </cell>
          <cell r="AE88">
            <v>3080</v>
          </cell>
          <cell r="AF88" t="str">
            <v>Замена металлической траверсы на одностоечной ж/б опоре ВЛ. 10кВ</v>
          </cell>
          <cell r="AG88" t="str">
            <v>1 траверса</v>
          </cell>
          <cell r="AH88">
            <v>2.91</v>
          </cell>
          <cell r="AI88">
            <v>26.26</v>
          </cell>
          <cell r="AJ88">
            <v>407.97</v>
          </cell>
          <cell r="AK88">
            <v>60.66</v>
          </cell>
          <cell r="AL88">
            <v>468.63</v>
          </cell>
          <cell r="AM88">
            <v>2194.1999999999998</v>
          </cell>
          <cell r="AN88">
            <v>119.41200000000001</v>
          </cell>
          <cell r="AO88">
            <v>0.3</v>
          </cell>
          <cell r="AP88">
            <v>2808.502</v>
          </cell>
          <cell r="AQ88">
            <v>2950.962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>
            <v>3121</v>
          </cell>
          <cell r="B89" t="str">
            <v>Ремонт провода АС-50  на ВЛ.  10кВ.</v>
          </cell>
          <cell r="C89" t="str">
            <v>1км/1пр.</v>
          </cell>
          <cell r="D89">
            <v>30.37</v>
          </cell>
          <cell r="E89">
            <v>31998.720000000001</v>
          </cell>
          <cell r="F89">
            <v>27709.07</v>
          </cell>
          <cell r="G89">
            <v>0</v>
          </cell>
          <cell r="H89">
            <v>0</v>
          </cell>
          <cell r="I89">
            <v>4289.6499999999996</v>
          </cell>
          <cell r="J89">
            <v>1304.0536</v>
          </cell>
          <cell r="K89">
            <v>33302.769999999997</v>
          </cell>
          <cell r="L89" t="str">
            <v>ВЛ-10кВ</v>
          </cell>
          <cell r="M89" t="str">
            <v>капитальный ремонт</v>
          </cell>
          <cell r="O89" t="str">
            <v>3121 Ремонт провода АС-50  на ВЛ.  10кВ.</v>
          </cell>
          <cell r="P89">
            <v>0</v>
          </cell>
          <cell r="Q89">
            <v>3121</v>
          </cell>
          <cell r="R89" t="str">
            <v>Ремонт провода АС-50  на ВЛ.  10кВ.</v>
          </cell>
          <cell r="S89" t="str">
            <v>1км/1пр.</v>
          </cell>
          <cell r="T89">
            <v>30.37</v>
          </cell>
          <cell r="U89">
            <v>27709.07</v>
          </cell>
          <cell r="V89">
            <v>4289.6499999999996</v>
          </cell>
          <cell r="W89">
            <v>0</v>
          </cell>
          <cell r="X89">
            <v>4289.6499999999996</v>
          </cell>
          <cell r="Y89">
            <v>0</v>
          </cell>
          <cell r="AA89">
            <v>0</v>
          </cell>
          <cell r="AB89">
            <v>31998.720000000001</v>
          </cell>
          <cell r="AC89">
            <v>33302.769999999997</v>
          </cell>
          <cell r="AE89">
            <v>3121</v>
          </cell>
          <cell r="AF89" t="str">
            <v>Ремонт провода АС-50  на ВЛ.  10кВ.</v>
          </cell>
          <cell r="AG89" t="str">
            <v>1км/1пр.</v>
          </cell>
          <cell r="AH89">
            <v>30.37</v>
          </cell>
          <cell r="AI89">
            <v>27709.07</v>
          </cell>
          <cell r="AJ89">
            <v>4289.6499999999996</v>
          </cell>
          <cell r="AK89">
            <v>0</v>
          </cell>
          <cell r="AL89">
            <v>4289.6499999999996</v>
          </cell>
          <cell r="AM89">
            <v>0</v>
          </cell>
          <cell r="AO89">
            <v>0</v>
          </cell>
          <cell r="AP89">
            <v>31998.720000000001</v>
          </cell>
          <cell r="AQ89">
            <v>33302.769999999997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>
            <v>3122</v>
          </cell>
          <cell r="B90" t="str">
            <v>Ремонт провода  АС-70  на ВЛ.  10кВ.</v>
          </cell>
          <cell r="C90" t="str">
            <v>1км/пров.</v>
          </cell>
          <cell r="D90">
            <v>34.369999999999997</v>
          </cell>
          <cell r="E90">
            <v>42964.12</v>
          </cell>
          <cell r="F90">
            <v>38109.47</v>
          </cell>
          <cell r="G90">
            <v>0</v>
          </cell>
          <cell r="H90">
            <v>0</v>
          </cell>
          <cell r="I90">
            <v>4854.6499999999996</v>
          </cell>
          <cell r="J90">
            <v>1475.8136</v>
          </cell>
          <cell r="K90">
            <v>44439.93</v>
          </cell>
          <cell r="L90" t="str">
            <v>ВЛ-10кВ</v>
          </cell>
          <cell r="M90" t="str">
            <v>капитальный ремонт</v>
          </cell>
          <cell r="O90" t="str">
            <v>3122 Ремонт провода  АС-70  на ВЛ.  10кВ.</v>
          </cell>
          <cell r="P90">
            <v>0</v>
          </cell>
          <cell r="Q90">
            <v>3122</v>
          </cell>
          <cell r="R90" t="str">
            <v>Ремонт провода  АС-70  на ВЛ.  10кВ.</v>
          </cell>
          <cell r="S90" t="str">
            <v>1км/пров.</v>
          </cell>
          <cell r="T90">
            <v>34.369999999999997</v>
          </cell>
          <cell r="U90">
            <v>38109.47</v>
          </cell>
          <cell r="V90">
            <v>4854.6499999999996</v>
          </cell>
          <cell r="W90">
            <v>0</v>
          </cell>
          <cell r="X90">
            <v>4854.6499999999996</v>
          </cell>
          <cell r="Y90">
            <v>0</v>
          </cell>
          <cell r="AA90">
            <v>0</v>
          </cell>
          <cell r="AB90">
            <v>42964.12</v>
          </cell>
          <cell r="AC90">
            <v>44439.93</v>
          </cell>
          <cell r="AE90">
            <v>3122</v>
          </cell>
          <cell r="AF90" t="str">
            <v>Ремонт провода  АС-70  на ВЛ.  10кВ.</v>
          </cell>
          <cell r="AG90" t="str">
            <v>1км/пров.</v>
          </cell>
          <cell r="AH90">
            <v>34.369999999999997</v>
          </cell>
          <cell r="AI90">
            <v>38109.47</v>
          </cell>
          <cell r="AJ90">
            <v>4854.6499999999996</v>
          </cell>
          <cell r="AK90">
            <v>0</v>
          </cell>
          <cell r="AL90">
            <v>4854.6499999999996</v>
          </cell>
          <cell r="AM90">
            <v>0</v>
          </cell>
          <cell r="AO90">
            <v>0</v>
          </cell>
          <cell r="AP90">
            <v>42964.12</v>
          </cell>
          <cell r="AQ90">
            <v>44439.93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>
            <v>3145</v>
          </cell>
          <cell r="B91" t="str">
            <v>Замена стекляного изолятора в подвеске ВЛ.  10кВ.</v>
          </cell>
          <cell r="C91" t="str">
            <v>1изолят.</v>
          </cell>
          <cell r="D91">
            <v>3.3</v>
          </cell>
          <cell r="E91">
            <v>776.78</v>
          </cell>
          <cell r="F91">
            <v>0</v>
          </cell>
          <cell r="G91">
            <v>297.63</v>
          </cell>
          <cell r="H91">
            <v>0</v>
          </cell>
          <cell r="I91">
            <v>479.15</v>
          </cell>
          <cell r="J91">
            <v>145.66159999999999</v>
          </cell>
          <cell r="K91">
            <v>922.44</v>
          </cell>
          <cell r="L91" t="str">
            <v>ВЛ-10кВ</v>
          </cell>
          <cell r="M91" t="str">
            <v>капитальный ремонт</v>
          </cell>
          <cell r="N91" t="str">
            <v>Ремонт</v>
          </cell>
          <cell r="O91" t="str">
            <v>3145 Замена стекляного изолятора в подвеске ВЛ.  10кВ.</v>
          </cell>
          <cell r="P91">
            <v>0</v>
          </cell>
          <cell r="Q91">
            <v>3145</v>
          </cell>
          <cell r="R91" t="str">
            <v>Замена стекляного изолятора в подвеске ВЛ.  10кВ.</v>
          </cell>
          <cell r="S91" t="str">
            <v>1изолят.</v>
          </cell>
          <cell r="T91">
            <v>3.3</v>
          </cell>
          <cell r="U91">
            <v>0</v>
          </cell>
          <cell r="V91">
            <v>479.15</v>
          </cell>
          <cell r="W91">
            <v>0</v>
          </cell>
          <cell r="X91">
            <v>479.15</v>
          </cell>
          <cell r="Y91">
            <v>297.63</v>
          </cell>
          <cell r="AA91">
            <v>0</v>
          </cell>
          <cell r="AB91">
            <v>776.78</v>
          </cell>
          <cell r="AC91">
            <v>922.44</v>
          </cell>
          <cell r="AE91">
            <v>3145</v>
          </cell>
          <cell r="AF91" t="str">
            <v>Замена стекляного изолятора в подвеске ВЛ.  10кВ.</v>
          </cell>
          <cell r="AG91" t="str">
            <v>1изолят.</v>
          </cell>
          <cell r="AH91">
            <v>3.3</v>
          </cell>
          <cell r="AI91">
            <v>0</v>
          </cell>
          <cell r="AJ91">
            <v>479.15</v>
          </cell>
          <cell r="AK91">
            <v>0</v>
          </cell>
          <cell r="AL91">
            <v>479.15</v>
          </cell>
          <cell r="AM91">
            <v>297.63</v>
          </cell>
          <cell r="AO91">
            <v>0</v>
          </cell>
          <cell r="AP91">
            <v>776.78</v>
          </cell>
          <cell r="AQ91">
            <v>922.44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>
            <v>3201</v>
          </cell>
          <cell r="B92" t="str">
            <v>Замена штыревого изолятора с заменой крюка  ВЛ.  10кВ.</v>
          </cell>
          <cell r="C92" t="str">
            <v>1изолят.</v>
          </cell>
          <cell r="D92">
            <v>0.6</v>
          </cell>
          <cell r="E92">
            <v>405.78</v>
          </cell>
          <cell r="F92">
            <v>114.44</v>
          </cell>
          <cell r="G92">
            <v>209.19</v>
          </cell>
          <cell r="H92">
            <v>0</v>
          </cell>
          <cell r="I92">
            <v>82.15</v>
          </cell>
          <cell r="J92">
            <v>24.973600000000001</v>
          </cell>
          <cell r="K92">
            <v>430.75</v>
          </cell>
          <cell r="L92" t="str">
            <v>ВЛ-10кВ</v>
          </cell>
          <cell r="M92" t="str">
            <v>капитальный ремонт</v>
          </cell>
          <cell r="N92" t="str">
            <v>Ремонт</v>
          </cell>
          <cell r="O92" t="str">
            <v>3201 Замена штыревого изолятора с заменой крюка  ВЛ.  10кВ.</v>
          </cell>
          <cell r="P92">
            <v>0</v>
          </cell>
          <cell r="Q92">
            <v>3201</v>
          </cell>
          <cell r="R92" t="str">
            <v>Замена штыревого изолятора с заменой крюка  ВЛ.  10кВ.</v>
          </cell>
          <cell r="S92" t="str">
            <v>1изолят.</v>
          </cell>
          <cell r="T92">
            <v>0.6</v>
          </cell>
          <cell r="U92">
            <v>114.44</v>
          </cell>
          <cell r="V92">
            <v>82.15</v>
          </cell>
          <cell r="W92">
            <v>0</v>
          </cell>
          <cell r="X92">
            <v>82.15</v>
          </cell>
          <cell r="Y92">
            <v>209.19</v>
          </cell>
          <cell r="AA92">
            <v>0</v>
          </cell>
          <cell r="AB92">
            <v>405.78</v>
          </cell>
          <cell r="AC92">
            <v>430.75</v>
          </cell>
          <cell r="AE92">
            <v>3201</v>
          </cell>
          <cell r="AF92" t="str">
            <v>Замена штыревого изолятора с заменой крюка  ВЛ.  10кВ.</v>
          </cell>
          <cell r="AG92" t="str">
            <v>1изолят.</v>
          </cell>
          <cell r="AH92">
            <v>0.6</v>
          </cell>
          <cell r="AI92">
            <v>114.44</v>
          </cell>
          <cell r="AJ92">
            <v>82.15</v>
          </cell>
          <cell r="AK92">
            <v>0</v>
          </cell>
          <cell r="AL92">
            <v>82.15</v>
          </cell>
          <cell r="AM92">
            <v>209.19</v>
          </cell>
          <cell r="AO92">
            <v>0</v>
          </cell>
          <cell r="AP92">
            <v>405.78</v>
          </cell>
          <cell r="AQ92">
            <v>430.75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>
            <v>3202</v>
          </cell>
          <cell r="B93" t="str">
            <v>Замена штыревого изолятора без замены крюка  ВЛ.  10кВ.</v>
          </cell>
          <cell r="C93" t="str">
            <v>1изолят.</v>
          </cell>
          <cell r="D93">
            <v>0.6</v>
          </cell>
          <cell r="E93">
            <v>296.02</v>
          </cell>
          <cell r="F93">
            <v>4.68</v>
          </cell>
          <cell r="G93">
            <v>209.19</v>
          </cell>
          <cell r="H93">
            <v>0</v>
          </cell>
          <cell r="I93">
            <v>82.15</v>
          </cell>
          <cell r="J93">
            <v>24.973600000000001</v>
          </cell>
          <cell r="K93">
            <v>320.99</v>
          </cell>
          <cell r="L93" t="str">
            <v>ВЛ-10кВ</v>
          </cell>
          <cell r="M93" t="str">
            <v>капитальный ремонт</v>
          </cell>
          <cell r="N93" t="str">
            <v>Ремонт</v>
          </cell>
          <cell r="O93" t="str">
            <v>3202 Замена штыревого изолятора без замены крюка  ВЛ.  10кВ.</v>
          </cell>
          <cell r="P93">
            <v>0</v>
          </cell>
          <cell r="Q93">
            <v>3202</v>
          </cell>
          <cell r="R93" t="str">
            <v>Замена штыревого изолятора без замены крюка  ВЛ.  10кВ.</v>
          </cell>
          <cell r="S93" t="str">
            <v>1изолят.</v>
          </cell>
          <cell r="T93">
            <v>0.6</v>
          </cell>
          <cell r="U93">
            <v>4.68</v>
          </cell>
          <cell r="V93">
            <v>82.15</v>
          </cell>
          <cell r="W93">
            <v>0</v>
          </cell>
          <cell r="X93">
            <v>82.15</v>
          </cell>
          <cell r="Y93">
            <v>209.19</v>
          </cell>
          <cell r="AA93">
            <v>0</v>
          </cell>
          <cell r="AB93">
            <v>296.02</v>
          </cell>
          <cell r="AC93">
            <v>320.99</v>
          </cell>
          <cell r="AE93">
            <v>3202</v>
          </cell>
          <cell r="AF93" t="str">
            <v>Замена штыревого изолятора без замены крюка  ВЛ.  10кВ.</v>
          </cell>
          <cell r="AG93" t="str">
            <v>1изолят.</v>
          </cell>
          <cell r="AH93">
            <v>0.6</v>
          </cell>
          <cell r="AI93">
            <v>4.68</v>
          </cell>
          <cell r="AJ93">
            <v>82.15</v>
          </cell>
          <cell r="AK93">
            <v>0</v>
          </cell>
          <cell r="AL93">
            <v>82.15</v>
          </cell>
          <cell r="AM93">
            <v>209.19</v>
          </cell>
          <cell r="AO93">
            <v>0</v>
          </cell>
          <cell r="AP93">
            <v>296.02</v>
          </cell>
          <cell r="AQ93">
            <v>320.99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>
            <v>3211</v>
          </cell>
          <cell r="B94" t="str">
            <v>Замена линейного разъединителя РЛНД-10 с приводом ВЛ. 10кВ.</v>
          </cell>
          <cell r="C94" t="str">
            <v>1 разъед.</v>
          </cell>
          <cell r="D94">
            <v>9.33</v>
          </cell>
          <cell r="E94">
            <v>9057.7900000000009</v>
          </cell>
          <cell r="F94">
            <v>239.72</v>
          </cell>
          <cell r="G94">
            <v>7416.71</v>
          </cell>
          <cell r="H94">
            <v>0</v>
          </cell>
          <cell r="I94">
            <v>1401.36</v>
          </cell>
          <cell r="J94">
            <v>426.01343999999995</v>
          </cell>
          <cell r="K94">
            <v>9483.7999999999993</v>
          </cell>
          <cell r="L94" t="str">
            <v>ВЛ-10кВ</v>
          </cell>
          <cell r="M94" t="str">
            <v>капитальный ремонт</v>
          </cell>
          <cell r="N94" t="str">
            <v>Ремонт</v>
          </cell>
          <cell r="O94" t="str">
            <v>3211 Замена линейного разъединителя РЛНД-10 с приводом ВЛ. 10кВ.</v>
          </cell>
          <cell r="P94">
            <v>0</v>
          </cell>
          <cell r="Q94">
            <v>3211</v>
          </cell>
          <cell r="R94" t="str">
            <v>Замена линейного разъединителя РЛНД-10 с приводом ВЛ. 10кВ.</v>
          </cell>
          <cell r="S94" t="str">
            <v>1 разъед.</v>
          </cell>
          <cell r="T94">
            <v>9.33</v>
          </cell>
          <cell r="U94">
            <v>239.72</v>
          </cell>
          <cell r="V94">
            <v>1401.36</v>
          </cell>
          <cell r="W94">
            <v>0</v>
          </cell>
          <cell r="X94">
            <v>1401.36</v>
          </cell>
          <cell r="Y94">
            <v>7416.71</v>
          </cell>
          <cell r="AA94">
            <v>0</v>
          </cell>
          <cell r="AB94">
            <v>9057.7900000000009</v>
          </cell>
          <cell r="AC94">
            <v>9483.7999999999993</v>
          </cell>
          <cell r="AE94">
            <v>3211</v>
          </cell>
          <cell r="AF94" t="str">
            <v>Замена линейного разъединителя РЛНД-10 с приводом ВЛ. 10кВ.</v>
          </cell>
          <cell r="AG94" t="str">
            <v>1 разъед.</v>
          </cell>
          <cell r="AH94">
            <v>9.33</v>
          </cell>
          <cell r="AI94">
            <v>239.72</v>
          </cell>
          <cell r="AJ94">
            <v>1401.36</v>
          </cell>
          <cell r="AK94">
            <v>0</v>
          </cell>
          <cell r="AL94">
            <v>1401.36</v>
          </cell>
          <cell r="AM94">
            <v>7416.71</v>
          </cell>
          <cell r="AO94">
            <v>0</v>
          </cell>
          <cell r="AP94">
            <v>9057.7900000000009</v>
          </cell>
          <cell r="AQ94">
            <v>9483.7999999999993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>
            <v>3212</v>
          </cell>
          <cell r="B95" t="str">
            <v>Замена линейного разъеденителя РЛНД-10 без привода ВЛ. 10кВ вручную</v>
          </cell>
          <cell r="C95" t="str">
            <v>1разъед.</v>
          </cell>
          <cell r="D95">
            <v>7.06</v>
          </cell>
          <cell r="E95">
            <v>11625.88</v>
          </cell>
          <cell r="F95">
            <v>0</v>
          </cell>
          <cell r="G95">
            <v>10524.6</v>
          </cell>
          <cell r="H95">
            <v>0</v>
          </cell>
          <cell r="I95">
            <v>1101.28</v>
          </cell>
          <cell r="J95">
            <v>334.78911999999997</v>
          </cell>
          <cell r="K95">
            <v>11960.67</v>
          </cell>
          <cell r="L95" t="str">
            <v>ВЛ-10кВ</v>
          </cell>
          <cell r="M95" t="str">
            <v>капитальный ремонт</v>
          </cell>
          <cell r="N95" t="str">
            <v>Ремонт</v>
          </cell>
          <cell r="O95" t="str">
            <v>3212 Замена линейного разъеденителя РЛНД-10 без привода ВЛ. 10кВ вручную</v>
          </cell>
          <cell r="P95">
            <v>0</v>
          </cell>
          <cell r="Q95">
            <v>3212</v>
          </cell>
          <cell r="R95" t="str">
            <v>Замена линейного разъеденителя РЛНД-10 без привода ВЛ. 10кВ вручную</v>
          </cell>
          <cell r="S95" t="str">
            <v>1разъед.</v>
          </cell>
          <cell r="T95">
            <v>7.06</v>
          </cell>
          <cell r="U95">
            <v>0</v>
          </cell>
          <cell r="V95">
            <v>1101.28</v>
          </cell>
          <cell r="W95">
            <v>0</v>
          </cell>
          <cell r="X95">
            <v>1101.28</v>
          </cell>
          <cell r="Y95">
            <v>10524.6</v>
          </cell>
          <cell r="AA95">
            <v>0</v>
          </cell>
          <cell r="AB95">
            <v>11625.88</v>
          </cell>
          <cell r="AC95">
            <v>11960.67</v>
          </cell>
          <cell r="AE95">
            <v>3212</v>
          </cell>
          <cell r="AF95" t="str">
            <v>Замена линейного разъеденителя РЛНД-10 без привода ВЛ. 10кВ вручную</v>
          </cell>
          <cell r="AG95" t="str">
            <v>1разъед.</v>
          </cell>
          <cell r="AH95">
            <v>7.06</v>
          </cell>
          <cell r="AI95">
            <v>0</v>
          </cell>
          <cell r="AJ95">
            <v>1101.28</v>
          </cell>
          <cell r="AK95">
            <v>0</v>
          </cell>
          <cell r="AL95">
            <v>1101.28</v>
          </cell>
          <cell r="AM95">
            <v>10524.6</v>
          </cell>
          <cell r="AO95">
            <v>0</v>
          </cell>
          <cell r="AP95">
            <v>11625.88</v>
          </cell>
          <cell r="AQ95">
            <v>11960.67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>
            <v>3213</v>
          </cell>
          <cell r="B96" t="str">
            <v>Ремонт линейного разъеденителя РЛНД- 10 на ВЛ.  10кВ.</v>
          </cell>
          <cell r="C96" t="str">
            <v>1разъед.</v>
          </cell>
          <cell r="D96">
            <v>10.8</v>
          </cell>
          <cell r="E96">
            <v>1901.33</v>
          </cell>
          <cell r="F96">
            <v>0</v>
          </cell>
          <cell r="G96">
            <v>216.75</v>
          </cell>
          <cell r="H96">
            <v>0</v>
          </cell>
          <cell r="I96">
            <v>1684.58</v>
          </cell>
          <cell r="J96">
            <v>512.11231999999995</v>
          </cell>
          <cell r="K96">
            <v>2413.44</v>
          </cell>
          <cell r="L96" t="str">
            <v>ВЛ-10кВ</v>
          </cell>
          <cell r="M96" t="str">
            <v>капитальный ремонт</v>
          </cell>
          <cell r="N96" t="str">
            <v>Ремонт</v>
          </cell>
          <cell r="O96" t="str">
            <v>3213 Ремонт линейного разъеденителя РЛНД- 10 на ВЛ.  10кВ.</v>
          </cell>
          <cell r="P96">
            <v>0</v>
          </cell>
          <cell r="Q96">
            <v>3213</v>
          </cell>
          <cell r="R96" t="str">
            <v>Ремонт линейного разъеденителя РЛНД- 10 на ВЛ.  10кВ.</v>
          </cell>
          <cell r="S96" t="str">
            <v>1разъед.</v>
          </cell>
          <cell r="T96">
            <v>10.8</v>
          </cell>
          <cell r="U96">
            <v>0</v>
          </cell>
          <cell r="V96">
            <v>1684.58</v>
          </cell>
          <cell r="W96">
            <v>0</v>
          </cell>
          <cell r="X96">
            <v>1684.58</v>
          </cell>
          <cell r="Y96">
            <v>216.75</v>
          </cell>
          <cell r="AA96">
            <v>0</v>
          </cell>
          <cell r="AB96">
            <v>1901.33</v>
          </cell>
          <cell r="AC96">
            <v>2413.44</v>
          </cell>
          <cell r="AE96">
            <v>3213</v>
          </cell>
          <cell r="AF96" t="str">
            <v>Ремонт линейного разъеденителя РЛНД- 10 на ВЛ.  10кВ.</v>
          </cell>
          <cell r="AG96" t="str">
            <v>1разъед.</v>
          </cell>
          <cell r="AH96">
            <v>10.8</v>
          </cell>
          <cell r="AI96">
            <v>0</v>
          </cell>
          <cell r="AJ96">
            <v>1684.58</v>
          </cell>
          <cell r="AK96">
            <v>0</v>
          </cell>
          <cell r="AL96">
            <v>1684.58</v>
          </cell>
          <cell r="AM96">
            <v>216.75</v>
          </cell>
          <cell r="AO96">
            <v>0</v>
          </cell>
          <cell r="AP96">
            <v>1901.33</v>
          </cell>
          <cell r="AQ96">
            <v>2413.44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>
            <v>3214</v>
          </cell>
          <cell r="B97" t="str">
            <v>Ремонт привода  линейного разъединителя РЛНД-10  ВЛ.  10кВ.</v>
          </cell>
          <cell r="C97" t="str">
            <v>1разъед.</v>
          </cell>
          <cell r="D97">
            <v>1.76</v>
          </cell>
          <cell r="E97">
            <v>2065.34</v>
          </cell>
          <cell r="F97">
            <v>573.37</v>
          </cell>
          <cell r="G97">
            <v>1222.53</v>
          </cell>
          <cell r="H97">
            <v>0</v>
          </cell>
          <cell r="I97">
            <v>269.44</v>
          </cell>
          <cell r="J97">
            <v>81.909759999999991</v>
          </cell>
          <cell r="K97">
            <v>2147.25</v>
          </cell>
          <cell r="L97" t="str">
            <v>ВЛ-10кВ</v>
          </cell>
          <cell r="M97" t="str">
            <v>капитальный ремонт</v>
          </cell>
          <cell r="N97" t="str">
            <v>Ремонт</v>
          </cell>
          <cell r="O97" t="str">
            <v>3214 Ремонт привода  линейного разъединителя РЛНД-10  ВЛ.  10кВ.</v>
          </cell>
          <cell r="P97">
            <v>0</v>
          </cell>
          <cell r="Q97">
            <v>3214</v>
          </cell>
          <cell r="R97" t="str">
            <v>Ремонт привода  линейного разъединителя РЛНД-10  ВЛ.  10кВ.</v>
          </cell>
          <cell r="S97" t="str">
            <v>1разъед.</v>
          </cell>
          <cell r="T97">
            <v>1.76</v>
          </cell>
          <cell r="U97">
            <v>573.37</v>
          </cell>
          <cell r="V97">
            <v>269.44</v>
          </cell>
          <cell r="W97">
            <v>0</v>
          </cell>
          <cell r="X97">
            <v>269.44</v>
          </cell>
          <cell r="Y97">
            <v>1222.53</v>
          </cell>
          <cell r="AA97">
            <v>0</v>
          </cell>
          <cell r="AB97">
            <v>2065.34</v>
          </cell>
          <cell r="AC97">
            <v>2147.25</v>
          </cell>
          <cell r="AE97">
            <v>3214</v>
          </cell>
          <cell r="AF97" t="str">
            <v>Ремонт привода  линейного разъединителя РЛНД-10  ВЛ.  10кВ.</v>
          </cell>
          <cell r="AG97" t="str">
            <v>1разъед.</v>
          </cell>
          <cell r="AH97">
            <v>1.76</v>
          </cell>
          <cell r="AI97">
            <v>573.37</v>
          </cell>
          <cell r="AJ97">
            <v>269.44</v>
          </cell>
          <cell r="AK97">
            <v>0</v>
          </cell>
          <cell r="AL97">
            <v>269.44</v>
          </cell>
          <cell r="AM97">
            <v>1222.53</v>
          </cell>
          <cell r="AO97">
            <v>0</v>
          </cell>
          <cell r="AP97">
            <v>2065.34</v>
          </cell>
          <cell r="AQ97">
            <v>2147.25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A98">
            <v>3230</v>
          </cell>
          <cell r="B98" t="str">
            <v>Ремонт заземляющего устройств опоры ВЛ-10 кВ</v>
          </cell>
          <cell r="C98" t="str">
            <v>1 заземл</v>
          </cell>
          <cell r="D98">
            <v>4.92</v>
          </cell>
          <cell r="E98">
            <v>1354.07</v>
          </cell>
          <cell r="F98">
            <v>639.70000000000005</v>
          </cell>
          <cell r="G98">
            <v>0</v>
          </cell>
          <cell r="H98">
            <v>0</v>
          </cell>
          <cell r="I98">
            <v>714.37</v>
          </cell>
          <cell r="J98">
            <v>217.16847999999999</v>
          </cell>
          <cell r="K98">
            <v>1571.24</v>
          </cell>
          <cell r="L98" t="str">
            <v>ВЛ-10кВ</v>
          </cell>
          <cell r="M98" t="str">
            <v>капитальный ремонт</v>
          </cell>
          <cell r="N98" t="str">
            <v>Ремонт</v>
          </cell>
          <cell r="O98" t="str">
            <v>3230 Ремонт заземляющего устройств опоры ВЛ-10 кВ</v>
          </cell>
          <cell r="P98">
            <v>0</v>
          </cell>
          <cell r="Q98">
            <v>3230</v>
          </cell>
          <cell r="R98" t="str">
            <v>Ремонт заземляющего устройств опоры ВЛ-10 кВ</v>
          </cell>
          <cell r="S98" t="str">
            <v>1 заземл</v>
          </cell>
          <cell r="T98">
            <v>4.92</v>
          </cell>
          <cell r="U98">
            <v>639.70000000000005</v>
          </cell>
          <cell r="V98">
            <v>714.37</v>
          </cell>
          <cell r="W98">
            <v>0</v>
          </cell>
          <cell r="X98">
            <v>714.37</v>
          </cell>
          <cell r="Y98">
            <v>0</v>
          </cell>
          <cell r="AA98">
            <v>0</v>
          </cell>
          <cell r="AB98">
            <v>1354.07</v>
          </cell>
          <cell r="AC98">
            <v>1571.24</v>
          </cell>
          <cell r="AE98">
            <v>3230</v>
          </cell>
          <cell r="AF98" t="str">
            <v>Ремонт заземляющего устройств опоры ВЛ-10 кВ</v>
          </cell>
          <cell r="AG98" t="str">
            <v>1 заземл</v>
          </cell>
          <cell r="AH98">
            <v>4.92</v>
          </cell>
          <cell r="AI98">
            <v>639.70000000000005</v>
          </cell>
          <cell r="AJ98">
            <v>714.37</v>
          </cell>
          <cell r="AK98">
            <v>0</v>
          </cell>
          <cell r="AL98">
            <v>714.37</v>
          </cell>
          <cell r="AM98">
            <v>0</v>
          </cell>
          <cell r="AO98">
            <v>0</v>
          </cell>
          <cell r="AP98">
            <v>1354.07</v>
          </cell>
          <cell r="AQ98">
            <v>1571.24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>
            <v>3240</v>
          </cell>
          <cell r="B99" t="str">
            <v>Устройство банкетки ВЛ-10 кВ</v>
          </cell>
          <cell r="C99" t="str">
            <v>1 стойка</v>
          </cell>
          <cell r="D99">
            <v>1.25</v>
          </cell>
          <cell r="E99">
            <v>10047.934999999999</v>
          </cell>
          <cell r="F99">
            <v>9530.4500000000007</v>
          </cell>
          <cell r="G99">
            <v>0</v>
          </cell>
          <cell r="H99">
            <v>83.625</v>
          </cell>
          <cell r="I99">
            <v>433.86</v>
          </cell>
          <cell r="J99">
            <v>131.89344</v>
          </cell>
          <cell r="K99">
            <v>10179.825000000001</v>
          </cell>
          <cell r="L99" t="str">
            <v>ВЛ-10кВ</v>
          </cell>
          <cell r="M99" t="str">
            <v>капитальный ремонт</v>
          </cell>
          <cell r="N99" t="str">
            <v>Ремонт</v>
          </cell>
          <cell r="O99" t="str">
            <v>3240 Устройство банкетки ВЛ-10 кВ</v>
          </cell>
          <cell r="P99">
            <v>0</v>
          </cell>
          <cell r="Q99">
            <v>3240</v>
          </cell>
          <cell r="R99" t="str">
            <v>Устройство банкетки ВЛ-10 кВ</v>
          </cell>
          <cell r="S99" t="str">
            <v>1 стойка</v>
          </cell>
          <cell r="T99">
            <v>1.25</v>
          </cell>
          <cell r="U99">
            <v>9530.4500000000007</v>
          </cell>
          <cell r="V99">
            <v>161.76</v>
          </cell>
          <cell r="W99">
            <v>272.10000000000002</v>
          </cell>
          <cell r="X99">
            <v>433.86</v>
          </cell>
          <cell r="Y99">
            <v>0</v>
          </cell>
          <cell r="Z99">
            <v>83.625</v>
          </cell>
          <cell r="AA99">
            <v>1.5</v>
          </cell>
          <cell r="AB99">
            <v>10047.934999999999</v>
          </cell>
          <cell r="AC99">
            <v>10179.825000000001</v>
          </cell>
          <cell r="AE99">
            <v>3240</v>
          </cell>
          <cell r="AF99" t="str">
            <v>Устройство банкетки ВЛ-10 кВ</v>
          </cell>
          <cell r="AG99" t="str">
            <v>1 стойка</v>
          </cell>
          <cell r="AH99">
            <v>1.25</v>
          </cell>
          <cell r="AI99">
            <v>9530.4500000000007</v>
          </cell>
          <cell r="AJ99">
            <v>161.76</v>
          </cell>
          <cell r="AK99">
            <v>272.10000000000002</v>
          </cell>
          <cell r="AL99">
            <v>433.86</v>
          </cell>
          <cell r="AM99">
            <v>0</v>
          </cell>
          <cell r="AN99">
            <v>83.625</v>
          </cell>
          <cell r="AO99">
            <v>1.5</v>
          </cell>
          <cell r="AP99">
            <v>10047.934999999999</v>
          </cell>
          <cell r="AQ99">
            <v>10179.825000000001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>
            <v>3250</v>
          </cell>
          <cell r="B100" t="str">
            <v>Обваловка опор местным грунтом ВЛ. 10кВ.</v>
          </cell>
          <cell r="C100" t="str">
            <v>1 опора</v>
          </cell>
          <cell r="D100">
            <v>3</v>
          </cell>
          <cell r="E100">
            <v>766.47500000000002</v>
          </cell>
          <cell r="F100">
            <v>0</v>
          </cell>
          <cell r="G100">
            <v>0</v>
          </cell>
          <cell r="H100">
            <v>83.625</v>
          </cell>
          <cell r="I100">
            <v>682.85</v>
          </cell>
          <cell r="J100">
            <v>207.5864</v>
          </cell>
          <cell r="K100">
            <v>974.06500000000005</v>
          </cell>
          <cell r="L100" t="str">
            <v>ВЛ-10кВ</v>
          </cell>
          <cell r="M100" t="str">
            <v>капитальный ремонт</v>
          </cell>
          <cell r="N100" t="str">
            <v>Ремонт</v>
          </cell>
          <cell r="O100" t="str">
            <v>3250 Обваловка опор местным грунтом ВЛ. 10кВ.</v>
          </cell>
          <cell r="P100">
            <v>0</v>
          </cell>
          <cell r="Q100">
            <v>3250</v>
          </cell>
          <cell r="R100" t="str">
            <v>Обваловка опор местным грунтом ВЛ. 10кВ.</v>
          </cell>
          <cell r="S100" t="str">
            <v>1 опора</v>
          </cell>
          <cell r="T100">
            <v>3</v>
          </cell>
          <cell r="U100">
            <v>0</v>
          </cell>
          <cell r="V100">
            <v>410.75</v>
          </cell>
          <cell r="W100">
            <v>272.10000000000002</v>
          </cell>
          <cell r="X100">
            <v>682.85</v>
          </cell>
          <cell r="Y100">
            <v>0</v>
          </cell>
          <cell r="Z100">
            <v>83.625</v>
          </cell>
          <cell r="AA100">
            <v>1.5</v>
          </cell>
          <cell r="AB100">
            <v>766.47500000000002</v>
          </cell>
          <cell r="AC100">
            <v>974.06500000000005</v>
          </cell>
          <cell r="AE100">
            <v>3250</v>
          </cell>
          <cell r="AF100" t="str">
            <v>Обваловка опор местным грунтом ВЛ. 10кВ.</v>
          </cell>
          <cell r="AG100" t="str">
            <v>1 опора</v>
          </cell>
          <cell r="AH100">
            <v>3</v>
          </cell>
          <cell r="AI100">
            <v>0</v>
          </cell>
          <cell r="AJ100">
            <v>410.75</v>
          </cell>
          <cell r="AK100">
            <v>272.10000000000002</v>
          </cell>
          <cell r="AL100">
            <v>682.85</v>
          </cell>
          <cell r="AM100">
            <v>0</v>
          </cell>
          <cell r="AN100">
            <v>83.625</v>
          </cell>
          <cell r="AO100">
            <v>1.5</v>
          </cell>
          <cell r="AP100">
            <v>766.47500000000002</v>
          </cell>
          <cell r="AQ100">
            <v>974.06500000000005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>
            <v>3260</v>
          </cell>
          <cell r="B101" t="str">
            <v>Устройство ряжей на ВЛ. 10кВ.</v>
          </cell>
          <cell r="C101" t="str">
            <v>1 ряж</v>
          </cell>
          <cell r="D101">
            <v>18</v>
          </cell>
          <cell r="E101">
            <v>8923.65</v>
          </cell>
          <cell r="F101">
            <v>6310.11</v>
          </cell>
          <cell r="G101">
            <v>0</v>
          </cell>
          <cell r="H101">
            <v>0</v>
          </cell>
          <cell r="I101">
            <v>2613.54</v>
          </cell>
          <cell r="J101">
            <v>794.51616000000001</v>
          </cell>
          <cell r="K101">
            <v>9718.17</v>
          </cell>
          <cell r="L101" t="str">
            <v>ВЛ-10кВ</v>
          </cell>
          <cell r="M101" t="str">
            <v>капитальный ремонт</v>
          </cell>
          <cell r="N101" t="str">
            <v>Ремонт</v>
          </cell>
          <cell r="O101" t="str">
            <v>3260 Устройство ряжей на ВЛ. 10кВ.</v>
          </cell>
          <cell r="P101">
            <v>0</v>
          </cell>
          <cell r="Q101">
            <v>3260</v>
          </cell>
          <cell r="R101" t="str">
            <v>Устройство ряжей на ВЛ. 10кВ.</v>
          </cell>
          <cell r="S101" t="str">
            <v>1 ряж</v>
          </cell>
          <cell r="T101">
            <v>18</v>
          </cell>
          <cell r="U101">
            <v>6310.11</v>
          </cell>
          <cell r="V101">
            <v>2613.54</v>
          </cell>
          <cell r="W101">
            <v>0</v>
          </cell>
          <cell r="X101">
            <v>2613.54</v>
          </cell>
          <cell r="Y101">
            <v>0</v>
          </cell>
          <cell r="AA101">
            <v>0</v>
          </cell>
          <cell r="AB101">
            <v>8923.65</v>
          </cell>
          <cell r="AC101">
            <v>9718.17</v>
          </cell>
          <cell r="AE101">
            <v>3260</v>
          </cell>
          <cell r="AF101" t="str">
            <v>Устройство ряжей на ВЛ. 10кВ.</v>
          </cell>
          <cell r="AG101" t="str">
            <v>1 ряж</v>
          </cell>
          <cell r="AH101">
            <v>18</v>
          </cell>
          <cell r="AI101">
            <v>6310.11</v>
          </cell>
          <cell r="AJ101">
            <v>2613.54</v>
          </cell>
          <cell r="AK101">
            <v>0</v>
          </cell>
          <cell r="AL101">
            <v>2613.54</v>
          </cell>
          <cell r="AM101">
            <v>0</v>
          </cell>
          <cell r="AO101">
            <v>0</v>
          </cell>
          <cell r="AP101">
            <v>8923.65</v>
          </cell>
          <cell r="AQ101">
            <v>9718.17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>
            <v>3261</v>
          </cell>
          <cell r="B102" t="str">
            <v>Ремонт ряжа ВЛ.  10кВ.</v>
          </cell>
          <cell r="C102" t="str">
            <v>1 ряж.</v>
          </cell>
          <cell r="D102">
            <v>15</v>
          </cell>
          <cell r="E102">
            <v>6581.87</v>
          </cell>
          <cell r="F102">
            <v>4403.92</v>
          </cell>
          <cell r="G102">
            <v>0</v>
          </cell>
          <cell r="H102">
            <v>0</v>
          </cell>
          <cell r="I102">
            <v>2177.9499999999998</v>
          </cell>
          <cell r="J102">
            <v>662.09679999999992</v>
          </cell>
          <cell r="K102">
            <v>7243.97</v>
          </cell>
          <cell r="L102" t="str">
            <v>ВЛ-10кВ</v>
          </cell>
          <cell r="M102" t="str">
            <v>капитальный ремонт</v>
          </cell>
          <cell r="N102" t="str">
            <v>Ремонт</v>
          </cell>
          <cell r="O102" t="str">
            <v>3261 Ремонт ряжа ВЛ.  10кВ.</v>
          </cell>
          <cell r="P102">
            <v>0</v>
          </cell>
          <cell r="Q102">
            <v>3261</v>
          </cell>
          <cell r="R102" t="str">
            <v>Ремонт ряжа ВЛ.  10кВ.</v>
          </cell>
          <cell r="S102" t="str">
            <v>1 ряж.</v>
          </cell>
          <cell r="T102">
            <v>15</v>
          </cell>
          <cell r="U102">
            <v>4403.92</v>
          </cell>
          <cell r="V102">
            <v>2177.9499999999998</v>
          </cell>
          <cell r="W102">
            <v>0</v>
          </cell>
          <cell r="X102">
            <v>2177.9499999999998</v>
          </cell>
          <cell r="Y102">
            <v>0</v>
          </cell>
          <cell r="AA102">
            <v>0</v>
          </cell>
          <cell r="AB102">
            <v>6581.87</v>
          </cell>
          <cell r="AC102">
            <v>7243.97</v>
          </cell>
          <cell r="AE102">
            <v>3261</v>
          </cell>
          <cell r="AF102" t="str">
            <v>Ремонт ряжа ВЛ.  10кВ.</v>
          </cell>
          <cell r="AG102" t="str">
            <v>1 ряж.</v>
          </cell>
          <cell r="AH102">
            <v>15</v>
          </cell>
          <cell r="AI102">
            <v>4403.92</v>
          </cell>
          <cell r="AJ102">
            <v>2177.9499999999998</v>
          </cell>
          <cell r="AK102">
            <v>0</v>
          </cell>
          <cell r="AL102">
            <v>2177.9499999999998</v>
          </cell>
          <cell r="AM102">
            <v>0</v>
          </cell>
          <cell r="AO102">
            <v>0</v>
          </cell>
          <cell r="AP102">
            <v>6581.87</v>
          </cell>
          <cell r="AQ102">
            <v>7243.97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>
            <v>3265</v>
          </cell>
          <cell r="B103" t="str">
            <v>Устройство поверхностного деревянного фундамента  ВЛ.  10кВ.</v>
          </cell>
          <cell r="C103" t="str">
            <v>1 фундам.</v>
          </cell>
          <cell r="D103">
            <v>18</v>
          </cell>
          <cell r="E103">
            <v>17150.149969999999</v>
          </cell>
          <cell r="F103">
            <v>13601.49</v>
          </cell>
          <cell r="G103">
            <v>0</v>
          </cell>
          <cell r="H103">
            <v>530.71996999999999</v>
          </cell>
          <cell r="I103">
            <v>3017.94</v>
          </cell>
          <cell r="J103">
            <v>917.45375999999999</v>
          </cell>
          <cell r="K103">
            <v>18067.599969999999</v>
          </cell>
          <cell r="L103" t="str">
            <v>ВЛ-10кВ</v>
          </cell>
          <cell r="M103" t="str">
            <v>капитальный ремонт</v>
          </cell>
          <cell r="N103" t="str">
            <v>Ремонт</v>
          </cell>
          <cell r="O103" t="str">
            <v>3265 Устройство поверхностного деревянного фундамента  ВЛ.  10кВ.</v>
          </cell>
          <cell r="P103">
            <v>0</v>
          </cell>
          <cell r="Q103">
            <v>3265</v>
          </cell>
          <cell r="R103" t="str">
            <v>Устройство поверхностного деревянного фундамента  ВЛ.  10кВ.</v>
          </cell>
          <cell r="S103" t="str">
            <v>1 фундам.</v>
          </cell>
          <cell r="T103">
            <v>18</v>
          </cell>
          <cell r="U103">
            <v>13601.49</v>
          </cell>
          <cell r="V103">
            <v>2613.54</v>
          </cell>
          <cell r="W103">
            <v>404.4</v>
          </cell>
          <cell r="X103">
            <v>3017.94</v>
          </cell>
          <cell r="Y103">
            <v>0</v>
          </cell>
          <cell r="Z103">
            <v>530.71996999999999</v>
          </cell>
          <cell r="AA103">
            <v>2</v>
          </cell>
          <cell r="AB103">
            <v>17150.149969999999</v>
          </cell>
          <cell r="AC103">
            <v>18067.599969999999</v>
          </cell>
          <cell r="AE103">
            <v>3265</v>
          </cell>
          <cell r="AF103" t="str">
            <v>Устройство поверхностного деревянного фундамента  ВЛ.  10кВ.</v>
          </cell>
          <cell r="AG103" t="str">
            <v>1 фундам.</v>
          </cell>
          <cell r="AH103">
            <v>18</v>
          </cell>
          <cell r="AI103">
            <v>13601.49</v>
          </cell>
          <cell r="AJ103">
            <v>2613.54</v>
          </cell>
          <cell r="AK103">
            <v>404.4</v>
          </cell>
          <cell r="AL103">
            <v>3017.94</v>
          </cell>
          <cell r="AM103">
            <v>0</v>
          </cell>
          <cell r="AN103">
            <v>530.71996999999999</v>
          </cell>
          <cell r="AO103">
            <v>2</v>
          </cell>
          <cell r="AP103">
            <v>17150.149969999999</v>
          </cell>
          <cell r="AQ103">
            <v>18067.599969999999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>
            <v>3266</v>
          </cell>
          <cell r="B104" t="str">
            <v>Устройство поверхностного ж/б фундамента на ВЛ. 10кВ.</v>
          </cell>
          <cell r="C104" t="str">
            <v>1 фундам.</v>
          </cell>
          <cell r="D104">
            <v>16.2</v>
          </cell>
          <cell r="E104">
            <v>34305.457970000003</v>
          </cell>
          <cell r="F104">
            <v>19142.72</v>
          </cell>
          <cell r="G104">
            <v>11794.25</v>
          </cell>
          <cell r="H104">
            <v>477.64796999999999</v>
          </cell>
          <cell r="I104">
            <v>2890.84</v>
          </cell>
          <cell r="J104">
            <v>878.81536000000006</v>
          </cell>
          <cell r="K104">
            <v>35184.277970000003</v>
          </cell>
          <cell r="L104" t="str">
            <v>ВЛ-10кВ</v>
          </cell>
          <cell r="M104" t="str">
            <v>капитальный ремонт</v>
          </cell>
          <cell r="N104" t="str">
            <v>Ремонт</v>
          </cell>
          <cell r="O104" t="str">
            <v>3266 Устройство поверхностного ж/б фундамента на ВЛ. 10кВ.</v>
          </cell>
          <cell r="P104">
            <v>0</v>
          </cell>
          <cell r="Q104">
            <v>3266</v>
          </cell>
          <cell r="R104" t="str">
            <v>Устройство поверхностного ж/б фундамента на ВЛ. 10кВ.</v>
          </cell>
          <cell r="S104" t="str">
            <v>1 фундам.</v>
          </cell>
          <cell r="T104">
            <v>16.2</v>
          </cell>
          <cell r="U104">
            <v>19142.72</v>
          </cell>
          <cell r="V104">
            <v>2526.88</v>
          </cell>
          <cell r="W104">
            <v>363.96</v>
          </cell>
          <cell r="X104">
            <v>2890.84</v>
          </cell>
          <cell r="Y104">
            <v>11794.25</v>
          </cell>
          <cell r="Z104">
            <v>477.64796999999999</v>
          </cell>
          <cell r="AA104">
            <v>1.8</v>
          </cell>
          <cell r="AB104">
            <v>34305.457970000003</v>
          </cell>
          <cell r="AC104">
            <v>35184.277970000003</v>
          </cell>
          <cell r="AE104">
            <v>3266</v>
          </cell>
          <cell r="AF104" t="str">
            <v>Устройство поверхностного ж/б фундамента на ВЛ. 10кВ.</v>
          </cell>
          <cell r="AG104" t="str">
            <v>1 фундам.</v>
          </cell>
          <cell r="AH104">
            <v>16.2</v>
          </cell>
          <cell r="AI104">
            <v>19142.72</v>
          </cell>
          <cell r="AJ104">
            <v>2526.88</v>
          </cell>
          <cell r="AK104">
            <v>363.96</v>
          </cell>
          <cell r="AL104">
            <v>2890.84</v>
          </cell>
          <cell r="AM104">
            <v>11794.25</v>
          </cell>
          <cell r="AN104">
            <v>477.64796999999999</v>
          </cell>
          <cell r="AO104">
            <v>1.8</v>
          </cell>
          <cell r="AP104">
            <v>34305.457970000003</v>
          </cell>
          <cell r="AQ104">
            <v>35184.277970000003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>
            <v>3270</v>
          </cell>
          <cell r="B105" t="str">
            <v>Расчистка густой трасы вручную ВЛ.  10к от подлеска и кустарника.</v>
          </cell>
          <cell r="C105" t="str">
            <v>1 га</v>
          </cell>
          <cell r="D105">
            <v>140</v>
          </cell>
          <cell r="E105">
            <v>18379.86</v>
          </cell>
          <cell r="F105">
            <v>262.45999999999998</v>
          </cell>
          <cell r="G105">
            <v>0</v>
          </cell>
          <cell r="H105">
            <v>0</v>
          </cell>
          <cell r="I105">
            <v>18117.400000000001</v>
          </cell>
          <cell r="J105">
            <v>5507.6896000000006</v>
          </cell>
          <cell r="K105">
            <v>23887.55</v>
          </cell>
          <cell r="L105" t="str">
            <v>ВЛ-10кВ</v>
          </cell>
          <cell r="M105" t="str">
            <v>капитальный ремонт</v>
          </cell>
          <cell r="N105" t="str">
            <v>Ремонт</v>
          </cell>
          <cell r="O105" t="str">
            <v>3270 Расчистка густой трасы вручную ВЛ.  10к от подлеска и кустарника.</v>
          </cell>
          <cell r="P105">
            <v>0</v>
          </cell>
          <cell r="Q105">
            <v>3270</v>
          </cell>
          <cell r="R105" t="str">
            <v>Расчистка густой трасы вручную ВЛ.  10к от подлеска и кустарника.</v>
          </cell>
          <cell r="S105" t="str">
            <v>1 га</v>
          </cell>
          <cell r="T105">
            <v>140</v>
          </cell>
          <cell r="U105">
            <v>262.45999999999998</v>
          </cell>
          <cell r="V105">
            <v>18117.400000000001</v>
          </cell>
          <cell r="W105">
            <v>0</v>
          </cell>
          <cell r="X105">
            <v>18117.400000000001</v>
          </cell>
          <cell r="Y105">
            <v>0</v>
          </cell>
          <cell r="AA105">
            <v>0</v>
          </cell>
          <cell r="AB105">
            <v>18379.86</v>
          </cell>
          <cell r="AC105">
            <v>23887.55</v>
          </cell>
          <cell r="AE105">
            <v>3270</v>
          </cell>
          <cell r="AF105" t="str">
            <v>Расчистка густой трасы вручную ВЛ.  10к от подлеска и кустарника.</v>
          </cell>
          <cell r="AG105" t="str">
            <v>1 га</v>
          </cell>
          <cell r="AH105">
            <v>140</v>
          </cell>
          <cell r="AI105">
            <v>262.45999999999998</v>
          </cell>
          <cell r="AJ105">
            <v>18117.400000000001</v>
          </cell>
          <cell r="AK105">
            <v>0</v>
          </cell>
          <cell r="AL105">
            <v>18117.400000000001</v>
          </cell>
          <cell r="AM105">
            <v>0</v>
          </cell>
          <cell r="AO105">
            <v>0</v>
          </cell>
          <cell r="AP105">
            <v>18379.86</v>
          </cell>
          <cell r="AQ105">
            <v>23887.55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>
            <v>3271</v>
          </cell>
          <cell r="B106" t="str">
            <v>Расчистка трасы средней густоты вручную ВЛ.  10кВ от кустарника и подлеска.</v>
          </cell>
          <cell r="C106" t="str">
            <v>1 га.</v>
          </cell>
          <cell r="D106">
            <v>90</v>
          </cell>
          <cell r="E106">
            <v>11909.36</v>
          </cell>
          <cell r="F106">
            <v>262.45999999999998</v>
          </cell>
          <cell r="G106">
            <v>0</v>
          </cell>
          <cell r="H106">
            <v>0</v>
          </cell>
          <cell r="I106">
            <v>11646.9</v>
          </cell>
          <cell r="J106">
            <v>3540.6576</v>
          </cell>
          <cell r="K106">
            <v>15450.02</v>
          </cell>
          <cell r="L106" t="str">
            <v>ВЛ-10кВ</v>
          </cell>
          <cell r="M106" t="str">
            <v>капитальный ремонт</v>
          </cell>
          <cell r="N106" t="str">
            <v>Ремонт</v>
          </cell>
          <cell r="O106" t="str">
            <v>3271 Расчистка трасы средней густоты вручную ВЛ.  10кВ от кустарника и подлеска.</v>
          </cell>
          <cell r="P106">
            <v>0</v>
          </cell>
          <cell r="Q106">
            <v>3271</v>
          </cell>
          <cell r="R106" t="str">
            <v>Расчистка трасы средней густоты вручную ВЛ.  10кВ от кустарника и подлеска.</v>
          </cell>
          <cell r="S106" t="str">
            <v>1 га.</v>
          </cell>
          <cell r="T106">
            <v>90</v>
          </cell>
          <cell r="U106">
            <v>262.45999999999998</v>
          </cell>
          <cell r="V106">
            <v>11646.9</v>
          </cell>
          <cell r="W106">
            <v>0</v>
          </cell>
          <cell r="X106">
            <v>11646.9</v>
          </cell>
          <cell r="Y106">
            <v>0</v>
          </cell>
          <cell r="AA106">
            <v>0</v>
          </cell>
          <cell r="AB106">
            <v>11909.36</v>
          </cell>
          <cell r="AC106">
            <v>15450.02</v>
          </cell>
          <cell r="AE106">
            <v>3271</v>
          </cell>
          <cell r="AF106" t="str">
            <v>Расчистка трасы средней густоты вручную ВЛ.  10кВ от кустарника и подлеска.</v>
          </cell>
          <cell r="AG106" t="str">
            <v>1 га.</v>
          </cell>
          <cell r="AH106">
            <v>90</v>
          </cell>
          <cell r="AI106">
            <v>262.45999999999998</v>
          </cell>
          <cell r="AJ106">
            <v>11646.9</v>
          </cell>
          <cell r="AK106">
            <v>0</v>
          </cell>
          <cell r="AL106">
            <v>11646.9</v>
          </cell>
          <cell r="AM106">
            <v>0</v>
          </cell>
          <cell r="AO106">
            <v>0</v>
          </cell>
          <cell r="AP106">
            <v>11909.36</v>
          </cell>
          <cell r="AQ106">
            <v>15450.02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>
            <v>3272</v>
          </cell>
          <cell r="B107" t="str">
            <v>Расчистка трасы редкой густоты вручную ВЛ.  10кВ  от подлеска и кустарника.</v>
          </cell>
          <cell r="C107" t="str">
            <v>1 га.</v>
          </cell>
          <cell r="D107">
            <v>40</v>
          </cell>
          <cell r="E107">
            <v>5438.86</v>
          </cell>
          <cell r="F107">
            <v>262.45999999999998</v>
          </cell>
          <cell r="G107">
            <v>0</v>
          </cell>
          <cell r="H107">
            <v>0</v>
          </cell>
          <cell r="I107">
            <v>5176.3999999999996</v>
          </cell>
          <cell r="J107">
            <v>1573.6255999999998</v>
          </cell>
          <cell r="K107">
            <v>7012.49</v>
          </cell>
          <cell r="L107" t="str">
            <v>ВЛ-10кВ</v>
          </cell>
          <cell r="M107" t="str">
            <v>капитальный ремонт</v>
          </cell>
          <cell r="N107" t="str">
            <v>Ремонт</v>
          </cell>
          <cell r="O107" t="str">
            <v>3272 Расчистка трасы редкой густоты вручную ВЛ.  10кВ  от подлеска и кустарника.</v>
          </cell>
          <cell r="P107">
            <v>0</v>
          </cell>
          <cell r="Q107">
            <v>3272</v>
          </cell>
          <cell r="R107" t="str">
            <v>Расчистка трасы редкой густоты вручную ВЛ.  10кВ  от подлеска и кустарника.</v>
          </cell>
          <cell r="S107" t="str">
            <v>1 га.</v>
          </cell>
          <cell r="T107">
            <v>40</v>
          </cell>
          <cell r="U107">
            <v>262.45999999999998</v>
          </cell>
          <cell r="V107">
            <v>5176.3999999999996</v>
          </cell>
          <cell r="W107">
            <v>0</v>
          </cell>
          <cell r="X107">
            <v>5176.3999999999996</v>
          </cell>
          <cell r="Y107">
            <v>0</v>
          </cell>
          <cell r="AA107">
            <v>0</v>
          </cell>
          <cell r="AB107">
            <v>5438.86</v>
          </cell>
          <cell r="AC107">
            <v>7012.49</v>
          </cell>
          <cell r="AE107">
            <v>3272</v>
          </cell>
          <cell r="AF107" t="str">
            <v>Расчистка трасы редкой густоты вручную ВЛ.  10кВ  от подлеска и кустарника.</v>
          </cell>
          <cell r="AG107" t="str">
            <v>1 га.</v>
          </cell>
          <cell r="AH107">
            <v>40</v>
          </cell>
          <cell r="AI107">
            <v>262.45999999999998</v>
          </cell>
          <cell r="AJ107">
            <v>5176.3999999999996</v>
          </cell>
          <cell r="AK107">
            <v>0</v>
          </cell>
          <cell r="AL107">
            <v>5176.3999999999996</v>
          </cell>
          <cell r="AM107">
            <v>0</v>
          </cell>
          <cell r="AO107">
            <v>0</v>
          </cell>
          <cell r="AP107">
            <v>5438.86</v>
          </cell>
          <cell r="AQ107">
            <v>7012.49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>
            <v>3273</v>
          </cell>
          <cell r="B108" t="str">
            <v>Расчистка трассы редкой густоты с помощью кустореза марки STIHL FS450</v>
          </cell>
          <cell r="C108" t="str">
            <v>1 га</v>
          </cell>
          <cell r="D108">
            <v>40</v>
          </cell>
          <cell r="E108">
            <v>5660.7</v>
          </cell>
          <cell r="F108">
            <v>0</v>
          </cell>
          <cell r="G108">
            <v>0</v>
          </cell>
          <cell r="H108">
            <v>184.1</v>
          </cell>
          <cell r="I108">
            <v>5476.6</v>
          </cell>
          <cell r="J108">
            <v>1664.8864000000001</v>
          </cell>
          <cell r="K108">
            <v>7325.59</v>
          </cell>
          <cell r="L108" t="str">
            <v>ВЛ-10кВ</v>
          </cell>
          <cell r="M108" t="str">
            <v>капитальный ремонт</v>
          </cell>
          <cell r="N108" t="str">
            <v>Ремонт</v>
          </cell>
          <cell r="O108" t="str">
            <v>3273 Расчистка трассы редкой густоты с помощью кустореза марки STIHL FS450</v>
          </cell>
          <cell r="P108">
            <v>0</v>
          </cell>
          <cell r="Q108">
            <v>3273</v>
          </cell>
          <cell r="R108" t="str">
            <v>Расчистка трассы редкой густоты с помощью кустореза марки STIHL FS450</v>
          </cell>
          <cell r="S108" t="str">
            <v>1 га</v>
          </cell>
          <cell r="T108">
            <v>40</v>
          </cell>
          <cell r="U108">
            <v>0</v>
          </cell>
          <cell r="V108">
            <v>5476.6</v>
          </cell>
          <cell r="W108">
            <v>0</v>
          </cell>
          <cell r="X108">
            <v>5476.6</v>
          </cell>
          <cell r="Y108">
            <v>0</v>
          </cell>
          <cell r="Z108">
            <v>184.1</v>
          </cell>
          <cell r="AA108">
            <v>10</v>
          </cell>
          <cell r="AB108">
            <v>5660.7</v>
          </cell>
          <cell r="AC108">
            <v>7325.59</v>
          </cell>
          <cell r="AE108">
            <v>3273</v>
          </cell>
          <cell r="AF108" t="str">
            <v>Расчистка трассы редкой густоты с помощью кустореза марки STIHL FS450</v>
          </cell>
          <cell r="AG108" t="str">
            <v>1 га</v>
          </cell>
          <cell r="AH108">
            <v>40</v>
          </cell>
          <cell r="AI108">
            <v>0</v>
          </cell>
          <cell r="AJ108">
            <v>5476.6</v>
          </cell>
          <cell r="AK108">
            <v>0</v>
          </cell>
          <cell r="AL108">
            <v>5476.6</v>
          </cell>
          <cell r="AM108">
            <v>0</v>
          </cell>
          <cell r="AN108">
            <v>184.1</v>
          </cell>
          <cell r="AO108">
            <v>10</v>
          </cell>
          <cell r="AP108">
            <v>5660.7</v>
          </cell>
          <cell r="AQ108">
            <v>7325.59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A109">
            <v>3274</v>
          </cell>
          <cell r="B109" t="str">
            <v>Расчистка трассы средней густоты с помощью кустореза  марки STIHL FS450</v>
          </cell>
          <cell r="C109" t="str">
            <v>1 га</v>
          </cell>
          <cell r="D109">
            <v>90</v>
          </cell>
          <cell r="E109">
            <v>12736.575000000001</v>
          </cell>
          <cell r="F109">
            <v>0</v>
          </cell>
          <cell r="G109">
            <v>0</v>
          </cell>
          <cell r="H109">
            <v>414.22500000000002</v>
          </cell>
          <cell r="I109">
            <v>12322.35</v>
          </cell>
          <cell r="J109">
            <v>3745.9944</v>
          </cell>
          <cell r="K109">
            <v>16482.564999999999</v>
          </cell>
          <cell r="L109" t="str">
            <v>ВЛ-10кВ</v>
          </cell>
          <cell r="M109" t="str">
            <v>капитальный ремонт</v>
          </cell>
          <cell r="N109" t="str">
            <v>Ремонт</v>
          </cell>
          <cell r="O109" t="str">
            <v>3274 Расчистка трассы средней густоты с помощью кустореза  марки STIHL FS450</v>
          </cell>
          <cell r="P109">
            <v>0</v>
          </cell>
          <cell r="Q109">
            <v>3274</v>
          </cell>
          <cell r="R109" t="str">
            <v>Расчистка трассы средней густоты с помощью кустореза  марки STIHL FS450</v>
          </cell>
          <cell r="S109" t="str">
            <v>1 га</v>
          </cell>
          <cell r="T109">
            <v>90</v>
          </cell>
          <cell r="U109">
            <v>0</v>
          </cell>
          <cell r="V109">
            <v>12322.35</v>
          </cell>
          <cell r="W109">
            <v>0</v>
          </cell>
          <cell r="X109">
            <v>12322.35</v>
          </cell>
          <cell r="Y109">
            <v>0</v>
          </cell>
          <cell r="Z109">
            <v>414.22500000000002</v>
          </cell>
          <cell r="AA109">
            <v>22.5</v>
          </cell>
          <cell r="AB109">
            <v>12736.575000000001</v>
          </cell>
          <cell r="AC109">
            <v>16482.564999999999</v>
          </cell>
          <cell r="AE109">
            <v>3274</v>
          </cell>
          <cell r="AF109" t="str">
            <v>Расчистка трассы средней густоты с помощью кустореза  марки STIHL FS450</v>
          </cell>
          <cell r="AG109" t="str">
            <v>1 га</v>
          </cell>
          <cell r="AH109">
            <v>90</v>
          </cell>
          <cell r="AI109">
            <v>0</v>
          </cell>
          <cell r="AJ109">
            <v>12322.35</v>
          </cell>
          <cell r="AK109">
            <v>0</v>
          </cell>
          <cell r="AL109">
            <v>12322.35</v>
          </cell>
          <cell r="AM109">
            <v>0</v>
          </cell>
          <cell r="AN109">
            <v>414.22500000000002</v>
          </cell>
          <cell r="AO109">
            <v>22.5</v>
          </cell>
          <cell r="AP109">
            <v>12736.575000000001</v>
          </cell>
          <cell r="AQ109">
            <v>16482.564999999999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>
            <v>3275</v>
          </cell>
          <cell r="B110" t="str">
            <v>Расчистка трассы плотной густоты с помощью кустореза STIHL FS450</v>
          </cell>
          <cell r="C110" t="str">
            <v>1 га</v>
          </cell>
          <cell r="D110">
            <v>140</v>
          </cell>
          <cell r="E110">
            <v>19812.449990000001</v>
          </cell>
          <cell r="F110">
            <v>0</v>
          </cell>
          <cell r="G110">
            <v>0</v>
          </cell>
          <cell r="H110">
            <v>644.34999000000005</v>
          </cell>
          <cell r="I110">
            <v>19168.099999999999</v>
          </cell>
          <cell r="J110">
            <v>5827.1023999999998</v>
          </cell>
          <cell r="K110">
            <v>25639.54999</v>
          </cell>
          <cell r="L110" t="str">
            <v>ВЛ-10кВ</v>
          </cell>
          <cell r="M110" t="str">
            <v>капитальный ремонт</v>
          </cell>
          <cell r="N110" t="str">
            <v>Ремонт</v>
          </cell>
          <cell r="O110" t="str">
            <v>3275 Расчистка трассы плотной густоты с помощью кустореза STIHL FS450</v>
          </cell>
          <cell r="P110">
            <v>0</v>
          </cell>
          <cell r="Q110">
            <v>3275</v>
          </cell>
          <cell r="R110" t="str">
            <v>Расчистка трассы плотной густоты с помощью кустореза STIHL FS450</v>
          </cell>
          <cell r="S110" t="str">
            <v>1 га</v>
          </cell>
          <cell r="T110">
            <v>140</v>
          </cell>
          <cell r="U110">
            <v>0</v>
          </cell>
          <cell r="V110">
            <v>19168.099999999999</v>
          </cell>
          <cell r="W110">
            <v>0</v>
          </cell>
          <cell r="X110">
            <v>19168.099999999999</v>
          </cell>
          <cell r="Y110">
            <v>0</v>
          </cell>
          <cell r="Z110">
            <v>644.34999000000005</v>
          </cell>
          <cell r="AA110">
            <v>35</v>
          </cell>
          <cell r="AB110">
            <v>19812.449990000001</v>
          </cell>
          <cell r="AC110">
            <v>25639.54999</v>
          </cell>
          <cell r="AE110">
            <v>3275</v>
          </cell>
          <cell r="AF110" t="str">
            <v>Расчистка трассы плотной густоты с помощью кустореза STIHL FS450</v>
          </cell>
          <cell r="AG110" t="str">
            <v>1 га</v>
          </cell>
          <cell r="AH110">
            <v>140</v>
          </cell>
          <cell r="AI110">
            <v>0</v>
          </cell>
          <cell r="AJ110">
            <v>19168.099999999999</v>
          </cell>
          <cell r="AK110">
            <v>0</v>
          </cell>
          <cell r="AL110">
            <v>19168.099999999999</v>
          </cell>
          <cell r="AM110">
            <v>0</v>
          </cell>
          <cell r="AN110">
            <v>644.34999000000005</v>
          </cell>
          <cell r="AO110">
            <v>35</v>
          </cell>
          <cell r="AP110">
            <v>19812.449990000001</v>
          </cell>
          <cell r="AQ110">
            <v>25639.54999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>
            <v>3276</v>
          </cell>
          <cell r="B111" t="str">
            <v>Сжигание порубочных остатков при редкой заросли в кучах</v>
          </cell>
          <cell r="C111" t="str">
            <v>1 га</v>
          </cell>
          <cell r="D111">
            <v>1.38</v>
          </cell>
          <cell r="E111">
            <v>331.98</v>
          </cell>
          <cell r="F111">
            <v>132.68</v>
          </cell>
          <cell r="G111">
            <v>0</v>
          </cell>
          <cell r="H111">
            <v>0</v>
          </cell>
          <cell r="I111">
            <v>199.3</v>
          </cell>
          <cell r="J111">
            <v>60.587200000000003</v>
          </cell>
          <cell r="K111">
            <v>392.57</v>
          </cell>
          <cell r="L111" t="str">
            <v>ВЛ-10кВ</v>
          </cell>
          <cell r="M111" t="str">
            <v>капитальный ремонт</v>
          </cell>
          <cell r="N111" t="str">
            <v>Ремонт</v>
          </cell>
          <cell r="O111" t="str">
            <v>3276 Сжигание порубочных остатков при редкой заросли в кучах</v>
          </cell>
          <cell r="P111">
            <v>0</v>
          </cell>
          <cell r="Q111">
            <v>3276</v>
          </cell>
          <cell r="R111" t="str">
            <v>Сжигание порубочных остатков при редкой заросли в кучах</v>
          </cell>
          <cell r="S111" t="str">
            <v>1 га</v>
          </cell>
          <cell r="T111">
            <v>1.38</v>
          </cell>
          <cell r="U111">
            <v>132.68</v>
          </cell>
          <cell r="V111">
            <v>199.3</v>
          </cell>
          <cell r="W111">
            <v>0</v>
          </cell>
          <cell r="X111">
            <v>199.3</v>
          </cell>
          <cell r="Y111">
            <v>0</v>
          </cell>
          <cell r="AA111">
            <v>0</v>
          </cell>
          <cell r="AB111">
            <v>331.98</v>
          </cell>
          <cell r="AC111">
            <v>392.57</v>
          </cell>
          <cell r="AE111">
            <v>3276</v>
          </cell>
          <cell r="AF111" t="str">
            <v>Сжигание порубочных остатков при редкой заросли в кучах</v>
          </cell>
          <cell r="AG111" t="str">
            <v>1 га</v>
          </cell>
          <cell r="AH111">
            <v>1.38</v>
          </cell>
          <cell r="AI111">
            <v>132.68</v>
          </cell>
          <cell r="AJ111">
            <v>199.3</v>
          </cell>
          <cell r="AK111">
            <v>0</v>
          </cell>
          <cell r="AL111">
            <v>199.3</v>
          </cell>
          <cell r="AM111">
            <v>0</v>
          </cell>
          <cell r="AO111">
            <v>0</v>
          </cell>
          <cell r="AP111">
            <v>331.98</v>
          </cell>
          <cell r="AQ111">
            <v>392.57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>
            <v>3277</v>
          </cell>
          <cell r="B112" t="str">
            <v>Сжигание порубочных остатков при средней заросли в кучах</v>
          </cell>
          <cell r="C112" t="str">
            <v>1 га</v>
          </cell>
          <cell r="D112">
            <v>16.63</v>
          </cell>
          <cell r="E112">
            <v>2534.38</v>
          </cell>
          <cell r="F112">
            <v>132.68</v>
          </cell>
          <cell r="G112">
            <v>0</v>
          </cell>
          <cell r="H112">
            <v>0</v>
          </cell>
          <cell r="I112">
            <v>2401.6999999999998</v>
          </cell>
          <cell r="J112">
            <v>730.1167999999999</v>
          </cell>
          <cell r="K112">
            <v>3264.5</v>
          </cell>
          <cell r="L112" t="str">
            <v>ВЛ-10кВ</v>
          </cell>
          <cell r="M112" t="str">
            <v>капитальный ремонт</v>
          </cell>
          <cell r="N112" t="str">
            <v>Ремонт</v>
          </cell>
          <cell r="O112" t="str">
            <v>3277 Сжигание порубочных остатков при средней заросли в кучах</v>
          </cell>
          <cell r="P112">
            <v>0</v>
          </cell>
          <cell r="Q112">
            <v>3277</v>
          </cell>
          <cell r="R112" t="str">
            <v>Сжигание порубочных остатков при средней заросли в кучах</v>
          </cell>
          <cell r="S112" t="str">
            <v>1 га</v>
          </cell>
          <cell r="T112">
            <v>16.63</v>
          </cell>
          <cell r="U112">
            <v>132.68</v>
          </cell>
          <cell r="V112">
            <v>2401.6999999999998</v>
          </cell>
          <cell r="W112">
            <v>0</v>
          </cell>
          <cell r="X112">
            <v>2401.6999999999998</v>
          </cell>
          <cell r="Y112">
            <v>0</v>
          </cell>
          <cell r="AA112">
            <v>0</v>
          </cell>
          <cell r="AB112">
            <v>2534.38</v>
          </cell>
          <cell r="AC112">
            <v>3264.5</v>
          </cell>
          <cell r="AE112">
            <v>3277</v>
          </cell>
          <cell r="AF112" t="str">
            <v>Сжигание порубочных остатков при средней заросли в кучах</v>
          </cell>
          <cell r="AG112" t="str">
            <v>1 га</v>
          </cell>
          <cell r="AH112">
            <v>16.63</v>
          </cell>
          <cell r="AI112">
            <v>132.68</v>
          </cell>
          <cell r="AJ112">
            <v>2401.6999999999998</v>
          </cell>
          <cell r="AK112">
            <v>0</v>
          </cell>
          <cell r="AL112">
            <v>2401.6999999999998</v>
          </cell>
          <cell r="AM112">
            <v>0</v>
          </cell>
          <cell r="AO112">
            <v>0</v>
          </cell>
          <cell r="AP112">
            <v>2534.38</v>
          </cell>
          <cell r="AQ112">
            <v>3264.5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>
            <v>3278</v>
          </cell>
          <cell r="B113" t="str">
            <v>Сжигание порубочных остатков при густой заросли в кучах</v>
          </cell>
          <cell r="C113" t="str">
            <v>1 га</v>
          </cell>
          <cell r="D113">
            <v>34.130000000000003</v>
          </cell>
          <cell r="E113">
            <v>5061.7299999999996</v>
          </cell>
          <cell r="F113">
            <v>132.68</v>
          </cell>
          <cell r="G113">
            <v>0</v>
          </cell>
          <cell r="H113">
            <v>0</v>
          </cell>
          <cell r="I113">
            <v>4929.05</v>
          </cell>
          <cell r="J113">
            <v>1498.4312</v>
          </cell>
          <cell r="K113">
            <v>6560.16</v>
          </cell>
          <cell r="L113" t="str">
            <v>ВЛ-10кВ</v>
          </cell>
          <cell r="M113" t="str">
            <v>капитальный ремонт</v>
          </cell>
          <cell r="N113" t="str">
            <v>Ремонт</v>
          </cell>
          <cell r="O113" t="str">
            <v>3278 Сжигание порубочных остатков при густой заросли в кучах</v>
          </cell>
          <cell r="P113">
            <v>0</v>
          </cell>
          <cell r="Q113">
            <v>3278</v>
          </cell>
          <cell r="R113" t="str">
            <v>Сжигание порубочных остатков при густой заросли в кучах</v>
          </cell>
          <cell r="S113" t="str">
            <v>1 га</v>
          </cell>
          <cell r="T113">
            <v>34.130000000000003</v>
          </cell>
          <cell r="U113">
            <v>132.68</v>
          </cell>
          <cell r="V113">
            <v>4929.05</v>
          </cell>
          <cell r="W113">
            <v>0</v>
          </cell>
          <cell r="X113">
            <v>4929.05</v>
          </cell>
          <cell r="Y113">
            <v>0</v>
          </cell>
          <cell r="AA113">
            <v>0</v>
          </cell>
          <cell r="AB113">
            <v>5061.7299999999996</v>
          </cell>
          <cell r="AC113">
            <v>6560.16</v>
          </cell>
          <cell r="AE113">
            <v>3278</v>
          </cell>
          <cell r="AF113" t="str">
            <v>Сжигание порубочных остатков при густой заросли в кучах</v>
          </cell>
          <cell r="AG113" t="str">
            <v>1 га</v>
          </cell>
          <cell r="AH113">
            <v>34.130000000000003</v>
          </cell>
          <cell r="AI113">
            <v>132.68</v>
          </cell>
          <cell r="AJ113">
            <v>4929.05</v>
          </cell>
          <cell r="AK113">
            <v>0</v>
          </cell>
          <cell r="AL113">
            <v>4929.05</v>
          </cell>
          <cell r="AM113">
            <v>0</v>
          </cell>
          <cell r="AO113">
            <v>0</v>
          </cell>
          <cell r="AP113">
            <v>5061.7299999999996</v>
          </cell>
          <cell r="AQ113">
            <v>6560.16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>
            <v>3285</v>
          </cell>
          <cell r="B114" t="str">
            <v>Выправка одностоечной опоры</v>
          </cell>
          <cell r="C114" t="str">
            <v>1 опора</v>
          </cell>
          <cell r="D114">
            <v>0.75</v>
          </cell>
          <cell r="E114">
            <v>225.78</v>
          </cell>
          <cell r="F114">
            <v>0</v>
          </cell>
          <cell r="G114">
            <v>0</v>
          </cell>
          <cell r="H114">
            <v>66.34</v>
          </cell>
          <cell r="I114">
            <v>159.44</v>
          </cell>
          <cell r="J114">
            <v>48.469760000000001</v>
          </cell>
          <cell r="K114">
            <v>274.25</v>
          </cell>
          <cell r="L114" t="str">
            <v>ВЛ-10кВ</v>
          </cell>
          <cell r="M114" t="str">
            <v>капитальный ремонт</v>
          </cell>
          <cell r="N114" t="str">
            <v>Ремонт</v>
          </cell>
          <cell r="O114" t="str">
            <v>3285 Выправка одностоечной опоры</v>
          </cell>
          <cell r="P114">
            <v>0</v>
          </cell>
          <cell r="Q114">
            <v>3285</v>
          </cell>
          <cell r="R114" t="str">
            <v>Выправка одностоечной опоры</v>
          </cell>
          <cell r="S114" t="str">
            <v>1 опора</v>
          </cell>
          <cell r="T114">
            <v>0.75</v>
          </cell>
          <cell r="U114">
            <v>0</v>
          </cell>
          <cell r="V114">
            <v>108.89</v>
          </cell>
          <cell r="W114">
            <v>50.55</v>
          </cell>
          <cell r="X114">
            <v>159.44</v>
          </cell>
          <cell r="Y114">
            <v>0</v>
          </cell>
          <cell r="Z114">
            <v>66.34</v>
          </cell>
          <cell r="AA114">
            <v>0.25</v>
          </cell>
          <cell r="AB114">
            <v>225.78</v>
          </cell>
          <cell r="AC114">
            <v>274.25</v>
          </cell>
          <cell r="AE114">
            <v>3285</v>
          </cell>
          <cell r="AF114" t="str">
            <v>Выправка одностоечной опоры</v>
          </cell>
          <cell r="AG114" t="str">
            <v>1 опора</v>
          </cell>
          <cell r="AH114">
            <v>0.75</v>
          </cell>
          <cell r="AI114">
            <v>0</v>
          </cell>
          <cell r="AJ114">
            <v>108.89</v>
          </cell>
          <cell r="AK114">
            <v>50.55</v>
          </cell>
          <cell r="AL114">
            <v>159.44</v>
          </cell>
          <cell r="AM114">
            <v>0</v>
          </cell>
          <cell r="AN114">
            <v>66.34</v>
          </cell>
          <cell r="AO114">
            <v>0.25</v>
          </cell>
          <cell r="AP114">
            <v>225.78</v>
          </cell>
          <cell r="AQ114">
            <v>274.25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>
            <v>3286</v>
          </cell>
          <cell r="B115" t="str">
            <v>Выправка анкерной опоры ВЛ. 10кВ.</v>
          </cell>
          <cell r="C115" t="str">
            <v>1 опора</v>
          </cell>
          <cell r="D115">
            <v>1.2</v>
          </cell>
          <cell r="E115">
            <v>361.25398999999999</v>
          </cell>
          <cell r="F115">
            <v>0</v>
          </cell>
          <cell r="G115">
            <v>0</v>
          </cell>
          <cell r="H115">
            <v>106.14399</v>
          </cell>
          <cell r="I115">
            <v>255.11</v>
          </cell>
          <cell r="J115">
            <v>77.553440000000009</v>
          </cell>
          <cell r="K115">
            <v>438.80399</v>
          </cell>
          <cell r="L115" t="str">
            <v>ВЛ-10кВ</v>
          </cell>
          <cell r="M115" t="str">
            <v>капитальный ремонт</v>
          </cell>
          <cell r="N115" t="str">
            <v>Ремонт</v>
          </cell>
          <cell r="O115" t="str">
            <v>3286 Выправка анкерной опоры ВЛ. 10кВ.</v>
          </cell>
          <cell r="P115">
            <v>0</v>
          </cell>
          <cell r="Q115">
            <v>3286</v>
          </cell>
          <cell r="R115" t="str">
            <v>Выправка анкерной опоры ВЛ. 10кВ.</v>
          </cell>
          <cell r="S115" t="str">
            <v>1 опора</v>
          </cell>
          <cell r="T115">
            <v>1.2</v>
          </cell>
          <cell r="U115">
            <v>0</v>
          </cell>
          <cell r="V115">
            <v>174.23</v>
          </cell>
          <cell r="W115">
            <v>80.88</v>
          </cell>
          <cell r="X115">
            <v>255.11</v>
          </cell>
          <cell r="Y115">
            <v>0</v>
          </cell>
          <cell r="Z115">
            <v>106.14399</v>
          </cell>
          <cell r="AA115">
            <v>0.4</v>
          </cell>
          <cell r="AB115">
            <v>361.25398999999999</v>
          </cell>
          <cell r="AC115">
            <v>438.80399</v>
          </cell>
          <cell r="AE115">
            <v>3286</v>
          </cell>
          <cell r="AF115" t="str">
            <v>Выправка анкерной опоры ВЛ. 10кВ.</v>
          </cell>
          <cell r="AG115" t="str">
            <v>1 опора</v>
          </cell>
          <cell r="AH115">
            <v>1.2</v>
          </cell>
          <cell r="AI115">
            <v>0</v>
          </cell>
          <cell r="AJ115">
            <v>174.23</v>
          </cell>
          <cell r="AK115">
            <v>80.88</v>
          </cell>
          <cell r="AL115">
            <v>255.11</v>
          </cell>
          <cell r="AM115">
            <v>0</v>
          </cell>
          <cell r="AN115">
            <v>106.14399</v>
          </cell>
          <cell r="AO115">
            <v>0.4</v>
          </cell>
          <cell r="AP115">
            <v>361.25398999999999</v>
          </cell>
          <cell r="AQ115">
            <v>438.80399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>
            <v>3289</v>
          </cell>
          <cell r="B116" t="str">
            <v>Регулировка провода на  ВЛ.  10кВ.</v>
          </cell>
          <cell r="C116" t="str">
            <v>1км/1пр.</v>
          </cell>
          <cell r="D116">
            <v>8.2799999999999994</v>
          </cell>
          <cell r="E116">
            <v>1202.23</v>
          </cell>
          <cell r="F116">
            <v>0</v>
          </cell>
          <cell r="G116">
            <v>0</v>
          </cell>
          <cell r="H116">
            <v>0</v>
          </cell>
          <cell r="I116">
            <v>1202.23</v>
          </cell>
          <cell r="J116">
            <v>365.47791999999998</v>
          </cell>
          <cell r="K116">
            <v>1567.71</v>
          </cell>
          <cell r="L116" t="str">
            <v>ВЛ-10кВ</v>
          </cell>
          <cell r="M116" t="str">
            <v>эксплуатационное обслуживание</v>
          </cell>
          <cell r="N116" t="str">
            <v>Эксплуатация</v>
          </cell>
          <cell r="O116" t="str">
            <v>3289 Регулировка провода на  ВЛ.  10кВ.</v>
          </cell>
          <cell r="P116">
            <v>0</v>
          </cell>
          <cell r="Q116">
            <v>3289</v>
          </cell>
          <cell r="R116" t="str">
            <v>Регулировка провода на  ВЛ.  10кВ.</v>
          </cell>
          <cell r="S116" t="str">
            <v>1км/1пр.</v>
          </cell>
          <cell r="T116">
            <v>8.2799999999999994</v>
          </cell>
          <cell r="U116">
            <v>0</v>
          </cell>
          <cell r="V116">
            <v>1202.23</v>
          </cell>
          <cell r="W116">
            <v>0</v>
          </cell>
          <cell r="X116">
            <v>1202.23</v>
          </cell>
          <cell r="Y116">
            <v>0</v>
          </cell>
          <cell r="AA116">
            <v>0</v>
          </cell>
          <cell r="AB116">
            <v>1202.23</v>
          </cell>
          <cell r="AC116">
            <v>1567.71</v>
          </cell>
          <cell r="AE116">
            <v>3289</v>
          </cell>
          <cell r="AF116" t="str">
            <v>Регулировка провода на  ВЛ.  10кВ.</v>
          </cell>
          <cell r="AG116" t="str">
            <v>1км/1пр.</v>
          </cell>
          <cell r="AH116">
            <v>8.2799999999999994</v>
          </cell>
          <cell r="AI116">
            <v>0</v>
          </cell>
          <cell r="AJ116">
            <v>1202.23</v>
          </cell>
          <cell r="AK116">
            <v>0</v>
          </cell>
          <cell r="AL116">
            <v>1202.23</v>
          </cell>
          <cell r="AM116">
            <v>0</v>
          </cell>
          <cell r="AO116">
            <v>0</v>
          </cell>
          <cell r="AP116">
            <v>1202.23</v>
          </cell>
          <cell r="AQ116">
            <v>1567.71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>
            <v>3300</v>
          </cell>
          <cell r="B117" t="str">
            <v>Нумерация опор на  ВЛ.   10кВ.</v>
          </cell>
          <cell r="C117" t="str">
            <v>1 опора</v>
          </cell>
          <cell r="D117">
            <v>0.15</v>
          </cell>
          <cell r="E117">
            <v>21.24</v>
          </cell>
          <cell r="F117">
            <v>1.83</v>
          </cell>
          <cell r="G117">
            <v>0</v>
          </cell>
          <cell r="H117">
            <v>0</v>
          </cell>
          <cell r="I117">
            <v>19.41</v>
          </cell>
          <cell r="J117">
            <v>5.9006400000000001</v>
          </cell>
          <cell r="K117">
            <v>27.14</v>
          </cell>
          <cell r="L117" t="str">
            <v>ВЛ-10кВ</v>
          </cell>
          <cell r="M117" t="str">
            <v>эксплуатационное обслуживание</v>
          </cell>
          <cell r="N117" t="str">
            <v>Эксплуатация</v>
          </cell>
          <cell r="O117" t="str">
            <v>3300 Нумерация опор на  ВЛ.   10кВ.</v>
          </cell>
          <cell r="P117">
            <v>0</v>
          </cell>
          <cell r="Q117">
            <v>3300</v>
          </cell>
          <cell r="R117" t="str">
            <v>Нумерация опор на  ВЛ.   10кВ.</v>
          </cell>
          <cell r="S117" t="str">
            <v>1 опора</v>
          </cell>
          <cell r="T117">
            <v>0.15</v>
          </cell>
          <cell r="U117">
            <v>1.83</v>
          </cell>
          <cell r="V117">
            <v>19.41</v>
          </cell>
          <cell r="W117">
            <v>0</v>
          </cell>
          <cell r="X117">
            <v>19.41</v>
          </cell>
          <cell r="Y117">
            <v>0</v>
          </cell>
          <cell r="AA117">
            <v>0</v>
          </cell>
          <cell r="AB117">
            <v>21.24</v>
          </cell>
          <cell r="AC117">
            <v>27.14</v>
          </cell>
          <cell r="AE117">
            <v>3300</v>
          </cell>
          <cell r="AF117" t="str">
            <v>Нумерация опор на  ВЛ.   10кВ.</v>
          </cell>
          <cell r="AG117" t="str">
            <v>1 опора</v>
          </cell>
          <cell r="AH117">
            <v>0.15</v>
          </cell>
          <cell r="AI117">
            <v>1.83</v>
          </cell>
          <cell r="AJ117">
            <v>19.41</v>
          </cell>
          <cell r="AK117">
            <v>0</v>
          </cell>
          <cell r="AL117">
            <v>19.41</v>
          </cell>
          <cell r="AM117">
            <v>0</v>
          </cell>
          <cell r="AO117">
            <v>0</v>
          </cell>
          <cell r="AP117">
            <v>21.24</v>
          </cell>
          <cell r="AQ117">
            <v>27.14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>
            <v>3310</v>
          </cell>
          <cell r="B118" t="str">
            <v>Крепление плакатов на  ВЛ.  10кВ.</v>
          </cell>
          <cell r="C118" t="str">
            <v>1 опора</v>
          </cell>
          <cell r="D118">
            <v>0.2</v>
          </cell>
          <cell r="E118">
            <v>57.05</v>
          </cell>
          <cell r="F118">
            <v>31.17</v>
          </cell>
          <cell r="G118">
            <v>0</v>
          </cell>
          <cell r="H118">
            <v>0</v>
          </cell>
          <cell r="I118">
            <v>25.88</v>
          </cell>
          <cell r="J118">
            <v>7.8675199999999998</v>
          </cell>
          <cell r="K118">
            <v>64.92</v>
          </cell>
          <cell r="L118" t="str">
            <v>ВЛ-10кВ</v>
          </cell>
          <cell r="M118" t="str">
            <v>эксплуатационное обслуживание</v>
          </cell>
          <cell r="N118" t="str">
            <v>Эксплуатация</v>
          </cell>
          <cell r="O118" t="str">
            <v>3310 Крепление плакатов на  ВЛ.  10кВ.</v>
          </cell>
          <cell r="P118">
            <v>0</v>
          </cell>
          <cell r="Q118">
            <v>3310</v>
          </cell>
          <cell r="R118" t="str">
            <v>Крепление плакатов на  ВЛ.  10кВ.</v>
          </cell>
          <cell r="S118" t="str">
            <v>1 опора</v>
          </cell>
          <cell r="T118">
            <v>0.2</v>
          </cell>
          <cell r="U118">
            <v>31.17</v>
          </cell>
          <cell r="V118">
            <v>25.88</v>
          </cell>
          <cell r="W118">
            <v>0</v>
          </cell>
          <cell r="X118">
            <v>25.88</v>
          </cell>
          <cell r="Y118">
            <v>0</v>
          </cell>
          <cell r="AA118">
            <v>0</v>
          </cell>
          <cell r="AB118">
            <v>57.05</v>
          </cell>
          <cell r="AC118">
            <v>64.92</v>
          </cell>
          <cell r="AE118">
            <v>3310</v>
          </cell>
          <cell r="AF118" t="str">
            <v>Крепление плакатов на  ВЛ.  10кВ.</v>
          </cell>
          <cell r="AG118" t="str">
            <v>1 опора</v>
          </cell>
          <cell r="AH118">
            <v>0.2</v>
          </cell>
          <cell r="AI118">
            <v>31.17</v>
          </cell>
          <cell r="AJ118">
            <v>25.88</v>
          </cell>
          <cell r="AK118">
            <v>0</v>
          </cell>
          <cell r="AL118">
            <v>25.88</v>
          </cell>
          <cell r="AM118">
            <v>0</v>
          </cell>
          <cell r="AO118">
            <v>0</v>
          </cell>
          <cell r="AP118">
            <v>57.05</v>
          </cell>
          <cell r="AQ118">
            <v>64.92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>
            <v>3600</v>
          </cell>
          <cell r="B119" t="str">
            <v>Дневной пеший осмотр ВЛ-10кВ .</v>
          </cell>
          <cell r="C119" t="str">
            <v>1 км.</v>
          </cell>
          <cell r="D119">
            <v>0.6</v>
          </cell>
          <cell r="E119">
            <v>86.65</v>
          </cell>
          <cell r="F119">
            <v>0</v>
          </cell>
          <cell r="G119">
            <v>0</v>
          </cell>
          <cell r="H119">
            <v>0</v>
          </cell>
          <cell r="I119">
            <v>86.65</v>
          </cell>
          <cell r="J119">
            <v>26.3416</v>
          </cell>
          <cell r="K119">
            <v>112.99</v>
          </cell>
          <cell r="L119" t="str">
            <v>ВЛ-10кВ</v>
          </cell>
          <cell r="M119" t="str">
            <v>эксплуатационное обслуживание</v>
          </cell>
          <cell r="N119" t="str">
            <v>Эксплуатация</v>
          </cell>
          <cell r="O119" t="str">
            <v>3600 Дневной пеший осмотр ВЛ-10кВ .</v>
          </cell>
          <cell r="P119">
            <v>0</v>
          </cell>
          <cell r="Q119">
            <v>3600</v>
          </cell>
          <cell r="R119" t="str">
            <v>Дневной пеший осмотр ВЛ-10кВ .</v>
          </cell>
          <cell r="S119" t="str">
            <v>1 км.</v>
          </cell>
          <cell r="T119">
            <v>0.6</v>
          </cell>
          <cell r="U119">
            <v>0</v>
          </cell>
          <cell r="V119">
            <v>86.65</v>
          </cell>
          <cell r="W119">
            <v>0</v>
          </cell>
          <cell r="X119">
            <v>86.65</v>
          </cell>
          <cell r="Y119">
            <v>0</v>
          </cell>
          <cell r="AA119">
            <v>0</v>
          </cell>
          <cell r="AB119">
            <v>86.65</v>
          </cell>
          <cell r="AC119">
            <v>112.99</v>
          </cell>
          <cell r="AE119">
            <v>3600</v>
          </cell>
          <cell r="AF119" t="str">
            <v>Дневной пеший осмотр ВЛ-10кВ .</v>
          </cell>
          <cell r="AG119" t="str">
            <v>1 км.</v>
          </cell>
          <cell r="AH119">
            <v>0.6</v>
          </cell>
          <cell r="AI119">
            <v>0</v>
          </cell>
          <cell r="AJ119">
            <v>86.65</v>
          </cell>
          <cell r="AK119">
            <v>0</v>
          </cell>
          <cell r="AL119">
            <v>86.65</v>
          </cell>
          <cell r="AM119">
            <v>0</v>
          </cell>
          <cell r="AO119">
            <v>0</v>
          </cell>
          <cell r="AP119">
            <v>86.65</v>
          </cell>
          <cell r="AQ119">
            <v>112.99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A120">
            <v>3601</v>
          </cell>
          <cell r="B120" t="str">
            <v>Дневной пеший осмотр ВЛ-04 кВ.</v>
          </cell>
          <cell r="C120" t="str">
            <v>1 км</v>
          </cell>
          <cell r="D120">
            <v>0.8</v>
          </cell>
          <cell r="E120">
            <v>115.54</v>
          </cell>
          <cell r="F120">
            <v>0</v>
          </cell>
          <cell r="G120">
            <v>0</v>
          </cell>
          <cell r="H120">
            <v>0</v>
          </cell>
          <cell r="I120">
            <v>115.54</v>
          </cell>
          <cell r="J120">
            <v>35.124160000000003</v>
          </cell>
          <cell r="K120">
            <v>150.66</v>
          </cell>
          <cell r="L120" t="str">
            <v>ВЛ-10кВ</v>
          </cell>
          <cell r="M120" t="str">
            <v>эксплуатационное обслуживание</v>
          </cell>
          <cell r="N120" t="str">
            <v>Эксплуатация</v>
          </cell>
          <cell r="O120" t="str">
            <v>3601 Дневной пеший осмотр ВЛ-04 кВ.</v>
          </cell>
          <cell r="P120">
            <v>0</v>
          </cell>
          <cell r="Q120">
            <v>3601</v>
          </cell>
          <cell r="R120" t="str">
            <v>Дневной пеший осмотр ВЛ-04 кВ.</v>
          </cell>
          <cell r="S120" t="str">
            <v>1 км</v>
          </cell>
          <cell r="T120">
            <v>0.8</v>
          </cell>
          <cell r="U120">
            <v>0</v>
          </cell>
          <cell r="V120">
            <v>115.54</v>
          </cell>
          <cell r="W120">
            <v>0</v>
          </cell>
          <cell r="X120">
            <v>115.54</v>
          </cell>
          <cell r="Y120">
            <v>0</v>
          </cell>
          <cell r="AA120">
            <v>0</v>
          </cell>
          <cell r="AB120">
            <v>115.54</v>
          </cell>
          <cell r="AC120">
            <v>150.66</v>
          </cell>
          <cell r="AE120">
            <v>3601</v>
          </cell>
          <cell r="AF120" t="str">
            <v>Дневной пеший осмотр ВЛ-04 кВ.</v>
          </cell>
          <cell r="AG120" t="str">
            <v>1 км</v>
          </cell>
          <cell r="AH120">
            <v>0.8</v>
          </cell>
          <cell r="AI120">
            <v>0</v>
          </cell>
          <cell r="AJ120">
            <v>115.54</v>
          </cell>
          <cell r="AK120">
            <v>0</v>
          </cell>
          <cell r="AL120">
            <v>115.54</v>
          </cell>
          <cell r="AM120">
            <v>0</v>
          </cell>
          <cell r="AO120">
            <v>0</v>
          </cell>
          <cell r="AP120">
            <v>115.54</v>
          </cell>
          <cell r="AQ120">
            <v>150.66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>
            <v>3610</v>
          </cell>
          <cell r="B121" t="str">
            <v>Верховой осмотр деревянной промежуточной опоры на ВЛ 10-110 кВ.</v>
          </cell>
          <cell r="C121" t="str">
            <v>1 опора</v>
          </cell>
          <cell r="D121">
            <v>0.35</v>
          </cell>
          <cell r="E121">
            <v>158.61699999999999</v>
          </cell>
          <cell r="F121">
            <v>0</v>
          </cell>
          <cell r="G121">
            <v>0</v>
          </cell>
          <cell r="H121">
            <v>69.656999999999996</v>
          </cell>
          <cell r="I121">
            <v>88.96</v>
          </cell>
          <cell r="J121">
            <v>27.043839999999996</v>
          </cell>
          <cell r="K121">
            <v>185.65700000000001</v>
          </cell>
          <cell r="L121" t="str">
            <v>ВЛ-10кВ</v>
          </cell>
          <cell r="M121" t="str">
            <v>эксплуатационное обслуживание</v>
          </cell>
          <cell r="N121" t="str">
            <v>Эксплуатация</v>
          </cell>
          <cell r="O121" t="str">
            <v>3610 Верховой осмотр деревянной промежуточной опоры на ВЛ 10-110 кВ.</v>
          </cell>
          <cell r="P121">
            <v>0</v>
          </cell>
          <cell r="Q121">
            <v>3610</v>
          </cell>
          <cell r="R121" t="str">
            <v>Верховой осмотр деревянной промежуточной опоры на ВЛ 10-110 кВ.</v>
          </cell>
          <cell r="S121" t="str">
            <v>1 опора</v>
          </cell>
          <cell r="T121">
            <v>0.35</v>
          </cell>
          <cell r="U121">
            <v>0</v>
          </cell>
          <cell r="V121">
            <v>53.58</v>
          </cell>
          <cell r="W121">
            <v>35.380000000000003</v>
          </cell>
          <cell r="X121">
            <v>88.96</v>
          </cell>
          <cell r="Y121">
            <v>0</v>
          </cell>
          <cell r="Z121">
            <v>69.656999999999996</v>
          </cell>
          <cell r="AA121">
            <v>0.17499999999999999</v>
          </cell>
          <cell r="AB121">
            <v>158.61699999999999</v>
          </cell>
          <cell r="AC121">
            <v>185.65700000000001</v>
          </cell>
          <cell r="AE121">
            <v>3610</v>
          </cell>
          <cell r="AF121" t="str">
            <v>Верховой осмотр деревянной промежуточной опоры на ВЛ 10-110 кВ.</v>
          </cell>
          <cell r="AG121" t="str">
            <v>1 опора</v>
          </cell>
          <cell r="AH121">
            <v>0.35</v>
          </cell>
          <cell r="AI121">
            <v>0</v>
          </cell>
          <cell r="AJ121">
            <v>53.58</v>
          </cell>
          <cell r="AK121">
            <v>35.380000000000003</v>
          </cell>
          <cell r="AL121">
            <v>88.96</v>
          </cell>
          <cell r="AM121">
            <v>0</v>
          </cell>
          <cell r="AN121">
            <v>69.656999999999996</v>
          </cell>
          <cell r="AO121">
            <v>0.17499999999999999</v>
          </cell>
          <cell r="AP121">
            <v>158.61699999999999</v>
          </cell>
          <cell r="AQ121">
            <v>185.65700000000001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>
            <v>3620</v>
          </cell>
          <cell r="B122" t="str">
            <v>Верховой осмотр деревянной анкерной опоры на ВЛ 10-110 кВ.</v>
          </cell>
          <cell r="C122" t="str">
            <v>1 опора</v>
          </cell>
          <cell r="D122">
            <v>0.46</v>
          </cell>
          <cell r="E122">
            <v>208.47919999999999</v>
          </cell>
          <cell r="F122">
            <v>0</v>
          </cell>
          <cell r="G122">
            <v>0</v>
          </cell>
          <cell r="H122">
            <v>91.549199999999999</v>
          </cell>
          <cell r="I122">
            <v>116.93</v>
          </cell>
          <cell r="J122">
            <v>35.546720000000001</v>
          </cell>
          <cell r="K122">
            <v>244.0292</v>
          </cell>
          <cell r="L122" t="str">
            <v>ВЛ-10кВ</v>
          </cell>
          <cell r="M122" t="str">
            <v>эксплуатационное обслуживание</v>
          </cell>
          <cell r="N122" t="str">
            <v>Эксплуатация</v>
          </cell>
          <cell r="O122" t="str">
            <v>3620 Верховой осмотр деревянной анкерной опоры на ВЛ 10-110 кВ.</v>
          </cell>
          <cell r="P122">
            <v>0</v>
          </cell>
          <cell r="Q122">
            <v>3620</v>
          </cell>
          <cell r="R122" t="str">
            <v>Верховой осмотр деревянной анкерной опоры на ВЛ 10-110 кВ.</v>
          </cell>
          <cell r="S122" t="str">
            <v>1 опора</v>
          </cell>
          <cell r="T122">
            <v>0.46</v>
          </cell>
          <cell r="U122">
            <v>0</v>
          </cell>
          <cell r="V122">
            <v>70.42</v>
          </cell>
          <cell r="W122">
            <v>46.51</v>
          </cell>
          <cell r="X122">
            <v>116.93</v>
          </cell>
          <cell r="Y122">
            <v>0</v>
          </cell>
          <cell r="Z122">
            <v>91.549199999999999</v>
          </cell>
          <cell r="AA122">
            <v>0.23</v>
          </cell>
          <cell r="AB122">
            <v>208.47919999999999</v>
          </cell>
          <cell r="AC122">
            <v>244.0292</v>
          </cell>
          <cell r="AE122">
            <v>3620</v>
          </cell>
          <cell r="AF122" t="str">
            <v>Верховой осмотр деревянной анкерной опоры на ВЛ 10-110 кВ.</v>
          </cell>
          <cell r="AG122" t="str">
            <v>1 опора</v>
          </cell>
          <cell r="AH122">
            <v>0.46</v>
          </cell>
          <cell r="AI122">
            <v>0</v>
          </cell>
          <cell r="AJ122">
            <v>70.42</v>
          </cell>
          <cell r="AK122">
            <v>46.51</v>
          </cell>
          <cell r="AL122">
            <v>116.93</v>
          </cell>
          <cell r="AM122">
            <v>0</v>
          </cell>
          <cell r="AN122">
            <v>91.549199999999999</v>
          </cell>
          <cell r="AO122">
            <v>0.23</v>
          </cell>
          <cell r="AP122">
            <v>208.47919999999999</v>
          </cell>
          <cell r="AQ122">
            <v>244.0292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>
            <v>3621</v>
          </cell>
          <cell r="B123" t="str">
            <v>Верховой осмотр железобетонной промежуточной опоры на ВЛ 10-110 кВ.</v>
          </cell>
          <cell r="C123" t="str">
            <v>1 опора</v>
          </cell>
          <cell r="D123">
            <v>0.4</v>
          </cell>
          <cell r="E123">
            <v>181.27799999999999</v>
          </cell>
          <cell r="F123">
            <v>0</v>
          </cell>
          <cell r="G123">
            <v>0</v>
          </cell>
          <cell r="H123">
            <v>79.608000000000004</v>
          </cell>
          <cell r="I123">
            <v>101.67</v>
          </cell>
          <cell r="J123">
            <v>30.907679999999999</v>
          </cell>
          <cell r="K123">
            <v>212.18799999999999</v>
          </cell>
          <cell r="L123" t="str">
            <v>ВЛ-10кВ</v>
          </cell>
          <cell r="M123" t="str">
            <v>эксплуатационное обслуживание</v>
          </cell>
          <cell r="N123" t="str">
            <v>Эксплуатация</v>
          </cell>
          <cell r="O123" t="str">
            <v>3621 Верховой осмотр железобетонной промежуточной опоры на ВЛ 10-110 кВ.</v>
          </cell>
          <cell r="P123">
            <v>0</v>
          </cell>
          <cell r="Q123">
            <v>3621</v>
          </cell>
          <cell r="R123" t="str">
            <v>Верховой осмотр железобетонной промежуточной опоры на ВЛ 10-110 кВ.</v>
          </cell>
          <cell r="S123" t="str">
            <v>1 опора</v>
          </cell>
          <cell r="T123">
            <v>0.4</v>
          </cell>
          <cell r="U123">
            <v>0</v>
          </cell>
          <cell r="V123">
            <v>61.23</v>
          </cell>
          <cell r="W123">
            <v>40.44</v>
          </cell>
          <cell r="X123">
            <v>101.67</v>
          </cell>
          <cell r="Y123">
            <v>0</v>
          </cell>
          <cell r="Z123">
            <v>79.608000000000004</v>
          </cell>
          <cell r="AA123">
            <v>0.2</v>
          </cell>
          <cell r="AB123">
            <v>181.27799999999999</v>
          </cell>
          <cell r="AC123">
            <v>212.18799999999999</v>
          </cell>
          <cell r="AE123">
            <v>3621</v>
          </cell>
          <cell r="AF123" t="str">
            <v>Верховой осмотр железобетонной промежуточной опоры на ВЛ 10-110 кВ.</v>
          </cell>
          <cell r="AG123" t="str">
            <v>1 опора</v>
          </cell>
          <cell r="AH123">
            <v>0.4</v>
          </cell>
          <cell r="AI123">
            <v>0</v>
          </cell>
          <cell r="AJ123">
            <v>61.23</v>
          </cell>
          <cell r="AK123">
            <v>40.44</v>
          </cell>
          <cell r="AL123">
            <v>101.67</v>
          </cell>
          <cell r="AM123">
            <v>0</v>
          </cell>
          <cell r="AN123">
            <v>79.608000000000004</v>
          </cell>
          <cell r="AO123">
            <v>0.2</v>
          </cell>
          <cell r="AP123">
            <v>181.27799999999999</v>
          </cell>
          <cell r="AQ123">
            <v>212.18799999999999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>
            <v>3622</v>
          </cell>
          <cell r="B124" t="str">
            <v>Верховой осмотр металлической анкерной опоры на ВЛ 10-110 кВ.</v>
          </cell>
          <cell r="C124" t="str">
            <v>1 опоры</v>
          </cell>
          <cell r="D124">
            <v>0.5</v>
          </cell>
          <cell r="E124">
            <v>226.6</v>
          </cell>
          <cell r="F124">
            <v>0</v>
          </cell>
          <cell r="G124">
            <v>0</v>
          </cell>
          <cell r="H124">
            <v>99.51</v>
          </cell>
          <cell r="I124">
            <v>127.09</v>
          </cell>
          <cell r="J124">
            <v>38.635359999999999</v>
          </cell>
          <cell r="K124">
            <v>265.24</v>
          </cell>
          <cell r="L124" t="str">
            <v>ВЛ-10кВ</v>
          </cell>
          <cell r="M124" t="str">
            <v>эксплуатационное обслуживание</v>
          </cell>
          <cell r="N124" t="str">
            <v>Эксплуатация</v>
          </cell>
          <cell r="O124" t="str">
            <v>3622 Верховой осмотр металлической анкерной опоры на ВЛ 10-110 кВ.</v>
          </cell>
          <cell r="P124">
            <v>0</v>
          </cell>
          <cell r="Q124">
            <v>3622</v>
          </cell>
          <cell r="R124" t="str">
            <v>Верховой осмотр металлической анкерной опоры на ВЛ 10-110 кВ.</v>
          </cell>
          <cell r="S124" t="str">
            <v>1 опоры</v>
          </cell>
          <cell r="T124">
            <v>0.5</v>
          </cell>
          <cell r="U124">
            <v>0</v>
          </cell>
          <cell r="V124">
            <v>76.540000000000006</v>
          </cell>
          <cell r="W124">
            <v>50.55</v>
          </cell>
          <cell r="X124">
            <v>127.09</v>
          </cell>
          <cell r="Y124">
            <v>0</v>
          </cell>
          <cell r="Z124">
            <v>99.51</v>
          </cell>
          <cell r="AA124">
            <v>0.25</v>
          </cell>
          <cell r="AB124">
            <v>226.6</v>
          </cell>
          <cell r="AC124">
            <v>265.24</v>
          </cell>
          <cell r="AE124">
            <v>3622</v>
          </cell>
          <cell r="AF124" t="str">
            <v>Верховой осмотр металлической анкерной опоры на ВЛ 10-110 кВ.</v>
          </cell>
          <cell r="AG124" t="str">
            <v>1 опоры</v>
          </cell>
          <cell r="AH124">
            <v>0.5</v>
          </cell>
          <cell r="AI124">
            <v>0</v>
          </cell>
          <cell r="AJ124">
            <v>76.540000000000006</v>
          </cell>
          <cell r="AK124">
            <v>50.55</v>
          </cell>
          <cell r="AL124">
            <v>127.09</v>
          </cell>
          <cell r="AM124">
            <v>0</v>
          </cell>
          <cell r="AN124">
            <v>99.51</v>
          </cell>
          <cell r="AO124">
            <v>0.25</v>
          </cell>
          <cell r="AP124">
            <v>226.6</v>
          </cell>
          <cell r="AQ124">
            <v>265.24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>
            <v>3623</v>
          </cell>
          <cell r="B125" t="str">
            <v>Проверка  загнивания  древесины на одностоечной опоре ВЛ  04 - 10кВ.</v>
          </cell>
          <cell r="C125" t="str">
            <v>1 опора</v>
          </cell>
          <cell r="D125">
            <v>0.36</v>
          </cell>
          <cell r="E125">
            <v>49.29</v>
          </cell>
          <cell r="F125">
            <v>0</v>
          </cell>
          <cell r="G125">
            <v>0</v>
          </cell>
          <cell r="H125">
            <v>0</v>
          </cell>
          <cell r="I125">
            <v>49.29</v>
          </cell>
          <cell r="J125">
            <v>14.984159999999999</v>
          </cell>
          <cell r="K125">
            <v>64.27</v>
          </cell>
          <cell r="L125" t="str">
            <v>ВЛ-10кВ</v>
          </cell>
          <cell r="M125" t="str">
            <v>эксплуатационное обслуживание</v>
          </cell>
          <cell r="N125" t="str">
            <v>Эксплуатация</v>
          </cell>
          <cell r="O125" t="str">
            <v>3623 Проверка  загнивания  древесины на одностоечной опоре ВЛ  04 - 10кВ.</v>
          </cell>
          <cell r="P125">
            <v>0</v>
          </cell>
          <cell r="Q125">
            <v>3623</v>
          </cell>
          <cell r="R125" t="str">
            <v>Проверка  загнивания  древесины на одностоечной опоре ВЛ  04 - 10кВ.</v>
          </cell>
          <cell r="S125" t="str">
            <v>1 опора</v>
          </cell>
          <cell r="T125">
            <v>0.36</v>
          </cell>
          <cell r="U125">
            <v>0</v>
          </cell>
          <cell r="V125">
            <v>49.29</v>
          </cell>
          <cell r="W125">
            <v>0</v>
          </cell>
          <cell r="X125">
            <v>49.29</v>
          </cell>
          <cell r="Y125">
            <v>0</v>
          </cell>
          <cell r="AA125">
            <v>0</v>
          </cell>
          <cell r="AB125">
            <v>49.29</v>
          </cell>
          <cell r="AC125">
            <v>64.27</v>
          </cell>
          <cell r="AE125">
            <v>3623</v>
          </cell>
          <cell r="AF125" t="str">
            <v>Проверка  загнивания  древесины на одностоечной опоре ВЛ  04 - 10кВ.</v>
          </cell>
          <cell r="AG125" t="str">
            <v>1 опора</v>
          </cell>
          <cell r="AH125">
            <v>0.36</v>
          </cell>
          <cell r="AI125">
            <v>0</v>
          </cell>
          <cell r="AJ125">
            <v>49.29</v>
          </cell>
          <cell r="AK125">
            <v>0</v>
          </cell>
          <cell r="AL125">
            <v>49.29</v>
          </cell>
          <cell r="AM125">
            <v>0</v>
          </cell>
          <cell r="AO125">
            <v>0</v>
          </cell>
          <cell r="AP125">
            <v>49.29</v>
          </cell>
          <cell r="AQ125">
            <v>64.27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>
            <v>3624</v>
          </cell>
          <cell r="B126" t="str">
            <v>Проверка  степени  загнивания  древесины  А-или П -образной опоре.</v>
          </cell>
          <cell r="C126" t="str">
            <v>1 опора</v>
          </cell>
          <cell r="D126">
            <v>0.5</v>
          </cell>
          <cell r="E126">
            <v>68.45</v>
          </cell>
          <cell r="F126">
            <v>0</v>
          </cell>
          <cell r="G126">
            <v>0</v>
          </cell>
          <cell r="H126">
            <v>0</v>
          </cell>
          <cell r="I126">
            <v>68.45</v>
          </cell>
          <cell r="J126">
            <v>20.808800000000002</v>
          </cell>
          <cell r="K126">
            <v>89.26</v>
          </cell>
          <cell r="L126" t="str">
            <v>ВЛ-10кВ</v>
          </cell>
          <cell r="M126" t="str">
            <v>эксплуатационное обслуживание</v>
          </cell>
          <cell r="N126" t="str">
            <v>Эксплуатация</v>
          </cell>
          <cell r="O126" t="str">
            <v>3624 Проверка  степени  загнивания  древесины  А-или П -образной опоре.</v>
          </cell>
          <cell r="P126">
            <v>0</v>
          </cell>
          <cell r="Q126">
            <v>3624</v>
          </cell>
          <cell r="R126" t="str">
            <v>Проверка  степени  загнивания  древесины  А-или П -образной опоре.</v>
          </cell>
          <cell r="S126" t="str">
            <v>1 опора</v>
          </cell>
          <cell r="T126">
            <v>0.5</v>
          </cell>
          <cell r="U126">
            <v>0</v>
          </cell>
          <cell r="V126">
            <v>68.45</v>
          </cell>
          <cell r="W126">
            <v>0</v>
          </cell>
          <cell r="X126">
            <v>68.45</v>
          </cell>
          <cell r="Y126">
            <v>0</v>
          </cell>
          <cell r="AA126">
            <v>0</v>
          </cell>
          <cell r="AB126">
            <v>68.45</v>
          </cell>
          <cell r="AC126">
            <v>89.26</v>
          </cell>
          <cell r="AE126">
            <v>3624</v>
          </cell>
          <cell r="AF126" t="str">
            <v>Проверка  степени  загнивания  древесины  А-или П -образной опоре.</v>
          </cell>
          <cell r="AG126" t="str">
            <v>1 опора</v>
          </cell>
          <cell r="AH126">
            <v>0.5</v>
          </cell>
          <cell r="AI126">
            <v>0</v>
          </cell>
          <cell r="AJ126">
            <v>68.45</v>
          </cell>
          <cell r="AK126">
            <v>0</v>
          </cell>
          <cell r="AL126">
            <v>68.45</v>
          </cell>
          <cell r="AM126">
            <v>0</v>
          </cell>
          <cell r="AO126">
            <v>0</v>
          </cell>
          <cell r="AP126">
            <v>68.45</v>
          </cell>
          <cell r="AQ126">
            <v>89.26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>
            <v>3625</v>
          </cell>
          <cell r="B127" t="str">
            <v>Проверка состояния анкерной опоры со вскрытием грунта</v>
          </cell>
          <cell r="C127" t="str">
            <v>1 опора</v>
          </cell>
          <cell r="D127">
            <v>0.85</v>
          </cell>
          <cell r="E127">
            <v>110</v>
          </cell>
          <cell r="F127">
            <v>0</v>
          </cell>
          <cell r="G127">
            <v>0</v>
          </cell>
          <cell r="H127">
            <v>0</v>
          </cell>
          <cell r="I127">
            <v>110</v>
          </cell>
          <cell r="J127">
            <v>33.44</v>
          </cell>
          <cell r="K127">
            <v>143.44</v>
          </cell>
          <cell r="L127" t="str">
            <v>ВЛ-10кВ</v>
          </cell>
          <cell r="M127" t="str">
            <v>эксплуатационное обслуживание</v>
          </cell>
          <cell r="N127" t="str">
            <v>Эксплуатация</v>
          </cell>
          <cell r="O127" t="str">
            <v>3625 Проверка состояния анкерной опоры со вскрытием грунта</v>
          </cell>
          <cell r="P127">
            <v>0</v>
          </cell>
          <cell r="Q127">
            <v>3625</v>
          </cell>
          <cell r="R127" t="str">
            <v>Проверка состояния анкерной опоры со вскрытием грунта</v>
          </cell>
          <cell r="S127" t="str">
            <v>1 опора</v>
          </cell>
          <cell r="T127">
            <v>0.85</v>
          </cell>
          <cell r="U127">
            <v>0</v>
          </cell>
          <cell r="V127">
            <v>110</v>
          </cell>
          <cell r="W127">
            <v>0</v>
          </cell>
          <cell r="X127">
            <v>110</v>
          </cell>
          <cell r="Y127">
            <v>0</v>
          </cell>
          <cell r="AA127">
            <v>0</v>
          </cell>
          <cell r="AB127">
            <v>110</v>
          </cell>
          <cell r="AC127">
            <v>143.44</v>
          </cell>
          <cell r="AE127">
            <v>3625</v>
          </cell>
          <cell r="AF127" t="str">
            <v>Проверка состояния анкерной опоры со вскрытием грунта</v>
          </cell>
          <cell r="AG127" t="str">
            <v>1 опора</v>
          </cell>
          <cell r="AH127">
            <v>0.85</v>
          </cell>
          <cell r="AI127">
            <v>0</v>
          </cell>
          <cell r="AJ127">
            <v>110</v>
          </cell>
          <cell r="AK127">
            <v>0</v>
          </cell>
          <cell r="AL127">
            <v>110</v>
          </cell>
          <cell r="AM127">
            <v>0</v>
          </cell>
          <cell r="AO127">
            <v>0</v>
          </cell>
          <cell r="AP127">
            <v>110</v>
          </cell>
          <cell r="AQ127">
            <v>143.44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>
            <v>3626</v>
          </cell>
          <cell r="B128" t="str">
            <v>Проверка состояния ж/б одностоечной  опоры и приставки со вскрытием грунта</v>
          </cell>
          <cell r="C128" t="str">
            <v>1 шт</v>
          </cell>
          <cell r="D128">
            <v>0.4</v>
          </cell>
          <cell r="E128">
            <v>51.76</v>
          </cell>
          <cell r="F128">
            <v>0</v>
          </cell>
          <cell r="G128">
            <v>0</v>
          </cell>
          <cell r="H128">
            <v>0</v>
          </cell>
          <cell r="I128">
            <v>51.76</v>
          </cell>
          <cell r="J128">
            <v>15.73504</v>
          </cell>
          <cell r="K128">
            <v>67.5</v>
          </cell>
          <cell r="L128" t="str">
            <v>ВЛ-10кВ</v>
          </cell>
          <cell r="M128" t="str">
            <v>эксплуатационное обслуживание</v>
          </cell>
          <cell r="N128" t="str">
            <v>Эксплуатация</v>
          </cell>
          <cell r="O128" t="str">
            <v>3626 Проверка состояния ж/б одностоечной  опоры и приставки со вскрытием грунта</v>
          </cell>
          <cell r="P128">
            <v>0</v>
          </cell>
          <cell r="Q128">
            <v>3626</v>
          </cell>
          <cell r="R128" t="str">
            <v>Проверка состояния ж/б одностоечной  опоры и приставки со вскрытием грунта</v>
          </cell>
          <cell r="S128" t="str">
            <v>1 шт</v>
          </cell>
          <cell r="T128">
            <v>0.4</v>
          </cell>
          <cell r="U128">
            <v>0</v>
          </cell>
          <cell r="V128">
            <v>51.76</v>
          </cell>
          <cell r="W128">
            <v>0</v>
          </cell>
          <cell r="X128">
            <v>51.76</v>
          </cell>
          <cell r="Y128">
            <v>0</v>
          </cell>
          <cell r="AA128">
            <v>0</v>
          </cell>
          <cell r="AB128">
            <v>51.76</v>
          </cell>
          <cell r="AC128">
            <v>67.5</v>
          </cell>
          <cell r="AE128">
            <v>3626</v>
          </cell>
          <cell r="AF128" t="str">
            <v>Проверка состояния ж/б одностоечной  опоры и приставки со вскрытием грунта</v>
          </cell>
          <cell r="AG128" t="str">
            <v>1 шт</v>
          </cell>
          <cell r="AH128">
            <v>0.4</v>
          </cell>
          <cell r="AI128">
            <v>0</v>
          </cell>
          <cell r="AJ128">
            <v>51.76</v>
          </cell>
          <cell r="AK128">
            <v>0</v>
          </cell>
          <cell r="AL128">
            <v>51.76</v>
          </cell>
          <cell r="AM128">
            <v>0</v>
          </cell>
          <cell r="AO128">
            <v>0</v>
          </cell>
          <cell r="AP128">
            <v>51.76</v>
          </cell>
          <cell r="AQ128">
            <v>67.5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>
            <v>3627</v>
          </cell>
          <cell r="B129" t="str">
            <v>Измерение сопротивления заземления опор на ВЛ  04 -10кВ.</v>
          </cell>
          <cell r="C129" t="str">
            <v>1 измерен.</v>
          </cell>
          <cell r="D129">
            <v>1.5</v>
          </cell>
          <cell r="E129">
            <v>229.63</v>
          </cell>
          <cell r="F129">
            <v>0</v>
          </cell>
          <cell r="G129">
            <v>0</v>
          </cell>
          <cell r="H129">
            <v>0</v>
          </cell>
          <cell r="I129">
            <v>229.63</v>
          </cell>
          <cell r="J129">
            <v>69.807519999999997</v>
          </cell>
          <cell r="K129">
            <v>299.44</v>
          </cell>
          <cell r="L129" t="str">
            <v>ВЛ-10кВ</v>
          </cell>
          <cell r="M129" t="str">
            <v>эксплуатационное обслуживание</v>
          </cell>
          <cell r="N129" t="str">
            <v>Эксплуатация</v>
          </cell>
          <cell r="O129" t="str">
            <v>3627 Измерение сопротивления заземления опор на ВЛ  04 -10кВ.</v>
          </cell>
          <cell r="P129">
            <v>0</v>
          </cell>
          <cell r="Q129">
            <v>3627</v>
          </cell>
          <cell r="R129" t="str">
            <v>Измерение сопротивления заземления опор на ВЛ  04 -10кВ.</v>
          </cell>
          <cell r="S129" t="str">
            <v>1 измерен.</v>
          </cell>
          <cell r="T129">
            <v>1.5</v>
          </cell>
          <cell r="U129">
            <v>0</v>
          </cell>
          <cell r="V129">
            <v>229.63</v>
          </cell>
          <cell r="W129">
            <v>0</v>
          </cell>
          <cell r="X129">
            <v>229.63</v>
          </cell>
          <cell r="Y129">
            <v>0</v>
          </cell>
          <cell r="AA129">
            <v>0</v>
          </cell>
          <cell r="AB129">
            <v>229.63</v>
          </cell>
          <cell r="AC129">
            <v>299.44</v>
          </cell>
          <cell r="AE129">
            <v>3627</v>
          </cell>
          <cell r="AF129" t="str">
            <v>Измерение сопротивления заземления опор на ВЛ  04 -10кВ.</v>
          </cell>
          <cell r="AG129" t="str">
            <v>1 измерен.</v>
          </cell>
          <cell r="AH129">
            <v>1.5</v>
          </cell>
          <cell r="AI129">
            <v>0</v>
          </cell>
          <cell r="AJ129">
            <v>229.63</v>
          </cell>
          <cell r="AK129">
            <v>0</v>
          </cell>
          <cell r="AL129">
            <v>229.63</v>
          </cell>
          <cell r="AM129">
            <v>0</v>
          </cell>
          <cell r="AO129">
            <v>0</v>
          </cell>
          <cell r="AP129">
            <v>229.63</v>
          </cell>
          <cell r="AQ129">
            <v>299.44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>
            <v>3629</v>
          </cell>
          <cell r="B130" t="str">
            <v>Измерение полного сопротивления петли фаза-нуль</v>
          </cell>
          <cell r="C130" t="str">
            <v>1 измер.</v>
          </cell>
          <cell r="D130">
            <v>1.6</v>
          </cell>
          <cell r="E130">
            <v>244.95</v>
          </cell>
          <cell r="F130">
            <v>0</v>
          </cell>
          <cell r="G130">
            <v>0</v>
          </cell>
          <cell r="H130">
            <v>0</v>
          </cell>
          <cell r="I130">
            <v>244.95</v>
          </cell>
          <cell r="J130">
            <v>74.464799999999997</v>
          </cell>
          <cell r="K130">
            <v>319.41000000000003</v>
          </cell>
          <cell r="L130" t="str">
            <v>ВЛ-10кВ</v>
          </cell>
          <cell r="M130" t="str">
            <v>эксплуатационное обслуживание</v>
          </cell>
          <cell r="N130" t="str">
            <v>Эксплуатация</v>
          </cell>
          <cell r="O130" t="str">
            <v>3629 Измерение полного сопротивления петли фаза-нуль</v>
          </cell>
          <cell r="P130">
            <v>0</v>
          </cell>
          <cell r="Q130">
            <v>3629</v>
          </cell>
          <cell r="R130" t="str">
            <v>Измерение полного сопротивления петли фаза-нуль</v>
          </cell>
          <cell r="S130" t="str">
            <v>1 измер.</v>
          </cell>
          <cell r="T130">
            <v>1.6</v>
          </cell>
          <cell r="U130">
            <v>0</v>
          </cell>
          <cell r="V130">
            <v>244.95</v>
          </cell>
          <cell r="W130">
            <v>0</v>
          </cell>
          <cell r="X130">
            <v>244.95</v>
          </cell>
          <cell r="Y130">
            <v>0</v>
          </cell>
          <cell r="AA130">
            <v>0</v>
          </cell>
          <cell r="AB130">
            <v>244.95</v>
          </cell>
          <cell r="AC130">
            <v>319.41000000000003</v>
          </cell>
          <cell r="AE130">
            <v>3629</v>
          </cell>
          <cell r="AF130" t="str">
            <v>Измерение полного сопротивления петли фаза-нуль</v>
          </cell>
          <cell r="AG130" t="str">
            <v>1 измер.</v>
          </cell>
          <cell r="AH130">
            <v>1.6</v>
          </cell>
          <cell r="AI130">
            <v>0</v>
          </cell>
          <cell r="AJ130">
            <v>244.95</v>
          </cell>
          <cell r="AK130">
            <v>0</v>
          </cell>
          <cell r="AL130">
            <v>244.95</v>
          </cell>
          <cell r="AM130">
            <v>0</v>
          </cell>
          <cell r="AO130">
            <v>0</v>
          </cell>
          <cell r="AP130">
            <v>244.95</v>
          </cell>
          <cell r="AQ130">
            <v>319.41000000000003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>
            <v>3630</v>
          </cell>
          <cell r="B131" t="str">
            <v>Измерение проходного сопротивления контактных соединении ВЛ  04 - 10кВ.</v>
          </cell>
          <cell r="C131" t="str">
            <v>1 измер.</v>
          </cell>
          <cell r="D131">
            <v>0.3</v>
          </cell>
          <cell r="E131">
            <v>45.92</v>
          </cell>
          <cell r="F131">
            <v>0</v>
          </cell>
          <cell r="G131">
            <v>0</v>
          </cell>
          <cell r="H131">
            <v>0</v>
          </cell>
          <cell r="I131">
            <v>45.92</v>
          </cell>
          <cell r="J131">
            <v>13.959680000000001</v>
          </cell>
          <cell r="K131">
            <v>59.88</v>
          </cell>
          <cell r="L131" t="str">
            <v>ВЛ-10кВ</v>
          </cell>
          <cell r="M131" t="str">
            <v>эксплуатационное обслуживание</v>
          </cell>
          <cell r="N131" t="str">
            <v>Эксплуатация</v>
          </cell>
          <cell r="O131" t="str">
            <v>3630 Измерение проходного сопротивления контактных соединении ВЛ  04 - 10кВ.</v>
          </cell>
          <cell r="P131">
            <v>0</v>
          </cell>
          <cell r="Q131">
            <v>3630</v>
          </cell>
          <cell r="R131" t="str">
            <v>Измерение проходного сопротивления контактных соединении ВЛ  04 - 10кВ.</v>
          </cell>
          <cell r="S131" t="str">
            <v>1 измер.</v>
          </cell>
          <cell r="T131">
            <v>0.3</v>
          </cell>
          <cell r="U131">
            <v>0</v>
          </cell>
          <cell r="V131">
            <v>45.92</v>
          </cell>
          <cell r="W131">
            <v>0</v>
          </cell>
          <cell r="X131">
            <v>45.92</v>
          </cell>
          <cell r="Y131">
            <v>0</v>
          </cell>
          <cell r="AA131">
            <v>0</v>
          </cell>
          <cell r="AB131">
            <v>45.92</v>
          </cell>
          <cell r="AC131">
            <v>59.88</v>
          </cell>
          <cell r="AE131">
            <v>3630</v>
          </cell>
          <cell r="AF131" t="str">
            <v>Измерение проходного сопротивления контактных соединении ВЛ  04 - 10кВ.</v>
          </cell>
          <cell r="AG131" t="str">
            <v>1 измер.</v>
          </cell>
          <cell r="AH131">
            <v>0.3</v>
          </cell>
          <cell r="AI131">
            <v>0</v>
          </cell>
          <cell r="AJ131">
            <v>45.92</v>
          </cell>
          <cell r="AK131">
            <v>0</v>
          </cell>
          <cell r="AL131">
            <v>45.92</v>
          </cell>
          <cell r="AM131">
            <v>0</v>
          </cell>
          <cell r="AO131">
            <v>0</v>
          </cell>
          <cell r="AP131">
            <v>45.92</v>
          </cell>
          <cell r="AQ131">
            <v>59.88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>
            <v>3631</v>
          </cell>
          <cell r="B132" t="str">
            <v>Измерение габаритных размеров на переходах и пересечениях</v>
          </cell>
          <cell r="C132" t="str">
            <v>1 измерен.</v>
          </cell>
          <cell r="D132">
            <v>0.75</v>
          </cell>
          <cell r="E132">
            <v>108.31</v>
          </cell>
          <cell r="F132">
            <v>0</v>
          </cell>
          <cell r="G132">
            <v>0</v>
          </cell>
          <cell r="H132">
            <v>0</v>
          </cell>
          <cell r="I132">
            <v>108.31</v>
          </cell>
          <cell r="J132">
            <v>32.92624</v>
          </cell>
          <cell r="K132">
            <v>141.24</v>
          </cell>
          <cell r="L132" t="str">
            <v>ВЛ-10кВ</v>
          </cell>
          <cell r="M132" t="str">
            <v>эксплуатационное обслуживание</v>
          </cell>
          <cell r="N132" t="str">
            <v>Эксплуатация</v>
          </cell>
          <cell r="O132" t="str">
            <v>3631 Измерение габаритных размеров на переходах и пересечениях</v>
          </cell>
          <cell r="P132">
            <v>0</v>
          </cell>
          <cell r="Q132">
            <v>3631</v>
          </cell>
          <cell r="R132" t="str">
            <v>Измерение габаритных размеров на переходах и пересечениях</v>
          </cell>
          <cell r="S132" t="str">
            <v>1 измерен.</v>
          </cell>
          <cell r="T132">
            <v>0.75</v>
          </cell>
          <cell r="U132">
            <v>0</v>
          </cell>
          <cell r="V132">
            <v>108.31</v>
          </cell>
          <cell r="W132">
            <v>0</v>
          </cell>
          <cell r="X132">
            <v>108.31</v>
          </cell>
          <cell r="Y132">
            <v>0</v>
          </cell>
          <cell r="AA132">
            <v>0</v>
          </cell>
          <cell r="AB132">
            <v>108.31</v>
          </cell>
          <cell r="AC132">
            <v>141.24</v>
          </cell>
          <cell r="AE132">
            <v>3631</v>
          </cell>
          <cell r="AF132" t="str">
            <v>Измерение габаритных размеров на переходах и пересечениях</v>
          </cell>
          <cell r="AG132" t="str">
            <v>1 измерен.</v>
          </cell>
          <cell r="AH132">
            <v>0.75</v>
          </cell>
          <cell r="AI132">
            <v>0</v>
          </cell>
          <cell r="AJ132">
            <v>108.31</v>
          </cell>
          <cell r="AK132">
            <v>0</v>
          </cell>
          <cell r="AL132">
            <v>108.31</v>
          </cell>
          <cell r="AM132">
            <v>0</v>
          </cell>
          <cell r="AO132">
            <v>0</v>
          </cell>
          <cell r="AP132">
            <v>108.31</v>
          </cell>
          <cell r="AQ132">
            <v>141.24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>
            <v>3632</v>
          </cell>
          <cell r="B133" t="str">
            <v>Измерение габаритов от провода до поросли.</v>
          </cell>
          <cell r="C133" t="str">
            <v>1измер.</v>
          </cell>
          <cell r="D133">
            <v>0.4</v>
          </cell>
          <cell r="E133">
            <v>57.77</v>
          </cell>
          <cell r="F133">
            <v>0</v>
          </cell>
          <cell r="G133">
            <v>0</v>
          </cell>
          <cell r="H133">
            <v>0</v>
          </cell>
          <cell r="I133">
            <v>57.77</v>
          </cell>
          <cell r="J133">
            <v>17.562080000000002</v>
          </cell>
          <cell r="K133">
            <v>75.33</v>
          </cell>
          <cell r="L133" t="str">
            <v>ВЛ-10кВ</v>
          </cell>
          <cell r="M133" t="str">
            <v>эксплуатационное обслуживание</v>
          </cell>
          <cell r="N133" t="str">
            <v>Эксплуатация</v>
          </cell>
          <cell r="O133" t="str">
            <v>3632 Измерение габаритов от провода до поросли.</v>
          </cell>
          <cell r="P133">
            <v>0</v>
          </cell>
          <cell r="Q133">
            <v>3632</v>
          </cell>
          <cell r="R133" t="str">
            <v>Измерение габаритов от провода до поросли.</v>
          </cell>
          <cell r="S133" t="str">
            <v>1измер.</v>
          </cell>
          <cell r="T133">
            <v>0.4</v>
          </cell>
          <cell r="U133">
            <v>0</v>
          </cell>
          <cell r="V133">
            <v>57.77</v>
          </cell>
          <cell r="W133">
            <v>0</v>
          </cell>
          <cell r="X133">
            <v>57.77</v>
          </cell>
          <cell r="Y133">
            <v>0</v>
          </cell>
          <cell r="AA133">
            <v>0</v>
          </cell>
          <cell r="AB133">
            <v>57.77</v>
          </cell>
          <cell r="AC133">
            <v>75.33</v>
          </cell>
          <cell r="AE133">
            <v>3632</v>
          </cell>
          <cell r="AF133" t="str">
            <v>Измерение габаритов от провода до поросли.</v>
          </cell>
          <cell r="AG133" t="str">
            <v>1измер.</v>
          </cell>
          <cell r="AH133">
            <v>0.4</v>
          </cell>
          <cell r="AI133">
            <v>0</v>
          </cell>
          <cell r="AJ133">
            <v>57.77</v>
          </cell>
          <cell r="AK133">
            <v>0</v>
          </cell>
          <cell r="AL133">
            <v>57.77</v>
          </cell>
          <cell r="AM133">
            <v>0</v>
          </cell>
          <cell r="AO133">
            <v>0</v>
          </cell>
          <cell r="AP133">
            <v>57.77</v>
          </cell>
          <cell r="AQ133">
            <v>75.33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>
            <v>3633</v>
          </cell>
          <cell r="B134" t="str">
            <v>Про-ка состояния проводов  в местах возможного соприкосновения с деревьями.</v>
          </cell>
          <cell r="C134" t="str">
            <v>1 шт</v>
          </cell>
          <cell r="D134">
            <v>0.4</v>
          </cell>
          <cell r="E134">
            <v>57.77</v>
          </cell>
          <cell r="F134">
            <v>0</v>
          </cell>
          <cell r="G134">
            <v>0</v>
          </cell>
          <cell r="H134">
            <v>0</v>
          </cell>
          <cell r="I134">
            <v>57.77</v>
          </cell>
          <cell r="J134">
            <v>17.562080000000002</v>
          </cell>
          <cell r="K134">
            <v>75.33</v>
          </cell>
          <cell r="L134" t="str">
            <v>ВЛ-10кВ</v>
          </cell>
          <cell r="M134" t="str">
            <v>эксплуатационное обслуживание</v>
          </cell>
          <cell r="N134" t="str">
            <v>Эксплуатация</v>
          </cell>
          <cell r="O134" t="str">
            <v>3633 Про-ка состояния проводов  в местах возможного соприкосновения с деревьями.</v>
          </cell>
          <cell r="P134">
            <v>0</v>
          </cell>
          <cell r="Q134">
            <v>3633</v>
          </cell>
          <cell r="R134" t="str">
            <v>Про-ка состояния проводов  в местах возможного соприкосновения с деревьями.</v>
          </cell>
          <cell r="S134" t="str">
            <v>1 шт</v>
          </cell>
          <cell r="T134">
            <v>0.4</v>
          </cell>
          <cell r="U134">
            <v>0</v>
          </cell>
          <cell r="V134">
            <v>57.77</v>
          </cell>
          <cell r="W134">
            <v>0</v>
          </cell>
          <cell r="X134">
            <v>57.77</v>
          </cell>
          <cell r="Y134">
            <v>0</v>
          </cell>
          <cell r="AA134">
            <v>0</v>
          </cell>
          <cell r="AB134">
            <v>57.77</v>
          </cell>
          <cell r="AC134">
            <v>75.33</v>
          </cell>
          <cell r="AE134">
            <v>3633</v>
          </cell>
          <cell r="AF134" t="str">
            <v>Про-ка состояния проводов  в местах возможного соприкосновения с деревьями.</v>
          </cell>
          <cell r="AG134" t="str">
            <v>1 шт</v>
          </cell>
          <cell r="AH134">
            <v>0.4</v>
          </cell>
          <cell r="AI134">
            <v>0</v>
          </cell>
          <cell r="AJ134">
            <v>57.77</v>
          </cell>
          <cell r="AK134">
            <v>0</v>
          </cell>
          <cell r="AL134">
            <v>57.77</v>
          </cell>
          <cell r="AM134">
            <v>0</v>
          </cell>
          <cell r="AO134">
            <v>0</v>
          </cell>
          <cell r="AP134">
            <v>57.77</v>
          </cell>
          <cell r="AQ134">
            <v>75.33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>
            <v>3634</v>
          </cell>
          <cell r="B135" t="str">
            <v>Проверка зажимов и арматуры для соединения проводов с оборудованием ВЛ 04 -10кВ.</v>
          </cell>
          <cell r="C135" t="str">
            <v>1 шт</v>
          </cell>
          <cell r="D135">
            <v>0.48</v>
          </cell>
          <cell r="E135">
            <v>77.64</v>
          </cell>
          <cell r="F135">
            <v>0</v>
          </cell>
          <cell r="G135">
            <v>0</v>
          </cell>
          <cell r="H135">
            <v>0</v>
          </cell>
          <cell r="I135">
            <v>77.64</v>
          </cell>
          <cell r="J135">
            <v>23.60256</v>
          </cell>
          <cell r="K135">
            <v>101.24</v>
          </cell>
          <cell r="L135" t="str">
            <v>ВЛ-10кВ</v>
          </cell>
          <cell r="M135" t="str">
            <v>эксплуатационное обслуживание</v>
          </cell>
          <cell r="N135" t="str">
            <v>Эксплуатация</v>
          </cell>
          <cell r="O135" t="str">
            <v>3634 Проверка зажимов и арматуры для соединения проводов с оборудованием ВЛ 04 -10кВ.</v>
          </cell>
          <cell r="P135">
            <v>0</v>
          </cell>
          <cell r="Q135">
            <v>3634</v>
          </cell>
          <cell r="R135" t="str">
            <v>Проверка зажимов и арматуры для соединения проводов с оборудованием ВЛ 04 -10кВ.</v>
          </cell>
          <cell r="S135" t="str">
            <v>1 шт</v>
          </cell>
          <cell r="T135">
            <v>0.48</v>
          </cell>
          <cell r="U135">
            <v>0</v>
          </cell>
          <cell r="V135">
            <v>77.64</v>
          </cell>
          <cell r="W135">
            <v>0</v>
          </cell>
          <cell r="X135">
            <v>77.64</v>
          </cell>
          <cell r="Y135">
            <v>0</v>
          </cell>
          <cell r="AA135">
            <v>0</v>
          </cell>
          <cell r="AB135">
            <v>77.64</v>
          </cell>
          <cell r="AC135">
            <v>101.24</v>
          </cell>
          <cell r="AE135">
            <v>3634</v>
          </cell>
          <cell r="AF135" t="str">
            <v>Проверка зажимов и арматуры для соединения проводов с оборудованием ВЛ 04 -10кВ.</v>
          </cell>
          <cell r="AG135" t="str">
            <v>1 шт</v>
          </cell>
          <cell r="AH135">
            <v>0.48</v>
          </cell>
          <cell r="AI135">
            <v>0</v>
          </cell>
          <cell r="AJ135">
            <v>77.64</v>
          </cell>
          <cell r="AK135">
            <v>0</v>
          </cell>
          <cell r="AL135">
            <v>77.64</v>
          </cell>
          <cell r="AM135">
            <v>0</v>
          </cell>
          <cell r="AO135">
            <v>0</v>
          </cell>
          <cell r="AP135">
            <v>77.64</v>
          </cell>
          <cell r="AQ135">
            <v>101.24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>
            <v>3635</v>
          </cell>
          <cell r="B136" t="str">
            <v>Проверка разрядников и искровых промежутков ВЛ 04 - 10кВ.</v>
          </cell>
          <cell r="C136" t="str">
            <v>1 шт</v>
          </cell>
          <cell r="D136">
            <v>0.73</v>
          </cell>
          <cell r="E136">
            <v>118.08</v>
          </cell>
          <cell r="F136">
            <v>0</v>
          </cell>
          <cell r="G136">
            <v>0</v>
          </cell>
          <cell r="H136">
            <v>0</v>
          </cell>
          <cell r="I136">
            <v>118.08</v>
          </cell>
          <cell r="J136">
            <v>35.896319999999996</v>
          </cell>
          <cell r="K136">
            <v>153.97999999999999</v>
          </cell>
          <cell r="L136" t="str">
            <v>ВЛ-10кВ</v>
          </cell>
          <cell r="M136" t="str">
            <v>эксплуатационное обслуживание</v>
          </cell>
          <cell r="N136" t="str">
            <v>Эксплуатация</v>
          </cell>
          <cell r="O136" t="str">
            <v>3635 Проверка разрядников и искровых промежутков ВЛ 04 - 10кВ.</v>
          </cell>
          <cell r="P136">
            <v>0</v>
          </cell>
          <cell r="Q136">
            <v>3635</v>
          </cell>
          <cell r="R136" t="str">
            <v>Проверка разрядников и искровых промежутков ВЛ 04 - 10кВ.</v>
          </cell>
          <cell r="S136" t="str">
            <v>1 шт</v>
          </cell>
          <cell r="T136">
            <v>0.73</v>
          </cell>
          <cell r="U136">
            <v>0</v>
          </cell>
          <cell r="V136">
            <v>118.08</v>
          </cell>
          <cell r="W136">
            <v>0</v>
          </cell>
          <cell r="X136">
            <v>118.08</v>
          </cell>
          <cell r="Y136">
            <v>0</v>
          </cell>
          <cell r="AA136">
            <v>0</v>
          </cell>
          <cell r="AB136">
            <v>118.08</v>
          </cell>
          <cell r="AC136">
            <v>153.97999999999999</v>
          </cell>
          <cell r="AE136">
            <v>3635</v>
          </cell>
          <cell r="AF136" t="str">
            <v>Проверка разрядников и искровых промежутков ВЛ 04 - 10кВ.</v>
          </cell>
          <cell r="AG136" t="str">
            <v>1 шт</v>
          </cell>
          <cell r="AH136">
            <v>0.73</v>
          </cell>
          <cell r="AI136">
            <v>0</v>
          </cell>
          <cell r="AJ136">
            <v>118.08</v>
          </cell>
          <cell r="AK136">
            <v>0</v>
          </cell>
          <cell r="AL136">
            <v>118.08</v>
          </cell>
          <cell r="AM136">
            <v>0</v>
          </cell>
          <cell r="AO136">
            <v>0</v>
          </cell>
          <cell r="AP136">
            <v>118.08</v>
          </cell>
          <cell r="AQ136">
            <v>153.97999999999999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>
            <v>3636</v>
          </cell>
          <cell r="B137" t="str">
            <v>Обрезка крон деревьев на ВЛ 0,4-10 кВ (без использования гидроподъемника)</v>
          </cell>
          <cell r="C137" t="str">
            <v>1 дерево</v>
          </cell>
          <cell r="D137">
            <v>0.78</v>
          </cell>
          <cell r="E137">
            <v>119.41</v>
          </cell>
          <cell r="F137">
            <v>0</v>
          </cell>
          <cell r="G137">
            <v>0</v>
          </cell>
          <cell r="H137">
            <v>0</v>
          </cell>
          <cell r="I137">
            <v>119.41</v>
          </cell>
          <cell r="J137">
            <v>36.300640000000001</v>
          </cell>
          <cell r="K137">
            <v>155.71</v>
          </cell>
          <cell r="L137" t="str">
            <v>ВЛ-10кВ</v>
          </cell>
          <cell r="M137" t="str">
            <v>эксплуатационное обслуживание</v>
          </cell>
          <cell r="N137" t="str">
            <v>Эксплуатация</v>
          </cell>
          <cell r="O137" t="str">
            <v>3636 Обрезка крон деревьев на ВЛ 0,4-10 кВ (без использования гидроподъемника)</v>
          </cell>
          <cell r="P137">
            <v>0</v>
          </cell>
          <cell r="Q137">
            <v>3636</v>
          </cell>
          <cell r="R137" t="str">
            <v>Обрезка крон деревьев на ВЛ 0,4-10 кВ (без использования гидроподъемника)</v>
          </cell>
          <cell r="S137" t="str">
            <v>1 дерево</v>
          </cell>
          <cell r="T137">
            <v>0.78</v>
          </cell>
          <cell r="U137">
            <v>0</v>
          </cell>
          <cell r="V137">
            <v>119.41</v>
          </cell>
          <cell r="W137">
            <v>0</v>
          </cell>
          <cell r="X137">
            <v>119.41</v>
          </cell>
          <cell r="Y137">
            <v>0</v>
          </cell>
          <cell r="AA137">
            <v>0</v>
          </cell>
          <cell r="AB137">
            <v>119.41</v>
          </cell>
          <cell r="AC137">
            <v>155.71</v>
          </cell>
          <cell r="AE137">
            <v>3636</v>
          </cell>
          <cell r="AF137" t="str">
            <v>Обрезка крон деревьев на ВЛ 0,4-10 кВ (без использования гидроподъемника)</v>
          </cell>
          <cell r="AG137" t="str">
            <v>1 дерево</v>
          </cell>
          <cell r="AH137">
            <v>0.78</v>
          </cell>
          <cell r="AI137">
            <v>0</v>
          </cell>
          <cell r="AJ137">
            <v>119.41</v>
          </cell>
          <cell r="AK137">
            <v>0</v>
          </cell>
          <cell r="AL137">
            <v>119.41</v>
          </cell>
          <cell r="AM137">
            <v>0</v>
          </cell>
          <cell r="AO137">
            <v>0</v>
          </cell>
          <cell r="AP137">
            <v>119.41</v>
          </cell>
          <cell r="AQ137">
            <v>155.71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>
            <v>3637</v>
          </cell>
          <cell r="B138" t="str">
            <v>Обрезка крон деревьев на ВЛ 0,4-10 кВ</v>
          </cell>
          <cell r="C138" t="str">
            <v>1 дерево</v>
          </cell>
          <cell r="D138">
            <v>0.57999999999999996</v>
          </cell>
          <cell r="E138">
            <v>257.83159999999998</v>
          </cell>
          <cell r="F138">
            <v>0</v>
          </cell>
          <cell r="G138">
            <v>0</v>
          </cell>
          <cell r="H138">
            <v>115.4316</v>
          </cell>
          <cell r="I138">
            <v>142.4</v>
          </cell>
          <cell r="J138">
            <v>43.2896</v>
          </cell>
          <cell r="K138">
            <v>301.1216</v>
          </cell>
          <cell r="L138" t="str">
            <v>ВЛ-10кВ</v>
          </cell>
          <cell r="M138" t="str">
            <v>эксплуатационное обслуживание</v>
          </cell>
          <cell r="N138" t="str">
            <v>Эксплуатация</v>
          </cell>
          <cell r="O138" t="str">
            <v>3637 Обрезка крон деревьев на ВЛ 0,4-10 кВ</v>
          </cell>
          <cell r="P138">
            <v>0</v>
          </cell>
          <cell r="Q138">
            <v>3637</v>
          </cell>
          <cell r="R138" t="str">
            <v>Обрезка крон деревьев на ВЛ 0,4-10 кВ</v>
          </cell>
          <cell r="S138" t="str">
            <v>1 дерево</v>
          </cell>
          <cell r="T138">
            <v>0.57999999999999996</v>
          </cell>
          <cell r="U138">
            <v>0</v>
          </cell>
          <cell r="V138">
            <v>83.76</v>
          </cell>
          <cell r="W138">
            <v>58.64</v>
          </cell>
          <cell r="X138">
            <v>142.4</v>
          </cell>
          <cell r="Y138">
            <v>0</v>
          </cell>
          <cell r="Z138">
            <v>115.4316</v>
          </cell>
          <cell r="AA138">
            <v>0.28999999999999998</v>
          </cell>
          <cell r="AB138">
            <v>257.83159999999998</v>
          </cell>
          <cell r="AC138">
            <v>301.1216</v>
          </cell>
          <cell r="AE138">
            <v>3637</v>
          </cell>
          <cell r="AF138" t="str">
            <v>Обрезка крон деревьев на ВЛ 0,4-10 кВ</v>
          </cell>
          <cell r="AG138" t="str">
            <v>1 дерево</v>
          </cell>
          <cell r="AH138">
            <v>0.57999999999999996</v>
          </cell>
          <cell r="AI138">
            <v>0</v>
          </cell>
          <cell r="AJ138">
            <v>83.76</v>
          </cell>
          <cell r="AK138">
            <v>58.64</v>
          </cell>
          <cell r="AL138">
            <v>142.4</v>
          </cell>
          <cell r="AM138">
            <v>0</v>
          </cell>
          <cell r="AN138">
            <v>115.4316</v>
          </cell>
          <cell r="AO138">
            <v>0.28999999999999998</v>
          </cell>
          <cell r="AP138">
            <v>257.83159999999998</v>
          </cell>
          <cell r="AQ138">
            <v>301.1216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>
            <v>3638</v>
          </cell>
          <cell r="B139" t="str">
            <v>Установка крюка или штыря с изолятором  на установленной опоре ВЛ 04-10 кВ.</v>
          </cell>
          <cell r="C139" t="str">
            <v>1 опора</v>
          </cell>
          <cell r="D139">
            <v>0.24</v>
          </cell>
          <cell r="E139">
            <v>355.21319999999997</v>
          </cell>
          <cell r="F139">
            <v>65.14</v>
          </cell>
          <cell r="G139">
            <v>209.19</v>
          </cell>
          <cell r="H139">
            <v>31.8432</v>
          </cell>
          <cell r="I139">
            <v>49.04</v>
          </cell>
          <cell r="J139">
            <v>14.908159999999999</v>
          </cell>
          <cell r="K139">
            <v>370.1232</v>
          </cell>
          <cell r="L139" t="str">
            <v>ВЛ-10кВ</v>
          </cell>
          <cell r="M139" t="str">
            <v>эксплуатационное обслуживание</v>
          </cell>
          <cell r="N139" t="str">
            <v>Эксплуатация</v>
          </cell>
          <cell r="O139" t="str">
            <v>3638 Установка крюка или штыря с изолятором  на установленной опоре ВЛ 04-10 кВ.</v>
          </cell>
          <cell r="P139">
            <v>0</v>
          </cell>
          <cell r="Q139">
            <v>3638</v>
          </cell>
          <cell r="R139" t="str">
            <v>Установка крюка или штыря с изолятором  на установленной опоре ВЛ 04-10 кВ.</v>
          </cell>
          <cell r="S139" t="str">
            <v>1 опора</v>
          </cell>
          <cell r="T139">
            <v>0.24</v>
          </cell>
          <cell r="U139">
            <v>65.14</v>
          </cell>
          <cell r="V139">
            <v>32.86</v>
          </cell>
          <cell r="W139">
            <v>16.18</v>
          </cell>
          <cell r="X139">
            <v>49.04</v>
          </cell>
          <cell r="Y139">
            <v>209.19</v>
          </cell>
          <cell r="Z139">
            <v>31.8432</v>
          </cell>
          <cell r="AA139">
            <v>0.08</v>
          </cell>
          <cell r="AB139">
            <v>355.21319999999997</v>
          </cell>
          <cell r="AC139">
            <v>370.1232</v>
          </cell>
          <cell r="AE139">
            <v>3638</v>
          </cell>
          <cell r="AF139" t="str">
            <v>Установка крюка или штыря с изолятором  на установленной опоре ВЛ 04-10 кВ.</v>
          </cell>
          <cell r="AG139" t="str">
            <v>1 опора</v>
          </cell>
          <cell r="AH139">
            <v>0.24</v>
          </cell>
          <cell r="AI139">
            <v>65.14</v>
          </cell>
          <cell r="AJ139">
            <v>32.86</v>
          </cell>
          <cell r="AK139">
            <v>16.18</v>
          </cell>
          <cell r="AL139">
            <v>49.04</v>
          </cell>
          <cell r="AM139">
            <v>209.19</v>
          </cell>
          <cell r="AN139">
            <v>31.8432</v>
          </cell>
          <cell r="AO139">
            <v>0.08</v>
          </cell>
          <cell r="AP139">
            <v>355.21319999999997</v>
          </cell>
          <cell r="AQ139">
            <v>370.1232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>
            <v>3639</v>
          </cell>
          <cell r="B140" t="str">
            <v>Снятие крюка или штыря на установленной опоре ВЛ 04-10 кВ.</v>
          </cell>
          <cell r="C140" t="str">
            <v>1 крюк</v>
          </cell>
          <cell r="D140">
            <v>0.21</v>
          </cell>
          <cell r="E140">
            <v>70.762799999999999</v>
          </cell>
          <cell r="F140">
            <v>0</v>
          </cell>
          <cell r="G140">
            <v>0</v>
          </cell>
          <cell r="H140">
            <v>27.8628</v>
          </cell>
          <cell r="I140">
            <v>42.9</v>
          </cell>
          <cell r="J140">
            <v>13.041599999999999</v>
          </cell>
          <cell r="K140">
            <v>83.802800000000005</v>
          </cell>
          <cell r="L140" t="str">
            <v>ВЛ-10кВ</v>
          </cell>
          <cell r="M140" t="str">
            <v>эксплуатационное обслуживание</v>
          </cell>
          <cell r="N140" t="str">
            <v>Эксплуатация</v>
          </cell>
          <cell r="O140" t="str">
            <v>3639 Снятие крюка или штыря на установленной опоре ВЛ 04-10 кВ.</v>
          </cell>
          <cell r="P140">
            <v>0</v>
          </cell>
          <cell r="Q140">
            <v>3639</v>
          </cell>
          <cell r="R140" t="str">
            <v>Снятие крюка или штыря на установленной опоре ВЛ 04-10 кВ.</v>
          </cell>
          <cell r="S140" t="str">
            <v>1 крюк</v>
          </cell>
          <cell r="T140">
            <v>0.21</v>
          </cell>
          <cell r="U140">
            <v>0</v>
          </cell>
          <cell r="V140">
            <v>28.75</v>
          </cell>
          <cell r="W140">
            <v>14.15</v>
          </cell>
          <cell r="X140">
            <v>42.9</v>
          </cell>
          <cell r="Y140">
            <v>0</v>
          </cell>
          <cell r="Z140">
            <v>27.8628</v>
          </cell>
          <cell r="AA140">
            <v>7.0000000000000007E-2</v>
          </cell>
          <cell r="AB140">
            <v>70.762799999999999</v>
          </cell>
          <cell r="AC140">
            <v>83.802800000000005</v>
          </cell>
          <cell r="AE140">
            <v>3639</v>
          </cell>
          <cell r="AF140" t="str">
            <v>Снятие крюка или штыря на установленной опоре ВЛ 04-10 кВ.</v>
          </cell>
          <cell r="AG140" t="str">
            <v>1 крюк</v>
          </cell>
          <cell r="AH140">
            <v>0.21</v>
          </cell>
          <cell r="AI140">
            <v>0</v>
          </cell>
          <cell r="AJ140">
            <v>28.75</v>
          </cell>
          <cell r="AK140">
            <v>14.15</v>
          </cell>
          <cell r="AL140">
            <v>42.9</v>
          </cell>
          <cell r="AM140">
            <v>0</v>
          </cell>
          <cell r="AN140">
            <v>27.8628</v>
          </cell>
          <cell r="AO140">
            <v>7.0000000000000007E-2</v>
          </cell>
          <cell r="AP140">
            <v>70.762799999999999</v>
          </cell>
          <cell r="AQ140">
            <v>83.802800000000005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>
            <v>3640</v>
          </cell>
          <cell r="B141" t="str">
            <v>Замена штыревого изолятора на опоре ВЛ 04-10 кВ с  г/подъемника.</v>
          </cell>
          <cell r="C141" t="str">
            <v>1 изолят.</v>
          </cell>
          <cell r="D141">
            <v>0.4</v>
          </cell>
          <cell r="E141">
            <v>391.68799999999999</v>
          </cell>
          <cell r="F141">
            <v>4.68</v>
          </cell>
          <cell r="G141">
            <v>209.19</v>
          </cell>
          <cell r="H141">
            <v>79.608000000000004</v>
          </cell>
          <cell r="I141">
            <v>98.21</v>
          </cell>
          <cell r="J141">
            <v>29.855839999999997</v>
          </cell>
          <cell r="K141">
            <v>421.548</v>
          </cell>
          <cell r="L141" t="str">
            <v>ВЛ-10кВ</v>
          </cell>
          <cell r="M141" t="str">
            <v>эксплуатационное обслуживание</v>
          </cell>
          <cell r="N141" t="str">
            <v>Эксплуатация</v>
          </cell>
          <cell r="O141" t="str">
            <v>3640 Замена штыревого изолятора на опоре ВЛ 04-10 кВ с  г/подъемника.</v>
          </cell>
          <cell r="P141">
            <v>0</v>
          </cell>
          <cell r="Q141">
            <v>3640</v>
          </cell>
          <cell r="R141" t="str">
            <v>Замена штыревого изолятора на опоре ВЛ 04-10 кВ с  г/подъемника.</v>
          </cell>
          <cell r="S141" t="str">
            <v>1 изолят.</v>
          </cell>
          <cell r="T141">
            <v>0.4</v>
          </cell>
          <cell r="U141">
            <v>4.68</v>
          </cell>
          <cell r="V141">
            <v>57.77</v>
          </cell>
          <cell r="W141">
            <v>40.44</v>
          </cell>
          <cell r="X141">
            <v>98.21</v>
          </cell>
          <cell r="Y141">
            <v>209.19</v>
          </cell>
          <cell r="Z141">
            <v>79.608000000000004</v>
          </cell>
          <cell r="AA141">
            <v>0.2</v>
          </cell>
          <cell r="AB141">
            <v>391.68799999999999</v>
          </cell>
          <cell r="AC141">
            <v>421.548</v>
          </cell>
          <cell r="AE141">
            <v>3640</v>
          </cell>
          <cell r="AF141" t="str">
            <v>Замена штыревого изолятора на опоре ВЛ 04-10 кВ с  г/подъемника.</v>
          </cell>
          <cell r="AG141" t="str">
            <v>1 изолят.</v>
          </cell>
          <cell r="AH141">
            <v>0.4</v>
          </cell>
          <cell r="AI141">
            <v>4.68</v>
          </cell>
          <cell r="AJ141">
            <v>57.77</v>
          </cell>
          <cell r="AK141">
            <v>40.44</v>
          </cell>
          <cell r="AL141">
            <v>98.21</v>
          </cell>
          <cell r="AM141">
            <v>209.19</v>
          </cell>
          <cell r="AN141">
            <v>79.608000000000004</v>
          </cell>
          <cell r="AO141">
            <v>0.2</v>
          </cell>
          <cell r="AP141">
            <v>391.68799999999999</v>
          </cell>
          <cell r="AQ141">
            <v>421.548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A142">
            <v>3645</v>
          </cell>
          <cell r="B142" t="str">
            <v>Замена стеклянного изолятора в подвеске ВЛ 10кВ с г/подъемником.</v>
          </cell>
          <cell r="C142" t="str">
            <v>1 гирлянда</v>
          </cell>
          <cell r="D142">
            <v>3.3</v>
          </cell>
          <cell r="E142">
            <v>1437.0440100000001</v>
          </cell>
          <cell r="F142">
            <v>0</v>
          </cell>
          <cell r="G142">
            <v>297.63</v>
          </cell>
          <cell r="H142">
            <v>437.84401000000003</v>
          </cell>
          <cell r="I142">
            <v>701.57</v>
          </cell>
          <cell r="J142">
            <v>213.27728000000002</v>
          </cell>
          <cell r="K142">
            <v>1650.32401</v>
          </cell>
          <cell r="L142" t="str">
            <v>ВЛ-10кВ</v>
          </cell>
          <cell r="M142" t="str">
            <v>эксплуатационное обслуживание</v>
          </cell>
          <cell r="N142" t="str">
            <v>Эксплуатация</v>
          </cell>
          <cell r="O142" t="str">
            <v>3645 Замена стеклянного изолятора в подвеске ВЛ 10кВ с г/подъемником.</v>
          </cell>
          <cell r="P142">
            <v>0</v>
          </cell>
          <cell r="Q142">
            <v>3645</v>
          </cell>
          <cell r="R142" t="str">
            <v>Замена стеклянного изолятора в подвеске ВЛ 10кВ с г/подъемником.</v>
          </cell>
          <cell r="S142" t="str">
            <v>1 гирлянда</v>
          </cell>
          <cell r="T142">
            <v>3.3</v>
          </cell>
          <cell r="U142">
            <v>0</v>
          </cell>
          <cell r="V142">
            <v>479.15</v>
          </cell>
          <cell r="W142">
            <v>222.42</v>
          </cell>
          <cell r="X142">
            <v>701.57</v>
          </cell>
          <cell r="Y142">
            <v>297.63</v>
          </cell>
          <cell r="Z142">
            <v>437.84401000000003</v>
          </cell>
          <cell r="AA142">
            <v>1.1000000000000001</v>
          </cell>
          <cell r="AB142">
            <v>1437.0440100000001</v>
          </cell>
          <cell r="AC142">
            <v>1650.32401</v>
          </cell>
          <cell r="AE142">
            <v>3645</v>
          </cell>
          <cell r="AF142" t="str">
            <v>Замена стеклянного изолятора в подвеске ВЛ 10кВ с г/подъемником.</v>
          </cell>
          <cell r="AG142" t="str">
            <v>1 гирлянда</v>
          </cell>
          <cell r="AH142">
            <v>3.3</v>
          </cell>
          <cell r="AI142">
            <v>0</v>
          </cell>
          <cell r="AJ142">
            <v>479.15</v>
          </cell>
          <cell r="AK142">
            <v>222.42</v>
          </cell>
          <cell r="AL142">
            <v>701.57</v>
          </cell>
          <cell r="AM142">
            <v>297.63</v>
          </cell>
          <cell r="AN142">
            <v>437.84401000000003</v>
          </cell>
          <cell r="AO142">
            <v>1.1000000000000001</v>
          </cell>
          <cell r="AP142">
            <v>1437.0440100000001</v>
          </cell>
          <cell r="AQ142">
            <v>1650.32401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>
            <v>3646</v>
          </cell>
          <cell r="B143" t="str">
            <v>Выправка одност. опоры порерёк оси ВЛ 10кВ с применением буровой.</v>
          </cell>
          <cell r="C143" t="str">
            <v>1 опора</v>
          </cell>
          <cell r="D143">
            <v>0.5</v>
          </cell>
          <cell r="E143">
            <v>193.43</v>
          </cell>
          <cell r="F143">
            <v>0</v>
          </cell>
          <cell r="G143">
            <v>0</v>
          </cell>
          <cell r="H143">
            <v>66.34</v>
          </cell>
          <cell r="I143">
            <v>127.09</v>
          </cell>
          <cell r="J143">
            <v>38.635359999999999</v>
          </cell>
          <cell r="K143">
            <v>232.07</v>
          </cell>
          <cell r="L143" t="str">
            <v>ВЛ-10кВ</v>
          </cell>
          <cell r="M143" t="str">
            <v>эксплуатационное обслуживание</v>
          </cell>
          <cell r="N143" t="str">
            <v>Эксплуатация</v>
          </cell>
          <cell r="O143" t="str">
            <v>3646 Выправка одност. опоры порерёк оси ВЛ 10кВ с применением буровой.</v>
          </cell>
          <cell r="P143">
            <v>0</v>
          </cell>
          <cell r="Q143">
            <v>3646</v>
          </cell>
          <cell r="R143" t="str">
            <v>Выправка одност. опоры порерёк оси ВЛ 10кВ с применением буровой.</v>
          </cell>
          <cell r="S143" t="str">
            <v>1 опора</v>
          </cell>
          <cell r="T143">
            <v>0.5</v>
          </cell>
          <cell r="U143">
            <v>0</v>
          </cell>
          <cell r="V143">
            <v>76.540000000000006</v>
          </cell>
          <cell r="W143">
            <v>50.55</v>
          </cell>
          <cell r="X143">
            <v>127.09</v>
          </cell>
          <cell r="Y143">
            <v>0</v>
          </cell>
          <cell r="Z143">
            <v>66.34</v>
          </cell>
          <cell r="AA143">
            <v>0.25</v>
          </cell>
          <cell r="AB143">
            <v>193.43</v>
          </cell>
          <cell r="AC143">
            <v>232.07</v>
          </cell>
          <cell r="AE143">
            <v>3646</v>
          </cell>
          <cell r="AF143" t="str">
            <v>Выправка одност. опоры порерёк оси ВЛ 10кВ с применением буровой.</v>
          </cell>
          <cell r="AG143" t="str">
            <v>1 опора</v>
          </cell>
          <cell r="AH143">
            <v>0.5</v>
          </cell>
          <cell r="AI143">
            <v>0</v>
          </cell>
          <cell r="AJ143">
            <v>76.540000000000006</v>
          </cell>
          <cell r="AK143">
            <v>50.55</v>
          </cell>
          <cell r="AL143">
            <v>127.09</v>
          </cell>
          <cell r="AM143">
            <v>0</v>
          </cell>
          <cell r="AN143">
            <v>66.34</v>
          </cell>
          <cell r="AO143">
            <v>0.25</v>
          </cell>
          <cell r="AP143">
            <v>193.43</v>
          </cell>
          <cell r="AQ143">
            <v>232.07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>
            <v>3647</v>
          </cell>
          <cell r="B144" t="str">
            <v>Выправка одност. опоры поперёк оси ВЛ  04кВ без подкоса с применением буровой.</v>
          </cell>
          <cell r="C144" t="str">
            <v>1 опора</v>
          </cell>
          <cell r="D144">
            <v>0.7</v>
          </cell>
          <cell r="E144">
            <v>209.02279999999999</v>
          </cell>
          <cell r="F144">
            <v>0</v>
          </cell>
          <cell r="G144">
            <v>0</v>
          </cell>
          <cell r="H144">
            <v>61.032800000000002</v>
          </cell>
          <cell r="I144">
            <v>147.99</v>
          </cell>
          <cell r="J144">
            <v>44.988959999999999</v>
          </cell>
          <cell r="K144">
            <v>254.0128</v>
          </cell>
          <cell r="L144" t="str">
            <v>ВЛ-10кВ</v>
          </cell>
          <cell r="M144" t="str">
            <v>эксплуатационное обслуживание</v>
          </cell>
          <cell r="N144" t="str">
            <v>Эксплуатация</v>
          </cell>
          <cell r="O144" t="str">
            <v>3647 Выправка одност. опоры поперёк оси ВЛ  04кВ без подкоса с применением буровой.</v>
          </cell>
          <cell r="P144">
            <v>0</v>
          </cell>
          <cell r="Q144">
            <v>3647</v>
          </cell>
          <cell r="R144" t="str">
            <v>Выправка одност. опоры поперёк оси ВЛ  04кВ без подкоса с применением буровой.</v>
          </cell>
          <cell r="S144" t="str">
            <v>1 опора</v>
          </cell>
          <cell r="T144">
            <v>0.7</v>
          </cell>
          <cell r="U144">
            <v>0</v>
          </cell>
          <cell r="V144">
            <v>101.48</v>
          </cell>
          <cell r="W144">
            <v>46.51</v>
          </cell>
          <cell r="X144">
            <v>147.99</v>
          </cell>
          <cell r="Y144">
            <v>0</v>
          </cell>
          <cell r="Z144">
            <v>61.032800000000002</v>
          </cell>
          <cell r="AA144">
            <v>0.23</v>
          </cell>
          <cell r="AB144">
            <v>209.02279999999999</v>
          </cell>
          <cell r="AC144">
            <v>254.0128</v>
          </cell>
          <cell r="AE144">
            <v>3647</v>
          </cell>
          <cell r="AF144" t="str">
            <v>Выправка одност. опоры поперёк оси ВЛ  04кВ без подкоса с применением буровой.</v>
          </cell>
          <cell r="AG144" t="str">
            <v>1 опора</v>
          </cell>
          <cell r="AH144">
            <v>0.7</v>
          </cell>
          <cell r="AI144">
            <v>0</v>
          </cell>
          <cell r="AJ144">
            <v>101.48</v>
          </cell>
          <cell r="AK144">
            <v>46.51</v>
          </cell>
          <cell r="AL144">
            <v>147.99</v>
          </cell>
          <cell r="AM144">
            <v>0</v>
          </cell>
          <cell r="AN144">
            <v>61.032800000000002</v>
          </cell>
          <cell r="AO144">
            <v>0.23</v>
          </cell>
          <cell r="AP144">
            <v>209.02279999999999</v>
          </cell>
          <cell r="AQ144">
            <v>254.0128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>
            <v>3648</v>
          </cell>
          <cell r="B145" t="str">
            <v>Выправка одност. опоры вдоль оси ВЛ 10-20 кВ с применением буровой.</v>
          </cell>
          <cell r="C145" t="str">
            <v>1 опора</v>
          </cell>
          <cell r="D145">
            <v>1.0920000000000001</v>
          </cell>
          <cell r="E145">
            <v>328.75103000000001</v>
          </cell>
          <cell r="F145">
            <v>0</v>
          </cell>
          <cell r="G145">
            <v>0</v>
          </cell>
          <cell r="H145">
            <v>96.591030000000003</v>
          </cell>
          <cell r="I145">
            <v>232.16</v>
          </cell>
          <cell r="J145">
            <v>70.576639999999998</v>
          </cell>
          <cell r="K145">
            <v>399.33103</v>
          </cell>
          <cell r="L145" t="str">
            <v>ВЛ-10кВ</v>
          </cell>
          <cell r="M145" t="str">
            <v>эксплуатационное обслуживание</v>
          </cell>
          <cell r="N145" t="str">
            <v>Эксплуатация</v>
          </cell>
          <cell r="O145" t="str">
            <v>3648 Выправка одност. опоры вдоль оси ВЛ 10-20 кВ с применением буровой.</v>
          </cell>
          <cell r="P145">
            <v>0</v>
          </cell>
          <cell r="Q145">
            <v>3648</v>
          </cell>
          <cell r="R145" t="str">
            <v>Выправка одност. опоры вдоль оси ВЛ 10-20 кВ с применением буровой.</v>
          </cell>
          <cell r="S145" t="str">
            <v>1 опора</v>
          </cell>
          <cell r="T145">
            <v>1.0920000000000001</v>
          </cell>
          <cell r="U145">
            <v>0</v>
          </cell>
          <cell r="V145">
            <v>158.56</v>
          </cell>
          <cell r="W145">
            <v>73.599999999999994</v>
          </cell>
          <cell r="X145">
            <v>232.16</v>
          </cell>
          <cell r="Y145">
            <v>0</v>
          </cell>
          <cell r="Z145">
            <v>96.591030000000003</v>
          </cell>
          <cell r="AA145">
            <v>0.36399999999999999</v>
          </cell>
          <cell r="AB145">
            <v>328.75103000000001</v>
          </cell>
          <cell r="AC145">
            <v>399.33103</v>
          </cell>
          <cell r="AE145">
            <v>3648</v>
          </cell>
          <cell r="AF145" t="str">
            <v>Выправка одност. опоры вдоль оси ВЛ 10-20 кВ с применением буровой.</v>
          </cell>
          <cell r="AG145" t="str">
            <v>1 опора</v>
          </cell>
          <cell r="AH145">
            <v>1.0920000000000001</v>
          </cell>
          <cell r="AI145">
            <v>0</v>
          </cell>
          <cell r="AJ145">
            <v>158.56</v>
          </cell>
          <cell r="AK145">
            <v>73.599999999999994</v>
          </cell>
          <cell r="AL145">
            <v>232.16</v>
          </cell>
          <cell r="AM145">
            <v>0</v>
          </cell>
          <cell r="AN145">
            <v>96.591030000000003</v>
          </cell>
          <cell r="AO145">
            <v>0.36399999999999999</v>
          </cell>
          <cell r="AP145">
            <v>328.75103000000001</v>
          </cell>
          <cell r="AQ145">
            <v>399.33103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>
            <v>3649</v>
          </cell>
          <cell r="B146" t="str">
            <v>Выправка одностоечной опоры вдоль оси ВЛ напряжением 04кВ с буровой.</v>
          </cell>
          <cell r="C146" t="str">
            <v>1 опора</v>
          </cell>
          <cell r="D146">
            <v>0.9</v>
          </cell>
          <cell r="E146">
            <v>270.94799999999998</v>
          </cell>
          <cell r="F146">
            <v>0</v>
          </cell>
          <cell r="G146">
            <v>0</v>
          </cell>
          <cell r="H146">
            <v>79.608000000000004</v>
          </cell>
          <cell r="I146">
            <v>191.34</v>
          </cell>
          <cell r="J146">
            <v>58.167360000000002</v>
          </cell>
          <cell r="K146">
            <v>329.11799999999999</v>
          </cell>
          <cell r="L146" t="str">
            <v>ВЛ-10кВ</v>
          </cell>
          <cell r="M146" t="str">
            <v>эксплуатационное обслуживание</v>
          </cell>
          <cell r="N146" t="str">
            <v>Эксплуатация</v>
          </cell>
          <cell r="O146" t="str">
            <v>3649 Выправка одностоечной опоры вдоль оси ВЛ напряжением 04кВ с буровой.</v>
          </cell>
          <cell r="P146">
            <v>0</v>
          </cell>
          <cell r="Q146">
            <v>3649</v>
          </cell>
          <cell r="R146" t="str">
            <v>Выправка одностоечной опоры вдоль оси ВЛ напряжением 04кВ с буровой.</v>
          </cell>
          <cell r="S146" t="str">
            <v>1 опора</v>
          </cell>
          <cell r="T146">
            <v>0.9</v>
          </cell>
          <cell r="U146">
            <v>0</v>
          </cell>
          <cell r="V146">
            <v>130.68</v>
          </cell>
          <cell r="W146">
            <v>60.66</v>
          </cell>
          <cell r="X146">
            <v>191.34</v>
          </cell>
          <cell r="Y146">
            <v>0</v>
          </cell>
          <cell r="Z146">
            <v>79.608000000000004</v>
          </cell>
          <cell r="AA146">
            <v>0.3</v>
          </cell>
          <cell r="AB146">
            <v>270.94799999999998</v>
          </cell>
          <cell r="AC146">
            <v>329.11799999999999</v>
          </cell>
          <cell r="AE146">
            <v>3649</v>
          </cell>
          <cell r="AF146" t="str">
            <v>Выправка одностоечной опоры вдоль оси ВЛ напряжением 04кВ с буровой.</v>
          </cell>
          <cell r="AG146" t="str">
            <v>1 опора</v>
          </cell>
          <cell r="AH146">
            <v>0.9</v>
          </cell>
          <cell r="AI146">
            <v>0</v>
          </cell>
          <cell r="AJ146">
            <v>130.68</v>
          </cell>
          <cell r="AK146">
            <v>60.66</v>
          </cell>
          <cell r="AL146">
            <v>191.34</v>
          </cell>
          <cell r="AM146">
            <v>0</v>
          </cell>
          <cell r="AN146">
            <v>79.608000000000004</v>
          </cell>
          <cell r="AO146">
            <v>0.3</v>
          </cell>
          <cell r="AP146">
            <v>270.94799999999998</v>
          </cell>
          <cell r="AQ146">
            <v>329.11799999999999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>
            <v>3650</v>
          </cell>
          <cell r="B147" t="str">
            <v>Замена штыревого изолятора на опоре ВЛ 04-10 кВ без г/подъемника.</v>
          </cell>
          <cell r="C147" t="str">
            <v>1 изолят.</v>
          </cell>
          <cell r="D147">
            <v>0.4</v>
          </cell>
          <cell r="E147">
            <v>271.64</v>
          </cell>
          <cell r="F147">
            <v>4.68</v>
          </cell>
          <cell r="G147">
            <v>209.19</v>
          </cell>
          <cell r="H147">
            <v>0</v>
          </cell>
          <cell r="I147">
            <v>57.77</v>
          </cell>
          <cell r="J147">
            <v>17.562080000000002</v>
          </cell>
          <cell r="K147">
            <v>289.2</v>
          </cell>
          <cell r="L147" t="str">
            <v>ВЛ-10кВ</v>
          </cell>
          <cell r="M147" t="str">
            <v>эксплуатационное обслуживание</v>
          </cell>
          <cell r="N147" t="str">
            <v>Эксплуатация</v>
          </cell>
          <cell r="O147" t="str">
            <v>3650 Замена штыревого изолятора на опоре ВЛ 04-10 кВ без г/подъемника.</v>
          </cell>
          <cell r="P147">
            <v>0</v>
          </cell>
          <cell r="Q147">
            <v>3650</v>
          </cell>
          <cell r="R147" t="str">
            <v>Замена штыревого изолятора на опоре ВЛ 04-10 кВ без г/подъемника.</v>
          </cell>
          <cell r="S147" t="str">
            <v>1 изолят.</v>
          </cell>
          <cell r="T147">
            <v>0.4</v>
          </cell>
          <cell r="U147">
            <v>4.68</v>
          </cell>
          <cell r="V147">
            <v>57.77</v>
          </cell>
          <cell r="W147">
            <v>0</v>
          </cell>
          <cell r="X147">
            <v>57.77</v>
          </cell>
          <cell r="Y147">
            <v>209.19</v>
          </cell>
          <cell r="AA147">
            <v>0</v>
          </cell>
          <cell r="AB147">
            <v>271.64</v>
          </cell>
          <cell r="AC147">
            <v>289.2</v>
          </cell>
          <cell r="AE147">
            <v>3650</v>
          </cell>
          <cell r="AF147" t="str">
            <v>Замена штыревого изолятора на опоре ВЛ 04-10 кВ без г/подъемника.</v>
          </cell>
          <cell r="AG147" t="str">
            <v>1 изолят.</v>
          </cell>
          <cell r="AH147">
            <v>0.4</v>
          </cell>
          <cell r="AI147">
            <v>4.68</v>
          </cell>
          <cell r="AJ147">
            <v>57.77</v>
          </cell>
          <cell r="AK147">
            <v>0</v>
          </cell>
          <cell r="AL147">
            <v>57.77</v>
          </cell>
          <cell r="AM147">
            <v>209.19</v>
          </cell>
          <cell r="AO147">
            <v>0</v>
          </cell>
          <cell r="AP147">
            <v>271.64</v>
          </cell>
          <cell r="AQ147">
            <v>289.2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>
            <v>3651</v>
          </cell>
          <cell r="B148" t="str">
            <v>Замена стеклянного изолятора в подвеске ВЛ 10 кВ без г/подъемника</v>
          </cell>
          <cell r="C148" t="str">
            <v>1 гирлянда</v>
          </cell>
          <cell r="D148">
            <v>3.3</v>
          </cell>
          <cell r="E148">
            <v>776.78</v>
          </cell>
          <cell r="F148">
            <v>0</v>
          </cell>
          <cell r="G148">
            <v>297.63</v>
          </cell>
          <cell r="H148">
            <v>0</v>
          </cell>
          <cell r="I148">
            <v>479.15</v>
          </cell>
          <cell r="J148">
            <v>145.66159999999999</v>
          </cell>
          <cell r="K148">
            <v>922.44</v>
          </cell>
          <cell r="L148" t="str">
            <v>ВЛ-10кВ</v>
          </cell>
          <cell r="M148" t="str">
            <v>эксплуатационное обслуживание</v>
          </cell>
          <cell r="N148" t="str">
            <v>Эксплуатация</v>
          </cell>
          <cell r="O148" t="str">
            <v>3651 Замена стеклянного изолятора в подвеске ВЛ 10 кВ без г/подъемника</v>
          </cell>
          <cell r="P148">
            <v>0</v>
          </cell>
          <cell r="Q148">
            <v>3651</v>
          </cell>
          <cell r="R148" t="str">
            <v>Замена стеклянного изолятора в подвеске ВЛ 10 кВ без г/подъемника</v>
          </cell>
          <cell r="S148" t="str">
            <v>1 гирлянда</v>
          </cell>
          <cell r="T148">
            <v>3.3</v>
          </cell>
          <cell r="U148">
            <v>0</v>
          </cell>
          <cell r="V148">
            <v>479.15</v>
          </cell>
          <cell r="W148">
            <v>0</v>
          </cell>
          <cell r="X148">
            <v>479.15</v>
          </cell>
          <cell r="Y148">
            <v>297.63</v>
          </cell>
          <cell r="AA148">
            <v>0</v>
          </cell>
          <cell r="AB148">
            <v>776.78</v>
          </cell>
          <cell r="AC148">
            <v>922.44</v>
          </cell>
          <cell r="AE148">
            <v>3651</v>
          </cell>
          <cell r="AF148" t="str">
            <v>Замена стеклянного изолятора в подвеске ВЛ 10 кВ без г/подъемника</v>
          </cell>
          <cell r="AG148" t="str">
            <v>1 гирлянда</v>
          </cell>
          <cell r="AH148">
            <v>3.3</v>
          </cell>
          <cell r="AI148">
            <v>0</v>
          </cell>
          <cell r="AJ148">
            <v>479.15</v>
          </cell>
          <cell r="AK148">
            <v>0</v>
          </cell>
          <cell r="AL148">
            <v>479.15</v>
          </cell>
          <cell r="AM148">
            <v>297.63</v>
          </cell>
          <cell r="AO148">
            <v>0</v>
          </cell>
          <cell r="AP148">
            <v>776.78</v>
          </cell>
          <cell r="AQ148">
            <v>922.44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>
            <v>3652</v>
          </cell>
          <cell r="B149" t="str">
            <v>Выправка одност. опоры поперёк оси ВЛ 10 кВ без буровой</v>
          </cell>
          <cell r="C149" t="str">
            <v>1 опора</v>
          </cell>
          <cell r="D149">
            <v>0.5</v>
          </cell>
          <cell r="E149">
            <v>76.540000000000006</v>
          </cell>
          <cell r="F149">
            <v>0</v>
          </cell>
          <cell r="G149">
            <v>0</v>
          </cell>
          <cell r="H149">
            <v>0</v>
          </cell>
          <cell r="I149">
            <v>76.540000000000006</v>
          </cell>
          <cell r="J149">
            <v>23.268160000000002</v>
          </cell>
          <cell r="K149">
            <v>99.81</v>
          </cell>
          <cell r="L149" t="str">
            <v>ВЛ-10кВ</v>
          </cell>
          <cell r="M149" t="str">
            <v>эксплуатационное обслуживание</v>
          </cell>
          <cell r="N149" t="str">
            <v>Эксплуатация</v>
          </cell>
          <cell r="O149" t="str">
            <v>3652 Выправка одност. опоры поперёк оси ВЛ 10 кВ без буровой</v>
          </cell>
          <cell r="P149">
            <v>0</v>
          </cell>
          <cell r="Q149">
            <v>3652</v>
          </cell>
          <cell r="R149" t="str">
            <v>Выправка одност. опоры поперёк оси ВЛ 10 кВ без буровой</v>
          </cell>
          <cell r="S149" t="str">
            <v>1 опора</v>
          </cell>
          <cell r="T149">
            <v>0.5</v>
          </cell>
          <cell r="U149">
            <v>0</v>
          </cell>
          <cell r="V149">
            <v>76.540000000000006</v>
          </cell>
          <cell r="W149">
            <v>0</v>
          </cell>
          <cell r="X149">
            <v>76.540000000000006</v>
          </cell>
          <cell r="Y149">
            <v>0</v>
          </cell>
          <cell r="AA149">
            <v>0</v>
          </cell>
          <cell r="AB149">
            <v>76.540000000000006</v>
          </cell>
          <cell r="AC149">
            <v>99.81</v>
          </cell>
          <cell r="AE149">
            <v>3652</v>
          </cell>
          <cell r="AF149" t="str">
            <v>Выправка одност. опоры поперёк оси ВЛ 10 кВ без буровой</v>
          </cell>
          <cell r="AG149" t="str">
            <v>1 опора</v>
          </cell>
          <cell r="AH149">
            <v>0.5</v>
          </cell>
          <cell r="AI149">
            <v>0</v>
          </cell>
          <cell r="AJ149">
            <v>76.540000000000006</v>
          </cell>
          <cell r="AK149">
            <v>0</v>
          </cell>
          <cell r="AL149">
            <v>76.540000000000006</v>
          </cell>
          <cell r="AM149">
            <v>0</v>
          </cell>
          <cell r="AO149">
            <v>0</v>
          </cell>
          <cell r="AP149">
            <v>76.540000000000006</v>
          </cell>
          <cell r="AQ149">
            <v>99.81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>
            <v>3653</v>
          </cell>
          <cell r="B150" t="str">
            <v>Выправка одност. опоры поперёк оси ВЛ 04 кВ без подкоса, без буровой.</v>
          </cell>
          <cell r="C150" t="str">
            <v>1 опора</v>
          </cell>
          <cell r="D150">
            <v>0.69</v>
          </cell>
          <cell r="E150">
            <v>100.18</v>
          </cell>
          <cell r="F150">
            <v>0</v>
          </cell>
          <cell r="G150">
            <v>0</v>
          </cell>
          <cell r="H150">
            <v>0</v>
          </cell>
          <cell r="I150">
            <v>100.18</v>
          </cell>
          <cell r="J150">
            <v>30.454720000000002</v>
          </cell>
          <cell r="K150">
            <v>130.63</v>
          </cell>
          <cell r="L150" t="str">
            <v>ВЛ-10кВ</v>
          </cell>
          <cell r="M150" t="str">
            <v>эксплуатационное обслуживание</v>
          </cell>
          <cell r="N150" t="str">
            <v>Эксплуатация</v>
          </cell>
          <cell r="O150" t="str">
            <v>3653 Выправка одност. опоры поперёк оси ВЛ 04 кВ без подкоса, без буровой.</v>
          </cell>
          <cell r="P150">
            <v>0</v>
          </cell>
          <cell r="Q150">
            <v>3653</v>
          </cell>
          <cell r="R150" t="str">
            <v>Выправка одност. опоры поперёк оси ВЛ 04 кВ без подкоса, без буровой.</v>
          </cell>
          <cell r="S150" t="str">
            <v>1 опора</v>
          </cell>
          <cell r="T150">
            <v>0.69</v>
          </cell>
          <cell r="U150">
            <v>0</v>
          </cell>
          <cell r="V150">
            <v>100.18</v>
          </cell>
          <cell r="W150">
            <v>0</v>
          </cell>
          <cell r="X150">
            <v>100.18</v>
          </cell>
          <cell r="Y150">
            <v>0</v>
          </cell>
          <cell r="AA150">
            <v>0</v>
          </cell>
          <cell r="AB150">
            <v>100.18</v>
          </cell>
          <cell r="AC150">
            <v>130.63</v>
          </cell>
          <cell r="AE150">
            <v>3653</v>
          </cell>
          <cell r="AF150" t="str">
            <v>Выправка одност. опоры поперёк оси ВЛ 04 кВ без подкоса, без буровой.</v>
          </cell>
          <cell r="AG150" t="str">
            <v>1 опора</v>
          </cell>
          <cell r="AH150">
            <v>0.69</v>
          </cell>
          <cell r="AI150">
            <v>0</v>
          </cell>
          <cell r="AJ150">
            <v>100.18</v>
          </cell>
          <cell r="AK150">
            <v>0</v>
          </cell>
          <cell r="AL150">
            <v>100.18</v>
          </cell>
          <cell r="AM150">
            <v>0</v>
          </cell>
          <cell r="AO150">
            <v>0</v>
          </cell>
          <cell r="AP150">
            <v>100.18</v>
          </cell>
          <cell r="AQ150">
            <v>130.63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>
            <v>3654</v>
          </cell>
          <cell r="B151" t="str">
            <v>Выправка одност. опоры вдоль оси ВЛ 10 кВ без буровой.</v>
          </cell>
          <cell r="C151" t="str">
            <v>1 опора</v>
          </cell>
          <cell r="D151">
            <v>1.0920000000000001</v>
          </cell>
          <cell r="E151">
            <v>158.56</v>
          </cell>
          <cell r="F151">
            <v>0</v>
          </cell>
          <cell r="G151">
            <v>0</v>
          </cell>
          <cell r="H151">
            <v>0</v>
          </cell>
          <cell r="I151">
            <v>158.56</v>
          </cell>
          <cell r="J151">
            <v>48.202239999999996</v>
          </cell>
          <cell r="K151">
            <v>206.76</v>
          </cell>
          <cell r="L151" t="str">
            <v>ВЛ-10кВ</v>
          </cell>
          <cell r="M151" t="str">
            <v>эксплуатационное обслуживание</v>
          </cell>
          <cell r="N151" t="str">
            <v>Эксплуатация</v>
          </cell>
          <cell r="O151" t="str">
            <v>3654 Выправка одност. опоры вдоль оси ВЛ 10 кВ без буровой.</v>
          </cell>
          <cell r="P151">
            <v>0</v>
          </cell>
          <cell r="Q151">
            <v>3654</v>
          </cell>
          <cell r="R151" t="str">
            <v>Выправка одност. опоры вдоль оси ВЛ 10 кВ без буровой.</v>
          </cell>
          <cell r="S151" t="str">
            <v>1 опора</v>
          </cell>
          <cell r="T151">
            <v>1.0920000000000001</v>
          </cell>
          <cell r="U151">
            <v>0</v>
          </cell>
          <cell r="V151">
            <v>158.56</v>
          </cell>
          <cell r="W151">
            <v>0</v>
          </cell>
          <cell r="X151">
            <v>158.56</v>
          </cell>
          <cell r="Y151">
            <v>0</v>
          </cell>
          <cell r="AA151">
            <v>0</v>
          </cell>
          <cell r="AB151">
            <v>158.56</v>
          </cell>
          <cell r="AC151">
            <v>206.76</v>
          </cell>
          <cell r="AE151">
            <v>3654</v>
          </cell>
          <cell r="AF151" t="str">
            <v>Выправка одност. опоры вдоль оси ВЛ 10 кВ без буровой.</v>
          </cell>
          <cell r="AG151" t="str">
            <v>1 опора</v>
          </cell>
          <cell r="AH151">
            <v>1.0920000000000001</v>
          </cell>
          <cell r="AI151">
            <v>0</v>
          </cell>
          <cell r="AJ151">
            <v>158.56</v>
          </cell>
          <cell r="AK151">
            <v>0</v>
          </cell>
          <cell r="AL151">
            <v>158.56</v>
          </cell>
          <cell r="AM151">
            <v>0</v>
          </cell>
          <cell r="AO151">
            <v>0</v>
          </cell>
          <cell r="AP151">
            <v>158.56</v>
          </cell>
          <cell r="AQ151">
            <v>206.76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>
            <v>3655</v>
          </cell>
          <cell r="B152" t="str">
            <v>Выправка одност. опоры вдоль оси ВЛ 04 кВ без буровой.</v>
          </cell>
          <cell r="C152" t="str">
            <v>1 опора</v>
          </cell>
          <cell r="D152">
            <v>0.9</v>
          </cell>
          <cell r="E152">
            <v>130.68</v>
          </cell>
          <cell r="F152">
            <v>0</v>
          </cell>
          <cell r="G152">
            <v>0</v>
          </cell>
          <cell r="H152">
            <v>0</v>
          </cell>
          <cell r="I152">
            <v>130.68</v>
          </cell>
          <cell r="J152">
            <v>39.72672</v>
          </cell>
          <cell r="K152">
            <v>170.41</v>
          </cell>
          <cell r="L152" t="str">
            <v>ВЛ-10кВ</v>
          </cell>
          <cell r="M152" t="str">
            <v>эксплуатационное обслуживание</v>
          </cell>
          <cell r="N152" t="str">
            <v>Эксплуатация</v>
          </cell>
          <cell r="O152" t="str">
            <v>3655 Выправка одност. опоры вдоль оси ВЛ 04 кВ без буровой.</v>
          </cell>
          <cell r="P152">
            <v>0</v>
          </cell>
          <cell r="Q152">
            <v>3655</v>
          </cell>
          <cell r="R152" t="str">
            <v>Выправка одност. опоры вдоль оси ВЛ 04 кВ без буровой.</v>
          </cell>
          <cell r="S152" t="str">
            <v>1 опора</v>
          </cell>
          <cell r="T152">
            <v>0.9</v>
          </cell>
          <cell r="U152">
            <v>0</v>
          </cell>
          <cell r="V152">
            <v>130.68</v>
          </cell>
          <cell r="W152">
            <v>0</v>
          </cell>
          <cell r="X152">
            <v>130.68</v>
          </cell>
          <cell r="Y152">
            <v>0</v>
          </cell>
          <cell r="AA152">
            <v>0</v>
          </cell>
          <cell r="AB152">
            <v>130.68</v>
          </cell>
          <cell r="AC152">
            <v>170.41</v>
          </cell>
          <cell r="AE152">
            <v>3655</v>
          </cell>
          <cell r="AF152" t="str">
            <v>Выправка одност. опоры вдоль оси ВЛ 04 кВ без буровой.</v>
          </cell>
          <cell r="AG152" t="str">
            <v>1 опора</v>
          </cell>
          <cell r="AH152">
            <v>0.9</v>
          </cell>
          <cell r="AI152">
            <v>0</v>
          </cell>
          <cell r="AJ152">
            <v>130.68</v>
          </cell>
          <cell r="AK152">
            <v>0</v>
          </cell>
          <cell r="AL152">
            <v>130.68</v>
          </cell>
          <cell r="AM152">
            <v>0</v>
          </cell>
          <cell r="AO152">
            <v>0</v>
          </cell>
          <cell r="AP152">
            <v>130.68</v>
          </cell>
          <cell r="AQ152">
            <v>170.41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A153">
            <v>3656</v>
          </cell>
          <cell r="B153" t="str">
            <v>Регулировка провода двойная вязка на ВЛ 10-20 кВ без г/подъемника</v>
          </cell>
          <cell r="C153" t="str">
            <v>1 км/1 пр</v>
          </cell>
          <cell r="D153">
            <v>8.76</v>
          </cell>
          <cell r="E153">
            <v>1335.55</v>
          </cell>
          <cell r="F153">
            <v>63.62</v>
          </cell>
          <cell r="G153">
            <v>0</v>
          </cell>
          <cell r="H153">
            <v>0</v>
          </cell>
          <cell r="I153">
            <v>1271.93</v>
          </cell>
          <cell r="J153">
            <v>386.66672</v>
          </cell>
          <cell r="K153">
            <v>1722.22</v>
          </cell>
          <cell r="L153" t="str">
            <v>ВЛ-10кВ</v>
          </cell>
          <cell r="M153" t="str">
            <v>эксплуатационное обслуживание</v>
          </cell>
          <cell r="N153" t="str">
            <v>Эксплуатация</v>
          </cell>
          <cell r="O153" t="str">
            <v>3656 Регулировка провода двойная вязка на ВЛ 10-20 кВ без г/подъемника</v>
          </cell>
          <cell r="P153">
            <v>0</v>
          </cell>
          <cell r="Q153">
            <v>3656</v>
          </cell>
          <cell r="R153" t="str">
            <v>Регулировка провода двойная вязка на ВЛ 10-20 кВ без г/подъемника</v>
          </cell>
          <cell r="S153" t="str">
            <v>1 км/1 пр</v>
          </cell>
          <cell r="T153">
            <v>8.76</v>
          </cell>
          <cell r="U153">
            <v>63.62</v>
          </cell>
          <cell r="V153">
            <v>1271.93</v>
          </cell>
          <cell r="W153">
            <v>0</v>
          </cell>
          <cell r="X153">
            <v>1271.93</v>
          </cell>
          <cell r="Y153">
            <v>0</v>
          </cell>
          <cell r="AA153">
            <v>0</v>
          </cell>
          <cell r="AB153">
            <v>1335.55</v>
          </cell>
          <cell r="AC153">
            <v>1722.22</v>
          </cell>
          <cell r="AE153">
            <v>3656</v>
          </cell>
          <cell r="AF153" t="str">
            <v>Регулировка провода двойная вязка на ВЛ 10-20 кВ без г/подъемника</v>
          </cell>
          <cell r="AG153" t="str">
            <v>1 км/1 пр</v>
          </cell>
          <cell r="AH153">
            <v>8.76</v>
          </cell>
          <cell r="AI153">
            <v>63.62</v>
          </cell>
          <cell r="AJ153">
            <v>1271.93</v>
          </cell>
          <cell r="AK153">
            <v>0</v>
          </cell>
          <cell r="AL153">
            <v>1271.93</v>
          </cell>
          <cell r="AM153">
            <v>0</v>
          </cell>
          <cell r="AO153">
            <v>0</v>
          </cell>
          <cell r="AP153">
            <v>1335.55</v>
          </cell>
          <cell r="AQ153">
            <v>1722.22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>
            <v>3657</v>
          </cell>
          <cell r="B154" t="str">
            <v>Регулировка провода двойная вязка на ВЛ 04 кВ без г/подъемника</v>
          </cell>
          <cell r="C154" t="str">
            <v>1 км/ 1 пр</v>
          </cell>
          <cell r="D154">
            <v>8.16</v>
          </cell>
          <cell r="E154">
            <v>1324.77</v>
          </cell>
          <cell r="F154">
            <v>139.96</v>
          </cell>
          <cell r="G154">
            <v>0</v>
          </cell>
          <cell r="H154">
            <v>0</v>
          </cell>
          <cell r="I154">
            <v>1184.81</v>
          </cell>
          <cell r="J154">
            <v>360.18223999999998</v>
          </cell>
          <cell r="K154">
            <v>1684.95</v>
          </cell>
          <cell r="L154" t="str">
            <v>ВЛ-10кВ</v>
          </cell>
          <cell r="M154" t="str">
            <v>эксплуатационное обслуживание</v>
          </cell>
          <cell r="N154" t="str">
            <v>Эксплуатация</v>
          </cell>
          <cell r="O154" t="str">
            <v>3657 Регулировка провода двойная вязка на ВЛ 04 кВ без г/подъемника</v>
          </cell>
          <cell r="P154">
            <v>0</v>
          </cell>
          <cell r="Q154">
            <v>3657</v>
          </cell>
          <cell r="R154" t="str">
            <v>Регулировка провода двойная вязка на ВЛ 04 кВ без г/подъемника</v>
          </cell>
          <cell r="S154" t="str">
            <v>1 км/ 1 пр</v>
          </cell>
          <cell r="T154">
            <v>8.16</v>
          </cell>
          <cell r="U154">
            <v>139.96</v>
          </cell>
          <cell r="V154">
            <v>1184.81</v>
          </cell>
          <cell r="W154">
            <v>0</v>
          </cell>
          <cell r="X154">
            <v>1184.81</v>
          </cell>
          <cell r="Y154">
            <v>0</v>
          </cell>
          <cell r="AA154">
            <v>0</v>
          </cell>
          <cell r="AB154">
            <v>1324.77</v>
          </cell>
          <cell r="AC154">
            <v>1684.95</v>
          </cell>
          <cell r="AE154">
            <v>3657</v>
          </cell>
          <cell r="AF154" t="str">
            <v>Регулировка провода двойная вязка на ВЛ 04 кВ без г/подъемника</v>
          </cell>
          <cell r="AG154" t="str">
            <v>1 км/ 1 пр</v>
          </cell>
          <cell r="AH154">
            <v>8.16</v>
          </cell>
          <cell r="AI154">
            <v>139.96</v>
          </cell>
          <cell r="AJ154">
            <v>1184.81</v>
          </cell>
          <cell r="AK154">
            <v>0</v>
          </cell>
          <cell r="AL154">
            <v>1184.81</v>
          </cell>
          <cell r="AM154">
            <v>0</v>
          </cell>
          <cell r="AO154">
            <v>0</v>
          </cell>
          <cell r="AP154">
            <v>1324.77</v>
          </cell>
          <cell r="AQ154">
            <v>1684.95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>
            <v>3658</v>
          </cell>
          <cell r="B155" t="str">
            <v>Тех. обслуживание линейного разъединителя с приводом без г/подъемника</v>
          </cell>
          <cell r="C155" t="str">
            <v>1 разъед</v>
          </cell>
          <cell r="D155">
            <v>2.2000000000000002</v>
          </cell>
          <cell r="E155">
            <v>1254.71</v>
          </cell>
          <cell r="F155">
            <v>934.42</v>
          </cell>
          <cell r="G155">
            <v>0</v>
          </cell>
          <cell r="H155">
            <v>0</v>
          </cell>
          <cell r="I155">
            <v>320.29000000000002</v>
          </cell>
          <cell r="J155">
            <v>97.368160000000003</v>
          </cell>
          <cell r="K155">
            <v>1352.08</v>
          </cell>
          <cell r="L155" t="str">
            <v>ВЛ-10кВ</v>
          </cell>
          <cell r="M155" t="str">
            <v>эксплуатационное обслуживание</v>
          </cell>
          <cell r="N155" t="str">
            <v>Эксплуатация</v>
          </cell>
          <cell r="O155" t="str">
            <v>3658 Тех. обслуживание линейного разъединителя с приводом без г/подъемника</v>
          </cell>
          <cell r="P155">
            <v>0</v>
          </cell>
          <cell r="Q155">
            <v>3658</v>
          </cell>
          <cell r="R155" t="str">
            <v>Тех. обслуживание линейного разъединителя с приводом без г/подъемника</v>
          </cell>
          <cell r="S155" t="str">
            <v>1 разъед</v>
          </cell>
          <cell r="T155">
            <v>2.2000000000000002</v>
          </cell>
          <cell r="U155">
            <v>934.42</v>
          </cell>
          <cell r="V155">
            <v>320.29000000000002</v>
          </cell>
          <cell r="W155">
            <v>0</v>
          </cell>
          <cell r="X155">
            <v>320.29000000000002</v>
          </cell>
          <cell r="Y155">
            <v>0</v>
          </cell>
          <cell r="AA155">
            <v>0</v>
          </cell>
          <cell r="AB155">
            <v>1254.71</v>
          </cell>
          <cell r="AC155">
            <v>1352.08</v>
          </cell>
          <cell r="AE155">
            <v>3658</v>
          </cell>
          <cell r="AF155" t="str">
            <v>Тех. обслуживание линейного разъединителя с приводом без г/подъемника</v>
          </cell>
          <cell r="AG155" t="str">
            <v>1 разъед</v>
          </cell>
          <cell r="AH155">
            <v>2.2000000000000002</v>
          </cell>
          <cell r="AI155">
            <v>934.42</v>
          </cell>
          <cell r="AJ155">
            <v>320.29000000000002</v>
          </cell>
          <cell r="AK155">
            <v>0</v>
          </cell>
          <cell r="AL155">
            <v>320.29000000000002</v>
          </cell>
          <cell r="AM155">
            <v>0</v>
          </cell>
          <cell r="AO155">
            <v>0</v>
          </cell>
          <cell r="AP155">
            <v>1254.71</v>
          </cell>
          <cell r="AQ155">
            <v>1352.08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>
            <v>3659</v>
          </cell>
          <cell r="B156" t="str">
            <v>Замена вентильного разрядника на промежуточной опоре без г/подъемника</v>
          </cell>
          <cell r="C156" t="str">
            <v>1 разрядн</v>
          </cell>
          <cell r="D156">
            <v>0.7</v>
          </cell>
          <cell r="E156">
            <v>1034.56</v>
          </cell>
          <cell r="F156">
            <v>938.72</v>
          </cell>
          <cell r="G156">
            <v>0</v>
          </cell>
          <cell r="H156">
            <v>0</v>
          </cell>
          <cell r="I156">
            <v>95.84</v>
          </cell>
          <cell r="J156">
            <v>29.135359999999999</v>
          </cell>
          <cell r="K156">
            <v>1063.7</v>
          </cell>
          <cell r="L156" t="str">
            <v>ВЛ-10кВ</v>
          </cell>
          <cell r="M156" t="str">
            <v>эксплуатационное обслуживание</v>
          </cell>
          <cell r="N156" t="str">
            <v>Эксплуатация</v>
          </cell>
          <cell r="O156" t="str">
            <v>3659 Замена вентильного разрядника на промежуточной опоре без г/подъемника</v>
          </cell>
          <cell r="P156">
            <v>0</v>
          </cell>
          <cell r="Q156">
            <v>3659</v>
          </cell>
          <cell r="R156" t="str">
            <v>Замена вентильного разрядника на промежуточной опоре без г/подъемника</v>
          </cell>
          <cell r="S156" t="str">
            <v>1 разрядн</v>
          </cell>
          <cell r="T156">
            <v>0.7</v>
          </cell>
          <cell r="U156">
            <v>938.72</v>
          </cell>
          <cell r="V156">
            <v>95.84</v>
          </cell>
          <cell r="W156">
            <v>0</v>
          </cell>
          <cell r="X156">
            <v>95.84</v>
          </cell>
          <cell r="Y156">
            <v>0</v>
          </cell>
          <cell r="AA156">
            <v>0</v>
          </cell>
          <cell r="AB156">
            <v>1034.56</v>
          </cell>
          <cell r="AC156">
            <v>1063.7</v>
          </cell>
          <cell r="AE156">
            <v>3659</v>
          </cell>
          <cell r="AF156" t="str">
            <v>Замена вентильного разрядника на промежуточной опоре без г/подъемника</v>
          </cell>
          <cell r="AG156" t="str">
            <v>1 разрядн</v>
          </cell>
          <cell r="AH156">
            <v>0.7</v>
          </cell>
          <cell r="AI156">
            <v>938.72</v>
          </cell>
          <cell r="AJ156">
            <v>95.84</v>
          </cell>
          <cell r="AK156">
            <v>0</v>
          </cell>
          <cell r="AL156">
            <v>95.84</v>
          </cell>
          <cell r="AM156">
            <v>0</v>
          </cell>
          <cell r="AO156">
            <v>0</v>
          </cell>
          <cell r="AP156">
            <v>1034.56</v>
          </cell>
          <cell r="AQ156">
            <v>1063.7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>
            <v>3660</v>
          </cell>
          <cell r="B157" t="str">
            <v>Замена вентильного разрядника на анкерной опре без г/подъемника</v>
          </cell>
          <cell r="C157" t="str">
            <v>1 разрядн</v>
          </cell>
          <cell r="D157">
            <v>1</v>
          </cell>
          <cell r="E157">
            <v>1075.6400000000001</v>
          </cell>
          <cell r="F157">
            <v>938.72</v>
          </cell>
          <cell r="G157">
            <v>0</v>
          </cell>
          <cell r="H157">
            <v>0</v>
          </cell>
          <cell r="I157">
            <v>136.91999999999999</v>
          </cell>
          <cell r="J157">
            <v>41.623679999999993</v>
          </cell>
          <cell r="K157">
            <v>1117.26</v>
          </cell>
          <cell r="L157" t="str">
            <v>ВЛ-10кВ</v>
          </cell>
          <cell r="M157" t="str">
            <v>эксплуатационное обслуживание</v>
          </cell>
          <cell r="N157" t="str">
            <v>Эксплуатация</v>
          </cell>
          <cell r="O157" t="str">
            <v>3660 Замена вентильного разрядника на анкерной опре без г/подъемника</v>
          </cell>
          <cell r="P157">
            <v>0</v>
          </cell>
          <cell r="Q157">
            <v>3660</v>
          </cell>
          <cell r="R157" t="str">
            <v>Замена вентильного разрядника на анкерной опре без г/подъемника</v>
          </cell>
          <cell r="S157" t="str">
            <v>1 разрядн</v>
          </cell>
          <cell r="T157">
            <v>1</v>
          </cell>
          <cell r="U157">
            <v>938.72</v>
          </cell>
          <cell r="V157">
            <v>136.91999999999999</v>
          </cell>
          <cell r="W157">
            <v>0</v>
          </cell>
          <cell r="X157">
            <v>136.91999999999999</v>
          </cell>
          <cell r="Y157">
            <v>0</v>
          </cell>
          <cell r="AA157">
            <v>0</v>
          </cell>
          <cell r="AB157">
            <v>1075.6400000000001</v>
          </cell>
          <cell r="AC157">
            <v>1117.26</v>
          </cell>
          <cell r="AE157">
            <v>3660</v>
          </cell>
          <cell r="AF157" t="str">
            <v>Замена вентильного разрядника на анкерной опре без г/подъемника</v>
          </cell>
          <cell r="AG157" t="str">
            <v>1 разрядн</v>
          </cell>
          <cell r="AH157">
            <v>1</v>
          </cell>
          <cell r="AI157">
            <v>938.72</v>
          </cell>
          <cell r="AJ157">
            <v>136.91999999999999</v>
          </cell>
          <cell r="AK157">
            <v>0</v>
          </cell>
          <cell r="AL157">
            <v>136.91999999999999</v>
          </cell>
          <cell r="AM157">
            <v>0</v>
          </cell>
          <cell r="AO157">
            <v>0</v>
          </cell>
          <cell r="AP157">
            <v>1075.6400000000001</v>
          </cell>
          <cell r="AQ157">
            <v>1117.26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>
            <v>3700</v>
          </cell>
          <cell r="B158" t="str">
            <v>Выправка анкерных опр вдоль оси ВЛ напряжением 10-20кВ.</v>
          </cell>
          <cell r="C158" t="str">
            <v>1 опора</v>
          </cell>
          <cell r="D158">
            <v>1.8</v>
          </cell>
          <cell r="E158">
            <v>541.89598999999998</v>
          </cell>
          <cell r="F158">
            <v>0</v>
          </cell>
          <cell r="G158">
            <v>0</v>
          </cell>
          <cell r="H158">
            <v>159.21599000000001</v>
          </cell>
          <cell r="I158">
            <v>382.68</v>
          </cell>
          <cell r="J158">
            <v>116.33472</v>
          </cell>
          <cell r="K158">
            <v>658.22599000000002</v>
          </cell>
          <cell r="L158" t="str">
            <v>ВЛ-10кВ</v>
          </cell>
          <cell r="M158" t="str">
            <v>эксплуатационное обслуживание</v>
          </cell>
          <cell r="N158" t="str">
            <v>Эксплуатация</v>
          </cell>
          <cell r="O158" t="str">
            <v>3700 Выправка анкерных опр вдоль оси ВЛ напряжением 10-20кВ.</v>
          </cell>
          <cell r="P158">
            <v>0</v>
          </cell>
          <cell r="Q158">
            <v>3700</v>
          </cell>
          <cell r="R158" t="str">
            <v>Выправка анкерных опр вдоль оси ВЛ напряжением 10-20кВ.</v>
          </cell>
          <cell r="S158" t="str">
            <v>1 опора</v>
          </cell>
          <cell r="T158">
            <v>1.8</v>
          </cell>
          <cell r="U158">
            <v>0</v>
          </cell>
          <cell r="V158">
            <v>261.36</v>
          </cell>
          <cell r="W158">
            <v>121.32</v>
          </cell>
          <cell r="X158">
            <v>382.68</v>
          </cell>
          <cell r="Y158">
            <v>0</v>
          </cell>
          <cell r="Z158">
            <v>159.21599000000001</v>
          </cell>
          <cell r="AA158">
            <v>0.6</v>
          </cell>
          <cell r="AB158">
            <v>541.89598999999998</v>
          </cell>
          <cell r="AC158">
            <v>658.22599000000002</v>
          </cell>
          <cell r="AE158">
            <v>3700</v>
          </cell>
          <cell r="AF158" t="str">
            <v>Выправка анкерных опр вдоль оси ВЛ напряжением 10-20кВ.</v>
          </cell>
          <cell r="AG158" t="str">
            <v>1 опора</v>
          </cell>
          <cell r="AH158">
            <v>1.8</v>
          </cell>
          <cell r="AI158">
            <v>0</v>
          </cell>
          <cell r="AJ158">
            <v>261.36</v>
          </cell>
          <cell r="AK158">
            <v>121.32</v>
          </cell>
          <cell r="AL158">
            <v>382.68</v>
          </cell>
          <cell r="AM158">
            <v>0</v>
          </cell>
          <cell r="AN158">
            <v>159.21599000000001</v>
          </cell>
          <cell r="AO158">
            <v>0.6</v>
          </cell>
          <cell r="AP158">
            <v>541.89598999999998</v>
          </cell>
          <cell r="AQ158">
            <v>658.22599000000002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>
            <v>3701</v>
          </cell>
          <cell r="B159" t="str">
            <v>Выправка анкерных опор вдоль оси ВЛ напряжением 04кВ.</v>
          </cell>
          <cell r="C159" t="str">
            <v>1 опора</v>
          </cell>
          <cell r="D159">
            <v>1.59</v>
          </cell>
          <cell r="E159">
            <v>478.67079000000001</v>
          </cell>
          <cell r="F159">
            <v>0</v>
          </cell>
          <cell r="G159">
            <v>0</v>
          </cell>
          <cell r="H159">
            <v>140.64079000000001</v>
          </cell>
          <cell r="I159">
            <v>338.03</v>
          </cell>
          <cell r="J159">
            <v>102.76111999999999</v>
          </cell>
          <cell r="K159">
            <v>581.43079</v>
          </cell>
          <cell r="L159" t="str">
            <v>ВЛ-10кВ</v>
          </cell>
          <cell r="M159" t="str">
            <v>эксплуатационное обслуживание</v>
          </cell>
          <cell r="N159" t="str">
            <v>Эксплуатация</v>
          </cell>
          <cell r="O159" t="str">
            <v>3701 Выправка анкерных опор вдоль оси ВЛ напряжением 04кВ.</v>
          </cell>
          <cell r="P159">
            <v>0</v>
          </cell>
          <cell r="Q159">
            <v>3701</v>
          </cell>
          <cell r="R159" t="str">
            <v>Выправка анкерных опор вдоль оси ВЛ напряжением 04кВ.</v>
          </cell>
          <cell r="S159" t="str">
            <v>1 опора</v>
          </cell>
          <cell r="T159">
            <v>1.59</v>
          </cell>
          <cell r="U159">
            <v>0</v>
          </cell>
          <cell r="V159">
            <v>230.86</v>
          </cell>
          <cell r="W159">
            <v>107.17</v>
          </cell>
          <cell r="X159">
            <v>338.03</v>
          </cell>
          <cell r="Y159">
            <v>0</v>
          </cell>
          <cell r="Z159">
            <v>140.64079000000001</v>
          </cell>
          <cell r="AA159">
            <v>0.53</v>
          </cell>
          <cell r="AB159">
            <v>478.67079000000001</v>
          </cell>
          <cell r="AC159">
            <v>581.43079</v>
          </cell>
          <cell r="AE159">
            <v>3701</v>
          </cell>
          <cell r="AF159" t="str">
            <v>Выправка анкерных опор вдоль оси ВЛ напряжением 04кВ.</v>
          </cell>
          <cell r="AG159" t="str">
            <v>1 опора</v>
          </cell>
          <cell r="AH159">
            <v>1.59</v>
          </cell>
          <cell r="AI159">
            <v>0</v>
          </cell>
          <cell r="AJ159">
            <v>230.86</v>
          </cell>
          <cell r="AK159">
            <v>107.17</v>
          </cell>
          <cell r="AL159">
            <v>338.03</v>
          </cell>
          <cell r="AM159">
            <v>0</v>
          </cell>
          <cell r="AN159">
            <v>140.64079000000001</v>
          </cell>
          <cell r="AO159">
            <v>0.53</v>
          </cell>
          <cell r="AP159">
            <v>478.67079000000001</v>
          </cell>
          <cell r="AQ159">
            <v>581.43079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>
            <v>3702</v>
          </cell>
          <cell r="B160" t="str">
            <v>Выправка анкерной опоры поперек оси ВЛ напряжением 10-20кВ.</v>
          </cell>
          <cell r="C160" t="str">
            <v>1опора</v>
          </cell>
          <cell r="D160">
            <v>1.2</v>
          </cell>
          <cell r="E160">
            <v>361.25398999999999</v>
          </cell>
          <cell r="F160">
            <v>0</v>
          </cell>
          <cell r="G160">
            <v>0</v>
          </cell>
          <cell r="H160">
            <v>106.14399</v>
          </cell>
          <cell r="I160">
            <v>255.11</v>
          </cell>
          <cell r="J160">
            <v>77.553440000000009</v>
          </cell>
          <cell r="K160">
            <v>438.80399</v>
          </cell>
          <cell r="L160" t="str">
            <v>ВЛ-10кВ</v>
          </cell>
          <cell r="M160" t="str">
            <v>эксплуатационное обслуживание</v>
          </cell>
          <cell r="N160" t="str">
            <v>Эксплуатация</v>
          </cell>
          <cell r="O160" t="str">
            <v>3702 Выправка анкерной опоры поперек оси ВЛ напряжением 10-20кВ.</v>
          </cell>
          <cell r="P160">
            <v>0</v>
          </cell>
          <cell r="Q160">
            <v>3702</v>
          </cell>
          <cell r="R160" t="str">
            <v>Выправка анкерной опоры поперек оси ВЛ напряжением 10-20кВ.</v>
          </cell>
          <cell r="S160" t="str">
            <v>1опора</v>
          </cell>
          <cell r="T160">
            <v>1.2</v>
          </cell>
          <cell r="U160">
            <v>0</v>
          </cell>
          <cell r="V160">
            <v>174.23</v>
          </cell>
          <cell r="W160">
            <v>80.88</v>
          </cell>
          <cell r="X160">
            <v>255.11</v>
          </cell>
          <cell r="Y160">
            <v>0</v>
          </cell>
          <cell r="Z160">
            <v>106.14399</v>
          </cell>
          <cell r="AA160">
            <v>0.4</v>
          </cell>
          <cell r="AB160">
            <v>361.25398999999999</v>
          </cell>
          <cell r="AC160">
            <v>438.80399</v>
          </cell>
          <cell r="AE160">
            <v>3702</v>
          </cell>
          <cell r="AF160" t="str">
            <v>Выправка анкерной опоры поперек оси ВЛ напряжением 10-20кВ.</v>
          </cell>
          <cell r="AG160" t="str">
            <v>1опора</v>
          </cell>
          <cell r="AH160">
            <v>1.2</v>
          </cell>
          <cell r="AI160">
            <v>0</v>
          </cell>
          <cell r="AJ160">
            <v>174.23</v>
          </cell>
          <cell r="AK160">
            <v>80.88</v>
          </cell>
          <cell r="AL160">
            <v>255.11</v>
          </cell>
          <cell r="AM160">
            <v>0</v>
          </cell>
          <cell r="AN160">
            <v>106.14399</v>
          </cell>
          <cell r="AO160">
            <v>0.4</v>
          </cell>
          <cell r="AP160">
            <v>361.25398999999999</v>
          </cell>
          <cell r="AQ160">
            <v>438.80399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>
            <v>3703</v>
          </cell>
          <cell r="B161" t="str">
            <v>Выправка анкерной опоры поперек оси ВЛ напряжением   04кВ.</v>
          </cell>
          <cell r="C161" t="str">
            <v>1 опора</v>
          </cell>
          <cell r="D161">
            <v>1.05</v>
          </cell>
          <cell r="E161">
            <v>316.10599000000002</v>
          </cell>
          <cell r="F161">
            <v>0</v>
          </cell>
          <cell r="G161">
            <v>0</v>
          </cell>
          <cell r="H161">
            <v>92.875990000000002</v>
          </cell>
          <cell r="I161">
            <v>223.23</v>
          </cell>
          <cell r="J161">
            <v>67.861919999999998</v>
          </cell>
          <cell r="K161">
            <v>383.96598999999998</v>
          </cell>
          <cell r="L161" t="str">
            <v>ВЛ-10кВ</v>
          </cell>
          <cell r="M161" t="str">
            <v>эксплуатационное обслуживание</v>
          </cell>
          <cell r="N161" t="str">
            <v>Эксплуатация</v>
          </cell>
          <cell r="O161" t="str">
            <v>3703 Выправка анкерной опоры поперек оси ВЛ напряжением   04кВ.</v>
          </cell>
          <cell r="P161">
            <v>0</v>
          </cell>
          <cell r="Q161">
            <v>3703</v>
          </cell>
          <cell r="R161" t="str">
            <v>Выправка анкерной опоры поперек оси ВЛ напряжением   04кВ.</v>
          </cell>
          <cell r="S161" t="str">
            <v>1 опора</v>
          </cell>
          <cell r="T161">
            <v>1.05</v>
          </cell>
          <cell r="U161">
            <v>0</v>
          </cell>
          <cell r="V161">
            <v>152.46</v>
          </cell>
          <cell r="W161">
            <v>70.77</v>
          </cell>
          <cell r="X161">
            <v>223.23</v>
          </cell>
          <cell r="Y161">
            <v>0</v>
          </cell>
          <cell r="Z161">
            <v>92.875990000000002</v>
          </cell>
          <cell r="AA161">
            <v>0.35</v>
          </cell>
          <cell r="AB161">
            <v>316.10599000000002</v>
          </cell>
          <cell r="AC161">
            <v>383.96598999999998</v>
          </cell>
          <cell r="AE161">
            <v>3703</v>
          </cell>
          <cell r="AF161" t="str">
            <v>Выправка анкерной опоры поперек оси ВЛ напряжением   04кВ.</v>
          </cell>
          <cell r="AG161" t="str">
            <v>1 опора</v>
          </cell>
          <cell r="AH161">
            <v>1.05</v>
          </cell>
          <cell r="AI161">
            <v>0</v>
          </cell>
          <cell r="AJ161">
            <v>152.46</v>
          </cell>
          <cell r="AK161">
            <v>70.77</v>
          </cell>
          <cell r="AL161">
            <v>223.23</v>
          </cell>
          <cell r="AM161">
            <v>0</v>
          </cell>
          <cell r="AN161">
            <v>92.875990000000002</v>
          </cell>
          <cell r="AO161">
            <v>0.35</v>
          </cell>
          <cell r="AP161">
            <v>316.10599000000002</v>
          </cell>
          <cell r="AQ161">
            <v>383.96598999999998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>
            <v>3704</v>
          </cell>
          <cell r="B162" t="str">
            <v>Уплотнение грунта в пазухах котлованов опор</v>
          </cell>
          <cell r="C162" t="str">
            <v>1опора</v>
          </cell>
          <cell r="D162">
            <v>1.25</v>
          </cell>
          <cell r="E162">
            <v>161.76</v>
          </cell>
          <cell r="F162">
            <v>0</v>
          </cell>
          <cell r="G162">
            <v>0</v>
          </cell>
          <cell r="H162">
            <v>0</v>
          </cell>
          <cell r="I162">
            <v>161.76</v>
          </cell>
          <cell r="J162">
            <v>49.175039999999996</v>
          </cell>
          <cell r="K162">
            <v>210.94</v>
          </cell>
          <cell r="L162" t="str">
            <v>ВЛ-10кВ</v>
          </cell>
          <cell r="M162" t="str">
            <v>эксплуатационное обслуживание</v>
          </cell>
          <cell r="N162" t="str">
            <v>Эксплуатация</v>
          </cell>
          <cell r="O162" t="str">
            <v>3704 Уплотнение грунта в пазухах котлованов опор</v>
          </cell>
          <cell r="P162">
            <v>0</v>
          </cell>
          <cell r="Q162">
            <v>3704</v>
          </cell>
          <cell r="R162" t="str">
            <v>Уплотнение грунта в пазухах котлованов опор</v>
          </cell>
          <cell r="S162" t="str">
            <v>1опора</v>
          </cell>
          <cell r="T162">
            <v>1.25</v>
          </cell>
          <cell r="U162">
            <v>0</v>
          </cell>
          <cell r="V162">
            <v>161.76</v>
          </cell>
          <cell r="W162">
            <v>0</v>
          </cell>
          <cell r="X162">
            <v>161.76</v>
          </cell>
          <cell r="Y162">
            <v>0</v>
          </cell>
          <cell r="AA162">
            <v>0</v>
          </cell>
          <cell r="AB162">
            <v>161.76</v>
          </cell>
          <cell r="AC162">
            <v>210.94</v>
          </cell>
          <cell r="AE162">
            <v>3704</v>
          </cell>
          <cell r="AF162" t="str">
            <v>Уплотнение грунта в пазухах котлованов опор</v>
          </cell>
          <cell r="AG162" t="str">
            <v>1опора</v>
          </cell>
          <cell r="AH162">
            <v>1.25</v>
          </cell>
          <cell r="AI162">
            <v>0</v>
          </cell>
          <cell r="AJ162">
            <v>161.76</v>
          </cell>
          <cell r="AK162">
            <v>0</v>
          </cell>
          <cell r="AL162">
            <v>161.76</v>
          </cell>
          <cell r="AM162">
            <v>0</v>
          </cell>
          <cell r="AO162">
            <v>0</v>
          </cell>
          <cell r="AP162">
            <v>161.76</v>
          </cell>
          <cell r="AQ162">
            <v>210.94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>
            <v>3705</v>
          </cell>
          <cell r="B163" t="str">
            <v>Регулировка провода двойная вязка на ВЛ  10-20кВ с г/подъемником.</v>
          </cell>
          <cell r="C163" t="str">
            <v>1км/1пр</v>
          </cell>
          <cell r="D163">
            <v>8.76</v>
          </cell>
          <cell r="E163">
            <v>2211.8984099999998</v>
          </cell>
          <cell r="F163">
            <v>63.62</v>
          </cell>
          <cell r="G163">
            <v>0</v>
          </cell>
          <cell r="H163">
            <v>581.13841000000002</v>
          </cell>
          <cell r="I163">
            <v>1567.14</v>
          </cell>
          <cell r="J163">
            <v>476.41056000000003</v>
          </cell>
          <cell r="K163">
            <v>2688.3084100000001</v>
          </cell>
          <cell r="L163" t="str">
            <v>ВЛ-10кВ</v>
          </cell>
          <cell r="M163" t="str">
            <v>эксплуатационное обслуживание</v>
          </cell>
          <cell r="N163" t="str">
            <v>Эксплуатация</v>
          </cell>
          <cell r="O163" t="str">
            <v>3705 Регулировка провода двойная вязка на ВЛ  10-20кВ с г/подъемником.</v>
          </cell>
          <cell r="P163">
            <v>0</v>
          </cell>
          <cell r="Q163">
            <v>3705</v>
          </cell>
          <cell r="R163" t="str">
            <v>Регулировка провода двойная вязка на ВЛ  10-20кВ с г/подъемником.</v>
          </cell>
          <cell r="S163" t="str">
            <v>1км/1пр</v>
          </cell>
          <cell r="T163">
            <v>8.76</v>
          </cell>
          <cell r="U163">
            <v>63.62</v>
          </cell>
          <cell r="V163">
            <v>1271.93</v>
          </cell>
          <cell r="W163">
            <v>295.20999999999998</v>
          </cell>
          <cell r="X163">
            <v>1567.14</v>
          </cell>
          <cell r="Y163">
            <v>0</v>
          </cell>
          <cell r="Z163">
            <v>581.13841000000002</v>
          </cell>
          <cell r="AA163">
            <v>1.46</v>
          </cell>
          <cell r="AB163">
            <v>2211.8984099999998</v>
          </cell>
          <cell r="AC163">
            <v>2688.3084100000001</v>
          </cell>
          <cell r="AE163">
            <v>3705</v>
          </cell>
          <cell r="AF163" t="str">
            <v>Регулировка провода двойная вязка на ВЛ  10-20кВ с г/подъемником.</v>
          </cell>
          <cell r="AG163" t="str">
            <v>1км/1пр</v>
          </cell>
          <cell r="AH163">
            <v>8.76</v>
          </cell>
          <cell r="AI163">
            <v>63.62</v>
          </cell>
          <cell r="AJ163">
            <v>1271.93</v>
          </cell>
          <cell r="AK163">
            <v>295.20999999999998</v>
          </cell>
          <cell r="AL163">
            <v>1567.14</v>
          </cell>
          <cell r="AM163">
            <v>0</v>
          </cell>
          <cell r="AN163">
            <v>581.13841000000002</v>
          </cell>
          <cell r="AO163">
            <v>1.46</v>
          </cell>
          <cell r="AP163">
            <v>2211.8984099999998</v>
          </cell>
          <cell r="AQ163">
            <v>2688.3084100000001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A164">
            <v>3706</v>
          </cell>
          <cell r="B164" t="str">
            <v>Регулировка провода двойная вязка на ВЛ  04кВ с г/подъемником.</v>
          </cell>
          <cell r="C164" t="str">
            <v>1км/1пр</v>
          </cell>
          <cell r="D164">
            <v>8.16</v>
          </cell>
          <cell r="E164">
            <v>2141.0944100000002</v>
          </cell>
          <cell r="F164">
            <v>139.96</v>
          </cell>
          <cell r="G164">
            <v>0</v>
          </cell>
          <cell r="H164">
            <v>541.33441000000005</v>
          </cell>
          <cell r="I164">
            <v>1459.8</v>
          </cell>
          <cell r="J164">
            <v>443.7792</v>
          </cell>
          <cell r="K164">
            <v>2584.8744099999999</v>
          </cell>
          <cell r="L164" t="str">
            <v>ВЛ-10кВ</v>
          </cell>
          <cell r="M164" t="str">
            <v>эксплуатационное обслуживание</v>
          </cell>
          <cell r="N164" t="str">
            <v>Эксплуатация</v>
          </cell>
          <cell r="O164" t="str">
            <v>3706 Регулировка провода двойная вязка на ВЛ  04кВ с г/подъемником.</v>
          </cell>
          <cell r="P164">
            <v>0</v>
          </cell>
          <cell r="Q164">
            <v>3706</v>
          </cell>
          <cell r="R164" t="str">
            <v>Регулировка провода двойная вязка на ВЛ  04кВ с г/подъемником.</v>
          </cell>
          <cell r="S164" t="str">
            <v>1км/1пр</v>
          </cell>
          <cell r="T164">
            <v>8.16</v>
          </cell>
          <cell r="U164">
            <v>139.96</v>
          </cell>
          <cell r="V164">
            <v>1184.81</v>
          </cell>
          <cell r="W164">
            <v>274.99</v>
          </cell>
          <cell r="X164">
            <v>1459.8</v>
          </cell>
          <cell r="Y164">
            <v>0</v>
          </cell>
          <cell r="Z164">
            <v>541.33441000000005</v>
          </cell>
          <cell r="AA164">
            <v>1.36</v>
          </cell>
          <cell r="AB164">
            <v>2141.0944100000002</v>
          </cell>
          <cell r="AC164">
            <v>2584.8744099999999</v>
          </cell>
          <cell r="AE164">
            <v>3706</v>
          </cell>
          <cell r="AF164" t="str">
            <v>Регулировка провода двойная вязка на ВЛ  04кВ с г/подъемником.</v>
          </cell>
          <cell r="AG164" t="str">
            <v>1км/1пр</v>
          </cell>
          <cell r="AH164">
            <v>8.16</v>
          </cell>
          <cell r="AI164">
            <v>139.96</v>
          </cell>
          <cell r="AJ164">
            <v>1184.81</v>
          </cell>
          <cell r="AK164">
            <v>274.99</v>
          </cell>
          <cell r="AL164">
            <v>1459.8</v>
          </cell>
          <cell r="AM164">
            <v>0</v>
          </cell>
          <cell r="AN164">
            <v>541.33441000000005</v>
          </cell>
          <cell r="AO164">
            <v>1.36</v>
          </cell>
          <cell r="AP164">
            <v>2141.0944100000002</v>
          </cell>
          <cell r="AQ164">
            <v>2584.8744099999999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>
            <v>3707</v>
          </cell>
          <cell r="B165" t="str">
            <v>Удаление набросов с проводов.</v>
          </cell>
          <cell r="C165" t="str">
            <v>шт.</v>
          </cell>
          <cell r="D165">
            <v>0.32</v>
          </cell>
          <cell r="E165">
            <v>41.41</v>
          </cell>
          <cell r="F165">
            <v>0</v>
          </cell>
          <cell r="G165">
            <v>0</v>
          </cell>
          <cell r="H165">
            <v>0</v>
          </cell>
          <cell r="I165">
            <v>41.41</v>
          </cell>
          <cell r="J165">
            <v>12.588639999999998</v>
          </cell>
          <cell r="K165">
            <v>54</v>
          </cell>
          <cell r="L165" t="str">
            <v>ВЛ-10кВ</v>
          </cell>
          <cell r="M165" t="str">
            <v>эксплуатационное обслуживание</v>
          </cell>
          <cell r="N165" t="str">
            <v>Эксплуатация</v>
          </cell>
          <cell r="O165" t="str">
            <v>3707 Удаление набросов с проводов.</v>
          </cell>
          <cell r="P165">
            <v>0</v>
          </cell>
          <cell r="Q165">
            <v>3707</v>
          </cell>
          <cell r="R165" t="str">
            <v>Удаление набросов с проводов.</v>
          </cell>
          <cell r="S165" t="str">
            <v>шт.</v>
          </cell>
          <cell r="T165">
            <v>0.32</v>
          </cell>
          <cell r="U165">
            <v>0</v>
          </cell>
          <cell r="V165">
            <v>41.41</v>
          </cell>
          <cell r="W165">
            <v>0</v>
          </cell>
          <cell r="X165">
            <v>41.41</v>
          </cell>
          <cell r="Y165">
            <v>0</v>
          </cell>
          <cell r="AA165">
            <v>0</v>
          </cell>
          <cell r="AB165">
            <v>41.41</v>
          </cell>
          <cell r="AC165">
            <v>54</v>
          </cell>
          <cell r="AE165">
            <v>3707</v>
          </cell>
          <cell r="AF165" t="str">
            <v>Удаление набросов с проводов.</v>
          </cell>
          <cell r="AG165" t="str">
            <v>шт.</v>
          </cell>
          <cell r="AH165">
            <v>0.32</v>
          </cell>
          <cell r="AI165">
            <v>0</v>
          </cell>
          <cell r="AJ165">
            <v>41.41</v>
          </cell>
          <cell r="AK165">
            <v>0</v>
          </cell>
          <cell r="AL165">
            <v>41.41</v>
          </cell>
          <cell r="AM165">
            <v>0</v>
          </cell>
          <cell r="AO165">
            <v>0</v>
          </cell>
          <cell r="AP165">
            <v>41.41</v>
          </cell>
          <cell r="AQ165">
            <v>54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>
            <v>3709</v>
          </cell>
          <cell r="B166" t="str">
            <v>Подтяжка бандажа</v>
          </cell>
          <cell r="C166" t="str">
            <v>1 опора</v>
          </cell>
          <cell r="D166">
            <v>0.4</v>
          </cell>
          <cell r="E166">
            <v>51.76</v>
          </cell>
          <cell r="F166">
            <v>0</v>
          </cell>
          <cell r="G166">
            <v>0</v>
          </cell>
          <cell r="H166">
            <v>0</v>
          </cell>
          <cell r="I166">
            <v>51.76</v>
          </cell>
          <cell r="J166">
            <v>15.73504</v>
          </cell>
          <cell r="K166">
            <v>67.5</v>
          </cell>
          <cell r="L166" t="str">
            <v>ВЛ-10кВ</v>
          </cell>
          <cell r="M166" t="str">
            <v>эксплуатационное обслуживание</v>
          </cell>
          <cell r="N166" t="str">
            <v>Эксплуатация</v>
          </cell>
          <cell r="O166" t="str">
            <v>3709 Подтяжка бандажа</v>
          </cell>
          <cell r="P166">
            <v>0</v>
          </cell>
          <cell r="Q166">
            <v>3709</v>
          </cell>
          <cell r="R166" t="str">
            <v>Подтяжка бандажа</v>
          </cell>
          <cell r="S166" t="str">
            <v>1 опора</v>
          </cell>
          <cell r="T166">
            <v>0.4</v>
          </cell>
          <cell r="U166">
            <v>0</v>
          </cell>
          <cell r="V166">
            <v>51.76</v>
          </cell>
          <cell r="W166">
            <v>0</v>
          </cell>
          <cell r="X166">
            <v>51.76</v>
          </cell>
          <cell r="Y166">
            <v>0</v>
          </cell>
          <cell r="AA166">
            <v>0</v>
          </cell>
          <cell r="AB166">
            <v>51.76</v>
          </cell>
          <cell r="AC166">
            <v>67.5</v>
          </cell>
          <cell r="AE166">
            <v>3709</v>
          </cell>
          <cell r="AF166" t="str">
            <v>Подтяжка бандажа</v>
          </cell>
          <cell r="AG166" t="str">
            <v>1 опора</v>
          </cell>
          <cell r="AH166">
            <v>0.4</v>
          </cell>
          <cell r="AI166">
            <v>0</v>
          </cell>
          <cell r="AJ166">
            <v>51.76</v>
          </cell>
          <cell r="AK166">
            <v>0</v>
          </cell>
          <cell r="AL166">
            <v>51.76</v>
          </cell>
          <cell r="AM166">
            <v>0</v>
          </cell>
          <cell r="AO166">
            <v>0</v>
          </cell>
          <cell r="AP166">
            <v>51.76</v>
          </cell>
          <cell r="AQ166">
            <v>67.5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>
            <v>3710</v>
          </cell>
          <cell r="B167" t="str">
            <v>Покраска проволочного бандажа</v>
          </cell>
          <cell r="C167" t="str">
            <v>1 опора</v>
          </cell>
          <cell r="D167">
            <v>0.13</v>
          </cell>
          <cell r="E167">
            <v>76.34</v>
          </cell>
          <cell r="F167">
            <v>59.52</v>
          </cell>
          <cell r="G167">
            <v>0</v>
          </cell>
          <cell r="H167">
            <v>0</v>
          </cell>
          <cell r="I167">
            <v>16.82</v>
          </cell>
          <cell r="J167">
            <v>5.1132799999999996</v>
          </cell>
          <cell r="K167">
            <v>81.45</v>
          </cell>
          <cell r="L167" t="str">
            <v>ВЛ-10кВ</v>
          </cell>
          <cell r="M167" t="str">
            <v>эксплуатационное обслуживание</v>
          </cell>
          <cell r="N167" t="str">
            <v>Эксплуатация</v>
          </cell>
          <cell r="O167" t="str">
            <v>3710 Покраска проволочного бандажа</v>
          </cell>
          <cell r="P167">
            <v>0</v>
          </cell>
          <cell r="Q167">
            <v>3710</v>
          </cell>
          <cell r="R167" t="str">
            <v>Покраска проволочного бандажа</v>
          </cell>
          <cell r="S167" t="str">
            <v>1 опора</v>
          </cell>
          <cell r="T167">
            <v>0.13</v>
          </cell>
          <cell r="U167">
            <v>59.52</v>
          </cell>
          <cell r="V167">
            <v>16.82</v>
          </cell>
          <cell r="W167">
            <v>0</v>
          </cell>
          <cell r="X167">
            <v>16.82</v>
          </cell>
          <cell r="Y167">
            <v>0</v>
          </cell>
          <cell r="AA167">
            <v>0</v>
          </cell>
          <cell r="AB167">
            <v>76.34</v>
          </cell>
          <cell r="AC167">
            <v>81.45</v>
          </cell>
          <cell r="AE167">
            <v>3710</v>
          </cell>
          <cell r="AF167" t="str">
            <v>Покраска проволочного бандажа</v>
          </cell>
          <cell r="AG167" t="str">
            <v>1 опора</v>
          </cell>
          <cell r="AH167">
            <v>0.13</v>
          </cell>
          <cell r="AI167">
            <v>59.52</v>
          </cell>
          <cell r="AJ167">
            <v>16.82</v>
          </cell>
          <cell r="AK167">
            <v>0</v>
          </cell>
          <cell r="AL167">
            <v>16.82</v>
          </cell>
          <cell r="AM167">
            <v>0</v>
          </cell>
          <cell r="AO167">
            <v>0</v>
          </cell>
          <cell r="AP167">
            <v>76.34</v>
          </cell>
          <cell r="AQ167">
            <v>81.45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>
            <v>3711</v>
          </cell>
          <cell r="B168" t="str">
            <v>Обновление нумерации на деревянной опоре</v>
          </cell>
          <cell r="C168" t="str">
            <v>1 опора</v>
          </cell>
          <cell r="D168">
            <v>0.15</v>
          </cell>
          <cell r="E168">
            <v>22.49</v>
          </cell>
          <cell r="F168">
            <v>3.08</v>
          </cell>
          <cell r="G168">
            <v>0</v>
          </cell>
          <cell r="H168">
            <v>0</v>
          </cell>
          <cell r="I168">
            <v>19.41</v>
          </cell>
          <cell r="J168">
            <v>5.9006400000000001</v>
          </cell>
          <cell r="K168">
            <v>28.39</v>
          </cell>
          <cell r="L168" t="str">
            <v>ВЛ-10кВ</v>
          </cell>
          <cell r="M168" t="str">
            <v>эксплуатационное обслуживание</v>
          </cell>
          <cell r="N168" t="str">
            <v>Эксплуатация</v>
          </cell>
          <cell r="O168" t="str">
            <v>3711 Обновление нумерации на деревянной опоре</v>
          </cell>
          <cell r="P168">
            <v>0</v>
          </cell>
          <cell r="Q168">
            <v>3711</v>
          </cell>
          <cell r="R168" t="str">
            <v>Обновление нумерации на деревянной опоре</v>
          </cell>
          <cell r="S168" t="str">
            <v>1 опора</v>
          </cell>
          <cell r="T168">
            <v>0.15</v>
          </cell>
          <cell r="U168">
            <v>3.08</v>
          </cell>
          <cell r="V168">
            <v>19.41</v>
          </cell>
          <cell r="W168">
            <v>0</v>
          </cell>
          <cell r="X168">
            <v>19.41</v>
          </cell>
          <cell r="Y168">
            <v>0</v>
          </cell>
          <cell r="AA168">
            <v>0</v>
          </cell>
          <cell r="AB168">
            <v>22.49</v>
          </cell>
          <cell r="AC168">
            <v>28.39</v>
          </cell>
          <cell r="AE168">
            <v>3711</v>
          </cell>
          <cell r="AF168" t="str">
            <v>Обновление нумерации на деревянной опоре</v>
          </cell>
          <cell r="AG168" t="str">
            <v>1 опора</v>
          </cell>
          <cell r="AH168">
            <v>0.15</v>
          </cell>
          <cell r="AI168">
            <v>3.08</v>
          </cell>
          <cell r="AJ168">
            <v>19.41</v>
          </cell>
          <cell r="AK168">
            <v>0</v>
          </cell>
          <cell r="AL168">
            <v>19.41</v>
          </cell>
          <cell r="AM168">
            <v>0</v>
          </cell>
          <cell r="AO168">
            <v>0</v>
          </cell>
          <cell r="AP168">
            <v>22.49</v>
          </cell>
          <cell r="AQ168">
            <v>28.39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>
            <v>3712</v>
          </cell>
          <cell r="B169" t="str">
            <v>Обновление нумерации на железобетонной опоре.</v>
          </cell>
          <cell r="C169" t="str">
            <v>1 опора</v>
          </cell>
          <cell r="D169">
            <v>0.12</v>
          </cell>
          <cell r="E169">
            <v>18.61</v>
          </cell>
          <cell r="F169">
            <v>3.08</v>
          </cell>
          <cell r="G169">
            <v>0</v>
          </cell>
          <cell r="H169">
            <v>0</v>
          </cell>
          <cell r="I169">
            <v>15.53</v>
          </cell>
          <cell r="J169">
            <v>4.72112</v>
          </cell>
          <cell r="K169">
            <v>23.33</v>
          </cell>
          <cell r="L169" t="str">
            <v>ВЛ-10кВ</v>
          </cell>
          <cell r="M169" t="str">
            <v>эксплуатационное обслуживание</v>
          </cell>
          <cell r="N169" t="str">
            <v>Эксплуатация</v>
          </cell>
          <cell r="O169" t="str">
            <v>3712 Обновление нумерации на железобетонной опоре.</v>
          </cell>
          <cell r="P169">
            <v>0</v>
          </cell>
          <cell r="Q169">
            <v>3712</v>
          </cell>
          <cell r="R169" t="str">
            <v>Обновление нумерации на железобетонной опоре.</v>
          </cell>
          <cell r="S169" t="str">
            <v>1 опора</v>
          </cell>
          <cell r="T169">
            <v>0.12</v>
          </cell>
          <cell r="U169">
            <v>3.08</v>
          </cell>
          <cell r="V169">
            <v>15.53</v>
          </cell>
          <cell r="W169">
            <v>0</v>
          </cell>
          <cell r="X169">
            <v>15.53</v>
          </cell>
          <cell r="Y169">
            <v>0</v>
          </cell>
          <cell r="AA169">
            <v>0</v>
          </cell>
          <cell r="AB169">
            <v>18.61</v>
          </cell>
          <cell r="AC169">
            <v>23.33</v>
          </cell>
          <cell r="AE169">
            <v>3712</v>
          </cell>
          <cell r="AF169" t="str">
            <v>Обновление нумерации на железобетонной опоре.</v>
          </cell>
          <cell r="AG169" t="str">
            <v>1 опора</v>
          </cell>
          <cell r="AH169">
            <v>0.12</v>
          </cell>
          <cell r="AI169">
            <v>3.08</v>
          </cell>
          <cell r="AJ169">
            <v>15.53</v>
          </cell>
          <cell r="AK169">
            <v>0</v>
          </cell>
          <cell r="AL169">
            <v>15.53</v>
          </cell>
          <cell r="AM169">
            <v>0</v>
          </cell>
          <cell r="AO169">
            <v>0</v>
          </cell>
          <cell r="AP169">
            <v>18.61</v>
          </cell>
          <cell r="AQ169">
            <v>23.33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>
            <v>3713</v>
          </cell>
          <cell r="B170" t="str">
            <v>Замена плакатов на деревянной опоре ВЛ 04-10кВ</v>
          </cell>
          <cell r="C170" t="str">
            <v>1 опора</v>
          </cell>
          <cell r="D170">
            <v>0.1</v>
          </cell>
          <cell r="E170">
            <v>44.11</v>
          </cell>
          <cell r="F170">
            <v>31.17</v>
          </cell>
          <cell r="G170">
            <v>0</v>
          </cell>
          <cell r="H170">
            <v>0</v>
          </cell>
          <cell r="I170">
            <v>12.94</v>
          </cell>
          <cell r="J170">
            <v>3.9337599999999999</v>
          </cell>
          <cell r="K170">
            <v>48.04</v>
          </cell>
          <cell r="L170" t="str">
            <v>ВЛ-10кВ</v>
          </cell>
          <cell r="M170" t="str">
            <v>эксплуатационное обслуживание</v>
          </cell>
          <cell r="N170" t="str">
            <v>Эксплуатация</v>
          </cell>
          <cell r="O170" t="str">
            <v>3713 Замена плакатов на деревянной опоре ВЛ 04-10кВ</v>
          </cell>
          <cell r="P170">
            <v>0</v>
          </cell>
          <cell r="Q170">
            <v>3713</v>
          </cell>
          <cell r="R170" t="str">
            <v>Замена плакатов на деревянной опоре ВЛ 04-10кВ</v>
          </cell>
          <cell r="S170" t="str">
            <v>1 опора</v>
          </cell>
          <cell r="T170">
            <v>0.1</v>
          </cell>
          <cell r="U170">
            <v>31.17</v>
          </cell>
          <cell r="V170">
            <v>12.94</v>
          </cell>
          <cell r="W170">
            <v>0</v>
          </cell>
          <cell r="X170">
            <v>12.94</v>
          </cell>
          <cell r="Y170">
            <v>0</v>
          </cell>
          <cell r="AA170">
            <v>0</v>
          </cell>
          <cell r="AB170">
            <v>44.11</v>
          </cell>
          <cell r="AC170">
            <v>48.04</v>
          </cell>
          <cell r="AE170">
            <v>3713</v>
          </cell>
          <cell r="AF170" t="str">
            <v>Замена плакатов на деревянной опоре ВЛ 04-10кВ</v>
          </cell>
          <cell r="AG170" t="str">
            <v>1 опора</v>
          </cell>
          <cell r="AH170">
            <v>0.1</v>
          </cell>
          <cell r="AI170">
            <v>31.17</v>
          </cell>
          <cell r="AJ170">
            <v>12.94</v>
          </cell>
          <cell r="AK170">
            <v>0</v>
          </cell>
          <cell r="AL170">
            <v>12.94</v>
          </cell>
          <cell r="AM170">
            <v>0</v>
          </cell>
          <cell r="AO170">
            <v>0</v>
          </cell>
          <cell r="AP170">
            <v>44.11</v>
          </cell>
          <cell r="AQ170">
            <v>48.04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>
            <v>3714</v>
          </cell>
          <cell r="B171" t="str">
            <v>Замена плакатов на железобетонной опоре ВЛ 04-10кВ</v>
          </cell>
          <cell r="C171" t="str">
            <v>1 опора</v>
          </cell>
          <cell r="D171">
            <v>0.16</v>
          </cell>
          <cell r="E171">
            <v>50.58</v>
          </cell>
          <cell r="F171">
            <v>29.87</v>
          </cell>
          <cell r="G171">
            <v>0</v>
          </cell>
          <cell r="H171">
            <v>0</v>
          </cell>
          <cell r="I171">
            <v>20.71</v>
          </cell>
          <cell r="J171">
            <v>6.2958400000000001</v>
          </cell>
          <cell r="K171">
            <v>56.88</v>
          </cell>
          <cell r="L171" t="str">
            <v>ВЛ-10кВ</v>
          </cell>
          <cell r="M171" t="str">
            <v>эксплуатационное обслуживание</v>
          </cell>
          <cell r="N171" t="str">
            <v>Эксплуатация</v>
          </cell>
          <cell r="O171" t="str">
            <v>3714 Замена плакатов на железобетонной опоре ВЛ 04-10кВ</v>
          </cell>
          <cell r="P171">
            <v>0</v>
          </cell>
          <cell r="Q171">
            <v>3714</v>
          </cell>
          <cell r="R171" t="str">
            <v>Замена плакатов на железобетонной опоре ВЛ 04-10кВ</v>
          </cell>
          <cell r="S171" t="str">
            <v>1 опора</v>
          </cell>
          <cell r="T171">
            <v>0.16</v>
          </cell>
          <cell r="U171">
            <v>29.87</v>
          </cell>
          <cell r="V171">
            <v>20.71</v>
          </cell>
          <cell r="W171">
            <v>0</v>
          </cell>
          <cell r="X171">
            <v>20.71</v>
          </cell>
          <cell r="Y171">
            <v>0</v>
          </cell>
          <cell r="AA171">
            <v>0</v>
          </cell>
          <cell r="AB171">
            <v>50.58</v>
          </cell>
          <cell r="AC171">
            <v>56.88</v>
          </cell>
          <cell r="AE171">
            <v>3714</v>
          </cell>
          <cell r="AF171" t="str">
            <v>Замена плакатов на железобетонной опоре ВЛ 04-10кВ</v>
          </cell>
          <cell r="AG171" t="str">
            <v>1 опора</v>
          </cell>
          <cell r="AH171">
            <v>0.16</v>
          </cell>
          <cell r="AI171">
            <v>29.87</v>
          </cell>
          <cell r="AJ171">
            <v>20.71</v>
          </cell>
          <cell r="AK171">
            <v>0</v>
          </cell>
          <cell r="AL171">
            <v>20.71</v>
          </cell>
          <cell r="AM171">
            <v>0</v>
          </cell>
          <cell r="AO171">
            <v>0</v>
          </cell>
          <cell r="AP171">
            <v>50.58</v>
          </cell>
          <cell r="AQ171">
            <v>56.88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>
            <v>3715</v>
          </cell>
          <cell r="B172" t="str">
            <v>Техническое обслуживание линейного разъединителя с приводом с г/подъемником.</v>
          </cell>
          <cell r="C172" t="str">
            <v>1 разъед</v>
          </cell>
          <cell r="D172">
            <v>2.2000000000000002</v>
          </cell>
          <cell r="E172">
            <v>1914.9740099999999</v>
          </cell>
          <cell r="F172">
            <v>934.42</v>
          </cell>
          <cell r="G172">
            <v>0</v>
          </cell>
          <cell r="H172">
            <v>437.84401000000003</v>
          </cell>
          <cell r="I172">
            <v>542.71</v>
          </cell>
          <cell r="J172">
            <v>164.98384000000001</v>
          </cell>
          <cell r="K172">
            <v>2079.9540099999999</v>
          </cell>
          <cell r="L172" t="str">
            <v>ВЛ-10кВ</v>
          </cell>
          <cell r="M172" t="str">
            <v>эксплуатационное обслуживание</v>
          </cell>
          <cell r="N172" t="str">
            <v>Эксплуатация</v>
          </cell>
          <cell r="O172" t="str">
            <v>3715 Техническое обслуживание линейного разъединителя с приводом с г/подъемником.</v>
          </cell>
          <cell r="P172">
            <v>0</v>
          </cell>
          <cell r="Q172">
            <v>3715</v>
          </cell>
          <cell r="R172" t="str">
            <v>Техническое обслуживание линейного разъединителя с приводом с г/подъемником.</v>
          </cell>
          <cell r="S172" t="str">
            <v>1 разъед</v>
          </cell>
          <cell r="T172">
            <v>2.2000000000000002</v>
          </cell>
          <cell r="U172">
            <v>934.42</v>
          </cell>
          <cell r="V172">
            <v>320.29000000000002</v>
          </cell>
          <cell r="W172">
            <v>222.42</v>
          </cell>
          <cell r="X172">
            <v>542.71</v>
          </cell>
          <cell r="Y172">
            <v>0</v>
          </cell>
          <cell r="Z172">
            <v>437.84401000000003</v>
          </cell>
          <cell r="AA172">
            <v>1.1000000000000001</v>
          </cell>
          <cell r="AB172">
            <v>1914.9740099999999</v>
          </cell>
          <cell r="AC172">
            <v>2079.9540099999999</v>
          </cell>
          <cell r="AE172">
            <v>3715</v>
          </cell>
          <cell r="AF172" t="str">
            <v>Техническое обслуживание линейного разъединителя с приводом с г/подъемником.</v>
          </cell>
          <cell r="AG172" t="str">
            <v>1 разъед</v>
          </cell>
          <cell r="AH172">
            <v>2.2000000000000002</v>
          </cell>
          <cell r="AI172">
            <v>934.42</v>
          </cell>
          <cell r="AJ172">
            <v>320.29000000000002</v>
          </cell>
          <cell r="AK172">
            <v>222.42</v>
          </cell>
          <cell r="AL172">
            <v>542.71</v>
          </cell>
          <cell r="AM172">
            <v>0</v>
          </cell>
          <cell r="AN172">
            <v>437.84401000000003</v>
          </cell>
          <cell r="AO172">
            <v>1.1000000000000001</v>
          </cell>
          <cell r="AP172">
            <v>1914.9740099999999</v>
          </cell>
          <cell r="AQ172">
            <v>2079.9540099999999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>
            <v>3716</v>
          </cell>
          <cell r="B173" t="str">
            <v>Обваловка опор местным грунтом.</v>
          </cell>
          <cell r="C173" t="str">
            <v>1 опора</v>
          </cell>
          <cell r="D173">
            <v>3</v>
          </cell>
          <cell r="E173">
            <v>766.47500000000002</v>
          </cell>
          <cell r="F173">
            <v>0</v>
          </cell>
          <cell r="G173">
            <v>0</v>
          </cell>
          <cell r="H173">
            <v>83.625</v>
          </cell>
          <cell r="I173">
            <v>682.85</v>
          </cell>
          <cell r="J173">
            <v>207.5864</v>
          </cell>
          <cell r="K173">
            <v>974.06500000000005</v>
          </cell>
          <cell r="L173" t="str">
            <v>ВЛ-10кВ</v>
          </cell>
          <cell r="M173" t="str">
            <v>эксплуатационное обслуживание</v>
          </cell>
          <cell r="N173" t="str">
            <v>Эксплуатация</v>
          </cell>
          <cell r="O173" t="str">
            <v>3716 Обваловка опор местным грунтом.</v>
          </cell>
          <cell r="P173">
            <v>0</v>
          </cell>
          <cell r="Q173">
            <v>3716</v>
          </cell>
          <cell r="R173" t="str">
            <v>Обваловка опор местным грунтом.</v>
          </cell>
          <cell r="S173" t="str">
            <v>1 опора</v>
          </cell>
          <cell r="T173">
            <v>3</v>
          </cell>
          <cell r="U173">
            <v>0</v>
          </cell>
          <cell r="V173">
            <v>410.75</v>
          </cell>
          <cell r="W173">
            <v>272.10000000000002</v>
          </cell>
          <cell r="X173">
            <v>682.85</v>
          </cell>
          <cell r="Y173">
            <v>0</v>
          </cell>
          <cell r="Z173">
            <v>83.625</v>
          </cell>
          <cell r="AA173">
            <v>1.5</v>
          </cell>
          <cell r="AB173">
            <v>766.47500000000002</v>
          </cell>
          <cell r="AC173">
            <v>974.06500000000005</v>
          </cell>
          <cell r="AE173">
            <v>3716</v>
          </cell>
          <cell r="AF173" t="str">
            <v>Обваловка опор местным грунтом.</v>
          </cell>
          <cell r="AG173" t="str">
            <v>1 опора</v>
          </cell>
          <cell r="AH173">
            <v>3</v>
          </cell>
          <cell r="AI173">
            <v>0</v>
          </cell>
          <cell r="AJ173">
            <v>410.75</v>
          </cell>
          <cell r="AK173">
            <v>272.10000000000002</v>
          </cell>
          <cell r="AL173">
            <v>682.85</v>
          </cell>
          <cell r="AM173">
            <v>0</v>
          </cell>
          <cell r="AN173">
            <v>83.625</v>
          </cell>
          <cell r="AO173">
            <v>1.5</v>
          </cell>
          <cell r="AP173">
            <v>766.47500000000002</v>
          </cell>
          <cell r="AQ173">
            <v>974.06500000000005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>
            <v>3717</v>
          </cell>
          <cell r="B174" t="str">
            <v>Замена вентильного разрядника на промежуточной опоре с г/подъемником.</v>
          </cell>
          <cell r="C174" t="str">
            <v>1разрядн</v>
          </cell>
          <cell r="D174">
            <v>0.7</v>
          </cell>
          <cell r="E174">
            <v>1244.644</v>
          </cell>
          <cell r="F174">
            <v>938.72</v>
          </cell>
          <cell r="G174">
            <v>0</v>
          </cell>
          <cell r="H174">
            <v>139.31399999999999</v>
          </cell>
          <cell r="I174">
            <v>166.61</v>
          </cell>
          <cell r="J174">
            <v>50.649440000000006</v>
          </cell>
          <cell r="K174">
            <v>1295.2940000000001</v>
          </cell>
          <cell r="L174" t="str">
            <v>ВЛ-10кВ</v>
          </cell>
          <cell r="M174" t="str">
            <v>эксплуатационное обслуживание</v>
          </cell>
          <cell r="N174" t="str">
            <v>Эксплуатация</v>
          </cell>
          <cell r="O174" t="str">
            <v>3717 Замена вентильного разрядника на промежуточной опоре с г/подъемником.</v>
          </cell>
          <cell r="P174">
            <v>0</v>
          </cell>
          <cell r="Q174">
            <v>3717</v>
          </cell>
          <cell r="R174" t="str">
            <v>Замена вентильного разрядника на промежуточной опоре с г/подъемником.</v>
          </cell>
          <cell r="S174" t="str">
            <v>1разрядн</v>
          </cell>
          <cell r="T174">
            <v>0.7</v>
          </cell>
          <cell r="U174">
            <v>938.72</v>
          </cell>
          <cell r="V174">
            <v>95.84</v>
          </cell>
          <cell r="W174">
            <v>70.77</v>
          </cell>
          <cell r="X174">
            <v>166.61</v>
          </cell>
          <cell r="Y174">
            <v>0</v>
          </cell>
          <cell r="Z174">
            <v>139.31399999999999</v>
          </cell>
          <cell r="AA174">
            <v>0.35</v>
          </cell>
          <cell r="AB174">
            <v>1244.644</v>
          </cell>
          <cell r="AC174">
            <v>1295.2940000000001</v>
          </cell>
          <cell r="AE174">
            <v>3717</v>
          </cell>
          <cell r="AF174" t="str">
            <v>Замена вентильного разрядника на промежуточной опоре с г/подъемником.</v>
          </cell>
          <cell r="AG174" t="str">
            <v>1разрядн</v>
          </cell>
          <cell r="AH174">
            <v>0.7</v>
          </cell>
          <cell r="AI174">
            <v>938.72</v>
          </cell>
          <cell r="AJ174">
            <v>95.84</v>
          </cell>
          <cell r="AK174">
            <v>70.77</v>
          </cell>
          <cell r="AL174">
            <v>166.61</v>
          </cell>
          <cell r="AM174">
            <v>0</v>
          </cell>
          <cell r="AN174">
            <v>139.31399999999999</v>
          </cell>
          <cell r="AO174">
            <v>0.35</v>
          </cell>
          <cell r="AP174">
            <v>1244.644</v>
          </cell>
          <cell r="AQ174">
            <v>1295.2940000000001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A175">
            <v>3718</v>
          </cell>
          <cell r="B175" t="str">
            <v>Замена вентильного разрядника на анкерной опоре с г/подъемником.</v>
          </cell>
          <cell r="C175" t="str">
            <v>1разрядн</v>
          </cell>
          <cell r="D175">
            <v>1</v>
          </cell>
          <cell r="E175">
            <v>1375.76</v>
          </cell>
          <cell r="F175">
            <v>938.72</v>
          </cell>
          <cell r="G175">
            <v>0</v>
          </cell>
          <cell r="H175">
            <v>199.02</v>
          </cell>
          <cell r="I175">
            <v>238.02</v>
          </cell>
          <cell r="J175">
            <v>72.358080000000001</v>
          </cell>
          <cell r="K175">
            <v>1448.12</v>
          </cell>
          <cell r="L175" t="str">
            <v>ВЛ-10кВ</v>
          </cell>
          <cell r="M175" t="str">
            <v>эксплуатационное обслуживание</v>
          </cell>
          <cell r="N175" t="str">
            <v>Эксплуатация</v>
          </cell>
          <cell r="O175" t="str">
            <v>3718 Замена вентильного разрядника на анкерной опоре с г/подъемником.</v>
          </cell>
          <cell r="P175">
            <v>0</v>
          </cell>
          <cell r="Q175">
            <v>3718</v>
          </cell>
          <cell r="R175" t="str">
            <v>Замена вентильного разрядника на анкерной опоре с г/подъемником.</v>
          </cell>
          <cell r="S175" t="str">
            <v>1разрядн</v>
          </cell>
          <cell r="T175">
            <v>1</v>
          </cell>
          <cell r="U175">
            <v>938.72</v>
          </cell>
          <cell r="V175">
            <v>136.91999999999999</v>
          </cell>
          <cell r="W175">
            <v>101.1</v>
          </cell>
          <cell r="X175">
            <v>238.02</v>
          </cell>
          <cell r="Y175">
            <v>0</v>
          </cell>
          <cell r="Z175">
            <v>199.02</v>
          </cell>
          <cell r="AA175">
            <v>0.5</v>
          </cell>
          <cell r="AB175">
            <v>1375.76</v>
          </cell>
          <cell r="AC175">
            <v>1448.12</v>
          </cell>
          <cell r="AE175">
            <v>3718</v>
          </cell>
          <cell r="AF175" t="str">
            <v>Замена вентильного разрядника на анкерной опоре с г/подъемником.</v>
          </cell>
          <cell r="AG175" t="str">
            <v>1разрядн</v>
          </cell>
          <cell r="AH175">
            <v>1</v>
          </cell>
          <cell r="AI175">
            <v>938.72</v>
          </cell>
          <cell r="AJ175">
            <v>136.91999999999999</v>
          </cell>
          <cell r="AK175">
            <v>101.1</v>
          </cell>
          <cell r="AL175">
            <v>238.02</v>
          </cell>
          <cell r="AM175">
            <v>0</v>
          </cell>
          <cell r="AN175">
            <v>199.02</v>
          </cell>
          <cell r="AO175">
            <v>0.5</v>
          </cell>
          <cell r="AP175">
            <v>1375.76</v>
          </cell>
          <cell r="AQ175">
            <v>1448.12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>
            <v>3719</v>
          </cell>
          <cell r="B176" t="str">
            <v>Расчистка трассы средней густоты вручную ВЛ 04-10кВ</v>
          </cell>
          <cell r="C176" t="str">
            <v>1 га</v>
          </cell>
          <cell r="D176">
            <v>90</v>
          </cell>
          <cell r="E176">
            <v>11909.36</v>
          </cell>
          <cell r="F176">
            <v>262.45999999999998</v>
          </cell>
          <cell r="G176">
            <v>0</v>
          </cell>
          <cell r="H176">
            <v>0</v>
          </cell>
          <cell r="I176">
            <v>11646.9</v>
          </cell>
          <cell r="J176">
            <v>3540.6576</v>
          </cell>
          <cell r="K176">
            <v>15450.02</v>
          </cell>
          <cell r="L176" t="str">
            <v>ВЛ-10кВ</v>
          </cell>
          <cell r="M176" t="str">
            <v>эксплуатационное обслуживание</v>
          </cell>
          <cell r="N176" t="str">
            <v>Эксплуатация</v>
          </cell>
          <cell r="O176" t="str">
            <v>3719 Расчистка трассы средней густоты вручную ВЛ 04-10кВ</v>
          </cell>
          <cell r="P176">
            <v>0</v>
          </cell>
          <cell r="Q176">
            <v>3719</v>
          </cell>
          <cell r="R176" t="str">
            <v>Расчистка трассы средней густоты вручную ВЛ 04-10кВ</v>
          </cell>
          <cell r="S176" t="str">
            <v>1 га</v>
          </cell>
          <cell r="T176">
            <v>90</v>
          </cell>
          <cell r="U176">
            <v>262.45999999999998</v>
          </cell>
          <cell r="V176">
            <v>11646.9</v>
          </cell>
          <cell r="W176">
            <v>0</v>
          </cell>
          <cell r="X176">
            <v>11646.9</v>
          </cell>
          <cell r="Y176">
            <v>0</v>
          </cell>
          <cell r="AA176">
            <v>0</v>
          </cell>
          <cell r="AB176">
            <v>11909.36</v>
          </cell>
          <cell r="AC176">
            <v>15450.02</v>
          </cell>
          <cell r="AE176">
            <v>3719</v>
          </cell>
          <cell r="AF176" t="str">
            <v>Расчистка трассы средней густоты вручную ВЛ 04-10кВ</v>
          </cell>
          <cell r="AG176" t="str">
            <v>1 га</v>
          </cell>
          <cell r="AH176">
            <v>90</v>
          </cell>
          <cell r="AI176">
            <v>262.45999999999998</v>
          </cell>
          <cell r="AJ176">
            <v>11646.9</v>
          </cell>
          <cell r="AK176">
            <v>0</v>
          </cell>
          <cell r="AL176">
            <v>11646.9</v>
          </cell>
          <cell r="AM176">
            <v>0</v>
          </cell>
          <cell r="AO176">
            <v>0</v>
          </cell>
          <cell r="AP176">
            <v>11909.36</v>
          </cell>
          <cell r="AQ176">
            <v>15450.02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>
            <v>3720</v>
          </cell>
          <cell r="B177" t="str">
            <v>Расчистка трассы редкой гутоты вручную ВЛ 04-10кВ.</v>
          </cell>
          <cell r="C177" t="str">
            <v>1 га</v>
          </cell>
          <cell r="D177">
            <v>40</v>
          </cell>
          <cell r="E177">
            <v>5438.86</v>
          </cell>
          <cell r="F177">
            <v>262.45999999999998</v>
          </cell>
          <cell r="G177">
            <v>0</v>
          </cell>
          <cell r="H177">
            <v>0</v>
          </cell>
          <cell r="I177">
            <v>5176.3999999999996</v>
          </cell>
          <cell r="J177">
            <v>1573.6255999999998</v>
          </cell>
          <cell r="K177">
            <v>7012.49</v>
          </cell>
          <cell r="L177" t="str">
            <v>ВЛ-10кВ</v>
          </cell>
          <cell r="M177" t="str">
            <v>эксплуатационное обслуживание</v>
          </cell>
          <cell r="N177" t="str">
            <v>Эксплуатация</v>
          </cell>
          <cell r="O177" t="str">
            <v>3720 Расчистка трассы редкой гутоты вручную ВЛ 04-10кВ.</v>
          </cell>
          <cell r="P177">
            <v>0</v>
          </cell>
          <cell r="Q177">
            <v>3720</v>
          </cell>
          <cell r="R177" t="str">
            <v>Расчистка трассы редкой гутоты вручную ВЛ 04-10кВ.</v>
          </cell>
          <cell r="S177" t="str">
            <v>1 га</v>
          </cell>
          <cell r="T177">
            <v>40</v>
          </cell>
          <cell r="U177">
            <v>262.45999999999998</v>
          </cell>
          <cell r="V177">
            <v>5176.3999999999996</v>
          </cell>
          <cell r="W177">
            <v>0</v>
          </cell>
          <cell r="X177">
            <v>5176.3999999999996</v>
          </cell>
          <cell r="Y177">
            <v>0</v>
          </cell>
          <cell r="AA177">
            <v>0</v>
          </cell>
          <cell r="AB177">
            <v>5438.86</v>
          </cell>
          <cell r="AC177">
            <v>7012.49</v>
          </cell>
          <cell r="AE177">
            <v>3720</v>
          </cell>
          <cell r="AF177" t="str">
            <v>Расчистка трассы редкой гутоты вручную ВЛ 04-10кВ.</v>
          </cell>
          <cell r="AG177" t="str">
            <v>1 га</v>
          </cell>
          <cell r="AH177">
            <v>40</v>
          </cell>
          <cell r="AI177">
            <v>262.45999999999998</v>
          </cell>
          <cell r="AJ177">
            <v>5176.3999999999996</v>
          </cell>
          <cell r="AK177">
            <v>0</v>
          </cell>
          <cell r="AL177">
            <v>5176.3999999999996</v>
          </cell>
          <cell r="AM177">
            <v>0</v>
          </cell>
          <cell r="AO177">
            <v>0</v>
          </cell>
          <cell r="AP177">
            <v>5438.86</v>
          </cell>
          <cell r="AQ177">
            <v>7012.49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>
            <v>3721</v>
          </cell>
          <cell r="B178" t="str">
            <v>Устройство ряжей на ВЛ 10кВ.</v>
          </cell>
          <cell r="C178" t="str">
            <v>1 ряж</v>
          </cell>
          <cell r="D178">
            <v>18</v>
          </cell>
          <cell r="E178">
            <v>8923.65</v>
          </cell>
          <cell r="F178">
            <v>6310.11</v>
          </cell>
          <cell r="G178">
            <v>0</v>
          </cell>
          <cell r="H178">
            <v>0</v>
          </cell>
          <cell r="I178">
            <v>2613.54</v>
          </cell>
          <cell r="J178">
            <v>794.51616000000001</v>
          </cell>
          <cell r="K178">
            <v>9718.17</v>
          </cell>
          <cell r="L178" t="str">
            <v>ВЛ-10кВ</v>
          </cell>
          <cell r="M178" t="str">
            <v>эксплуатационное обслуживание</v>
          </cell>
          <cell r="N178" t="str">
            <v>Эксплуатация</v>
          </cell>
          <cell r="O178" t="str">
            <v>3721 Устройство ряжей на ВЛ 10кВ.</v>
          </cell>
          <cell r="P178">
            <v>0</v>
          </cell>
          <cell r="Q178">
            <v>3721</v>
          </cell>
          <cell r="R178" t="str">
            <v>Устройство ряжей на ВЛ 10кВ.</v>
          </cell>
          <cell r="S178" t="str">
            <v>1 ряж</v>
          </cell>
          <cell r="T178">
            <v>18</v>
          </cell>
          <cell r="U178">
            <v>6310.11</v>
          </cell>
          <cell r="V178">
            <v>2613.54</v>
          </cell>
          <cell r="W178">
            <v>0</v>
          </cell>
          <cell r="X178">
            <v>2613.54</v>
          </cell>
          <cell r="Y178">
            <v>0</v>
          </cell>
          <cell r="AA178">
            <v>0</v>
          </cell>
          <cell r="AB178">
            <v>8923.65</v>
          </cell>
          <cell r="AC178">
            <v>9718.17</v>
          </cell>
          <cell r="AE178">
            <v>3721</v>
          </cell>
          <cell r="AF178" t="str">
            <v>Устройство ряжей на ВЛ 10кВ.</v>
          </cell>
          <cell r="AG178" t="str">
            <v>1 ряж</v>
          </cell>
          <cell r="AH178">
            <v>18</v>
          </cell>
          <cell r="AI178">
            <v>6310.11</v>
          </cell>
          <cell r="AJ178">
            <v>2613.54</v>
          </cell>
          <cell r="AK178">
            <v>0</v>
          </cell>
          <cell r="AL178">
            <v>2613.54</v>
          </cell>
          <cell r="AM178">
            <v>0</v>
          </cell>
          <cell r="AO178">
            <v>0</v>
          </cell>
          <cell r="AP178">
            <v>8923.65</v>
          </cell>
          <cell r="AQ178">
            <v>9718.17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>
            <v>3722</v>
          </cell>
          <cell r="B179" t="str">
            <v>Ремонт ряжа ВЛ 10кВ.</v>
          </cell>
          <cell r="C179" t="str">
            <v>1 ряж</v>
          </cell>
          <cell r="D179">
            <v>15</v>
          </cell>
          <cell r="E179">
            <v>6581.87</v>
          </cell>
          <cell r="F179">
            <v>4403.92</v>
          </cell>
          <cell r="G179">
            <v>0</v>
          </cell>
          <cell r="H179">
            <v>0</v>
          </cell>
          <cell r="I179">
            <v>2177.9499999999998</v>
          </cell>
          <cell r="J179">
            <v>662.09679999999992</v>
          </cell>
          <cell r="K179">
            <v>7243.97</v>
          </cell>
          <cell r="L179" t="str">
            <v>ВЛ-10кВ</v>
          </cell>
          <cell r="M179" t="str">
            <v>эксплуатационное обслуживание</v>
          </cell>
          <cell r="N179" t="str">
            <v>Эксплуатация</v>
          </cell>
          <cell r="O179" t="str">
            <v>3722 Ремонт ряжа ВЛ 10кВ.</v>
          </cell>
          <cell r="P179">
            <v>0</v>
          </cell>
          <cell r="Q179">
            <v>3722</v>
          </cell>
          <cell r="R179" t="str">
            <v>Ремонт ряжа ВЛ 10кВ.</v>
          </cell>
          <cell r="S179" t="str">
            <v>1 ряж</v>
          </cell>
          <cell r="T179">
            <v>15</v>
          </cell>
          <cell r="U179">
            <v>4403.92</v>
          </cell>
          <cell r="V179">
            <v>2177.9499999999998</v>
          </cell>
          <cell r="W179">
            <v>0</v>
          </cell>
          <cell r="X179">
            <v>2177.9499999999998</v>
          </cell>
          <cell r="Y179">
            <v>0</v>
          </cell>
          <cell r="AA179">
            <v>0</v>
          </cell>
          <cell r="AB179">
            <v>6581.87</v>
          </cell>
          <cell r="AC179">
            <v>7243.97</v>
          </cell>
          <cell r="AE179">
            <v>3722</v>
          </cell>
          <cell r="AF179" t="str">
            <v>Ремонт ряжа ВЛ 10кВ.</v>
          </cell>
          <cell r="AG179" t="str">
            <v>1 ряж</v>
          </cell>
          <cell r="AH179">
            <v>15</v>
          </cell>
          <cell r="AI179">
            <v>4403.92</v>
          </cell>
          <cell r="AJ179">
            <v>2177.9499999999998</v>
          </cell>
          <cell r="AK179">
            <v>0</v>
          </cell>
          <cell r="AL179">
            <v>2177.9499999999998</v>
          </cell>
          <cell r="AM179">
            <v>0</v>
          </cell>
          <cell r="AO179">
            <v>0</v>
          </cell>
          <cell r="AP179">
            <v>6581.87</v>
          </cell>
          <cell r="AQ179">
            <v>7243.97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>
            <v>3723</v>
          </cell>
          <cell r="B180" t="str">
            <v>Ошкуровка опоры</v>
          </cell>
          <cell r="C180" t="str">
            <v>1 опора</v>
          </cell>
          <cell r="D180">
            <v>1.1000000000000001</v>
          </cell>
          <cell r="E180">
            <v>142.35</v>
          </cell>
          <cell r="F180">
            <v>0</v>
          </cell>
          <cell r="G180">
            <v>0</v>
          </cell>
          <cell r="H180">
            <v>0</v>
          </cell>
          <cell r="I180">
            <v>142.35</v>
          </cell>
          <cell r="J180">
            <v>43.2744</v>
          </cell>
          <cell r="K180">
            <v>185.62</v>
          </cell>
          <cell r="L180" t="str">
            <v>ВЛ-10кВ</v>
          </cell>
          <cell r="M180" t="str">
            <v>эксплуатационное обслуживание</v>
          </cell>
          <cell r="N180" t="str">
            <v>Эксплуатация</v>
          </cell>
          <cell r="O180" t="str">
            <v>3723 Ошкуровка опоры</v>
          </cell>
          <cell r="P180">
            <v>0</v>
          </cell>
          <cell r="Q180">
            <v>3723</v>
          </cell>
          <cell r="R180" t="str">
            <v>Ошкуровка опоры</v>
          </cell>
          <cell r="S180" t="str">
            <v>1 опора</v>
          </cell>
          <cell r="T180">
            <v>1.1000000000000001</v>
          </cell>
          <cell r="U180">
            <v>0</v>
          </cell>
          <cell r="V180">
            <v>142.35</v>
          </cell>
          <cell r="W180">
            <v>0</v>
          </cell>
          <cell r="X180">
            <v>142.35</v>
          </cell>
          <cell r="Y180">
            <v>0</v>
          </cell>
          <cell r="AA180">
            <v>0</v>
          </cell>
          <cell r="AB180">
            <v>142.35</v>
          </cell>
          <cell r="AC180">
            <v>185.62</v>
          </cell>
          <cell r="AE180">
            <v>3723</v>
          </cell>
          <cell r="AF180" t="str">
            <v>Ошкуровка опоры</v>
          </cell>
          <cell r="AG180" t="str">
            <v>1 опора</v>
          </cell>
          <cell r="AH180">
            <v>1.1000000000000001</v>
          </cell>
          <cell r="AI180">
            <v>0</v>
          </cell>
          <cell r="AJ180">
            <v>142.35</v>
          </cell>
          <cell r="AK180">
            <v>0</v>
          </cell>
          <cell r="AL180">
            <v>142.35</v>
          </cell>
          <cell r="AM180">
            <v>0</v>
          </cell>
          <cell r="AO180">
            <v>0</v>
          </cell>
          <cell r="AP180">
            <v>142.35</v>
          </cell>
          <cell r="AQ180">
            <v>185.62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>
            <v>3724</v>
          </cell>
          <cell r="B181" t="str">
            <v>Устройство оттяжки без натяжного устройства длина опоры 11м.</v>
          </cell>
          <cell r="C181" t="str">
            <v>1отяжка</v>
          </cell>
          <cell r="D181">
            <v>1.7</v>
          </cell>
          <cell r="E181">
            <v>3838.78</v>
          </cell>
          <cell r="F181">
            <v>3593.27</v>
          </cell>
          <cell r="G181">
            <v>0</v>
          </cell>
          <cell r="H181">
            <v>0</v>
          </cell>
          <cell r="I181">
            <v>245.51</v>
          </cell>
          <cell r="J181">
            <v>74.635039999999989</v>
          </cell>
          <cell r="K181">
            <v>3913.42</v>
          </cell>
          <cell r="L181" t="str">
            <v>ВЛ-10кВ</v>
          </cell>
          <cell r="M181" t="str">
            <v>эксплуатационное обслуживание</v>
          </cell>
          <cell r="N181" t="str">
            <v>Эксплуатация</v>
          </cell>
          <cell r="O181" t="str">
            <v>3724 Устройство оттяжки без натяжного устройства длина опоры 11м.</v>
          </cell>
          <cell r="P181">
            <v>0</v>
          </cell>
          <cell r="Q181">
            <v>3724</v>
          </cell>
          <cell r="R181" t="str">
            <v>Устройство оттяжки без натяжного устройства длина опоры 11м.</v>
          </cell>
          <cell r="S181" t="str">
            <v>1отяжка</v>
          </cell>
          <cell r="T181">
            <v>1.7</v>
          </cell>
          <cell r="U181">
            <v>3593.27</v>
          </cell>
          <cell r="V181">
            <v>245.51</v>
          </cell>
          <cell r="W181">
            <v>0</v>
          </cell>
          <cell r="X181">
            <v>245.51</v>
          </cell>
          <cell r="Y181">
            <v>0</v>
          </cell>
          <cell r="AA181">
            <v>0</v>
          </cell>
          <cell r="AB181">
            <v>3838.78</v>
          </cell>
          <cell r="AC181">
            <v>3913.42</v>
          </cell>
          <cell r="AE181">
            <v>3724</v>
          </cell>
          <cell r="AF181" t="str">
            <v>Устройство оттяжки без натяжного устройства длина опоры 11м.</v>
          </cell>
          <cell r="AG181" t="str">
            <v>1отяжка</v>
          </cell>
          <cell r="AH181">
            <v>1.7</v>
          </cell>
          <cell r="AI181">
            <v>3593.27</v>
          </cell>
          <cell r="AJ181">
            <v>245.51</v>
          </cell>
          <cell r="AK181">
            <v>0</v>
          </cell>
          <cell r="AL181">
            <v>245.51</v>
          </cell>
          <cell r="AM181">
            <v>0</v>
          </cell>
          <cell r="AO181">
            <v>0</v>
          </cell>
          <cell r="AP181">
            <v>3838.78</v>
          </cell>
          <cell r="AQ181">
            <v>3913.42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>
            <v>3725</v>
          </cell>
          <cell r="B182" t="str">
            <v>Замена наружного ввода дл. 25м- в 2 провода СИП на ВЛ-04кВ.</v>
          </cell>
          <cell r="C182" t="str">
            <v>1 ввод</v>
          </cell>
          <cell r="D182">
            <v>1.5</v>
          </cell>
          <cell r="E182">
            <v>367.38</v>
          </cell>
          <cell r="F182">
            <v>137.75</v>
          </cell>
          <cell r="G182">
            <v>0</v>
          </cell>
          <cell r="H182">
            <v>0</v>
          </cell>
          <cell r="I182">
            <v>229.63</v>
          </cell>
          <cell r="J182">
            <v>69.807519999999997</v>
          </cell>
          <cell r="K182">
            <v>437.19</v>
          </cell>
          <cell r="L182" t="str">
            <v>ВЛ-10кВ</v>
          </cell>
          <cell r="M182" t="str">
            <v>эксплуатационное обслуживание</v>
          </cell>
          <cell r="N182" t="str">
            <v>Эксплуатация</v>
          </cell>
          <cell r="O182" t="str">
            <v>3725 Замена наружного ввода дл. 25м- в 2 провода СИП на ВЛ-04кВ.</v>
          </cell>
          <cell r="P182">
            <v>0</v>
          </cell>
          <cell r="Q182">
            <v>3725</v>
          </cell>
          <cell r="R182" t="str">
            <v>Замена наружного ввода дл. 25м- в 2 провода СИП на ВЛ-04кВ.</v>
          </cell>
          <cell r="S182" t="str">
            <v>1 ввод</v>
          </cell>
          <cell r="T182">
            <v>1.5</v>
          </cell>
          <cell r="U182">
            <v>137.75</v>
          </cell>
          <cell r="V182">
            <v>229.63</v>
          </cell>
          <cell r="W182">
            <v>0</v>
          </cell>
          <cell r="X182">
            <v>229.63</v>
          </cell>
          <cell r="Y182">
            <v>0</v>
          </cell>
          <cell r="AA182">
            <v>0</v>
          </cell>
          <cell r="AB182">
            <v>367.38</v>
          </cell>
          <cell r="AC182">
            <v>437.19</v>
          </cell>
          <cell r="AE182">
            <v>3725</v>
          </cell>
          <cell r="AF182" t="str">
            <v>Замена наружного ввода дл. 25м- в 2 провода СИП на ВЛ-04кВ.</v>
          </cell>
          <cell r="AG182" t="str">
            <v>1 ввод</v>
          </cell>
          <cell r="AH182">
            <v>1.5</v>
          </cell>
          <cell r="AI182">
            <v>137.75</v>
          </cell>
          <cell r="AJ182">
            <v>229.63</v>
          </cell>
          <cell r="AK182">
            <v>0</v>
          </cell>
          <cell r="AL182">
            <v>229.63</v>
          </cell>
          <cell r="AM182">
            <v>0</v>
          </cell>
          <cell r="AO182">
            <v>0</v>
          </cell>
          <cell r="AP182">
            <v>367.38</v>
          </cell>
          <cell r="AQ182">
            <v>437.19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>
            <v>3726</v>
          </cell>
          <cell r="B183" t="str">
            <v>Замена наружного ввода дл. 25м. в 4 провода СИП на ВЛ-04кВ</v>
          </cell>
          <cell r="C183" t="str">
            <v>1 ввод</v>
          </cell>
          <cell r="D183">
            <v>1.8</v>
          </cell>
          <cell r="E183">
            <v>426.49</v>
          </cell>
          <cell r="F183">
            <v>150.93</v>
          </cell>
          <cell r="G183">
            <v>0</v>
          </cell>
          <cell r="H183">
            <v>0</v>
          </cell>
          <cell r="I183">
            <v>275.56</v>
          </cell>
          <cell r="J183">
            <v>83.770240000000001</v>
          </cell>
          <cell r="K183">
            <v>510.26</v>
          </cell>
          <cell r="L183" t="str">
            <v>ВЛ-10кВ</v>
          </cell>
          <cell r="M183" t="str">
            <v>эксплуатационное обслуживание</v>
          </cell>
          <cell r="N183" t="str">
            <v>Эксплуатация</v>
          </cell>
          <cell r="O183" t="str">
            <v>3726 Замена наружного ввода дл. 25м. в 4 провода СИП на ВЛ-04кВ</v>
          </cell>
          <cell r="P183">
            <v>0</v>
          </cell>
          <cell r="Q183">
            <v>3726</v>
          </cell>
          <cell r="R183" t="str">
            <v>Замена наружного ввода дл. 25м. в 4 провода СИП на ВЛ-04кВ</v>
          </cell>
          <cell r="S183" t="str">
            <v>1 ввод</v>
          </cell>
          <cell r="T183">
            <v>1.8</v>
          </cell>
          <cell r="U183">
            <v>150.93</v>
          </cell>
          <cell r="V183">
            <v>275.56</v>
          </cell>
          <cell r="W183">
            <v>0</v>
          </cell>
          <cell r="X183">
            <v>275.56</v>
          </cell>
          <cell r="Y183">
            <v>0</v>
          </cell>
          <cell r="AA183">
            <v>0</v>
          </cell>
          <cell r="AB183">
            <v>426.49</v>
          </cell>
          <cell r="AC183">
            <v>510.26</v>
          </cell>
          <cell r="AE183">
            <v>3726</v>
          </cell>
          <cell r="AF183" t="str">
            <v>Замена наружного ввода дл. 25м. в 4 провода СИП на ВЛ-04кВ</v>
          </cell>
          <cell r="AG183" t="str">
            <v>1 ввод</v>
          </cell>
          <cell r="AH183">
            <v>1.8</v>
          </cell>
          <cell r="AI183">
            <v>150.93</v>
          </cell>
          <cell r="AJ183">
            <v>275.56</v>
          </cell>
          <cell r="AK183">
            <v>0</v>
          </cell>
          <cell r="AL183">
            <v>275.56</v>
          </cell>
          <cell r="AM183">
            <v>0</v>
          </cell>
          <cell r="AO183">
            <v>0</v>
          </cell>
          <cell r="AP183">
            <v>426.49</v>
          </cell>
          <cell r="AQ183">
            <v>510.26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>
            <v>3727</v>
          </cell>
          <cell r="B184" t="str">
            <v>Противопожарная окопка промежуточных опор</v>
          </cell>
          <cell r="C184" t="str">
            <v>1 опора</v>
          </cell>
          <cell r="D184">
            <v>1.4</v>
          </cell>
          <cell r="E184">
            <v>191.68</v>
          </cell>
          <cell r="F184">
            <v>0</v>
          </cell>
          <cell r="G184">
            <v>0</v>
          </cell>
          <cell r="H184">
            <v>0</v>
          </cell>
          <cell r="I184">
            <v>191.68</v>
          </cell>
          <cell r="J184">
            <v>58.270719999999997</v>
          </cell>
          <cell r="K184">
            <v>249.95</v>
          </cell>
          <cell r="L184" t="str">
            <v>ВЛ-10кВ</v>
          </cell>
          <cell r="M184" t="str">
            <v>эксплуатационное обслуживание</v>
          </cell>
          <cell r="N184" t="str">
            <v>Эксплуатация</v>
          </cell>
          <cell r="O184" t="str">
            <v>3727 Противопожарная окопка промежуточных опор</v>
          </cell>
          <cell r="P184">
            <v>0</v>
          </cell>
          <cell r="Q184">
            <v>3727</v>
          </cell>
          <cell r="R184" t="str">
            <v>Противопожарная окопка промежуточных опор</v>
          </cell>
          <cell r="S184" t="str">
            <v>1 опора</v>
          </cell>
          <cell r="T184">
            <v>1.4</v>
          </cell>
          <cell r="U184">
            <v>0</v>
          </cell>
          <cell r="V184">
            <v>191.68</v>
          </cell>
          <cell r="W184">
            <v>0</v>
          </cell>
          <cell r="X184">
            <v>191.68</v>
          </cell>
          <cell r="Y184">
            <v>0</v>
          </cell>
          <cell r="AA184">
            <v>0</v>
          </cell>
          <cell r="AB184">
            <v>191.68</v>
          </cell>
          <cell r="AC184">
            <v>249.95</v>
          </cell>
          <cell r="AE184">
            <v>3727</v>
          </cell>
          <cell r="AF184" t="str">
            <v>Противопожарная окопка промежуточных опор</v>
          </cell>
          <cell r="AG184" t="str">
            <v>1 опора</v>
          </cell>
          <cell r="AH184">
            <v>1.4</v>
          </cell>
          <cell r="AI184">
            <v>0</v>
          </cell>
          <cell r="AJ184">
            <v>191.68</v>
          </cell>
          <cell r="AK184">
            <v>0</v>
          </cell>
          <cell r="AL184">
            <v>191.68</v>
          </cell>
          <cell r="AM184">
            <v>0</v>
          </cell>
          <cell r="AO184">
            <v>0</v>
          </cell>
          <cell r="AP184">
            <v>191.68</v>
          </cell>
          <cell r="AQ184">
            <v>249.95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>
            <v>3728</v>
          </cell>
          <cell r="B185" t="str">
            <v>Противопожарная окопка анкерных опор</v>
          </cell>
          <cell r="C185" t="str">
            <v>1 опора</v>
          </cell>
          <cell r="D185">
            <v>2</v>
          </cell>
          <cell r="E185">
            <v>273.83</v>
          </cell>
          <cell r="F185">
            <v>0</v>
          </cell>
          <cell r="G185">
            <v>0</v>
          </cell>
          <cell r="H185">
            <v>0</v>
          </cell>
          <cell r="I185">
            <v>273.83</v>
          </cell>
          <cell r="J185">
            <v>83.244319999999988</v>
          </cell>
          <cell r="K185">
            <v>357.07</v>
          </cell>
          <cell r="L185" t="str">
            <v>ВЛ-10кВ</v>
          </cell>
          <cell r="M185" t="str">
            <v>эксплуатационное обслуживание</v>
          </cell>
          <cell r="N185" t="str">
            <v>Эксплуатация</v>
          </cell>
          <cell r="O185" t="str">
            <v>3728 Противопожарная окопка анкерных опор</v>
          </cell>
          <cell r="P185">
            <v>0</v>
          </cell>
          <cell r="Q185">
            <v>3728</v>
          </cell>
          <cell r="R185" t="str">
            <v>Противопожарная окопка анкерных опор</v>
          </cell>
          <cell r="S185" t="str">
            <v>1 опора</v>
          </cell>
          <cell r="T185">
            <v>2</v>
          </cell>
          <cell r="U185">
            <v>0</v>
          </cell>
          <cell r="V185">
            <v>273.83</v>
          </cell>
          <cell r="W185">
            <v>0</v>
          </cell>
          <cell r="X185">
            <v>273.83</v>
          </cell>
          <cell r="Y185">
            <v>0</v>
          </cell>
          <cell r="AA185">
            <v>0</v>
          </cell>
          <cell r="AB185">
            <v>273.83</v>
          </cell>
          <cell r="AC185">
            <v>357.07</v>
          </cell>
          <cell r="AE185">
            <v>3728</v>
          </cell>
          <cell r="AF185" t="str">
            <v>Противопожарная окопка анкерных опор</v>
          </cell>
          <cell r="AG185" t="str">
            <v>1 опора</v>
          </cell>
          <cell r="AH185">
            <v>2</v>
          </cell>
          <cell r="AI185">
            <v>0</v>
          </cell>
          <cell r="AJ185">
            <v>273.83</v>
          </cell>
          <cell r="AK185">
            <v>0</v>
          </cell>
          <cell r="AL185">
            <v>273.83</v>
          </cell>
          <cell r="AM185">
            <v>0</v>
          </cell>
          <cell r="AO185">
            <v>0</v>
          </cell>
          <cell r="AP185">
            <v>273.83</v>
          </cell>
          <cell r="AQ185">
            <v>357.07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A186">
            <v>3729</v>
          </cell>
          <cell r="B186" t="str">
            <v>Измерение напряжения на удаленных вводах ВЛ 04-10 кВ</v>
          </cell>
          <cell r="C186" t="str">
            <v>1 ввод</v>
          </cell>
          <cell r="D186">
            <v>1.2</v>
          </cell>
          <cell r="E186">
            <v>183.71</v>
          </cell>
          <cell r="F186">
            <v>0</v>
          </cell>
          <cell r="G186">
            <v>0</v>
          </cell>
          <cell r="H186">
            <v>0</v>
          </cell>
          <cell r="I186">
            <v>183.71</v>
          </cell>
          <cell r="J186">
            <v>55.847839999999998</v>
          </cell>
          <cell r="K186">
            <v>239.56</v>
          </cell>
          <cell r="L186" t="str">
            <v>ВЛ-10кВ</v>
          </cell>
          <cell r="M186" t="str">
            <v>эксплуатационное обслуживание</v>
          </cell>
          <cell r="N186" t="str">
            <v>Эксплуатация</v>
          </cell>
          <cell r="O186" t="str">
            <v>3729 Измерение напряжения на удаленных вводах ВЛ 04-10 кВ</v>
          </cell>
          <cell r="P186">
            <v>0</v>
          </cell>
          <cell r="Q186">
            <v>3729</v>
          </cell>
          <cell r="R186" t="str">
            <v>Измерение напряжения на удаленных вводах ВЛ 04-10 кВ</v>
          </cell>
          <cell r="S186" t="str">
            <v>1 ввод</v>
          </cell>
          <cell r="T186">
            <v>1.2</v>
          </cell>
          <cell r="U186">
            <v>0</v>
          </cell>
          <cell r="V186">
            <v>183.71</v>
          </cell>
          <cell r="W186">
            <v>0</v>
          </cell>
          <cell r="X186">
            <v>183.71</v>
          </cell>
          <cell r="Y186">
            <v>0</v>
          </cell>
          <cell r="AA186">
            <v>0</v>
          </cell>
          <cell r="AB186">
            <v>183.71</v>
          </cell>
          <cell r="AC186">
            <v>239.56</v>
          </cell>
          <cell r="AE186">
            <v>3729</v>
          </cell>
          <cell r="AF186" t="str">
            <v>Измерение напряжения на удаленных вводах ВЛ 04-10 кВ</v>
          </cell>
          <cell r="AG186" t="str">
            <v>1 ввод</v>
          </cell>
          <cell r="AH186">
            <v>1.2</v>
          </cell>
          <cell r="AI186">
            <v>0</v>
          </cell>
          <cell r="AJ186">
            <v>183.71</v>
          </cell>
          <cell r="AK186">
            <v>0</v>
          </cell>
          <cell r="AL186">
            <v>183.71</v>
          </cell>
          <cell r="AM186">
            <v>0</v>
          </cell>
          <cell r="AO186">
            <v>0</v>
          </cell>
          <cell r="AP186">
            <v>183.71</v>
          </cell>
          <cell r="AQ186">
            <v>239.56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>
            <v>3730</v>
          </cell>
          <cell r="B187" t="str">
            <v>Сжигание порубочных остатков при средней заросли в кучах</v>
          </cell>
          <cell r="C187" t="str">
            <v>1 га</v>
          </cell>
          <cell r="D187">
            <v>16.63</v>
          </cell>
          <cell r="E187">
            <v>2534.38</v>
          </cell>
          <cell r="F187">
            <v>132.68</v>
          </cell>
          <cell r="G187">
            <v>0</v>
          </cell>
          <cell r="H187">
            <v>0</v>
          </cell>
          <cell r="I187">
            <v>2401.6999999999998</v>
          </cell>
          <cell r="J187">
            <v>730.1167999999999</v>
          </cell>
          <cell r="K187">
            <v>3264.5</v>
          </cell>
          <cell r="L187" t="str">
            <v>ВЛ-10кВ</v>
          </cell>
          <cell r="M187" t="str">
            <v>эксплуатационное обслуживание</v>
          </cell>
          <cell r="N187" t="str">
            <v>Эксплуатация</v>
          </cell>
          <cell r="O187" t="str">
            <v>3730 Сжигание порубочных остатков при средней заросли в кучах</v>
          </cell>
          <cell r="P187">
            <v>0</v>
          </cell>
          <cell r="Q187">
            <v>3730</v>
          </cell>
          <cell r="R187" t="str">
            <v>Сжигание порубочных остатков при средней заросли в кучах</v>
          </cell>
          <cell r="S187" t="str">
            <v>1 га</v>
          </cell>
          <cell r="T187">
            <v>16.63</v>
          </cell>
          <cell r="U187">
            <v>132.68</v>
          </cell>
          <cell r="V187">
            <v>2401.6999999999998</v>
          </cell>
          <cell r="W187">
            <v>0</v>
          </cell>
          <cell r="X187">
            <v>2401.6999999999998</v>
          </cell>
          <cell r="Y187">
            <v>0</v>
          </cell>
          <cell r="AA187">
            <v>0</v>
          </cell>
          <cell r="AB187">
            <v>2534.38</v>
          </cell>
          <cell r="AC187">
            <v>3264.5</v>
          </cell>
          <cell r="AE187">
            <v>3730</v>
          </cell>
          <cell r="AF187" t="str">
            <v>Сжигание порубочных остатков при средней заросли в кучах</v>
          </cell>
          <cell r="AG187" t="str">
            <v>1 га</v>
          </cell>
          <cell r="AH187">
            <v>16.63</v>
          </cell>
          <cell r="AI187">
            <v>132.68</v>
          </cell>
          <cell r="AJ187">
            <v>2401.6999999999998</v>
          </cell>
          <cell r="AK187">
            <v>0</v>
          </cell>
          <cell r="AL187">
            <v>2401.6999999999998</v>
          </cell>
          <cell r="AM187">
            <v>0</v>
          </cell>
          <cell r="AO187">
            <v>0</v>
          </cell>
          <cell r="AP187">
            <v>2534.38</v>
          </cell>
          <cell r="AQ187">
            <v>3264.5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>
            <v>3731</v>
          </cell>
          <cell r="B188" t="str">
            <v>Сжигание порубочных остатков при редкой заросли в кучах</v>
          </cell>
          <cell r="C188" t="str">
            <v>1 га</v>
          </cell>
          <cell r="D188">
            <v>1.38</v>
          </cell>
          <cell r="E188">
            <v>331.98</v>
          </cell>
          <cell r="F188">
            <v>132.68</v>
          </cell>
          <cell r="G188">
            <v>0</v>
          </cell>
          <cell r="H188">
            <v>0</v>
          </cell>
          <cell r="I188">
            <v>199.3</v>
          </cell>
          <cell r="J188">
            <v>60.587200000000003</v>
          </cell>
          <cell r="K188">
            <v>392.57</v>
          </cell>
          <cell r="L188" t="str">
            <v>ВЛ-10кВ</v>
          </cell>
          <cell r="M188" t="str">
            <v>эксплуатационное обслуживание</v>
          </cell>
          <cell r="N188" t="str">
            <v>Ремонт</v>
          </cell>
          <cell r="O188" t="str">
            <v>3731 Сжигание порубочных остатков при редкой заросли в кучах</v>
          </cell>
          <cell r="P188">
            <v>0</v>
          </cell>
          <cell r="Q188">
            <v>3731</v>
          </cell>
          <cell r="R188" t="str">
            <v>Сжигание порубочных остатков при редкой заросли в кучах</v>
          </cell>
          <cell r="S188" t="str">
            <v>1 га</v>
          </cell>
          <cell r="T188">
            <v>1.38</v>
          </cell>
          <cell r="U188">
            <v>132.68</v>
          </cell>
          <cell r="V188">
            <v>199.3</v>
          </cell>
          <cell r="W188">
            <v>0</v>
          </cell>
          <cell r="X188">
            <v>199.3</v>
          </cell>
          <cell r="Y188">
            <v>0</v>
          </cell>
          <cell r="AA188">
            <v>0</v>
          </cell>
          <cell r="AB188">
            <v>331.98</v>
          </cell>
          <cell r="AC188">
            <v>392.57</v>
          </cell>
          <cell r="AE188">
            <v>3731</v>
          </cell>
          <cell r="AF188" t="str">
            <v>Сжигание порубочных остатков при редкой заросли в кучах</v>
          </cell>
          <cell r="AG188" t="str">
            <v>1 га</v>
          </cell>
          <cell r="AH188">
            <v>1.38</v>
          </cell>
          <cell r="AI188">
            <v>132.68</v>
          </cell>
          <cell r="AJ188">
            <v>199.3</v>
          </cell>
          <cell r="AK188">
            <v>0</v>
          </cell>
          <cell r="AL188">
            <v>199.3</v>
          </cell>
          <cell r="AM188">
            <v>0</v>
          </cell>
          <cell r="AO188">
            <v>0</v>
          </cell>
          <cell r="AP188">
            <v>331.98</v>
          </cell>
          <cell r="AQ188">
            <v>392.57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>
            <v>3732</v>
          </cell>
          <cell r="B189" t="str">
            <v>Механизированная расчистка трассы с помощью одного измельчителя (мульчер №1: Rayco T-360, мульчер №2: AHWI RT-400)</v>
          </cell>
          <cell r="C189" t="str">
            <v>1 га</v>
          </cell>
          <cell r="D189">
            <v>16.5</v>
          </cell>
          <cell r="E189">
            <v>3425.9</v>
          </cell>
          <cell r="F189">
            <v>0</v>
          </cell>
          <cell r="G189">
            <v>0</v>
          </cell>
          <cell r="H189">
            <v>0</v>
          </cell>
          <cell r="I189">
            <v>3425.9</v>
          </cell>
          <cell r="J189">
            <v>1041.4736</v>
          </cell>
          <cell r="K189">
            <v>4467.37</v>
          </cell>
          <cell r="L189" t="str">
            <v>ВЛ-10кВ</v>
          </cell>
          <cell r="M189" t="str">
            <v>эксплуатационное обслуживание</v>
          </cell>
          <cell r="N189" t="str">
            <v>Ремонт</v>
          </cell>
          <cell r="O189" t="str">
            <v>3732 Механизированная расчистка трассы с помощью одного измельчителя (мульчер №1: Rayco T-360, мульчер №2: AHWI RT-400)</v>
          </cell>
          <cell r="P189">
            <v>0</v>
          </cell>
          <cell r="Q189">
            <v>3732</v>
          </cell>
          <cell r="R189" t="str">
            <v>Механизированная расчистка трассы с помощью одного измельчителя (мульчер №1: Rayco T-360, мульчер №2: AHWI RT-400)</v>
          </cell>
          <cell r="S189" t="str">
            <v>1 га</v>
          </cell>
          <cell r="T189">
            <v>16.5</v>
          </cell>
          <cell r="U189">
            <v>0</v>
          </cell>
          <cell r="V189">
            <v>3425.9</v>
          </cell>
          <cell r="W189">
            <v>0</v>
          </cell>
          <cell r="X189">
            <v>3425.9</v>
          </cell>
          <cell r="Y189">
            <v>0</v>
          </cell>
          <cell r="AA189">
            <v>0</v>
          </cell>
          <cell r="AB189">
            <v>3425.9</v>
          </cell>
          <cell r="AC189">
            <v>4467.37</v>
          </cell>
          <cell r="AE189">
            <v>3732</v>
          </cell>
          <cell r="AF189" t="str">
            <v>Механизированная расчистка трассы с помощью одного измельчителя (мульчер №1: Rayco T-360, мульчер №2: AHWI RT-400)</v>
          </cell>
          <cell r="AG189" t="str">
            <v>1 га</v>
          </cell>
          <cell r="AH189">
            <v>16.5</v>
          </cell>
          <cell r="AI189">
            <v>0</v>
          </cell>
          <cell r="AJ189">
            <v>3425.9</v>
          </cell>
          <cell r="AK189">
            <v>0</v>
          </cell>
          <cell r="AL189">
            <v>3425.9</v>
          </cell>
          <cell r="AM189">
            <v>0</v>
          </cell>
          <cell r="AO189">
            <v>0</v>
          </cell>
          <cell r="AP189">
            <v>3425.9</v>
          </cell>
          <cell r="AQ189">
            <v>4467.37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>
            <v>3733</v>
          </cell>
          <cell r="B190" t="str">
            <v>Механизированная расчистка трассы с помощью двух измельчителей (мульчер №1: Rayco T-360, мульчер №2: AHWI RT-400)</v>
          </cell>
          <cell r="C190" t="str">
            <v>1 га</v>
          </cell>
          <cell r="D190">
            <v>14.28</v>
          </cell>
          <cell r="E190">
            <v>2840.1</v>
          </cell>
          <cell r="F190">
            <v>0</v>
          </cell>
          <cell r="G190">
            <v>0</v>
          </cell>
          <cell r="H190">
            <v>0</v>
          </cell>
          <cell r="I190">
            <v>2840.1</v>
          </cell>
          <cell r="J190">
            <v>863.3904</v>
          </cell>
          <cell r="K190">
            <v>3703.49</v>
          </cell>
          <cell r="L190" t="str">
            <v>ВЛ-10кВ</v>
          </cell>
          <cell r="M190" t="str">
            <v>эксплуатационное обслуживание</v>
          </cell>
          <cell r="N190" t="str">
            <v>Ремонт</v>
          </cell>
          <cell r="O190" t="str">
            <v>3733 Механизированная расчистка трассы с помощью двух измельчителей (мульчер №1: Rayco T-360, мульчер №2: AHWI RT-400)</v>
          </cell>
          <cell r="P190">
            <v>0</v>
          </cell>
          <cell r="Q190">
            <v>3733</v>
          </cell>
          <cell r="R190" t="str">
            <v>Механизированная расчистка трассы с помощью двух измельчителей (мульчер №1: Rayco T-360, мульчер №2: AHWI RT-400)</v>
          </cell>
          <cell r="S190" t="str">
            <v>1 га</v>
          </cell>
          <cell r="T190">
            <v>14.28</v>
          </cell>
          <cell r="U190">
            <v>0</v>
          </cell>
          <cell r="V190">
            <v>2840.1</v>
          </cell>
          <cell r="W190">
            <v>0</v>
          </cell>
          <cell r="X190">
            <v>2840.1</v>
          </cell>
          <cell r="Y190">
            <v>0</v>
          </cell>
          <cell r="AA190">
            <v>0</v>
          </cell>
          <cell r="AB190">
            <v>2840.1</v>
          </cell>
          <cell r="AC190">
            <v>3703.49</v>
          </cell>
          <cell r="AE190">
            <v>3733</v>
          </cell>
          <cell r="AF190" t="str">
            <v>Механизированная расчистка трассы с помощью двух измельчителей (мульчер №1: Rayco T-360, мульчер №2: AHWI RT-400)</v>
          </cell>
          <cell r="AG190" t="str">
            <v>1 га</v>
          </cell>
          <cell r="AH190">
            <v>14.28</v>
          </cell>
          <cell r="AI190">
            <v>0</v>
          </cell>
          <cell r="AJ190">
            <v>2840.1</v>
          </cell>
          <cell r="AK190">
            <v>0</v>
          </cell>
          <cell r="AL190">
            <v>2840.1</v>
          </cell>
          <cell r="AM190">
            <v>0</v>
          </cell>
          <cell r="AO190">
            <v>0</v>
          </cell>
          <cell r="AP190">
            <v>2840.1</v>
          </cell>
          <cell r="AQ190">
            <v>3703.49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>
            <v>3734</v>
          </cell>
          <cell r="B191" t="str">
            <v>Валка угрожающих деревьев с обрубкой сучьев и распиловкой на  ВЛ 0,4-10 кВ</v>
          </cell>
          <cell r="C191" t="str">
            <v>1 дерево</v>
          </cell>
          <cell r="D191">
            <v>3.58</v>
          </cell>
          <cell r="E191">
            <v>616.53920000000005</v>
          </cell>
          <cell r="F191">
            <v>0</v>
          </cell>
          <cell r="G191">
            <v>0</v>
          </cell>
          <cell r="H191">
            <v>68.479200000000006</v>
          </cell>
          <cell r="I191">
            <v>548.05999999999995</v>
          </cell>
          <cell r="J191">
            <v>166.61023999999998</v>
          </cell>
          <cell r="K191">
            <v>783.14919999999995</v>
          </cell>
          <cell r="L191" t="str">
            <v>ВЛ-10кВ</v>
          </cell>
          <cell r="M191" t="str">
            <v>эксплуатационное обслуживание</v>
          </cell>
          <cell r="N191" t="str">
            <v>Ремонт</v>
          </cell>
          <cell r="O191" t="str">
            <v>3734 Валка угрожающих деревьев с обрубкой сучьев и распиловкой на  ВЛ 0,4-10 кВ</v>
          </cell>
          <cell r="P191">
            <v>0</v>
          </cell>
          <cell r="Q191">
            <v>3734</v>
          </cell>
          <cell r="R191" t="str">
            <v>Валка угрожающих деревьев с обрубкой сучьев и распиловкой на  ВЛ 0,4-10 кВ</v>
          </cell>
          <cell r="S191" t="str">
            <v>1 дерево</v>
          </cell>
          <cell r="T191">
            <v>3.58</v>
          </cell>
          <cell r="U191">
            <v>0</v>
          </cell>
          <cell r="V191">
            <v>548.05999999999995</v>
          </cell>
          <cell r="W191">
            <v>0</v>
          </cell>
          <cell r="X191">
            <v>548.05999999999995</v>
          </cell>
          <cell r="Y191">
            <v>0</v>
          </cell>
          <cell r="Z191">
            <v>68.479200000000006</v>
          </cell>
          <cell r="AA191">
            <v>0.72</v>
          </cell>
          <cell r="AB191">
            <v>616.53920000000005</v>
          </cell>
          <cell r="AC191">
            <v>783.14919999999995</v>
          </cell>
          <cell r="AE191">
            <v>3734</v>
          </cell>
          <cell r="AF191" t="str">
            <v>Валка угрожающих деревьев с обрубкой сучьев и распиловкой на  ВЛ 0,4-10 кВ</v>
          </cell>
          <cell r="AG191" t="str">
            <v>1 дерево</v>
          </cell>
          <cell r="AH191">
            <v>3.58</v>
          </cell>
          <cell r="AI191">
            <v>0</v>
          </cell>
          <cell r="AJ191">
            <v>548.05999999999995</v>
          </cell>
          <cell r="AK191">
            <v>0</v>
          </cell>
          <cell r="AL191">
            <v>548.05999999999995</v>
          </cell>
          <cell r="AM191">
            <v>0</v>
          </cell>
          <cell r="AN191">
            <v>68.479200000000006</v>
          </cell>
          <cell r="AO191">
            <v>0.72</v>
          </cell>
          <cell r="AP191">
            <v>616.53920000000005</v>
          </cell>
          <cell r="AQ191">
            <v>783.14919999999995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>
            <v>3735</v>
          </cell>
          <cell r="B192" t="str">
            <v>Валка деревьев, не задевающих в процессе валки ВЛ, с разделкой древесины на ВЛ 0,4-10кВ</v>
          </cell>
          <cell r="C192" t="str">
            <v>1 дерево</v>
          </cell>
          <cell r="D192">
            <v>0.32</v>
          </cell>
          <cell r="E192">
            <v>64.207599999999999</v>
          </cell>
          <cell r="F192">
            <v>0</v>
          </cell>
          <cell r="G192">
            <v>0</v>
          </cell>
          <cell r="H192">
            <v>15.217599999999999</v>
          </cell>
          <cell r="I192">
            <v>48.99</v>
          </cell>
          <cell r="J192">
            <v>14.89296</v>
          </cell>
          <cell r="K192">
            <v>79.0976</v>
          </cell>
          <cell r="L192" t="str">
            <v>ВЛ-0,4кВ</v>
          </cell>
          <cell r="M192" t="str">
            <v>капитальный ремонт</v>
          </cell>
          <cell r="N192" t="str">
            <v>Ремонт</v>
          </cell>
          <cell r="O192" t="str">
            <v>3735 Валка деревьев, не задевающих в процессе валки ВЛ, с разделкой древесины на ВЛ 0,4-10кВ</v>
          </cell>
          <cell r="P192">
            <v>0</v>
          </cell>
          <cell r="Q192">
            <v>3735</v>
          </cell>
          <cell r="R192" t="str">
            <v>Валка деревьев, не задевающих в процессе валки ВЛ, с разделкой древесины на ВЛ 0,4-10кВ</v>
          </cell>
          <cell r="S192" t="str">
            <v>1 дерево</v>
          </cell>
          <cell r="T192">
            <v>0.32</v>
          </cell>
          <cell r="U192">
            <v>0</v>
          </cell>
          <cell r="V192">
            <v>48.99</v>
          </cell>
          <cell r="W192">
            <v>0</v>
          </cell>
          <cell r="X192">
            <v>48.99</v>
          </cell>
          <cell r="Y192">
            <v>0</v>
          </cell>
          <cell r="Z192">
            <v>15.217599999999999</v>
          </cell>
          <cell r="AA192">
            <v>0.16</v>
          </cell>
          <cell r="AB192">
            <v>64.207599999999999</v>
          </cell>
          <cell r="AC192">
            <v>79.0976</v>
          </cell>
          <cell r="AE192">
            <v>3735</v>
          </cell>
          <cell r="AF192" t="str">
            <v>Валка деревьев, не задевающих в процессе валки ВЛ, с разделкой древесины на ВЛ 0,4-10кВ</v>
          </cell>
          <cell r="AG192" t="str">
            <v>1 дерево</v>
          </cell>
          <cell r="AH192">
            <v>0.32</v>
          </cell>
          <cell r="AI192">
            <v>0</v>
          </cell>
          <cell r="AJ192">
            <v>48.99</v>
          </cell>
          <cell r="AK192">
            <v>0</v>
          </cell>
          <cell r="AL192">
            <v>48.99</v>
          </cell>
          <cell r="AM192">
            <v>0</v>
          </cell>
          <cell r="AN192">
            <v>15.217599999999999</v>
          </cell>
          <cell r="AO192">
            <v>0.16</v>
          </cell>
          <cell r="AP192">
            <v>64.207599999999999</v>
          </cell>
          <cell r="AQ192">
            <v>79.0976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>
            <v>4030</v>
          </cell>
          <cell r="B193" t="str">
            <v>Замена деревянной одностоечной опоры на ВЛ. 04кВ.</v>
          </cell>
          <cell r="C193" t="str">
            <v>1опора</v>
          </cell>
          <cell r="D193">
            <v>4.8899999999999997</v>
          </cell>
          <cell r="E193">
            <v>5671.0075500000003</v>
          </cell>
          <cell r="F193">
            <v>3189.69</v>
          </cell>
          <cell r="G193">
            <v>124.2</v>
          </cell>
          <cell r="H193">
            <v>904.87755000000004</v>
          </cell>
          <cell r="I193">
            <v>1452.24</v>
          </cell>
          <cell r="J193">
            <v>441.48095999999998</v>
          </cell>
          <cell r="K193">
            <v>6112.4875499999998</v>
          </cell>
          <cell r="L193" t="str">
            <v>ВЛ-0,4кВ</v>
          </cell>
          <cell r="M193" t="str">
            <v>капитальный ремонт</v>
          </cell>
          <cell r="N193" t="str">
            <v>Ремонт</v>
          </cell>
          <cell r="O193" t="str">
            <v>4030 Замена деревянной одностоечной опоры на ВЛ. 04кВ.</v>
          </cell>
          <cell r="P193">
            <v>0</v>
          </cell>
          <cell r="Q193">
            <v>4030</v>
          </cell>
          <cell r="R193" t="str">
            <v>Замена деревянной одностоечной опоры на ВЛ. 04кВ.</v>
          </cell>
          <cell r="S193" t="str">
            <v>1опора</v>
          </cell>
          <cell r="T193">
            <v>4.8899999999999997</v>
          </cell>
          <cell r="U193">
            <v>3189.69</v>
          </cell>
          <cell r="V193">
            <v>762.74</v>
          </cell>
          <cell r="W193">
            <v>689.5</v>
          </cell>
          <cell r="X193">
            <v>1452.24</v>
          </cell>
          <cell r="Y193">
            <v>124.2</v>
          </cell>
          <cell r="Z193">
            <v>904.87755000000004</v>
          </cell>
          <cell r="AA193">
            <v>3.41</v>
          </cell>
          <cell r="AB193">
            <v>5671.0075500000003</v>
          </cell>
          <cell r="AC193">
            <v>6112.4875499999998</v>
          </cell>
          <cell r="AE193">
            <v>4030</v>
          </cell>
          <cell r="AF193" t="str">
            <v>Замена деревянной одностоечной опоры на ВЛ. 04кВ.</v>
          </cell>
          <cell r="AG193" t="str">
            <v>1опора</v>
          </cell>
          <cell r="AH193">
            <v>4.8899999999999997</v>
          </cell>
          <cell r="AI193">
            <v>3189.69</v>
          </cell>
          <cell r="AJ193">
            <v>762.74</v>
          </cell>
          <cell r="AK193">
            <v>689.5</v>
          </cell>
          <cell r="AL193">
            <v>1452.24</v>
          </cell>
          <cell r="AM193">
            <v>124.2</v>
          </cell>
          <cell r="AN193">
            <v>904.87755000000004</v>
          </cell>
          <cell r="AO193">
            <v>3.41</v>
          </cell>
          <cell r="AP193">
            <v>5671.0075500000003</v>
          </cell>
          <cell r="AQ193">
            <v>6112.4875499999998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>
            <v>4031</v>
          </cell>
          <cell r="B194" t="str">
            <v>Установка дополнительной деревянной одностоечной опоры в пролете ВЛ. 04кВ</v>
          </cell>
          <cell r="C194" t="str">
            <v>1 опора</v>
          </cell>
          <cell r="D194">
            <v>7.63</v>
          </cell>
          <cell r="E194">
            <v>4121.7511999999997</v>
          </cell>
          <cell r="F194">
            <v>2811.7</v>
          </cell>
          <cell r="G194">
            <v>124.2</v>
          </cell>
          <cell r="H194">
            <v>45.111199999999997</v>
          </cell>
          <cell r="I194">
            <v>1140.74</v>
          </cell>
          <cell r="J194">
            <v>346.78496000000001</v>
          </cell>
          <cell r="K194">
            <v>4468.5312000000004</v>
          </cell>
          <cell r="L194" t="str">
            <v>ВЛ-0,4кВ</v>
          </cell>
          <cell r="M194" t="str">
            <v>капитальный ремонт</v>
          </cell>
          <cell r="N194" t="str">
            <v>Ремонт</v>
          </cell>
          <cell r="O194" t="str">
            <v>4031 Установка дополнительной деревянной одностоечной опоры в пролете ВЛ. 04кВ</v>
          </cell>
          <cell r="P194">
            <v>0</v>
          </cell>
          <cell r="Q194">
            <v>4031</v>
          </cell>
          <cell r="R194" t="str">
            <v>Установка дополнительной деревянной одностоечной опоры в пролете ВЛ. 04кВ</v>
          </cell>
          <cell r="S194" t="str">
            <v>1 опора</v>
          </cell>
          <cell r="T194">
            <v>7.63</v>
          </cell>
          <cell r="U194">
            <v>2811.7</v>
          </cell>
          <cell r="V194">
            <v>1106.3699999999999</v>
          </cell>
          <cell r="W194">
            <v>34.369999999999997</v>
          </cell>
          <cell r="X194">
            <v>1140.74</v>
          </cell>
          <cell r="Y194">
            <v>124.2</v>
          </cell>
          <cell r="Z194">
            <v>45.111199999999997</v>
          </cell>
          <cell r="AA194">
            <v>0.17</v>
          </cell>
          <cell r="AB194">
            <v>4121.7511999999997</v>
          </cell>
          <cell r="AC194">
            <v>4468.5312000000004</v>
          </cell>
          <cell r="AE194">
            <v>4031</v>
          </cell>
          <cell r="AF194" t="str">
            <v>Установка дополнительной деревянной одностоечной опоры в пролете ВЛ. 04кВ</v>
          </cell>
          <cell r="AG194" t="str">
            <v>1 опора</v>
          </cell>
          <cell r="AH194">
            <v>7.63</v>
          </cell>
          <cell r="AI194">
            <v>2811.7</v>
          </cell>
          <cell r="AJ194">
            <v>1106.3699999999999</v>
          </cell>
          <cell r="AK194">
            <v>34.369999999999997</v>
          </cell>
          <cell r="AL194">
            <v>1140.74</v>
          </cell>
          <cell r="AM194">
            <v>124.2</v>
          </cell>
          <cell r="AN194">
            <v>45.111199999999997</v>
          </cell>
          <cell r="AO194">
            <v>0.17</v>
          </cell>
          <cell r="AP194">
            <v>4121.7511999999997</v>
          </cell>
          <cell r="AQ194">
            <v>4468.5312000000004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>
            <v>4035</v>
          </cell>
          <cell r="B195" t="str">
            <v>Замена одностоечной ж/б опоры на ВЛ.- 04кВ.</v>
          </cell>
          <cell r="C195" t="str">
            <v>1опора</v>
          </cell>
          <cell r="D195">
            <v>12.3</v>
          </cell>
          <cell r="E195">
            <v>9476.3112000000001</v>
          </cell>
          <cell r="F195">
            <v>6708.03</v>
          </cell>
          <cell r="G195">
            <v>1041.57</v>
          </cell>
          <cell r="H195">
            <v>45.111199999999997</v>
          </cell>
          <cell r="I195">
            <v>1681.6</v>
          </cell>
          <cell r="J195">
            <v>511.20639999999997</v>
          </cell>
          <cell r="K195">
            <v>9987.5211999999992</v>
          </cell>
          <cell r="L195" t="str">
            <v>ВЛ-0,4кВ</v>
          </cell>
          <cell r="M195" t="str">
            <v>капитальный ремонт</v>
          </cell>
          <cell r="N195" t="str">
            <v>Ремонт</v>
          </cell>
          <cell r="O195" t="str">
            <v>4035 Замена одностоечной ж/б опоры на ВЛ.- 04кВ.</v>
          </cell>
          <cell r="P195">
            <v>0</v>
          </cell>
          <cell r="Q195">
            <v>4035</v>
          </cell>
          <cell r="R195" t="str">
            <v>Замена одностоечной ж/б опоры на ВЛ.- 04кВ.</v>
          </cell>
          <cell r="S195" t="str">
            <v>1опора</v>
          </cell>
          <cell r="T195">
            <v>12.3</v>
          </cell>
          <cell r="U195">
            <v>6708.03</v>
          </cell>
          <cell r="V195">
            <v>1647.23</v>
          </cell>
          <cell r="W195">
            <v>34.369999999999997</v>
          </cell>
          <cell r="X195">
            <v>1681.6</v>
          </cell>
          <cell r="Y195">
            <v>1041.57</v>
          </cell>
          <cell r="Z195">
            <v>45.111199999999997</v>
          </cell>
          <cell r="AA195">
            <v>0.17</v>
          </cell>
          <cell r="AB195">
            <v>9476.3112000000001</v>
          </cell>
          <cell r="AC195">
            <v>9987.5211999999992</v>
          </cell>
          <cell r="AE195">
            <v>4035</v>
          </cell>
          <cell r="AF195" t="str">
            <v>Замена одностоечной ж/б опоры на ВЛ.- 04кВ.</v>
          </cell>
          <cell r="AG195" t="str">
            <v>1опора</v>
          </cell>
          <cell r="AH195">
            <v>12.3</v>
          </cell>
          <cell r="AI195">
            <v>6708.03</v>
          </cell>
          <cell r="AJ195">
            <v>1647.23</v>
          </cell>
          <cell r="AK195">
            <v>34.369999999999997</v>
          </cell>
          <cell r="AL195">
            <v>1681.6</v>
          </cell>
          <cell r="AM195">
            <v>1041.57</v>
          </cell>
          <cell r="AN195">
            <v>45.111199999999997</v>
          </cell>
          <cell r="AO195">
            <v>0.17</v>
          </cell>
          <cell r="AP195">
            <v>9476.3112000000001</v>
          </cell>
          <cell r="AQ195">
            <v>9987.5211999999992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>
            <v>4036</v>
          </cell>
          <cell r="B196" t="str">
            <v>Установка дополнительной ж/б опоры в пролете ВЛ. 04кВ.</v>
          </cell>
          <cell r="C196" t="str">
            <v>1опора</v>
          </cell>
          <cell r="D196">
            <v>6.15</v>
          </cell>
          <cell r="E196">
            <v>8688.1260000000002</v>
          </cell>
          <cell r="F196">
            <v>6708.03</v>
          </cell>
          <cell r="G196">
            <v>1041.57</v>
          </cell>
          <cell r="H196">
            <v>26.536000000000001</v>
          </cell>
          <cell r="I196">
            <v>911.99</v>
          </cell>
          <cell r="J196">
            <v>277.24495999999999</v>
          </cell>
          <cell r="K196">
            <v>8965.366</v>
          </cell>
          <cell r="L196" t="str">
            <v>ВЛ-0,4кВ</v>
          </cell>
          <cell r="M196" t="str">
            <v>капитальный ремонт</v>
          </cell>
          <cell r="N196" t="str">
            <v>Ремонт</v>
          </cell>
          <cell r="O196" t="str">
            <v>4036 Установка дополнительной ж/б опоры в пролете ВЛ. 04кВ.</v>
          </cell>
          <cell r="P196">
            <v>0</v>
          </cell>
          <cell r="Q196">
            <v>4036</v>
          </cell>
          <cell r="R196" t="str">
            <v>Установка дополнительной ж/б опоры в пролете ВЛ. 04кВ.</v>
          </cell>
          <cell r="S196" t="str">
            <v>1опора</v>
          </cell>
          <cell r="T196">
            <v>6.15</v>
          </cell>
          <cell r="U196">
            <v>6708.03</v>
          </cell>
          <cell r="V196">
            <v>891.77</v>
          </cell>
          <cell r="W196">
            <v>20.22</v>
          </cell>
          <cell r="X196">
            <v>911.99</v>
          </cell>
          <cell r="Y196">
            <v>1041.57</v>
          </cell>
          <cell r="Z196">
            <v>26.536000000000001</v>
          </cell>
          <cell r="AA196">
            <v>0.1</v>
          </cell>
          <cell r="AB196">
            <v>8688.1260000000002</v>
          </cell>
          <cell r="AC196">
            <v>8965.366</v>
          </cell>
          <cell r="AE196">
            <v>4036</v>
          </cell>
          <cell r="AF196" t="str">
            <v>Установка дополнительной ж/б опоры в пролете ВЛ. 04кВ.</v>
          </cell>
          <cell r="AG196" t="str">
            <v>1опора</v>
          </cell>
          <cell r="AH196">
            <v>6.15</v>
          </cell>
          <cell r="AI196">
            <v>6708.03</v>
          </cell>
          <cell r="AJ196">
            <v>891.77</v>
          </cell>
          <cell r="AK196">
            <v>20.22</v>
          </cell>
          <cell r="AL196">
            <v>911.99</v>
          </cell>
          <cell r="AM196">
            <v>1041.57</v>
          </cell>
          <cell r="AN196">
            <v>26.536000000000001</v>
          </cell>
          <cell r="AO196">
            <v>0.1</v>
          </cell>
          <cell r="AP196">
            <v>8688.1260000000002</v>
          </cell>
          <cell r="AQ196">
            <v>8965.366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A197">
            <v>4060</v>
          </cell>
          <cell r="B197" t="str">
            <v>Замена деревянного подкоса на ВЛ. 04кВ.</v>
          </cell>
          <cell r="C197" t="str">
            <v>1 подкос</v>
          </cell>
          <cell r="D197">
            <v>3.38</v>
          </cell>
          <cell r="E197">
            <v>4201.6660000000002</v>
          </cell>
          <cell r="F197">
            <v>3637.47</v>
          </cell>
          <cell r="G197">
            <v>0</v>
          </cell>
          <cell r="H197">
            <v>26.536000000000001</v>
          </cell>
          <cell r="I197">
            <v>537.66</v>
          </cell>
          <cell r="J197">
            <v>163.44863999999998</v>
          </cell>
          <cell r="K197">
            <v>4365.116</v>
          </cell>
          <cell r="L197" t="str">
            <v>ВЛ-0,4кВ</v>
          </cell>
          <cell r="M197" t="str">
            <v>капитальный ремонт</v>
          </cell>
          <cell r="N197" t="str">
            <v>Ремонт</v>
          </cell>
          <cell r="O197" t="str">
            <v>4060 Замена деревянного подкоса на ВЛ. 04кВ.</v>
          </cell>
          <cell r="P197">
            <v>0</v>
          </cell>
          <cell r="Q197">
            <v>4060</v>
          </cell>
          <cell r="R197" t="str">
            <v>Замена деревянного подкоса на ВЛ. 04кВ.</v>
          </cell>
          <cell r="S197" t="str">
            <v>1 подкос</v>
          </cell>
          <cell r="T197">
            <v>3.38</v>
          </cell>
          <cell r="U197">
            <v>3637.47</v>
          </cell>
          <cell r="V197">
            <v>517.44000000000005</v>
          </cell>
          <cell r="W197">
            <v>20.22</v>
          </cell>
          <cell r="X197">
            <v>537.66</v>
          </cell>
          <cell r="Y197">
            <v>0</v>
          </cell>
          <cell r="Z197">
            <v>26.536000000000001</v>
          </cell>
          <cell r="AA197">
            <v>0.1</v>
          </cell>
          <cell r="AB197">
            <v>4201.6660000000002</v>
          </cell>
          <cell r="AC197">
            <v>4365.116</v>
          </cell>
          <cell r="AE197">
            <v>4060</v>
          </cell>
          <cell r="AF197" t="str">
            <v>Замена деревянного подкоса на ВЛ. 04кВ.</v>
          </cell>
          <cell r="AG197" t="str">
            <v>1 подкос</v>
          </cell>
          <cell r="AH197">
            <v>3.38</v>
          </cell>
          <cell r="AI197">
            <v>3637.47</v>
          </cell>
          <cell r="AJ197">
            <v>517.44000000000005</v>
          </cell>
          <cell r="AK197">
            <v>20.22</v>
          </cell>
          <cell r="AL197">
            <v>537.66</v>
          </cell>
          <cell r="AM197">
            <v>0</v>
          </cell>
          <cell r="AN197">
            <v>26.536000000000001</v>
          </cell>
          <cell r="AO197">
            <v>0.1</v>
          </cell>
          <cell r="AP197">
            <v>4201.6660000000002</v>
          </cell>
          <cell r="AQ197">
            <v>4365.116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>
            <v>4065</v>
          </cell>
          <cell r="B198" t="str">
            <v>Замена ж/б подкоса на ВЛ. 04кВ</v>
          </cell>
          <cell r="C198" t="str">
            <v>1подкос</v>
          </cell>
          <cell r="D198">
            <v>7.86</v>
          </cell>
          <cell r="E198">
            <v>9327.1260000000002</v>
          </cell>
          <cell r="F198">
            <v>8099.8</v>
          </cell>
          <cell r="G198">
            <v>0</v>
          </cell>
          <cell r="H198">
            <v>26.536000000000001</v>
          </cell>
          <cell r="I198">
            <v>1200.79</v>
          </cell>
          <cell r="J198">
            <v>365.04015999999996</v>
          </cell>
          <cell r="K198">
            <v>9692.1659999999993</v>
          </cell>
          <cell r="L198" t="str">
            <v>ВЛ-0,4кВ</v>
          </cell>
          <cell r="M198" t="str">
            <v>капитальный ремонт</v>
          </cell>
          <cell r="N198" t="str">
            <v>Ремонт</v>
          </cell>
          <cell r="O198" t="str">
            <v>4065 Замена ж/б подкоса на ВЛ. 04кВ</v>
          </cell>
          <cell r="P198">
            <v>0</v>
          </cell>
          <cell r="Q198">
            <v>4065</v>
          </cell>
          <cell r="R198" t="str">
            <v>Замена ж/б подкоса на ВЛ. 04кВ</v>
          </cell>
          <cell r="S198" t="str">
            <v>1подкос</v>
          </cell>
          <cell r="T198">
            <v>7.86</v>
          </cell>
          <cell r="U198">
            <v>8099.8</v>
          </cell>
          <cell r="V198">
            <v>1180.57</v>
          </cell>
          <cell r="W198">
            <v>20.22</v>
          </cell>
          <cell r="X198">
            <v>1200.79</v>
          </cell>
          <cell r="Y198">
            <v>0</v>
          </cell>
          <cell r="Z198">
            <v>26.536000000000001</v>
          </cell>
          <cell r="AA198">
            <v>0.1</v>
          </cell>
          <cell r="AB198">
            <v>9327.1260000000002</v>
          </cell>
          <cell r="AC198">
            <v>9692.1659999999993</v>
          </cell>
          <cell r="AE198">
            <v>4065</v>
          </cell>
          <cell r="AF198" t="str">
            <v>Замена ж/б подкоса на ВЛ. 04кВ</v>
          </cell>
          <cell r="AG198" t="str">
            <v>1подкос</v>
          </cell>
          <cell r="AH198">
            <v>7.86</v>
          </cell>
          <cell r="AI198">
            <v>8099.8</v>
          </cell>
          <cell r="AJ198">
            <v>1180.57</v>
          </cell>
          <cell r="AK198">
            <v>20.22</v>
          </cell>
          <cell r="AL198">
            <v>1200.79</v>
          </cell>
          <cell r="AM198">
            <v>0</v>
          </cell>
          <cell r="AN198">
            <v>26.536000000000001</v>
          </cell>
          <cell r="AO198">
            <v>0.1</v>
          </cell>
          <cell r="AP198">
            <v>9327.1260000000002</v>
          </cell>
          <cell r="AQ198">
            <v>9692.1659999999993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>
            <v>4070</v>
          </cell>
          <cell r="B199" t="str">
            <v>Установка деревянной приставки на ВЛ-04 (10-35) кВ.</v>
          </cell>
          <cell r="C199" t="str">
            <v>1приставка</v>
          </cell>
          <cell r="D199">
            <v>1.81</v>
          </cell>
          <cell r="E199">
            <v>1864.19479</v>
          </cell>
          <cell r="F199">
            <v>1359.54</v>
          </cell>
          <cell r="G199">
            <v>0</v>
          </cell>
          <cell r="H199">
            <v>114.10478999999999</v>
          </cell>
          <cell r="I199">
            <v>390.55</v>
          </cell>
          <cell r="J199">
            <v>118.7272</v>
          </cell>
          <cell r="K199">
            <v>1982.92479</v>
          </cell>
          <cell r="L199" t="str">
            <v>ВЛ-0,4кВ</v>
          </cell>
          <cell r="M199" t="str">
            <v>капитальный ремонт</v>
          </cell>
          <cell r="N199" t="str">
            <v>Ремонт</v>
          </cell>
          <cell r="O199" t="str">
            <v>4070 Установка деревянной приставки на ВЛ-04 (10-35) кВ.</v>
          </cell>
          <cell r="P199">
            <v>0</v>
          </cell>
          <cell r="Q199">
            <v>4070</v>
          </cell>
          <cell r="R199" t="str">
            <v>Установка деревянной приставки на ВЛ-04 (10-35) кВ.</v>
          </cell>
          <cell r="S199" t="str">
            <v>1приставка</v>
          </cell>
          <cell r="T199">
            <v>1.81</v>
          </cell>
          <cell r="U199">
            <v>1359.54</v>
          </cell>
          <cell r="V199">
            <v>303.60000000000002</v>
          </cell>
          <cell r="W199">
            <v>86.95</v>
          </cell>
          <cell r="X199">
            <v>390.55</v>
          </cell>
          <cell r="Y199">
            <v>0</v>
          </cell>
          <cell r="Z199">
            <v>114.10478999999999</v>
          </cell>
          <cell r="AA199">
            <v>0.43</v>
          </cell>
          <cell r="AB199">
            <v>1864.19479</v>
          </cell>
          <cell r="AC199">
            <v>1982.92479</v>
          </cell>
          <cell r="AE199">
            <v>4070</v>
          </cell>
          <cell r="AF199" t="str">
            <v>Установка деревянной приставки на ВЛ-04 (10-35) кВ.</v>
          </cell>
          <cell r="AG199" t="str">
            <v>1приставка</v>
          </cell>
          <cell r="AH199">
            <v>1.81</v>
          </cell>
          <cell r="AI199">
            <v>1359.54</v>
          </cell>
          <cell r="AJ199">
            <v>303.60000000000002</v>
          </cell>
          <cell r="AK199">
            <v>86.95</v>
          </cell>
          <cell r="AL199">
            <v>390.55</v>
          </cell>
          <cell r="AM199">
            <v>0</v>
          </cell>
          <cell r="AN199">
            <v>114.10478999999999</v>
          </cell>
          <cell r="AO199">
            <v>0.43</v>
          </cell>
          <cell r="AP199">
            <v>1864.19479</v>
          </cell>
          <cell r="AQ199">
            <v>1982.92479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>
            <v>4075</v>
          </cell>
          <cell r="B200" t="str">
            <v>Замена ж/б приставки (без разработки грунта) ВЛ. 04кВ.</v>
          </cell>
          <cell r="C200" t="str">
            <v>шт.</v>
          </cell>
          <cell r="D200">
            <v>4.3</v>
          </cell>
          <cell r="E200">
            <v>3171.2759999999998</v>
          </cell>
          <cell r="F200">
            <v>2478.71</v>
          </cell>
          <cell r="G200">
            <v>0</v>
          </cell>
          <cell r="H200">
            <v>26.536000000000001</v>
          </cell>
          <cell r="I200">
            <v>666.03</v>
          </cell>
          <cell r="J200">
            <v>202.47311999999999</v>
          </cell>
          <cell r="K200">
            <v>3373.7460000000001</v>
          </cell>
          <cell r="L200" t="str">
            <v>ВЛ-0,4кВ</v>
          </cell>
          <cell r="M200" t="str">
            <v>капитальный ремонт</v>
          </cell>
          <cell r="N200" t="str">
            <v>Ремонт</v>
          </cell>
          <cell r="O200" t="str">
            <v>4075 Замена ж/б приставки (без разработки грунта) ВЛ. 04кВ.</v>
          </cell>
          <cell r="P200">
            <v>0</v>
          </cell>
          <cell r="Q200">
            <v>4075</v>
          </cell>
          <cell r="R200" t="str">
            <v>Замена ж/б приставки (без разработки грунта) ВЛ. 04кВ.</v>
          </cell>
          <cell r="S200" t="str">
            <v>шт.</v>
          </cell>
          <cell r="T200">
            <v>4.3</v>
          </cell>
          <cell r="U200">
            <v>2478.71</v>
          </cell>
          <cell r="V200">
            <v>645.80999999999995</v>
          </cell>
          <cell r="W200">
            <v>20.22</v>
          </cell>
          <cell r="X200">
            <v>666.03</v>
          </cell>
          <cell r="Y200">
            <v>0</v>
          </cell>
          <cell r="Z200">
            <v>26.536000000000001</v>
          </cell>
          <cell r="AA200">
            <v>0.1</v>
          </cell>
          <cell r="AB200">
            <v>3171.2759999999998</v>
          </cell>
          <cell r="AC200">
            <v>3373.7460000000001</v>
          </cell>
          <cell r="AE200">
            <v>4075</v>
          </cell>
          <cell r="AF200" t="str">
            <v>Замена ж/б приставки (без разработки грунта) ВЛ. 04кВ.</v>
          </cell>
          <cell r="AG200" t="str">
            <v>шт.</v>
          </cell>
          <cell r="AH200">
            <v>4.3</v>
          </cell>
          <cell r="AI200">
            <v>2478.71</v>
          </cell>
          <cell r="AJ200">
            <v>645.80999999999995</v>
          </cell>
          <cell r="AK200">
            <v>20.22</v>
          </cell>
          <cell r="AL200">
            <v>666.03</v>
          </cell>
          <cell r="AM200">
            <v>0</v>
          </cell>
          <cell r="AN200">
            <v>26.536000000000001</v>
          </cell>
          <cell r="AO200">
            <v>0.1</v>
          </cell>
          <cell r="AP200">
            <v>3171.2759999999998</v>
          </cell>
          <cell r="AQ200">
            <v>3373.7460000000001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>
            <v>4131</v>
          </cell>
          <cell r="B201" t="str">
            <v>Ремонт провода А-50 ВЛ. 04кВ.</v>
          </cell>
          <cell r="C201" t="str">
            <v>1км/1пр.</v>
          </cell>
          <cell r="D201">
            <v>26.33</v>
          </cell>
          <cell r="E201">
            <v>23290.07</v>
          </cell>
          <cell r="F201">
            <v>19373.400000000001</v>
          </cell>
          <cell r="G201">
            <v>0</v>
          </cell>
          <cell r="H201">
            <v>0</v>
          </cell>
          <cell r="I201">
            <v>3916.67</v>
          </cell>
          <cell r="J201">
            <v>1190.66768</v>
          </cell>
          <cell r="K201">
            <v>24480.74</v>
          </cell>
          <cell r="L201" t="str">
            <v>ВЛ-0,4кВ</v>
          </cell>
          <cell r="M201" t="str">
            <v>капитальный ремонт</v>
          </cell>
          <cell r="N201" t="str">
            <v>Ремонт</v>
          </cell>
          <cell r="O201" t="str">
            <v>4131 Ремонт провода А-50 ВЛ. 04кВ.</v>
          </cell>
          <cell r="P201">
            <v>0</v>
          </cell>
          <cell r="Q201">
            <v>4131</v>
          </cell>
          <cell r="R201" t="str">
            <v>Ремонт провода А-50 ВЛ. 04кВ.</v>
          </cell>
          <cell r="S201" t="str">
            <v>1км/1пр.</v>
          </cell>
          <cell r="T201">
            <v>26.33</v>
          </cell>
          <cell r="U201">
            <v>19373.400000000001</v>
          </cell>
          <cell r="V201">
            <v>3916.67</v>
          </cell>
          <cell r="W201">
            <v>0</v>
          </cell>
          <cell r="X201">
            <v>3916.67</v>
          </cell>
          <cell r="Y201">
            <v>0</v>
          </cell>
          <cell r="AA201">
            <v>0</v>
          </cell>
          <cell r="AB201">
            <v>23290.07</v>
          </cell>
          <cell r="AC201">
            <v>24480.74</v>
          </cell>
          <cell r="AE201">
            <v>4131</v>
          </cell>
          <cell r="AF201" t="str">
            <v>Ремонт провода А-50 ВЛ. 04кВ.</v>
          </cell>
          <cell r="AG201" t="str">
            <v>1км/1пр.</v>
          </cell>
          <cell r="AH201">
            <v>26.33</v>
          </cell>
          <cell r="AI201">
            <v>19373.400000000001</v>
          </cell>
          <cell r="AJ201">
            <v>3916.67</v>
          </cell>
          <cell r="AK201">
            <v>0</v>
          </cell>
          <cell r="AL201">
            <v>3916.67</v>
          </cell>
          <cell r="AM201">
            <v>0</v>
          </cell>
          <cell r="AO201">
            <v>0</v>
          </cell>
          <cell r="AP201">
            <v>23290.07</v>
          </cell>
          <cell r="AQ201">
            <v>24480.74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>
            <v>4132</v>
          </cell>
          <cell r="B202" t="str">
            <v>Ремонт провода А-70 ВЛ. 04кВ.</v>
          </cell>
          <cell r="C202" t="str">
            <v>1км./1пр.</v>
          </cell>
          <cell r="D202">
            <v>33.479999999999997</v>
          </cell>
          <cell r="E202">
            <v>195910.26</v>
          </cell>
          <cell r="F202">
            <v>191049.07</v>
          </cell>
          <cell r="G202">
            <v>0</v>
          </cell>
          <cell r="H202">
            <v>0</v>
          </cell>
          <cell r="I202">
            <v>4861.1899999999996</v>
          </cell>
          <cell r="J202">
            <v>1477.8017599999998</v>
          </cell>
          <cell r="K202">
            <v>197388.06</v>
          </cell>
          <cell r="L202" t="str">
            <v>ВЛ-0,4кВ</v>
          </cell>
          <cell r="M202" t="str">
            <v>капитальный ремонт</v>
          </cell>
          <cell r="N202" t="str">
            <v>Ремонт</v>
          </cell>
          <cell r="O202" t="str">
            <v>4132 Ремонт провода А-70 ВЛ. 04кВ.</v>
          </cell>
          <cell r="P202">
            <v>0</v>
          </cell>
          <cell r="Q202">
            <v>4132</v>
          </cell>
          <cell r="R202" t="str">
            <v>Ремонт провода А-70 ВЛ. 04кВ.</v>
          </cell>
          <cell r="S202" t="str">
            <v>1км./1пр.</v>
          </cell>
          <cell r="T202">
            <v>33.479999999999997</v>
          </cell>
          <cell r="U202">
            <v>191049.07</v>
          </cell>
          <cell r="V202">
            <v>4861.1899999999996</v>
          </cell>
          <cell r="W202">
            <v>0</v>
          </cell>
          <cell r="X202">
            <v>4861.1899999999996</v>
          </cell>
          <cell r="Y202">
            <v>0</v>
          </cell>
          <cell r="AA202">
            <v>0</v>
          </cell>
          <cell r="AB202">
            <v>195910.26</v>
          </cell>
          <cell r="AC202">
            <v>197388.06</v>
          </cell>
          <cell r="AE202">
            <v>4132</v>
          </cell>
          <cell r="AF202" t="str">
            <v>Ремонт провода А-70 ВЛ. 04кВ.</v>
          </cell>
          <cell r="AG202" t="str">
            <v>1км./1пр.</v>
          </cell>
          <cell r="AH202">
            <v>33.479999999999997</v>
          </cell>
          <cell r="AI202">
            <v>191049.07</v>
          </cell>
          <cell r="AJ202">
            <v>4861.1899999999996</v>
          </cell>
          <cell r="AK202">
            <v>0</v>
          </cell>
          <cell r="AL202">
            <v>4861.1899999999996</v>
          </cell>
          <cell r="AM202">
            <v>0</v>
          </cell>
          <cell r="AO202">
            <v>0</v>
          </cell>
          <cell r="AP202">
            <v>195910.26</v>
          </cell>
          <cell r="AQ202">
            <v>197388.06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>
            <v>4161</v>
          </cell>
          <cell r="B203" t="str">
            <v>Ремонт провода на переходах с ЛЭП, ЛС, РЛ на СИП-2 3*50+1*70+1*35 ВЛ. 04кВ.</v>
          </cell>
          <cell r="C203" t="str">
            <v>1перех.</v>
          </cell>
          <cell r="D203">
            <v>7.8</v>
          </cell>
          <cell r="E203">
            <v>6818.17</v>
          </cell>
          <cell r="F203">
            <v>5685.63</v>
          </cell>
          <cell r="G203">
            <v>0</v>
          </cell>
          <cell r="H203">
            <v>0</v>
          </cell>
          <cell r="I203">
            <v>1132.54</v>
          </cell>
          <cell r="J203">
            <v>344.29215999999997</v>
          </cell>
          <cell r="K203">
            <v>7162.46</v>
          </cell>
          <cell r="L203" t="str">
            <v>ВЛ-0,4кВ</v>
          </cell>
          <cell r="M203" t="str">
            <v>капитальный ремонт</v>
          </cell>
          <cell r="N203" t="str">
            <v>Ремонт</v>
          </cell>
          <cell r="O203" t="str">
            <v>4161 Ремонт провода на переходах с ЛЭП, ЛС, РЛ на СИП-2 3*50+1*70+1*35 ВЛ. 04кВ.</v>
          </cell>
          <cell r="P203">
            <v>0</v>
          </cell>
          <cell r="Q203">
            <v>4161</v>
          </cell>
          <cell r="R203" t="str">
            <v>Ремонт провода на переходах с ЛЭП, ЛС, РЛ на СИП-2 3*50+1*70+1*35 ВЛ. 04кВ.</v>
          </cell>
          <cell r="S203" t="str">
            <v>1перех.</v>
          </cell>
          <cell r="T203">
            <v>7.8</v>
          </cell>
          <cell r="U203">
            <v>5685.63</v>
          </cell>
          <cell r="V203">
            <v>1132.54</v>
          </cell>
          <cell r="W203">
            <v>0</v>
          </cell>
          <cell r="X203">
            <v>1132.54</v>
          </cell>
          <cell r="Y203">
            <v>0</v>
          </cell>
          <cell r="AA203">
            <v>0</v>
          </cell>
          <cell r="AB203">
            <v>6818.17</v>
          </cell>
          <cell r="AC203">
            <v>7162.46</v>
          </cell>
          <cell r="AE203">
            <v>4161</v>
          </cell>
          <cell r="AF203" t="str">
            <v>Ремонт провода на переходах с ЛЭП, ЛС, РЛ на СИП-2 3*50+1*70+1*35 ВЛ. 04кВ.</v>
          </cell>
          <cell r="AG203" t="str">
            <v>1перех.</v>
          </cell>
          <cell r="AH203">
            <v>7.8</v>
          </cell>
          <cell r="AI203">
            <v>5685.63</v>
          </cell>
          <cell r="AJ203">
            <v>1132.54</v>
          </cell>
          <cell r="AK203">
            <v>0</v>
          </cell>
          <cell r="AL203">
            <v>1132.54</v>
          </cell>
          <cell r="AM203">
            <v>0</v>
          </cell>
          <cell r="AO203">
            <v>0</v>
          </cell>
          <cell r="AP203">
            <v>6818.17</v>
          </cell>
          <cell r="AQ203">
            <v>7162.46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>
            <v>4162</v>
          </cell>
          <cell r="B204" t="str">
            <v>Ремонт провода на переходах с ЛЭП, ЛС, РЛ на СИП-2  3*70+1*95+1*35</v>
          </cell>
          <cell r="C204" t="str">
            <v>1перех.</v>
          </cell>
          <cell r="D204">
            <v>9.36</v>
          </cell>
          <cell r="E204">
            <v>9423.07</v>
          </cell>
          <cell r="F204">
            <v>8064.03</v>
          </cell>
          <cell r="G204">
            <v>0</v>
          </cell>
          <cell r="H204">
            <v>0</v>
          </cell>
          <cell r="I204">
            <v>1359.04</v>
          </cell>
          <cell r="J204">
            <v>413.14815999999996</v>
          </cell>
          <cell r="K204">
            <v>9836.2199999999993</v>
          </cell>
          <cell r="L204" t="str">
            <v>ВЛ-0,4кВ</v>
          </cell>
          <cell r="M204" t="str">
            <v>капитальный ремонт</v>
          </cell>
          <cell r="N204" t="str">
            <v>Ремонт</v>
          </cell>
          <cell r="O204" t="str">
            <v>4162 Ремонт провода на переходах с ЛЭП, ЛС, РЛ на СИП-2  3*70+1*95+1*35</v>
          </cell>
          <cell r="P204">
            <v>0</v>
          </cell>
          <cell r="Q204">
            <v>4162</v>
          </cell>
          <cell r="R204" t="str">
            <v>Ремонт провода на переходах с ЛЭП, ЛС, РЛ на СИП-2  3*70+1*95+1*35</v>
          </cell>
          <cell r="S204" t="str">
            <v>1перех.</v>
          </cell>
          <cell r="T204">
            <v>9.36</v>
          </cell>
          <cell r="U204">
            <v>8064.03</v>
          </cell>
          <cell r="V204">
            <v>1359.04</v>
          </cell>
          <cell r="W204">
            <v>0</v>
          </cell>
          <cell r="X204">
            <v>1359.04</v>
          </cell>
          <cell r="Y204">
            <v>0</v>
          </cell>
          <cell r="AA204">
            <v>0</v>
          </cell>
          <cell r="AB204">
            <v>9423.07</v>
          </cell>
          <cell r="AC204">
            <v>9836.2199999999993</v>
          </cell>
          <cell r="AE204">
            <v>4162</v>
          </cell>
          <cell r="AF204" t="str">
            <v>Ремонт провода на переходах с ЛЭП, ЛС, РЛ на СИП-2  3*70+1*95+1*35</v>
          </cell>
          <cell r="AG204" t="str">
            <v>1перех.</v>
          </cell>
          <cell r="AH204">
            <v>9.36</v>
          </cell>
          <cell r="AI204">
            <v>8064.03</v>
          </cell>
          <cell r="AJ204">
            <v>1359.04</v>
          </cell>
          <cell r="AK204">
            <v>0</v>
          </cell>
          <cell r="AL204">
            <v>1359.04</v>
          </cell>
          <cell r="AM204">
            <v>0</v>
          </cell>
          <cell r="AO204">
            <v>0</v>
          </cell>
          <cell r="AP204">
            <v>9423.07</v>
          </cell>
          <cell r="AQ204">
            <v>9836.2199999999993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>
            <v>4180</v>
          </cell>
          <cell r="B205" t="str">
            <v>Замена штыревого изолятора без замены крюка на ВЛ. О4кВ.</v>
          </cell>
          <cell r="C205" t="str">
            <v>1изолят.</v>
          </cell>
          <cell r="D205">
            <v>0.24</v>
          </cell>
          <cell r="E205">
            <v>58.87</v>
          </cell>
          <cell r="F205">
            <v>1.17</v>
          </cell>
          <cell r="G205">
            <v>24.84</v>
          </cell>
          <cell r="H205">
            <v>0</v>
          </cell>
          <cell r="I205">
            <v>32.86</v>
          </cell>
          <cell r="J205">
            <v>9.9894400000000001</v>
          </cell>
          <cell r="K205">
            <v>68.86</v>
          </cell>
          <cell r="L205" t="str">
            <v>ВЛ-0,4кВ</v>
          </cell>
          <cell r="M205" t="str">
            <v>капитальный ремонт</v>
          </cell>
          <cell r="N205" t="str">
            <v>Ремонт</v>
          </cell>
          <cell r="O205" t="str">
            <v>4180 Замена штыревого изолятора без замены крюка на ВЛ. О4кВ.</v>
          </cell>
          <cell r="P205">
            <v>0</v>
          </cell>
          <cell r="Q205">
            <v>4180</v>
          </cell>
          <cell r="R205" t="str">
            <v>Замена штыревого изолятора без замены крюка на ВЛ. О4кВ.</v>
          </cell>
          <cell r="S205" t="str">
            <v>1изолят.</v>
          </cell>
          <cell r="T205">
            <v>0.24</v>
          </cell>
          <cell r="U205">
            <v>1.17</v>
          </cell>
          <cell r="V205">
            <v>32.86</v>
          </cell>
          <cell r="W205">
            <v>0</v>
          </cell>
          <cell r="X205">
            <v>32.86</v>
          </cell>
          <cell r="Y205">
            <v>24.84</v>
          </cell>
          <cell r="AA205">
            <v>0</v>
          </cell>
          <cell r="AB205">
            <v>58.87</v>
          </cell>
          <cell r="AC205">
            <v>68.86</v>
          </cell>
          <cell r="AE205">
            <v>4180</v>
          </cell>
          <cell r="AF205" t="str">
            <v>Замена штыревого изолятора без замены крюка на ВЛ. О4кВ.</v>
          </cell>
          <cell r="AG205" t="str">
            <v>1изолят.</v>
          </cell>
          <cell r="AH205">
            <v>0.24</v>
          </cell>
          <cell r="AI205">
            <v>1.17</v>
          </cell>
          <cell r="AJ205">
            <v>32.86</v>
          </cell>
          <cell r="AK205">
            <v>0</v>
          </cell>
          <cell r="AL205">
            <v>32.86</v>
          </cell>
          <cell r="AM205">
            <v>24.84</v>
          </cell>
          <cell r="AO205">
            <v>0</v>
          </cell>
          <cell r="AP205">
            <v>58.87</v>
          </cell>
          <cell r="AQ205">
            <v>68.86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>
            <v>4181</v>
          </cell>
          <cell r="B206" t="str">
            <v>Замена штыревого изолятора с заменой крюка наВЛ 04кВ.</v>
          </cell>
          <cell r="C206" t="str">
            <v>1изолят</v>
          </cell>
          <cell r="D206">
            <v>0.68</v>
          </cell>
          <cell r="E206">
            <v>184.25</v>
          </cell>
          <cell r="F206">
            <v>66.31</v>
          </cell>
          <cell r="G206">
            <v>24.84</v>
          </cell>
          <cell r="H206">
            <v>0</v>
          </cell>
          <cell r="I206">
            <v>93.1</v>
          </cell>
          <cell r="J206">
            <v>28.302399999999999</v>
          </cell>
          <cell r="K206">
            <v>212.55</v>
          </cell>
          <cell r="L206" t="str">
            <v>ВЛ-0,4кВ</v>
          </cell>
          <cell r="M206" t="str">
            <v>капитальный ремонт</v>
          </cell>
          <cell r="N206" t="str">
            <v>Ремонт</v>
          </cell>
          <cell r="O206" t="str">
            <v>4181 Замена штыревого изолятора с заменой крюка наВЛ 04кВ.</v>
          </cell>
          <cell r="P206">
            <v>0</v>
          </cell>
          <cell r="Q206">
            <v>4181</v>
          </cell>
          <cell r="R206" t="str">
            <v>Замена штыревого изолятора с заменой крюка наВЛ 04кВ.</v>
          </cell>
          <cell r="S206" t="str">
            <v>1изолят</v>
          </cell>
          <cell r="T206">
            <v>0.68</v>
          </cell>
          <cell r="U206">
            <v>66.31</v>
          </cell>
          <cell r="V206">
            <v>93.1</v>
          </cell>
          <cell r="W206">
            <v>0</v>
          </cell>
          <cell r="X206">
            <v>93.1</v>
          </cell>
          <cell r="Y206">
            <v>24.84</v>
          </cell>
          <cell r="AA206">
            <v>0</v>
          </cell>
          <cell r="AB206">
            <v>184.25</v>
          </cell>
          <cell r="AC206">
            <v>212.55</v>
          </cell>
          <cell r="AE206">
            <v>4181</v>
          </cell>
          <cell r="AF206" t="str">
            <v>Замена штыревого изолятора с заменой крюка наВЛ 04кВ.</v>
          </cell>
          <cell r="AG206" t="str">
            <v>1изолят</v>
          </cell>
          <cell r="AH206">
            <v>0.68</v>
          </cell>
          <cell r="AI206">
            <v>66.31</v>
          </cell>
          <cell r="AJ206">
            <v>93.1</v>
          </cell>
          <cell r="AK206">
            <v>0</v>
          </cell>
          <cell r="AL206">
            <v>93.1</v>
          </cell>
          <cell r="AM206">
            <v>24.84</v>
          </cell>
          <cell r="AO206">
            <v>0</v>
          </cell>
          <cell r="AP206">
            <v>184.25</v>
          </cell>
          <cell r="AQ206">
            <v>212.55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>
            <v>4185</v>
          </cell>
          <cell r="B207" t="str">
            <v>Ремонт повторного заземления нулевого провода ВЛ. 04кВ.</v>
          </cell>
          <cell r="C207" t="str">
            <v>1заземлен.</v>
          </cell>
          <cell r="D207">
            <v>1.76</v>
          </cell>
          <cell r="E207">
            <v>940.12</v>
          </cell>
          <cell r="F207">
            <v>699.15</v>
          </cell>
          <cell r="G207">
            <v>0</v>
          </cell>
          <cell r="H207">
            <v>0</v>
          </cell>
          <cell r="I207">
            <v>240.97</v>
          </cell>
          <cell r="J207">
            <v>73.25488</v>
          </cell>
          <cell r="K207">
            <v>1013.37</v>
          </cell>
          <cell r="L207" t="str">
            <v>ВЛ-0,4кВ</v>
          </cell>
          <cell r="M207" t="str">
            <v>капитальный ремонт</v>
          </cell>
          <cell r="N207" t="str">
            <v>Ремонт</v>
          </cell>
          <cell r="O207" t="str">
            <v>4185 Ремонт повторного заземления нулевого провода ВЛ. 04кВ.</v>
          </cell>
          <cell r="P207">
            <v>0</v>
          </cell>
          <cell r="Q207">
            <v>4185</v>
          </cell>
          <cell r="R207" t="str">
            <v>Ремонт повторного заземления нулевого провода ВЛ. 04кВ.</v>
          </cell>
          <cell r="S207" t="str">
            <v>1заземлен.</v>
          </cell>
          <cell r="T207">
            <v>1.76</v>
          </cell>
          <cell r="U207">
            <v>699.15</v>
          </cell>
          <cell r="V207">
            <v>240.97</v>
          </cell>
          <cell r="W207">
            <v>0</v>
          </cell>
          <cell r="X207">
            <v>240.97</v>
          </cell>
          <cell r="Y207">
            <v>0</v>
          </cell>
          <cell r="AA207">
            <v>0</v>
          </cell>
          <cell r="AB207">
            <v>940.12</v>
          </cell>
          <cell r="AC207">
            <v>1013.37</v>
          </cell>
          <cell r="AE207">
            <v>4185</v>
          </cell>
          <cell r="AF207" t="str">
            <v>Ремонт повторного заземления нулевого провода ВЛ. 04кВ.</v>
          </cell>
          <cell r="AG207" t="str">
            <v>1заземлен.</v>
          </cell>
          <cell r="AH207">
            <v>1.76</v>
          </cell>
          <cell r="AI207">
            <v>699.15</v>
          </cell>
          <cell r="AJ207">
            <v>240.97</v>
          </cell>
          <cell r="AK207">
            <v>0</v>
          </cell>
          <cell r="AL207">
            <v>240.97</v>
          </cell>
          <cell r="AM207">
            <v>0</v>
          </cell>
          <cell r="AO207">
            <v>0</v>
          </cell>
          <cell r="AP207">
            <v>940.12</v>
          </cell>
          <cell r="AQ207">
            <v>1013.37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A208">
            <v>4191</v>
          </cell>
          <cell r="B208" t="str">
            <v>Замена наружнего ввода (опора-здание) в 2 провода А-16 ВЛ. 04кВ.</v>
          </cell>
          <cell r="C208" t="str">
            <v>1ввод</v>
          </cell>
          <cell r="D208">
            <v>1.3</v>
          </cell>
          <cell r="E208">
            <v>249.76</v>
          </cell>
          <cell r="F208">
            <v>71.77</v>
          </cell>
          <cell r="G208">
            <v>0</v>
          </cell>
          <cell r="H208">
            <v>0</v>
          </cell>
          <cell r="I208">
            <v>177.99</v>
          </cell>
          <cell r="J208">
            <v>54.108960000000003</v>
          </cell>
          <cell r="K208">
            <v>303.87</v>
          </cell>
          <cell r="L208" t="str">
            <v>ВЛ-0,4кВ</v>
          </cell>
          <cell r="M208" t="str">
            <v>капитальный ремонт</v>
          </cell>
          <cell r="N208" t="str">
            <v>Ремонт</v>
          </cell>
          <cell r="O208" t="str">
            <v>4191 Замена наружнего ввода (опора-здание) в 2 провода А-16 ВЛ. 04кВ.</v>
          </cell>
          <cell r="P208">
            <v>0</v>
          </cell>
          <cell r="Q208">
            <v>4191</v>
          </cell>
          <cell r="R208" t="str">
            <v>Замена наружнего ввода (опора-здание) в 2 провода А-16 ВЛ. 04кВ.</v>
          </cell>
          <cell r="S208" t="str">
            <v>1ввод</v>
          </cell>
          <cell r="T208">
            <v>1.3</v>
          </cell>
          <cell r="U208">
            <v>71.77</v>
          </cell>
          <cell r="V208">
            <v>177.99</v>
          </cell>
          <cell r="W208">
            <v>0</v>
          </cell>
          <cell r="X208">
            <v>177.99</v>
          </cell>
          <cell r="Y208">
            <v>0</v>
          </cell>
          <cell r="AA208">
            <v>0</v>
          </cell>
          <cell r="AB208">
            <v>249.76</v>
          </cell>
          <cell r="AC208">
            <v>303.87</v>
          </cell>
          <cell r="AE208">
            <v>4191</v>
          </cell>
          <cell r="AF208" t="str">
            <v>Замена наружнего ввода (опора-здание) в 2 провода А-16 ВЛ. 04кВ.</v>
          </cell>
          <cell r="AG208" t="str">
            <v>1ввод</v>
          </cell>
          <cell r="AH208">
            <v>1.3</v>
          </cell>
          <cell r="AI208">
            <v>71.77</v>
          </cell>
          <cell r="AJ208">
            <v>177.99</v>
          </cell>
          <cell r="AK208">
            <v>0</v>
          </cell>
          <cell r="AL208">
            <v>177.99</v>
          </cell>
          <cell r="AM208">
            <v>0</v>
          </cell>
          <cell r="AO208">
            <v>0</v>
          </cell>
          <cell r="AP208">
            <v>249.76</v>
          </cell>
          <cell r="AQ208">
            <v>303.87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>
            <v>4192</v>
          </cell>
          <cell r="B209" t="str">
            <v>Замена наружного ввода (опора-здание) 2 провода А-25 ВЛ. 04кВ</v>
          </cell>
          <cell r="C209" t="str">
            <v>1ввод</v>
          </cell>
          <cell r="D209">
            <v>1.5</v>
          </cell>
          <cell r="E209">
            <v>302.35000000000002</v>
          </cell>
          <cell r="F209">
            <v>96.98</v>
          </cell>
          <cell r="G209">
            <v>0</v>
          </cell>
          <cell r="H209">
            <v>0</v>
          </cell>
          <cell r="I209">
            <v>205.37</v>
          </cell>
          <cell r="J209">
            <v>62.432479999999998</v>
          </cell>
          <cell r="K209">
            <v>364.78</v>
          </cell>
          <cell r="L209" t="str">
            <v>ВЛ-0,4кВ</v>
          </cell>
          <cell r="M209" t="str">
            <v>капитальный ремонт</v>
          </cell>
          <cell r="N209" t="str">
            <v>Ремонт</v>
          </cell>
          <cell r="O209" t="str">
            <v>4192 Замена наружного ввода (опора-здание) 2 провода А-25 ВЛ. 04кВ</v>
          </cell>
          <cell r="P209">
            <v>0</v>
          </cell>
          <cell r="Q209">
            <v>4192</v>
          </cell>
          <cell r="R209" t="str">
            <v>Замена наружного ввода (опора-здание) 2 провода А-25 ВЛ. 04кВ</v>
          </cell>
          <cell r="S209" t="str">
            <v>1ввод</v>
          </cell>
          <cell r="T209">
            <v>1.5</v>
          </cell>
          <cell r="U209">
            <v>96.98</v>
          </cell>
          <cell r="V209">
            <v>205.37</v>
          </cell>
          <cell r="W209">
            <v>0</v>
          </cell>
          <cell r="X209">
            <v>205.37</v>
          </cell>
          <cell r="Y209">
            <v>0</v>
          </cell>
          <cell r="AA209">
            <v>0</v>
          </cell>
          <cell r="AB209">
            <v>302.35000000000002</v>
          </cell>
          <cell r="AC209">
            <v>364.78</v>
          </cell>
          <cell r="AE209">
            <v>4192</v>
          </cell>
          <cell r="AF209" t="str">
            <v>Замена наружного ввода (опора-здание) 2 провода А-25 ВЛ. 04кВ</v>
          </cell>
          <cell r="AG209" t="str">
            <v>1ввод</v>
          </cell>
          <cell r="AH209">
            <v>1.5</v>
          </cell>
          <cell r="AI209">
            <v>96.98</v>
          </cell>
          <cell r="AJ209">
            <v>205.37</v>
          </cell>
          <cell r="AK209">
            <v>0</v>
          </cell>
          <cell r="AL209">
            <v>205.37</v>
          </cell>
          <cell r="AM209">
            <v>0</v>
          </cell>
          <cell r="AO209">
            <v>0</v>
          </cell>
          <cell r="AP209">
            <v>302.35000000000002</v>
          </cell>
          <cell r="AQ209">
            <v>364.78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>
            <v>4193</v>
          </cell>
          <cell r="B210" t="str">
            <v>Замена наружнего ввода (опора-здание ) 2-провода А-35 ВЛ..04кВ.</v>
          </cell>
          <cell r="C210" t="str">
            <v>1ввод</v>
          </cell>
          <cell r="D210">
            <v>1.5</v>
          </cell>
          <cell r="E210">
            <v>369.53</v>
          </cell>
          <cell r="F210">
            <v>164.16</v>
          </cell>
          <cell r="G210">
            <v>0</v>
          </cell>
          <cell r="H210">
            <v>0</v>
          </cell>
          <cell r="I210">
            <v>205.37</v>
          </cell>
          <cell r="J210">
            <v>62.432479999999998</v>
          </cell>
          <cell r="K210">
            <v>431.96</v>
          </cell>
          <cell r="L210" t="str">
            <v>ВЛ-0,4кВ</v>
          </cell>
          <cell r="M210" t="str">
            <v>капитальный ремонт</v>
          </cell>
          <cell r="N210" t="str">
            <v>Ремонт</v>
          </cell>
          <cell r="O210" t="str">
            <v>4193 Замена наружнего ввода (опора-здание ) 2-провода А-35 ВЛ..04кВ.</v>
          </cell>
          <cell r="P210">
            <v>0</v>
          </cell>
          <cell r="Q210">
            <v>4193</v>
          </cell>
          <cell r="R210" t="str">
            <v>Замена наружнего ввода (опора-здание ) 2-провода А-35 ВЛ..04кВ.</v>
          </cell>
          <cell r="S210" t="str">
            <v>1ввод</v>
          </cell>
          <cell r="T210">
            <v>1.5</v>
          </cell>
          <cell r="U210">
            <v>164.16</v>
          </cell>
          <cell r="V210">
            <v>205.37</v>
          </cell>
          <cell r="W210">
            <v>0</v>
          </cell>
          <cell r="X210">
            <v>205.37</v>
          </cell>
          <cell r="Y210">
            <v>0</v>
          </cell>
          <cell r="AA210">
            <v>0</v>
          </cell>
          <cell r="AB210">
            <v>369.53</v>
          </cell>
          <cell r="AC210">
            <v>431.96</v>
          </cell>
          <cell r="AE210">
            <v>4193</v>
          </cell>
          <cell r="AF210" t="str">
            <v>Замена наружнего ввода (опора-здание ) 2-провода А-35 ВЛ..04кВ.</v>
          </cell>
          <cell r="AG210" t="str">
            <v>1ввод</v>
          </cell>
          <cell r="AH210">
            <v>1.5</v>
          </cell>
          <cell r="AI210">
            <v>164.16</v>
          </cell>
          <cell r="AJ210">
            <v>205.37</v>
          </cell>
          <cell r="AK210">
            <v>0</v>
          </cell>
          <cell r="AL210">
            <v>205.37</v>
          </cell>
          <cell r="AM210">
            <v>0</v>
          </cell>
          <cell r="AO210">
            <v>0</v>
          </cell>
          <cell r="AP210">
            <v>369.53</v>
          </cell>
          <cell r="AQ210">
            <v>431.96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>
            <v>4194</v>
          </cell>
          <cell r="B211" t="str">
            <v>Замена наружного ввода (опора-здание) 4 провода А-35 ВЛ.04кВ.</v>
          </cell>
          <cell r="C211" t="str">
            <v>1ввод</v>
          </cell>
          <cell r="D211">
            <v>1.8</v>
          </cell>
          <cell r="E211">
            <v>574.77</v>
          </cell>
          <cell r="F211">
            <v>328.32</v>
          </cell>
          <cell r="G211">
            <v>0</v>
          </cell>
          <cell r="H211">
            <v>0</v>
          </cell>
          <cell r="I211">
            <v>246.45</v>
          </cell>
          <cell r="J211">
            <v>74.9208</v>
          </cell>
          <cell r="K211">
            <v>649.69000000000005</v>
          </cell>
          <cell r="L211" t="str">
            <v>ВЛ-0,4кВ</v>
          </cell>
          <cell r="M211" t="str">
            <v>капитальный ремонт</v>
          </cell>
          <cell r="N211" t="str">
            <v>Ремонт</v>
          </cell>
          <cell r="O211" t="str">
            <v>4194 Замена наружного ввода (опора-здание) 4 провода А-35 ВЛ.04кВ.</v>
          </cell>
          <cell r="P211">
            <v>0</v>
          </cell>
          <cell r="Q211">
            <v>4194</v>
          </cell>
          <cell r="R211" t="str">
            <v>Замена наружного ввода (опора-здание) 4 провода А-35 ВЛ.04кВ.</v>
          </cell>
          <cell r="S211" t="str">
            <v>1ввод</v>
          </cell>
          <cell r="T211">
            <v>1.8</v>
          </cell>
          <cell r="U211">
            <v>328.32</v>
          </cell>
          <cell r="V211">
            <v>246.45</v>
          </cell>
          <cell r="W211">
            <v>0</v>
          </cell>
          <cell r="X211">
            <v>246.45</v>
          </cell>
          <cell r="Y211">
            <v>0</v>
          </cell>
          <cell r="AA211">
            <v>0</v>
          </cell>
          <cell r="AB211">
            <v>574.77</v>
          </cell>
          <cell r="AC211">
            <v>649.69000000000005</v>
          </cell>
          <cell r="AE211">
            <v>4194</v>
          </cell>
          <cell r="AF211" t="str">
            <v>Замена наружного ввода (опора-здание) 4 провода А-35 ВЛ.04кВ.</v>
          </cell>
          <cell r="AG211" t="str">
            <v>1ввод</v>
          </cell>
          <cell r="AH211">
            <v>1.8</v>
          </cell>
          <cell r="AI211">
            <v>328.32</v>
          </cell>
          <cell r="AJ211">
            <v>246.45</v>
          </cell>
          <cell r="AK211">
            <v>0</v>
          </cell>
          <cell r="AL211">
            <v>246.45</v>
          </cell>
          <cell r="AM211">
            <v>0</v>
          </cell>
          <cell r="AO211">
            <v>0</v>
          </cell>
          <cell r="AP211">
            <v>574.77</v>
          </cell>
          <cell r="AQ211">
            <v>649.69000000000005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>
            <v>4195</v>
          </cell>
          <cell r="B212" t="str">
            <v>Замена наружного ввода (опора-здание) 4 провода А-50 ВЛ. 04кВ.</v>
          </cell>
          <cell r="C212" t="str">
            <v>1ввод</v>
          </cell>
          <cell r="D212">
            <v>1.8</v>
          </cell>
          <cell r="E212">
            <v>1757.85</v>
          </cell>
          <cell r="F212">
            <v>1511.4</v>
          </cell>
          <cell r="G212">
            <v>0</v>
          </cell>
          <cell r="H212">
            <v>0</v>
          </cell>
          <cell r="I212">
            <v>246.45</v>
          </cell>
          <cell r="J212">
            <v>74.9208</v>
          </cell>
          <cell r="K212">
            <v>1832.77</v>
          </cell>
          <cell r="L212" t="str">
            <v>ВЛ-0,4кВ</v>
          </cell>
          <cell r="M212" t="str">
            <v>капитальный ремонт</v>
          </cell>
          <cell r="N212" t="str">
            <v>Ремонт</v>
          </cell>
          <cell r="O212" t="str">
            <v>4195 Замена наружного ввода (опора-здание) 4 провода А-50 ВЛ. 04кВ.</v>
          </cell>
          <cell r="P212">
            <v>0</v>
          </cell>
          <cell r="Q212">
            <v>4195</v>
          </cell>
          <cell r="R212" t="str">
            <v>Замена наружного ввода (опора-здание) 4 провода А-50 ВЛ. 04кВ.</v>
          </cell>
          <cell r="S212" t="str">
            <v>1ввод</v>
          </cell>
          <cell r="T212">
            <v>1.8</v>
          </cell>
          <cell r="U212">
            <v>1511.4</v>
          </cell>
          <cell r="V212">
            <v>246.45</v>
          </cell>
          <cell r="W212">
            <v>0</v>
          </cell>
          <cell r="X212">
            <v>246.45</v>
          </cell>
          <cell r="Y212">
            <v>0</v>
          </cell>
          <cell r="AA212">
            <v>0</v>
          </cell>
          <cell r="AB212">
            <v>1757.85</v>
          </cell>
          <cell r="AC212">
            <v>1832.77</v>
          </cell>
          <cell r="AE212">
            <v>4195</v>
          </cell>
          <cell r="AF212" t="str">
            <v>Замена наружного ввода (опора-здание) 4 провода А-50 ВЛ. 04кВ.</v>
          </cell>
          <cell r="AG212" t="str">
            <v>1ввод</v>
          </cell>
          <cell r="AH212">
            <v>1.8</v>
          </cell>
          <cell r="AI212">
            <v>1511.4</v>
          </cell>
          <cell r="AJ212">
            <v>246.45</v>
          </cell>
          <cell r="AK212">
            <v>0</v>
          </cell>
          <cell r="AL212">
            <v>246.45</v>
          </cell>
          <cell r="AM212">
            <v>0</v>
          </cell>
          <cell r="AO212">
            <v>0</v>
          </cell>
          <cell r="AP212">
            <v>1757.85</v>
          </cell>
          <cell r="AQ212">
            <v>1832.77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>
            <v>4196</v>
          </cell>
          <cell r="B213" t="str">
            <v>Замена наружнего ввода провод  СИП - 2А  1*16+1*25</v>
          </cell>
          <cell r="C213" t="str">
            <v>1 ввод</v>
          </cell>
          <cell r="D213">
            <v>1.17</v>
          </cell>
          <cell r="E213">
            <v>1392.82</v>
          </cell>
          <cell r="F213">
            <v>1213.6199999999999</v>
          </cell>
          <cell r="G213">
            <v>0</v>
          </cell>
          <cell r="H213">
            <v>0</v>
          </cell>
          <cell r="I213">
            <v>179.2</v>
          </cell>
          <cell r="J213">
            <v>54.476799999999997</v>
          </cell>
          <cell r="K213">
            <v>1447.3</v>
          </cell>
          <cell r="L213" t="str">
            <v>ВЛ-0,4кВ</v>
          </cell>
          <cell r="M213" t="str">
            <v>капитальный ремонт</v>
          </cell>
          <cell r="N213" t="str">
            <v>Ремонт</v>
          </cell>
          <cell r="O213" t="str">
            <v>4196 Замена наружнего ввода провод  СИП - 2А  1*16+1*25</v>
          </cell>
          <cell r="P213">
            <v>0</v>
          </cell>
          <cell r="Q213">
            <v>4196</v>
          </cell>
          <cell r="R213" t="str">
            <v>Замена наружнего ввода провод  СИП - 2А  1*16+1*25</v>
          </cell>
          <cell r="S213" t="str">
            <v>1 ввод</v>
          </cell>
          <cell r="T213">
            <v>1.17</v>
          </cell>
          <cell r="U213">
            <v>1213.6199999999999</v>
          </cell>
          <cell r="V213">
            <v>179.2</v>
          </cell>
          <cell r="W213">
            <v>0</v>
          </cell>
          <cell r="X213">
            <v>179.2</v>
          </cell>
          <cell r="Y213">
            <v>0</v>
          </cell>
          <cell r="AA213">
            <v>0</v>
          </cell>
          <cell r="AB213">
            <v>1392.82</v>
          </cell>
          <cell r="AC213">
            <v>1447.3</v>
          </cell>
          <cell r="AE213">
            <v>4196</v>
          </cell>
          <cell r="AF213" t="str">
            <v>Замена наружнего ввода провод  СИП - 2А  1*16+1*25</v>
          </cell>
          <cell r="AG213" t="str">
            <v>1 ввод</v>
          </cell>
          <cell r="AH213">
            <v>1.17</v>
          </cell>
          <cell r="AI213">
            <v>1213.6199999999999</v>
          </cell>
          <cell r="AJ213">
            <v>179.2</v>
          </cell>
          <cell r="AK213">
            <v>0</v>
          </cell>
          <cell r="AL213">
            <v>179.2</v>
          </cell>
          <cell r="AM213">
            <v>0</v>
          </cell>
          <cell r="AO213">
            <v>0</v>
          </cell>
          <cell r="AP213">
            <v>1392.82</v>
          </cell>
          <cell r="AQ213">
            <v>1447.3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>
            <v>4197</v>
          </cell>
          <cell r="B214" t="str">
            <v>Замена наружного ввода провод  СИП - 2А  3*16+1*25</v>
          </cell>
          <cell r="C214" t="str">
            <v>1 ввод</v>
          </cell>
          <cell r="D214">
            <v>1.8</v>
          </cell>
          <cell r="E214">
            <v>1523.93</v>
          </cell>
          <cell r="F214">
            <v>1277.48</v>
          </cell>
          <cell r="G214">
            <v>0</v>
          </cell>
          <cell r="H214">
            <v>0</v>
          </cell>
          <cell r="I214">
            <v>246.45</v>
          </cell>
          <cell r="J214">
            <v>74.9208</v>
          </cell>
          <cell r="K214">
            <v>1598.85</v>
          </cell>
          <cell r="L214" t="str">
            <v>ВЛ-0,4кВ</v>
          </cell>
          <cell r="M214" t="str">
            <v>капитальный ремонт</v>
          </cell>
          <cell r="N214" t="str">
            <v>Ремонт</v>
          </cell>
          <cell r="O214" t="str">
            <v>4197 Замена наружного ввода провод  СИП - 2А  3*16+1*25</v>
          </cell>
          <cell r="P214">
            <v>0</v>
          </cell>
          <cell r="Q214">
            <v>4197</v>
          </cell>
          <cell r="R214" t="str">
            <v>Замена наружного ввода провод  СИП - 2А  3*16+1*25</v>
          </cell>
          <cell r="S214" t="str">
            <v>1 ввод</v>
          </cell>
          <cell r="T214">
            <v>1.8</v>
          </cell>
          <cell r="U214">
            <v>1277.48</v>
          </cell>
          <cell r="V214">
            <v>246.45</v>
          </cell>
          <cell r="W214">
            <v>0</v>
          </cell>
          <cell r="X214">
            <v>246.45</v>
          </cell>
          <cell r="Y214">
            <v>0</v>
          </cell>
          <cell r="AA214">
            <v>0</v>
          </cell>
          <cell r="AB214">
            <v>1523.93</v>
          </cell>
          <cell r="AC214">
            <v>1598.85</v>
          </cell>
          <cell r="AE214">
            <v>4197</v>
          </cell>
          <cell r="AF214" t="str">
            <v>Замена наружного ввода провод  СИП - 2А  3*16+1*25</v>
          </cell>
          <cell r="AG214" t="str">
            <v>1 ввод</v>
          </cell>
          <cell r="AH214">
            <v>1.8</v>
          </cell>
          <cell r="AI214">
            <v>1277.48</v>
          </cell>
          <cell r="AJ214">
            <v>246.45</v>
          </cell>
          <cell r="AK214">
            <v>0</v>
          </cell>
          <cell r="AL214">
            <v>246.45</v>
          </cell>
          <cell r="AM214">
            <v>0</v>
          </cell>
          <cell r="AO214">
            <v>0</v>
          </cell>
          <cell r="AP214">
            <v>1523.93</v>
          </cell>
          <cell r="AQ214">
            <v>1598.85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>
            <v>4198</v>
          </cell>
          <cell r="B215" t="str">
            <v>Замена наружного ввода провод  СИП - 2А  3*25+1*35</v>
          </cell>
          <cell r="C215" t="str">
            <v>1ввод</v>
          </cell>
          <cell r="D215">
            <v>1.8</v>
          </cell>
          <cell r="E215">
            <v>2809.33</v>
          </cell>
          <cell r="F215">
            <v>2562.88</v>
          </cell>
          <cell r="G215">
            <v>0</v>
          </cell>
          <cell r="H215">
            <v>0</v>
          </cell>
          <cell r="I215">
            <v>246.45</v>
          </cell>
          <cell r="J215">
            <v>74.9208</v>
          </cell>
          <cell r="K215">
            <v>2884.25</v>
          </cell>
          <cell r="L215" t="str">
            <v>ВЛ-0,4кВ</v>
          </cell>
          <cell r="M215" t="str">
            <v>эксплуатационное обслуживание</v>
          </cell>
          <cell r="N215" t="str">
            <v>Ремонт</v>
          </cell>
          <cell r="O215" t="str">
            <v>4198 Замена наружного ввода провод  СИП - 2А  3*25+1*35</v>
          </cell>
          <cell r="P215">
            <v>0</v>
          </cell>
          <cell r="Q215">
            <v>4198</v>
          </cell>
          <cell r="R215" t="str">
            <v>Замена наружного ввода провод  СИП - 2А  3*25+1*35</v>
          </cell>
          <cell r="S215" t="str">
            <v>1ввод</v>
          </cell>
          <cell r="T215">
            <v>1.8</v>
          </cell>
          <cell r="U215">
            <v>2562.88</v>
          </cell>
          <cell r="V215">
            <v>246.45</v>
          </cell>
          <cell r="W215">
            <v>0</v>
          </cell>
          <cell r="X215">
            <v>246.45</v>
          </cell>
          <cell r="Y215">
            <v>0</v>
          </cell>
          <cell r="AA215">
            <v>0</v>
          </cell>
          <cell r="AB215">
            <v>2809.33</v>
          </cell>
          <cell r="AC215">
            <v>2884.25</v>
          </cell>
          <cell r="AE215">
            <v>4198</v>
          </cell>
          <cell r="AF215" t="str">
            <v>Замена наружного ввода провод  СИП - 2А  3*25+1*35</v>
          </cell>
          <cell r="AG215" t="str">
            <v>1ввод</v>
          </cell>
          <cell r="AH215">
            <v>1.8</v>
          </cell>
          <cell r="AI215">
            <v>2562.88</v>
          </cell>
          <cell r="AJ215">
            <v>246.45</v>
          </cell>
          <cell r="AK215">
            <v>0</v>
          </cell>
          <cell r="AL215">
            <v>246.45</v>
          </cell>
          <cell r="AM215">
            <v>0</v>
          </cell>
          <cell r="AO215">
            <v>0</v>
          </cell>
          <cell r="AP215">
            <v>2809.33</v>
          </cell>
          <cell r="AQ215">
            <v>2884.25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>
            <v>4199</v>
          </cell>
          <cell r="B216" t="str">
            <v>Замена наружного ввода провод  СИП-2А  3*35+1*50</v>
          </cell>
          <cell r="C216" t="str">
            <v>1 ввод</v>
          </cell>
          <cell r="D216">
            <v>1.8</v>
          </cell>
          <cell r="E216">
            <v>1929.73</v>
          </cell>
          <cell r="F216">
            <v>1683.28</v>
          </cell>
          <cell r="G216">
            <v>0</v>
          </cell>
          <cell r="H216">
            <v>0</v>
          </cell>
          <cell r="I216">
            <v>246.45</v>
          </cell>
          <cell r="J216">
            <v>74.9208</v>
          </cell>
          <cell r="K216">
            <v>2004.65</v>
          </cell>
          <cell r="L216" t="str">
            <v>ВЛ-0,4кВ</v>
          </cell>
          <cell r="M216" t="str">
            <v>эксплуатационное обслуживание</v>
          </cell>
          <cell r="N216" t="str">
            <v>Ремонт</v>
          </cell>
          <cell r="O216" t="str">
            <v>4199 Замена наружного ввода провод  СИП-2А  3*35+1*50</v>
          </cell>
          <cell r="P216">
            <v>0</v>
          </cell>
          <cell r="Q216">
            <v>4199</v>
          </cell>
          <cell r="R216" t="str">
            <v>Замена наружного ввода провод  СИП-2А  3*35+1*50</v>
          </cell>
          <cell r="S216" t="str">
            <v>1 ввод</v>
          </cell>
          <cell r="T216">
            <v>1.8</v>
          </cell>
          <cell r="U216">
            <v>1683.28</v>
          </cell>
          <cell r="V216">
            <v>246.45</v>
          </cell>
          <cell r="W216">
            <v>0</v>
          </cell>
          <cell r="X216">
            <v>246.45</v>
          </cell>
          <cell r="Y216">
            <v>0</v>
          </cell>
          <cell r="AA216">
            <v>0</v>
          </cell>
          <cell r="AB216">
            <v>1929.73</v>
          </cell>
          <cell r="AC216">
            <v>2004.65</v>
          </cell>
          <cell r="AE216">
            <v>4199</v>
          </cell>
          <cell r="AF216" t="str">
            <v>Замена наружного ввода провод  СИП-2А  3*35+1*50</v>
          </cell>
          <cell r="AG216" t="str">
            <v>1 ввод</v>
          </cell>
          <cell r="AH216">
            <v>1.8</v>
          </cell>
          <cell r="AI216">
            <v>1683.28</v>
          </cell>
          <cell r="AJ216">
            <v>246.45</v>
          </cell>
          <cell r="AK216">
            <v>0</v>
          </cell>
          <cell r="AL216">
            <v>246.45</v>
          </cell>
          <cell r="AM216">
            <v>0</v>
          </cell>
          <cell r="AO216">
            <v>0</v>
          </cell>
          <cell r="AP216">
            <v>1929.73</v>
          </cell>
          <cell r="AQ216">
            <v>2004.65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>
            <v>4200</v>
          </cell>
          <cell r="B217" t="str">
            <v>Замена наружнего ввода провод  СИП-2А  3*50+1*70</v>
          </cell>
          <cell r="C217" t="str">
            <v>1ввод</v>
          </cell>
          <cell r="D217">
            <v>1.8</v>
          </cell>
          <cell r="E217">
            <v>3000.13</v>
          </cell>
          <cell r="F217">
            <v>2753.68</v>
          </cell>
          <cell r="G217">
            <v>0</v>
          </cell>
          <cell r="H217">
            <v>0</v>
          </cell>
          <cell r="I217">
            <v>246.45</v>
          </cell>
          <cell r="J217">
            <v>74.9208</v>
          </cell>
          <cell r="K217">
            <v>3075.05</v>
          </cell>
          <cell r="L217" t="str">
            <v>ВЛ-0,4кВ</v>
          </cell>
          <cell r="M217" t="str">
            <v>эксплуатационное обслуживание</v>
          </cell>
          <cell r="N217" t="str">
            <v>Ремонт</v>
          </cell>
          <cell r="O217" t="str">
            <v>4200 Замена наружнего ввода провод  СИП-2А  3*50+1*70</v>
          </cell>
          <cell r="P217">
            <v>0</v>
          </cell>
          <cell r="Q217">
            <v>4200</v>
          </cell>
          <cell r="R217" t="str">
            <v>Замена наружнего ввода провод  СИП-2А  3*50+1*70</v>
          </cell>
          <cell r="S217" t="str">
            <v>1ввод</v>
          </cell>
          <cell r="T217">
            <v>1.8</v>
          </cell>
          <cell r="U217">
            <v>2753.68</v>
          </cell>
          <cell r="V217">
            <v>246.45</v>
          </cell>
          <cell r="W217">
            <v>0</v>
          </cell>
          <cell r="X217">
            <v>246.45</v>
          </cell>
          <cell r="Y217">
            <v>0</v>
          </cell>
          <cell r="AA217">
            <v>0</v>
          </cell>
          <cell r="AB217">
            <v>3000.13</v>
          </cell>
          <cell r="AC217">
            <v>3075.05</v>
          </cell>
          <cell r="AE217">
            <v>4200</v>
          </cell>
          <cell r="AF217" t="str">
            <v>Замена наружнего ввода провод  СИП-2А  3*50+1*70</v>
          </cell>
          <cell r="AG217" t="str">
            <v>1ввод</v>
          </cell>
          <cell r="AH217">
            <v>1.8</v>
          </cell>
          <cell r="AI217">
            <v>2753.68</v>
          </cell>
          <cell r="AJ217">
            <v>246.45</v>
          </cell>
          <cell r="AK217">
            <v>0</v>
          </cell>
          <cell r="AL217">
            <v>246.45</v>
          </cell>
          <cell r="AM217">
            <v>0</v>
          </cell>
          <cell r="AO217">
            <v>0</v>
          </cell>
          <cell r="AP217">
            <v>3000.13</v>
          </cell>
          <cell r="AQ217">
            <v>3075.05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>
            <v>4201</v>
          </cell>
          <cell r="B218" t="str">
            <v>Замена наружного ввода провод СИП-2А 2*16</v>
          </cell>
          <cell r="C218" t="str">
            <v>1 ввод</v>
          </cell>
          <cell r="D218">
            <v>1.17</v>
          </cell>
          <cell r="E218">
            <v>1240.02</v>
          </cell>
          <cell r="F218">
            <v>1060.82</v>
          </cell>
          <cell r="G218">
            <v>0</v>
          </cell>
          <cell r="H218">
            <v>0</v>
          </cell>
          <cell r="I218">
            <v>179.2</v>
          </cell>
          <cell r="J218">
            <v>54.476799999999997</v>
          </cell>
          <cell r="K218">
            <v>1294.5</v>
          </cell>
          <cell r="L218" t="str">
            <v>ВЛ-0,4кВ</v>
          </cell>
          <cell r="M218" t="str">
            <v>эксплуатационное обслуживание</v>
          </cell>
          <cell r="N218" t="str">
            <v>Ремонт</v>
          </cell>
          <cell r="O218" t="str">
            <v>4201 Замена наружного ввода провод СИП-2А 2*16</v>
          </cell>
          <cell r="P218">
            <v>0</v>
          </cell>
          <cell r="Q218">
            <v>4201</v>
          </cell>
          <cell r="R218" t="str">
            <v>Замена наружного ввода провод СИП-2А 2*16</v>
          </cell>
          <cell r="S218" t="str">
            <v>1 ввод</v>
          </cell>
          <cell r="T218">
            <v>1.17</v>
          </cell>
          <cell r="U218">
            <v>1060.82</v>
          </cell>
          <cell r="V218">
            <v>179.2</v>
          </cell>
          <cell r="W218">
            <v>0</v>
          </cell>
          <cell r="X218">
            <v>179.2</v>
          </cell>
          <cell r="Y218">
            <v>0</v>
          </cell>
          <cell r="AA218">
            <v>0</v>
          </cell>
          <cell r="AB218">
            <v>1240.02</v>
          </cell>
          <cell r="AC218">
            <v>1294.5</v>
          </cell>
          <cell r="AE218">
            <v>4201</v>
          </cell>
          <cell r="AF218" t="str">
            <v>Замена наружного ввода провод СИП-2А 2*16</v>
          </cell>
          <cell r="AG218" t="str">
            <v>1 ввод</v>
          </cell>
          <cell r="AH218">
            <v>1.17</v>
          </cell>
          <cell r="AI218">
            <v>1060.82</v>
          </cell>
          <cell r="AJ218">
            <v>179.2</v>
          </cell>
          <cell r="AK218">
            <v>0</v>
          </cell>
          <cell r="AL218">
            <v>179.2</v>
          </cell>
          <cell r="AM218">
            <v>0</v>
          </cell>
          <cell r="AO218">
            <v>0</v>
          </cell>
          <cell r="AP218">
            <v>1240.02</v>
          </cell>
          <cell r="AQ218">
            <v>1294.5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>
            <v>4261</v>
          </cell>
          <cell r="B219" t="str">
            <v>Ремонт ряжа  ВЛ. 04кВ.</v>
          </cell>
          <cell r="C219" t="str">
            <v>1ряж</v>
          </cell>
          <cell r="D219">
            <v>15</v>
          </cell>
          <cell r="E219">
            <v>6581.87</v>
          </cell>
          <cell r="F219">
            <v>4403.92</v>
          </cell>
          <cell r="G219">
            <v>0</v>
          </cell>
          <cell r="H219">
            <v>0</v>
          </cell>
          <cell r="I219">
            <v>2177.9499999999998</v>
          </cell>
          <cell r="J219">
            <v>662.09679999999992</v>
          </cell>
          <cell r="K219">
            <v>7243.97</v>
          </cell>
          <cell r="L219" t="str">
            <v>ВЛ-0,4кВ</v>
          </cell>
          <cell r="M219" t="str">
            <v>эксплуатационное обслуживание</v>
          </cell>
          <cell r="N219" t="str">
            <v>Ремонт</v>
          </cell>
          <cell r="O219" t="str">
            <v>4261 Ремонт ряжа  ВЛ. 04кВ.</v>
          </cell>
          <cell r="P219">
            <v>0</v>
          </cell>
          <cell r="Q219">
            <v>4261</v>
          </cell>
          <cell r="R219" t="str">
            <v>Ремонт ряжа  ВЛ. 04кВ.</v>
          </cell>
          <cell r="S219" t="str">
            <v>1ряж</v>
          </cell>
          <cell r="T219">
            <v>15</v>
          </cell>
          <cell r="U219">
            <v>4403.92</v>
          </cell>
          <cell r="V219">
            <v>2177.9499999999998</v>
          </cell>
          <cell r="W219">
            <v>0</v>
          </cell>
          <cell r="X219">
            <v>2177.9499999999998</v>
          </cell>
          <cell r="Y219">
            <v>0</v>
          </cell>
          <cell r="AA219">
            <v>0</v>
          </cell>
          <cell r="AB219">
            <v>6581.87</v>
          </cell>
          <cell r="AC219">
            <v>7243.97</v>
          </cell>
          <cell r="AE219">
            <v>4261</v>
          </cell>
          <cell r="AF219" t="str">
            <v>Ремонт ряжа  ВЛ. 04кВ.</v>
          </cell>
          <cell r="AG219" t="str">
            <v>1ряж</v>
          </cell>
          <cell r="AH219">
            <v>15</v>
          </cell>
          <cell r="AI219">
            <v>4403.92</v>
          </cell>
          <cell r="AJ219">
            <v>2177.9499999999998</v>
          </cell>
          <cell r="AK219">
            <v>0</v>
          </cell>
          <cell r="AL219">
            <v>2177.9499999999998</v>
          </cell>
          <cell r="AM219">
            <v>0</v>
          </cell>
          <cell r="AO219">
            <v>0</v>
          </cell>
          <cell r="AP219">
            <v>6581.87</v>
          </cell>
          <cell r="AQ219">
            <v>7243.97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>
            <v>4285</v>
          </cell>
          <cell r="B220" t="str">
            <v>Выправка одностоечной опоры на ВЛ.  04кВ.</v>
          </cell>
          <cell r="C220" t="str">
            <v>1опора</v>
          </cell>
          <cell r="D220">
            <v>0.75</v>
          </cell>
          <cell r="E220">
            <v>225.78</v>
          </cell>
          <cell r="F220">
            <v>0</v>
          </cell>
          <cell r="G220">
            <v>0</v>
          </cell>
          <cell r="H220">
            <v>66.34</v>
          </cell>
          <cell r="I220">
            <v>159.44</v>
          </cell>
          <cell r="J220">
            <v>48.469760000000001</v>
          </cell>
          <cell r="K220">
            <v>274.25</v>
          </cell>
          <cell r="L220" t="str">
            <v>ВЛ-0,4кВ</v>
          </cell>
          <cell r="M220" t="str">
            <v>эксплуатационное обслуживание</v>
          </cell>
          <cell r="N220" t="str">
            <v>Ремонт</v>
          </cell>
          <cell r="O220" t="str">
            <v>4285 Выправка одностоечной опоры на ВЛ.  04кВ.</v>
          </cell>
          <cell r="P220">
            <v>0</v>
          </cell>
          <cell r="Q220">
            <v>4285</v>
          </cell>
          <cell r="R220" t="str">
            <v>Выправка одностоечной опоры на ВЛ.  04кВ.</v>
          </cell>
          <cell r="S220" t="str">
            <v>1опора</v>
          </cell>
          <cell r="T220">
            <v>0.75</v>
          </cell>
          <cell r="U220">
            <v>0</v>
          </cell>
          <cell r="V220">
            <v>108.89</v>
          </cell>
          <cell r="W220">
            <v>50.55</v>
          </cell>
          <cell r="X220">
            <v>159.44</v>
          </cell>
          <cell r="Y220">
            <v>0</v>
          </cell>
          <cell r="Z220">
            <v>66.34</v>
          </cell>
          <cell r="AA220">
            <v>0.25</v>
          </cell>
          <cell r="AB220">
            <v>225.78</v>
          </cell>
          <cell r="AC220">
            <v>274.25</v>
          </cell>
          <cell r="AE220">
            <v>4285</v>
          </cell>
          <cell r="AF220" t="str">
            <v>Выправка одностоечной опоры на ВЛ.  04кВ.</v>
          </cell>
          <cell r="AG220" t="str">
            <v>1опора</v>
          </cell>
          <cell r="AH220">
            <v>0.75</v>
          </cell>
          <cell r="AI220">
            <v>0</v>
          </cell>
          <cell r="AJ220">
            <v>108.89</v>
          </cell>
          <cell r="AK220">
            <v>50.55</v>
          </cell>
          <cell r="AL220">
            <v>159.44</v>
          </cell>
          <cell r="AM220">
            <v>0</v>
          </cell>
          <cell r="AN220">
            <v>66.34</v>
          </cell>
          <cell r="AO220">
            <v>0.25</v>
          </cell>
          <cell r="AP220">
            <v>225.78</v>
          </cell>
          <cell r="AQ220">
            <v>274.25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>
            <v>4286</v>
          </cell>
          <cell r="B221" t="str">
            <v>Выправка анкерной опоры ВЛ.  04кВ.</v>
          </cell>
          <cell r="C221" t="str">
            <v>1опора</v>
          </cell>
          <cell r="D221">
            <v>1.2</v>
          </cell>
          <cell r="E221">
            <v>361.25398999999999</v>
          </cell>
          <cell r="F221">
            <v>0</v>
          </cell>
          <cell r="G221">
            <v>0</v>
          </cell>
          <cell r="H221">
            <v>106.14399</v>
          </cell>
          <cell r="I221">
            <v>255.11</v>
          </cell>
          <cell r="J221">
            <v>77.553440000000009</v>
          </cell>
          <cell r="K221">
            <v>438.80399</v>
          </cell>
          <cell r="L221" t="str">
            <v>ВЛ-0,4кВ</v>
          </cell>
          <cell r="M221" t="str">
            <v>эксплуатационное обслуживание</v>
          </cell>
          <cell r="N221" t="str">
            <v>Ремонт</v>
          </cell>
          <cell r="O221" t="str">
            <v>4286 Выправка анкерной опоры ВЛ.  04кВ.</v>
          </cell>
          <cell r="P221">
            <v>0</v>
          </cell>
          <cell r="Q221">
            <v>4286</v>
          </cell>
          <cell r="R221" t="str">
            <v>Выправка анкерной опоры ВЛ.  04кВ.</v>
          </cell>
          <cell r="S221" t="str">
            <v>1опора</v>
          </cell>
          <cell r="T221">
            <v>1.2</v>
          </cell>
          <cell r="U221">
            <v>0</v>
          </cell>
          <cell r="V221">
            <v>174.23</v>
          </cell>
          <cell r="W221">
            <v>80.88</v>
          </cell>
          <cell r="X221">
            <v>255.11</v>
          </cell>
          <cell r="Y221">
            <v>0</v>
          </cell>
          <cell r="Z221">
            <v>106.14399</v>
          </cell>
          <cell r="AA221">
            <v>0.4</v>
          </cell>
          <cell r="AB221">
            <v>361.25398999999999</v>
          </cell>
          <cell r="AC221">
            <v>438.80399</v>
          </cell>
          <cell r="AE221">
            <v>4286</v>
          </cell>
          <cell r="AF221" t="str">
            <v>Выправка анкерной опоры ВЛ.  04кВ.</v>
          </cell>
          <cell r="AG221" t="str">
            <v>1опора</v>
          </cell>
          <cell r="AH221">
            <v>1.2</v>
          </cell>
          <cell r="AI221">
            <v>0</v>
          </cell>
          <cell r="AJ221">
            <v>174.23</v>
          </cell>
          <cell r="AK221">
            <v>80.88</v>
          </cell>
          <cell r="AL221">
            <v>255.11</v>
          </cell>
          <cell r="AM221">
            <v>0</v>
          </cell>
          <cell r="AN221">
            <v>106.14399</v>
          </cell>
          <cell r="AO221">
            <v>0.4</v>
          </cell>
          <cell r="AP221">
            <v>361.25398999999999</v>
          </cell>
          <cell r="AQ221">
            <v>438.80399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>
            <v>4289</v>
          </cell>
          <cell r="B222" t="str">
            <v>Регулировка провода сечением до 50 мм на ВЛ. 04кВ.</v>
          </cell>
          <cell r="C222" t="str">
            <v>1км/1пр.</v>
          </cell>
          <cell r="D222">
            <v>9</v>
          </cell>
          <cell r="E222">
            <v>1306.77</v>
          </cell>
          <cell r="F222">
            <v>0</v>
          </cell>
          <cell r="G222">
            <v>0</v>
          </cell>
          <cell r="H222">
            <v>0</v>
          </cell>
          <cell r="I222">
            <v>1306.77</v>
          </cell>
          <cell r="J222">
            <v>397.25808000000001</v>
          </cell>
          <cell r="K222">
            <v>1704.03</v>
          </cell>
          <cell r="L222" t="str">
            <v>ВЛ-0,4кВ</v>
          </cell>
          <cell r="M222" t="str">
            <v>эксплуатационное обслуживание</v>
          </cell>
          <cell r="N222" t="str">
            <v>Ремонт</v>
          </cell>
          <cell r="O222" t="str">
            <v>4289 Регулировка провода сечением до 50 мм на ВЛ. 04кВ.</v>
          </cell>
          <cell r="P222">
            <v>0</v>
          </cell>
          <cell r="Q222">
            <v>4289</v>
          </cell>
          <cell r="R222" t="str">
            <v>Регулировка провода сечением до 50 мм на ВЛ. 04кВ.</v>
          </cell>
          <cell r="S222" t="str">
            <v>1км/1пр.</v>
          </cell>
          <cell r="T222">
            <v>9</v>
          </cell>
          <cell r="U222">
            <v>0</v>
          </cell>
          <cell r="V222">
            <v>1306.77</v>
          </cell>
          <cell r="W222">
            <v>0</v>
          </cell>
          <cell r="X222">
            <v>1306.77</v>
          </cell>
          <cell r="Y222">
            <v>0</v>
          </cell>
          <cell r="AA222">
            <v>0</v>
          </cell>
          <cell r="AB222">
            <v>1306.77</v>
          </cell>
          <cell r="AC222">
            <v>1704.03</v>
          </cell>
          <cell r="AE222">
            <v>4289</v>
          </cell>
          <cell r="AF222" t="str">
            <v>Регулировка провода сечением до 50 мм на ВЛ. 04кВ.</v>
          </cell>
          <cell r="AG222" t="str">
            <v>1км/1пр.</v>
          </cell>
          <cell r="AH222">
            <v>9</v>
          </cell>
          <cell r="AI222">
            <v>0</v>
          </cell>
          <cell r="AJ222">
            <v>1306.77</v>
          </cell>
          <cell r="AK222">
            <v>0</v>
          </cell>
          <cell r="AL222">
            <v>1306.77</v>
          </cell>
          <cell r="AM222">
            <v>0</v>
          </cell>
          <cell r="AO222">
            <v>0</v>
          </cell>
          <cell r="AP222">
            <v>1306.77</v>
          </cell>
          <cell r="AQ222">
            <v>1704.03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>
            <v>4300</v>
          </cell>
          <cell r="B223" t="str">
            <v>Нумерация опоры  ВЛ. 04-20 кВ.</v>
          </cell>
          <cell r="C223" t="str">
            <v>1опора</v>
          </cell>
          <cell r="D223">
            <v>0.13</v>
          </cell>
          <cell r="E223">
            <v>20.22</v>
          </cell>
          <cell r="F223">
            <v>3.4</v>
          </cell>
          <cell r="G223">
            <v>0</v>
          </cell>
          <cell r="H223">
            <v>0</v>
          </cell>
          <cell r="I223">
            <v>16.82</v>
          </cell>
          <cell r="J223">
            <v>5.1132799999999996</v>
          </cell>
          <cell r="K223">
            <v>25.33</v>
          </cell>
          <cell r="L223" t="str">
            <v>ВЛ-0,4кВ</v>
          </cell>
          <cell r="M223" t="str">
            <v>эксплуатационное обслуживание</v>
          </cell>
          <cell r="N223" t="str">
            <v>Ремонт</v>
          </cell>
          <cell r="O223" t="str">
            <v>4300 Нумерация опоры  ВЛ. 04-20 кВ.</v>
          </cell>
          <cell r="P223">
            <v>0</v>
          </cell>
          <cell r="Q223">
            <v>4300</v>
          </cell>
          <cell r="R223" t="str">
            <v>Нумерация опоры  ВЛ. 04-20 кВ.</v>
          </cell>
          <cell r="S223" t="str">
            <v>1опора</v>
          </cell>
          <cell r="T223">
            <v>0.13</v>
          </cell>
          <cell r="U223">
            <v>3.4</v>
          </cell>
          <cell r="V223">
            <v>16.82</v>
          </cell>
          <cell r="W223">
            <v>0</v>
          </cell>
          <cell r="X223">
            <v>16.82</v>
          </cell>
          <cell r="Y223">
            <v>0</v>
          </cell>
          <cell r="AA223">
            <v>0</v>
          </cell>
          <cell r="AB223">
            <v>20.22</v>
          </cell>
          <cell r="AC223">
            <v>25.33</v>
          </cell>
          <cell r="AE223">
            <v>4300</v>
          </cell>
          <cell r="AF223" t="str">
            <v>Нумерация опоры  ВЛ. 04-20 кВ.</v>
          </cell>
          <cell r="AG223" t="str">
            <v>1опора</v>
          </cell>
          <cell r="AH223">
            <v>0.13</v>
          </cell>
          <cell r="AI223">
            <v>3.4</v>
          </cell>
          <cell r="AJ223">
            <v>16.82</v>
          </cell>
          <cell r="AK223">
            <v>0</v>
          </cell>
          <cell r="AL223">
            <v>16.82</v>
          </cell>
          <cell r="AM223">
            <v>0</v>
          </cell>
          <cell r="AO223">
            <v>0</v>
          </cell>
          <cell r="AP223">
            <v>20.22</v>
          </cell>
          <cell r="AQ223">
            <v>25.33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>
            <v>4310</v>
          </cell>
          <cell r="B224" t="str">
            <v>Крепление плаката ВЛ. 04кВ.</v>
          </cell>
          <cell r="C224" t="str">
            <v>1опора</v>
          </cell>
          <cell r="D224">
            <v>0.2</v>
          </cell>
          <cell r="E224">
            <v>57.05</v>
          </cell>
          <cell r="F224">
            <v>31.17</v>
          </cell>
          <cell r="G224">
            <v>0</v>
          </cell>
          <cell r="H224">
            <v>0</v>
          </cell>
          <cell r="I224">
            <v>25.88</v>
          </cell>
          <cell r="J224">
            <v>7.8675199999999998</v>
          </cell>
          <cell r="K224">
            <v>64.92</v>
          </cell>
          <cell r="L224" t="str">
            <v>КТП</v>
          </cell>
          <cell r="M224" t="str">
            <v>капитальный ремонт</v>
          </cell>
          <cell r="N224" t="str">
            <v>Ремонт</v>
          </cell>
          <cell r="O224" t="str">
            <v>4310 Крепление плаката ВЛ. 04кВ.</v>
          </cell>
          <cell r="P224">
            <v>0</v>
          </cell>
          <cell r="Q224">
            <v>4310</v>
          </cell>
          <cell r="R224" t="str">
            <v>Крепление плаката ВЛ. 04кВ.</v>
          </cell>
          <cell r="S224" t="str">
            <v>1опора</v>
          </cell>
          <cell r="T224">
            <v>0.2</v>
          </cell>
          <cell r="U224">
            <v>31.17</v>
          </cell>
          <cell r="V224">
            <v>25.88</v>
          </cell>
          <cell r="W224">
            <v>0</v>
          </cell>
          <cell r="X224">
            <v>25.88</v>
          </cell>
          <cell r="Y224">
            <v>0</v>
          </cell>
          <cell r="AA224">
            <v>0</v>
          </cell>
          <cell r="AB224">
            <v>57.05</v>
          </cell>
          <cell r="AC224">
            <v>64.92</v>
          </cell>
          <cell r="AE224">
            <v>4310</v>
          </cell>
          <cell r="AF224" t="str">
            <v>Крепление плаката ВЛ. 04кВ.</v>
          </cell>
          <cell r="AG224" t="str">
            <v>1опора</v>
          </cell>
          <cell r="AH224">
            <v>0.2</v>
          </cell>
          <cell r="AI224">
            <v>31.17</v>
          </cell>
          <cell r="AJ224">
            <v>25.88</v>
          </cell>
          <cell r="AK224">
            <v>0</v>
          </cell>
          <cell r="AL224">
            <v>25.88</v>
          </cell>
          <cell r="AM224">
            <v>0</v>
          </cell>
          <cell r="AO224">
            <v>0</v>
          </cell>
          <cell r="AP224">
            <v>57.05</v>
          </cell>
          <cell r="AQ224">
            <v>64.92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>
            <v>5410</v>
          </cell>
          <cell r="B225" t="str">
            <v>На замену проходного изолятора на КТП.</v>
          </cell>
          <cell r="C225" t="str">
            <v>1 шт.</v>
          </cell>
          <cell r="D225">
            <v>1.7</v>
          </cell>
          <cell r="E225">
            <v>1301.3599999999999</v>
          </cell>
          <cell r="F225">
            <v>0</v>
          </cell>
          <cell r="G225">
            <v>1039.31</v>
          </cell>
          <cell r="H225">
            <v>0</v>
          </cell>
          <cell r="I225">
            <v>262.05</v>
          </cell>
          <cell r="J225">
            <v>79.663200000000003</v>
          </cell>
          <cell r="K225">
            <v>1381.02</v>
          </cell>
          <cell r="L225" t="str">
            <v>КТП</v>
          </cell>
          <cell r="M225" t="str">
            <v>капитальный ремонт</v>
          </cell>
          <cell r="N225" t="str">
            <v>Ремонт</v>
          </cell>
          <cell r="O225" t="str">
            <v>5410 На замену проходного изолятора на КТП.</v>
          </cell>
          <cell r="P225">
            <v>0</v>
          </cell>
          <cell r="Q225">
            <v>5410</v>
          </cell>
          <cell r="R225" t="str">
            <v>На замену проходного изолятора на КТП.</v>
          </cell>
          <cell r="S225" t="str">
            <v>1 шт.</v>
          </cell>
          <cell r="T225">
            <v>1.7</v>
          </cell>
          <cell r="U225">
            <v>0</v>
          </cell>
          <cell r="V225">
            <v>262.05</v>
          </cell>
          <cell r="W225">
            <v>0</v>
          </cell>
          <cell r="X225">
            <v>262.05</v>
          </cell>
          <cell r="Y225">
            <v>1039.31</v>
          </cell>
          <cell r="AA225">
            <v>0</v>
          </cell>
          <cell r="AB225">
            <v>1301.3599999999999</v>
          </cell>
          <cell r="AC225">
            <v>1381.02</v>
          </cell>
          <cell r="AE225">
            <v>5410</v>
          </cell>
          <cell r="AF225" t="str">
            <v>На замену проходного изолятора на КТП.</v>
          </cell>
          <cell r="AG225" t="str">
            <v>1 шт.</v>
          </cell>
          <cell r="AH225">
            <v>1.7</v>
          </cell>
          <cell r="AI225">
            <v>0</v>
          </cell>
          <cell r="AJ225">
            <v>262.05</v>
          </cell>
          <cell r="AK225">
            <v>0</v>
          </cell>
          <cell r="AL225">
            <v>262.05</v>
          </cell>
          <cell r="AM225">
            <v>1039.31</v>
          </cell>
          <cell r="AO225">
            <v>0</v>
          </cell>
          <cell r="AP225">
            <v>1301.3599999999999</v>
          </cell>
          <cell r="AQ225">
            <v>1381.02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>
            <v>5420</v>
          </cell>
          <cell r="B226" t="str">
            <v>Замена вентельного разрядника РВП, РВО-10 на КТП.</v>
          </cell>
          <cell r="C226" t="str">
            <v>1шт.</v>
          </cell>
          <cell r="D226">
            <v>1.81</v>
          </cell>
          <cell r="E226">
            <v>1186.46</v>
          </cell>
          <cell r="F226">
            <v>0</v>
          </cell>
          <cell r="G226">
            <v>938.72</v>
          </cell>
          <cell r="H226">
            <v>0</v>
          </cell>
          <cell r="I226">
            <v>247.74</v>
          </cell>
          <cell r="J226">
            <v>75.312960000000004</v>
          </cell>
          <cell r="K226">
            <v>1261.77</v>
          </cell>
          <cell r="L226" t="str">
            <v>КТП</v>
          </cell>
          <cell r="M226" t="str">
            <v>капитальный ремонт</v>
          </cell>
          <cell r="N226" t="str">
            <v>Ремонт</v>
          </cell>
          <cell r="O226" t="str">
            <v>5420 Замена вентельного разрядника РВП, РВО-10 на КТП.</v>
          </cell>
          <cell r="P226">
            <v>0</v>
          </cell>
          <cell r="Q226">
            <v>5420</v>
          </cell>
          <cell r="R226" t="str">
            <v>Замена вентельного разрядника РВП, РВО-10 на КТП.</v>
          </cell>
          <cell r="S226" t="str">
            <v>1шт.</v>
          </cell>
          <cell r="T226">
            <v>1.81</v>
          </cell>
          <cell r="U226">
            <v>0</v>
          </cell>
          <cell r="V226">
            <v>247.74</v>
          </cell>
          <cell r="W226">
            <v>0</v>
          </cell>
          <cell r="X226">
            <v>247.74</v>
          </cell>
          <cell r="Y226">
            <v>938.72</v>
          </cell>
          <cell r="AA226">
            <v>0</v>
          </cell>
          <cell r="AB226">
            <v>1186.46</v>
          </cell>
          <cell r="AC226">
            <v>1261.77</v>
          </cell>
          <cell r="AE226">
            <v>5420</v>
          </cell>
          <cell r="AF226" t="str">
            <v>Замена вентельного разрядника РВП, РВО-10 на КТП.</v>
          </cell>
          <cell r="AG226" t="str">
            <v>1шт.</v>
          </cell>
          <cell r="AH226">
            <v>1.81</v>
          </cell>
          <cell r="AI226">
            <v>0</v>
          </cell>
          <cell r="AJ226">
            <v>247.74</v>
          </cell>
          <cell r="AK226">
            <v>0</v>
          </cell>
          <cell r="AL226">
            <v>247.74</v>
          </cell>
          <cell r="AM226">
            <v>938.72</v>
          </cell>
          <cell r="AO226">
            <v>0</v>
          </cell>
          <cell r="AP226">
            <v>1186.46</v>
          </cell>
          <cell r="AQ226">
            <v>1261.77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>
            <v>5430</v>
          </cell>
          <cell r="B227" t="str">
            <v>Замена патрона предохранителя  ПН-2 на КТП.</v>
          </cell>
          <cell r="C227" t="str">
            <v>1шт.</v>
          </cell>
          <cell r="D227">
            <v>1.53</v>
          </cell>
          <cell r="E227">
            <v>293.02999999999997</v>
          </cell>
          <cell r="F227">
            <v>0</v>
          </cell>
          <cell r="G227">
            <v>45.54</v>
          </cell>
          <cell r="H227">
            <v>0</v>
          </cell>
          <cell r="I227">
            <v>247.49</v>
          </cell>
          <cell r="J227">
            <v>75.236959999999996</v>
          </cell>
          <cell r="K227">
            <v>368.27</v>
          </cell>
          <cell r="L227" t="str">
            <v>КТП</v>
          </cell>
          <cell r="M227" t="str">
            <v>капитальный ремонт</v>
          </cell>
          <cell r="N227" t="str">
            <v>Ремонт</v>
          </cell>
          <cell r="O227" t="str">
            <v>5430 Замена патрона предохранителя  ПН-2 на КТП.</v>
          </cell>
          <cell r="P227">
            <v>0</v>
          </cell>
          <cell r="Q227">
            <v>5430</v>
          </cell>
          <cell r="R227" t="str">
            <v>Замена патрона предохранителя  ПН-2 на КТП.</v>
          </cell>
          <cell r="S227" t="str">
            <v>1шт.</v>
          </cell>
          <cell r="T227">
            <v>1.53</v>
          </cell>
          <cell r="U227">
            <v>0</v>
          </cell>
          <cell r="V227">
            <v>247.49</v>
          </cell>
          <cell r="W227">
            <v>0</v>
          </cell>
          <cell r="X227">
            <v>247.49</v>
          </cell>
          <cell r="Y227">
            <v>45.54</v>
          </cell>
          <cell r="AA227">
            <v>0</v>
          </cell>
          <cell r="AB227">
            <v>293.02999999999997</v>
          </cell>
          <cell r="AC227">
            <v>368.27</v>
          </cell>
          <cell r="AE227">
            <v>5430</v>
          </cell>
          <cell r="AF227" t="str">
            <v>Замена патрона предохранителя  ПН-2 на КТП.</v>
          </cell>
          <cell r="AG227" t="str">
            <v>1шт.</v>
          </cell>
          <cell r="AH227">
            <v>1.53</v>
          </cell>
          <cell r="AI227">
            <v>0</v>
          </cell>
          <cell r="AJ227">
            <v>247.49</v>
          </cell>
          <cell r="AK227">
            <v>0</v>
          </cell>
          <cell r="AL227">
            <v>247.49</v>
          </cell>
          <cell r="AM227">
            <v>45.54</v>
          </cell>
          <cell r="AO227">
            <v>0</v>
          </cell>
          <cell r="AP227">
            <v>293.02999999999997</v>
          </cell>
          <cell r="AQ227">
            <v>368.27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>
            <v>5440</v>
          </cell>
          <cell r="B228" t="str">
            <v>Замена патрона предохранителя ПКТ-10 на КТП</v>
          </cell>
          <cell r="C228" t="str">
            <v>1шт.</v>
          </cell>
          <cell r="D228">
            <v>1.61</v>
          </cell>
          <cell r="E228">
            <v>1106.46</v>
          </cell>
          <cell r="F228">
            <v>0</v>
          </cell>
          <cell r="G228">
            <v>859.98</v>
          </cell>
          <cell r="H228">
            <v>0</v>
          </cell>
          <cell r="I228">
            <v>246.48</v>
          </cell>
          <cell r="J228">
            <v>74.929919999999996</v>
          </cell>
          <cell r="K228">
            <v>1181.3900000000001</v>
          </cell>
          <cell r="L228" t="str">
            <v>КТП</v>
          </cell>
          <cell r="M228" t="str">
            <v>капитальный ремонт</v>
          </cell>
          <cell r="N228" t="str">
            <v>Ремонт</v>
          </cell>
          <cell r="O228" t="str">
            <v>5440 Замена патрона предохранителя ПКТ-10 на КТП</v>
          </cell>
          <cell r="P228">
            <v>0</v>
          </cell>
          <cell r="Q228">
            <v>5440</v>
          </cell>
          <cell r="R228" t="str">
            <v>Замена патрона предохранителя ПКТ-10 на КТП</v>
          </cell>
          <cell r="S228" t="str">
            <v>1шт.</v>
          </cell>
          <cell r="T228">
            <v>1.61</v>
          </cell>
          <cell r="U228">
            <v>0</v>
          </cell>
          <cell r="V228">
            <v>246.48</v>
          </cell>
          <cell r="W228">
            <v>0</v>
          </cell>
          <cell r="X228">
            <v>246.48</v>
          </cell>
          <cell r="Y228">
            <v>859.98</v>
          </cell>
          <cell r="AA228">
            <v>0</v>
          </cell>
          <cell r="AB228">
            <v>1106.46</v>
          </cell>
          <cell r="AC228">
            <v>1181.3900000000001</v>
          </cell>
          <cell r="AE228">
            <v>5440</v>
          </cell>
          <cell r="AF228" t="str">
            <v>Замена патрона предохранителя ПКТ-10 на КТП</v>
          </cell>
          <cell r="AG228" t="str">
            <v>1шт.</v>
          </cell>
          <cell r="AH228">
            <v>1.61</v>
          </cell>
          <cell r="AI228">
            <v>0</v>
          </cell>
          <cell r="AJ228">
            <v>246.48</v>
          </cell>
          <cell r="AK228">
            <v>0</v>
          </cell>
          <cell r="AL228">
            <v>246.48</v>
          </cell>
          <cell r="AM228">
            <v>859.98</v>
          </cell>
          <cell r="AO228">
            <v>0</v>
          </cell>
          <cell r="AP228">
            <v>1106.46</v>
          </cell>
          <cell r="AQ228">
            <v>1181.3900000000001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>
            <v>5450</v>
          </cell>
          <cell r="B229" t="str">
            <v>Замена разъединителя  РЛНД-10 с приводом  на РТП в КТП.</v>
          </cell>
          <cell r="C229" t="str">
            <v>1шт.</v>
          </cell>
          <cell r="D229">
            <v>8.26</v>
          </cell>
          <cell r="E229">
            <v>9119.8700000000008</v>
          </cell>
          <cell r="F229">
            <v>285.91000000000003</v>
          </cell>
          <cell r="G229">
            <v>7416.71</v>
          </cell>
          <cell r="H229">
            <v>0</v>
          </cell>
          <cell r="I229">
            <v>1417.25</v>
          </cell>
          <cell r="J229">
            <v>430.84399999999999</v>
          </cell>
          <cell r="K229">
            <v>9550.7099999999991</v>
          </cell>
          <cell r="L229" t="str">
            <v>КТП</v>
          </cell>
          <cell r="M229" t="str">
            <v>капитальный ремонт</v>
          </cell>
          <cell r="N229" t="str">
            <v>Ремонт</v>
          </cell>
          <cell r="O229" t="str">
            <v>5450 Замена разъединителя  РЛНД-10 с приводом  на РТП в КТП.</v>
          </cell>
          <cell r="P229">
            <v>0</v>
          </cell>
          <cell r="Q229">
            <v>5450</v>
          </cell>
          <cell r="R229" t="str">
            <v>Замена разъединителя  РЛНД-10 с приводом  на РТП в КТП.</v>
          </cell>
          <cell r="S229" t="str">
            <v>1шт.</v>
          </cell>
          <cell r="T229">
            <v>8.26</v>
          </cell>
          <cell r="U229">
            <v>285.91000000000003</v>
          </cell>
          <cell r="V229">
            <v>1417.25</v>
          </cell>
          <cell r="W229">
            <v>0</v>
          </cell>
          <cell r="X229">
            <v>1417.25</v>
          </cell>
          <cell r="Y229">
            <v>7416.71</v>
          </cell>
          <cell r="AA229">
            <v>0</v>
          </cell>
          <cell r="AB229">
            <v>9119.8700000000008</v>
          </cell>
          <cell r="AC229">
            <v>9550.7099999999991</v>
          </cell>
          <cell r="AE229">
            <v>5450</v>
          </cell>
          <cell r="AF229" t="str">
            <v>Замена разъединителя  РЛНД-10 с приводом  на РТП в КТП.</v>
          </cell>
          <cell r="AG229" t="str">
            <v>1шт.</v>
          </cell>
          <cell r="AH229">
            <v>8.26</v>
          </cell>
          <cell r="AI229">
            <v>285.91000000000003</v>
          </cell>
          <cell r="AJ229">
            <v>1417.25</v>
          </cell>
          <cell r="AK229">
            <v>0</v>
          </cell>
          <cell r="AL229">
            <v>1417.25</v>
          </cell>
          <cell r="AM229">
            <v>7416.71</v>
          </cell>
          <cell r="AO229">
            <v>0</v>
          </cell>
          <cell r="AP229">
            <v>9119.8700000000008</v>
          </cell>
          <cell r="AQ229">
            <v>9550.7099999999991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A230">
            <v>5460</v>
          </cell>
          <cell r="B230" t="str">
            <v>Замена разъеденителя  РЛНД-10 на РТП без привода КТП.</v>
          </cell>
          <cell r="C230" t="str">
            <v>1шт.</v>
          </cell>
          <cell r="D230">
            <v>6.4</v>
          </cell>
          <cell r="E230">
            <v>11659.6</v>
          </cell>
          <cell r="F230">
            <v>36.89</v>
          </cell>
          <cell r="G230">
            <v>10524.6</v>
          </cell>
          <cell r="H230">
            <v>0</v>
          </cell>
          <cell r="I230">
            <v>1098.1099999999999</v>
          </cell>
          <cell r="J230">
            <v>333.82543999999996</v>
          </cell>
          <cell r="K230">
            <v>11993.43</v>
          </cell>
          <cell r="L230" t="str">
            <v>КТП</v>
          </cell>
          <cell r="M230" t="str">
            <v>капитальный ремонт</v>
          </cell>
          <cell r="N230" t="str">
            <v>Ремонт</v>
          </cell>
          <cell r="O230" t="str">
            <v>5460 Замена разъеденителя  РЛНД-10 на РТП без привода КТП.</v>
          </cell>
          <cell r="P230">
            <v>0</v>
          </cell>
          <cell r="Q230">
            <v>5460</v>
          </cell>
          <cell r="R230" t="str">
            <v>Замена разъеденителя  РЛНД-10 на РТП без привода КТП.</v>
          </cell>
          <cell r="S230" t="str">
            <v>1шт.</v>
          </cell>
          <cell r="T230">
            <v>6.4</v>
          </cell>
          <cell r="U230">
            <v>36.89</v>
          </cell>
          <cell r="V230">
            <v>1098.1099999999999</v>
          </cell>
          <cell r="W230">
            <v>0</v>
          </cell>
          <cell r="X230">
            <v>1098.1099999999999</v>
          </cell>
          <cell r="Y230">
            <v>10524.6</v>
          </cell>
          <cell r="AA230">
            <v>0</v>
          </cell>
          <cell r="AB230">
            <v>11659.6</v>
          </cell>
          <cell r="AC230">
            <v>11993.43</v>
          </cell>
          <cell r="AE230">
            <v>5460</v>
          </cell>
          <cell r="AF230" t="str">
            <v>Замена разъеденителя  РЛНД-10 на РТП без привода КТП.</v>
          </cell>
          <cell r="AG230" t="str">
            <v>1шт.</v>
          </cell>
          <cell r="AH230">
            <v>6.4</v>
          </cell>
          <cell r="AI230">
            <v>36.89</v>
          </cell>
          <cell r="AJ230">
            <v>1098.1099999999999</v>
          </cell>
          <cell r="AK230">
            <v>0</v>
          </cell>
          <cell r="AL230">
            <v>1098.1099999999999</v>
          </cell>
          <cell r="AM230">
            <v>10524.6</v>
          </cell>
          <cell r="AO230">
            <v>0</v>
          </cell>
          <cell r="AP230">
            <v>11659.6</v>
          </cell>
          <cell r="AQ230">
            <v>11993.43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>
            <v>5470</v>
          </cell>
          <cell r="B231" t="str">
            <v>Замена изолирован. вывода 0.4кВ от автомата до "гребенки" проводом  АПВ 50(70)</v>
          </cell>
          <cell r="C231" t="str">
            <v>1вывод</v>
          </cell>
          <cell r="D231">
            <v>0.72</v>
          </cell>
          <cell r="E231">
            <v>248.48</v>
          </cell>
          <cell r="F231">
            <v>138.26</v>
          </cell>
          <cell r="G231">
            <v>0</v>
          </cell>
          <cell r="H231">
            <v>0</v>
          </cell>
          <cell r="I231">
            <v>110.22</v>
          </cell>
          <cell r="J231">
            <v>33.506879999999995</v>
          </cell>
          <cell r="K231">
            <v>281.99</v>
          </cell>
          <cell r="L231" t="str">
            <v>КТП</v>
          </cell>
          <cell r="M231" t="str">
            <v>капитальный ремонт</v>
          </cell>
          <cell r="N231" t="str">
            <v>Ремонт</v>
          </cell>
          <cell r="O231" t="str">
            <v>5470 Замена изолирован. вывода 0.4кВ от автомата до "гребенки" проводом  АПВ 50(70)</v>
          </cell>
          <cell r="P231">
            <v>0</v>
          </cell>
          <cell r="Q231">
            <v>5470</v>
          </cell>
          <cell r="R231" t="str">
            <v>Замена изолирован. вывода 0.4кВ от автомата до "гребенки" проводом  АПВ 50(70)</v>
          </cell>
          <cell r="S231" t="str">
            <v>1вывод</v>
          </cell>
          <cell r="T231">
            <v>0.72</v>
          </cell>
          <cell r="U231">
            <v>138.26</v>
          </cell>
          <cell r="V231">
            <v>110.22</v>
          </cell>
          <cell r="W231">
            <v>0</v>
          </cell>
          <cell r="X231">
            <v>110.22</v>
          </cell>
          <cell r="Y231">
            <v>0</v>
          </cell>
          <cell r="AA231">
            <v>0</v>
          </cell>
          <cell r="AB231">
            <v>248.48</v>
          </cell>
          <cell r="AC231">
            <v>281.99</v>
          </cell>
          <cell r="AE231">
            <v>5470</v>
          </cell>
          <cell r="AF231" t="str">
            <v>Замена изолирован. вывода 0.4кВ от автомата до "гребенки" проводом  АПВ 50(70)</v>
          </cell>
          <cell r="AG231" t="str">
            <v>1вывод</v>
          </cell>
          <cell r="AH231">
            <v>0.72</v>
          </cell>
          <cell r="AI231">
            <v>138.26</v>
          </cell>
          <cell r="AJ231">
            <v>110.22</v>
          </cell>
          <cell r="AK231">
            <v>0</v>
          </cell>
          <cell r="AL231">
            <v>110.22</v>
          </cell>
          <cell r="AM231">
            <v>0</v>
          </cell>
          <cell r="AO231">
            <v>0</v>
          </cell>
          <cell r="AP231">
            <v>248.48</v>
          </cell>
          <cell r="AQ231">
            <v>281.99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>
            <v>5480</v>
          </cell>
          <cell r="B232" t="str">
            <v>Замена изолированного вывода 0.4кВ от трансформатора до рубильника проводом АПВ</v>
          </cell>
          <cell r="C232" t="str">
            <v>1  вывод</v>
          </cell>
          <cell r="D232">
            <v>3.51</v>
          </cell>
          <cell r="E232">
            <v>637.39</v>
          </cell>
          <cell r="F232">
            <v>100.04</v>
          </cell>
          <cell r="G232">
            <v>0</v>
          </cell>
          <cell r="H232">
            <v>0</v>
          </cell>
          <cell r="I232">
            <v>537.35</v>
          </cell>
          <cell r="J232">
            <v>163.3544</v>
          </cell>
          <cell r="K232">
            <v>800.74</v>
          </cell>
          <cell r="L232" t="str">
            <v>КТП</v>
          </cell>
          <cell r="M232" t="str">
            <v>капитальный ремонт</v>
          </cell>
          <cell r="N232" t="str">
            <v>Ремонт</v>
          </cell>
          <cell r="O232" t="str">
            <v>5480 Замена изолированного вывода 0.4кВ от трансформатора до рубильника проводом АПВ</v>
          </cell>
          <cell r="P232">
            <v>0</v>
          </cell>
          <cell r="Q232">
            <v>5480</v>
          </cell>
          <cell r="R232" t="str">
            <v>Замена изолированного вывода 0.4кВ от трансформатора до рубильника проводом АПВ</v>
          </cell>
          <cell r="S232" t="str">
            <v>1  вывод</v>
          </cell>
          <cell r="T232">
            <v>3.51</v>
          </cell>
          <cell r="U232">
            <v>100.04</v>
          </cell>
          <cell r="V232">
            <v>537.35</v>
          </cell>
          <cell r="W232">
            <v>0</v>
          </cell>
          <cell r="X232">
            <v>537.35</v>
          </cell>
          <cell r="Y232">
            <v>0</v>
          </cell>
          <cell r="AA232">
            <v>0</v>
          </cell>
          <cell r="AB232">
            <v>637.39</v>
          </cell>
          <cell r="AC232">
            <v>800.74</v>
          </cell>
          <cell r="AE232">
            <v>5480</v>
          </cell>
          <cell r="AF232" t="str">
            <v>Замена изолированного вывода 0.4кВ от трансформатора до рубильника проводом АПВ</v>
          </cell>
          <cell r="AG232" t="str">
            <v>1  вывод</v>
          </cell>
          <cell r="AH232">
            <v>3.51</v>
          </cell>
          <cell r="AI232">
            <v>100.04</v>
          </cell>
          <cell r="AJ232">
            <v>537.35</v>
          </cell>
          <cell r="AK232">
            <v>0</v>
          </cell>
          <cell r="AL232">
            <v>537.35</v>
          </cell>
          <cell r="AM232">
            <v>0</v>
          </cell>
          <cell r="AO232">
            <v>0</v>
          </cell>
          <cell r="AP232">
            <v>637.39</v>
          </cell>
          <cell r="AQ232">
            <v>800.74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>
            <v>5490</v>
          </cell>
          <cell r="B233" t="str">
            <v>Замена рубильника 0,4 кВ</v>
          </cell>
          <cell r="C233" t="str">
            <v>1 шт</v>
          </cell>
          <cell r="D233">
            <v>1.2549999999999999</v>
          </cell>
          <cell r="E233">
            <v>2394.1799999999998</v>
          </cell>
          <cell r="F233">
            <v>2235.3200000000002</v>
          </cell>
          <cell r="G233">
            <v>0</v>
          </cell>
          <cell r="H233">
            <v>0</v>
          </cell>
          <cell r="I233">
            <v>158.86000000000001</v>
          </cell>
          <cell r="J233">
            <v>48.293440000000004</v>
          </cell>
          <cell r="K233">
            <v>2442.4699999999998</v>
          </cell>
          <cell r="L233" t="str">
            <v>КТП</v>
          </cell>
          <cell r="M233" t="str">
            <v>капитальный ремонт</v>
          </cell>
          <cell r="N233" t="str">
            <v>Ремонт</v>
          </cell>
          <cell r="O233" t="str">
            <v>5490 Замена рубильника 0,4 кВ</v>
          </cell>
          <cell r="P233">
            <v>0</v>
          </cell>
          <cell r="Q233">
            <v>5490</v>
          </cell>
          <cell r="R233" t="str">
            <v>Замена рубильника 0,4 кВ</v>
          </cell>
          <cell r="S233" t="str">
            <v>1 шт</v>
          </cell>
          <cell r="T233">
            <v>1.2549999999999999</v>
          </cell>
          <cell r="U233">
            <v>2235.3200000000002</v>
          </cell>
          <cell r="V233">
            <v>158.86000000000001</v>
          </cell>
          <cell r="W233">
            <v>0</v>
          </cell>
          <cell r="X233">
            <v>158.86000000000001</v>
          </cell>
          <cell r="Y233">
            <v>0</v>
          </cell>
          <cell r="AA233">
            <v>0</v>
          </cell>
          <cell r="AB233">
            <v>2394.1799999999998</v>
          </cell>
          <cell r="AC233">
            <v>2442.4699999999998</v>
          </cell>
          <cell r="AE233">
            <v>5490</v>
          </cell>
          <cell r="AF233" t="str">
            <v>Замена рубильника 0,4 кВ</v>
          </cell>
          <cell r="AG233" t="str">
            <v>1 шт</v>
          </cell>
          <cell r="AH233">
            <v>1.2549999999999999</v>
          </cell>
          <cell r="AI233">
            <v>2235.3200000000002</v>
          </cell>
          <cell r="AJ233">
            <v>158.86000000000001</v>
          </cell>
          <cell r="AK233">
            <v>0</v>
          </cell>
          <cell r="AL233">
            <v>158.86000000000001</v>
          </cell>
          <cell r="AM233">
            <v>0</v>
          </cell>
          <cell r="AO233">
            <v>0</v>
          </cell>
          <cell r="AP233">
            <v>2394.1799999999998</v>
          </cell>
          <cell r="AQ233">
            <v>2442.4699999999998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>
            <v>5500</v>
          </cell>
          <cell r="B234" t="str">
            <v>Замена шин 0.4кВ. (1шина-40*4мм)</v>
          </cell>
          <cell r="C234" t="str">
            <v>1 м.п.</v>
          </cell>
          <cell r="D234">
            <v>2.9</v>
          </cell>
          <cell r="E234">
            <v>456.73</v>
          </cell>
          <cell r="F234">
            <v>34.54</v>
          </cell>
          <cell r="G234">
            <v>0</v>
          </cell>
          <cell r="H234">
            <v>0</v>
          </cell>
          <cell r="I234">
            <v>422.19</v>
          </cell>
          <cell r="J234">
            <v>128.34575999999998</v>
          </cell>
          <cell r="K234">
            <v>585.08000000000004</v>
          </cell>
          <cell r="L234" t="str">
            <v>КТП</v>
          </cell>
          <cell r="M234" t="str">
            <v>капитальный ремонт</v>
          </cell>
          <cell r="N234" t="str">
            <v>Ремонт</v>
          </cell>
          <cell r="O234" t="str">
            <v>5500 Замена шин 0.4кВ. (1шина-40*4мм)</v>
          </cell>
          <cell r="P234">
            <v>0</v>
          </cell>
          <cell r="Q234">
            <v>5500</v>
          </cell>
          <cell r="R234" t="str">
            <v>Замена шин 0.4кВ. (1шина-40*4мм)</v>
          </cell>
          <cell r="S234" t="str">
            <v>1 м.п.</v>
          </cell>
          <cell r="T234">
            <v>2.9</v>
          </cell>
          <cell r="U234">
            <v>34.54</v>
          </cell>
          <cell r="V234">
            <v>422.19</v>
          </cell>
          <cell r="W234">
            <v>0</v>
          </cell>
          <cell r="X234">
            <v>422.19</v>
          </cell>
          <cell r="Y234">
            <v>0</v>
          </cell>
          <cell r="AA234">
            <v>0</v>
          </cell>
          <cell r="AB234">
            <v>456.73</v>
          </cell>
          <cell r="AC234">
            <v>585.08000000000004</v>
          </cell>
          <cell r="AE234">
            <v>5500</v>
          </cell>
          <cell r="AF234" t="str">
            <v>Замена шин 0.4кВ. (1шина-40*4мм)</v>
          </cell>
          <cell r="AG234" t="str">
            <v>1 м.п.</v>
          </cell>
          <cell r="AH234">
            <v>2.9</v>
          </cell>
          <cell r="AI234">
            <v>34.54</v>
          </cell>
          <cell r="AJ234">
            <v>422.19</v>
          </cell>
          <cell r="AK234">
            <v>0</v>
          </cell>
          <cell r="AL234">
            <v>422.19</v>
          </cell>
          <cell r="AM234">
            <v>0</v>
          </cell>
          <cell r="AO234">
            <v>0</v>
          </cell>
          <cell r="AP234">
            <v>456.73</v>
          </cell>
          <cell r="AQ234">
            <v>585.08000000000004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>
            <v>5510</v>
          </cell>
          <cell r="B235" t="str">
            <v>Замена опорного изолятора 10кВ.</v>
          </cell>
          <cell r="C235" t="str">
            <v>1шт.</v>
          </cell>
          <cell r="D235">
            <v>2.0099999999999998</v>
          </cell>
          <cell r="E235">
            <v>509.21</v>
          </cell>
          <cell r="F235">
            <v>0</v>
          </cell>
          <cell r="G235">
            <v>216.75</v>
          </cell>
          <cell r="H235">
            <v>0</v>
          </cell>
          <cell r="I235">
            <v>292.45999999999998</v>
          </cell>
          <cell r="J235">
            <v>88.907839999999993</v>
          </cell>
          <cell r="K235">
            <v>598.12</v>
          </cell>
          <cell r="L235" t="str">
            <v>КТП</v>
          </cell>
          <cell r="M235" t="str">
            <v>капитальный ремонт</v>
          </cell>
          <cell r="N235" t="str">
            <v>Ремонт</v>
          </cell>
          <cell r="O235" t="str">
            <v>5510 Замена опорного изолятора 10кВ.</v>
          </cell>
          <cell r="P235">
            <v>0</v>
          </cell>
          <cell r="Q235">
            <v>5510</v>
          </cell>
          <cell r="R235" t="str">
            <v>Замена опорного изолятора 10кВ.</v>
          </cell>
          <cell r="S235" t="str">
            <v>1шт.</v>
          </cell>
          <cell r="T235">
            <v>2.0099999999999998</v>
          </cell>
          <cell r="U235">
            <v>0</v>
          </cell>
          <cell r="V235">
            <v>292.45999999999998</v>
          </cell>
          <cell r="W235">
            <v>0</v>
          </cell>
          <cell r="X235">
            <v>292.45999999999998</v>
          </cell>
          <cell r="Y235">
            <v>216.75</v>
          </cell>
          <cell r="AA235">
            <v>0</v>
          </cell>
          <cell r="AB235">
            <v>509.21</v>
          </cell>
          <cell r="AC235">
            <v>598.12</v>
          </cell>
          <cell r="AE235">
            <v>5510</v>
          </cell>
          <cell r="AF235" t="str">
            <v>Замена опорного изолятора 10кВ.</v>
          </cell>
          <cell r="AG235" t="str">
            <v>1шт.</v>
          </cell>
          <cell r="AH235">
            <v>2.0099999999999998</v>
          </cell>
          <cell r="AI235">
            <v>0</v>
          </cell>
          <cell r="AJ235">
            <v>292.45999999999998</v>
          </cell>
          <cell r="AK235">
            <v>0</v>
          </cell>
          <cell r="AL235">
            <v>292.45999999999998</v>
          </cell>
          <cell r="AM235">
            <v>216.75</v>
          </cell>
          <cell r="AO235">
            <v>0</v>
          </cell>
          <cell r="AP235">
            <v>509.21</v>
          </cell>
          <cell r="AQ235">
            <v>598.12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>
            <v>5520</v>
          </cell>
          <cell r="B236" t="str">
            <v>Замена кабельного наконечника 0.4кВ КТП.</v>
          </cell>
          <cell r="C236" t="str">
            <v>1шт.</v>
          </cell>
          <cell r="D236">
            <v>0.6</v>
          </cell>
          <cell r="E236">
            <v>105.59</v>
          </cell>
          <cell r="F236">
            <v>13.73</v>
          </cell>
          <cell r="G236">
            <v>0</v>
          </cell>
          <cell r="H236">
            <v>0</v>
          </cell>
          <cell r="I236">
            <v>91.86</v>
          </cell>
          <cell r="J236">
            <v>27.925439999999998</v>
          </cell>
          <cell r="K236">
            <v>133.52000000000001</v>
          </cell>
          <cell r="L236" t="str">
            <v>КТП</v>
          </cell>
          <cell r="M236" t="str">
            <v>капитальный ремонт</v>
          </cell>
          <cell r="N236" t="str">
            <v>Ремонт</v>
          </cell>
          <cell r="O236" t="str">
            <v>5520 Замена кабельного наконечника 0.4кВ КТП.</v>
          </cell>
          <cell r="P236">
            <v>0</v>
          </cell>
          <cell r="Q236">
            <v>5520</v>
          </cell>
          <cell r="R236" t="str">
            <v>Замена кабельного наконечника 0.4кВ КТП.</v>
          </cell>
          <cell r="S236" t="str">
            <v>1шт.</v>
          </cell>
          <cell r="T236">
            <v>0.6</v>
          </cell>
          <cell r="U236">
            <v>13.73</v>
          </cell>
          <cell r="V236">
            <v>91.86</v>
          </cell>
          <cell r="W236">
            <v>0</v>
          </cell>
          <cell r="X236">
            <v>91.86</v>
          </cell>
          <cell r="Y236">
            <v>0</v>
          </cell>
          <cell r="AA236">
            <v>0</v>
          </cell>
          <cell r="AB236">
            <v>105.59</v>
          </cell>
          <cell r="AC236">
            <v>133.52000000000001</v>
          </cell>
          <cell r="AE236">
            <v>5520</v>
          </cell>
          <cell r="AF236" t="str">
            <v>Замена кабельного наконечника 0.4кВ КТП.</v>
          </cell>
          <cell r="AG236" t="str">
            <v>1шт.</v>
          </cell>
          <cell r="AH236">
            <v>0.6</v>
          </cell>
          <cell r="AI236">
            <v>13.73</v>
          </cell>
          <cell r="AJ236">
            <v>91.86</v>
          </cell>
          <cell r="AK236">
            <v>0</v>
          </cell>
          <cell r="AL236">
            <v>91.86</v>
          </cell>
          <cell r="AM236">
            <v>0</v>
          </cell>
          <cell r="AO236">
            <v>0</v>
          </cell>
          <cell r="AP236">
            <v>105.59</v>
          </cell>
          <cell r="AQ236">
            <v>133.52000000000001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>
            <v>5550</v>
          </cell>
          <cell r="B237" t="str">
            <v>Замена трансформатора тока ТК-20 КТП</v>
          </cell>
          <cell r="C237" t="str">
            <v>1шт.</v>
          </cell>
          <cell r="D237">
            <v>1.71</v>
          </cell>
          <cell r="E237">
            <v>518.99</v>
          </cell>
          <cell r="F237">
            <v>240.41</v>
          </cell>
          <cell r="G237">
            <v>0</v>
          </cell>
          <cell r="H237">
            <v>0</v>
          </cell>
          <cell r="I237">
            <v>278.58</v>
          </cell>
          <cell r="J237">
            <v>84.68831999999999</v>
          </cell>
          <cell r="K237">
            <v>603.67999999999995</v>
          </cell>
          <cell r="L237" t="str">
            <v>КТП</v>
          </cell>
          <cell r="M237" t="str">
            <v>капитальный ремонт</v>
          </cell>
          <cell r="N237" t="str">
            <v>Ремонт</v>
          </cell>
          <cell r="O237" t="str">
            <v>5550 Замена трансформатора тока ТК-20 КТП</v>
          </cell>
          <cell r="P237">
            <v>0</v>
          </cell>
          <cell r="Q237">
            <v>5550</v>
          </cell>
          <cell r="R237" t="str">
            <v>Замена трансформатора тока ТК-20 КТП</v>
          </cell>
          <cell r="S237" t="str">
            <v>1шт.</v>
          </cell>
          <cell r="T237">
            <v>1.71</v>
          </cell>
          <cell r="U237">
            <v>240.41</v>
          </cell>
          <cell r="V237">
            <v>278.58</v>
          </cell>
          <cell r="W237">
            <v>0</v>
          </cell>
          <cell r="X237">
            <v>278.58</v>
          </cell>
          <cell r="Y237">
            <v>0</v>
          </cell>
          <cell r="AA237">
            <v>0</v>
          </cell>
          <cell r="AB237">
            <v>518.99</v>
          </cell>
          <cell r="AC237">
            <v>603.67999999999995</v>
          </cell>
          <cell r="AE237">
            <v>5550</v>
          </cell>
          <cell r="AF237" t="str">
            <v>Замена трансформатора тока ТК-20 КТП</v>
          </cell>
          <cell r="AG237" t="str">
            <v>1шт.</v>
          </cell>
          <cell r="AH237">
            <v>1.71</v>
          </cell>
          <cell r="AI237">
            <v>240.41</v>
          </cell>
          <cell r="AJ237">
            <v>278.58</v>
          </cell>
          <cell r="AK237">
            <v>0</v>
          </cell>
          <cell r="AL237">
            <v>278.58</v>
          </cell>
          <cell r="AM237">
            <v>0</v>
          </cell>
          <cell r="AO237">
            <v>0</v>
          </cell>
          <cell r="AP237">
            <v>518.99</v>
          </cell>
          <cell r="AQ237">
            <v>603.67999999999995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>
            <v>5560</v>
          </cell>
          <cell r="B238" t="str">
            <v>Замена 3-х фазного счетчика  КТП.</v>
          </cell>
          <cell r="C238" t="str">
            <v>1 прибор.</v>
          </cell>
          <cell r="D238">
            <v>2.21</v>
          </cell>
          <cell r="E238">
            <v>11946.17</v>
          </cell>
          <cell r="F238">
            <v>11586.14</v>
          </cell>
          <cell r="G238">
            <v>0</v>
          </cell>
          <cell r="H238">
            <v>0</v>
          </cell>
          <cell r="I238">
            <v>360.03</v>
          </cell>
          <cell r="J238">
            <v>109.44911999999999</v>
          </cell>
          <cell r="K238">
            <v>12055.62</v>
          </cell>
          <cell r="L238" t="str">
            <v>КТП</v>
          </cell>
          <cell r="M238" t="str">
            <v>капитальный ремонт</v>
          </cell>
          <cell r="N238" t="str">
            <v>Ремонт</v>
          </cell>
          <cell r="O238" t="str">
            <v>5560 Замена 3-х фазного счетчика  КТП.</v>
          </cell>
          <cell r="P238">
            <v>0</v>
          </cell>
          <cell r="Q238">
            <v>5560</v>
          </cell>
          <cell r="R238" t="str">
            <v>Замена 3-х фазного счетчика  КТП.</v>
          </cell>
          <cell r="S238" t="str">
            <v>1 прибор.</v>
          </cell>
          <cell r="T238">
            <v>2.21</v>
          </cell>
          <cell r="U238">
            <v>11586.14</v>
          </cell>
          <cell r="V238">
            <v>360.03</v>
          </cell>
          <cell r="W238">
            <v>0</v>
          </cell>
          <cell r="X238">
            <v>360.03</v>
          </cell>
          <cell r="Y238">
            <v>0</v>
          </cell>
          <cell r="AA238">
            <v>0</v>
          </cell>
          <cell r="AB238">
            <v>11946.17</v>
          </cell>
          <cell r="AC238">
            <v>12055.62</v>
          </cell>
          <cell r="AE238">
            <v>5560</v>
          </cell>
          <cell r="AF238" t="str">
            <v>Замена 3-х фазного счетчика  КТП.</v>
          </cell>
          <cell r="AG238" t="str">
            <v>1 прибор.</v>
          </cell>
          <cell r="AH238">
            <v>2.21</v>
          </cell>
          <cell r="AI238">
            <v>11586.14</v>
          </cell>
          <cell r="AJ238">
            <v>360.03</v>
          </cell>
          <cell r="AK238">
            <v>0</v>
          </cell>
          <cell r="AL238">
            <v>360.03</v>
          </cell>
          <cell r="AM238">
            <v>0</v>
          </cell>
          <cell r="AO238">
            <v>0</v>
          </cell>
          <cell r="AP238">
            <v>11946.17</v>
          </cell>
          <cell r="AQ238">
            <v>12055.62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>
            <v>5570</v>
          </cell>
          <cell r="B239" t="str">
            <v>Замена А - образных  деревянных опор 10кВ РТП  КТП.</v>
          </cell>
          <cell r="C239" t="str">
            <v>1опора.</v>
          </cell>
          <cell r="D239">
            <v>22.24</v>
          </cell>
          <cell r="E239">
            <v>22546.994019999998</v>
          </cell>
          <cell r="F239">
            <v>17424.990000000002</v>
          </cell>
          <cell r="G239">
            <v>0</v>
          </cell>
          <cell r="H239">
            <v>1233.9240199999999</v>
          </cell>
          <cell r="I239">
            <v>3888.08</v>
          </cell>
          <cell r="J239">
            <v>1181.97632</v>
          </cell>
          <cell r="K239">
            <v>23728.974020000001</v>
          </cell>
          <cell r="L239" t="str">
            <v>КТП</v>
          </cell>
          <cell r="M239" t="str">
            <v>капитальный ремонт</v>
          </cell>
          <cell r="N239" t="str">
            <v>Ремонт</v>
          </cell>
          <cell r="O239" t="str">
            <v>5570 Замена А - образных  деревянных опор 10кВ РТП  КТП.</v>
          </cell>
          <cell r="P239">
            <v>0</v>
          </cell>
          <cell r="Q239">
            <v>5570</v>
          </cell>
          <cell r="R239" t="str">
            <v>Замена А - образных  деревянных опор 10кВ РТП  КТП.</v>
          </cell>
          <cell r="S239" t="str">
            <v>1опора.</v>
          </cell>
          <cell r="T239">
            <v>22.24</v>
          </cell>
          <cell r="U239">
            <v>17424.990000000002</v>
          </cell>
          <cell r="V239">
            <v>3224.86</v>
          </cell>
          <cell r="W239">
            <v>663.22</v>
          </cell>
          <cell r="X239">
            <v>3888.08</v>
          </cell>
          <cell r="Y239">
            <v>0</v>
          </cell>
          <cell r="Z239">
            <v>1233.9240199999999</v>
          </cell>
          <cell r="AA239">
            <v>3.28</v>
          </cell>
          <cell r="AB239">
            <v>22546.994019999998</v>
          </cell>
          <cell r="AC239">
            <v>23728.974020000001</v>
          </cell>
          <cell r="AE239">
            <v>5570</v>
          </cell>
          <cell r="AF239" t="str">
            <v>Замена А - образных  деревянных опор 10кВ РТП  КТП.</v>
          </cell>
          <cell r="AG239" t="str">
            <v>1опора.</v>
          </cell>
          <cell r="AH239">
            <v>22.24</v>
          </cell>
          <cell r="AI239">
            <v>17424.990000000002</v>
          </cell>
          <cell r="AJ239">
            <v>3224.86</v>
          </cell>
          <cell r="AK239">
            <v>663.22</v>
          </cell>
          <cell r="AL239">
            <v>3888.08</v>
          </cell>
          <cell r="AM239">
            <v>0</v>
          </cell>
          <cell r="AN239">
            <v>1233.9240199999999</v>
          </cell>
          <cell r="AO239">
            <v>3.28</v>
          </cell>
          <cell r="AP239">
            <v>22546.994019999998</v>
          </cell>
          <cell r="AQ239">
            <v>23728.974020000001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>
            <v>5575</v>
          </cell>
          <cell r="B240" t="str">
            <v>Замена траверсы на А - образной деревянной опоре  КТП.</v>
          </cell>
          <cell r="C240" t="str">
            <v>1траверса</v>
          </cell>
          <cell r="D240">
            <v>3.84</v>
          </cell>
          <cell r="E240">
            <v>8280.77</v>
          </cell>
          <cell r="F240">
            <v>7692.9</v>
          </cell>
          <cell r="G240">
            <v>0</v>
          </cell>
          <cell r="H240">
            <v>0</v>
          </cell>
          <cell r="I240">
            <v>587.87</v>
          </cell>
          <cell r="J240">
            <v>178.71248</v>
          </cell>
          <cell r="K240">
            <v>8459.48</v>
          </cell>
          <cell r="L240" t="str">
            <v>КТП</v>
          </cell>
          <cell r="M240" t="str">
            <v>капитальный ремонт</v>
          </cell>
          <cell r="N240" t="str">
            <v>Ремонт</v>
          </cell>
          <cell r="O240" t="str">
            <v>5575 Замена траверсы на А - образной деревянной опоре  КТП.</v>
          </cell>
          <cell r="P240">
            <v>0</v>
          </cell>
          <cell r="Q240">
            <v>5575</v>
          </cell>
          <cell r="R240" t="str">
            <v>Замена траверсы на А - образной деревянной опоре  КТП.</v>
          </cell>
          <cell r="S240" t="str">
            <v>1траверса</v>
          </cell>
          <cell r="T240">
            <v>3.84</v>
          </cell>
          <cell r="U240">
            <v>7692.9</v>
          </cell>
          <cell r="V240">
            <v>587.87</v>
          </cell>
          <cell r="W240">
            <v>0</v>
          </cell>
          <cell r="X240">
            <v>587.87</v>
          </cell>
          <cell r="Y240">
            <v>0</v>
          </cell>
          <cell r="AA240">
            <v>0</v>
          </cell>
          <cell r="AB240">
            <v>8280.77</v>
          </cell>
          <cell r="AC240">
            <v>8459.48</v>
          </cell>
          <cell r="AE240">
            <v>5575</v>
          </cell>
          <cell r="AF240" t="str">
            <v>Замена траверсы на А - образной деревянной опоре  КТП.</v>
          </cell>
          <cell r="AG240" t="str">
            <v>1траверса</v>
          </cell>
          <cell r="AH240">
            <v>3.84</v>
          </cell>
          <cell r="AI240">
            <v>7692.9</v>
          </cell>
          <cell r="AJ240">
            <v>587.87</v>
          </cell>
          <cell r="AK240">
            <v>0</v>
          </cell>
          <cell r="AL240">
            <v>587.87</v>
          </cell>
          <cell r="AM240">
            <v>0</v>
          </cell>
          <cell r="AO240">
            <v>0</v>
          </cell>
          <cell r="AP240">
            <v>8280.77</v>
          </cell>
          <cell r="AQ240">
            <v>8459.48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A241">
            <v>5580</v>
          </cell>
          <cell r="B241" t="str">
            <v>Замена А - образной ж/б опоры 10кВ РТП  КТП.</v>
          </cell>
          <cell r="C241" t="str">
            <v>1 опора</v>
          </cell>
          <cell r="D241">
            <v>18.8</v>
          </cell>
          <cell r="E241">
            <v>21287.899590000001</v>
          </cell>
          <cell r="F241">
            <v>14801.98</v>
          </cell>
          <cell r="G241">
            <v>3591.55</v>
          </cell>
          <cell r="H241">
            <v>95.529589999999999</v>
          </cell>
          <cell r="I241">
            <v>2798.84</v>
          </cell>
          <cell r="J241">
            <v>850.84735999999998</v>
          </cell>
          <cell r="K241">
            <v>22138.749589999999</v>
          </cell>
          <cell r="L241" t="str">
            <v>КТП</v>
          </cell>
          <cell r="M241" t="str">
            <v>капитальный ремонт</v>
          </cell>
          <cell r="N241" t="str">
            <v>Ремонт</v>
          </cell>
          <cell r="O241" t="str">
            <v>5580 Замена А - образной ж/б опоры 10кВ РТП  КТП.</v>
          </cell>
          <cell r="P241">
            <v>0</v>
          </cell>
          <cell r="Q241">
            <v>5580</v>
          </cell>
          <cell r="R241" t="str">
            <v>Замена А - образной ж/б опоры 10кВ РТП  КТП.</v>
          </cell>
          <cell r="S241" t="str">
            <v>1 опора</v>
          </cell>
          <cell r="T241">
            <v>18.8</v>
          </cell>
          <cell r="U241">
            <v>14801.98</v>
          </cell>
          <cell r="V241">
            <v>2726.05</v>
          </cell>
          <cell r="W241">
            <v>72.790000000000006</v>
          </cell>
          <cell r="X241">
            <v>2798.84</v>
          </cell>
          <cell r="Y241">
            <v>3591.55</v>
          </cell>
          <cell r="Z241">
            <v>95.529589999999999</v>
          </cell>
          <cell r="AA241">
            <v>0.36</v>
          </cell>
          <cell r="AB241">
            <v>21287.899590000001</v>
          </cell>
          <cell r="AC241">
            <v>22138.749589999999</v>
          </cell>
          <cell r="AE241">
            <v>5580</v>
          </cell>
          <cell r="AF241" t="str">
            <v>Замена А - образной ж/б опоры 10кВ РТП  КТП.</v>
          </cell>
          <cell r="AG241" t="str">
            <v>1 опора</v>
          </cell>
          <cell r="AH241">
            <v>18.8</v>
          </cell>
          <cell r="AI241">
            <v>14801.98</v>
          </cell>
          <cell r="AJ241">
            <v>2726.05</v>
          </cell>
          <cell r="AK241">
            <v>72.790000000000006</v>
          </cell>
          <cell r="AL241">
            <v>2798.84</v>
          </cell>
          <cell r="AM241">
            <v>3591.55</v>
          </cell>
          <cell r="AN241">
            <v>95.529589999999999</v>
          </cell>
          <cell r="AO241">
            <v>0.36</v>
          </cell>
          <cell r="AP241">
            <v>21287.899590000001</v>
          </cell>
          <cell r="AQ241">
            <v>22138.749589999999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>
            <v>5590</v>
          </cell>
          <cell r="B242" t="str">
            <v>Установка деревянной приставки  А образной опоре 10кВ  РТП</v>
          </cell>
          <cell r="C242" t="str">
            <v>1приставка</v>
          </cell>
          <cell r="D242">
            <v>3.23</v>
          </cell>
          <cell r="E242">
            <v>1877.4652000000001</v>
          </cell>
          <cell r="F242">
            <v>1359.54</v>
          </cell>
          <cell r="G242">
            <v>0</v>
          </cell>
          <cell r="H242">
            <v>18.575199999999999</v>
          </cell>
          <cell r="I242">
            <v>499.35</v>
          </cell>
          <cell r="J242">
            <v>151.80240000000001</v>
          </cell>
          <cell r="K242">
            <v>2029.2652</v>
          </cell>
          <cell r="L242" t="str">
            <v>КТП</v>
          </cell>
          <cell r="M242" t="str">
            <v>капитальный ремонт</v>
          </cell>
          <cell r="N242" t="str">
            <v>Ремонт</v>
          </cell>
          <cell r="O242" t="str">
            <v>5590 Установка деревянной приставки  А образной опоре 10кВ  РТП</v>
          </cell>
          <cell r="P242">
            <v>0</v>
          </cell>
          <cell r="Q242">
            <v>5590</v>
          </cell>
          <cell r="R242" t="str">
            <v>Установка деревянной приставки  А образной опоре 10кВ  РТП</v>
          </cell>
          <cell r="S242" t="str">
            <v>1приставка</v>
          </cell>
          <cell r="T242">
            <v>3.23</v>
          </cell>
          <cell r="U242">
            <v>1359.54</v>
          </cell>
          <cell r="V242">
            <v>485.2</v>
          </cell>
          <cell r="W242">
            <v>14.15</v>
          </cell>
          <cell r="X242">
            <v>499.35</v>
          </cell>
          <cell r="Y242">
            <v>0</v>
          </cell>
          <cell r="Z242">
            <v>18.575199999999999</v>
          </cell>
          <cell r="AA242">
            <v>7.0000000000000007E-2</v>
          </cell>
          <cell r="AB242">
            <v>1877.4652000000001</v>
          </cell>
          <cell r="AC242">
            <v>2029.2652</v>
          </cell>
          <cell r="AE242">
            <v>5590</v>
          </cell>
          <cell r="AF242" t="str">
            <v>Установка деревянной приставки  А образной опоре 10кВ  РТП</v>
          </cell>
          <cell r="AG242" t="str">
            <v>1приставка</v>
          </cell>
          <cell r="AH242">
            <v>3.23</v>
          </cell>
          <cell r="AI242">
            <v>1359.54</v>
          </cell>
          <cell r="AJ242">
            <v>485.2</v>
          </cell>
          <cell r="AK242">
            <v>14.15</v>
          </cell>
          <cell r="AL242">
            <v>499.35</v>
          </cell>
          <cell r="AM242">
            <v>0</v>
          </cell>
          <cell r="AN242">
            <v>18.575199999999999</v>
          </cell>
          <cell r="AO242">
            <v>7.0000000000000007E-2</v>
          </cell>
          <cell r="AP242">
            <v>1877.4652000000001</v>
          </cell>
          <cell r="AQ242">
            <v>2029.2652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>
            <v>5600</v>
          </cell>
          <cell r="B243" t="str">
            <v>Установка ж/б приставки А образной опоре 10кВ  РТП</v>
          </cell>
          <cell r="C243" t="str">
            <v>1приставка</v>
          </cell>
          <cell r="D243">
            <v>4.4400000000000004</v>
          </cell>
          <cell r="E243">
            <v>3192.346</v>
          </cell>
          <cell r="F243">
            <v>2478.71</v>
          </cell>
          <cell r="G243">
            <v>0</v>
          </cell>
          <cell r="H243">
            <v>26.536000000000001</v>
          </cell>
          <cell r="I243">
            <v>687.1</v>
          </cell>
          <cell r="J243">
            <v>208.8784</v>
          </cell>
          <cell r="K243">
            <v>3401.2260000000001</v>
          </cell>
          <cell r="L243" t="str">
            <v>КТП</v>
          </cell>
          <cell r="M243" t="str">
            <v>капитальный ремонт</v>
          </cell>
          <cell r="N243" t="str">
            <v>Ремонт</v>
          </cell>
          <cell r="O243" t="str">
            <v>5600 Установка ж/б приставки А образной опоре 10кВ  РТП</v>
          </cell>
          <cell r="P243">
            <v>0</v>
          </cell>
          <cell r="Q243">
            <v>5600</v>
          </cell>
          <cell r="R243" t="str">
            <v>Установка ж/б приставки А образной опоре 10кВ  РТП</v>
          </cell>
          <cell r="S243" t="str">
            <v>1приставка</v>
          </cell>
          <cell r="T243">
            <v>4.4400000000000004</v>
          </cell>
          <cell r="U243">
            <v>2478.71</v>
          </cell>
          <cell r="V243">
            <v>666.88</v>
          </cell>
          <cell r="W243">
            <v>20.22</v>
          </cell>
          <cell r="X243">
            <v>687.1</v>
          </cell>
          <cell r="Y243">
            <v>0</v>
          </cell>
          <cell r="Z243">
            <v>26.536000000000001</v>
          </cell>
          <cell r="AA243">
            <v>0.1</v>
          </cell>
          <cell r="AB243">
            <v>3192.346</v>
          </cell>
          <cell r="AC243">
            <v>3401.2260000000001</v>
          </cell>
          <cell r="AE243">
            <v>5600</v>
          </cell>
          <cell r="AF243" t="str">
            <v>Установка ж/б приставки А образной опоре 10кВ  РТП</v>
          </cell>
          <cell r="AG243" t="str">
            <v>1приставка</v>
          </cell>
          <cell r="AH243">
            <v>4.4400000000000004</v>
          </cell>
          <cell r="AI243">
            <v>2478.71</v>
          </cell>
          <cell r="AJ243">
            <v>666.88</v>
          </cell>
          <cell r="AK243">
            <v>20.22</v>
          </cell>
          <cell r="AL243">
            <v>687.1</v>
          </cell>
          <cell r="AM243">
            <v>0</v>
          </cell>
          <cell r="AN243">
            <v>26.536000000000001</v>
          </cell>
          <cell r="AO243">
            <v>0.1</v>
          </cell>
          <cell r="AP243">
            <v>3192.346</v>
          </cell>
          <cell r="AQ243">
            <v>3401.2260000000001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>
            <v>5610</v>
          </cell>
          <cell r="B244" t="str">
            <v>Замена вывода от  КТП до опоры  ВЛ. 04кВ провод СИП-2  3*50+1*.70</v>
          </cell>
          <cell r="C244" t="str">
            <v>1перекидка</v>
          </cell>
          <cell r="D244">
            <v>1.3</v>
          </cell>
          <cell r="E244">
            <v>2145.54</v>
          </cell>
          <cell r="F244">
            <v>1967.55</v>
          </cell>
          <cell r="G244">
            <v>0</v>
          </cell>
          <cell r="H244">
            <v>0</v>
          </cell>
          <cell r="I244">
            <v>177.99</v>
          </cell>
          <cell r="J244">
            <v>54.108960000000003</v>
          </cell>
          <cell r="K244">
            <v>2199.65</v>
          </cell>
          <cell r="L244" t="str">
            <v>КТП</v>
          </cell>
          <cell r="M244" t="str">
            <v>капитальный ремонт</v>
          </cell>
          <cell r="N244" t="str">
            <v>Ремонт</v>
          </cell>
          <cell r="O244" t="str">
            <v>5610 Замена вывода от  КТП до опоры  ВЛ. 04кВ провод СИП-2  3*50+1*.70</v>
          </cell>
          <cell r="P244">
            <v>0</v>
          </cell>
          <cell r="Q244">
            <v>5610</v>
          </cell>
          <cell r="R244" t="str">
            <v>Замена вывода от  КТП до опоры  ВЛ. 04кВ провод СИП-2  3*50+1*.70</v>
          </cell>
          <cell r="S244" t="str">
            <v>1перекидка</v>
          </cell>
          <cell r="T244">
            <v>1.3</v>
          </cell>
          <cell r="U244">
            <v>1967.55</v>
          </cell>
          <cell r="V244">
            <v>177.99</v>
          </cell>
          <cell r="W244">
            <v>0</v>
          </cell>
          <cell r="X244">
            <v>177.99</v>
          </cell>
          <cell r="Y244">
            <v>0</v>
          </cell>
          <cell r="AA244">
            <v>0</v>
          </cell>
          <cell r="AB244">
            <v>2145.54</v>
          </cell>
          <cell r="AC244">
            <v>2199.65</v>
          </cell>
          <cell r="AE244">
            <v>5610</v>
          </cell>
          <cell r="AF244" t="str">
            <v>Замена вывода от  КТП до опоры  ВЛ. 04кВ провод СИП-2  3*50+1*.70</v>
          </cell>
          <cell r="AG244" t="str">
            <v>1перекидка</v>
          </cell>
          <cell r="AH244">
            <v>1.3</v>
          </cell>
          <cell r="AI244">
            <v>1967.55</v>
          </cell>
          <cell r="AJ244">
            <v>177.99</v>
          </cell>
          <cell r="AK244">
            <v>0</v>
          </cell>
          <cell r="AL244">
            <v>177.99</v>
          </cell>
          <cell r="AM244">
            <v>0</v>
          </cell>
          <cell r="AO244">
            <v>0</v>
          </cell>
          <cell r="AP244">
            <v>2145.54</v>
          </cell>
          <cell r="AQ244">
            <v>2199.65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>
            <v>5620</v>
          </cell>
          <cell r="B245" t="str">
            <v>Замена выводов от КТП до опоры ВЛ. О4кВ провод СИП-2 3*70+1*95</v>
          </cell>
          <cell r="C245" t="str">
            <v>1перекидка</v>
          </cell>
          <cell r="D245">
            <v>1.3</v>
          </cell>
          <cell r="E245">
            <v>3037.44</v>
          </cell>
          <cell r="F245">
            <v>2859.45</v>
          </cell>
          <cell r="G245">
            <v>0</v>
          </cell>
          <cell r="H245">
            <v>0</v>
          </cell>
          <cell r="I245">
            <v>177.99</v>
          </cell>
          <cell r="J245">
            <v>54.108960000000003</v>
          </cell>
          <cell r="K245">
            <v>3091.55</v>
          </cell>
          <cell r="L245" t="str">
            <v>КТП</v>
          </cell>
          <cell r="M245" t="str">
            <v>капитальный ремонт</v>
          </cell>
          <cell r="N245" t="str">
            <v>Ремонт</v>
          </cell>
          <cell r="O245" t="str">
            <v>5620 Замена выводов от КТП до опоры ВЛ. О4кВ провод СИП-2 3*70+1*95</v>
          </cell>
          <cell r="P245">
            <v>0</v>
          </cell>
          <cell r="Q245">
            <v>5620</v>
          </cell>
          <cell r="R245" t="str">
            <v>Замена выводов от КТП до опоры ВЛ. О4кВ провод СИП-2 3*70+1*95</v>
          </cell>
          <cell r="S245" t="str">
            <v>1перекидка</v>
          </cell>
          <cell r="T245">
            <v>1.3</v>
          </cell>
          <cell r="U245">
            <v>2859.45</v>
          </cell>
          <cell r="V245">
            <v>177.99</v>
          </cell>
          <cell r="W245">
            <v>0</v>
          </cell>
          <cell r="X245">
            <v>177.99</v>
          </cell>
          <cell r="Y245">
            <v>0</v>
          </cell>
          <cell r="AA245">
            <v>0</v>
          </cell>
          <cell r="AB245">
            <v>3037.44</v>
          </cell>
          <cell r="AC245">
            <v>3091.55</v>
          </cell>
          <cell r="AE245">
            <v>5620</v>
          </cell>
          <cell r="AF245" t="str">
            <v>Замена выводов от КТП до опоры ВЛ. О4кВ провод СИП-2 3*70+1*95</v>
          </cell>
          <cell r="AG245" t="str">
            <v>1перекидка</v>
          </cell>
          <cell r="AH245">
            <v>1.3</v>
          </cell>
          <cell r="AI245">
            <v>2859.45</v>
          </cell>
          <cell r="AJ245">
            <v>177.99</v>
          </cell>
          <cell r="AK245">
            <v>0</v>
          </cell>
          <cell r="AL245">
            <v>177.99</v>
          </cell>
          <cell r="AM245">
            <v>0</v>
          </cell>
          <cell r="AO245">
            <v>0</v>
          </cell>
          <cell r="AP245">
            <v>3037.44</v>
          </cell>
          <cell r="AQ245">
            <v>3091.55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>
            <v>5630</v>
          </cell>
          <cell r="B246" t="str">
            <v>Замена опорного изолятора РЛНД-10 на РТП.</v>
          </cell>
          <cell r="C246" t="str">
            <v>1шт</v>
          </cell>
          <cell r="D246">
            <v>0.9</v>
          </cell>
          <cell r="E246">
            <v>357.82</v>
          </cell>
          <cell r="F246">
            <v>0</v>
          </cell>
          <cell r="G246">
            <v>216.75</v>
          </cell>
          <cell r="H246">
            <v>0</v>
          </cell>
          <cell r="I246">
            <v>141.07</v>
          </cell>
          <cell r="J246">
            <v>42.885279999999995</v>
          </cell>
          <cell r="K246">
            <v>400.71</v>
          </cell>
          <cell r="L246" t="str">
            <v>КТП</v>
          </cell>
          <cell r="M246" t="str">
            <v>капитальный ремонт</v>
          </cell>
          <cell r="N246" t="str">
            <v>Ремонт</v>
          </cell>
          <cell r="O246" t="str">
            <v>5630 Замена опорного изолятора РЛНД-10 на РТП.</v>
          </cell>
          <cell r="P246">
            <v>0</v>
          </cell>
          <cell r="Q246">
            <v>5630</v>
          </cell>
          <cell r="R246" t="str">
            <v>Замена опорного изолятора РЛНД-10 на РТП.</v>
          </cell>
          <cell r="S246" t="str">
            <v>1шт</v>
          </cell>
          <cell r="T246">
            <v>0.9</v>
          </cell>
          <cell r="U246">
            <v>0</v>
          </cell>
          <cell r="V246">
            <v>141.07</v>
          </cell>
          <cell r="W246">
            <v>0</v>
          </cell>
          <cell r="X246">
            <v>141.07</v>
          </cell>
          <cell r="Y246">
            <v>216.75</v>
          </cell>
          <cell r="AA246">
            <v>0</v>
          </cell>
          <cell r="AB246">
            <v>357.82</v>
          </cell>
          <cell r="AC246">
            <v>400.71</v>
          </cell>
          <cell r="AE246">
            <v>5630</v>
          </cell>
          <cell r="AF246" t="str">
            <v>Замена опорного изолятора РЛНД-10 на РТП.</v>
          </cell>
          <cell r="AG246" t="str">
            <v>1шт</v>
          </cell>
          <cell r="AH246">
            <v>0.9</v>
          </cell>
          <cell r="AI246">
            <v>0</v>
          </cell>
          <cell r="AJ246">
            <v>141.07</v>
          </cell>
          <cell r="AK246">
            <v>0</v>
          </cell>
          <cell r="AL246">
            <v>141.07</v>
          </cell>
          <cell r="AM246">
            <v>216.75</v>
          </cell>
          <cell r="AO246">
            <v>0</v>
          </cell>
          <cell r="AP246">
            <v>357.82</v>
          </cell>
          <cell r="AQ246">
            <v>400.71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>
            <v>5640</v>
          </cell>
          <cell r="B247" t="str">
            <v>Ремонт привода РЛНД - 10  на  РТП  КТП.</v>
          </cell>
          <cell r="C247" t="str">
            <v>1 шт.</v>
          </cell>
          <cell r="D247">
            <v>2</v>
          </cell>
          <cell r="E247">
            <v>1926.98</v>
          </cell>
          <cell r="F247">
            <v>361.29</v>
          </cell>
          <cell r="G247">
            <v>1222.53</v>
          </cell>
          <cell r="H247">
            <v>0</v>
          </cell>
          <cell r="I247">
            <v>343.16</v>
          </cell>
          <cell r="J247">
            <v>104.32064000000001</v>
          </cell>
          <cell r="K247">
            <v>2031.3</v>
          </cell>
          <cell r="L247" t="str">
            <v>КТП</v>
          </cell>
          <cell r="M247" t="str">
            <v>капитальный ремонт</v>
          </cell>
          <cell r="N247" t="str">
            <v>Ремонт</v>
          </cell>
          <cell r="O247" t="str">
            <v>5640 Ремонт привода РЛНД - 10  на  РТП  КТП.</v>
          </cell>
          <cell r="P247">
            <v>0</v>
          </cell>
          <cell r="Q247">
            <v>5640</v>
          </cell>
          <cell r="R247" t="str">
            <v>Ремонт привода РЛНД - 10  на  РТП  КТП.</v>
          </cell>
          <cell r="S247" t="str">
            <v>1 шт.</v>
          </cell>
          <cell r="T247">
            <v>2</v>
          </cell>
          <cell r="U247">
            <v>361.29</v>
          </cell>
          <cell r="V247">
            <v>343.16</v>
          </cell>
          <cell r="W247">
            <v>0</v>
          </cell>
          <cell r="X247">
            <v>343.16</v>
          </cell>
          <cell r="Y247">
            <v>1222.53</v>
          </cell>
          <cell r="AA247">
            <v>0</v>
          </cell>
          <cell r="AB247">
            <v>1926.98</v>
          </cell>
          <cell r="AC247">
            <v>2031.3</v>
          </cell>
          <cell r="AE247">
            <v>5640</v>
          </cell>
          <cell r="AF247" t="str">
            <v>Ремонт привода РЛНД - 10  на  РТП  КТП.</v>
          </cell>
          <cell r="AG247" t="str">
            <v>1 шт.</v>
          </cell>
          <cell r="AH247">
            <v>2</v>
          </cell>
          <cell r="AI247">
            <v>361.29</v>
          </cell>
          <cell r="AJ247">
            <v>343.16</v>
          </cell>
          <cell r="AK247">
            <v>0</v>
          </cell>
          <cell r="AL247">
            <v>343.16</v>
          </cell>
          <cell r="AM247">
            <v>1222.53</v>
          </cell>
          <cell r="AO247">
            <v>0</v>
          </cell>
          <cell r="AP247">
            <v>1926.98</v>
          </cell>
          <cell r="AQ247">
            <v>2031.3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>
            <v>5650</v>
          </cell>
          <cell r="B248" t="str">
            <v>Ремонт контура заземления  ТП - 10 / 04кВ</v>
          </cell>
          <cell r="C248" t="str">
            <v>1 луч</v>
          </cell>
          <cell r="D248">
            <v>3.5</v>
          </cell>
          <cell r="E248">
            <v>1188.53</v>
          </cell>
          <cell r="F248">
            <v>705.57</v>
          </cell>
          <cell r="G248">
            <v>0</v>
          </cell>
          <cell r="H248">
            <v>0</v>
          </cell>
          <cell r="I248">
            <v>482.96</v>
          </cell>
          <cell r="J248">
            <v>146.81984</v>
          </cell>
          <cell r="K248">
            <v>1335.35</v>
          </cell>
          <cell r="L248" t="str">
            <v>КТП</v>
          </cell>
          <cell r="M248" t="str">
            <v>капитальный ремонт</v>
          </cell>
          <cell r="N248" t="str">
            <v>Ремонт</v>
          </cell>
          <cell r="O248" t="str">
            <v>5650 Ремонт контура заземления  ТП - 10 / 04кВ</v>
          </cell>
          <cell r="P248">
            <v>0</v>
          </cell>
          <cell r="Q248">
            <v>5650</v>
          </cell>
          <cell r="R248" t="str">
            <v>Ремонт контура заземления  ТП - 10 / 04кВ</v>
          </cell>
          <cell r="S248" t="str">
            <v>1 луч</v>
          </cell>
          <cell r="T248">
            <v>3.5</v>
          </cell>
          <cell r="U248">
            <v>705.57</v>
          </cell>
          <cell r="V248">
            <v>482.96</v>
          </cell>
          <cell r="W248">
            <v>0</v>
          </cell>
          <cell r="X248">
            <v>482.96</v>
          </cell>
          <cell r="Y248">
            <v>0</v>
          </cell>
          <cell r="AA248">
            <v>0</v>
          </cell>
          <cell r="AB248">
            <v>1188.53</v>
          </cell>
          <cell r="AC248">
            <v>1335.35</v>
          </cell>
          <cell r="AE248">
            <v>5650</v>
          </cell>
          <cell r="AF248" t="str">
            <v>Ремонт контура заземления  ТП - 10 / 04кВ</v>
          </cell>
          <cell r="AG248" t="str">
            <v>1 луч</v>
          </cell>
          <cell r="AH248">
            <v>3.5</v>
          </cell>
          <cell r="AI248">
            <v>705.57</v>
          </cell>
          <cell r="AJ248">
            <v>482.96</v>
          </cell>
          <cell r="AK248">
            <v>0</v>
          </cell>
          <cell r="AL248">
            <v>482.96</v>
          </cell>
          <cell r="AM248">
            <v>0</v>
          </cell>
          <cell r="AO248">
            <v>0</v>
          </cell>
          <cell r="AP248">
            <v>1188.53</v>
          </cell>
          <cell r="AQ248">
            <v>1335.35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>
            <v>5651</v>
          </cell>
          <cell r="B249" t="str">
            <v>Ремонт заземляющего спуска  КТП - 10 / 04кВ.</v>
          </cell>
          <cell r="C249" t="str">
            <v>1 спуск</v>
          </cell>
          <cell r="D249">
            <v>0.9</v>
          </cell>
          <cell r="E249">
            <v>180.9</v>
          </cell>
          <cell r="F249">
            <v>35.32</v>
          </cell>
          <cell r="G249">
            <v>0</v>
          </cell>
          <cell r="H249">
            <v>0</v>
          </cell>
          <cell r="I249">
            <v>145.58000000000001</v>
          </cell>
          <cell r="J249">
            <v>44.256320000000002</v>
          </cell>
          <cell r="K249">
            <v>225.16</v>
          </cell>
          <cell r="L249" t="str">
            <v>КТП</v>
          </cell>
          <cell r="M249" t="str">
            <v>капитальный ремонт</v>
          </cell>
          <cell r="N249" t="str">
            <v>Ремонт</v>
          </cell>
          <cell r="O249" t="str">
            <v>5651 Ремонт заземляющего спуска  КТП - 10 / 04кВ.</v>
          </cell>
          <cell r="P249">
            <v>0</v>
          </cell>
          <cell r="Q249">
            <v>5651</v>
          </cell>
          <cell r="R249" t="str">
            <v>Ремонт заземляющего спуска  КТП - 10 / 04кВ.</v>
          </cell>
          <cell r="S249" t="str">
            <v>1 спуск</v>
          </cell>
          <cell r="T249">
            <v>0.9</v>
          </cell>
          <cell r="U249">
            <v>35.32</v>
          </cell>
          <cell r="V249">
            <v>145.58000000000001</v>
          </cell>
          <cell r="W249">
            <v>0</v>
          </cell>
          <cell r="X249">
            <v>145.58000000000001</v>
          </cell>
          <cell r="Y249">
            <v>0</v>
          </cell>
          <cell r="AA249">
            <v>0</v>
          </cell>
          <cell r="AB249">
            <v>180.9</v>
          </cell>
          <cell r="AC249">
            <v>225.16</v>
          </cell>
          <cell r="AE249">
            <v>5651</v>
          </cell>
          <cell r="AF249" t="str">
            <v>Ремонт заземляющего спуска  КТП - 10 / 04кВ.</v>
          </cell>
          <cell r="AG249" t="str">
            <v>1 спуск</v>
          </cell>
          <cell r="AH249">
            <v>0.9</v>
          </cell>
          <cell r="AI249">
            <v>35.32</v>
          </cell>
          <cell r="AJ249">
            <v>145.58000000000001</v>
          </cell>
          <cell r="AK249">
            <v>0</v>
          </cell>
          <cell r="AL249">
            <v>145.58000000000001</v>
          </cell>
          <cell r="AM249">
            <v>0</v>
          </cell>
          <cell r="AO249">
            <v>0</v>
          </cell>
          <cell r="AP249">
            <v>180.9</v>
          </cell>
          <cell r="AQ249">
            <v>225.16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>
            <v>5660</v>
          </cell>
          <cell r="B250" t="str">
            <v>Ремонт двери низковольтного шкафа КТП</v>
          </cell>
          <cell r="C250" t="str">
            <v>1дверь</v>
          </cell>
          <cell r="D250">
            <v>4.54</v>
          </cell>
          <cell r="E250">
            <v>4011.88</v>
          </cell>
          <cell r="F250">
            <v>3316.85</v>
          </cell>
          <cell r="G250">
            <v>0</v>
          </cell>
          <cell r="H250">
            <v>0</v>
          </cell>
          <cell r="I250">
            <v>695.03</v>
          </cell>
          <cell r="J250">
            <v>211.28912</v>
          </cell>
          <cell r="K250">
            <v>4223.17</v>
          </cell>
          <cell r="L250" t="str">
            <v>КТП</v>
          </cell>
          <cell r="M250" t="str">
            <v>капитальный ремонт</v>
          </cell>
          <cell r="N250" t="str">
            <v>Ремонт</v>
          </cell>
          <cell r="O250" t="str">
            <v>5660 Ремонт двери низковольтного шкафа КТП</v>
          </cell>
          <cell r="P250">
            <v>0</v>
          </cell>
          <cell r="Q250">
            <v>5660</v>
          </cell>
          <cell r="R250" t="str">
            <v>Ремонт двери низковольтного шкафа КТП</v>
          </cell>
          <cell r="S250" t="str">
            <v>1дверь</v>
          </cell>
          <cell r="T250">
            <v>4.54</v>
          </cell>
          <cell r="U250">
            <v>3316.85</v>
          </cell>
          <cell r="V250">
            <v>695.03</v>
          </cell>
          <cell r="W250">
            <v>0</v>
          </cell>
          <cell r="X250">
            <v>695.03</v>
          </cell>
          <cell r="Y250">
            <v>0</v>
          </cell>
          <cell r="AA250">
            <v>0</v>
          </cell>
          <cell r="AB250">
            <v>4011.88</v>
          </cell>
          <cell r="AC250">
            <v>4223.17</v>
          </cell>
          <cell r="AE250">
            <v>5660</v>
          </cell>
          <cell r="AF250" t="str">
            <v>Ремонт двери низковольтного шкафа КТП</v>
          </cell>
          <cell r="AG250" t="str">
            <v>1дверь</v>
          </cell>
          <cell r="AH250">
            <v>4.54</v>
          </cell>
          <cell r="AI250">
            <v>3316.85</v>
          </cell>
          <cell r="AJ250">
            <v>695.03</v>
          </cell>
          <cell r="AK250">
            <v>0</v>
          </cell>
          <cell r="AL250">
            <v>695.03</v>
          </cell>
          <cell r="AM250">
            <v>0</v>
          </cell>
          <cell r="AO250">
            <v>0</v>
          </cell>
          <cell r="AP250">
            <v>4011.88</v>
          </cell>
          <cell r="AQ250">
            <v>4223.17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>
            <v>5670</v>
          </cell>
          <cell r="B251" t="str">
            <v>Ремонт защитного козырька над трансформатором</v>
          </cell>
          <cell r="C251" t="str">
            <v>1козырек</v>
          </cell>
          <cell r="D251">
            <v>4</v>
          </cell>
          <cell r="E251">
            <v>2283.0300000000002</v>
          </cell>
          <cell r="F251">
            <v>1670.67</v>
          </cell>
          <cell r="G251">
            <v>0</v>
          </cell>
          <cell r="H251">
            <v>0</v>
          </cell>
          <cell r="I251">
            <v>612.36</v>
          </cell>
          <cell r="J251">
            <v>186.15744000000001</v>
          </cell>
          <cell r="K251">
            <v>2469.19</v>
          </cell>
          <cell r="L251" t="str">
            <v>КТП</v>
          </cell>
          <cell r="M251" t="str">
            <v>капитальный ремонт</v>
          </cell>
          <cell r="N251" t="str">
            <v>Ремонт</v>
          </cell>
          <cell r="O251" t="str">
            <v>5670 Ремонт защитного козырька над трансформатором</v>
          </cell>
          <cell r="P251">
            <v>0</v>
          </cell>
          <cell r="Q251">
            <v>5670</v>
          </cell>
          <cell r="R251" t="str">
            <v>Ремонт защитного козырька над трансформатором</v>
          </cell>
          <cell r="S251" t="str">
            <v>1козырек</v>
          </cell>
          <cell r="T251">
            <v>4</v>
          </cell>
          <cell r="U251">
            <v>1670.67</v>
          </cell>
          <cell r="V251">
            <v>612.36</v>
          </cell>
          <cell r="W251">
            <v>0</v>
          </cell>
          <cell r="X251">
            <v>612.36</v>
          </cell>
          <cell r="Y251">
            <v>0</v>
          </cell>
          <cell r="AA251">
            <v>0</v>
          </cell>
          <cell r="AB251">
            <v>2283.0300000000002</v>
          </cell>
          <cell r="AC251">
            <v>2469.19</v>
          </cell>
          <cell r="AE251">
            <v>5670</v>
          </cell>
          <cell r="AF251" t="str">
            <v>Ремонт защитного козырька над трансформатором</v>
          </cell>
          <cell r="AG251" t="str">
            <v>1козырек</v>
          </cell>
          <cell r="AH251">
            <v>4</v>
          </cell>
          <cell r="AI251">
            <v>1670.67</v>
          </cell>
          <cell r="AJ251">
            <v>612.36</v>
          </cell>
          <cell r="AK251">
            <v>0</v>
          </cell>
          <cell r="AL251">
            <v>612.36</v>
          </cell>
          <cell r="AM251">
            <v>0</v>
          </cell>
          <cell r="AO251">
            <v>0</v>
          </cell>
          <cell r="AP251">
            <v>2283.0300000000002</v>
          </cell>
          <cell r="AQ251">
            <v>2469.19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A252">
            <v>5680</v>
          </cell>
          <cell r="B252" t="str">
            <v>Ремонт защитной панели в н/в шкафу  КТП</v>
          </cell>
          <cell r="C252" t="str">
            <v>1панель</v>
          </cell>
          <cell r="D252">
            <v>3</v>
          </cell>
          <cell r="E252">
            <v>3732.93</v>
          </cell>
          <cell r="F252">
            <v>3273.66</v>
          </cell>
          <cell r="G252">
            <v>0</v>
          </cell>
          <cell r="H252">
            <v>0</v>
          </cell>
          <cell r="I252">
            <v>459.27</v>
          </cell>
          <cell r="J252">
            <v>139.61807999999999</v>
          </cell>
          <cell r="K252">
            <v>3872.55</v>
          </cell>
          <cell r="L252" t="str">
            <v>КТП</v>
          </cell>
          <cell r="M252" t="str">
            <v>капитальный ремонт</v>
          </cell>
          <cell r="N252" t="str">
            <v>Ремонт</v>
          </cell>
          <cell r="O252" t="str">
            <v>5680 Ремонт защитной панели в н/в шкафу  КТП</v>
          </cell>
          <cell r="P252">
            <v>0</v>
          </cell>
          <cell r="Q252">
            <v>5680</v>
          </cell>
          <cell r="R252" t="str">
            <v>Ремонт защитной панели в н/в шкафу  КТП</v>
          </cell>
          <cell r="S252" t="str">
            <v>1панель</v>
          </cell>
          <cell r="T252">
            <v>3</v>
          </cell>
          <cell r="U252">
            <v>3273.66</v>
          </cell>
          <cell r="V252">
            <v>459.27</v>
          </cell>
          <cell r="W252">
            <v>0</v>
          </cell>
          <cell r="X252">
            <v>459.27</v>
          </cell>
          <cell r="Y252">
            <v>0</v>
          </cell>
          <cell r="AA252">
            <v>0</v>
          </cell>
          <cell r="AB252">
            <v>3732.93</v>
          </cell>
          <cell r="AC252">
            <v>3872.55</v>
          </cell>
          <cell r="AE252">
            <v>5680</v>
          </cell>
          <cell r="AF252" t="str">
            <v>Ремонт защитной панели в н/в шкафу  КТП</v>
          </cell>
          <cell r="AG252" t="str">
            <v>1панель</v>
          </cell>
          <cell r="AH252">
            <v>3</v>
          </cell>
          <cell r="AI252">
            <v>3273.66</v>
          </cell>
          <cell r="AJ252">
            <v>459.27</v>
          </cell>
          <cell r="AK252">
            <v>0</v>
          </cell>
          <cell r="AL252">
            <v>459.27</v>
          </cell>
          <cell r="AM252">
            <v>0</v>
          </cell>
          <cell r="AO252">
            <v>0</v>
          </cell>
          <cell r="AP252">
            <v>3732.93</v>
          </cell>
          <cell r="AQ252">
            <v>3872.55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>
            <v>5690</v>
          </cell>
          <cell r="B253" t="str">
            <v>На ремонт автоматического выключателя  04кВ  КТП.</v>
          </cell>
          <cell r="C253" t="str">
            <v>1выключат.</v>
          </cell>
          <cell r="D253">
            <v>3</v>
          </cell>
          <cell r="E253">
            <v>436.76</v>
          </cell>
          <cell r="F253">
            <v>0</v>
          </cell>
          <cell r="G253">
            <v>0</v>
          </cell>
          <cell r="H253">
            <v>0</v>
          </cell>
          <cell r="I253">
            <v>436.76</v>
          </cell>
          <cell r="J253">
            <v>132.77503999999999</v>
          </cell>
          <cell r="K253">
            <v>569.54</v>
          </cell>
          <cell r="L253" t="str">
            <v>КТП</v>
          </cell>
          <cell r="M253" t="str">
            <v>капитальный ремонт</v>
          </cell>
          <cell r="N253" t="str">
            <v>Ремонт</v>
          </cell>
          <cell r="O253" t="str">
            <v>5690 На ремонт автоматического выключателя  04кВ  КТП.</v>
          </cell>
          <cell r="P253">
            <v>0</v>
          </cell>
          <cell r="Q253">
            <v>5690</v>
          </cell>
          <cell r="R253" t="str">
            <v>На ремонт автоматического выключателя  04кВ  КТП.</v>
          </cell>
          <cell r="S253" t="str">
            <v>1выключат.</v>
          </cell>
          <cell r="T253">
            <v>3</v>
          </cell>
          <cell r="U253">
            <v>0</v>
          </cell>
          <cell r="V253">
            <v>436.76</v>
          </cell>
          <cell r="W253">
            <v>0</v>
          </cell>
          <cell r="X253">
            <v>436.76</v>
          </cell>
          <cell r="Y253">
            <v>0</v>
          </cell>
          <cell r="AA253">
            <v>0</v>
          </cell>
          <cell r="AB253">
            <v>436.76</v>
          </cell>
          <cell r="AC253">
            <v>569.54</v>
          </cell>
          <cell r="AE253">
            <v>5690</v>
          </cell>
          <cell r="AF253" t="str">
            <v>На ремонт автоматического выключателя  04кВ  КТП.</v>
          </cell>
          <cell r="AG253" t="str">
            <v>1выключат.</v>
          </cell>
          <cell r="AH253">
            <v>3</v>
          </cell>
          <cell r="AI253">
            <v>0</v>
          </cell>
          <cell r="AJ253">
            <v>436.76</v>
          </cell>
          <cell r="AK253">
            <v>0</v>
          </cell>
          <cell r="AL253">
            <v>436.76</v>
          </cell>
          <cell r="AM253">
            <v>0</v>
          </cell>
          <cell r="AO253">
            <v>0</v>
          </cell>
          <cell r="AP253">
            <v>436.76</v>
          </cell>
          <cell r="AQ253">
            <v>569.54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>
            <v>5700</v>
          </cell>
          <cell r="B254" t="str">
            <v>Ремонт патрона предохранителя ПКТ - 10  КТП</v>
          </cell>
          <cell r="C254" t="str">
            <v>1вставка</v>
          </cell>
          <cell r="D254">
            <v>1.6</v>
          </cell>
          <cell r="E254">
            <v>840.56</v>
          </cell>
          <cell r="F254">
            <v>609.49</v>
          </cell>
          <cell r="G254">
            <v>0</v>
          </cell>
          <cell r="H254">
            <v>0</v>
          </cell>
          <cell r="I254">
            <v>231.07</v>
          </cell>
          <cell r="J254">
            <v>70.245279999999994</v>
          </cell>
          <cell r="K254">
            <v>910.81</v>
          </cell>
          <cell r="L254" t="str">
            <v>КТП</v>
          </cell>
          <cell r="M254" t="str">
            <v>капитальный ремонт</v>
          </cell>
          <cell r="N254" t="str">
            <v>Ремонт</v>
          </cell>
          <cell r="O254" t="str">
            <v>5700 Ремонт патрона предохранителя ПКТ - 10  КТП</v>
          </cell>
          <cell r="P254">
            <v>0</v>
          </cell>
          <cell r="Q254">
            <v>5700</v>
          </cell>
          <cell r="R254" t="str">
            <v>Ремонт патрона предохранителя ПКТ - 10  КТП</v>
          </cell>
          <cell r="S254" t="str">
            <v>1вставка</v>
          </cell>
          <cell r="T254">
            <v>1.6</v>
          </cell>
          <cell r="U254">
            <v>609.49</v>
          </cell>
          <cell r="V254">
            <v>231.07</v>
          </cell>
          <cell r="W254">
            <v>0</v>
          </cell>
          <cell r="X254">
            <v>231.07</v>
          </cell>
          <cell r="Y254">
            <v>0</v>
          </cell>
          <cell r="AA254">
            <v>0</v>
          </cell>
          <cell r="AB254">
            <v>840.56</v>
          </cell>
          <cell r="AC254">
            <v>910.81</v>
          </cell>
          <cell r="AE254">
            <v>5700</v>
          </cell>
          <cell r="AF254" t="str">
            <v>Ремонт патрона предохранителя ПКТ - 10  КТП</v>
          </cell>
          <cell r="AG254" t="str">
            <v>1вставка</v>
          </cell>
          <cell r="AH254">
            <v>1.6</v>
          </cell>
          <cell r="AI254">
            <v>609.49</v>
          </cell>
          <cell r="AJ254">
            <v>231.07</v>
          </cell>
          <cell r="AK254">
            <v>0</v>
          </cell>
          <cell r="AL254">
            <v>231.07</v>
          </cell>
          <cell r="AM254">
            <v>0</v>
          </cell>
          <cell r="AO254">
            <v>0</v>
          </cell>
          <cell r="AP254">
            <v>840.56</v>
          </cell>
          <cell r="AQ254">
            <v>910.81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>
            <v>5710</v>
          </cell>
          <cell r="B255" t="str">
            <v>На ремонт фундамента   КТП 10 / 04</v>
          </cell>
          <cell r="C255" t="str">
            <v>1фундамент</v>
          </cell>
          <cell r="D255">
            <v>15</v>
          </cell>
          <cell r="E255">
            <v>16712.006809999999</v>
          </cell>
          <cell r="F255">
            <v>12977.54</v>
          </cell>
          <cell r="G255">
            <v>0</v>
          </cell>
          <cell r="H255">
            <v>996.42681000000005</v>
          </cell>
          <cell r="I255">
            <v>2738.04</v>
          </cell>
          <cell r="J255">
            <v>832.36415999999997</v>
          </cell>
          <cell r="K255">
            <v>17544.36681</v>
          </cell>
          <cell r="L255" t="str">
            <v>КТП</v>
          </cell>
          <cell r="M255" t="str">
            <v>капитальный ремонт</v>
          </cell>
          <cell r="N255" t="str">
            <v>Ремонт</v>
          </cell>
          <cell r="O255" t="str">
            <v>5710 На ремонт фундамента   КТП 10 / 04</v>
          </cell>
          <cell r="P255">
            <v>0</v>
          </cell>
          <cell r="Q255">
            <v>5710</v>
          </cell>
          <cell r="R255" t="str">
            <v>На ремонт фундамента   КТП 10 / 04</v>
          </cell>
          <cell r="S255" t="str">
            <v>1фундамент</v>
          </cell>
          <cell r="T255">
            <v>15</v>
          </cell>
          <cell r="U255">
            <v>12977.54</v>
          </cell>
          <cell r="V255">
            <v>2177.9499999999998</v>
          </cell>
          <cell r="W255">
            <v>560.09</v>
          </cell>
          <cell r="X255">
            <v>2738.04</v>
          </cell>
          <cell r="Y255">
            <v>0</v>
          </cell>
          <cell r="Z255">
            <v>996.42681000000005</v>
          </cell>
          <cell r="AA255">
            <v>2.77</v>
          </cell>
          <cell r="AB255">
            <v>16712.006809999999</v>
          </cell>
          <cell r="AC255">
            <v>17544.36681</v>
          </cell>
          <cell r="AE255">
            <v>5710</v>
          </cell>
          <cell r="AF255" t="str">
            <v>На ремонт фундамента   КТП 10 / 04</v>
          </cell>
          <cell r="AG255" t="str">
            <v>1фундамент</v>
          </cell>
          <cell r="AH255">
            <v>15</v>
          </cell>
          <cell r="AI255">
            <v>12977.54</v>
          </cell>
          <cell r="AJ255">
            <v>2177.9499999999998</v>
          </cell>
          <cell r="AK255">
            <v>560.09</v>
          </cell>
          <cell r="AL255">
            <v>2738.04</v>
          </cell>
          <cell r="AM255">
            <v>0</v>
          </cell>
          <cell r="AN255">
            <v>996.42681000000005</v>
          </cell>
          <cell r="AO255">
            <v>2.77</v>
          </cell>
          <cell r="AP255">
            <v>16712.006809999999</v>
          </cell>
          <cell r="AQ255">
            <v>17544.36681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>
            <v>5720</v>
          </cell>
          <cell r="B256" t="str">
            <v>На ремонт фундамента  КТП ( поднятие габарита до 1.8 м.)</v>
          </cell>
          <cell r="C256" t="str">
            <v>1фундамент</v>
          </cell>
          <cell r="D256">
            <v>18</v>
          </cell>
          <cell r="E256">
            <v>4622.8919999999998</v>
          </cell>
          <cell r="F256">
            <v>1829.28</v>
          </cell>
          <cell r="G256">
            <v>0</v>
          </cell>
          <cell r="H256">
            <v>119.41200000000001</v>
          </cell>
          <cell r="I256">
            <v>2674.2</v>
          </cell>
          <cell r="J256">
            <v>812.95679999999993</v>
          </cell>
          <cell r="K256">
            <v>5435.8519999999999</v>
          </cell>
          <cell r="L256" t="str">
            <v>КТП</v>
          </cell>
          <cell r="M256" t="str">
            <v>капитальный ремонт</v>
          </cell>
          <cell r="N256" t="str">
            <v>Ремонт</v>
          </cell>
          <cell r="O256" t="str">
            <v>5720 На ремонт фундамента  КТП ( поднятие габарита до 1.8 м.)</v>
          </cell>
          <cell r="P256">
            <v>0</v>
          </cell>
          <cell r="Q256">
            <v>5720</v>
          </cell>
          <cell r="R256" t="str">
            <v>На ремонт фундамента  КТП ( поднятие габарита до 1.8 м.)</v>
          </cell>
          <cell r="S256" t="str">
            <v>1фундамент</v>
          </cell>
          <cell r="T256">
            <v>18</v>
          </cell>
          <cell r="U256">
            <v>1829.28</v>
          </cell>
          <cell r="V256">
            <v>2613.54</v>
          </cell>
          <cell r="W256">
            <v>60.66</v>
          </cell>
          <cell r="X256">
            <v>2674.2</v>
          </cell>
          <cell r="Y256">
            <v>0</v>
          </cell>
          <cell r="Z256">
            <v>119.41200000000001</v>
          </cell>
          <cell r="AA256">
            <v>0.3</v>
          </cell>
          <cell r="AB256">
            <v>4622.8919999999998</v>
          </cell>
          <cell r="AC256">
            <v>5435.8519999999999</v>
          </cell>
          <cell r="AE256">
            <v>5720</v>
          </cell>
          <cell r="AF256" t="str">
            <v>На ремонт фундамента  КТП ( поднятие габарита до 1.8 м.)</v>
          </cell>
          <cell r="AG256" t="str">
            <v>1фундамент</v>
          </cell>
          <cell r="AH256">
            <v>18</v>
          </cell>
          <cell r="AI256">
            <v>1829.28</v>
          </cell>
          <cell r="AJ256">
            <v>2613.54</v>
          </cell>
          <cell r="AK256">
            <v>60.66</v>
          </cell>
          <cell r="AL256">
            <v>2674.2</v>
          </cell>
          <cell r="AM256">
            <v>0</v>
          </cell>
          <cell r="AN256">
            <v>119.41200000000001</v>
          </cell>
          <cell r="AO256">
            <v>0.3</v>
          </cell>
          <cell r="AP256">
            <v>4622.8919999999998</v>
          </cell>
          <cell r="AQ256">
            <v>5435.8519999999999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>
            <v>5730</v>
          </cell>
          <cell r="B257" t="str">
            <v>Ремонт деревянного ограждения  КТП.</v>
          </cell>
          <cell r="C257" t="str">
            <v>1м.п.</v>
          </cell>
          <cell r="D257">
            <v>1.75</v>
          </cell>
          <cell r="E257">
            <v>1262.33</v>
          </cell>
          <cell r="F257">
            <v>1022.65</v>
          </cell>
          <cell r="G257">
            <v>0</v>
          </cell>
          <cell r="H257">
            <v>0</v>
          </cell>
          <cell r="I257">
            <v>239.68</v>
          </cell>
          <cell r="J257">
            <v>72.862719999999996</v>
          </cell>
          <cell r="K257">
            <v>1335.19</v>
          </cell>
          <cell r="L257" t="str">
            <v>КТП</v>
          </cell>
          <cell r="M257" t="str">
            <v>капитальный ремонт</v>
          </cell>
          <cell r="N257" t="str">
            <v>Ремонт</v>
          </cell>
          <cell r="O257" t="str">
            <v>5730 Ремонт деревянного ограждения  КТП.</v>
          </cell>
          <cell r="P257">
            <v>0</v>
          </cell>
          <cell r="Q257">
            <v>5730</v>
          </cell>
          <cell r="R257" t="str">
            <v>Ремонт деревянного ограждения  КТП.</v>
          </cell>
          <cell r="S257" t="str">
            <v>1м.п.</v>
          </cell>
          <cell r="T257">
            <v>1.75</v>
          </cell>
          <cell r="U257">
            <v>1022.65</v>
          </cell>
          <cell r="V257">
            <v>239.68</v>
          </cell>
          <cell r="W257">
            <v>0</v>
          </cell>
          <cell r="X257">
            <v>239.68</v>
          </cell>
          <cell r="Y257">
            <v>0</v>
          </cell>
          <cell r="AA257">
            <v>0</v>
          </cell>
          <cell r="AB257">
            <v>1262.33</v>
          </cell>
          <cell r="AC257">
            <v>1335.19</v>
          </cell>
          <cell r="AE257">
            <v>5730</v>
          </cell>
          <cell r="AF257" t="str">
            <v>Ремонт деревянного ограждения  КТП.</v>
          </cell>
          <cell r="AG257" t="str">
            <v>1м.п.</v>
          </cell>
          <cell r="AH257">
            <v>1.75</v>
          </cell>
          <cell r="AI257">
            <v>1022.65</v>
          </cell>
          <cell r="AJ257">
            <v>239.68</v>
          </cell>
          <cell r="AK257">
            <v>0</v>
          </cell>
          <cell r="AL257">
            <v>239.68</v>
          </cell>
          <cell r="AM257">
            <v>0</v>
          </cell>
          <cell r="AO257">
            <v>0</v>
          </cell>
          <cell r="AP257">
            <v>1262.33</v>
          </cell>
          <cell r="AQ257">
            <v>1335.19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>
            <v>5740</v>
          </cell>
          <cell r="B258" t="str">
            <v>На окраску оборудования подстанции вручную краской.</v>
          </cell>
          <cell r="C258" t="str">
            <v>1м2 повер.</v>
          </cell>
          <cell r="D258">
            <v>0.38</v>
          </cell>
          <cell r="E258">
            <v>172.91</v>
          </cell>
          <cell r="F258">
            <v>114.74</v>
          </cell>
          <cell r="G258">
            <v>0</v>
          </cell>
          <cell r="H258">
            <v>0</v>
          </cell>
          <cell r="I258">
            <v>58.17</v>
          </cell>
          <cell r="J258">
            <v>17.683679999999999</v>
          </cell>
          <cell r="K258">
            <v>190.59</v>
          </cell>
          <cell r="L258" t="str">
            <v>КТП</v>
          </cell>
          <cell r="M258" t="str">
            <v>капитальный ремонт</v>
          </cell>
          <cell r="N258" t="str">
            <v>Ремонт</v>
          </cell>
          <cell r="O258" t="str">
            <v>5740 На окраску оборудования подстанции вручную краской.</v>
          </cell>
          <cell r="P258">
            <v>0</v>
          </cell>
          <cell r="Q258">
            <v>5740</v>
          </cell>
          <cell r="R258" t="str">
            <v>На окраску оборудования подстанции вручную краской.</v>
          </cell>
          <cell r="S258" t="str">
            <v>1м2 повер.</v>
          </cell>
          <cell r="T258">
            <v>0.38</v>
          </cell>
          <cell r="U258">
            <v>114.74</v>
          </cell>
          <cell r="V258">
            <v>58.17</v>
          </cell>
          <cell r="W258">
            <v>0</v>
          </cell>
          <cell r="X258">
            <v>58.17</v>
          </cell>
          <cell r="Y258">
            <v>0</v>
          </cell>
          <cell r="AA258">
            <v>0</v>
          </cell>
          <cell r="AB258">
            <v>172.91</v>
          </cell>
          <cell r="AC258">
            <v>190.59</v>
          </cell>
          <cell r="AE258">
            <v>5740</v>
          </cell>
          <cell r="AF258" t="str">
            <v>На окраску оборудования подстанции вручную краской.</v>
          </cell>
          <cell r="AG258" t="str">
            <v>1м2 повер.</v>
          </cell>
          <cell r="AH258">
            <v>0.38</v>
          </cell>
          <cell r="AI258">
            <v>114.74</v>
          </cell>
          <cell r="AJ258">
            <v>58.17</v>
          </cell>
          <cell r="AK258">
            <v>0</v>
          </cell>
          <cell r="AL258">
            <v>58.17</v>
          </cell>
          <cell r="AM258">
            <v>0</v>
          </cell>
          <cell r="AO258">
            <v>0</v>
          </cell>
          <cell r="AP258">
            <v>172.91</v>
          </cell>
          <cell r="AQ258">
            <v>190.59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>
            <v>5741</v>
          </cell>
          <cell r="B259" t="str">
            <v>На окраску оборудования подстанции и КТП вручную (серебрянкой).</v>
          </cell>
          <cell r="C259" t="str">
            <v>1м2 повер</v>
          </cell>
          <cell r="D259">
            <v>0.38</v>
          </cell>
          <cell r="E259">
            <v>103.15</v>
          </cell>
          <cell r="F259">
            <v>44.98</v>
          </cell>
          <cell r="G259">
            <v>0</v>
          </cell>
          <cell r="H259">
            <v>0</v>
          </cell>
          <cell r="I259">
            <v>58.17</v>
          </cell>
          <cell r="J259">
            <v>17.683679999999999</v>
          </cell>
          <cell r="K259">
            <v>120.83</v>
          </cell>
          <cell r="L259" t="str">
            <v>КТП</v>
          </cell>
          <cell r="M259" t="str">
            <v>капитальный ремонт</v>
          </cell>
          <cell r="N259" t="str">
            <v>Ремонт</v>
          </cell>
          <cell r="O259" t="str">
            <v>5741 На окраску оборудования подстанции и КТП вручную (серебрянкой).</v>
          </cell>
          <cell r="P259">
            <v>0</v>
          </cell>
          <cell r="Q259">
            <v>5741</v>
          </cell>
          <cell r="R259" t="str">
            <v>На окраску оборудования подстанции и КТП вручную (серебрянкой).</v>
          </cell>
          <cell r="S259" t="str">
            <v>1м2 повер</v>
          </cell>
          <cell r="T259">
            <v>0.38</v>
          </cell>
          <cell r="U259">
            <v>44.98</v>
          </cell>
          <cell r="V259">
            <v>58.17</v>
          </cell>
          <cell r="W259">
            <v>0</v>
          </cell>
          <cell r="X259">
            <v>58.17</v>
          </cell>
          <cell r="Y259">
            <v>0</v>
          </cell>
          <cell r="AA259">
            <v>0</v>
          </cell>
          <cell r="AB259">
            <v>103.15</v>
          </cell>
          <cell r="AC259">
            <v>120.83</v>
          </cell>
          <cell r="AE259">
            <v>5741</v>
          </cell>
          <cell r="AF259" t="str">
            <v>На окраску оборудования подстанции и КТП вручную (серебрянкой).</v>
          </cell>
          <cell r="AG259" t="str">
            <v>1м2 повер</v>
          </cell>
          <cell r="AH259">
            <v>0.38</v>
          </cell>
          <cell r="AI259">
            <v>44.98</v>
          </cell>
          <cell r="AJ259">
            <v>58.17</v>
          </cell>
          <cell r="AK259">
            <v>0</v>
          </cell>
          <cell r="AL259">
            <v>58.17</v>
          </cell>
          <cell r="AM259">
            <v>0</v>
          </cell>
          <cell r="AO259">
            <v>0</v>
          </cell>
          <cell r="AP259">
            <v>103.15</v>
          </cell>
          <cell r="AQ259">
            <v>120.83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>
            <v>5742</v>
          </cell>
          <cell r="B260" t="str">
            <v>Закрепление замков на КТП 10 / 0,4кВ (приварка замка)</v>
          </cell>
          <cell r="C260" t="str">
            <v>шт</v>
          </cell>
          <cell r="D260">
            <v>1.4</v>
          </cell>
          <cell r="E260">
            <v>278.25</v>
          </cell>
          <cell r="F260">
            <v>50.18</v>
          </cell>
          <cell r="G260">
            <v>0</v>
          </cell>
          <cell r="H260">
            <v>0</v>
          </cell>
          <cell r="I260">
            <v>228.07</v>
          </cell>
          <cell r="J260">
            <v>69.333280000000002</v>
          </cell>
          <cell r="K260">
            <v>347.58</v>
          </cell>
          <cell r="L260" t="str">
            <v>КТП</v>
          </cell>
          <cell r="M260" t="str">
            <v>капитальный ремонт</v>
          </cell>
          <cell r="N260" t="str">
            <v>Ремонт</v>
          </cell>
          <cell r="O260" t="str">
            <v>5742 Закрепление замков на КТП 10 / 0,4кВ (приварка замка)</v>
          </cell>
          <cell r="P260">
            <v>0</v>
          </cell>
          <cell r="Q260">
            <v>5742</v>
          </cell>
          <cell r="R260" t="str">
            <v>Закрепление замков на КТП 10 / 0,4кВ (приварка замка)</v>
          </cell>
          <cell r="S260" t="str">
            <v>шт</v>
          </cell>
          <cell r="T260">
            <v>1.4</v>
          </cell>
          <cell r="U260">
            <v>50.18</v>
          </cell>
          <cell r="V260">
            <v>228.07</v>
          </cell>
          <cell r="W260">
            <v>0</v>
          </cell>
          <cell r="X260">
            <v>228.07</v>
          </cell>
          <cell r="Y260">
            <v>0</v>
          </cell>
          <cell r="AA260">
            <v>0</v>
          </cell>
          <cell r="AB260">
            <v>278.25</v>
          </cell>
          <cell r="AC260">
            <v>347.58</v>
          </cell>
          <cell r="AE260">
            <v>5742</v>
          </cell>
          <cell r="AF260" t="str">
            <v>Закрепление замков на КТП 10 / 0,4кВ (приварка замка)</v>
          </cell>
          <cell r="AG260" t="str">
            <v>шт</v>
          </cell>
          <cell r="AH260">
            <v>1.4</v>
          </cell>
          <cell r="AI260">
            <v>50.18</v>
          </cell>
          <cell r="AJ260">
            <v>228.07</v>
          </cell>
          <cell r="AK260">
            <v>0</v>
          </cell>
          <cell r="AL260">
            <v>228.07</v>
          </cell>
          <cell r="AM260">
            <v>0</v>
          </cell>
          <cell r="AO260">
            <v>0</v>
          </cell>
          <cell r="AP260">
            <v>278.25</v>
          </cell>
          <cell r="AQ260">
            <v>347.58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>
            <v>5743</v>
          </cell>
          <cell r="B261" t="str">
            <v>Замена автоматического выключателя 16-63 А.</v>
          </cell>
          <cell r="C261" t="str">
            <v>1 шт.</v>
          </cell>
          <cell r="D261">
            <v>1.8</v>
          </cell>
          <cell r="E261">
            <v>2593.48</v>
          </cell>
          <cell r="F261">
            <v>0</v>
          </cell>
          <cell r="G261">
            <v>2300.2399999999998</v>
          </cell>
          <cell r="H261">
            <v>0</v>
          </cell>
          <cell r="I261">
            <v>293.24</v>
          </cell>
          <cell r="J261">
            <v>89.144959999999998</v>
          </cell>
          <cell r="K261">
            <v>2682.62</v>
          </cell>
          <cell r="L261" t="str">
            <v>КТП</v>
          </cell>
          <cell r="M261" t="str">
            <v>капитальный ремонт</v>
          </cell>
          <cell r="N261" t="str">
            <v>Ремонт</v>
          </cell>
          <cell r="O261" t="str">
            <v>5743 Замена автоматического выключателя 16-63 А.</v>
          </cell>
          <cell r="P261">
            <v>0</v>
          </cell>
          <cell r="Q261">
            <v>5743</v>
          </cell>
          <cell r="R261" t="str">
            <v>Замена автоматического выключателя 16-63 А.</v>
          </cell>
          <cell r="S261" t="str">
            <v>1 шт.</v>
          </cell>
          <cell r="T261">
            <v>1.8</v>
          </cell>
          <cell r="U261">
            <v>0</v>
          </cell>
          <cell r="V261">
            <v>293.24</v>
          </cell>
          <cell r="W261">
            <v>0</v>
          </cell>
          <cell r="X261">
            <v>293.24</v>
          </cell>
          <cell r="Y261">
            <v>2300.2399999999998</v>
          </cell>
          <cell r="AA261">
            <v>0</v>
          </cell>
          <cell r="AB261">
            <v>2593.48</v>
          </cell>
          <cell r="AC261">
            <v>2682.62</v>
          </cell>
          <cell r="AE261">
            <v>5743</v>
          </cell>
          <cell r="AF261" t="str">
            <v>Замена автоматического выключателя 16-63 А.</v>
          </cell>
          <cell r="AG261" t="str">
            <v>1 шт.</v>
          </cell>
          <cell r="AH261">
            <v>1.8</v>
          </cell>
          <cell r="AI261">
            <v>0</v>
          </cell>
          <cell r="AJ261">
            <v>293.24</v>
          </cell>
          <cell r="AK261">
            <v>0</v>
          </cell>
          <cell r="AL261">
            <v>293.24</v>
          </cell>
          <cell r="AM261">
            <v>2300.2399999999998</v>
          </cell>
          <cell r="AO261">
            <v>0</v>
          </cell>
          <cell r="AP261">
            <v>2593.48</v>
          </cell>
          <cell r="AQ261">
            <v>2682.62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>
            <v>5744</v>
          </cell>
          <cell r="B262" t="str">
            <v>Замена автоматического выключателя 80-250А на  КТП.</v>
          </cell>
          <cell r="C262" t="str">
            <v>1 шт.</v>
          </cell>
          <cell r="D262">
            <v>1.8</v>
          </cell>
          <cell r="E262">
            <v>4476.24</v>
          </cell>
          <cell r="F262">
            <v>0</v>
          </cell>
          <cell r="G262">
            <v>4183</v>
          </cell>
          <cell r="H262">
            <v>0</v>
          </cell>
          <cell r="I262">
            <v>293.24</v>
          </cell>
          <cell r="J262">
            <v>89.144959999999998</v>
          </cell>
          <cell r="K262">
            <v>4565.38</v>
          </cell>
          <cell r="L262" t="str">
            <v>КТП</v>
          </cell>
          <cell r="M262" t="str">
            <v>капитальный ремонт</v>
          </cell>
          <cell r="N262" t="str">
            <v>Ремонт</v>
          </cell>
          <cell r="O262" t="str">
            <v>5744 Замена автоматического выключателя 80-250А на  КТП.</v>
          </cell>
          <cell r="P262">
            <v>0</v>
          </cell>
          <cell r="Q262">
            <v>5744</v>
          </cell>
          <cell r="R262" t="str">
            <v>Замена автоматического выключателя 80-250А на  КТП.</v>
          </cell>
          <cell r="S262" t="str">
            <v>1 шт.</v>
          </cell>
          <cell r="T262">
            <v>1.8</v>
          </cell>
          <cell r="U262">
            <v>0</v>
          </cell>
          <cell r="V262">
            <v>293.24</v>
          </cell>
          <cell r="W262">
            <v>0</v>
          </cell>
          <cell r="X262">
            <v>293.24</v>
          </cell>
          <cell r="Y262">
            <v>4183</v>
          </cell>
          <cell r="AA262">
            <v>0</v>
          </cell>
          <cell r="AB262">
            <v>4476.24</v>
          </cell>
          <cell r="AC262">
            <v>4565.38</v>
          </cell>
          <cell r="AE262">
            <v>5744</v>
          </cell>
          <cell r="AF262" t="str">
            <v>Замена автоматического выключателя 80-250А на  КТП.</v>
          </cell>
          <cell r="AG262" t="str">
            <v>1 шт.</v>
          </cell>
          <cell r="AH262">
            <v>1.8</v>
          </cell>
          <cell r="AI262">
            <v>0</v>
          </cell>
          <cell r="AJ262">
            <v>293.24</v>
          </cell>
          <cell r="AK262">
            <v>0</v>
          </cell>
          <cell r="AL262">
            <v>293.24</v>
          </cell>
          <cell r="AM262">
            <v>4183</v>
          </cell>
          <cell r="AO262">
            <v>0</v>
          </cell>
          <cell r="AP262">
            <v>4476.24</v>
          </cell>
          <cell r="AQ262">
            <v>4565.38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A263">
            <v>5745</v>
          </cell>
          <cell r="B263" t="str">
            <v>Замена автоматического выключателя от 300-400 А на КТП.</v>
          </cell>
          <cell r="C263" t="str">
            <v>1шт.</v>
          </cell>
          <cell r="D263">
            <v>1.8</v>
          </cell>
          <cell r="E263">
            <v>6256.18</v>
          </cell>
          <cell r="F263">
            <v>0</v>
          </cell>
          <cell r="G263">
            <v>5962.94</v>
          </cell>
          <cell r="H263">
            <v>0</v>
          </cell>
          <cell r="I263">
            <v>293.24</v>
          </cell>
          <cell r="J263">
            <v>89.144959999999998</v>
          </cell>
          <cell r="K263">
            <v>6345.32</v>
          </cell>
          <cell r="L263" t="str">
            <v>КТП</v>
          </cell>
          <cell r="M263" t="str">
            <v>капитальный ремонт</v>
          </cell>
          <cell r="N263" t="str">
            <v>Ремонт</v>
          </cell>
          <cell r="O263" t="str">
            <v>5745 Замена автоматического выключателя от 300-400 А на КТП.</v>
          </cell>
          <cell r="P263">
            <v>0</v>
          </cell>
          <cell r="Q263">
            <v>5745</v>
          </cell>
          <cell r="R263" t="str">
            <v>Замена автоматического выключателя от 300-400 А на КТП.</v>
          </cell>
          <cell r="S263" t="str">
            <v>1шт.</v>
          </cell>
          <cell r="T263">
            <v>1.8</v>
          </cell>
          <cell r="U263">
            <v>0</v>
          </cell>
          <cell r="V263">
            <v>293.24</v>
          </cell>
          <cell r="W263">
            <v>0</v>
          </cell>
          <cell r="X263">
            <v>293.24</v>
          </cell>
          <cell r="Y263">
            <v>5962.94</v>
          </cell>
          <cell r="AA263">
            <v>0</v>
          </cell>
          <cell r="AB263">
            <v>6256.18</v>
          </cell>
          <cell r="AC263">
            <v>6345.32</v>
          </cell>
          <cell r="AE263">
            <v>5745</v>
          </cell>
          <cell r="AF263" t="str">
            <v>Замена автоматического выключателя от 300-400 А на КТП.</v>
          </cell>
          <cell r="AG263" t="str">
            <v>1шт.</v>
          </cell>
          <cell r="AH263">
            <v>1.8</v>
          </cell>
          <cell r="AI263">
            <v>0</v>
          </cell>
          <cell r="AJ263">
            <v>293.24</v>
          </cell>
          <cell r="AK263">
            <v>0</v>
          </cell>
          <cell r="AL263">
            <v>293.24</v>
          </cell>
          <cell r="AM263">
            <v>5962.94</v>
          </cell>
          <cell r="AO263">
            <v>0</v>
          </cell>
          <cell r="AP263">
            <v>6256.18</v>
          </cell>
          <cell r="AQ263">
            <v>6345.32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>
            <v>5900</v>
          </cell>
          <cell r="B264" t="str">
            <v>Востановление надписи на оборудовании КТП без трафарета.</v>
          </cell>
          <cell r="C264" t="str">
            <v>100 букв</v>
          </cell>
          <cell r="D264">
            <v>2.6</v>
          </cell>
          <cell r="E264">
            <v>409.79</v>
          </cell>
          <cell r="F264">
            <v>34.299999999999997</v>
          </cell>
          <cell r="G264">
            <v>0</v>
          </cell>
          <cell r="H264">
            <v>0</v>
          </cell>
          <cell r="I264">
            <v>375.49</v>
          </cell>
          <cell r="J264">
            <v>114.14896</v>
          </cell>
          <cell r="K264">
            <v>523.94000000000005</v>
          </cell>
          <cell r="L264" t="str">
            <v>КТП</v>
          </cell>
          <cell r="M264" t="str">
            <v>эксплуатационное обслуживание</v>
          </cell>
          <cell r="N264" t="str">
            <v>Эксплуатация</v>
          </cell>
          <cell r="O264" t="str">
            <v>5900 Востановление надписи на оборудовании КТП без трафарета.</v>
          </cell>
          <cell r="P264">
            <v>0</v>
          </cell>
          <cell r="Q264">
            <v>5900</v>
          </cell>
          <cell r="R264" t="str">
            <v>Востановление надписи на оборудовании КТП без трафарета.</v>
          </cell>
          <cell r="S264" t="str">
            <v>100 букв</v>
          </cell>
          <cell r="T264">
            <v>2.6</v>
          </cell>
          <cell r="U264">
            <v>34.299999999999997</v>
          </cell>
          <cell r="V264">
            <v>375.49</v>
          </cell>
          <cell r="W264">
            <v>0</v>
          </cell>
          <cell r="X264">
            <v>375.49</v>
          </cell>
          <cell r="Y264">
            <v>0</v>
          </cell>
          <cell r="AA264">
            <v>0</v>
          </cell>
          <cell r="AB264">
            <v>409.79</v>
          </cell>
          <cell r="AC264">
            <v>523.94000000000005</v>
          </cell>
          <cell r="AE264">
            <v>5900</v>
          </cell>
          <cell r="AF264" t="str">
            <v>Востановление надписи на оборудовании КТП без трафарета.</v>
          </cell>
          <cell r="AG264" t="str">
            <v>100 букв</v>
          </cell>
          <cell r="AH264">
            <v>2.6</v>
          </cell>
          <cell r="AI264">
            <v>34.299999999999997</v>
          </cell>
          <cell r="AJ264">
            <v>375.49</v>
          </cell>
          <cell r="AK264">
            <v>0</v>
          </cell>
          <cell r="AL264">
            <v>375.49</v>
          </cell>
          <cell r="AM264">
            <v>0</v>
          </cell>
          <cell r="AO264">
            <v>0</v>
          </cell>
          <cell r="AP264">
            <v>409.79</v>
          </cell>
          <cell r="AQ264">
            <v>523.94000000000005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>
            <v>5901</v>
          </cell>
          <cell r="B265" t="str">
            <v>Востановление надписи на оборудовании КТП по трафарету.</v>
          </cell>
          <cell r="C265" t="str">
            <v>100 букв</v>
          </cell>
          <cell r="D265">
            <v>0.4</v>
          </cell>
          <cell r="E265">
            <v>92.07</v>
          </cell>
          <cell r="F265">
            <v>34.299999999999997</v>
          </cell>
          <cell r="G265">
            <v>0</v>
          </cell>
          <cell r="H265">
            <v>0</v>
          </cell>
          <cell r="I265">
            <v>57.77</v>
          </cell>
          <cell r="J265">
            <v>17.562080000000002</v>
          </cell>
          <cell r="K265">
            <v>109.63</v>
          </cell>
          <cell r="L265" t="str">
            <v>КТП</v>
          </cell>
          <cell r="M265" t="str">
            <v>эксплуатационное обслуживание</v>
          </cell>
          <cell r="N265" t="str">
            <v>Эксплуатация</v>
          </cell>
          <cell r="O265" t="str">
            <v>5901 Востановление надписи на оборудовании КТП по трафарету.</v>
          </cell>
          <cell r="P265">
            <v>0</v>
          </cell>
          <cell r="Q265">
            <v>5901</v>
          </cell>
          <cell r="R265" t="str">
            <v>Востановление надписи на оборудовании КТП по трафарету.</v>
          </cell>
          <cell r="S265" t="str">
            <v>100 букв</v>
          </cell>
          <cell r="T265">
            <v>0.4</v>
          </cell>
          <cell r="U265">
            <v>34.299999999999997</v>
          </cell>
          <cell r="V265">
            <v>57.77</v>
          </cell>
          <cell r="W265">
            <v>0</v>
          </cell>
          <cell r="X265">
            <v>57.77</v>
          </cell>
          <cell r="Y265">
            <v>0</v>
          </cell>
          <cell r="AA265">
            <v>0</v>
          </cell>
          <cell r="AB265">
            <v>92.07</v>
          </cell>
          <cell r="AC265">
            <v>109.63</v>
          </cell>
          <cell r="AE265">
            <v>5901</v>
          </cell>
          <cell r="AF265" t="str">
            <v>Востановление надписи на оборудовании КТП по трафарету.</v>
          </cell>
          <cell r="AG265" t="str">
            <v>100 букв</v>
          </cell>
          <cell r="AH265">
            <v>0.4</v>
          </cell>
          <cell r="AI265">
            <v>34.299999999999997</v>
          </cell>
          <cell r="AJ265">
            <v>57.77</v>
          </cell>
          <cell r="AK265">
            <v>0</v>
          </cell>
          <cell r="AL265">
            <v>57.77</v>
          </cell>
          <cell r="AM265">
            <v>0</v>
          </cell>
          <cell r="AO265">
            <v>0</v>
          </cell>
          <cell r="AP265">
            <v>92.07</v>
          </cell>
          <cell r="AQ265">
            <v>109.63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>
            <v>5910</v>
          </cell>
          <cell r="B266" t="str">
            <v>Профилактический ремонт разъеденителя без привода до 630 А</v>
          </cell>
          <cell r="C266" t="str">
            <v>шт</v>
          </cell>
          <cell r="D266">
            <v>2.2999999999999998</v>
          </cell>
          <cell r="E266">
            <v>410.96</v>
          </cell>
          <cell r="F266">
            <v>16.329999999999998</v>
          </cell>
          <cell r="G266">
            <v>0</v>
          </cell>
          <cell r="H266">
            <v>0</v>
          </cell>
          <cell r="I266">
            <v>394.63</v>
          </cell>
          <cell r="J266">
            <v>119.96751999999999</v>
          </cell>
          <cell r="K266">
            <v>530.92999999999995</v>
          </cell>
          <cell r="L266" t="str">
            <v>КТП</v>
          </cell>
          <cell r="M266" t="str">
            <v>эксплуатационное обслуживание</v>
          </cell>
          <cell r="N266" t="str">
            <v>Эксплуатация</v>
          </cell>
          <cell r="O266" t="str">
            <v>5910 Профилактический ремонт разъеденителя без привода до 630 А</v>
          </cell>
          <cell r="P266">
            <v>0</v>
          </cell>
          <cell r="Q266">
            <v>5910</v>
          </cell>
          <cell r="R266" t="str">
            <v>Профилактический ремонт разъеденителя без привода до 630 А</v>
          </cell>
          <cell r="S266" t="str">
            <v>шт</v>
          </cell>
          <cell r="T266">
            <v>2.2999999999999998</v>
          </cell>
          <cell r="U266">
            <v>16.329999999999998</v>
          </cell>
          <cell r="V266">
            <v>394.63</v>
          </cell>
          <cell r="W266">
            <v>0</v>
          </cell>
          <cell r="X266">
            <v>394.63</v>
          </cell>
          <cell r="Y266">
            <v>0</v>
          </cell>
          <cell r="AA266">
            <v>0</v>
          </cell>
          <cell r="AB266">
            <v>410.96</v>
          </cell>
          <cell r="AC266">
            <v>530.92999999999995</v>
          </cell>
          <cell r="AE266">
            <v>5910</v>
          </cell>
          <cell r="AF266" t="str">
            <v>Профилактический ремонт разъеденителя без привода до 630 А</v>
          </cell>
          <cell r="AG266" t="str">
            <v>шт</v>
          </cell>
          <cell r="AH266">
            <v>2.2999999999999998</v>
          </cell>
          <cell r="AI266">
            <v>16.329999999999998</v>
          </cell>
          <cell r="AJ266">
            <v>394.63</v>
          </cell>
          <cell r="AK266">
            <v>0</v>
          </cell>
          <cell r="AL266">
            <v>394.63</v>
          </cell>
          <cell r="AM266">
            <v>0</v>
          </cell>
          <cell r="AO266">
            <v>0</v>
          </cell>
          <cell r="AP266">
            <v>410.96</v>
          </cell>
          <cell r="AQ266">
            <v>530.92999999999995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>
            <v>5912</v>
          </cell>
          <cell r="B267" t="str">
            <v>Профилактический ремонт разъединителя с приводом до 630 А</v>
          </cell>
          <cell r="C267" t="str">
            <v>1 шт</v>
          </cell>
          <cell r="D267">
            <v>3.1</v>
          </cell>
          <cell r="E267">
            <v>559.24</v>
          </cell>
          <cell r="F267">
            <v>27.34</v>
          </cell>
          <cell r="G267">
            <v>0</v>
          </cell>
          <cell r="H267">
            <v>0</v>
          </cell>
          <cell r="I267">
            <v>531.9</v>
          </cell>
          <cell r="J267">
            <v>161.69759999999999</v>
          </cell>
          <cell r="K267">
            <v>720.94</v>
          </cell>
          <cell r="L267" t="str">
            <v>КТП</v>
          </cell>
          <cell r="M267" t="str">
            <v>эксплуатационное обслуживание</v>
          </cell>
          <cell r="N267" t="str">
            <v>Эксплуатация</v>
          </cell>
          <cell r="O267" t="str">
            <v>5912 Профилактический ремонт разъединителя с приводом до 630 А</v>
          </cell>
          <cell r="P267">
            <v>0</v>
          </cell>
          <cell r="Q267">
            <v>5912</v>
          </cell>
          <cell r="R267" t="str">
            <v>Профилактический ремонт разъединителя с приводом до 630 А</v>
          </cell>
          <cell r="S267" t="str">
            <v>1 шт</v>
          </cell>
          <cell r="T267">
            <v>3.1</v>
          </cell>
          <cell r="U267">
            <v>27.34</v>
          </cell>
          <cell r="V267">
            <v>531.9</v>
          </cell>
          <cell r="W267">
            <v>0</v>
          </cell>
          <cell r="X267">
            <v>531.9</v>
          </cell>
          <cell r="Y267">
            <v>0</v>
          </cell>
          <cell r="AA267">
            <v>0</v>
          </cell>
          <cell r="AB267">
            <v>559.24</v>
          </cell>
          <cell r="AC267">
            <v>720.94</v>
          </cell>
          <cell r="AE267">
            <v>5912</v>
          </cell>
          <cell r="AF267" t="str">
            <v>Профилактический ремонт разъединителя с приводом до 630 А</v>
          </cell>
          <cell r="AG267" t="str">
            <v>1 шт</v>
          </cell>
          <cell r="AH267">
            <v>3.1</v>
          </cell>
          <cell r="AI267">
            <v>27.34</v>
          </cell>
          <cell r="AJ267">
            <v>531.9</v>
          </cell>
          <cell r="AK267">
            <v>0</v>
          </cell>
          <cell r="AL267">
            <v>531.9</v>
          </cell>
          <cell r="AM267">
            <v>0</v>
          </cell>
          <cell r="AO267">
            <v>0</v>
          </cell>
          <cell r="AP267">
            <v>559.24</v>
          </cell>
          <cell r="AQ267">
            <v>720.94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>
            <v>5913</v>
          </cell>
          <cell r="B268" t="str">
            <v>Доливка масла в трансформатор</v>
          </cell>
          <cell r="C268" t="str">
            <v>1 шт</v>
          </cell>
          <cell r="D268">
            <v>0.7</v>
          </cell>
          <cell r="E268">
            <v>324.18</v>
          </cell>
          <cell r="F268">
            <v>210.14</v>
          </cell>
          <cell r="G268">
            <v>0</v>
          </cell>
          <cell r="H268">
            <v>0</v>
          </cell>
          <cell r="I268">
            <v>114.04</v>
          </cell>
          <cell r="J268">
            <v>34.66816</v>
          </cell>
          <cell r="K268">
            <v>358.85</v>
          </cell>
          <cell r="L268" t="str">
            <v>КТП</v>
          </cell>
          <cell r="M268" t="str">
            <v>эксплуатационное обслуживание</v>
          </cell>
          <cell r="N268" t="str">
            <v>Эксплуатация</v>
          </cell>
          <cell r="O268" t="str">
            <v>5913 Доливка масла в трансформатор</v>
          </cell>
          <cell r="P268">
            <v>0</v>
          </cell>
          <cell r="Q268">
            <v>5913</v>
          </cell>
          <cell r="R268" t="str">
            <v>Доливка масла в трансформатор</v>
          </cell>
          <cell r="S268" t="str">
            <v>1 шт</v>
          </cell>
          <cell r="T268">
            <v>0.7</v>
          </cell>
          <cell r="U268">
            <v>210.14</v>
          </cell>
          <cell r="V268">
            <v>114.04</v>
          </cell>
          <cell r="W268">
            <v>0</v>
          </cell>
          <cell r="X268">
            <v>114.04</v>
          </cell>
          <cell r="Y268">
            <v>0</v>
          </cell>
          <cell r="AA268">
            <v>0</v>
          </cell>
          <cell r="AB268">
            <v>324.18</v>
          </cell>
          <cell r="AC268">
            <v>358.85</v>
          </cell>
          <cell r="AE268">
            <v>5913</v>
          </cell>
          <cell r="AF268" t="str">
            <v>Доливка масла в трансформатор</v>
          </cell>
          <cell r="AG268" t="str">
            <v>1 шт</v>
          </cell>
          <cell r="AH268">
            <v>0.7</v>
          </cell>
          <cell r="AI268">
            <v>210.14</v>
          </cell>
          <cell r="AJ268">
            <v>114.04</v>
          </cell>
          <cell r="AK268">
            <v>0</v>
          </cell>
          <cell r="AL268">
            <v>114.04</v>
          </cell>
          <cell r="AM268">
            <v>0</v>
          </cell>
          <cell r="AO268">
            <v>0</v>
          </cell>
          <cell r="AP268">
            <v>324.18</v>
          </cell>
          <cell r="AQ268">
            <v>358.85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>
            <v>5914</v>
          </cell>
          <cell r="B269" t="str">
            <v>Чистка изоляции и подтяжка болтовых соединений</v>
          </cell>
          <cell r="C269" t="str">
            <v>шт</v>
          </cell>
          <cell r="D269">
            <v>2.2999999999999998</v>
          </cell>
          <cell r="E269">
            <v>401.71</v>
          </cell>
          <cell r="F269">
            <v>7.08</v>
          </cell>
          <cell r="G269">
            <v>0</v>
          </cell>
          <cell r="H269">
            <v>0</v>
          </cell>
          <cell r="I269">
            <v>394.63</v>
          </cell>
          <cell r="J269">
            <v>119.96751999999999</v>
          </cell>
          <cell r="K269">
            <v>521.67999999999995</v>
          </cell>
          <cell r="L269" t="str">
            <v>КТП</v>
          </cell>
          <cell r="M269" t="str">
            <v>эксплуатационное обслуживание</v>
          </cell>
          <cell r="N269" t="str">
            <v>Эксплуатация</v>
          </cell>
          <cell r="O269" t="str">
            <v>5914 Чистка изоляции и подтяжка болтовых соединений</v>
          </cell>
          <cell r="P269">
            <v>0</v>
          </cell>
          <cell r="Q269">
            <v>5914</v>
          </cell>
          <cell r="R269" t="str">
            <v>Чистка изоляции и подтяжка болтовых соединений</v>
          </cell>
          <cell r="S269" t="str">
            <v>шт</v>
          </cell>
          <cell r="T269">
            <v>2.2999999999999998</v>
          </cell>
          <cell r="U269">
            <v>7.08</v>
          </cell>
          <cell r="V269">
            <v>394.63</v>
          </cell>
          <cell r="W269">
            <v>0</v>
          </cell>
          <cell r="X269">
            <v>394.63</v>
          </cell>
          <cell r="Y269">
            <v>0</v>
          </cell>
          <cell r="AA269">
            <v>0</v>
          </cell>
          <cell r="AB269">
            <v>401.71</v>
          </cell>
          <cell r="AC269">
            <v>521.67999999999995</v>
          </cell>
          <cell r="AE269">
            <v>5914</v>
          </cell>
          <cell r="AF269" t="str">
            <v>Чистка изоляции и подтяжка болтовых соединений</v>
          </cell>
          <cell r="AG269" t="str">
            <v>шт</v>
          </cell>
          <cell r="AH269">
            <v>2.2999999999999998</v>
          </cell>
          <cell r="AI269">
            <v>7.08</v>
          </cell>
          <cell r="AJ269">
            <v>394.63</v>
          </cell>
          <cell r="AK269">
            <v>0</v>
          </cell>
          <cell r="AL269">
            <v>394.63</v>
          </cell>
          <cell r="AM269">
            <v>0</v>
          </cell>
          <cell r="AO269">
            <v>0</v>
          </cell>
          <cell r="AP269">
            <v>401.71</v>
          </cell>
          <cell r="AQ269">
            <v>521.67999999999995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>
            <v>5920</v>
          </cell>
          <cell r="B270" t="str">
            <v>Профилактический ремонт разъединителя без привода свыше 630 А</v>
          </cell>
          <cell r="C270" t="str">
            <v>шт</v>
          </cell>
          <cell r="D270">
            <v>2.6</v>
          </cell>
          <cell r="E270">
            <v>462.44</v>
          </cell>
          <cell r="F270">
            <v>16.329999999999998</v>
          </cell>
          <cell r="G270">
            <v>0</v>
          </cell>
          <cell r="H270">
            <v>0</v>
          </cell>
          <cell r="I270">
            <v>446.11</v>
          </cell>
          <cell r="J270">
            <v>135.61743999999999</v>
          </cell>
          <cell r="K270">
            <v>598.05999999999995</v>
          </cell>
          <cell r="L270" t="str">
            <v>КТП</v>
          </cell>
          <cell r="M270" t="str">
            <v>эксплуатационное обслуживание</v>
          </cell>
          <cell r="N270" t="str">
            <v>Эксплуатация</v>
          </cell>
          <cell r="O270" t="str">
            <v>5920 Профилактический ремонт разъединителя без привода свыше 630 А</v>
          </cell>
          <cell r="P270">
            <v>0</v>
          </cell>
          <cell r="Q270">
            <v>5920</v>
          </cell>
          <cell r="R270" t="str">
            <v>Профилактический ремонт разъединителя без привода свыше 630 А</v>
          </cell>
          <cell r="S270" t="str">
            <v>шт</v>
          </cell>
          <cell r="T270">
            <v>2.6</v>
          </cell>
          <cell r="U270">
            <v>16.329999999999998</v>
          </cell>
          <cell r="V270">
            <v>446.11</v>
          </cell>
          <cell r="W270">
            <v>0</v>
          </cell>
          <cell r="X270">
            <v>446.11</v>
          </cell>
          <cell r="Y270">
            <v>0</v>
          </cell>
          <cell r="AA270">
            <v>0</v>
          </cell>
          <cell r="AB270">
            <v>462.44</v>
          </cell>
          <cell r="AC270">
            <v>598.05999999999995</v>
          </cell>
          <cell r="AE270">
            <v>5920</v>
          </cell>
          <cell r="AF270" t="str">
            <v>Профилактический ремонт разъединителя без привода свыше 630 А</v>
          </cell>
          <cell r="AG270" t="str">
            <v>шт</v>
          </cell>
          <cell r="AH270">
            <v>2.6</v>
          </cell>
          <cell r="AI270">
            <v>16.329999999999998</v>
          </cell>
          <cell r="AJ270">
            <v>446.11</v>
          </cell>
          <cell r="AK270">
            <v>0</v>
          </cell>
          <cell r="AL270">
            <v>446.11</v>
          </cell>
          <cell r="AM270">
            <v>0</v>
          </cell>
          <cell r="AO270">
            <v>0</v>
          </cell>
          <cell r="AP270">
            <v>462.44</v>
          </cell>
          <cell r="AQ270">
            <v>598.05999999999995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>
            <v>5940</v>
          </cell>
          <cell r="B271" t="str">
            <v>Профилактический ремонт разъединителя с приводом свыше 630 А</v>
          </cell>
          <cell r="C271" t="str">
            <v>1шт</v>
          </cell>
          <cell r="D271">
            <v>3.5</v>
          </cell>
          <cell r="E271">
            <v>629.65</v>
          </cell>
          <cell r="F271">
            <v>29.12</v>
          </cell>
          <cell r="G271">
            <v>0</v>
          </cell>
          <cell r="H271">
            <v>0</v>
          </cell>
          <cell r="I271">
            <v>600.53</v>
          </cell>
          <cell r="J271">
            <v>182.56111999999999</v>
          </cell>
          <cell r="K271">
            <v>812.21</v>
          </cell>
          <cell r="L271" t="str">
            <v>КТП</v>
          </cell>
          <cell r="M271" t="str">
            <v>эксплуатационное обслуживание</v>
          </cell>
          <cell r="N271" t="str">
            <v>Эксплуатация</v>
          </cell>
          <cell r="O271" t="str">
            <v>5940 Профилактический ремонт разъединителя с приводом свыше 630 А</v>
          </cell>
          <cell r="P271">
            <v>0</v>
          </cell>
          <cell r="Q271">
            <v>5940</v>
          </cell>
          <cell r="R271" t="str">
            <v>Профилактический ремонт разъединителя с приводом свыше 630 А</v>
          </cell>
          <cell r="S271" t="str">
            <v>1шт</v>
          </cell>
          <cell r="T271">
            <v>3.5</v>
          </cell>
          <cell r="U271">
            <v>29.12</v>
          </cell>
          <cell r="V271">
            <v>600.53</v>
          </cell>
          <cell r="W271">
            <v>0</v>
          </cell>
          <cell r="X271">
            <v>600.53</v>
          </cell>
          <cell r="Y271">
            <v>0</v>
          </cell>
          <cell r="AA271">
            <v>0</v>
          </cell>
          <cell r="AB271">
            <v>629.65</v>
          </cell>
          <cell r="AC271">
            <v>812.21</v>
          </cell>
          <cell r="AE271">
            <v>5940</v>
          </cell>
          <cell r="AF271" t="str">
            <v>Профилактический ремонт разъединителя с приводом свыше 630 А</v>
          </cell>
          <cell r="AG271" t="str">
            <v>1шт</v>
          </cell>
          <cell r="AH271">
            <v>3.5</v>
          </cell>
          <cell r="AI271">
            <v>29.12</v>
          </cell>
          <cell r="AJ271">
            <v>600.53</v>
          </cell>
          <cell r="AK271">
            <v>0</v>
          </cell>
          <cell r="AL271">
            <v>600.53</v>
          </cell>
          <cell r="AM271">
            <v>0</v>
          </cell>
          <cell r="AO271">
            <v>0</v>
          </cell>
          <cell r="AP271">
            <v>629.65</v>
          </cell>
          <cell r="AQ271">
            <v>812.21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>
            <v>5964</v>
          </cell>
          <cell r="B272" t="str">
            <v>Ремонт рубильника до 400 А</v>
          </cell>
          <cell r="C272" t="str">
            <v>шт</v>
          </cell>
          <cell r="D272">
            <v>0.3</v>
          </cell>
          <cell r="E272">
            <v>62.25</v>
          </cell>
          <cell r="F272">
            <v>16.329999999999998</v>
          </cell>
          <cell r="G272">
            <v>0</v>
          </cell>
          <cell r="H272">
            <v>0</v>
          </cell>
          <cell r="I272">
            <v>45.92</v>
          </cell>
          <cell r="J272">
            <v>13.959680000000001</v>
          </cell>
          <cell r="K272">
            <v>76.209999999999994</v>
          </cell>
          <cell r="L272" t="str">
            <v>КТП</v>
          </cell>
          <cell r="M272" t="str">
            <v>эксплуатационное обслуживание</v>
          </cell>
          <cell r="N272" t="str">
            <v>Эксплуатация</v>
          </cell>
          <cell r="O272" t="str">
            <v>5964 Ремонт рубильника до 400 А</v>
          </cell>
          <cell r="P272">
            <v>0</v>
          </cell>
          <cell r="Q272">
            <v>5964</v>
          </cell>
          <cell r="R272" t="str">
            <v>Ремонт рубильника до 400 А</v>
          </cell>
          <cell r="S272" t="str">
            <v>шт</v>
          </cell>
          <cell r="T272">
            <v>0.3</v>
          </cell>
          <cell r="U272">
            <v>16.329999999999998</v>
          </cell>
          <cell r="V272">
            <v>45.92</v>
          </cell>
          <cell r="W272">
            <v>0</v>
          </cell>
          <cell r="X272">
            <v>45.92</v>
          </cell>
          <cell r="Y272">
            <v>0</v>
          </cell>
          <cell r="AA272">
            <v>0</v>
          </cell>
          <cell r="AB272">
            <v>62.25</v>
          </cell>
          <cell r="AC272">
            <v>76.209999999999994</v>
          </cell>
          <cell r="AE272">
            <v>5964</v>
          </cell>
          <cell r="AF272" t="str">
            <v>Ремонт рубильника до 400 А</v>
          </cell>
          <cell r="AG272" t="str">
            <v>шт</v>
          </cell>
          <cell r="AH272">
            <v>0.3</v>
          </cell>
          <cell r="AI272">
            <v>16.329999999999998</v>
          </cell>
          <cell r="AJ272">
            <v>45.92</v>
          </cell>
          <cell r="AK272">
            <v>0</v>
          </cell>
          <cell r="AL272">
            <v>45.92</v>
          </cell>
          <cell r="AM272">
            <v>0</v>
          </cell>
          <cell r="AO272">
            <v>0</v>
          </cell>
          <cell r="AP272">
            <v>62.25</v>
          </cell>
          <cell r="AQ272">
            <v>76.209999999999994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>
            <v>5965</v>
          </cell>
          <cell r="B273" t="str">
            <v>Ремонт рубильника 600-1000 А</v>
          </cell>
          <cell r="C273" t="str">
            <v>шт</v>
          </cell>
          <cell r="D273">
            <v>0.5</v>
          </cell>
          <cell r="E273">
            <v>92.87</v>
          </cell>
          <cell r="F273">
            <v>16.329999999999998</v>
          </cell>
          <cell r="G273">
            <v>0</v>
          </cell>
          <cell r="H273">
            <v>0</v>
          </cell>
          <cell r="I273">
            <v>76.540000000000006</v>
          </cell>
          <cell r="J273">
            <v>23.268160000000002</v>
          </cell>
          <cell r="K273">
            <v>116.14</v>
          </cell>
          <cell r="L273" t="str">
            <v>КТП</v>
          </cell>
          <cell r="M273" t="str">
            <v>эксплуатационное обслуживание</v>
          </cell>
          <cell r="N273" t="str">
            <v>Эксплуатация</v>
          </cell>
          <cell r="O273" t="str">
            <v>5965 Ремонт рубильника 600-1000 А</v>
          </cell>
          <cell r="P273">
            <v>0</v>
          </cell>
          <cell r="Q273">
            <v>5965</v>
          </cell>
          <cell r="R273" t="str">
            <v>Ремонт рубильника 600-1000 А</v>
          </cell>
          <cell r="S273" t="str">
            <v>шт</v>
          </cell>
          <cell r="T273">
            <v>0.5</v>
          </cell>
          <cell r="U273">
            <v>16.329999999999998</v>
          </cell>
          <cell r="V273">
            <v>76.540000000000006</v>
          </cell>
          <cell r="W273">
            <v>0</v>
          </cell>
          <cell r="X273">
            <v>76.540000000000006</v>
          </cell>
          <cell r="Y273">
            <v>0</v>
          </cell>
          <cell r="AA273">
            <v>0</v>
          </cell>
          <cell r="AB273">
            <v>92.87</v>
          </cell>
          <cell r="AC273">
            <v>116.14</v>
          </cell>
          <cell r="AE273">
            <v>5965</v>
          </cell>
          <cell r="AF273" t="str">
            <v>Ремонт рубильника 600-1000 А</v>
          </cell>
          <cell r="AG273" t="str">
            <v>шт</v>
          </cell>
          <cell r="AH273">
            <v>0.5</v>
          </cell>
          <cell r="AI273">
            <v>16.329999999999998</v>
          </cell>
          <cell r="AJ273">
            <v>76.540000000000006</v>
          </cell>
          <cell r="AK273">
            <v>0</v>
          </cell>
          <cell r="AL273">
            <v>76.540000000000006</v>
          </cell>
          <cell r="AM273">
            <v>0</v>
          </cell>
          <cell r="AO273">
            <v>0</v>
          </cell>
          <cell r="AP273">
            <v>92.87</v>
          </cell>
          <cell r="AQ273">
            <v>116.14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A274">
            <v>5970</v>
          </cell>
          <cell r="B274" t="str">
            <v>Тех. обслуживание силового трансформатора 25-160 кВА</v>
          </cell>
          <cell r="C274" t="str">
            <v>шт</v>
          </cell>
          <cell r="D274">
            <v>2</v>
          </cell>
          <cell r="E274">
            <v>769.3</v>
          </cell>
          <cell r="F274">
            <v>443.48</v>
          </cell>
          <cell r="G274">
            <v>0</v>
          </cell>
          <cell r="H274">
            <v>0</v>
          </cell>
          <cell r="I274">
            <v>325.82</v>
          </cell>
          <cell r="J274">
            <v>99.049279999999996</v>
          </cell>
          <cell r="K274">
            <v>868.35</v>
          </cell>
          <cell r="L274" t="str">
            <v>КТП</v>
          </cell>
          <cell r="M274" t="str">
            <v>эксплуатационное обслуживание</v>
          </cell>
          <cell r="N274" t="str">
            <v>Эксплуатация</v>
          </cell>
          <cell r="O274" t="str">
            <v>5970 Тех. обслуживание силового трансформатора 25-160 кВА</v>
          </cell>
          <cell r="P274">
            <v>0</v>
          </cell>
          <cell r="Q274">
            <v>5970</v>
          </cell>
          <cell r="R274" t="str">
            <v>Тех. обслуживание силового трансформатора 25-160 кВА</v>
          </cell>
          <cell r="S274" t="str">
            <v>шт</v>
          </cell>
          <cell r="T274">
            <v>2</v>
          </cell>
          <cell r="U274">
            <v>443.48</v>
          </cell>
          <cell r="V274">
            <v>325.82</v>
          </cell>
          <cell r="W274">
            <v>0</v>
          </cell>
          <cell r="X274">
            <v>325.82</v>
          </cell>
          <cell r="Y274">
            <v>0</v>
          </cell>
          <cell r="AA274">
            <v>0</v>
          </cell>
          <cell r="AB274">
            <v>769.3</v>
          </cell>
          <cell r="AC274">
            <v>868.35</v>
          </cell>
          <cell r="AE274">
            <v>5970</v>
          </cell>
          <cell r="AF274" t="str">
            <v>Тех. обслуживание силового трансформатора 25-160 кВА</v>
          </cell>
          <cell r="AG274" t="str">
            <v>шт</v>
          </cell>
          <cell r="AH274">
            <v>2</v>
          </cell>
          <cell r="AI274">
            <v>443.48</v>
          </cell>
          <cell r="AJ274">
            <v>325.82</v>
          </cell>
          <cell r="AK274">
            <v>0</v>
          </cell>
          <cell r="AL274">
            <v>325.82</v>
          </cell>
          <cell r="AM274">
            <v>0</v>
          </cell>
          <cell r="AO274">
            <v>0</v>
          </cell>
          <cell r="AP274">
            <v>769.3</v>
          </cell>
          <cell r="AQ274">
            <v>868.35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>
            <v>5971</v>
          </cell>
          <cell r="B275" t="str">
            <v>Тех. обслуживание силового трансформатора 250-400кВА</v>
          </cell>
          <cell r="C275" t="str">
            <v>шт</v>
          </cell>
          <cell r="D275">
            <v>2.5</v>
          </cell>
          <cell r="E275">
            <v>1677.15</v>
          </cell>
          <cell r="F275">
            <v>1269.8800000000001</v>
          </cell>
          <cell r="G275">
            <v>0</v>
          </cell>
          <cell r="H275">
            <v>0</v>
          </cell>
          <cell r="I275">
            <v>407.27</v>
          </cell>
          <cell r="J275">
            <v>123.81007999999999</v>
          </cell>
          <cell r="K275">
            <v>1800.96</v>
          </cell>
          <cell r="L275" t="str">
            <v>КТП</v>
          </cell>
          <cell r="M275" t="str">
            <v>эксплуатационное обслуживание</v>
          </cell>
          <cell r="N275" t="str">
            <v>Эксплуатация</v>
          </cell>
          <cell r="O275" t="str">
            <v>5971 Тех. обслуживание силового трансформатора 250-400кВА</v>
          </cell>
          <cell r="P275">
            <v>0</v>
          </cell>
          <cell r="Q275">
            <v>5971</v>
          </cell>
          <cell r="R275" t="str">
            <v>Тех. обслуживание силового трансформатора 250-400кВА</v>
          </cell>
          <cell r="S275" t="str">
            <v>шт</v>
          </cell>
          <cell r="T275">
            <v>2.5</v>
          </cell>
          <cell r="U275">
            <v>1269.8800000000001</v>
          </cell>
          <cell r="V275">
            <v>407.27</v>
          </cell>
          <cell r="W275">
            <v>0</v>
          </cell>
          <cell r="X275">
            <v>407.27</v>
          </cell>
          <cell r="Y275">
            <v>0</v>
          </cell>
          <cell r="AA275">
            <v>0</v>
          </cell>
          <cell r="AB275">
            <v>1677.15</v>
          </cell>
          <cell r="AC275">
            <v>1800.96</v>
          </cell>
          <cell r="AE275">
            <v>5971</v>
          </cell>
          <cell r="AF275" t="str">
            <v>Тех. обслуживание силового трансформатора 250-400кВА</v>
          </cell>
          <cell r="AG275" t="str">
            <v>шт</v>
          </cell>
          <cell r="AH275">
            <v>2.5</v>
          </cell>
          <cell r="AI275">
            <v>1269.8800000000001</v>
          </cell>
          <cell r="AJ275">
            <v>407.27</v>
          </cell>
          <cell r="AK275">
            <v>0</v>
          </cell>
          <cell r="AL275">
            <v>407.27</v>
          </cell>
          <cell r="AM275">
            <v>0</v>
          </cell>
          <cell r="AO275">
            <v>0</v>
          </cell>
          <cell r="AP275">
            <v>1677.15</v>
          </cell>
          <cell r="AQ275">
            <v>1800.96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>
            <v>5972</v>
          </cell>
          <cell r="B276" t="str">
            <v>Тех. обслуживание  силового трансформатора  630кВА</v>
          </cell>
          <cell r="C276" t="str">
            <v>шт</v>
          </cell>
          <cell r="D276">
            <v>3.2</v>
          </cell>
          <cell r="E276">
            <v>1791.19</v>
          </cell>
          <cell r="F276">
            <v>1269.8800000000001</v>
          </cell>
          <cell r="G276">
            <v>0</v>
          </cell>
          <cell r="H276">
            <v>0</v>
          </cell>
          <cell r="I276">
            <v>521.30999999999995</v>
          </cell>
          <cell r="J276">
            <v>158.47823999999997</v>
          </cell>
          <cell r="K276">
            <v>1949.67</v>
          </cell>
          <cell r="L276" t="str">
            <v>КТП</v>
          </cell>
          <cell r="M276" t="str">
            <v>эксплуатационное обслуживание</v>
          </cell>
          <cell r="N276" t="str">
            <v>Эксплуатация</v>
          </cell>
          <cell r="O276" t="str">
            <v>5972 Тех. обслуживание  силового трансформатора  630кВА</v>
          </cell>
          <cell r="P276">
            <v>0</v>
          </cell>
          <cell r="Q276">
            <v>5972</v>
          </cell>
          <cell r="R276" t="str">
            <v>Тех. обслуживание  силового трансформатора  630кВА</v>
          </cell>
          <cell r="S276" t="str">
            <v>шт</v>
          </cell>
          <cell r="T276">
            <v>3.2</v>
          </cell>
          <cell r="U276">
            <v>1269.8800000000001</v>
          </cell>
          <cell r="V276">
            <v>521.30999999999995</v>
          </cell>
          <cell r="W276">
            <v>0</v>
          </cell>
          <cell r="X276">
            <v>521.30999999999995</v>
          </cell>
          <cell r="Y276">
            <v>0</v>
          </cell>
          <cell r="AA276">
            <v>0</v>
          </cell>
          <cell r="AB276">
            <v>1791.19</v>
          </cell>
          <cell r="AC276">
            <v>1949.67</v>
          </cell>
          <cell r="AE276">
            <v>5972</v>
          </cell>
          <cell r="AF276" t="str">
            <v>Тех. обслуживание  силового трансформатора  630кВА</v>
          </cell>
          <cell r="AG276" t="str">
            <v>шт</v>
          </cell>
          <cell r="AH276">
            <v>3.2</v>
          </cell>
          <cell r="AI276">
            <v>1269.8800000000001</v>
          </cell>
          <cell r="AJ276">
            <v>521.30999999999995</v>
          </cell>
          <cell r="AK276">
            <v>0</v>
          </cell>
          <cell r="AL276">
            <v>521.30999999999995</v>
          </cell>
          <cell r="AM276">
            <v>0</v>
          </cell>
          <cell r="AO276">
            <v>0</v>
          </cell>
          <cell r="AP276">
            <v>1791.19</v>
          </cell>
          <cell r="AQ276">
            <v>1949.67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>
            <v>5973</v>
          </cell>
          <cell r="B277" t="str">
            <v>Замена предохранителя ПК-10</v>
          </cell>
          <cell r="C277" t="str">
            <v>шт</v>
          </cell>
          <cell r="D277">
            <v>0.3</v>
          </cell>
          <cell r="E277">
            <v>235.44</v>
          </cell>
          <cell r="F277">
            <v>189.52</v>
          </cell>
          <cell r="G277">
            <v>0</v>
          </cell>
          <cell r="H277">
            <v>0</v>
          </cell>
          <cell r="I277">
            <v>45.92</v>
          </cell>
          <cell r="J277">
            <v>13.959680000000001</v>
          </cell>
          <cell r="K277">
            <v>249.4</v>
          </cell>
          <cell r="L277" t="str">
            <v>КТП</v>
          </cell>
          <cell r="M277" t="str">
            <v>эксплуатационное обслуживание</v>
          </cell>
          <cell r="N277" t="str">
            <v>Эксплуатация</v>
          </cell>
          <cell r="O277" t="str">
            <v>5973 Замена предохранителя ПК-10</v>
          </cell>
          <cell r="P277">
            <v>0</v>
          </cell>
          <cell r="Q277">
            <v>5973</v>
          </cell>
          <cell r="R277" t="str">
            <v>Замена предохранителя ПК-10</v>
          </cell>
          <cell r="S277" t="str">
            <v>шт</v>
          </cell>
          <cell r="T277">
            <v>0.3</v>
          </cell>
          <cell r="U277">
            <v>189.52</v>
          </cell>
          <cell r="V277">
            <v>45.92</v>
          </cell>
          <cell r="W277">
            <v>0</v>
          </cell>
          <cell r="X277">
            <v>45.92</v>
          </cell>
          <cell r="Y277">
            <v>0</v>
          </cell>
          <cell r="AA277">
            <v>0</v>
          </cell>
          <cell r="AB277">
            <v>235.44</v>
          </cell>
          <cell r="AC277">
            <v>249.4</v>
          </cell>
          <cell r="AE277">
            <v>5973</v>
          </cell>
          <cell r="AF277" t="str">
            <v>Замена предохранителя ПК-10</v>
          </cell>
          <cell r="AG277" t="str">
            <v>шт</v>
          </cell>
          <cell r="AH277">
            <v>0.3</v>
          </cell>
          <cell r="AI277">
            <v>189.52</v>
          </cell>
          <cell r="AJ277">
            <v>45.92</v>
          </cell>
          <cell r="AK277">
            <v>0</v>
          </cell>
          <cell r="AL277">
            <v>45.92</v>
          </cell>
          <cell r="AM277">
            <v>0</v>
          </cell>
          <cell r="AO277">
            <v>0</v>
          </cell>
          <cell r="AP277">
            <v>235.44</v>
          </cell>
          <cell r="AQ277">
            <v>249.4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>
            <v>5975</v>
          </cell>
          <cell r="B278" t="str">
            <v>Техническое обслуживание КТП 400-1000кВА.</v>
          </cell>
          <cell r="C278" t="str">
            <v>шт</v>
          </cell>
          <cell r="D278">
            <v>1.6</v>
          </cell>
          <cell r="E278">
            <v>304.86</v>
          </cell>
          <cell r="F278">
            <v>44.2</v>
          </cell>
          <cell r="G278">
            <v>0</v>
          </cell>
          <cell r="H278">
            <v>0</v>
          </cell>
          <cell r="I278">
            <v>260.66000000000003</v>
          </cell>
          <cell r="J278">
            <v>79.240639999999999</v>
          </cell>
          <cell r="K278">
            <v>384.1</v>
          </cell>
          <cell r="L278" t="str">
            <v>КТП</v>
          </cell>
          <cell r="M278" t="str">
            <v>эксплуатационное обслуживание</v>
          </cell>
          <cell r="N278" t="str">
            <v>Эксплуатация</v>
          </cell>
          <cell r="O278" t="str">
            <v>5975 Техническое обслуживание КТП 400-1000кВА.</v>
          </cell>
          <cell r="P278">
            <v>0</v>
          </cell>
          <cell r="Q278">
            <v>5975</v>
          </cell>
          <cell r="R278" t="str">
            <v>Техническое обслуживание КТП 400-1000кВА.</v>
          </cell>
          <cell r="S278" t="str">
            <v>шт</v>
          </cell>
          <cell r="T278">
            <v>1.6</v>
          </cell>
          <cell r="U278">
            <v>44.2</v>
          </cell>
          <cell r="V278">
            <v>260.66000000000003</v>
          </cell>
          <cell r="W278">
            <v>0</v>
          </cell>
          <cell r="X278">
            <v>260.66000000000003</v>
          </cell>
          <cell r="Y278">
            <v>0</v>
          </cell>
          <cell r="AA278">
            <v>0</v>
          </cell>
          <cell r="AB278">
            <v>304.86</v>
          </cell>
          <cell r="AC278">
            <v>384.1</v>
          </cell>
          <cell r="AE278">
            <v>5975</v>
          </cell>
          <cell r="AF278" t="str">
            <v>Техническое обслуживание КТП 400-1000кВА.</v>
          </cell>
          <cell r="AG278" t="str">
            <v>шт</v>
          </cell>
          <cell r="AH278">
            <v>1.6</v>
          </cell>
          <cell r="AI278">
            <v>44.2</v>
          </cell>
          <cell r="AJ278">
            <v>260.66000000000003</v>
          </cell>
          <cell r="AK278">
            <v>0</v>
          </cell>
          <cell r="AL278">
            <v>260.66000000000003</v>
          </cell>
          <cell r="AM278">
            <v>0</v>
          </cell>
          <cell r="AO278">
            <v>0</v>
          </cell>
          <cell r="AP278">
            <v>304.86</v>
          </cell>
          <cell r="AQ278">
            <v>384.1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>
            <v>5979</v>
          </cell>
          <cell r="B279" t="str">
            <v>Выправка  КТП на двух стойках без замены фундамента .</v>
          </cell>
          <cell r="C279" t="str">
            <v>шт</v>
          </cell>
          <cell r="D279">
            <v>5.2</v>
          </cell>
          <cell r="E279">
            <v>2235.2699899999998</v>
          </cell>
          <cell r="F279">
            <v>0</v>
          </cell>
          <cell r="G279">
            <v>0</v>
          </cell>
          <cell r="H279">
            <v>862.41998999999998</v>
          </cell>
          <cell r="I279">
            <v>1372.85</v>
          </cell>
          <cell r="J279">
            <v>417.34639999999996</v>
          </cell>
          <cell r="K279">
            <v>2652.6199900000001</v>
          </cell>
          <cell r="L279" t="str">
            <v>КТП</v>
          </cell>
          <cell r="M279" t="str">
            <v>эксплуатационное обслуживание</v>
          </cell>
          <cell r="N279" t="str">
            <v>Эксплуатация</v>
          </cell>
          <cell r="O279" t="str">
            <v>5979 Выправка  КТП на двух стойках без замены фундамента .</v>
          </cell>
          <cell r="P279">
            <v>0</v>
          </cell>
          <cell r="Q279">
            <v>5979</v>
          </cell>
          <cell r="R279" t="str">
            <v>Выправка  КТП на двух стойках без замены фундамента .</v>
          </cell>
          <cell r="S279" t="str">
            <v>шт</v>
          </cell>
          <cell r="T279">
            <v>5.2</v>
          </cell>
          <cell r="U279">
            <v>0</v>
          </cell>
          <cell r="V279">
            <v>847.13</v>
          </cell>
          <cell r="W279">
            <v>525.72</v>
          </cell>
          <cell r="X279">
            <v>1372.85</v>
          </cell>
          <cell r="Y279">
            <v>0</v>
          </cell>
          <cell r="Z279">
            <v>862.41998999999998</v>
          </cell>
          <cell r="AA279">
            <v>2.6</v>
          </cell>
          <cell r="AB279">
            <v>2235.2699899999998</v>
          </cell>
          <cell r="AC279">
            <v>2652.6199900000001</v>
          </cell>
          <cell r="AE279">
            <v>5979</v>
          </cell>
          <cell r="AF279" t="str">
            <v>Выправка  КТП на двух стойках без замены фундамента .</v>
          </cell>
          <cell r="AG279" t="str">
            <v>шт</v>
          </cell>
          <cell r="AH279">
            <v>5.2</v>
          </cell>
          <cell r="AI279">
            <v>0</v>
          </cell>
          <cell r="AJ279">
            <v>847.13</v>
          </cell>
          <cell r="AK279">
            <v>525.72</v>
          </cell>
          <cell r="AL279">
            <v>1372.85</v>
          </cell>
          <cell r="AM279">
            <v>0</v>
          </cell>
          <cell r="AN279">
            <v>862.41998999999998</v>
          </cell>
          <cell r="AO279">
            <v>2.6</v>
          </cell>
          <cell r="AP279">
            <v>2235.2699899999998</v>
          </cell>
          <cell r="AQ279">
            <v>2652.6199900000001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>
            <v>5980</v>
          </cell>
          <cell r="B280" t="str">
            <v>Выправка КТП на четырех стойках без замены  фундамента.</v>
          </cell>
          <cell r="C280" t="str">
            <v>шт</v>
          </cell>
          <cell r="D280">
            <v>6.3</v>
          </cell>
          <cell r="E280">
            <v>2692.0939899999998</v>
          </cell>
          <cell r="F280">
            <v>0</v>
          </cell>
          <cell r="G280">
            <v>0</v>
          </cell>
          <cell r="H280">
            <v>1034.90399</v>
          </cell>
          <cell r="I280">
            <v>1657.19</v>
          </cell>
          <cell r="J280">
            <v>503.78575999999998</v>
          </cell>
          <cell r="K280">
            <v>3195.8839899999998</v>
          </cell>
          <cell r="L280" t="str">
            <v>КТП</v>
          </cell>
          <cell r="M280" t="str">
            <v>эксплуатационное обслуживание</v>
          </cell>
          <cell r="N280" t="str">
            <v>Эксплуатация</v>
          </cell>
          <cell r="O280" t="str">
            <v>5980 Выправка КТП на четырех стойках без замены  фундамента.</v>
          </cell>
          <cell r="P280">
            <v>0</v>
          </cell>
          <cell r="Q280">
            <v>5980</v>
          </cell>
          <cell r="R280" t="str">
            <v>Выправка КТП на четырех стойках без замены  фундамента.</v>
          </cell>
          <cell r="S280" t="str">
            <v>шт</v>
          </cell>
          <cell r="T280">
            <v>6.3</v>
          </cell>
          <cell r="U280">
            <v>0</v>
          </cell>
          <cell r="V280">
            <v>1026.33</v>
          </cell>
          <cell r="W280">
            <v>630.86</v>
          </cell>
          <cell r="X280">
            <v>1657.19</v>
          </cell>
          <cell r="Y280">
            <v>0</v>
          </cell>
          <cell r="Z280">
            <v>1034.90399</v>
          </cell>
          <cell r="AA280">
            <v>3.12</v>
          </cell>
          <cell r="AB280">
            <v>2692.0939899999998</v>
          </cell>
          <cell r="AC280">
            <v>3195.8839899999998</v>
          </cell>
          <cell r="AE280">
            <v>5980</v>
          </cell>
          <cell r="AF280" t="str">
            <v>Выправка КТП на четырех стойках без замены  фундамента.</v>
          </cell>
          <cell r="AG280" t="str">
            <v>шт</v>
          </cell>
          <cell r="AH280">
            <v>6.3</v>
          </cell>
          <cell r="AI280">
            <v>0</v>
          </cell>
          <cell r="AJ280">
            <v>1026.33</v>
          </cell>
          <cell r="AK280">
            <v>630.86</v>
          </cell>
          <cell r="AL280">
            <v>1657.19</v>
          </cell>
          <cell r="AM280">
            <v>0</v>
          </cell>
          <cell r="AN280">
            <v>1034.90399</v>
          </cell>
          <cell r="AO280">
            <v>3.12</v>
          </cell>
          <cell r="AP280">
            <v>2692.0939899999998</v>
          </cell>
          <cell r="AQ280">
            <v>3195.8839899999998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>
            <v>5984</v>
          </cell>
          <cell r="B281" t="str">
            <v>Измерение нагрузки трансформатора.</v>
          </cell>
          <cell r="C281" t="str">
            <v>1измер.</v>
          </cell>
          <cell r="D281">
            <v>0.2</v>
          </cell>
          <cell r="E281">
            <v>36.28</v>
          </cell>
          <cell r="F281">
            <v>0</v>
          </cell>
          <cell r="G281">
            <v>0</v>
          </cell>
          <cell r="H281">
            <v>0</v>
          </cell>
          <cell r="I281">
            <v>36.28</v>
          </cell>
          <cell r="J281">
            <v>11.029120000000001</v>
          </cell>
          <cell r="K281">
            <v>47.31</v>
          </cell>
          <cell r="L281" t="str">
            <v>КТП</v>
          </cell>
          <cell r="M281" t="str">
            <v>эксплуатационное обслуживание</v>
          </cell>
          <cell r="N281" t="str">
            <v>Эксплуатация</v>
          </cell>
          <cell r="O281" t="str">
            <v>5984 Измерение нагрузки трансформатора.</v>
          </cell>
          <cell r="P281">
            <v>0</v>
          </cell>
          <cell r="Q281">
            <v>5984</v>
          </cell>
          <cell r="R281" t="str">
            <v>Измерение нагрузки трансформатора.</v>
          </cell>
          <cell r="S281" t="str">
            <v>1измер.</v>
          </cell>
          <cell r="T281">
            <v>0.2</v>
          </cell>
          <cell r="U281">
            <v>0</v>
          </cell>
          <cell r="V281">
            <v>36.28</v>
          </cell>
          <cell r="W281">
            <v>0</v>
          </cell>
          <cell r="X281">
            <v>36.28</v>
          </cell>
          <cell r="Y281">
            <v>0</v>
          </cell>
          <cell r="AA281">
            <v>0</v>
          </cell>
          <cell r="AB281">
            <v>36.28</v>
          </cell>
          <cell r="AC281">
            <v>47.31</v>
          </cell>
          <cell r="AE281">
            <v>5984</v>
          </cell>
          <cell r="AF281" t="str">
            <v>Измерение нагрузки трансформатора.</v>
          </cell>
          <cell r="AG281" t="str">
            <v>1измер.</v>
          </cell>
          <cell r="AH281">
            <v>0.2</v>
          </cell>
          <cell r="AI281">
            <v>0</v>
          </cell>
          <cell r="AJ281">
            <v>36.28</v>
          </cell>
          <cell r="AK281">
            <v>0</v>
          </cell>
          <cell r="AL281">
            <v>36.28</v>
          </cell>
          <cell r="AM281">
            <v>0</v>
          </cell>
          <cell r="AO281">
            <v>0</v>
          </cell>
          <cell r="AP281">
            <v>36.28</v>
          </cell>
          <cell r="AQ281">
            <v>47.31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>
            <v>5985</v>
          </cell>
          <cell r="B282" t="str">
            <v>Измерение сопротивления контура заземления.</v>
          </cell>
          <cell r="C282" t="str">
            <v>1 контур</v>
          </cell>
          <cell r="D282">
            <v>1.7</v>
          </cell>
          <cell r="E282">
            <v>276.95</v>
          </cell>
          <cell r="F282">
            <v>0</v>
          </cell>
          <cell r="G282">
            <v>0</v>
          </cell>
          <cell r="H282">
            <v>0</v>
          </cell>
          <cell r="I282">
            <v>276.95</v>
          </cell>
          <cell r="J282">
            <v>84.192799999999991</v>
          </cell>
          <cell r="K282">
            <v>361.14</v>
          </cell>
          <cell r="L282" t="str">
            <v>КТП</v>
          </cell>
          <cell r="M282" t="str">
            <v>эксплуатационное обслуживание</v>
          </cell>
          <cell r="N282" t="str">
            <v>Эксплуатация</v>
          </cell>
          <cell r="O282" t="str">
            <v>5985 Измерение сопротивления контура заземления.</v>
          </cell>
          <cell r="P282">
            <v>0</v>
          </cell>
          <cell r="Q282">
            <v>5985</v>
          </cell>
          <cell r="R282" t="str">
            <v>Измерение сопротивления контура заземления.</v>
          </cell>
          <cell r="S282" t="str">
            <v>1 контур</v>
          </cell>
          <cell r="T282">
            <v>1.7</v>
          </cell>
          <cell r="U282">
            <v>0</v>
          </cell>
          <cell r="V282">
            <v>276.95</v>
          </cell>
          <cell r="W282">
            <v>0</v>
          </cell>
          <cell r="X282">
            <v>276.95</v>
          </cell>
          <cell r="Y282">
            <v>0</v>
          </cell>
          <cell r="AA282">
            <v>0</v>
          </cell>
          <cell r="AB282">
            <v>276.95</v>
          </cell>
          <cell r="AC282">
            <v>361.14</v>
          </cell>
          <cell r="AE282">
            <v>5985</v>
          </cell>
          <cell r="AF282" t="str">
            <v>Измерение сопротивления контура заземления.</v>
          </cell>
          <cell r="AG282" t="str">
            <v>1 контур</v>
          </cell>
          <cell r="AH282">
            <v>1.7</v>
          </cell>
          <cell r="AI282">
            <v>0</v>
          </cell>
          <cell r="AJ282">
            <v>276.95</v>
          </cell>
          <cell r="AK282">
            <v>0</v>
          </cell>
          <cell r="AL282">
            <v>276.95</v>
          </cell>
          <cell r="AM282">
            <v>0</v>
          </cell>
          <cell r="AO282">
            <v>0</v>
          </cell>
          <cell r="AP282">
            <v>276.95</v>
          </cell>
          <cell r="AQ282">
            <v>361.14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>
            <v>5986</v>
          </cell>
          <cell r="B283" t="str">
            <v>Изготовление сборных алюминиевых шин РУ 10кВ (сечение полосы 40*4)</v>
          </cell>
          <cell r="C283" t="str">
            <v>10м шин</v>
          </cell>
          <cell r="D283">
            <v>1.5</v>
          </cell>
          <cell r="E283">
            <v>986.88</v>
          </cell>
          <cell r="F283">
            <v>742.52</v>
          </cell>
          <cell r="G283">
            <v>0</v>
          </cell>
          <cell r="H283">
            <v>0</v>
          </cell>
          <cell r="I283">
            <v>244.36</v>
          </cell>
          <cell r="J283">
            <v>74.285440000000008</v>
          </cell>
          <cell r="K283">
            <v>1061.17</v>
          </cell>
          <cell r="L283" t="str">
            <v>КТП</v>
          </cell>
          <cell r="M283" t="str">
            <v>эксплуатационное обслуживание</v>
          </cell>
          <cell r="N283" t="str">
            <v>Эксплуатация</v>
          </cell>
          <cell r="O283" t="str">
            <v>5986 Изготовление сборных алюминиевых шин РУ 10кВ (сечение полосы 40*4)</v>
          </cell>
          <cell r="P283">
            <v>0</v>
          </cell>
          <cell r="Q283">
            <v>5986</v>
          </cell>
          <cell r="R283" t="str">
            <v>Изготовление сборных алюминиевых шин РУ 10кВ (сечение полосы 40*4)</v>
          </cell>
          <cell r="S283" t="str">
            <v>10м шин</v>
          </cell>
          <cell r="T283">
            <v>1.5</v>
          </cell>
          <cell r="U283">
            <v>742.52</v>
          </cell>
          <cell r="V283">
            <v>244.36</v>
          </cell>
          <cell r="W283">
            <v>0</v>
          </cell>
          <cell r="X283">
            <v>244.36</v>
          </cell>
          <cell r="Y283">
            <v>0</v>
          </cell>
          <cell r="AA283">
            <v>0</v>
          </cell>
          <cell r="AB283">
            <v>986.88</v>
          </cell>
          <cell r="AC283">
            <v>1061.17</v>
          </cell>
          <cell r="AE283">
            <v>5986</v>
          </cell>
          <cell r="AF283" t="str">
            <v>Изготовление сборных алюминиевых шин РУ 10кВ (сечение полосы 40*4)</v>
          </cell>
          <cell r="AG283" t="str">
            <v>10м шин</v>
          </cell>
          <cell r="AH283">
            <v>1.5</v>
          </cell>
          <cell r="AI283">
            <v>742.52</v>
          </cell>
          <cell r="AJ283">
            <v>244.36</v>
          </cell>
          <cell r="AK283">
            <v>0</v>
          </cell>
          <cell r="AL283">
            <v>244.36</v>
          </cell>
          <cell r="AM283">
            <v>0</v>
          </cell>
          <cell r="AO283">
            <v>0</v>
          </cell>
          <cell r="AP283">
            <v>986.88</v>
          </cell>
          <cell r="AQ283">
            <v>1061.17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>
            <v>5992</v>
          </cell>
          <cell r="B284" t="str">
            <v>Замена рубильника до 400 А.</v>
          </cell>
          <cell r="C284" t="str">
            <v>шт</v>
          </cell>
          <cell r="D284">
            <v>0.6</v>
          </cell>
          <cell r="E284">
            <v>2327.1799999999998</v>
          </cell>
          <cell r="F284">
            <v>2235.3200000000002</v>
          </cell>
          <cell r="G284">
            <v>0</v>
          </cell>
          <cell r="H284">
            <v>0</v>
          </cell>
          <cell r="I284">
            <v>91.86</v>
          </cell>
          <cell r="J284">
            <v>27.925439999999998</v>
          </cell>
          <cell r="K284">
            <v>2355.11</v>
          </cell>
          <cell r="L284" t="str">
            <v>КТП</v>
          </cell>
          <cell r="M284" t="str">
            <v>эксплуатационное обслуживание</v>
          </cell>
          <cell r="N284" t="str">
            <v>Эксплуатация</v>
          </cell>
          <cell r="O284" t="str">
            <v>5992 Замена рубильника до 400 А.</v>
          </cell>
          <cell r="P284">
            <v>0</v>
          </cell>
          <cell r="Q284">
            <v>5992</v>
          </cell>
          <cell r="R284" t="str">
            <v>Замена рубильника до 400 А.</v>
          </cell>
          <cell r="S284" t="str">
            <v>шт</v>
          </cell>
          <cell r="T284">
            <v>0.6</v>
          </cell>
          <cell r="U284">
            <v>2235.3200000000002</v>
          </cell>
          <cell r="V284">
            <v>91.86</v>
          </cell>
          <cell r="W284">
            <v>0</v>
          </cell>
          <cell r="X284">
            <v>91.86</v>
          </cell>
          <cell r="Y284">
            <v>0</v>
          </cell>
          <cell r="AA284">
            <v>0</v>
          </cell>
          <cell r="AB284">
            <v>2327.1799999999998</v>
          </cell>
          <cell r="AC284">
            <v>2355.11</v>
          </cell>
          <cell r="AE284">
            <v>5992</v>
          </cell>
          <cell r="AF284" t="str">
            <v>Замена рубильника до 400 А.</v>
          </cell>
          <cell r="AG284" t="str">
            <v>шт</v>
          </cell>
          <cell r="AH284">
            <v>0.6</v>
          </cell>
          <cell r="AI284">
            <v>2235.3200000000002</v>
          </cell>
          <cell r="AJ284">
            <v>91.86</v>
          </cell>
          <cell r="AK284">
            <v>0</v>
          </cell>
          <cell r="AL284">
            <v>91.86</v>
          </cell>
          <cell r="AM284">
            <v>0</v>
          </cell>
          <cell r="AO284">
            <v>0</v>
          </cell>
          <cell r="AP284">
            <v>2327.1799999999998</v>
          </cell>
          <cell r="AQ284">
            <v>2355.11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A285">
            <v>5995</v>
          </cell>
          <cell r="B285" t="str">
            <v>Замена автоматического выключателя А-3100</v>
          </cell>
          <cell r="C285" t="str">
            <v>шт</v>
          </cell>
          <cell r="D285">
            <v>0.4</v>
          </cell>
          <cell r="E285">
            <v>6035.5</v>
          </cell>
          <cell r="F285">
            <v>0</v>
          </cell>
          <cell r="G285">
            <v>5962.94</v>
          </cell>
          <cell r="H285">
            <v>0</v>
          </cell>
          <cell r="I285">
            <v>72.56</v>
          </cell>
          <cell r="J285">
            <v>22.058240000000001</v>
          </cell>
          <cell r="K285">
            <v>6057.56</v>
          </cell>
          <cell r="L285" t="str">
            <v>КТП</v>
          </cell>
          <cell r="M285" t="str">
            <v>эксплуатационное обслуживание</v>
          </cell>
          <cell r="N285" t="str">
            <v>Эксплуатация</v>
          </cell>
          <cell r="O285" t="str">
            <v>5995 Замена автоматического выключателя А-3100</v>
          </cell>
          <cell r="P285">
            <v>0</v>
          </cell>
          <cell r="Q285">
            <v>5995</v>
          </cell>
          <cell r="R285" t="str">
            <v>Замена автоматического выключателя А-3100</v>
          </cell>
          <cell r="S285" t="str">
            <v>шт</v>
          </cell>
          <cell r="T285">
            <v>0.4</v>
          </cell>
          <cell r="U285">
            <v>0</v>
          </cell>
          <cell r="V285">
            <v>72.56</v>
          </cell>
          <cell r="W285">
            <v>0</v>
          </cell>
          <cell r="X285">
            <v>72.56</v>
          </cell>
          <cell r="Y285">
            <v>5962.94</v>
          </cell>
          <cell r="AA285">
            <v>0</v>
          </cell>
          <cell r="AB285">
            <v>6035.5</v>
          </cell>
          <cell r="AC285">
            <v>6057.56</v>
          </cell>
          <cell r="AE285">
            <v>5995</v>
          </cell>
          <cell r="AF285" t="str">
            <v>Замена автоматического выключателя А-3100</v>
          </cell>
          <cell r="AG285" t="str">
            <v>шт</v>
          </cell>
          <cell r="AH285">
            <v>0.4</v>
          </cell>
          <cell r="AI285">
            <v>0</v>
          </cell>
          <cell r="AJ285">
            <v>72.56</v>
          </cell>
          <cell r="AK285">
            <v>0</v>
          </cell>
          <cell r="AL285">
            <v>72.56</v>
          </cell>
          <cell r="AM285">
            <v>5962.94</v>
          </cell>
          <cell r="AO285">
            <v>0</v>
          </cell>
          <cell r="AP285">
            <v>6035.5</v>
          </cell>
          <cell r="AQ285">
            <v>6057.56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>
            <v>5997</v>
          </cell>
          <cell r="B286" t="str">
            <v>Осмотр КТП</v>
          </cell>
          <cell r="C286" t="str">
            <v>шт</v>
          </cell>
          <cell r="D286">
            <v>0.5</v>
          </cell>
          <cell r="E286">
            <v>81.45</v>
          </cell>
          <cell r="F286">
            <v>0</v>
          </cell>
          <cell r="G286">
            <v>0</v>
          </cell>
          <cell r="H286">
            <v>0</v>
          </cell>
          <cell r="I286">
            <v>81.45</v>
          </cell>
          <cell r="J286">
            <v>24.7608</v>
          </cell>
          <cell r="K286">
            <v>106.21</v>
          </cell>
          <cell r="L286" t="str">
            <v>КТП</v>
          </cell>
          <cell r="M286" t="str">
            <v>эксплуатационное обслуживание</v>
          </cell>
          <cell r="N286" t="str">
            <v>Эксплуатация</v>
          </cell>
          <cell r="O286" t="str">
            <v>5997 Осмотр КТП</v>
          </cell>
          <cell r="P286">
            <v>0</v>
          </cell>
          <cell r="Q286">
            <v>5997</v>
          </cell>
          <cell r="R286" t="str">
            <v>Осмотр КТП</v>
          </cell>
          <cell r="S286" t="str">
            <v>шт</v>
          </cell>
          <cell r="T286">
            <v>0.5</v>
          </cell>
          <cell r="U286">
            <v>0</v>
          </cell>
          <cell r="V286">
            <v>81.45</v>
          </cell>
          <cell r="W286">
            <v>0</v>
          </cell>
          <cell r="X286">
            <v>81.45</v>
          </cell>
          <cell r="Y286">
            <v>0</v>
          </cell>
          <cell r="AA286">
            <v>0</v>
          </cell>
          <cell r="AB286">
            <v>81.45</v>
          </cell>
          <cell r="AC286">
            <v>106.21</v>
          </cell>
          <cell r="AE286">
            <v>5997</v>
          </cell>
          <cell r="AF286" t="str">
            <v>Осмотр КТП</v>
          </cell>
          <cell r="AG286" t="str">
            <v>шт</v>
          </cell>
          <cell r="AH286">
            <v>0.5</v>
          </cell>
          <cell r="AI286">
            <v>0</v>
          </cell>
          <cell r="AJ286">
            <v>81.45</v>
          </cell>
          <cell r="AK286">
            <v>0</v>
          </cell>
          <cell r="AL286">
            <v>81.45</v>
          </cell>
          <cell r="AM286">
            <v>0</v>
          </cell>
          <cell r="AO286">
            <v>0</v>
          </cell>
          <cell r="AP286">
            <v>81.45</v>
          </cell>
          <cell r="AQ286">
            <v>106.21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>
            <v>7010</v>
          </cell>
          <cell r="B287" t="str">
            <v>Капитальн.(средний) ремонт масляного выключателя ВМГ-133 с пружинным приводом</v>
          </cell>
          <cell r="C287" t="str">
            <v>1 шт</v>
          </cell>
          <cell r="D287">
            <v>17</v>
          </cell>
          <cell r="E287">
            <v>7301.19</v>
          </cell>
          <cell r="F287">
            <v>4538.05</v>
          </cell>
          <cell r="G287">
            <v>0</v>
          </cell>
          <cell r="H287">
            <v>0</v>
          </cell>
          <cell r="I287">
            <v>2763.14</v>
          </cell>
          <cell r="J287">
            <v>839.99455999999998</v>
          </cell>
          <cell r="K287">
            <v>8141.18</v>
          </cell>
          <cell r="L287" t="str">
            <v>ПС</v>
          </cell>
          <cell r="M287" t="str">
            <v>капитальный ремонт</v>
          </cell>
          <cell r="N287" t="str">
            <v>Ремонт</v>
          </cell>
          <cell r="O287" t="str">
            <v>7010 Капитальн.(средний) ремонт масляного выключателя ВМГ-133 с пружинным приводом</v>
          </cell>
          <cell r="P287">
            <v>0</v>
          </cell>
          <cell r="Q287">
            <v>7010</v>
          </cell>
          <cell r="R287" t="str">
            <v>Капитальн.(средний) ремонт масляного выключателя ВМГ-133 с пружинным приводом</v>
          </cell>
          <cell r="S287" t="str">
            <v>1 шт</v>
          </cell>
          <cell r="T287">
            <v>17</v>
          </cell>
          <cell r="U287">
            <v>4538.05</v>
          </cell>
          <cell r="V287">
            <v>2763.14</v>
          </cell>
          <cell r="W287">
            <v>0</v>
          </cell>
          <cell r="X287">
            <v>2763.14</v>
          </cell>
          <cell r="Y287">
            <v>0</v>
          </cell>
          <cell r="AA287">
            <v>0</v>
          </cell>
          <cell r="AB287">
            <v>7301.19</v>
          </cell>
          <cell r="AC287">
            <v>8141.18</v>
          </cell>
          <cell r="AE287">
            <v>7010</v>
          </cell>
          <cell r="AF287" t="str">
            <v>Капитальн.(средний) ремонт масляного выключателя ВМГ-133 с пружинным приводом</v>
          </cell>
          <cell r="AG287" t="str">
            <v>1 шт</v>
          </cell>
          <cell r="AH287">
            <v>17</v>
          </cell>
          <cell r="AI287">
            <v>4538.05</v>
          </cell>
          <cell r="AJ287">
            <v>2763.14</v>
          </cell>
          <cell r="AK287">
            <v>0</v>
          </cell>
          <cell r="AL287">
            <v>2763.14</v>
          </cell>
          <cell r="AM287">
            <v>0</v>
          </cell>
          <cell r="AO287">
            <v>0</v>
          </cell>
          <cell r="AP287">
            <v>7301.19</v>
          </cell>
          <cell r="AQ287">
            <v>8141.18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>
            <v>7020</v>
          </cell>
          <cell r="B288" t="str">
            <v>Капит.(средний) ремонт масляного выключателя 10кВ типа ВМП-10, ВММ-10.</v>
          </cell>
          <cell r="C288" t="str">
            <v>1 шт.</v>
          </cell>
          <cell r="D288">
            <v>20.399999999999999</v>
          </cell>
          <cell r="E288">
            <v>7978.01</v>
          </cell>
          <cell r="F288">
            <v>4662.46</v>
          </cell>
          <cell r="G288">
            <v>0</v>
          </cell>
          <cell r="H288">
            <v>0</v>
          </cell>
          <cell r="I288">
            <v>3315.55</v>
          </cell>
          <cell r="J288">
            <v>1007.9272000000001</v>
          </cell>
          <cell r="K288">
            <v>8985.94</v>
          </cell>
          <cell r="L288" t="str">
            <v>ПС</v>
          </cell>
          <cell r="M288" t="str">
            <v>капитальный ремонт</v>
          </cell>
          <cell r="N288" t="str">
            <v>Ремонт</v>
          </cell>
          <cell r="O288" t="str">
            <v>7020 Капит.(средний) ремонт масляного выключателя 10кВ типа ВМП-10, ВММ-10.</v>
          </cell>
          <cell r="P288">
            <v>0</v>
          </cell>
          <cell r="Q288">
            <v>7020</v>
          </cell>
          <cell r="R288" t="str">
            <v>Капит.(средний) ремонт масляного выключателя 10кВ типа ВМП-10, ВММ-10.</v>
          </cell>
          <cell r="S288" t="str">
            <v>1 шт.</v>
          </cell>
          <cell r="T288">
            <v>20.399999999999999</v>
          </cell>
          <cell r="U288">
            <v>4662.46</v>
          </cell>
          <cell r="V288">
            <v>3315.55</v>
          </cell>
          <cell r="W288">
            <v>0</v>
          </cell>
          <cell r="X288">
            <v>3315.55</v>
          </cell>
          <cell r="Y288">
            <v>0</v>
          </cell>
          <cell r="AA288">
            <v>0</v>
          </cell>
          <cell r="AB288">
            <v>7978.01</v>
          </cell>
          <cell r="AC288">
            <v>8985.94</v>
          </cell>
          <cell r="AE288">
            <v>7020</v>
          </cell>
          <cell r="AF288" t="str">
            <v>Капит.(средний) ремонт масляного выключателя 10кВ типа ВМП-10, ВММ-10.</v>
          </cell>
          <cell r="AG288" t="str">
            <v>1 шт.</v>
          </cell>
          <cell r="AH288">
            <v>20.399999999999999</v>
          </cell>
          <cell r="AI288">
            <v>4662.46</v>
          </cell>
          <cell r="AJ288">
            <v>3315.55</v>
          </cell>
          <cell r="AK288">
            <v>0</v>
          </cell>
          <cell r="AL288">
            <v>3315.55</v>
          </cell>
          <cell r="AM288">
            <v>0</v>
          </cell>
          <cell r="AO288">
            <v>0</v>
          </cell>
          <cell r="AP288">
            <v>7978.01</v>
          </cell>
          <cell r="AQ288">
            <v>8985.94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>
            <v>7030</v>
          </cell>
          <cell r="B289" t="str">
            <v>Средний ремонт масляного выключателя  ВК-10</v>
          </cell>
          <cell r="C289" t="str">
            <v>1 шт.</v>
          </cell>
          <cell r="D289">
            <v>9.43</v>
          </cell>
          <cell r="E289">
            <v>1808.98</v>
          </cell>
          <cell r="F289">
            <v>191.08</v>
          </cell>
          <cell r="G289">
            <v>0</v>
          </cell>
          <cell r="H289">
            <v>0</v>
          </cell>
          <cell r="I289">
            <v>1617.9</v>
          </cell>
          <cell r="J289">
            <v>491.84160000000003</v>
          </cell>
          <cell r="K289">
            <v>2300.8200000000002</v>
          </cell>
          <cell r="L289" t="str">
            <v>ПС</v>
          </cell>
          <cell r="M289" t="str">
            <v>капитальный ремонт</v>
          </cell>
          <cell r="N289" t="str">
            <v>Ремонт</v>
          </cell>
          <cell r="O289" t="str">
            <v>7030 Средний ремонт масляного выключателя  ВК-10</v>
          </cell>
          <cell r="P289">
            <v>0</v>
          </cell>
          <cell r="Q289">
            <v>7030</v>
          </cell>
          <cell r="R289" t="str">
            <v>Средний ремонт масляного выключателя  ВК-10</v>
          </cell>
          <cell r="S289" t="str">
            <v>1 шт.</v>
          </cell>
          <cell r="T289">
            <v>9.43</v>
          </cell>
          <cell r="U289">
            <v>191.08</v>
          </cell>
          <cell r="V289">
            <v>1617.9</v>
          </cell>
          <cell r="W289">
            <v>0</v>
          </cell>
          <cell r="X289">
            <v>1617.9</v>
          </cell>
          <cell r="Y289">
            <v>0</v>
          </cell>
          <cell r="AA289">
            <v>0</v>
          </cell>
          <cell r="AB289">
            <v>1808.98</v>
          </cell>
          <cell r="AC289">
            <v>2300.8200000000002</v>
          </cell>
          <cell r="AE289">
            <v>7030</v>
          </cell>
          <cell r="AF289" t="str">
            <v>Средний ремонт масляного выключателя  ВК-10</v>
          </cell>
          <cell r="AG289" t="str">
            <v>1 шт.</v>
          </cell>
          <cell r="AH289">
            <v>9.43</v>
          </cell>
          <cell r="AI289">
            <v>191.08</v>
          </cell>
          <cell r="AJ289">
            <v>1617.9</v>
          </cell>
          <cell r="AK289">
            <v>0</v>
          </cell>
          <cell r="AL289">
            <v>1617.9</v>
          </cell>
          <cell r="AM289">
            <v>0</v>
          </cell>
          <cell r="AO289">
            <v>0</v>
          </cell>
          <cell r="AP289">
            <v>1808.98</v>
          </cell>
          <cell r="AQ289">
            <v>2300.8200000000002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>
            <v>7040</v>
          </cell>
          <cell r="B290" t="str">
            <v>Кап.(средний) ремонт масляного выключателя 10 кВ типа ВМПП-10</v>
          </cell>
          <cell r="C290" t="str">
            <v>1 шт.</v>
          </cell>
          <cell r="D290">
            <v>20.9</v>
          </cell>
          <cell r="E290">
            <v>8059.45</v>
          </cell>
          <cell r="F290">
            <v>4662.46</v>
          </cell>
          <cell r="G290">
            <v>0</v>
          </cell>
          <cell r="H290">
            <v>0</v>
          </cell>
          <cell r="I290">
            <v>3396.99</v>
          </cell>
          <cell r="J290">
            <v>1032.6849599999998</v>
          </cell>
          <cell r="K290">
            <v>9092.1299999999992</v>
          </cell>
          <cell r="L290" t="str">
            <v>ПС</v>
          </cell>
          <cell r="M290" t="str">
            <v>капитальный ремонт</v>
          </cell>
          <cell r="N290" t="str">
            <v>Ремонт</v>
          </cell>
          <cell r="O290" t="str">
            <v>7040 Кап.(средний) ремонт масляного выключателя 10 кВ типа ВМПП-10</v>
          </cell>
          <cell r="P290">
            <v>0</v>
          </cell>
          <cell r="Q290">
            <v>7040</v>
          </cell>
          <cell r="R290" t="str">
            <v>Кап.(средний) ремонт масляного выключателя 10 кВ типа ВМПП-10</v>
          </cell>
          <cell r="S290" t="str">
            <v>1 шт.</v>
          </cell>
          <cell r="T290">
            <v>20.9</v>
          </cell>
          <cell r="U290">
            <v>4662.46</v>
          </cell>
          <cell r="V290">
            <v>3396.99</v>
          </cell>
          <cell r="W290">
            <v>0</v>
          </cell>
          <cell r="X290">
            <v>3396.99</v>
          </cell>
          <cell r="Y290">
            <v>0</v>
          </cell>
          <cell r="AA290">
            <v>0</v>
          </cell>
          <cell r="AB290">
            <v>8059.45</v>
          </cell>
          <cell r="AC290">
            <v>9092.1299999999992</v>
          </cell>
          <cell r="AE290">
            <v>7040</v>
          </cell>
          <cell r="AF290" t="str">
            <v>Кап.(средний) ремонт масляного выключателя 10 кВ типа ВМПП-10</v>
          </cell>
          <cell r="AG290" t="str">
            <v>1 шт.</v>
          </cell>
          <cell r="AH290">
            <v>20.9</v>
          </cell>
          <cell r="AI290">
            <v>4662.46</v>
          </cell>
          <cell r="AJ290">
            <v>3396.99</v>
          </cell>
          <cell r="AK290">
            <v>0</v>
          </cell>
          <cell r="AL290">
            <v>3396.99</v>
          </cell>
          <cell r="AM290">
            <v>0</v>
          </cell>
          <cell r="AO290">
            <v>0</v>
          </cell>
          <cell r="AP290">
            <v>8059.45</v>
          </cell>
          <cell r="AQ290">
            <v>9092.1299999999992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>
            <v>7050</v>
          </cell>
          <cell r="B291" t="str">
            <v>Кап. (средний) ремонт масляного выключателя 10 кВ типа ВМГ</v>
          </cell>
          <cell r="C291" t="str">
            <v>1 шт.</v>
          </cell>
          <cell r="D291">
            <v>17</v>
          </cell>
          <cell r="E291">
            <v>3303.27</v>
          </cell>
          <cell r="F291">
            <v>540.13</v>
          </cell>
          <cell r="G291">
            <v>0</v>
          </cell>
          <cell r="H291">
            <v>0</v>
          </cell>
          <cell r="I291">
            <v>2763.14</v>
          </cell>
          <cell r="J291">
            <v>839.99455999999998</v>
          </cell>
          <cell r="K291">
            <v>4143.26</v>
          </cell>
          <cell r="L291" t="str">
            <v>ПС</v>
          </cell>
          <cell r="M291" t="str">
            <v>капитальный ремонт</v>
          </cell>
          <cell r="N291" t="str">
            <v>Ремонт</v>
          </cell>
          <cell r="O291" t="str">
            <v>7050 Кап. (средний) ремонт масляного выключателя 10 кВ типа ВМГ</v>
          </cell>
          <cell r="P291">
            <v>0</v>
          </cell>
          <cell r="Q291">
            <v>7050</v>
          </cell>
          <cell r="R291" t="str">
            <v>Кап. (средний) ремонт масляного выключателя 10 кВ типа ВМГ</v>
          </cell>
          <cell r="S291" t="str">
            <v>1 шт.</v>
          </cell>
          <cell r="T291">
            <v>17</v>
          </cell>
          <cell r="U291">
            <v>540.13</v>
          </cell>
          <cell r="V291">
            <v>2763.14</v>
          </cell>
          <cell r="W291">
            <v>0</v>
          </cell>
          <cell r="X291">
            <v>2763.14</v>
          </cell>
          <cell r="Y291">
            <v>0</v>
          </cell>
          <cell r="AA291">
            <v>0</v>
          </cell>
          <cell r="AB291">
            <v>3303.27</v>
          </cell>
          <cell r="AC291">
            <v>4143.26</v>
          </cell>
          <cell r="AE291">
            <v>7050</v>
          </cell>
          <cell r="AF291" t="str">
            <v>Кап. (средний) ремонт масляного выключателя 10 кВ типа ВМГ</v>
          </cell>
          <cell r="AG291" t="str">
            <v>1 шт.</v>
          </cell>
          <cell r="AH291">
            <v>17</v>
          </cell>
          <cell r="AI291">
            <v>540.13</v>
          </cell>
          <cell r="AJ291">
            <v>2763.14</v>
          </cell>
          <cell r="AK291">
            <v>0</v>
          </cell>
          <cell r="AL291">
            <v>2763.14</v>
          </cell>
          <cell r="AM291">
            <v>0</v>
          </cell>
          <cell r="AO291">
            <v>0</v>
          </cell>
          <cell r="AP291">
            <v>3303.27</v>
          </cell>
          <cell r="AQ291">
            <v>4143.26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>
            <v>7060</v>
          </cell>
          <cell r="B292" t="str">
            <v>Средний ремонт высоковольтного бакового масл. выключателя С-35М-630-10 с пружинным или электромагнитным приводом</v>
          </cell>
          <cell r="C292" t="str">
            <v>1 шт.</v>
          </cell>
          <cell r="D292">
            <v>19.55</v>
          </cell>
          <cell r="E292">
            <v>3695.31</v>
          </cell>
          <cell r="F292">
            <v>216.44</v>
          </cell>
          <cell r="G292">
            <v>0</v>
          </cell>
          <cell r="H292">
            <v>0</v>
          </cell>
          <cell r="I292">
            <v>3478.87</v>
          </cell>
          <cell r="J292">
            <v>1057.5764799999999</v>
          </cell>
          <cell r="K292">
            <v>4752.8900000000003</v>
          </cell>
          <cell r="L292" t="str">
            <v>ПС</v>
          </cell>
          <cell r="M292" t="str">
            <v>капитальный ремонт</v>
          </cell>
          <cell r="N292" t="str">
            <v>Ремонт</v>
          </cell>
          <cell r="O292" t="str">
            <v>7060 Средний ремонт высоковольтного бакового масл. выключателя С-35М-630-10 с пружинным или электромагнитным приводом</v>
          </cell>
          <cell r="P292">
            <v>0</v>
          </cell>
          <cell r="Q292">
            <v>7060</v>
          </cell>
          <cell r="R292" t="str">
            <v>Средний ремонт высоковольтного бакового масл. выключателя С-35М-630-10 с пружинным или электромагнитным приводом</v>
          </cell>
          <cell r="S292" t="str">
            <v>1 шт.</v>
          </cell>
          <cell r="T292">
            <v>19.55</v>
          </cell>
          <cell r="U292">
            <v>216.44</v>
          </cell>
          <cell r="V292">
            <v>3478.87</v>
          </cell>
          <cell r="W292">
            <v>0</v>
          </cell>
          <cell r="X292">
            <v>3478.87</v>
          </cell>
          <cell r="Y292">
            <v>0</v>
          </cell>
          <cell r="AA292">
            <v>0</v>
          </cell>
          <cell r="AB292">
            <v>3695.31</v>
          </cell>
          <cell r="AC292">
            <v>4752.8900000000003</v>
          </cell>
          <cell r="AE292">
            <v>7060</v>
          </cell>
          <cell r="AF292" t="str">
            <v>Средний ремонт высоковольтного бакового масл. выключателя С-35М-630-10 с пружинным или электромагнитным приводом</v>
          </cell>
          <cell r="AG292" t="str">
            <v>1 шт.</v>
          </cell>
          <cell r="AH292">
            <v>19.55</v>
          </cell>
          <cell r="AI292">
            <v>216.44</v>
          </cell>
          <cell r="AJ292">
            <v>3478.87</v>
          </cell>
          <cell r="AK292">
            <v>0</v>
          </cell>
          <cell r="AL292">
            <v>3478.87</v>
          </cell>
          <cell r="AM292">
            <v>0</v>
          </cell>
          <cell r="AO292">
            <v>0</v>
          </cell>
          <cell r="AP292">
            <v>3695.31</v>
          </cell>
          <cell r="AQ292">
            <v>4752.8900000000003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>
            <v>7080</v>
          </cell>
          <cell r="B293" t="str">
            <v>Ср. ремонт высоковольтного бакового масляного выключателя ВТ-35-630-12,5 с пружинным или электромагнитным приводом</v>
          </cell>
          <cell r="C293" t="str">
            <v>1 выкл.</v>
          </cell>
          <cell r="D293">
            <v>19.43</v>
          </cell>
          <cell r="E293">
            <v>3674.53</v>
          </cell>
          <cell r="F293">
            <v>217.02</v>
          </cell>
          <cell r="G293">
            <v>0</v>
          </cell>
          <cell r="H293">
            <v>0</v>
          </cell>
          <cell r="I293">
            <v>3457.51</v>
          </cell>
          <cell r="J293">
            <v>1051.08304</v>
          </cell>
          <cell r="K293">
            <v>4725.6099999999997</v>
          </cell>
          <cell r="L293" t="str">
            <v>ПС</v>
          </cell>
          <cell r="M293" t="str">
            <v>капитальный ремонт</v>
          </cell>
          <cell r="N293" t="str">
            <v>Ремонт</v>
          </cell>
          <cell r="O293" t="str">
            <v>7080 Ср. ремонт высоковольтного бакового масляного выключателя ВТ-35-630-12,5 с пружинным или электромагнитным приводом</v>
          </cell>
          <cell r="P293">
            <v>0</v>
          </cell>
          <cell r="Q293">
            <v>7080</v>
          </cell>
          <cell r="R293" t="str">
            <v>Ср. ремонт высоковольтного бакового масляного выключателя ВТ-35-630-12,5 с пружинным или электромагнитным приводом</v>
          </cell>
          <cell r="S293" t="str">
            <v>1 выкл.</v>
          </cell>
          <cell r="T293">
            <v>19.43</v>
          </cell>
          <cell r="U293">
            <v>217.02</v>
          </cell>
          <cell r="V293">
            <v>3457.51</v>
          </cell>
          <cell r="W293">
            <v>0</v>
          </cell>
          <cell r="X293">
            <v>3457.51</v>
          </cell>
          <cell r="Y293">
            <v>0</v>
          </cell>
          <cell r="AA293">
            <v>0</v>
          </cell>
          <cell r="AB293">
            <v>3674.53</v>
          </cell>
          <cell r="AC293">
            <v>4725.6099999999997</v>
          </cell>
          <cell r="AE293">
            <v>7080</v>
          </cell>
          <cell r="AF293" t="str">
            <v>Ср. ремонт высоковольтного бакового масляного выключателя ВТ-35-630-12,5 с пружинным или электромагнитным приводом</v>
          </cell>
          <cell r="AG293" t="str">
            <v>1 выкл.</v>
          </cell>
          <cell r="AH293">
            <v>19.43</v>
          </cell>
          <cell r="AI293">
            <v>217.02</v>
          </cell>
          <cell r="AJ293">
            <v>3457.51</v>
          </cell>
          <cell r="AK293">
            <v>0</v>
          </cell>
          <cell r="AL293">
            <v>3457.51</v>
          </cell>
          <cell r="AM293">
            <v>0</v>
          </cell>
          <cell r="AO293">
            <v>0</v>
          </cell>
          <cell r="AP293">
            <v>3674.53</v>
          </cell>
          <cell r="AQ293">
            <v>4725.6099999999997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>
            <v>7090</v>
          </cell>
          <cell r="B294" t="str">
            <v>Кап.(средний) ремонт масляного выключателя 110кВ типа ВМТ - 110</v>
          </cell>
          <cell r="C294" t="str">
            <v>1 выключ.</v>
          </cell>
          <cell r="D294">
            <v>91.65</v>
          </cell>
          <cell r="E294">
            <v>33263.605219999998</v>
          </cell>
          <cell r="F294">
            <v>15598.64</v>
          </cell>
          <cell r="G294">
            <v>0</v>
          </cell>
          <cell r="H294">
            <v>847.82521999999994</v>
          </cell>
          <cell r="I294">
            <v>16817.14</v>
          </cell>
          <cell r="J294">
            <v>5112.4105599999994</v>
          </cell>
          <cell r="K294">
            <v>38376.015220000001</v>
          </cell>
          <cell r="L294" t="str">
            <v>ПС</v>
          </cell>
          <cell r="M294" t="str">
            <v>капитальный ремонт</v>
          </cell>
          <cell r="N294" t="str">
            <v>Ремонт</v>
          </cell>
          <cell r="O294" t="str">
            <v>7090 Кап.(средний) ремонт масляного выключателя 110кВ типа ВМТ - 110</v>
          </cell>
          <cell r="P294">
            <v>0</v>
          </cell>
          <cell r="Q294">
            <v>7090</v>
          </cell>
          <cell r="R294" t="str">
            <v>Кап.(средний) ремонт масляного выключателя 110кВ типа ВМТ - 110</v>
          </cell>
          <cell r="S294" t="str">
            <v>1 выключ.</v>
          </cell>
          <cell r="T294">
            <v>91.65</v>
          </cell>
          <cell r="U294">
            <v>15598.64</v>
          </cell>
          <cell r="V294">
            <v>16386.45</v>
          </cell>
          <cell r="W294">
            <v>430.69</v>
          </cell>
          <cell r="X294">
            <v>16817.14</v>
          </cell>
          <cell r="Y294">
            <v>0</v>
          </cell>
          <cell r="Z294">
            <v>847.82521999999994</v>
          </cell>
          <cell r="AA294">
            <v>2.13</v>
          </cell>
          <cell r="AB294">
            <v>33263.605219999998</v>
          </cell>
          <cell r="AC294">
            <v>38376.015220000001</v>
          </cell>
          <cell r="AE294">
            <v>7090</v>
          </cell>
          <cell r="AF294" t="str">
            <v>Кап.(средний) ремонт масляного выключателя 110кВ типа ВМТ - 110</v>
          </cell>
          <cell r="AG294" t="str">
            <v>1 выключ.</v>
          </cell>
          <cell r="AH294">
            <v>91.65</v>
          </cell>
          <cell r="AI294">
            <v>15598.64</v>
          </cell>
          <cell r="AJ294">
            <v>16386.45</v>
          </cell>
          <cell r="AK294">
            <v>430.69</v>
          </cell>
          <cell r="AL294">
            <v>16817.14</v>
          </cell>
          <cell r="AM294">
            <v>0</v>
          </cell>
          <cell r="AN294">
            <v>847.82521999999994</v>
          </cell>
          <cell r="AO294">
            <v>2.13</v>
          </cell>
          <cell r="AP294">
            <v>33263.605219999998</v>
          </cell>
          <cell r="AQ294">
            <v>38376.015220000001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>
            <v>7100</v>
          </cell>
          <cell r="B295" t="str">
            <v>Кап.(средний) ремонт масляного выключателя 110кВ типа У-110, МКП-110.</v>
          </cell>
          <cell r="C295" t="str">
            <v>1шт.</v>
          </cell>
          <cell r="D295">
            <v>135.25</v>
          </cell>
          <cell r="E295">
            <v>842654.45</v>
          </cell>
          <cell r="F295">
            <v>818797.52</v>
          </cell>
          <cell r="G295">
            <v>0</v>
          </cell>
          <cell r="H295">
            <v>0</v>
          </cell>
          <cell r="I295">
            <v>23856.93</v>
          </cell>
          <cell r="J295">
            <v>7252.5067200000003</v>
          </cell>
          <cell r="K295">
            <v>849906.96</v>
          </cell>
          <cell r="L295" t="str">
            <v>ПС</v>
          </cell>
          <cell r="M295" t="str">
            <v>капитальный ремонт</v>
          </cell>
          <cell r="N295" t="str">
            <v>Ремонт</v>
          </cell>
          <cell r="O295" t="str">
            <v>7100 Кап.(средний) ремонт масляного выключателя 110кВ типа У-110, МКП-110.</v>
          </cell>
          <cell r="P295">
            <v>0</v>
          </cell>
          <cell r="Q295">
            <v>7100</v>
          </cell>
          <cell r="R295" t="str">
            <v>Кап.(средний) ремонт масляного выключателя 110кВ типа У-110, МКП-110.</v>
          </cell>
          <cell r="S295" t="str">
            <v>1шт.</v>
          </cell>
          <cell r="T295">
            <v>135.25</v>
          </cell>
          <cell r="U295">
            <v>818797.52</v>
          </cell>
          <cell r="V295">
            <v>23856.93</v>
          </cell>
          <cell r="W295">
            <v>0</v>
          </cell>
          <cell r="X295">
            <v>23856.93</v>
          </cell>
          <cell r="Y295">
            <v>0</v>
          </cell>
          <cell r="AA295">
            <v>0</v>
          </cell>
          <cell r="AB295">
            <v>842654.45</v>
          </cell>
          <cell r="AC295">
            <v>849906.96</v>
          </cell>
          <cell r="AE295">
            <v>7100</v>
          </cell>
          <cell r="AF295" t="str">
            <v>Кап.(средний) ремонт масляного выключателя 110кВ типа У-110, МКП-110.</v>
          </cell>
          <cell r="AG295" t="str">
            <v>1шт.</v>
          </cell>
          <cell r="AH295">
            <v>135.25</v>
          </cell>
          <cell r="AI295">
            <v>818797.52</v>
          </cell>
          <cell r="AJ295">
            <v>23856.93</v>
          </cell>
          <cell r="AK295">
            <v>0</v>
          </cell>
          <cell r="AL295">
            <v>23856.93</v>
          </cell>
          <cell r="AM295">
            <v>0</v>
          </cell>
          <cell r="AO295">
            <v>0</v>
          </cell>
          <cell r="AP295">
            <v>842654.45</v>
          </cell>
          <cell r="AQ295">
            <v>849906.96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</row>
        <row r="296">
          <cell r="A296">
            <v>7130</v>
          </cell>
          <cell r="B296" t="str">
            <v>Средний ремонт  разъединителя РНДЗ-110/630-1000У1 с приводом ПРН-220М</v>
          </cell>
          <cell r="C296" t="str">
            <v>1шт.</v>
          </cell>
          <cell r="D296">
            <v>22.73</v>
          </cell>
          <cell r="E296">
            <v>3800.36</v>
          </cell>
          <cell r="F296">
            <v>110.49</v>
          </cell>
          <cell r="G296">
            <v>0</v>
          </cell>
          <cell r="H296">
            <v>0</v>
          </cell>
          <cell r="I296">
            <v>3689.87</v>
          </cell>
          <cell r="J296">
            <v>1121.72048</v>
          </cell>
          <cell r="K296">
            <v>4922.08</v>
          </cell>
          <cell r="L296" t="str">
            <v>ПС</v>
          </cell>
          <cell r="M296" t="str">
            <v>капитальный ремонт</v>
          </cell>
          <cell r="N296" t="str">
            <v>Ремонт</v>
          </cell>
          <cell r="O296" t="str">
            <v>7130 Средний ремонт  разъединителя РНДЗ-110/630-1000У1 с приводом ПРН-220М</v>
          </cell>
          <cell r="P296">
            <v>0</v>
          </cell>
          <cell r="Q296">
            <v>7130</v>
          </cell>
          <cell r="R296" t="str">
            <v>Средний ремонт  разъединителя РНДЗ-110/630-1000У1 с приводом ПРН-220М</v>
          </cell>
          <cell r="S296" t="str">
            <v>1шт.</v>
          </cell>
          <cell r="T296">
            <v>22.73</v>
          </cell>
          <cell r="U296">
            <v>110.49</v>
          </cell>
          <cell r="V296">
            <v>3689.87</v>
          </cell>
          <cell r="W296">
            <v>0</v>
          </cell>
          <cell r="X296">
            <v>3689.87</v>
          </cell>
          <cell r="Y296">
            <v>0</v>
          </cell>
          <cell r="AA296">
            <v>0</v>
          </cell>
          <cell r="AB296">
            <v>3800.36</v>
          </cell>
          <cell r="AC296">
            <v>4922.08</v>
          </cell>
          <cell r="AE296">
            <v>7130</v>
          </cell>
          <cell r="AF296" t="str">
            <v>Средний ремонт  разъединителя РНДЗ-110/630-1000У1 с приводом ПРН-220М</v>
          </cell>
          <cell r="AG296" t="str">
            <v>1шт.</v>
          </cell>
          <cell r="AH296">
            <v>22.73</v>
          </cell>
          <cell r="AI296">
            <v>110.49</v>
          </cell>
          <cell r="AJ296">
            <v>3689.87</v>
          </cell>
          <cell r="AK296">
            <v>0</v>
          </cell>
          <cell r="AL296">
            <v>3689.87</v>
          </cell>
          <cell r="AM296">
            <v>0</v>
          </cell>
          <cell r="AO296">
            <v>0</v>
          </cell>
          <cell r="AP296">
            <v>3800.36</v>
          </cell>
          <cell r="AQ296">
            <v>4922.08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>
            <v>7140</v>
          </cell>
          <cell r="B297" t="str">
            <v>Средний ремонт разъединителя РНДЗ-35-630-1000 У1 с приводом ПРН-110М (ПР-90ХЛ1)</v>
          </cell>
          <cell r="C297" t="str">
            <v>1шт.</v>
          </cell>
          <cell r="D297">
            <v>15.72</v>
          </cell>
          <cell r="E297">
            <v>2646.21</v>
          </cell>
          <cell r="F297">
            <v>94.31</v>
          </cell>
          <cell r="G297">
            <v>0</v>
          </cell>
          <cell r="H297">
            <v>0</v>
          </cell>
          <cell r="I297">
            <v>2551.9</v>
          </cell>
          <cell r="J297">
            <v>775.77760000000001</v>
          </cell>
          <cell r="K297">
            <v>3421.99</v>
          </cell>
          <cell r="L297" t="str">
            <v>ПС</v>
          </cell>
          <cell r="M297" t="str">
            <v>капитальный ремонт</v>
          </cell>
          <cell r="N297" t="str">
            <v>Ремонт</v>
          </cell>
          <cell r="O297" t="str">
            <v>7140 Средний ремонт разъединителя РНДЗ-35-630-1000 У1 с приводом ПРН-110М (ПР-90ХЛ1)</v>
          </cell>
          <cell r="P297">
            <v>0</v>
          </cell>
          <cell r="Q297">
            <v>7140</v>
          </cell>
          <cell r="R297" t="str">
            <v>Средний ремонт разъединителя РНДЗ-35-630-1000 У1 с приводом ПРН-110М (ПР-90ХЛ1)</v>
          </cell>
          <cell r="S297" t="str">
            <v>1шт.</v>
          </cell>
          <cell r="T297">
            <v>15.72</v>
          </cell>
          <cell r="U297">
            <v>94.31</v>
          </cell>
          <cell r="V297">
            <v>2551.9</v>
          </cell>
          <cell r="W297">
            <v>0</v>
          </cell>
          <cell r="X297">
            <v>2551.9</v>
          </cell>
          <cell r="Y297">
            <v>0</v>
          </cell>
          <cell r="AA297">
            <v>0</v>
          </cell>
          <cell r="AB297">
            <v>2646.21</v>
          </cell>
          <cell r="AC297">
            <v>3421.99</v>
          </cell>
          <cell r="AE297">
            <v>7140</v>
          </cell>
          <cell r="AF297" t="str">
            <v>Средний ремонт разъединителя РНДЗ-35-630-1000 У1 с приводом ПРН-110М (ПР-90ХЛ1)</v>
          </cell>
          <cell r="AG297" t="str">
            <v>1шт.</v>
          </cell>
          <cell r="AH297">
            <v>15.72</v>
          </cell>
          <cell r="AI297">
            <v>94.31</v>
          </cell>
          <cell r="AJ297">
            <v>2551.9</v>
          </cell>
          <cell r="AK297">
            <v>0</v>
          </cell>
          <cell r="AL297">
            <v>2551.9</v>
          </cell>
          <cell r="AM297">
            <v>0</v>
          </cell>
          <cell r="AO297">
            <v>0</v>
          </cell>
          <cell r="AP297">
            <v>2646.21</v>
          </cell>
          <cell r="AQ297">
            <v>3421.99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>
            <v>7150</v>
          </cell>
          <cell r="B298" t="str">
            <v>Кап.(средний) ремонт разъединителя 10кВ типа РВЗ - 10</v>
          </cell>
          <cell r="C298" t="str">
            <v>1 шт.</v>
          </cell>
          <cell r="D298">
            <v>6</v>
          </cell>
          <cell r="E298">
            <v>1117.77</v>
          </cell>
          <cell r="F298">
            <v>88.29</v>
          </cell>
          <cell r="G298">
            <v>0</v>
          </cell>
          <cell r="H298">
            <v>0</v>
          </cell>
          <cell r="I298">
            <v>1029.48</v>
          </cell>
          <cell r="J298">
            <v>312.96192000000002</v>
          </cell>
          <cell r="K298">
            <v>1430.73</v>
          </cell>
          <cell r="L298" t="str">
            <v>ПС</v>
          </cell>
          <cell r="M298" t="str">
            <v>капитальный ремонт</v>
          </cell>
          <cell r="N298" t="str">
            <v>Ремонт</v>
          </cell>
          <cell r="O298" t="str">
            <v>7150 Кап.(средний) ремонт разъединителя 10кВ типа РВЗ - 10</v>
          </cell>
          <cell r="P298">
            <v>0</v>
          </cell>
          <cell r="Q298">
            <v>7150</v>
          </cell>
          <cell r="R298" t="str">
            <v>Кап.(средний) ремонт разъединителя 10кВ типа РВЗ - 10</v>
          </cell>
          <cell r="S298" t="str">
            <v>1 шт.</v>
          </cell>
          <cell r="T298">
            <v>6</v>
          </cell>
          <cell r="U298">
            <v>88.29</v>
          </cell>
          <cell r="V298">
            <v>1029.48</v>
          </cell>
          <cell r="W298">
            <v>0</v>
          </cell>
          <cell r="X298">
            <v>1029.48</v>
          </cell>
          <cell r="Y298">
            <v>0</v>
          </cell>
          <cell r="AA298">
            <v>0</v>
          </cell>
          <cell r="AB298">
            <v>1117.77</v>
          </cell>
          <cell r="AC298">
            <v>1430.73</v>
          </cell>
          <cell r="AE298">
            <v>7150</v>
          </cell>
          <cell r="AF298" t="str">
            <v>Кап.(средний) ремонт разъединителя 10кВ типа РВЗ - 10</v>
          </cell>
          <cell r="AG298" t="str">
            <v>1 шт.</v>
          </cell>
          <cell r="AH298">
            <v>6</v>
          </cell>
          <cell r="AI298">
            <v>88.29</v>
          </cell>
          <cell r="AJ298">
            <v>1029.48</v>
          </cell>
          <cell r="AK298">
            <v>0</v>
          </cell>
          <cell r="AL298">
            <v>1029.48</v>
          </cell>
          <cell r="AM298">
            <v>0</v>
          </cell>
          <cell r="AO298">
            <v>0</v>
          </cell>
          <cell r="AP298">
            <v>1117.77</v>
          </cell>
          <cell r="AQ298">
            <v>1430.73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>
            <v>7170</v>
          </cell>
          <cell r="B299" t="str">
            <v>Средний ремонт отделителей ОД-110, ОД(З)-110Мс приводом ШПОМ и короткозамыкателя КЗ-110 с приводом ШПКМ</v>
          </cell>
          <cell r="C299" t="str">
            <v>1 шт</v>
          </cell>
          <cell r="D299">
            <v>34.56</v>
          </cell>
          <cell r="E299">
            <v>5946.81</v>
          </cell>
          <cell r="F299">
            <v>336.51</v>
          </cell>
          <cell r="G299">
            <v>0</v>
          </cell>
          <cell r="H299">
            <v>0</v>
          </cell>
          <cell r="I299">
            <v>5610.3</v>
          </cell>
          <cell r="J299">
            <v>1705.5312000000001</v>
          </cell>
          <cell r="K299">
            <v>7652.34</v>
          </cell>
          <cell r="L299" t="str">
            <v>ПС</v>
          </cell>
          <cell r="M299" t="str">
            <v>капитальный ремонт</v>
          </cell>
          <cell r="N299" t="str">
            <v>Ремонт</v>
          </cell>
          <cell r="O299" t="str">
            <v>7170 Средний ремонт отделителей ОД-110, ОД(З)-110Мс приводом ШПОМ и короткозамыкателя КЗ-110 с приводом ШПКМ</v>
          </cell>
          <cell r="P299">
            <v>0</v>
          </cell>
          <cell r="Q299">
            <v>7170</v>
          </cell>
          <cell r="R299" t="str">
            <v>Средний ремонт отделителей ОД-110, ОД(З)-110Мс приводом ШПОМ и короткозамыкателя КЗ-110 с приводом ШПКМ</v>
          </cell>
          <cell r="S299" t="str">
            <v>1 шт</v>
          </cell>
          <cell r="T299">
            <v>34.56</v>
          </cell>
          <cell r="U299">
            <v>336.51</v>
          </cell>
          <cell r="V299">
            <v>5610.3</v>
          </cell>
          <cell r="W299">
            <v>0</v>
          </cell>
          <cell r="X299">
            <v>5610.3</v>
          </cell>
          <cell r="Y299">
            <v>0</v>
          </cell>
          <cell r="AA299">
            <v>0</v>
          </cell>
          <cell r="AB299">
            <v>5946.81</v>
          </cell>
          <cell r="AC299">
            <v>7652.34</v>
          </cell>
          <cell r="AE299">
            <v>7170</v>
          </cell>
          <cell r="AF299" t="str">
            <v>Средний ремонт отделителей ОД-110, ОД(З)-110Мс приводом ШПОМ и короткозамыкателя КЗ-110 с приводом ШПКМ</v>
          </cell>
          <cell r="AG299" t="str">
            <v>1 шт</v>
          </cell>
          <cell r="AH299">
            <v>34.56</v>
          </cell>
          <cell r="AI299">
            <v>336.51</v>
          </cell>
          <cell r="AJ299">
            <v>5610.3</v>
          </cell>
          <cell r="AK299">
            <v>0</v>
          </cell>
          <cell r="AL299">
            <v>5610.3</v>
          </cell>
          <cell r="AM299">
            <v>0</v>
          </cell>
          <cell r="AO299">
            <v>0</v>
          </cell>
          <cell r="AP299">
            <v>5946.81</v>
          </cell>
          <cell r="AQ299">
            <v>7652.34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>
            <v>7710</v>
          </cell>
          <cell r="B300" t="str">
            <v>Текущий ремонт масляного выключателя ВК-10</v>
          </cell>
          <cell r="C300" t="str">
            <v>шт.</v>
          </cell>
          <cell r="D300">
            <v>3.95</v>
          </cell>
          <cell r="E300">
            <v>725.26</v>
          </cell>
          <cell r="F300">
            <v>47.62</v>
          </cell>
          <cell r="G300">
            <v>0</v>
          </cell>
          <cell r="H300">
            <v>0</v>
          </cell>
          <cell r="I300">
            <v>677.64</v>
          </cell>
          <cell r="J300">
            <v>206.00255999999999</v>
          </cell>
          <cell r="K300">
            <v>931.26</v>
          </cell>
          <cell r="L300" t="str">
            <v>ПС</v>
          </cell>
          <cell r="M300" t="str">
            <v>текущий ремонт</v>
          </cell>
          <cell r="N300" t="str">
            <v>Ремонт</v>
          </cell>
          <cell r="O300" t="str">
            <v>7710 Текущий ремонт масляного выключателя ВК-10</v>
          </cell>
          <cell r="P300">
            <v>0</v>
          </cell>
          <cell r="Q300">
            <v>7710</v>
          </cell>
          <cell r="R300" t="str">
            <v>Текущий ремонт масляного выключателя ВК-10</v>
          </cell>
          <cell r="S300" t="str">
            <v>шт.</v>
          </cell>
          <cell r="T300">
            <v>3.95</v>
          </cell>
          <cell r="U300">
            <v>47.62</v>
          </cell>
          <cell r="V300">
            <v>677.64</v>
          </cell>
          <cell r="W300">
            <v>0</v>
          </cell>
          <cell r="X300">
            <v>677.64</v>
          </cell>
          <cell r="Y300">
            <v>0</v>
          </cell>
          <cell r="AA300">
            <v>0</v>
          </cell>
          <cell r="AB300">
            <v>725.26</v>
          </cell>
          <cell r="AC300">
            <v>931.26</v>
          </cell>
          <cell r="AE300">
            <v>7710</v>
          </cell>
          <cell r="AF300" t="str">
            <v>Текущий ремонт масляного выключателя ВК-10</v>
          </cell>
          <cell r="AG300" t="str">
            <v>шт.</v>
          </cell>
          <cell r="AH300">
            <v>3.95</v>
          </cell>
          <cell r="AI300">
            <v>47.62</v>
          </cell>
          <cell r="AJ300">
            <v>677.64</v>
          </cell>
          <cell r="AK300">
            <v>0</v>
          </cell>
          <cell r="AL300">
            <v>677.64</v>
          </cell>
          <cell r="AM300">
            <v>0</v>
          </cell>
          <cell r="AO300">
            <v>0</v>
          </cell>
          <cell r="AP300">
            <v>725.26</v>
          </cell>
          <cell r="AQ300">
            <v>931.26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>
            <v>7720</v>
          </cell>
          <cell r="B301" t="str">
            <v>Текущий ремонт выключателя типа ВМГ-10, ВМГ-133 с пружинным приводом.</v>
          </cell>
          <cell r="C301" t="str">
            <v>шт.</v>
          </cell>
          <cell r="D301">
            <v>4.3</v>
          </cell>
          <cell r="E301">
            <v>782.5</v>
          </cell>
          <cell r="F301">
            <v>44.71</v>
          </cell>
          <cell r="G301">
            <v>0</v>
          </cell>
          <cell r="H301">
            <v>0</v>
          </cell>
          <cell r="I301">
            <v>737.79</v>
          </cell>
          <cell r="J301">
            <v>224.28815999999998</v>
          </cell>
          <cell r="K301">
            <v>1006.79</v>
          </cell>
          <cell r="L301" t="str">
            <v>ПС</v>
          </cell>
          <cell r="M301" t="str">
            <v>текущий ремонт</v>
          </cell>
          <cell r="N301" t="str">
            <v>Ремонт</v>
          </cell>
          <cell r="O301" t="str">
            <v>7720 Текущий ремонт выключателя типа ВМГ-10, ВМГ-133 с пружинным приводом.</v>
          </cell>
          <cell r="P301">
            <v>0</v>
          </cell>
          <cell r="Q301">
            <v>7720</v>
          </cell>
          <cell r="R301" t="str">
            <v>Текущий ремонт выключателя типа ВМГ-10, ВМГ-133 с пружинным приводом.</v>
          </cell>
          <cell r="S301" t="str">
            <v>шт.</v>
          </cell>
          <cell r="T301">
            <v>4.3</v>
          </cell>
          <cell r="U301">
            <v>44.71</v>
          </cell>
          <cell r="V301">
            <v>737.79</v>
          </cell>
          <cell r="W301">
            <v>0</v>
          </cell>
          <cell r="X301">
            <v>737.79</v>
          </cell>
          <cell r="Y301">
            <v>0</v>
          </cell>
          <cell r="AA301">
            <v>0</v>
          </cell>
          <cell r="AB301">
            <v>782.5</v>
          </cell>
          <cell r="AC301">
            <v>1006.79</v>
          </cell>
          <cell r="AE301">
            <v>7720</v>
          </cell>
          <cell r="AF301" t="str">
            <v>Текущий ремонт выключателя типа ВМГ-10, ВМГ-133 с пружинным приводом.</v>
          </cell>
          <cell r="AG301" t="str">
            <v>шт.</v>
          </cell>
          <cell r="AH301">
            <v>4.3</v>
          </cell>
          <cell r="AI301">
            <v>44.71</v>
          </cell>
          <cell r="AJ301">
            <v>737.79</v>
          </cell>
          <cell r="AK301">
            <v>0</v>
          </cell>
          <cell r="AL301">
            <v>737.79</v>
          </cell>
          <cell r="AM301">
            <v>0</v>
          </cell>
          <cell r="AO301">
            <v>0</v>
          </cell>
          <cell r="AP301">
            <v>782.5</v>
          </cell>
          <cell r="AQ301">
            <v>1006.79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>
            <v>7730</v>
          </cell>
          <cell r="B302" t="str">
            <v>Текущий ремонт выключателя ВММ-10, ВМПП-10 с пружинным приводом.</v>
          </cell>
          <cell r="C302" t="str">
            <v>шт</v>
          </cell>
          <cell r="D302">
            <v>4.8</v>
          </cell>
          <cell r="E302">
            <v>873.53</v>
          </cell>
          <cell r="F302">
            <v>49.95</v>
          </cell>
          <cell r="G302">
            <v>0</v>
          </cell>
          <cell r="H302">
            <v>0</v>
          </cell>
          <cell r="I302">
            <v>823.58</v>
          </cell>
          <cell r="J302">
            <v>250.36832000000001</v>
          </cell>
          <cell r="K302">
            <v>1123.9000000000001</v>
          </cell>
          <cell r="L302" t="str">
            <v>ПС</v>
          </cell>
          <cell r="M302" t="str">
            <v>текущий ремонт</v>
          </cell>
          <cell r="N302" t="str">
            <v>Ремонт</v>
          </cell>
          <cell r="O302" t="str">
            <v>7730 Текущий ремонт выключателя ВММ-10, ВМПП-10 с пружинным приводом.</v>
          </cell>
          <cell r="P302">
            <v>0</v>
          </cell>
          <cell r="Q302">
            <v>7730</v>
          </cell>
          <cell r="R302" t="str">
            <v>Текущий ремонт выключателя ВММ-10, ВМПП-10 с пружинным приводом.</v>
          </cell>
          <cell r="S302" t="str">
            <v>шт</v>
          </cell>
          <cell r="T302">
            <v>4.8</v>
          </cell>
          <cell r="U302">
            <v>49.95</v>
          </cell>
          <cell r="V302">
            <v>823.58</v>
          </cell>
          <cell r="W302">
            <v>0</v>
          </cell>
          <cell r="X302">
            <v>823.58</v>
          </cell>
          <cell r="Y302">
            <v>0</v>
          </cell>
          <cell r="AA302">
            <v>0</v>
          </cell>
          <cell r="AB302">
            <v>873.53</v>
          </cell>
          <cell r="AC302">
            <v>1123.9000000000001</v>
          </cell>
          <cell r="AE302">
            <v>7730</v>
          </cell>
          <cell r="AF302" t="str">
            <v>Текущий ремонт выключателя ВММ-10, ВМПП-10 с пружинным приводом.</v>
          </cell>
          <cell r="AG302" t="str">
            <v>шт</v>
          </cell>
          <cell r="AH302">
            <v>4.8</v>
          </cell>
          <cell r="AI302">
            <v>49.95</v>
          </cell>
          <cell r="AJ302">
            <v>823.58</v>
          </cell>
          <cell r="AK302">
            <v>0</v>
          </cell>
          <cell r="AL302">
            <v>823.58</v>
          </cell>
          <cell r="AM302">
            <v>0</v>
          </cell>
          <cell r="AO302">
            <v>0</v>
          </cell>
          <cell r="AP302">
            <v>873.53</v>
          </cell>
          <cell r="AQ302">
            <v>1123.9000000000001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>
            <v>7740</v>
          </cell>
          <cell r="B303" t="str">
            <v>Тек. ремонт масляных выключателей ВМД-35/600-10, ВТ-35-630-12,5, С-35М-630-10 с электромагнитными или пружинными приводами</v>
          </cell>
          <cell r="C303" t="str">
            <v>шт</v>
          </cell>
          <cell r="D303">
            <v>5.64</v>
          </cell>
          <cell r="E303">
            <v>2090.1</v>
          </cell>
          <cell r="F303">
            <v>1122.3900000000001</v>
          </cell>
          <cell r="G303">
            <v>0</v>
          </cell>
          <cell r="H303">
            <v>0</v>
          </cell>
          <cell r="I303">
            <v>967.71</v>
          </cell>
          <cell r="J303">
            <v>294.18384000000003</v>
          </cell>
          <cell r="K303">
            <v>2384.2800000000002</v>
          </cell>
          <cell r="L303" t="str">
            <v>ПС</v>
          </cell>
          <cell r="M303" t="str">
            <v>текущий ремонт</v>
          </cell>
          <cell r="N303" t="str">
            <v>Ремонт</v>
          </cell>
          <cell r="O303" t="str">
            <v>7740 Тек. ремонт масляных выключателей ВМД-35/600-10, ВТ-35-630-12,5, С-35М-630-10 с электромагнитными или пружинными приводами</v>
          </cell>
          <cell r="P303">
            <v>0</v>
          </cell>
          <cell r="Q303">
            <v>7740</v>
          </cell>
          <cell r="R303" t="str">
            <v>Тек. ремонт масляных выключателей ВМД-35/600-10, ВТ-35-630-12,5, С-35М-630-10 с электромагнитными или пружинными приводами</v>
          </cell>
          <cell r="S303" t="str">
            <v>шт</v>
          </cell>
          <cell r="T303">
            <v>5.64</v>
          </cell>
          <cell r="U303">
            <v>1122.3900000000001</v>
          </cell>
          <cell r="V303">
            <v>967.71</v>
          </cell>
          <cell r="W303">
            <v>0</v>
          </cell>
          <cell r="X303">
            <v>967.71</v>
          </cell>
          <cell r="Y303">
            <v>0</v>
          </cell>
          <cell r="AA303">
            <v>0</v>
          </cell>
          <cell r="AB303">
            <v>2090.1</v>
          </cell>
          <cell r="AC303">
            <v>2384.2800000000002</v>
          </cell>
          <cell r="AE303">
            <v>7740</v>
          </cell>
          <cell r="AF303" t="str">
            <v>Тек. ремонт масляных выключателей ВМД-35/600-10, ВТ-35-630-12,5, С-35М-630-10 с электромагнитными или пружинными приводами</v>
          </cell>
          <cell r="AG303" t="str">
            <v>шт</v>
          </cell>
          <cell r="AH303">
            <v>5.64</v>
          </cell>
          <cell r="AI303">
            <v>1122.3900000000001</v>
          </cell>
          <cell r="AJ303">
            <v>967.71</v>
          </cell>
          <cell r="AK303">
            <v>0</v>
          </cell>
          <cell r="AL303">
            <v>967.71</v>
          </cell>
          <cell r="AM303">
            <v>0</v>
          </cell>
          <cell r="AO303">
            <v>0</v>
          </cell>
          <cell r="AP303">
            <v>2090.1</v>
          </cell>
          <cell r="AQ303">
            <v>2384.2800000000002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>
            <v>7750</v>
          </cell>
          <cell r="B304" t="str">
            <v>Текущий ремонт масляного выключателя типа У-110,МКП - 110,ВМТ-110.</v>
          </cell>
          <cell r="C304" t="str">
            <v>шт</v>
          </cell>
          <cell r="D304">
            <v>16.3</v>
          </cell>
          <cell r="E304">
            <v>3086.28</v>
          </cell>
          <cell r="F304">
            <v>227.42</v>
          </cell>
          <cell r="G304">
            <v>0</v>
          </cell>
          <cell r="H304">
            <v>0</v>
          </cell>
          <cell r="I304">
            <v>2858.86</v>
          </cell>
          <cell r="J304">
            <v>869.09343999999999</v>
          </cell>
          <cell r="K304">
            <v>3955.37</v>
          </cell>
          <cell r="L304" t="str">
            <v>ПС</v>
          </cell>
          <cell r="M304" t="str">
            <v>текущий ремонт</v>
          </cell>
          <cell r="N304" t="str">
            <v>Ремонт</v>
          </cell>
          <cell r="O304" t="str">
            <v>7750 Текущий ремонт масляного выключателя типа У-110,МКП - 110,ВМТ-110.</v>
          </cell>
          <cell r="P304">
            <v>0</v>
          </cell>
          <cell r="Q304">
            <v>7750</v>
          </cell>
          <cell r="R304" t="str">
            <v>Текущий ремонт масляного выключателя типа У-110,МКП - 110,ВМТ-110.</v>
          </cell>
          <cell r="S304" t="str">
            <v>шт</v>
          </cell>
          <cell r="T304">
            <v>16.3</v>
          </cell>
          <cell r="U304">
            <v>227.42</v>
          </cell>
          <cell r="V304">
            <v>2858.86</v>
          </cell>
          <cell r="W304">
            <v>0</v>
          </cell>
          <cell r="X304">
            <v>2858.86</v>
          </cell>
          <cell r="Y304">
            <v>0</v>
          </cell>
          <cell r="AA304">
            <v>0</v>
          </cell>
          <cell r="AB304">
            <v>3086.28</v>
          </cell>
          <cell r="AC304">
            <v>3955.37</v>
          </cell>
          <cell r="AE304">
            <v>7750</v>
          </cell>
          <cell r="AF304" t="str">
            <v>Текущий ремонт масляного выключателя типа У-110,МКП - 110,ВМТ-110.</v>
          </cell>
          <cell r="AG304" t="str">
            <v>шт</v>
          </cell>
          <cell r="AH304">
            <v>16.3</v>
          </cell>
          <cell r="AI304">
            <v>227.42</v>
          </cell>
          <cell r="AJ304">
            <v>2858.86</v>
          </cell>
          <cell r="AK304">
            <v>0</v>
          </cell>
          <cell r="AL304">
            <v>2858.86</v>
          </cell>
          <cell r="AM304">
            <v>0</v>
          </cell>
          <cell r="AO304">
            <v>0</v>
          </cell>
          <cell r="AP304">
            <v>3086.28</v>
          </cell>
          <cell r="AQ304">
            <v>3955.37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>
            <v>7760</v>
          </cell>
          <cell r="B305" t="str">
            <v>Текущий ремонт разрядника типа РВС-110 , РВМГ-110.</v>
          </cell>
          <cell r="C305" t="str">
            <v>шт</v>
          </cell>
          <cell r="D305">
            <v>6.4</v>
          </cell>
          <cell r="E305">
            <v>1269.58</v>
          </cell>
          <cell r="F305">
            <v>23.6</v>
          </cell>
          <cell r="G305">
            <v>0</v>
          </cell>
          <cell r="H305">
            <v>0</v>
          </cell>
          <cell r="I305">
            <v>1245.98</v>
          </cell>
          <cell r="J305">
            <v>378.77791999999999</v>
          </cell>
          <cell r="K305">
            <v>1648.36</v>
          </cell>
          <cell r="L305" t="str">
            <v>ПС</v>
          </cell>
          <cell r="M305" t="str">
            <v>текущий ремонт</v>
          </cell>
          <cell r="N305" t="str">
            <v>Ремонт</v>
          </cell>
          <cell r="O305" t="str">
            <v>7760 Текущий ремонт разрядника типа РВС-110 , РВМГ-110.</v>
          </cell>
          <cell r="P305">
            <v>0</v>
          </cell>
          <cell r="Q305">
            <v>7760</v>
          </cell>
          <cell r="R305" t="str">
            <v>Текущий ремонт разрядника типа РВС-110 , РВМГ-110.</v>
          </cell>
          <cell r="S305" t="str">
            <v>шт</v>
          </cell>
          <cell r="T305">
            <v>6.4</v>
          </cell>
          <cell r="U305">
            <v>23.6</v>
          </cell>
          <cell r="V305">
            <v>1245.98</v>
          </cell>
          <cell r="W305">
            <v>0</v>
          </cell>
          <cell r="X305">
            <v>1245.98</v>
          </cell>
          <cell r="Y305">
            <v>0</v>
          </cell>
          <cell r="AA305">
            <v>0</v>
          </cell>
          <cell r="AB305">
            <v>1269.58</v>
          </cell>
          <cell r="AC305">
            <v>1648.36</v>
          </cell>
          <cell r="AE305">
            <v>7760</v>
          </cell>
          <cell r="AF305" t="str">
            <v>Текущий ремонт разрядника типа РВС-110 , РВМГ-110.</v>
          </cell>
          <cell r="AG305" t="str">
            <v>шт</v>
          </cell>
          <cell r="AH305">
            <v>6.4</v>
          </cell>
          <cell r="AI305">
            <v>23.6</v>
          </cell>
          <cell r="AJ305">
            <v>1245.98</v>
          </cell>
          <cell r="AK305">
            <v>0</v>
          </cell>
          <cell r="AL305">
            <v>1245.98</v>
          </cell>
          <cell r="AM305">
            <v>0</v>
          </cell>
          <cell r="AO305">
            <v>0</v>
          </cell>
          <cell r="AP305">
            <v>1269.58</v>
          </cell>
          <cell r="AQ305">
            <v>1648.36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>
            <v>7770</v>
          </cell>
          <cell r="B306" t="str">
            <v>Текущий ремонт разрядника типа РВС-35.</v>
          </cell>
          <cell r="C306" t="str">
            <v>шт</v>
          </cell>
          <cell r="D306">
            <v>2.8</v>
          </cell>
          <cell r="E306">
            <v>568.71</v>
          </cell>
          <cell r="F306">
            <v>23.6</v>
          </cell>
          <cell r="G306">
            <v>0</v>
          </cell>
          <cell r="H306">
            <v>0</v>
          </cell>
          <cell r="I306">
            <v>545.11</v>
          </cell>
          <cell r="J306">
            <v>165.71343999999999</v>
          </cell>
          <cell r="K306">
            <v>734.42</v>
          </cell>
          <cell r="L306" t="str">
            <v>ПС</v>
          </cell>
          <cell r="M306" t="str">
            <v>текущий ремонт</v>
          </cell>
          <cell r="N306" t="str">
            <v>Ремонт</v>
          </cell>
          <cell r="O306" t="str">
            <v>7770 Текущий ремонт разрядника типа РВС-35.</v>
          </cell>
          <cell r="P306">
            <v>0</v>
          </cell>
          <cell r="Q306">
            <v>7770</v>
          </cell>
          <cell r="R306" t="str">
            <v>Текущий ремонт разрядника типа РВС-35.</v>
          </cell>
          <cell r="S306" t="str">
            <v>шт</v>
          </cell>
          <cell r="T306">
            <v>2.8</v>
          </cell>
          <cell r="U306">
            <v>23.6</v>
          </cell>
          <cell r="V306">
            <v>545.11</v>
          </cell>
          <cell r="W306">
            <v>0</v>
          </cell>
          <cell r="X306">
            <v>545.11</v>
          </cell>
          <cell r="Y306">
            <v>0</v>
          </cell>
          <cell r="AA306">
            <v>0</v>
          </cell>
          <cell r="AB306">
            <v>568.71</v>
          </cell>
          <cell r="AC306">
            <v>734.42</v>
          </cell>
          <cell r="AE306">
            <v>7770</v>
          </cell>
          <cell r="AF306" t="str">
            <v>Текущий ремонт разрядника типа РВС-35.</v>
          </cell>
          <cell r="AG306" t="str">
            <v>шт</v>
          </cell>
          <cell r="AH306">
            <v>2.8</v>
          </cell>
          <cell r="AI306">
            <v>23.6</v>
          </cell>
          <cell r="AJ306">
            <v>545.11</v>
          </cell>
          <cell r="AK306">
            <v>0</v>
          </cell>
          <cell r="AL306">
            <v>545.11</v>
          </cell>
          <cell r="AM306">
            <v>0</v>
          </cell>
          <cell r="AO306">
            <v>0</v>
          </cell>
          <cell r="AP306">
            <v>568.71</v>
          </cell>
          <cell r="AQ306">
            <v>734.42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A307">
            <v>7780</v>
          </cell>
          <cell r="B307" t="str">
            <v>Текущий ремонт разрядника РВП-10</v>
          </cell>
          <cell r="C307" t="str">
            <v>шт.</v>
          </cell>
          <cell r="D307">
            <v>0.5</v>
          </cell>
          <cell r="E307">
            <v>98.95</v>
          </cell>
          <cell r="F307">
            <v>3.54</v>
          </cell>
          <cell r="G307">
            <v>0</v>
          </cell>
          <cell r="H307">
            <v>0</v>
          </cell>
          <cell r="I307">
            <v>95.41</v>
          </cell>
          <cell r="J307">
            <v>29.004639999999998</v>
          </cell>
          <cell r="K307">
            <v>127.95</v>
          </cell>
          <cell r="L307" t="str">
            <v>ПС</v>
          </cell>
          <cell r="M307" t="str">
            <v>текущий ремонт</v>
          </cell>
          <cell r="N307" t="str">
            <v>Ремонт</v>
          </cell>
          <cell r="O307" t="str">
            <v>7780 Текущий ремонт разрядника РВП-10</v>
          </cell>
          <cell r="P307">
            <v>0</v>
          </cell>
          <cell r="Q307">
            <v>7780</v>
          </cell>
          <cell r="R307" t="str">
            <v>Текущий ремонт разрядника РВП-10</v>
          </cell>
          <cell r="S307" t="str">
            <v>шт.</v>
          </cell>
          <cell r="T307">
            <v>0.5</v>
          </cell>
          <cell r="U307">
            <v>3.54</v>
          </cell>
          <cell r="V307">
            <v>95.41</v>
          </cell>
          <cell r="W307">
            <v>0</v>
          </cell>
          <cell r="X307">
            <v>95.41</v>
          </cell>
          <cell r="Y307">
            <v>0</v>
          </cell>
          <cell r="AA307">
            <v>0</v>
          </cell>
          <cell r="AB307">
            <v>98.95</v>
          </cell>
          <cell r="AC307">
            <v>127.95</v>
          </cell>
          <cell r="AE307">
            <v>7780</v>
          </cell>
          <cell r="AF307" t="str">
            <v>Текущий ремонт разрядника РВП-10</v>
          </cell>
          <cell r="AG307" t="str">
            <v>шт.</v>
          </cell>
          <cell r="AH307">
            <v>0.5</v>
          </cell>
          <cell r="AI307">
            <v>3.54</v>
          </cell>
          <cell r="AJ307">
            <v>95.41</v>
          </cell>
          <cell r="AK307">
            <v>0</v>
          </cell>
          <cell r="AL307">
            <v>95.41</v>
          </cell>
          <cell r="AM307">
            <v>0</v>
          </cell>
          <cell r="AO307">
            <v>0</v>
          </cell>
          <cell r="AP307">
            <v>98.95</v>
          </cell>
          <cell r="AQ307">
            <v>127.95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>
            <v>7790</v>
          </cell>
          <cell r="B308" t="str">
            <v>Текущий ремонт разъединителей РНДЗ-110/630-1000 с ручными приводами ПРН-220М и их аналогами</v>
          </cell>
          <cell r="C308" t="str">
            <v>1 разед.</v>
          </cell>
          <cell r="D308">
            <v>5.75</v>
          </cell>
          <cell r="E308">
            <v>1254.8699999999999</v>
          </cell>
          <cell r="F308">
            <v>135.1</v>
          </cell>
          <cell r="G308">
            <v>0</v>
          </cell>
          <cell r="H308">
            <v>0</v>
          </cell>
          <cell r="I308">
            <v>1119.77</v>
          </cell>
          <cell r="J308">
            <v>340.41007999999999</v>
          </cell>
          <cell r="K308">
            <v>1595.28</v>
          </cell>
          <cell r="L308" t="str">
            <v>ПС</v>
          </cell>
          <cell r="M308" t="str">
            <v>текущий ремонт</v>
          </cell>
          <cell r="N308" t="str">
            <v>Ремонт</v>
          </cell>
          <cell r="O308" t="str">
            <v>7790 Текущий ремонт разъединителей РНДЗ-110/630-1000 с ручными приводами ПРН-220М и их аналогами</v>
          </cell>
          <cell r="P308">
            <v>0</v>
          </cell>
          <cell r="Q308">
            <v>7790</v>
          </cell>
          <cell r="R308" t="str">
            <v>Текущий ремонт разъединителей РНДЗ-110/630-1000 с ручными приводами ПРН-220М и их аналогами</v>
          </cell>
          <cell r="S308" t="str">
            <v>1 разед.</v>
          </cell>
          <cell r="T308">
            <v>5.75</v>
          </cell>
          <cell r="U308">
            <v>135.1</v>
          </cell>
          <cell r="V308">
            <v>1119.77</v>
          </cell>
          <cell r="W308">
            <v>0</v>
          </cell>
          <cell r="X308">
            <v>1119.77</v>
          </cell>
          <cell r="Y308">
            <v>0</v>
          </cell>
          <cell r="AA308">
            <v>0</v>
          </cell>
          <cell r="AB308">
            <v>1254.8699999999999</v>
          </cell>
          <cell r="AC308">
            <v>1595.28</v>
          </cell>
          <cell r="AE308">
            <v>7790</v>
          </cell>
          <cell r="AF308" t="str">
            <v>Текущий ремонт разъединителей РНДЗ-110/630-1000 с ручными приводами ПРН-220М и их аналогами</v>
          </cell>
          <cell r="AG308" t="str">
            <v>1 разед.</v>
          </cell>
          <cell r="AH308">
            <v>5.75</v>
          </cell>
          <cell r="AI308">
            <v>135.1</v>
          </cell>
          <cell r="AJ308">
            <v>1119.77</v>
          </cell>
          <cell r="AK308">
            <v>0</v>
          </cell>
          <cell r="AL308">
            <v>1119.77</v>
          </cell>
          <cell r="AM308">
            <v>0</v>
          </cell>
          <cell r="AO308">
            <v>0</v>
          </cell>
          <cell r="AP308">
            <v>1254.8699999999999</v>
          </cell>
          <cell r="AQ308">
            <v>1595.28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>
            <v>7800</v>
          </cell>
          <cell r="B309" t="str">
            <v>Текущий ремонт разъединителей РНДЗ-35, РЛНД-35 с ручными приводами</v>
          </cell>
          <cell r="C309" t="str">
            <v>1 разъед.</v>
          </cell>
          <cell r="D309">
            <v>3.92</v>
          </cell>
          <cell r="E309">
            <v>815.15</v>
          </cell>
          <cell r="F309">
            <v>142.56</v>
          </cell>
          <cell r="G309">
            <v>0</v>
          </cell>
          <cell r="H309">
            <v>0</v>
          </cell>
          <cell r="I309">
            <v>672.59</v>
          </cell>
          <cell r="J309">
            <v>204.46736000000001</v>
          </cell>
          <cell r="K309">
            <v>1019.62</v>
          </cell>
          <cell r="L309" t="str">
            <v>ПС</v>
          </cell>
          <cell r="M309" t="str">
            <v>текущий ремонт</v>
          </cell>
          <cell r="N309" t="str">
            <v>Ремонт</v>
          </cell>
          <cell r="O309" t="str">
            <v>7800 Текущий ремонт разъединителей РНДЗ-35, РЛНД-35 с ручными приводами</v>
          </cell>
          <cell r="P309">
            <v>0</v>
          </cell>
          <cell r="Q309">
            <v>7800</v>
          </cell>
          <cell r="R309" t="str">
            <v>Текущий ремонт разъединителей РНДЗ-35, РЛНД-35 с ручными приводами</v>
          </cell>
          <cell r="S309" t="str">
            <v>1 разъед.</v>
          </cell>
          <cell r="T309">
            <v>3.92</v>
          </cell>
          <cell r="U309">
            <v>142.56</v>
          </cell>
          <cell r="V309">
            <v>672.59</v>
          </cell>
          <cell r="W309">
            <v>0</v>
          </cell>
          <cell r="X309">
            <v>672.59</v>
          </cell>
          <cell r="Y309">
            <v>0</v>
          </cell>
          <cell r="AA309">
            <v>0</v>
          </cell>
          <cell r="AB309">
            <v>815.15</v>
          </cell>
          <cell r="AC309">
            <v>1019.62</v>
          </cell>
          <cell r="AE309">
            <v>7800</v>
          </cell>
          <cell r="AF309" t="str">
            <v>Текущий ремонт разъединителей РНДЗ-35, РЛНД-35 с ручными приводами</v>
          </cell>
          <cell r="AG309" t="str">
            <v>1 разъед.</v>
          </cell>
          <cell r="AH309">
            <v>3.92</v>
          </cell>
          <cell r="AI309">
            <v>142.56</v>
          </cell>
          <cell r="AJ309">
            <v>672.59</v>
          </cell>
          <cell r="AK309">
            <v>0</v>
          </cell>
          <cell r="AL309">
            <v>672.59</v>
          </cell>
          <cell r="AM309">
            <v>0</v>
          </cell>
          <cell r="AO309">
            <v>0</v>
          </cell>
          <cell r="AP309">
            <v>815.15</v>
          </cell>
          <cell r="AQ309">
            <v>1019.62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>
            <v>7810</v>
          </cell>
          <cell r="B310" t="str">
            <v>Текущий ремонт разъединителя 10кВ.</v>
          </cell>
          <cell r="C310" t="str">
            <v>1 разеден.</v>
          </cell>
          <cell r="D310">
            <v>4.5</v>
          </cell>
          <cell r="E310">
            <v>854.31</v>
          </cell>
          <cell r="F310">
            <v>82.2</v>
          </cell>
          <cell r="G310">
            <v>0</v>
          </cell>
          <cell r="H310">
            <v>0</v>
          </cell>
          <cell r="I310">
            <v>772.11</v>
          </cell>
          <cell r="J310">
            <v>234.72144</v>
          </cell>
          <cell r="K310">
            <v>1089.03</v>
          </cell>
          <cell r="L310" t="str">
            <v>ПС</v>
          </cell>
          <cell r="M310" t="str">
            <v>текущий ремонт</v>
          </cell>
          <cell r="N310" t="str">
            <v>Ремонт</v>
          </cell>
          <cell r="O310" t="str">
            <v>7810 Текущий ремонт разъединителя 10кВ.</v>
          </cell>
          <cell r="P310">
            <v>0</v>
          </cell>
          <cell r="Q310">
            <v>7810</v>
          </cell>
          <cell r="R310" t="str">
            <v>Текущий ремонт разъединителя 10кВ.</v>
          </cell>
          <cell r="S310" t="str">
            <v>1 разеден.</v>
          </cell>
          <cell r="T310">
            <v>4.5</v>
          </cell>
          <cell r="U310">
            <v>82.2</v>
          </cell>
          <cell r="V310">
            <v>772.11</v>
          </cell>
          <cell r="W310">
            <v>0</v>
          </cell>
          <cell r="X310">
            <v>772.11</v>
          </cell>
          <cell r="Y310">
            <v>0</v>
          </cell>
          <cell r="AA310">
            <v>0</v>
          </cell>
          <cell r="AB310">
            <v>854.31</v>
          </cell>
          <cell r="AC310">
            <v>1089.03</v>
          </cell>
          <cell r="AE310">
            <v>7810</v>
          </cell>
          <cell r="AF310" t="str">
            <v>Текущий ремонт разъединителя 10кВ.</v>
          </cell>
          <cell r="AG310" t="str">
            <v>1 разеден.</v>
          </cell>
          <cell r="AH310">
            <v>4.5</v>
          </cell>
          <cell r="AI310">
            <v>82.2</v>
          </cell>
          <cell r="AJ310">
            <v>772.11</v>
          </cell>
          <cell r="AK310">
            <v>0</v>
          </cell>
          <cell r="AL310">
            <v>772.11</v>
          </cell>
          <cell r="AM310">
            <v>0</v>
          </cell>
          <cell r="AO310">
            <v>0</v>
          </cell>
          <cell r="AP310">
            <v>854.31</v>
          </cell>
          <cell r="AQ310">
            <v>1089.03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>
            <v>7820</v>
          </cell>
          <cell r="B311" t="str">
            <v>Текущий ремонт короткозамыкателя. КЗ-35-110кВ.</v>
          </cell>
          <cell r="C311" t="str">
            <v>1 коротк.</v>
          </cell>
          <cell r="D311">
            <v>3.6</v>
          </cell>
          <cell r="E311">
            <v>716.59</v>
          </cell>
          <cell r="F311">
            <v>31.67</v>
          </cell>
          <cell r="G311">
            <v>0</v>
          </cell>
          <cell r="H311">
            <v>0</v>
          </cell>
          <cell r="I311">
            <v>684.92</v>
          </cell>
          <cell r="J311">
            <v>208.21567999999999</v>
          </cell>
          <cell r="K311">
            <v>924.81</v>
          </cell>
          <cell r="L311" t="str">
            <v>ПС</v>
          </cell>
          <cell r="M311" t="str">
            <v>текущий ремонт</v>
          </cell>
          <cell r="N311" t="str">
            <v>Ремонт</v>
          </cell>
          <cell r="O311" t="str">
            <v>7820 Текущий ремонт короткозамыкателя. КЗ-35-110кВ.</v>
          </cell>
          <cell r="P311">
            <v>0</v>
          </cell>
          <cell r="Q311">
            <v>7820</v>
          </cell>
          <cell r="R311" t="str">
            <v>Текущий ремонт короткозамыкателя. КЗ-35-110кВ.</v>
          </cell>
          <cell r="S311" t="str">
            <v>1 коротк.</v>
          </cell>
          <cell r="T311">
            <v>3.6</v>
          </cell>
          <cell r="U311">
            <v>31.67</v>
          </cell>
          <cell r="V311">
            <v>684.92</v>
          </cell>
          <cell r="W311">
            <v>0</v>
          </cell>
          <cell r="X311">
            <v>684.92</v>
          </cell>
          <cell r="Y311">
            <v>0</v>
          </cell>
          <cell r="AA311">
            <v>0</v>
          </cell>
          <cell r="AB311">
            <v>716.59</v>
          </cell>
          <cell r="AC311">
            <v>924.81</v>
          </cell>
          <cell r="AE311">
            <v>7820</v>
          </cell>
          <cell r="AF311" t="str">
            <v>Текущий ремонт короткозамыкателя. КЗ-35-110кВ.</v>
          </cell>
          <cell r="AG311" t="str">
            <v>1 коротк.</v>
          </cell>
          <cell r="AH311">
            <v>3.6</v>
          </cell>
          <cell r="AI311">
            <v>31.67</v>
          </cell>
          <cell r="AJ311">
            <v>684.92</v>
          </cell>
          <cell r="AK311">
            <v>0</v>
          </cell>
          <cell r="AL311">
            <v>684.92</v>
          </cell>
          <cell r="AM311">
            <v>0</v>
          </cell>
          <cell r="AO311">
            <v>0</v>
          </cell>
          <cell r="AP311">
            <v>716.59</v>
          </cell>
          <cell r="AQ311">
            <v>924.81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>
            <v>7821</v>
          </cell>
          <cell r="B312" t="str">
            <v>Текущий ремонт отделителя ОД-35-110кВ.</v>
          </cell>
          <cell r="C312" t="str">
            <v>шт.</v>
          </cell>
          <cell r="D312">
            <v>6.3</v>
          </cell>
          <cell r="E312">
            <v>1333.49</v>
          </cell>
          <cell r="F312">
            <v>134.87</v>
          </cell>
          <cell r="G312">
            <v>0</v>
          </cell>
          <cell r="H312">
            <v>0</v>
          </cell>
          <cell r="I312">
            <v>1198.6199999999999</v>
          </cell>
          <cell r="J312">
            <v>364.38047999999998</v>
          </cell>
          <cell r="K312">
            <v>1697.87</v>
          </cell>
          <cell r="L312" t="str">
            <v>ПС</v>
          </cell>
          <cell r="M312" t="str">
            <v>текущий ремонт</v>
          </cell>
          <cell r="N312" t="str">
            <v>Ремонт</v>
          </cell>
          <cell r="O312" t="str">
            <v>7821 Текущий ремонт отделителя ОД-35-110кВ.</v>
          </cell>
          <cell r="P312">
            <v>0</v>
          </cell>
          <cell r="Q312">
            <v>7821</v>
          </cell>
          <cell r="R312" t="str">
            <v>Текущий ремонт отделителя ОД-35-110кВ.</v>
          </cell>
          <cell r="S312" t="str">
            <v>шт.</v>
          </cell>
          <cell r="T312">
            <v>6.3</v>
          </cell>
          <cell r="U312">
            <v>134.87</v>
          </cell>
          <cell r="V312">
            <v>1198.6199999999999</v>
          </cell>
          <cell r="W312">
            <v>0</v>
          </cell>
          <cell r="X312">
            <v>1198.6199999999999</v>
          </cell>
          <cell r="Y312">
            <v>0</v>
          </cell>
          <cell r="AA312">
            <v>0</v>
          </cell>
          <cell r="AB312">
            <v>1333.49</v>
          </cell>
          <cell r="AC312">
            <v>1697.87</v>
          </cell>
          <cell r="AE312">
            <v>7821</v>
          </cell>
          <cell r="AF312" t="str">
            <v>Текущий ремонт отделителя ОД-35-110кВ.</v>
          </cell>
          <cell r="AG312" t="str">
            <v>шт.</v>
          </cell>
          <cell r="AH312">
            <v>6.3</v>
          </cell>
          <cell r="AI312">
            <v>134.87</v>
          </cell>
          <cell r="AJ312">
            <v>1198.6199999999999</v>
          </cell>
          <cell r="AK312">
            <v>0</v>
          </cell>
          <cell r="AL312">
            <v>1198.6199999999999</v>
          </cell>
          <cell r="AM312">
            <v>0</v>
          </cell>
          <cell r="AO312">
            <v>0</v>
          </cell>
          <cell r="AP312">
            <v>1333.49</v>
          </cell>
          <cell r="AQ312">
            <v>1697.87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>
            <v>7822</v>
          </cell>
          <cell r="B313" t="str">
            <v>Текущий ремонт ЩСН, ЩПТ</v>
          </cell>
          <cell r="C313" t="str">
            <v>1 шт.</v>
          </cell>
          <cell r="D313">
            <v>21.6</v>
          </cell>
          <cell r="E313">
            <v>4640.47</v>
          </cell>
          <cell r="F313">
            <v>223.16</v>
          </cell>
          <cell r="G313">
            <v>0</v>
          </cell>
          <cell r="H313">
            <v>0</v>
          </cell>
          <cell r="I313">
            <v>4417.3100000000004</v>
          </cell>
          <cell r="J313">
            <v>1342.8622400000002</v>
          </cell>
          <cell r="K313">
            <v>5983.33</v>
          </cell>
          <cell r="L313" t="str">
            <v>ПС</v>
          </cell>
          <cell r="M313" t="str">
            <v>текущий ремонт</v>
          </cell>
          <cell r="N313" t="str">
            <v>Ремонт</v>
          </cell>
          <cell r="O313" t="str">
            <v>7822 Текущий ремонт ЩСН, ЩПТ</v>
          </cell>
          <cell r="P313">
            <v>0</v>
          </cell>
          <cell r="Q313">
            <v>7822</v>
          </cell>
          <cell r="R313" t="str">
            <v>Текущий ремонт ЩСН, ЩПТ</v>
          </cell>
          <cell r="S313" t="str">
            <v>1 шт.</v>
          </cell>
          <cell r="T313">
            <v>21.6</v>
          </cell>
          <cell r="U313">
            <v>223.16</v>
          </cell>
          <cell r="V313">
            <v>4417.3100000000004</v>
          </cell>
          <cell r="W313">
            <v>0</v>
          </cell>
          <cell r="X313">
            <v>4417.3100000000004</v>
          </cell>
          <cell r="Y313">
            <v>0</v>
          </cell>
          <cell r="AA313">
            <v>0</v>
          </cell>
          <cell r="AB313">
            <v>4640.47</v>
          </cell>
          <cell r="AC313">
            <v>5983.33</v>
          </cell>
          <cell r="AE313">
            <v>7822</v>
          </cell>
          <cell r="AF313" t="str">
            <v>Текущий ремонт ЩСН, ЩПТ</v>
          </cell>
          <cell r="AG313" t="str">
            <v>1 шт.</v>
          </cell>
          <cell r="AH313">
            <v>21.6</v>
          </cell>
          <cell r="AI313">
            <v>223.16</v>
          </cell>
          <cell r="AJ313">
            <v>4417.3100000000004</v>
          </cell>
          <cell r="AK313">
            <v>0</v>
          </cell>
          <cell r="AL313">
            <v>4417.3100000000004</v>
          </cell>
          <cell r="AM313">
            <v>0</v>
          </cell>
          <cell r="AO313">
            <v>0</v>
          </cell>
          <cell r="AP313">
            <v>4640.47</v>
          </cell>
          <cell r="AQ313">
            <v>5983.33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>
            <v>7823</v>
          </cell>
          <cell r="B314" t="str">
            <v>Текущий ремонт силовых трансформаторов 10 000 - 25 000 кВА, U=110 кВ</v>
          </cell>
          <cell r="C314" t="str">
            <v>1 трансф.</v>
          </cell>
          <cell r="D314">
            <v>38.04</v>
          </cell>
          <cell r="E314">
            <v>13579.88</v>
          </cell>
          <cell r="F314">
            <v>6342.52</v>
          </cell>
          <cell r="G314">
            <v>0</v>
          </cell>
          <cell r="H314">
            <v>0</v>
          </cell>
          <cell r="I314">
            <v>7237.36</v>
          </cell>
          <cell r="J314">
            <v>2200.15744</v>
          </cell>
          <cell r="K314">
            <v>15780.04</v>
          </cell>
          <cell r="L314" t="str">
            <v>ПС</v>
          </cell>
          <cell r="M314" t="str">
            <v>текущий ремонт</v>
          </cell>
          <cell r="N314" t="str">
            <v>Эксплуатация</v>
          </cell>
          <cell r="O314" t="str">
            <v>7823 Текущий ремонт силовых трансформаторов 10 000 - 25 000 кВА, U=110 кВ</v>
          </cell>
          <cell r="P314">
            <v>0</v>
          </cell>
          <cell r="Q314">
            <v>7823</v>
          </cell>
          <cell r="R314" t="str">
            <v>Текущий ремонт силовых трансформаторов 10 000 - 25 000 кВА, U=110 кВ</v>
          </cell>
          <cell r="S314" t="str">
            <v>1 трансф.</v>
          </cell>
          <cell r="T314">
            <v>38.04</v>
          </cell>
          <cell r="U314">
            <v>6342.52</v>
          </cell>
          <cell r="V314">
            <v>7237.36</v>
          </cell>
          <cell r="W314">
            <v>0</v>
          </cell>
          <cell r="X314">
            <v>7237.36</v>
          </cell>
          <cell r="Y314">
            <v>0</v>
          </cell>
          <cell r="AA314">
            <v>0</v>
          </cell>
          <cell r="AB314">
            <v>13579.88</v>
          </cell>
          <cell r="AC314">
            <v>15780.04</v>
          </cell>
          <cell r="AE314">
            <v>7823</v>
          </cell>
          <cell r="AF314" t="str">
            <v>Текущий ремонт силовых трансформаторов 10 000 - 25 000 кВА, U=110 кВ</v>
          </cell>
          <cell r="AG314" t="str">
            <v>1 трансф.</v>
          </cell>
          <cell r="AH314">
            <v>38.04</v>
          </cell>
          <cell r="AI314">
            <v>6342.52</v>
          </cell>
          <cell r="AJ314">
            <v>7237.36</v>
          </cell>
          <cell r="AK314">
            <v>0</v>
          </cell>
          <cell r="AL314">
            <v>7237.36</v>
          </cell>
          <cell r="AM314">
            <v>0</v>
          </cell>
          <cell r="AO314">
            <v>0</v>
          </cell>
          <cell r="AP314">
            <v>13579.88</v>
          </cell>
          <cell r="AQ314">
            <v>15780.04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>
            <v>7824</v>
          </cell>
          <cell r="B315" t="str">
            <v>Текущий ремонт трансформаторов тока ТФНД-110, ТФЗМ-110, ТФНД-35, ТФЗМ-35</v>
          </cell>
          <cell r="C315" t="str">
            <v>1 тр. Тока</v>
          </cell>
          <cell r="D315">
            <v>3.78</v>
          </cell>
          <cell r="E315">
            <v>940.04</v>
          </cell>
          <cell r="F315">
            <v>291.45999999999998</v>
          </cell>
          <cell r="G315">
            <v>0</v>
          </cell>
          <cell r="H315">
            <v>0</v>
          </cell>
          <cell r="I315">
            <v>648.58000000000004</v>
          </cell>
          <cell r="J315">
            <v>197.16831999999999</v>
          </cell>
          <cell r="K315">
            <v>1137.21</v>
          </cell>
          <cell r="L315" t="str">
            <v>ПС</v>
          </cell>
          <cell r="M315" t="str">
            <v>текущий ремонт</v>
          </cell>
          <cell r="N315" t="str">
            <v>Эксплуатация</v>
          </cell>
          <cell r="O315" t="str">
            <v>7824 Текущий ремонт трансформаторов тока ТФНД-110, ТФЗМ-110, ТФНД-35, ТФЗМ-35</v>
          </cell>
          <cell r="Q315">
            <v>7824</v>
          </cell>
          <cell r="R315" t="str">
            <v>Текущий ремонт трансформаторов тока ТФНД-110, ТФЗМ-110, ТФНД-35, ТФЗМ-35</v>
          </cell>
          <cell r="S315" t="str">
            <v>1 тр. Тока</v>
          </cell>
          <cell r="T315">
            <v>3.78</v>
          </cell>
          <cell r="U315">
            <v>291.45999999999998</v>
          </cell>
          <cell r="V315">
            <v>648.58000000000004</v>
          </cell>
          <cell r="W315">
            <v>0</v>
          </cell>
          <cell r="X315">
            <v>648.58000000000004</v>
          </cell>
          <cell r="Y315">
            <v>0</v>
          </cell>
          <cell r="AA315">
            <v>0</v>
          </cell>
          <cell r="AB315">
            <v>940.04</v>
          </cell>
          <cell r="AC315">
            <v>1137.21</v>
          </cell>
          <cell r="AE315">
            <v>7824</v>
          </cell>
          <cell r="AF315" t="str">
            <v>Текущий ремонт трансформаторов тока ТФНД-110, ТФЗМ-110, ТФНД-35, ТФЗМ-35</v>
          </cell>
          <cell r="AG315" t="str">
            <v>1 тр. Тока</v>
          </cell>
          <cell r="AH315">
            <v>3.78</v>
          </cell>
          <cell r="AI315">
            <v>291.45999999999998</v>
          </cell>
          <cell r="AJ315">
            <v>648.58000000000004</v>
          </cell>
          <cell r="AK315">
            <v>0</v>
          </cell>
          <cell r="AL315">
            <v>648.58000000000004</v>
          </cell>
          <cell r="AM315">
            <v>0</v>
          </cell>
          <cell r="AO315">
            <v>0</v>
          </cell>
          <cell r="AP315">
            <v>940.04</v>
          </cell>
          <cell r="AQ315">
            <v>1137.21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>
            <v>8104</v>
          </cell>
          <cell r="B316" t="str">
            <v>Ревизия контактов ВЧ заградителя 35-110кВ.</v>
          </cell>
          <cell r="C316" t="str">
            <v>1шт</v>
          </cell>
          <cell r="D316">
            <v>6.9</v>
          </cell>
          <cell r="E316">
            <v>1078.42</v>
          </cell>
          <cell r="F316">
            <v>22.1</v>
          </cell>
          <cell r="G316">
            <v>0</v>
          </cell>
          <cell r="H316">
            <v>0</v>
          </cell>
          <cell r="I316">
            <v>1056.32</v>
          </cell>
          <cell r="J316">
            <v>321.12127999999996</v>
          </cell>
          <cell r="K316">
            <v>1399.54</v>
          </cell>
          <cell r="L316" t="str">
            <v>ПС</v>
          </cell>
          <cell r="M316" t="str">
            <v>текущий ремонт</v>
          </cell>
          <cell r="N316" t="str">
            <v>Эксплуатация</v>
          </cell>
          <cell r="O316" t="str">
            <v>8104 Ревизия контактов ВЧ заградителя 35-110кВ.</v>
          </cell>
          <cell r="P316">
            <v>0</v>
          </cell>
          <cell r="Q316">
            <v>8104</v>
          </cell>
          <cell r="R316" t="str">
            <v>Ревизия контактов ВЧ заградителя 35-110кВ.</v>
          </cell>
          <cell r="S316" t="str">
            <v>1шт</v>
          </cell>
          <cell r="T316">
            <v>6.9</v>
          </cell>
          <cell r="U316">
            <v>22.1</v>
          </cell>
          <cell r="V316">
            <v>1056.32</v>
          </cell>
          <cell r="W316">
            <v>0</v>
          </cell>
          <cell r="X316">
            <v>1056.32</v>
          </cell>
          <cell r="Y316">
            <v>0</v>
          </cell>
          <cell r="AA316">
            <v>0</v>
          </cell>
          <cell r="AB316">
            <v>1078.42</v>
          </cell>
          <cell r="AC316">
            <v>1399.54</v>
          </cell>
          <cell r="AE316">
            <v>8104</v>
          </cell>
          <cell r="AF316" t="str">
            <v>Ревизия контактов ВЧ заградителя 35-110кВ.</v>
          </cell>
          <cell r="AG316" t="str">
            <v>1шт</v>
          </cell>
          <cell r="AH316">
            <v>6.9</v>
          </cell>
          <cell r="AI316">
            <v>22.1</v>
          </cell>
          <cell r="AJ316">
            <v>1056.32</v>
          </cell>
          <cell r="AK316">
            <v>0</v>
          </cell>
          <cell r="AL316">
            <v>1056.32</v>
          </cell>
          <cell r="AM316">
            <v>0</v>
          </cell>
          <cell r="AO316">
            <v>0</v>
          </cell>
          <cell r="AP316">
            <v>1078.42</v>
          </cell>
          <cell r="AQ316">
            <v>1399.54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>
            <v>8105</v>
          </cell>
          <cell r="B317" t="str">
            <v>Покраска оборудования и ограждения подстанции</v>
          </cell>
          <cell r="C317" t="str">
            <v>м2</v>
          </cell>
          <cell r="D317">
            <v>0.3</v>
          </cell>
          <cell r="E317">
            <v>80.39</v>
          </cell>
          <cell r="F317">
            <v>28.92</v>
          </cell>
          <cell r="G317">
            <v>0</v>
          </cell>
          <cell r="H317">
            <v>0</v>
          </cell>
          <cell r="I317">
            <v>51.47</v>
          </cell>
          <cell r="J317">
            <v>15.646879999999999</v>
          </cell>
          <cell r="K317">
            <v>96.04</v>
          </cell>
          <cell r="L317" t="str">
            <v>ПС</v>
          </cell>
          <cell r="M317" t="str">
            <v>текущий ремонт</v>
          </cell>
          <cell r="N317" t="str">
            <v>Ремонт</v>
          </cell>
          <cell r="O317" t="str">
            <v>8105 Покраска оборудования и ограждения подстанции</v>
          </cell>
          <cell r="P317">
            <v>0</v>
          </cell>
          <cell r="Q317">
            <v>8105</v>
          </cell>
          <cell r="R317" t="str">
            <v>Покраска оборудования и ограждения подстанции</v>
          </cell>
          <cell r="S317" t="str">
            <v>м2</v>
          </cell>
          <cell r="T317">
            <v>0.3</v>
          </cell>
          <cell r="U317">
            <v>28.92</v>
          </cell>
          <cell r="V317">
            <v>51.47</v>
          </cell>
          <cell r="W317">
            <v>0</v>
          </cell>
          <cell r="X317">
            <v>51.47</v>
          </cell>
          <cell r="Y317">
            <v>0</v>
          </cell>
          <cell r="AA317">
            <v>0</v>
          </cell>
          <cell r="AB317">
            <v>80.39</v>
          </cell>
          <cell r="AC317">
            <v>96.04</v>
          </cell>
          <cell r="AE317">
            <v>8105</v>
          </cell>
          <cell r="AF317" t="str">
            <v>Покраска оборудования и ограждения подстанции</v>
          </cell>
          <cell r="AG317" t="str">
            <v>м2</v>
          </cell>
          <cell r="AH317">
            <v>0.3</v>
          </cell>
          <cell r="AI317">
            <v>28.92</v>
          </cell>
          <cell r="AJ317">
            <v>51.47</v>
          </cell>
          <cell r="AK317">
            <v>0</v>
          </cell>
          <cell r="AL317">
            <v>51.47</v>
          </cell>
          <cell r="AM317">
            <v>0</v>
          </cell>
          <cell r="AO317">
            <v>0</v>
          </cell>
          <cell r="AP317">
            <v>80.39</v>
          </cell>
          <cell r="AQ317">
            <v>96.04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</row>
        <row r="318">
          <cell r="A318">
            <v>8107</v>
          </cell>
          <cell r="B318" t="str">
            <v>Ревизия двигателя обдува трансформатора.</v>
          </cell>
          <cell r="C318" t="str">
            <v>1 шт</v>
          </cell>
          <cell r="D318">
            <v>4</v>
          </cell>
          <cell r="E318">
            <v>690.66</v>
          </cell>
          <cell r="F318">
            <v>4.34</v>
          </cell>
          <cell r="G318">
            <v>0</v>
          </cell>
          <cell r="H318">
            <v>0</v>
          </cell>
          <cell r="I318">
            <v>686.32</v>
          </cell>
          <cell r="J318">
            <v>208.64128000000002</v>
          </cell>
          <cell r="K318">
            <v>899.3</v>
          </cell>
          <cell r="L318" t="str">
            <v>ПС</v>
          </cell>
          <cell r="M318" t="str">
            <v>эксплуатационное обслуживание</v>
          </cell>
          <cell r="N318" t="str">
            <v>Эксплуатация</v>
          </cell>
          <cell r="O318" t="str">
            <v>8107 Ревизия двигателя обдува трансформатора.</v>
          </cell>
          <cell r="P318">
            <v>0</v>
          </cell>
          <cell r="Q318">
            <v>8107</v>
          </cell>
          <cell r="R318" t="str">
            <v>Ревизия двигателя обдува трансформатора.</v>
          </cell>
          <cell r="S318" t="str">
            <v>1 шт</v>
          </cell>
          <cell r="T318">
            <v>4</v>
          </cell>
          <cell r="U318">
            <v>4.34</v>
          </cell>
          <cell r="V318">
            <v>686.32</v>
          </cell>
          <cell r="W318">
            <v>0</v>
          </cell>
          <cell r="X318">
            <v>686.32</v>
          </cell>
          <cell r="Y318">
            <v>0</v>
          </cell>
          <cell r="AA318">
            <v>0</v>
          </cell>
          <cell r="AB318">
            <v>690.66</v>
          </cell>
          <cell r="AC318">
            <v>899.3</v>
          </cell>
          <cell r="AE318">
            <v>8107</v>
          </cell>
          <cell r="AF318" t="str">
            <v>Ревизия двигателя обдува трансформатора.</v>
          </cell>
          <cell r="AG318" t="str">
            <v>1 шт</v>
          </cell>
          <cell r="AH318">
            <v>4</v>
          </cell>
          <cell r="AI318">
            <v>4.34</v>
          </cell>
          <cell r="AJ318">
            <v>686.32</v>
          </cell>
          <cell r="AK318">
            <v>0</v>
          </cell>
          <cell r="AL318">
            <v>686.32</v>
          </cell>
          <cell r="AM318">
            <v>0</v>
          </cell>
          <cell r="AO318">
            <v>0</v>
          </cell>
          <cell r="AP318">
            <v>690.66</v>
          </cell>
          <cell r="AQ318">
            <v>899.3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>
            <v>8109</v>
          </cell>
          <cell r="B319" t="str">
            <v>Перезарядка навесного ВОФ на силовом трансформаторе (РПН)</v>
          </cell>
          <cell r="C319" t="str">
            <v>1 ВОФ</v>
          </cell>
          <cell r="D319">
            <v>1.81</v>
          </cell>
          <cell r="E319">
            <v>612.23</v>
          </cell>
          <cell r="F319">
            <v>301.58</v>
          </cell>
          <cell r="G319">
            <v>0</v>
          </cell>
          <cell r="H319">
            <v>0</v>
          </cell>
          <cell r="I319">
            <v>310.64999999999998</v>
          </cell>
          <cell r="J319">
            <v>94.437599999999989</v>
          </cell>
          <cell r="K319">
            <v>706.67</v>
          </cell>
          <cell r="L319" t="str">
            <v>ПС</v>
          </cell>
          <cell r="M319" t="str">
            <v>эксплуатационное обслуживание</v>
          </cell>
          <cell r="N319" t="str">
            <v>Эксплуатация</v>
          </cell>
          <cell r="O319" t="str">
            <v>8109 Перезарядка навесного ВОФ на силовом трансформаторе (РПН)</v>
          </cell>
          <cell r="P319">
            <v>0</v>
          </cell>
          <cell r="Q319">
            <v>8109</v>
          </cell>
          <cell r="R319" t="str">
            <v>Перезарядка навесного ВОФ на силовом трансформаторе (РПН)</v>
          </cell>
          <cell r="S319" t="str">
            <v>1 ВОФ</v>
          </cell>
          <cell r="T319">
            <v>1.81</v>
          </cell>
          <cell r="U319">
            <v>301.58</v>
          </cell>
          <cell r="V319">
            <v>310.64999999999998</v>
          </cell>
          <cell r="W319">
            <v>0</v>
          </cell>
          <cell r="X319">
            <v>310.64999999999998</v>
          </cell>
          <cell r="Y319">
            <v>0</v>
          </cell>
          <cell r="AA319">
            <v>0</v>
          </cell>
          <cell r="AB319">
            <v>612.23</v>
          </cell>
          <cell r="AC319">
            <v>706.67</v>
          </cell>
          <cell r="AE319">
            <v>8109</v>
          </cell>
          <cell r="AF319" t="str">
            <v>Перезарядка навесного ВОФ на силовом трансформаторе (РПН)</v>
          </cell>
          <cell r="AG319" t="str">
            <v>1 ВОФ</v>
          </cell>
          <cell r="AH319">
            <v>1.81</v>
          </cell>
          <cell r="AI319">
            <v>301.58</v>
          </cell>
          <cell r="AJ319">
            <v>310.64999999999998</v>
          </cell>
          <cell r="AK319">
            <v>0</v>
          </cell>
          <cell r="AL319">
            <v>310.64999999999998</v>
          </cell>
          <cell r="AM319">
            <v>0</v>
          </cell>
          <cell r="AO319">
            <v>0</v>
          </cell>
          <cell r="AP319">
            <v>612.23</v>
          </cell>
          <cell r="AQ319">
            <v>706.67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>
            <v>8110</v>
          </cell>
          <cell r="B320" t="str">
            <v>Восстановление бордюрного ограждения.</v>
          </cell>
          <cell r="C320" t="str">
            <v>10 п.м.</v>
          </cell>
          <cell r="D320">
            <v>8</v>
          </cell>
          <cell r="E320">
            <v>1587.08</v>
          </cell>
          <cell r="F320">
            <v>214.44</v>
          </cell>
          <cell r="G320">
            <v>0</v>
          </cell>
          <cell r="H320">
            <v>0</v>
          </cell>
          <cell r="I320">
            <v>1372.64</v>
          </cell>
          <cell r="J320">
            <v>417.28256000000005</v>
          </cell>
          <cell r="K320">
            <v>2004.36</v>
          </cell>
          <cell r="L320" t="str">
            <v>ПС</v>
          </cell>
          <cell r="M320" t="str">
            <v>эксплуатационное обслуживание</v>
          </cell>
          <cell r="N320" t="str">
            <v>Эксплуатация</v>
          </cell>
          <cell r="O320" t="str">
            <v>8110 Восстановление бордюрного ограждения.</v>
          </cell>
          <cell r="P320">
            <v>0</v>
          </cell>
          <cell r="Q320">
            <v>8110</v>
          </cell>
          <cell r="R320" t="str">
            <v>Восстановление бордюрного ограждения.</v>
          </cell>
          <cell r="S320" t="str">
            <v>10 п.м.</v>
          </cell>
          <cell r="T320">
            <v>8</v>
          </cell>
          <cell r="U320">
            <v>214.44</v>
          </cell>
          <cell r="V320">
            <v>1372.64</v>
          </cell>
          <cell r="W320">
            <v>0</v>
          </cell>
          <cell r="X320">
            <v>1372.64</v>
          </cell>
          <cell r="Y320">
            <v>0</v>
          </cell>
          <cell r="AA320">
            <v>0</v>
          </cell>
          <cell r="AB320">
            <v>1587.08</v>
          </cell>
          <cell r="AC320">
            <v>2004.36</v>
          </cell>
          <cell r="AE320">
            <v>8110</v>
          </cell>
          <cell r="AF320" t="str">
            <v>Восстановление бордюрного ограждения.</v>
          </cell>
          <cell r="AG320" t="str">
            <v>10 п.м.</v>
          </cell>
          <cell r="AH320">
            <v>8</v>
          </cell>
          <cell r="AI320">
            <v>214.44</v>
          </cell>
          <cell r="AJ320">
            <v>1372.64</v>
          </cell>
          <cell r="AK320">
            <v>0</v>
          </cell>
          <cell r="AL320">
            <v>1372.64</v>
          </cell>
          <cell r="AM320">
            <v>0</v>
          </cell>
          <cell r="AO320">
            <v>0</v>
          </cell>
          <cell r="AP320">
            <v>1587.08</v>
          </cell>
          <cell r="AQ320">
            <v>2004.36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>
            <v>8111</v>
          </cell>
          <cell r="B321" t="str">
            <v>Защита кабелей от механических повреждений.</v>
          </cell>
          <cell r="C321" t="str">
            <v>10 п.м.</v>
          </cell>
          <cell r="D321">
            <v>8</v>
          </cell>
          <cell r="E321">
            <v>1803.44</v>
          </cell>
          <cell r="F321">
            <v>430.8</v>
          </cell>
          <cell r="G321">
            <v>0</v>
          </cell>
          <cell r="H321">
            <v>0</v>
          </cell>
          <cell r="I321">
            <v>1372.64</v>
          </cell>
          <cell r="J321">
            <v>417.28256000000005</v>
          </cell>
          <cell r="K321">
            <v>2220.7199999999998</v>
          </cell>
          <cell r="L321" t="str">
            <v>ПС</v>
          </cell>
          <cell r="M321" t="str">
            <v>эксплуатационное обслуживание</v>
          </cell>
          <cell r="N321" t="str">
            <v>Эксплуатация</v>
          </cell>
          <cell r="O321" t="str">
            <v>8111 Защита кабелей от механических повреждений.</v>
          </cell>
          <cell r="P321">
            <v>0</v>
          </cell>
          <cell r="Q321">
            <v>8111</v>
          </cell>
          <cell r="R321" t="str">
            <v>Защита кабелей от механических повреждений.</v>
          </cell>
          <cell r="S321" t="str">
            <v>10 п.м.</v>
          </cell>
          <cell r="T321">
            <v>8</v>
          </cell>
          <cell r="U321">
            <v>430.8</v>
          </cell>
          <cell r="V321">
            <v>1372.64</v>
          </cell>
          <cell r="W321">
            <v>0</v>
          </cell>
          <cell r="X321">
            <v>1372.64</v>
          </cell>
          <cell r="Y321">
            <v>0</v>
          </cell>
          <cell r="AA321">
            <v>0</v>
          </cell>
          <cell r="AB321">
            <v>1803.44</v>
          </cell>
          <cell r="AC321">
            <v>2220.7199999999998</v>
          </cell>
          <cell r="AE321">
            <v>8111</v>
          </cell>
          <cell r="AF321" t="str">
            <v>Защита кабелей от механических повреждений.</v>
          </cell>
          <cell r="AG321" t="str">
            <v>10 п.м.</v>
          </cell>
          <cell r="AH321">
            <v>8</v>
          </cell>
          <cell r="AI321">
            <v>430.8</v>
          </cell>
          <cell r="AJ321">
            <v>1372.64</v>
          </cell>
          <cell r="AK321">
            <v>0</v>
          </cell>
          <cell r="AL321">
            <v>1372.64</v>
          </cell>
          <cell r="AM321">
            <v>0</v>
          </cell>
          <cell r="AO321">
            <v>0</v>
          </cell>
          <cell r="AP321">
            <v>1803.44</v>
          </cell>
          <cell r="AQ321">
            <v>2220.7199999999998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>
            <v>8125</v>
          </cell>
          <cell r="B322" t="str">
            <v>Замена опорного изолятора 110кВ.</v>
          </cell>
          <cell r="C322" t="str">
            <v>1шт.</v>
          </cell>
          <cell r="D322">
            <v>9.32</v>
          </cell>
          <cell r="E322">
            <v>11331.57</v>
          </cell>
          <cell r="F322">
            <v>9665.18</v>
          </cell>
          <cell r="G322">
            <v>0</v>
          </cell>
          <cell r="H322">
            <v>0</v>
          </cell>
          <cell r="I322">
            <v>1666.39</v>
          </cell>
          <cell r="J322">
            <v>506.58256</v>
          </cell>
          <cell r="K322">
            <v>11838.15</v>
          </cell>
          <cell r="L322" t="str">
            <v>ПС</v>
          </cell>
          <cell r="M322" t="str">
            <v>эксплуатационное обслуживание</v>
          </cell>
          <cell r="N322" t="str">
            <v>Эксплуатация</v>
          </cell>
          <cell r="O322" t="str">
            <v>8125 Замена опорного изолятора 110кВ.</v>
          </cell>
          <cell r="P322">
            <v>0</v>
          </cell>
          <cell r="Q322">
            <v>8125</v>
          </cell>
          <cell r="R322" t="str">
            <v>Замена опорного изолятора 110кВ.</v>
          </cell>
          <cell r="S322" t="str">
            <v>1шт.</v>
          </cell>
          <cell r="T322">
            <v>9.32</v>
          </cell>
          <cell r="U322">
            <v>9665.18</v>
          </cell>
          <cell r="V322">
            <v>1666.39</v>
          </cell>
          <cell r="W322">
            <v>0</v>
          </cell>
          <cell r="X322">
            <v>1666.39</v>
          </cell>
          <cell r="Y322">
            <v>0</v>
          </cell>
          <cell r="AA322">
            <v>0</v>
          </cell>
          <cell r="AB322">
            <v>11331.57</v>
          </cell>
          <cell r="AC322">
            <v>11838.15</v>
          </cell>
          <cell r="AE322">
            <v>8125</v>
          </cell>
          <cell r="AF322" t="str">
            <v>Замена опорного изолятора 110кВ.</v>
          </cell>
          <cell r="AG322" t="str">
            <v>1шт.</v>
          </cell>
          <cell r="AH322">
            <v>9.32</v>
          </cell>
          <cell r="AI322">
            <v>9665.18</v>
          </cell>
          <cell r="AJ322">
            <v>1666.39</v>
          </cell>
          <cell r="AK322">
            <v>0</v>
          </cell>
          <cell r="AL322">
            <v>1666.39</v>
          </cell>
          <cell r="AM322">
            <v>0</v>
          </cell>
          <cell r="AO322">
            <v>0</v>
          </cell>
          <cell r="AP322">
            <v>11331.57</v>
          </cell>
          <cell r="AQ322">
            <v>11838.15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>
            <v>8126</v>
          </cell>
          <cell r="B323" t="str">
            <v>Замена проходного изолятора 10кВ.</v>
          </cell>
          <cell r="C323" t="str">
            <v>1 шт.</v>
          </cell>
          <cell r="D323">
            <v>0.99</v>
          </cell>
          <cell r="E323">
            <v>1103.5999999999999</v>
          </cell>
          <cell r="F323">
            <v>933.74</v>
          </cell>
          <cell r="G323">
            <v>0</v>
          </cell>
          <cell r="H323">
            <v>0</v>
          </cell>
          <cell r="I323">
            <v>169.86</v>
          </cell>
          <cell r="J323">
            <v>51.637440000000005</v>
          </cell>
          <cell r="K323">
            <v>1155.24</v>
          </cell>
          <cell r="L323" t="str">
            <v>ПС</v>
          </cell>
          <cell r="M323" t="str">
            <v>эксплуатационное обслуживание</v>
          </cell>
          <cell r="N323" t="str">
            <v>Эксплуатация</v>
          </cell>
          <cell r="O323" t="str">
            <v>8126 Замена проходного изолятора 10кВ.</v>
          </cell>
          <cell r="P323">
            <v>0</v>
          </cell>
          <cell r="Q323">
            <v>8126</v>
          </cell>
          <cell r="R323" t="str">
            <v>Замена проходного изолятора 10кВ.</v>
          </cell>
          <cell r="S323" t="str">
            <v>1 шт.</v>
          </cell>
          <cell r="T323">
            <v>0.99</v>
          </cell>
          <cell r="U323">
            <v>933.74</v>
          </cell>
          <cell r="V323">
            <v>169.86</v>
          </cell>
          <cell r="W323">
            <v>0</v>
          </cell>
          <cell r="X323">
            <v>169.86</v>
          </cell>
          <cell r="Y323">
            <v>0</v>
          </cell>
          <cell r="AA323">
            <v>0</v>
          </cell>
          <cell r="AB323">
            <v>1103.5999999999999</v>
          </cell>
          <cell r="AC323">
            <v>1155.24</v>
          </cell>
          <cell r="AE323">
            <v>8126</v>
          </cell>
          <cell r="AF323" t="str">
            <v>Замена проходного изолятора 10кВ.</v>
          </cell>
          <cell r="AG323" t="str">
            <v>1 шт.</v>
          </cell>
          <cell r="AH323">
            <v>0.99</v>
          </cell>
          <cell r="AI323">
            <v>933.74</v>
          </cell>
          <cell r="AJ323">
            <v>169.86</v>
          </cell>
          <cell r="AK323">
            <v>0</v>
          </cell>
          <cell r="AL323">
            <v>169.86</v>
          </cell>
          <cell r="AM323">
            <v>0</v>
          </cell>
          <cell r="AO323">
            <v>0</v>
          </cell>
          <cell r="AP323">
            <v>1103.5999999999999</v>
          </cell>
          <cell r="AQ323">
            <v>1155.24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>
            <v>8129</v>
          </cell>
          <cell r="B324" t="str">
            <v>Замена опорного изолятора 10кВ.</v>
          </cell>
          <cell r="C324" t="str">
            <v>1шт.</v>
          </cell>
          <cell r="D324">
            <v>0.69</v>
          </cell>
          <cell r="E324">
            <v>825.93</v>
          </cell>
          <cell r="F324">
            <v>707.54</v>
          </cell>
          <cell r="G324">
            <v>0</v>
          </cell>
          <cell r="H324">
            <v>0</v>
          </cell>
          <cell r="I324">
            <v>118.39</v>
          </cell>
          <cell r="J324">
            <v>35.990560000000002</v>
          </cell>
          <cell r="K324">
            <v>861.92</v>
          </cell>
          <cell r="L324" t="str">
            <v>ПС</v>
          </cell>
          <cell r="M324" t="str">
            <v>капитальный ремонт</v>
          </cell>
          <cell r="N324" t="str">
            <v>Ремонт</v>
          </cell>
          <cell r="O324" t="str">
            <v>8129 Замена опорного изолятора 10кВ.</v>
          </cell>
          <cell r="P324">
            <v>0</v>
          </cell>
          <cell r="Q324">
            <v>8129</v>
          </cell>
          <cell r="R324" t="str">
            <v>Замена опорного изолятора 10кВ.</v>
          </cell>
          <cell r="S324" t="str">
            <v>1шт.</v>
          </cell>
          <cell r="T324">
            <v>0.69</v>
          </cell>
          <cell r="U324">
            <v>707.54</v>
          </cell>
          <cell r="V324">
            <v>118.39</v>
          </cell>
          <cell r="W324">
            <v>0</v>
          </cell>
          <cell r="X324">
            <v>118.39</v>
          </cell>
          <cell r="Y324">
            <v>0</v>
          </cell>
          <cell r="AA324">
            <v>0</v>
          </cell>
          <cell r="AB324">
            <v>825.93</v>
          </cell>
          <cell r="AC324">
            <v>861.92</v>
          </cell>
          <cell r="AE324">
            <v>8129</v>
          </cell>
          <cell r="AF324" t="str">
            <v>Замена опорного изолятора 10кВ.</v>
          </cell>
          <cell r="AG324" t="str">
            <v>1шт.</v>
          </cell>
          <cell r="AH324">
            <v>0.69</v>
          </cell>
          <cell r="AI324">
            <v>707.54</v>
          </cell>
          <cell r="AJ324">
            <v>118.39</v>
          </cell>
          <cell r="AK324">
            <v>0</v>
          </cell>
          <cell r="AL324">
            <v>118.39</v>
          </cell>
          <cell r="AM324">
            <v>0</v>
          </cell>
          <cell r="AO324">
            <v>0</v>
          </cell>
          <cell r="AP324">
            <v>825.93</v>
          </cell>
          <cell r="AQ324">
            <v>861.92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>
            <v>8130</v>
          </cell>
          <cell r="B325" t="str">
            <v>Замена опорного изолятора 35кВ.</v>
          </cell>
          <cell r="C325" t="str">
            <v>шт</v>
          </cell>
          <cell r="D325">
            <v>2.2999999999999998</v>
          </cell>
          <cell r="E325">
            <v>3827.02</v>
          </cell>
          <cell r="F325">
            <v>3389.14</v>
          </cell>
          <cell r="G325">
            <v>0</v>
          </cell>
          <cell r="H325">
            <v>0</v>
          </cell>
          <cell r="I325">
            <v>437.88</v>
          </cell>
          <cell r="J325">
            <v>133.11552</v>
          </cell>
          <cell r="K325">
            <v>3960.14</v>
          </cell>
          <cell r="L325" t="str">
            <v>ПС</v>
          </cell>
          <cell r="M325" t="str">
            <v>эксплуатационное обслуживание</v>
          </cell>
          <cell r="N325" t="str">
            <v>Эксплуатация</v>
          </cell>
          <cell r="O325" t="str">
            <v>8130 Замена опорного изолятора 35кВ.</v>
          </cell>
          <cell r="P325">
            <v>0</v>
          </cell>
          <cell r="Q325">
            <v>8130</v>
          </cell>
          <cell r="R325" t="str">
            <v>Замена опорного изолятора 35кВ.</v>
          </cell>
          <cell r="S325" t="str">
            <v>шт</v>
          </cell>
          <cell r="T325">
            <v>2.2999999999999998</v>
          </cell>
          <cell r="U325">
            <v>3389.14</v>
          </cell>
          <cell r="V325">
            <v>437.88</v>
          </cell>
          <cell r="W325">
            <v>0</v>
          </cell>
          <cell r="X325">
            <v>437.88</v>
          </cell>
          <cell r="Y325">
            <v>0</v>
          </cell>
          <cell r="AA325">
            <v>0</v>
          </cell>
          <cell r="AB325">
            <v>3827.02</v>
          </cell>
          <cell r="AC325">
            <v>3960.14</v>
          </cell>
          <cell r="AE325">
            <v>8130</v>
          </cell>
          <cell r="AF325" t="str">
            <v>Замена опорного изолятора 35кВ.</v>
          </cell>
          <cell r="AG325" t="str">
            <v>шт</v>
          </cell>
          <cell r="AH325">
            <v>2.2999999999999998</v>
          </cell>
          <cell r="AI325">
            <v>3389.14</v>
          </cell>
          <cell r="AJ325">
            <v>437.88</v>
          </cell>
          <cell r="AK325">
            <v>0</v>
          </cell>
          <cell r="AL325">
            <v>437.88</v>
          </cell>
          <cell r="AM325">
            <v>0</v>
          </cell>
          <cell r="AO325">
            <v>0</v>
          </cell>
          <cell r="AP325">
            <v>3827.02</v>
          </cell>
          <cell r="AQ325">
            <v>3960.14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>
            <v>8135</v>
          </cell>
          <cell r="B326" t="str">
            <v>Замена предохранителя ПКТН-10</v>
          </cell>
          <cell r="C326" t="str">
            <v>1 шт</v>
          </cell>
          <cell r="D326">
            <v>1.1299999999999999</v>
          </cell>
          <cell r="E326">
            <v>1503.87</v>
          </cell>
          <cell r="F326">
            <v>0</v>
          </cell>
          <cell r="G326">
            <v>1298.8900000000001</v>
          </cell>
          <cell r="H326">
            <v>0</v>
          </cell>
          <cell r="I326">
            <v>204.98</v>
          </cell>
          <cell r="J326">
            <v>62.313919999999996</v>
          </cell>
          <cell r="K326">
            <v>1566.18</v>
          </cell>
          <cell r="L326" t="str">
            <v>ПС</v>
          </cell>
          <cell r="M326" t="str">
            <v>эксплуатационное обслуживание</v>
          </cell>
          <cell r="N326" t="str">
            <v>Эксплуатация</v>
          </cell>
          <cell r="O326" t="str">
            <v>8135 Замена предохранителя ПКТН-10</v>
          </cell>
          <cell r="P326">
            <v>0</v>
          </cell>
          <cell r="Q326">
            <v>8135</v>
          </cell>
          <cell r="R326" t="str">
            <v>Замена предохранителя ПКТН-10</v>
          </cell>
          <cell r="S326" t="str">
            <v>1 шт</v>
          </cell>
          <cell r="T326">
            <v>1.1299999999999999</v>
          </cell>
          <cell r="U326">
            <v>0</v>
          </cell>
          <cell r="V326">
            <v>204.98</v>
          </cell>
          <cell r="W326">
            <v>0</v>
          </cell>
          <cell r="X326">
            <v>204.98</v>
          </cell>
          <cell r="Y326">
            <v>1298.8900000000001</v>
          </cell>
          <cell r="AA326">
            <v>0</v>
          </cell>
          <cell r="AB326">
            <v>1503.87</v>
          </cell>
          <cell r="AC326">
            <v>1566.18</v>
          </cell>
          <cell r="AE326">
            <v>8135</v>
          </cell>
          <cell r="AF326" t="str">
            <v>Замена предохранителя ПКТН-10</v>
          </cell>
          <cell r="AG326" t="str">
            <v>1 шт</v>
          </cell>
          <cell r="AH326">
            <v>1.1299999999999999</v>
          </cell>
          <cell r="AI326">
            <v>0</v>
          </cell>
          <cell r="AJ326">
            <v>204.98</v>
          </cell>
          <cell r="AK326">
            <v>0</v>
          </cell>
          <cell r="AL326">
            <v>204.98</v>
          </cell>
          <cell r="AM326">
            <v>1298.8900000000001</v>
          </cell>
          <cell r="AO326">
            <v>0</v>
          </cell>
          <cell r="AP326">
            <v>1503.87</v>
          </cell>
          <cell r="AQ326">
            <v>1566.18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>
            <v>8136</v>
          </cell>
          <cell r="B327" t="str">
            <v>Замена элемента обогрева МВ.</v>
          </cell>
          <cell r="C327" t="str">
            <v>1элемент</v>
          </cell>
          <cell r="D327">
            <v>2</v>
          </cell>
          <cell r="E327">
            <v>512.80999999999995</v>
          </cell>
          <cell r="F327">
            <v>169.65</v>
          </cell>
          <cell r="G327">
            <v>0</v>
          </cell>
          <cell r="H327">
            <v>0</v>
          </cell>
          <cell r="I327">
            <v>343.16</v>
          </cell>
          <cell r="J327">
            <v>104.32064000000001</v>
          </cell>
          <cell r="K327">
            <v>617.13</v>
          </cell>
          <cell r="L327" t="str">
            <v>ПС</v>
          </cell>
          <cell r="M327" t="str">
            <v>эксплуатационное обслуживание</v>
          </cell>
          <cell r="N327" t="str">
            <v>Эксплуатация</v>
          </cell>
          <cell r="O327" t="str">
            <v>8136 Замена элемента обогрева МВ.</v>
          </cell>
          <cell r="P327">
            <v>0</v>
          </cell>
          <cell r="Q327">
            <v>8136</v>
          </cell>
          <cell r="R327" t="str">
            <v>Замена элемента обогрева МВ.</v>
          </cell>
          <cell r="S327" t="str">
            <v>1элемент</v>
          </cell>
          <cell r="T327">
            <v>2</v>
          </cell>
          <cell r="U327">
            <v>169.65</v>
          </cell>
          <cell r="V327">
            <v>343.16</v>
          </cell>
          <cell r="W327">
            <v>0</v>
          </cell>
          <cell r="X327">
            <v>343.16</v>
          </cell>
          <cell r="Y327">
            <v>0</v>
          </cell>
          <cell r="AA327">
            <v>0</v>
          </cell>
          <cell r="AB327">
            <v>512.80999999999995</v>
          </cell>
          <cell r="AC327">
            <v>617.13</v>
          </cell>
          <cell r="AE327">
            <v>8136</v>
          </cell>
          <cell r="AF327" t="str">
            <v>Замена элемента обогрева МВ.</v>
          </cell>
          <cell r="AG327" t="str">
            <v>1элемент</v>
          </cell>
          <cell r="AH327">
            <v>2</v>
          </cell>
          <cell r="AI327">
            <v>169.65</v>
          </cell>
          <cell r="AJ327">
            <v>343.16</v>
          </cell>
          <cell r="AK327">
            <v>0</v>
          </cell>
          <cell r="AL327">
            <v>343.16</v>
          </cell>
          <cell r="AM327">
            <v>0</v>
          </cell>
          <cell r="AO327">
            <v>0</v>
          </cell>
          <cell r="AP327">
            <v>512.80999999999995</v>
          </cell>
          <cell r="AQ327">
            <v>617.13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>
            <v>8139</v>
          </cell>
          <cell r="B328" t="str">
            <v>Замена автомата АП-50</v>
          </cell>
          <cell r="C328" t="str">
            <v>1 автомат</v>
          </cell>
          <cell r="D328">
            <v>2</v>
          </cell>
          <cell r="E328">
            <v>740.15</v>
          </cell>
          <cell r="F328">
            <v>0</v>
          </cell>
          <cell r="G328">
            <v>396.99</v>
          </cell>
          <cell r="H328">
            <v>0</v>
          </cell>
          <cell r="I328">
            <v>343.16</v>
          </cell>
          <cell r="J328">
            <v>104.32064000000001</v>
          </cell>
          <cell r="K328">
            <v>844.47</v>
          </cell>
          <cell r="L328" t="str">
            <v>ПС</v>
          </cell>
          <cell r="M328" t="str">
            <v>эксплуатационное обслуживание</v>
          </cell>
          <cell r="N328" t="str">
            <v>Эксплуатация</v>
          </cell>
          <cell r="O328" t="str">
            <v>8139 Замена автомата АП-50</v>
          </cell>
          <cell r="P328">
            <v>0</v>
          </cell>
          <cell r="Q328">
            <v>8139</v>
          </cell>
          <cell r="R328" t="str">
            <v>Замена автомата АП-50</v>
          </cell>
          <cell r="S328" t="str">
            <v>1 автомат</v>
          </cell>
          <cell r="T328">
            <v>2</v>
          </cell>
          <cell r="U328">
            <v>0</v>
          </cell>
          <cell r="V328">
            <v>343.16</v>
          </cell>
          <cell r="W328">
            <v>0</v>
          </cell>
          <cell r="X328">
            <v>343.16</v>
          </cell>
          <cell r="Y328">
            <v>396.99</v>
          </cell>
          <cell r="AA328">
            <v>0</v>
          </cell>
          <cell r="AB328">
            <v>740.15</v>
          </cell>
          <cell r="AC328">
            <v>844.47</v>
          </cell>
          <cell r="AE328">
            <v>8139</v>
          </cell>
          <cell r="AF328" t="str">
            <v>Замена автомата АП-50</v>
          </cell>
          <cell r="AG328" t="str">
            <v>1 автомат</v>
          </cell>
          <cell r="AH328">
            <v>2</v>
          </cell>
          <cell r="AI328">
            <v>0</v>
          </cell>
          <cell r="AJ328">
            <v>343.16</v>
          </cell>
          <cell r="AK328">
            <v>0</v>
          </cell>
          <cell r="AL328">
            <v>343.16</v>
          </cell>
          <cell r="AM328">
            <v>396.99</v>
          </cell>
          <cell r="AO328">
            <v>0</v>
          </cell>
          <cell r="AP328">
            <v>740.15</v>
          </cell>
          <cell r="AQ328">
            <v>844.47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A329">
            <v>8140</v>
          </cell>
          <cell r="B329" t="str">
            <v>Замена пускателя ПМЕ-071 380В</v>
          </cell>
          <cell r="C329" t="str">
            <v>шт.</v>
          </cell>
          <cell r="D329">
            <v>2</v>
          </cell>
          <cell r="E329">
            <v>3385.32</v>
          </cell>
          <cell r="F329">
            <v>3042.16</v>
          </cell>
          <cell r="G329">
            <v>0</v>
          </cell>
          <cell r="H329">
            <v>0</v>
          </cell>
          <cell r="I329">
            <v>343.16</v>
          </cell>
          <cell r="J329">
            <v>104.32064000000001</v>
          </cell>
          <cell r="K329">
            <v>3489.64</v>
          </cell>
          <cell r="L329" t="str">
            <v>ПС</v>
          </cell>
          <cell r="M329" t="str">
            <v>эксплуатационное обслуживание</v>
          </cell>
          <cell r="N329" t="str">
            <v>Эксплуатация</v>
          </cell>
          <cell r="O329" t="str">
            <v>8140 Замена пускателя ПМЕ-071 380В</v>
          </cell>
          <cell r="P329">
            <v>0</v>
          </cell>
          <cell r="Q329">
            <v>8140</v>
          </cell>
          <cell r="R329" t="str">
            <v>Замена пускателя ПМЕ-071 380В</v>
          </cell>
          <cell r="S329" t="str">
            <v>шт.</v>
          </cell>
          <cell r="T329">
            <v>2</v>
          </cell>
          <cell r="U329">
            <v>3042.16</v>
          </cell>
          <cell r="V329">
            <v>343.16</v>
          </cell>
          <cell r="W329">
            <v>0</v>
          </cell>
          <cell r="X329">
            <v>343.16</v>
          </cell>
          <cell r="Y329">
            <v>0</v>
          </cell>
          <cell r="AA329">
            <v>0</v>
          </cell>
          <cell r="AB329">
            <v>3385.32</v>
          </cell>
          <cell r="AC329">
            <v>3489.64</v>
          </cell>
          <cell r="AE329">
            <v>8140</v>
          </cell>
          <cell r="AF329" t="str">
            <v>Замена пускателя ПМЕ-071 380В</v>
          </cell>
          <cell r="AG329" t="str">
            <v>шт.</v>
          </cell>
          <cell r="AH329">
            <v>2</v>
          </cell>
          <cell r="AI329">
            <v>3042.16</v>
          </cell>
          <cell r="AJ329">
            <v>343.16</v>
          </cell>
          <cell r="AK329">
            <v>0</v>
          </cell>
          <cell r="AL329">
            <v>343.16</v>
          </cell>
          <cell r="AM329">
            <v>0</v>
          </cell>
          <cell r="AO329">
            <v>0</v>
          </cell>
          <cell r="AP329">
            <v>3385.32</v>
          </cell>
          <cell r="AQ329">
            <v>3489.64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>
            <v>8141</v>
          </cell>
          <cell r="B330" t="str">
            <v>Замена катушки включения и отключения привода ПП-67</v>
          </cell>
          <cell r="C330" t="str">
            <v>шт.</v>
          </cell>
          <cell r="D330">
            <v>3</v>
          </cell>
          <cell r="E330">
            <v>13173.36</v>
          </cell>
          <cell r="F330">
            <v>0</v>
          </cell>
          <cell r="G330">
            <v>12658.62</v>
          </cell>
          <cell r="H330">
            <v>0</v>
          </cell>
          <cell r="I330">
            <v>514.74</v>
          </cell>
          <cell r="J330">
            <v>156.48096000000001</v>
          </cell>
          <cell r="K330">
            <v>13329.84</v>
          </cell>
          <cell r="L330" t="str">
            <v>ПС</v>
          </cell>
          <cell r="M330" t="str">
            <v>эксплуатационное обслуживание</v>
          </cell>
          <cell r="N330" t="str">
            <v>Эксплуатация</v>
          </cell>
          <cell r="O330" t="str">
            <v>8141 Замена катушки включения и отключения привода ПП-67</v>
          </cell>
          <cell r="P330">
            <v>0</v>
          </cell>
          <cell r="Q330">
            <v>8141</v>
          </cell>
          <cell r="R330" t="str">
            <v>Замена катушки включения и отключения привода ПП-67</v>
          </cell>
          <cell r="S330" t="str">
            <v>шт.</v>
          </cell>
          <cell r="T330">
            <v>3</v>
          </cell>
          <cell r="U330">
            <v>0</v>
          </cell>
          <cell r="V330">
            <v>514.74</v>
          </cell>
          <cell r="W330">
            <v>0</v>
          </cell>
          <cell r="X330">
            <v>514.74</v>
          </cell>
          <cell r="Y330">
            <v>12658.62</v>
          </cell>
          <cell r="AA330">
            <v>0</v>
          </cell>
          <cell r="AB330">
            <v>13173.36</v>
          </cell>
          <cell r="AC330">
            <v>13329.84</v>
          </cell>
          <cell r="AE330">
            <v>8141</v>
          </cell>
          <cell r="AF330" t="str">
            <v>Замена катушки включения и отключения привода ПП-67</v>
          </cell>
          <cell r="AG330" t="str">
            <v>шт.</v>
          </cell>
          <cell r="AH330">
            <v>3</v>
          </cell>
          <cell r="AI330">
            <v>0</v>
          </cell>
          <cell r="AJ330">
            <v>514.74</v>
          </cell>
          <cell r="AK330">
            <v>0</v>
          </cell>
          <cell r="AL330">
            <v>514.74</v>
          </cell>
          <cell r="AM330">
            <v>12658.62</v>
          </cell>
          <cell r="AO330">
            <v>0</v>
          </cell>
          <cell r="AP330">
            <v>13173.36</v>
          </cell>
          <cell r="AQ330">
            <v>13329.84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>
            <v>8142</v>
          </cell>
          <cell r="B331" t="str">
            <v>Замена катушки включения привода ПЭ - 11</v>
          </cell>
          <cell r="C331" t="str">
            <v>шт.</v>
          </cell>
          <cell r="D331">
            <v>4</v>
          </cell>
          <cell r="E331">
            <v>12799.85</v>
          </cell>
          <cell r="F331">
            <v>0</v>
          </cell>
          <cell r="G331">
            <v>12113.53</v>
          </cell>
          <cell r="H331">
            <v>0</v>
          </cell>
          <cell r="I331">
            <v>686.32</v>
          </cell>
          <cell r="J331">
            <v>208.64128000000002</v>
          </cell>
          <cell r="K331">
            <v>13008.49</v>
          </cell>
          <cell r="L331" t="str">
            <v>ПС</v>
          </cell>
          <cell r="M331" t="str">
            <v>эксплуатационное обслуживание</v>
          </cell>
          <cell r="N331" t="str">
            <v>Эксплуатация</v>
          </cell>
          <cell r="O331" t="str">
            <v>8142 Замена катушки включения привода ПЭ - 11</v>
          </cell>
          <cell r="P331">
            <v>0</v>
          </cell>
          <cell r="Q331">
            <v>8142</v>
          </cell>
          <cell r="R331" t="str">
            <v>Замена катушки включения привода ПЭ - 11</v>
          </cell>
          <cell r="S331" t="str">
            <v>шт.</v>
          </cell>
          <cell r="T331">
            <v>4</v>
          </cell>
          <cell r="U331">
            <v>0</v>
          </cell>
          <cell r="V331">
            <v>686.32</v>
          </cell>
          <cell r="W331">
            <v>0</v>
          </cell>
          <cell r="X331">
            <v>686.32</v>
          </cell>
          <cell r="Y331">
            <v>12113.53</v>
          </cell>
          <cell r="AA331">
            <v>0</v>
          </cell>
          <cell r="AB331">
            <v>12799.85</v>
          </cell>
          <cell r="AC331">
            <v>13008.49</v>
          </cell>
          <cell r="AE331">
            <v>8142</v>
          </cell>
          <cell r="AF331" t="str">
            <v>Замена катушки включения привода ПЭ - 11</v>
          </cell>
          <cell r="AG331" t="str">
            <v>шт.</v>
          </cell>
          <cell r="AH331">
            <v>4</v>
          </cell>
          <cell r="AI331">
            <v>0</v>
          </cell>
          <cell r="AJ331">
            <v>686.32</v>
          </cell>
          <cell r="AK331">
            <v>0</v>
          </cell>
          <cell r="AL331">
            <v>686.32</v>
          </cell>
          <cell r="AM331">
            <v>12113.53</v>
          </cell>
          <cell r="AO331">
            <v>0</v>
          </cell>
          <cell r="AP331">
            <v>12799.85</v>
          </cell>
          <cell r="AQ331">
            <v>13008.49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>
            <v>8145</v>
          </cell>
          <cell r="B332" t="str">
            <v>Замена катушки включения привода ППрК-1400</v>
          </cell>
          <cell r="C332" t="str">
            <v>шт</v>
          </cell>
          <cell r="D332">
            <v>3.32</v>
          </cell>
          <cell r="E332">
            <v>2526.34</v>
          </cell>
          <cell r="F332">
            <v>0</v>
          </cell>
          <cell r="G332">
            <v>1847.39</v>
          </cell>
          <cell r="H332">
            <v>0</v>
          </cell>
          <cell r="I332">
            <v>678.95</v>
          </cell>
          <cell r="J332">
            <v>206.4008</v>
          </cell>
          <cell r="K332">
            <v>2732.74</v>
          </cell>
          <cell r="L332" t="str">
            <v>ПС</v>
          </cell>
          <cell r="M332" t="str">
            <v>эксплуатационное обслуживание</v>
          </cell>
          <cell r="N332" t="str">
            <v>Эксплуатация</v>
          </cell>
          <cell r="O332" t="str">
            <v>8145 Замена катушки включения привода ППрК-1400</v>
          </cell>
          <cell r="P332">
            <v>0</v>
          </cell>
          <cell r="Q332">
            <v>8145</v>
          </cell>
          <cell r="R332" t="str">
            <v>Замена катушки включения привода ППрК-1400</v>
          </cell>
          <cell r="S332" t="str">
            <v>шт</v>
          </cell>
          <cell r="T332">
            <v>3.32</v>
          </cell>
          <cell r="U332">
            <v>0</v>
          </cell>
          <cell r="V332">
            <v>678.95</v>
          </cell>
          <cell r="W332">
            <v>0</v>
          </cell>
          <cell r="X332">
            <v>678.95</v>
          </cell>
          <cell r="Y332">
            <v>1847.39</v>
          </cell>
          <cell r="AA332">
            <v>0</v>
          </cell>
          <cell r="AB332">
            <v>2526.34</v>
          </cell>
          <cell r="AC332">
            <v>2732.74</v>
          </cell>
          <cell r="AE332">
            <v>8145</v>
          </cell>
          <cell r="AF332" t="str">
            <v>Замена катушки включения привода ППрК-1400</v>
          </cell>
          <cell r="AG332" t="str">
            <v>шт</v>
          </cell>
          <cell r="AH332">
            <v>3.32</v>
          </cell>
          <cell r="AI332">
            <v>0</v>
          </cell>
          <cell r="AJ332">
            <v>678.95</v>
          </cell>
          <cell r="AK332">
            <v>0</v>
          </cell>
          <cell r="AL332">
            <v>678.95</v>
          </cell>
          <cell r="AM332">
            <v>1847.39</v>
          </cell>
          <cell r="AO332">
            <v>0</v>
          </cell>
          <cell r="AP332">
            <v>2526.34</v>
          </cell>
          <cell r="AQ332">
            <v>2732.74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>
            <v>8149</v>
          </cell>
          <cell r="B333" t="str">
            <v>Замена патрона освещения 220 Вт.</v>
          </cell>
          <cell r="C333" t="str">
            <v>шт.</v>
          </cell>
          <cell r="D333">
            <v>1</v>
          </cell>
          <cell r="E333">
            <v>340.78</v>
          </cell>
          <cell r="F333">
            <v>179.02</v>
          </cell>
          <cell r="G333">
            <v>0</v>
          </cell>
          <cell r="H333">
            <v>0</v>
          </cell>
          <cell r="I333">
            <v>161.76</v>
          </cell>
          <cell r="J333">
            <v>49.175039999999996</v>
          </cell>
          <cell r="K333">
            <v>389.96</v>
          </cell>
          <cell r="L333" t="str">
            <v>ПС</v>
          </cell>
          <cell r="M333" t="str">
            <v>эксплуатационное обслуживание</v>
          </cell>
          <cell r="N333" t="str">
            <v>Эксплуатация</v>
          </cell>
          <cell r="O333" t="str">
            <v>8149 Замена патрона освещения 220 Вт.</v>
          </cell>
          <cell r="P333">
            <v>0</v>
          </cell>
          <cell r="Q333">
            <v>8149</v>
          </cell>
          <cell r="R333" t="str">
            <v>Замена патрона освещения 220 Вт.</v>
          </cell>
          <cell r="S333" t="str">
            <v>шт.</v>
          </cell>
          <cell r="T333">
            <v>1</v>
          </cell>
          <cell r="U333">
            <v>179.02</v>
          </cell>
          <cell r="V333">
            <v>161.76</v>
          </cell>
          <cell r="W333">
            <v>0</v>
          </cell>
          <cell r="X333">
            <v>161.76</v>
          </cell>
          <cell r="Y333">
            <v>0</v>
          </cell>
          <cell r="AA333">
            <v>0</v>
          </cell>
          <cell r="AB333">
            <v>340.78</v>
          </cell>
          <cell r="AC333">
            <v>389.96</v>
          </cell>
          <cell r="AE333">
            <v>8149</v>
          </cell>
          <cell r="AF333" t="str">
            <v>Замена патрона освещения 220 Вт.</v>
          </cell>
          <cell r="AG333" t="str">
            <v>шт.</v>
          </cell>
          <cell r="AH333">
            <v>1</v>
          </cell>
          <cell r="AI333">
            <v>179.02</v>
          </cell>
          <cell r="AJ333">
            <v>161.76</v>
          </cell>
          <cell r="AK333">
            <v>0</v>
          </cell>
          <cell r="AL333">
            <v>161.76</v>
          </cell>
          <cell r="AM333">
            <v>0</v>
          </cell>
          <cell r="AO333">
            <v>0</v>
          </cell>
          <cell r="AP333">
            <v>340.78</v>
          </cell>
          <cell r="AQ333">
            <v>389.96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>
            <v>8156</v>
          </cell>
          <cell r="B334" t="str">
            <v>Замена трансформаторного ввода  110кВ.</v>
          </cell>
          <cell r="C334" t="str">
            <v>1 ввод</v>
          </cell>
          <cell r="D334">
            <v>24</v>
          </cell>
          <cell r="E334">
            <v>214128.60006999999</v>
          </cell>
          <cell r="F334">
            <v>203.72</v>
          </cell>
          <cell r="G334">
            <v>204556.79999999999</v>
          </cell>
          <cell r="H334">
            <v>3184.3200700000002</v>
          </cell>
          <cell r="I334">
            <v>6183.76</v>
          </cell>
          <cell r="J334">
            <v>1879.86304</v>
          </cell>
          <cell r="K334">
            <v>216008.46007</v>
          </cell>
          <cell r="L334" t="str">
            <v>ПС</v>
          </cell>
          <cell r="M334" t="str">
            <v>эксплуатационное обслуживание</v>
          </cell>
          <cell r="N334" t="str">
            <v>Эксплуатация</v>
          </cell>
          <cell r="O334" t="str">
            <v>8156 Замена трансформаторного ввода  110кВ.</v>
          </cell>
          <cell r="P334">
            <v>0</v>
          </cell>
          <cell r="Q334">
            <v>8156</v>
          </cell>
          <cell r="R334" t="str">
            <v>Замена трансформаторного ввода  110кВ.</v>
          </cell>
          <cell r="S334" t="str">
            <v>1 ввод</v>
          </cell>
          <cell r="T334">
            <v>24</v>
          </cell>
          <cell r="U334">
            <v>203.72</v>
          </cell>
          <cell r="V334">
            <v>4566.16</v>
          </cell>
          <cell r="W334">
            <v>1617.6</v>
          </cell>
          <cell r="X334">
            <v>6183.76</v>
          </cell>
          <cell r="Y334">
            <v>204556.79999999999</v>
          </cell>
          <cell r="Z334">
            <v>3184.3200700000002</v>
          </cell>
          <cell r="AA334">
            <v>8</v>
          </cell>
          <cell r="AB334">
            <v>214128.60006999999</v>
          </cell>
          <cell r="AC334">
            <v>216008.46007</v>
          </cell>
          <cell r="AE334">
            <v>8156</v>
          </cell>
          <cell r="AF334" t="str">
            <v>Замена трансформаторного ввода  110кВ.</v>
          </cell>
          <cell r="AG334" t="str">
            <v>1 ввод</v>
          </cell>
          <cell r="AH334">
            <v>24</v>
          </cell>
          <cell r="AI334">
            <v>203.72</v>
          </cell>
          <cell r="AJ334">
            <v>4566.16</v>
          </cell>
          <cell r="AK334">
            <v>1617.6</v>
          </cell>
          <cell r="AL334">
            <v>6183.76</v>
          </cell>
          <cell r="AM334">
            <v>204556.79999999999</v>
          </cell>
          <cell r="AN334">
            <v>3184.3200700000002</v>
          </cell>
          <cell r="AO334">
            <v>8</v>
          </cell>
          <cell r="AP334">
            <v>214128.60006999999</v>
          </cell>
          <cell r="AQ334">
            <v>216008.46007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>
            <v>8157</v>
          </cell>
          <cell r="B335" t="str">
            <v>Ремонт МКП 110кВ с заменой ввода 110кВ.</v>
          </cell>
          <cell r="C335" t="str">
            <v>1 ввод</v>
          </cell>
          <cell r="D335">
            <v>27</v>
          </cell>
          <cell r="E335">
            <v>168319.47</v>
          </cell>
          <cell r="F335">
            <v>7.54</v>
          </cell>
          <cell r="G335">
            <v>163175</v>
          </cell>
          <cell r="H335">
            <v>0</v>
          </cell>
          <cell r="I335">
            <v>5136.93</v>
          </cell>
          <cell r="J335">
            <v>1561.62672</v>
          </cell>
          <cell r="K335">
            <v>169881.1</v>
          </cell>
          <cell r="L335" t="str">
            <v>ПС</v>
          </cell>
          <cell r="M335" t="str">
            <v>эксплуатационное обслуживание</v>
          </cell>
          <cell r="N335" t="str">
            <v>Эксплуатация</v>
          </cell>
          <cell r="O335" t="str">
            <v>8157 Ремонт МКП 110кВ с заменой ввода 110кВ.</v>
          </cell>
          <cell r="P335">
            <v>0</v>
          </cell>
          <cell r="Q335">
            <v>8157</v>
          </cell>
          <cell r="R335" t="str">
            <v>Ремонт МКП 110кВ с заменой ввода 110кВ.</v>
          </cell>
          <cell r="S335" t="str">
            <v>1 ввод</v>
          </cell>
          <cell r="T335">
            <v>27</v>
          </cell>
          <cell r="U335">
            <v>7.54</v>
          </cell>
          <cell r="V335">
            <v>5136.93</v>
          </cell>
          <cell r="W335">
            <v>0</v>
          </cell>
          <cell r="X335">
            <v>5136.93</v>
          </cell>
          <cell r="Y335">
            <v>163175</v>
          </cell>
          <cell r="AA335">
            <v>9</v>
          </cell>
          <cell r="AB335">
            <v>168319.47</v>
          </cell>
          <cell r="AC335">
            <v>169881.1</v>
          </cell>
          <cell r="AE335">
            <v>8157</v>
          </cell>
          <cell r="AF335" t="str">
            <v>Ремонт МКП 110кВ с заменой ввода 110кВ.</v>
          </cell>
          <cell r="AG335" t="str">
            <v>1 ввод</v>
          </cell>
          <cell r="AH335">
            <v>27</v>
          </cell>
          <cell r="AI335">
            <v>7.54</v>
          </cell>
          <cell r="AJ335">
            <v>5136.93</v>
          </cell>
          <cell r="AK335">
            <v>0</v>
          </cell>
          <cell r="AL335">
            <v>5136.93</v>
          </cell>
          <cell r="AM335">
            <v>163175</v>
          </cell>
          <cell r="AO335">
            <v>9</v>
          </cell>
          <cell r="AP335">
            <v>168319.47</v>
          </cell>
          <cell r="AQ335">
            <v>169881.1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>
            <v>8176</v>
          </cell>
          <cell r="B336" t="str">
            <v>Замена изолятора ВМТ-110</v>
          </cell>
          <cell r="C336" t="str">
            <v>шт</v>
          </cell>
          <cell r="D336">
            <v>30</v>
          </cell>
          <cell r="E336">
            <v>38705.800089999997</v>
          </cell>
          <cell r="F336">
            <v>27457.8</v>
          </cell>
          <cell r="G336">
            <v>0</v>
          </cell>
          <cell r="H336">
            <v>3980.4000900000001</v>
          </cell>
          <cell r="I336">
            <v>7267.6</v>
          </cell>
          <cell r="J336">
            <v>2209.3504000000003</v>
          </cell>
          <cell r="K336">
            <v>40915.150090000003</v>
          </cell>
          <cell r="L336" t="str">
            <v>ПС</v>
          </cell>
          <cell r="M336" t="str">
            <v>капитальный ремонт</v>
          </cell>
          <cell r="N336" t="str">
            <v>Ремонт</v>
          </cell>
          <cell r="O336" t="str">
            <v>8176 Замена изолятора ВМТ-110</v>
          </cell>
          <cell r="P336">
            <v>0</v>
          </cell>
          <cell r="Q336">
            <v>8176</v>
          </cell>
          <cell r="R336" t="str">
            <v>Замена изолятора ВМТ-110</v>
          </cell>
          <cell r="S336" t="str">
            <v>шт</v>
          </cell>
          <cell r="T336">
            <v>30</v>
          </cell>
          <cell r="U336">
            <v>27457.8</v>
          </cell>
          <cell r="V336">
            <v>5245.6</v>
          </cell>
          <cell r="W336">
            <v>2022</v>
          </cell>
          <cell r="X336">
            <v>7267.6</v>
          </cell>
          <cell r="Y336">
            <v>0</v>
          </cell>
          <cell r="Z336">
            <v>3980.4000900000001</v>
          </cell>
          <cell r="AA336">
            <v>10</v>
          </cell>
          <cell r="AB336">
            <v>38705.800089999997</v>
          </cell>
          <cell r="AC336">
            <v>40915.150090000003</v>
          </cell>
          <cell r="AE336">
            <v>8176</v>
          </cell>
          <cell r="AF336" t="str">
            <v>Замена изолятора ВМТ-110</v>
          </cell>
          <cell r="AG336" t="str">
            <v>шт</v>
          </cell>
          <cell r="AH336">
            <v>30</v>
          </cell>
          <cell r="AI336">
            <v>27457.8</v>
          </cell>
          <cell r="AJ336">
            <v>5245.6</v>
          </cell>
          <cell r="AK336">
            <v>2022</v>
          </cell>
          <cell r="AL336">
            <v>7267.6</v>
          </cell>
          <cell r="AM336">
            <v>0</v>
          </cell>
          <cell r="AN336">
            <v>3980.4000900000001</v>
          </cell>
          <cell r="AO336">
            <v>10</v>
          </cell>
          <cell r="AP336">
            <v>38705.800089999997</v>
          </cell>
          <cell r="AQ336">
            <v>40915.150090000003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>
            <v>8191</v>
          </cell>
          <cell r="B337" t="str">
            <v>Ревизия привода выключателят</v>
          </cell>
          <cell r="C337" t="str">
            <v>шт.</v>
          </cell>
          <cell r="D337">
            <v>8</v>
          </cell>
          <cell r="E337">
            <v>1706.84</v>
          </cell>
          <cell r="F337">
            <v>70.8</v>
          </cell>
          <cell r="G337">
            <v>0</v>
          </cell>
          <cell r="H337">
            <v>0</v>
          </cell>
          <cell r="I337">
            <v>1636.04</v>
          </cell>
          <cell r="J337">
            <v>497.35615999999999</v>
          </cell>
          <cell r="K337">
            <v>2204.1999999999998</v>
          </cell>
          <cell r="L337" t="str">
            <v>ПС</v>
          </cell>
          <cell r="M337" t="str">
            <v>капитальный ремонт</v>
          </cell>
          <cell r="N337" t="str">
            <v>Ремонт</v>
          </cell>
          <cell r="O337" t="str">
            <v>8191 Ревизия привода выключателят</v>
          </cell>
          <cell r="P337">
            <v>0</v>
          </cell>
          <cell r="Q337">
            <v>8191</v>
          </cell>
          <cell r="R337" t="str">
            <v>Ревизия привода выключателят</v>
          </cell>
          <cell r="S337" t="str">
            <v>шт.</v>
          </cell>
          <cell r="T337">
            <v>8</v>
          </cell>
          <cell r="U337">
            <v>70.8</v>
          </cell>
          <cell r="V337">
            <v>1636.04</v>
          </cell>
          <cell r="W337">
            <v>0</v>
          </cell>
          <cell r="X337">
            <v>1636.04</v>
          </cell>
          <cell r="Y337">
            <v>0</v>
          </cell>
          <cell r="AA337">
            <v>0</v>
          </cell>
          <cell r="AB337">
            <v>1706.84</v>
          </cell>
          <cell r="AC337">
            <v>2204.1999999999998</v>
          </cell>
          <cell r="AE337">
            <v>8191</v>
          </cell>
          <cell r="AF337" t="str">
            <v>Ревизия привода выключателят</v>
          </cell>
          <cell r="AG337" t="str">
            <v>шт.</v>
          </cell>
          <cell r="AH337">
            <v>8</v>
          </cell>
          <cell r="AI337">
            <v>70.8</v>
          </cell>
          <cell r="AJ337">
            <v>1636.04</v>
          </cell>
          <cell r="AK337">
            <v>0</v>
          </cell>
          <cell r="AL337">
            <v>1636.04</v>
          </cell>
          <cell r="AM337">
            <v>0</v>
          </cell>
          <cell r="AO337">
            <v>0</v>
          </cell>
          <cell r="AP337">
            <v>1706.84</v>
          </cell>
          <cell r="AQ337">
            <v>2204.1999999999998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>
            <v>8201</v>
          </cell>
          <cell r="B338" t="str">
            <v>Отбор проб из маслонаполненного оборудования</v>
          </cell>
          <cell r="C338" t="str">
            <v>1 проба</v>
          </cell>
          <cell r="D338">
            <v>0.6</v>
          </cell>
          <cell r="E338">
            <v>102.95</v>
          </cell>
          <cell r="F338">
            <v>0</v>
          </cell>
          <cell r="G338">
            <v>0</v>
          </cell>
          <cell r="H338">
            <v>0</v>
          </cell>
          <cell r="I338">
            <v>102.95</v>
          </cell>
          <cell r="J338">
            <v>31.296800000000001</v>
          </cell>
          <cell r="K338">
            <v>134.25</v>
          </cell>
          <cell r="L338" t="str">
            <v>ПС</v>
          </cell>
          <cell r="M338" t="str">
            <v>капитальный ремонт</v>
          </cell>
          <cell r="N338" t="str">
            <v>Ремонт</v>
          </cell>
          <cell r="O338" t="str">
            <v>8201 Отбор проб из маслонаполненного оборудования</v>
          </cell>
          <cell r="P338">
            <v>0</v>
          </cell>
          <cell r="Q338">
            <v>8201</v>
          </cell>
          <cell r="R338" t="str">
            <v>Отбор проб из маслонаполненного оборудования</v>
          </cell>
          <cell r="S338" t="str">
            <v>1 проба</v>
          </cell>
          <cell r="T338">
            <v>0.6</v>
          </cell>
          <cell r="U338">
            <v>0</v>
          </cell>
          <cell r="V338">
            <v>102.95</v>
          </cell>
          <cell r="W338">
            <v>0</v>
          </cell>
          <cell r="X338">
            <v>102.95</v>
          </cell>
          <cell r="Y338">
            <v>0</v>
          </cell>
          <cell r="AA338">
            <v>0</v>
          </cell>
          <cell r="AB338">
            <v>102.95</v>
          </cell>
          <cell r="AC338">
            <v>134.25</v>
          </cell>
          <cell r="AE338">
            <v>8201</v>
          </cell>
          <cell r="AF338" t="str">
            <v>Отбор проб из маслонаполненного оборудования</v>
          </cell>
          <cell r="AG338" t="str">
            <v>1 проба</v>
          </cell>
          <cell r="AH338">
            <v>0.6</v>
          </cell>
          <cell r="AI338">
            <v>0</v>
          </cell>
          <cell r="AJ338">
            <v>102.95</v>
          </cell>
          <cell r="AK338">
            <v>0</v>
          </cell>
          <cell r="AL338">
            <v>102.95</v>
          </cell>
          <cell r="AM338">
            <v>0</v>
          </cell>
          <cell r="AO338">
            <v>0</v>
          </cell>
          <cell r="AP338">
            <v>102.95</v>
          </cell>
          <cell r="AQ338">
            <v>134.25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>
            <v>8202</v>
          </cell>
          <cell r="B339" t="str">
            <v>Чистка изоляции оборудования</v>
          </cell>
          <cell r="C339" t="str">
            <v>1 аппарат</v>
          </cell>
          <cell r="D339">
            <v>0.8</v>
          </cell>
          <cell r="E339">
            <v>140.80000000000001</v>
          </cell>
          <cell r="F339">
            <v>3.54</v>
          </cell>
          <cell r="G339">
            <v>0</v>
          </cell>
          <cell r="H339">
            <v>0</v>
          </cell>
          <cell r="I339">
            <v>137.26</v>
          </cell>
          <cell r="J339">
            <v>41.727039999999995</v>
          </cell>
          <cell r="K339">
            <v>182.53</v>
          </cell>
          <cell r="L339" t="str">
            <v>ПС</v>
          </cell>
          <cell r="M339" t="str">
            <v>капитальный ремонт</v>
          </cell>
          <cell r="N339" t="str">
            <v>Ремонт</v>
          </cell>
          <cell r="O339" t="str">
            <v>8202 Чистка изоляции оборудования</v>
          </cell>
          <cell r="P339">
            <v>0</v>
          </cell>
          <cell r="Q339">
            <v>8202</v>
          </cell>
          <cell r="R339" t="str">
            <v>Чистка изоляции оборудования</v>
          </cell>
          <cell r="S339" t="str">
            <v>1 аппарат</v>
          </cell>
          <cell r="T339">
            <v>0.8</v>
          </cell>
          <cell r="U339">
            <v>3.54</v>
          </cell>
          <cell r="V339">
            <v>137.26</v>
          </cell>
          <cell r="W339">
            <v>0</v>
          </cell>
          <cell r="X339">
            <v>137.26</v>
          </cell>
          <cell r="Y339">
            <v>0</v>
          </cell>
          <cell r="AA339">
            <v>0</v>
          </cell>
          <cell r="AB339">
            <v>140.80000000000001</v>
          </cell>
          <cell r="AC339">
            <v>182.53</v>
          </cell>
          <cell r="AE339">
            <v>8202</v>
          </cell>
          <cell r="AF339" t="str">
            <v>Чистка изоляции оборудования</v>
          </cell>
          <cell r="AG339" t="str">
            <v>1 аппарат</v>
          </cell>
          <cell r="AH339">
            <v>0.8</v>
          </cell>
          <cell r="AI339">
            <v>3.54</v>
          </cell>
          <cell r="AJ339">
            <v>137.26</v>
          </cell>
          <cell r="AK339">
            <v>0</v>
          </cell>
          <cell r="AL339">
            <v>137.26</v>
          </cell>
          <cell r="AM339">
            <v>0</v>
          </cell>
          <cell r="AO339">
            <v>0</v>
          </cell>
          <cell r="AP339">
            <v>140.80000000000001</v>
          </cell>
          <cell r="AQ339">
            <v>182.53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A340">
            <v>8203</v>
          </cell>
          <cell r="B340" t="str">
            <v>Расцветка фаз оборудования</v>
          </cell>
          <cell r="C340" t="str">
            <v>1 аппарат</v>
          </cell>
          <cell r="D340">
            <v>0.4</v>
          </cell>
          <cell r="E340">
            <v>74.78</v>
          </cell>
          <cell r="F340">
            <v>6.15</v>
          </cell>
          <cell r="G340">
            <v>0</v>
          </cell>
          <cell r="H340">
            <v>0</v>
          </cell>
          <cell r="I340">
            <v>68.63</v>
          </cell>
          <cell r="J340">
            <v>20.863519999999998</v>
          </cell>
          <cell r="K340">
            <v>95.64</v>
          </cell>
          <cell r="L340" t="str">
            <v>ПС</v>
          </cell>
          <cell r="M340" t="str">
            <v>капитальный ремонт</v>
          </cell>
          <cell r="N340" t="str">
            <v>Ремонт</v>
          </cell>
          <cell r="O340" t="str">
            <v>8203 Расцветка фаз оборудования</v>
          </cell>
          <cell r="P340">
            <v>0</v>
          </cell>
          <cell r="Q340">
            <v>8203</v>
          </cell>
          <cell r="R340" t="str">
            <v>Расцветка фаз оборудования</v>
          </cell>
          <cell r="S340" t="str">
            <v>1 аппарат</v>
          </cell>
          <cell r="T340">
            <v>0.4</v>
          </cell>
          <cell r="U340">
            <v>6.15</v>
          </cell>
          <cell r="V340">
            <v>68.63</v>
          </cell>
          <cell r="W340">
            <v>0</v>
          </cell>
          <cell r="X340">
            <v>68.63</v>
          </cell>
          <cell r="Y340">
            <v>0</v>
          </cell>
          <cell r="AA340">
            <v>0</v>
          </cell>
          <cell r="AB340">
            <v>74.78</v>
          </cell>
          <cell r="AC340">
            <v>95.64</v>
          </cell>
          <cell r="AE340">
            <v>8203</v>
          </cell>
          <cell r="AF340" t="str">
            <v>Расцветка фаз оборудования</v>
          </cell>
          <cell r="AG340" t="str">
            <v>1 аппарат</v>
          </cell>
          <cell r="AH340">
            <v>0.4</v>
          </cell>
          <cell r="AI340">
            <v>6.15</v>
          </cell>
          <cell r="AJ340">
            <v>68.63</v>
          </cell>
          <cell r="AK340">
            <v>0</v>
          </cell>
          <cell r="AL340">
            <v>68.63</v>
          </cell>
          <cell r="AM340">
            <v>0</v>
          </cell>
          <cell r="AO340">
            <v>0</v>
          </cell>
          <cell r="AP340">
            <v>74.78</v>
          </cell>
          <cell r="AQ340">
            <v>95.64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>
            <v>8204</v>
          </cell>
          <cell r="B341" t="str">
            <v>Покраска армировочных швов изоляторов</v>
          </cell>
          <cell r="C341" t="str">
            <v>1 аппарат</v>
          </cell>
          <cell r="D341">
            <v>0.2</v>
          </cell>
          <cell r="E341">
            <v>37.369999999999997</v>
          </cell>
          <cell r="F341">
            <v>3.05</v>
          </cell>
          <cell r="G341">
            <v>0</v>
          </cell>
          <cell r="H341">
            <v>0</v>
          </cell>
          <cell r="I341">
            <v>34.32</v>
          </cell>
          <cell r="J341">
            <v>10.43328</v>
          </cell>
          <cell r="K341">
            <v>47.8</v>
          </cell>
          <cell r="L341" t="str">
            <v>ПС</v>
          </cell>
          <cell r="M341" t="str">
            <v>капитальный ремонт</v>
          </cell>
          <cell r="N341" t="str">
            <v>Ремонт</v>
          </cell>
          <cell r="O341" t="str">
            <v>8204 Покраска армировочных швов изоляторов</v>
          </cell>
          <cell r="P341">
            <v>0</v>
          </cell>
          <cell r="Q341">
            <v>8204</v>
          </cell>
          <cell r="R341" t="str">
            <v>Покраска армировочных швов изоляторов</v>
          </cell>
          <cell r="S341" t="str">
            <v>1 аппарат</v>
          </cell>
          <cell r="T341">
            <v>0.2</v>
          </cell>
          <cell r="U341">
            <v>3.05</v>
          </cell>
          <cell r="V341">
            <v>34.32</v>
          </cell>
          <cell r="W341">
            <v>0</v>
          </cell>
          <cell r="X341">
            <v>34.32</v>
          </cell>
          <cell r="Y341">
            <v>0</v>
          </cell>
          <cell r="AA341">
            <v>0</v>
          </cell>
          <cell r="AB341">
            <v>37.369999999999997</v>
          </cell>
          <cell r="AC341">
            <v>47.8</v>
          </cell>
          <cell r="AE341">
            <v>8204</v>
          </cell>
          <cell r="AF341" t="str">
            <v>Покраска армировочных швов изоляторов</v>
          </cell>
          <cell r="AG341" t="str">
            <v>1 аппарат</v>
          </cell>
          <cell r="AH341">
            <v>0.2</v>
          </cell>
          <cell r="AI341">
            <v>3.05</v>
          </cell>
          <cell r="AJ341">
            <v>34.32</v>
          </cell>
          <cell r="AK341">
            <v>0</v>
          </cell>
          <cell r="AL341">
            <v>34.32</v>
          </cell>
          <cell r="AM341">
            <v>0</v>
          </cell>
          <cell r="AO341">
            <v>0</v>
          </cell>
          <cell r="AP341">
            <v>37.369999999999997</v>
          </cell>
          <cell r="AQ341">
            <v>47.8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>
            <v>8205</v>
          </cell>
          <cell r="B342" t="str">
            <v>Слив конденсата с баковых выключателей</v>
          </cell>
          <cell r="C342" t="str">
            <v>1 аппарат</v>
          </cell>
          <cell r="D342">
            <v>0.2</v>
          </cell>
          <cell r="E342">
            <v>34.32</v>
          </cell>
          <cell r="F342">
            <v>0</v>
          </cell>
          <cell r="G342">
            <v>0</v>
          </cell>
          <cell r="H342">
            <v>0</v>
          </cell>
          <cell r="I342">
            <v>34.32</v>
          </cell>
          <cell r="J342">
            <v>10.43328</v>
          </cell>
          <cell r="K342">
            <v>44.75</v>
          </cell>
          <cell r="L342" t="str">
            <v>ПС</v>
          </cell>
          <cell r="M342" t="str">
            <v>капитальный ремонт</v>
          </cell>
          <cell r="N342" t="str">
            <v>Ремонт</v>
          </cell>
          <cell r="O342" t="str">
            <v>8205 Слив конденсата с баковых выключателей</v>
          </cell>
          <cell r="P342">
            <v>0</v>
          </cell>
          <cell r="Q342">
            <v>8205</v>
          </cell>
          <cell r="R342" t="str">
            <v>Слив конденсата с баковых выключателей</v>
          </cell>
          <cell r="S342" t="str">
            <v>1 аппарат</v>
          </cell>
          <cell r="T342">
            <v>0.2</v>
          </cell>
          <cell r="U342">
            <v>0</v>
          </cell>
          <cell r="V342">
            <v>34.32</v>
          </cell>
          <cell r="W342">
            <v>0</v>
          </cell>
          <cell r="X342">
            <v>34.32</v>
          </cell>
          <cell r="Y342">
            <v>0</v>
          </cell>
          <cell r="AA342">
            <v>0</v>
          </cell>
          <cell r="AB342">
            <v>34.32</v>
          </cell>
          <cell r="AC342">
            <v>44.75</v>
          </cell>
          <cell r="AE342">
            <v>8205</v>
          </cell>
          <cell r="AF342" t="str">
            <v>Слив конденсата с баковых выключателей</v>
          </cell>
          <cell r="AG342" t="str">
            <v>1 аппарат</v>
          </cell>
          <cell r="AH342">
            <v>0.2</v>
          </cell>
          <cell r="AI342">
            <v>0</v>
          </cell>
          <cell r="AJ342">
            <v>34.32</v>
          </cell>
          <cell r="AK342">
            <v>0</v>
          </cell>
          <cell r="AL342">
            <v>34.32</v>
          </cell>
          <cell r="AM342">
            <v>0</v>
          </cell>
          <cell r="AO342">
            <v>0</v>
          </cell>
          <cell r="AP342">
            <v>34.32</v>
          </cell>
          <cell r="AQ342">
            <v>44.75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>
            <v>8206</v>
          </cell>
          <cell r="B343" t="str">
            <v>Уборка травы с территории ПС 110-35кВ</v>
          </cell>
          <cell r="C343" t="str">
            <v>100м2</v>
          </cell>
          <cell r="D343">
            <v>0.4</v>
          </cell>
          <cell r="E343">
            <v>68.63</v>
          </cell>
          <cell r="F343">
            <v>0</v>
          </cell>
          <cell r="G343">
            <v>0</v>
          </cell>
          <cell r="H343">
            <v>0</v>
          </cell>
          <cell r="I343">
            <v>68.63</v>
          </cell>
          <cell r="J343">
            <v>20.863519999999998</v>
          </cell>
          <cell r="K343">
            <v>89.49</v>
          </cell>
          <cell r="L343" t="str">
            <v>ПС</v>
          </cell>
          <cell r="M343" t="str">
            <v>капитальный ремонт</v>
          </cell>
          <cell r="N343" t="str">
            <v>Ремонт</v>
          </cell>
          <cell r="O343" t="str">
            <v>8206 Уборка травы с территории ПС 110-35кВ</v>
          </cell>
          <cell r="P343">
            <v>0</v>
          </cell>
          <cell r="Q343">
            <v>8206</v>
          </cell>
          <cell r="R343" t="str">
            <v>Уборка травы с территории ПС 110-35кВ</v>
          </cell>
          <cell r="S343" t="str">
            <v>100м2</v>
          </cell>
          <cell r="T343">
            <v>0.4</v>
          </cell>
          <cell r="U343">
            <v>0</v>
          </cell>
          <cell r="V343">
            <v>68.63</v>
          </cell>
          <cell r="W343">
            <v>0</v>
          </cell>
          <cell r="X343">
            <v>68.63</v>
          </cell>
          <cell r="Y343">
            <v>0</v>
          </cell>
          <cell r="AA343">
            <v>0</v>
          </cell>
          <cell r="AB343">
            <v>68.63</v>
          </cell>
          <cell r="AC343">
            <v>89.49</v>
          </cell>
          <cell r="AE343">
            <v>8206</v>
          </cell>
          <cell r="AF343" t="str">
            <v>Уборка травы с территории ПС 110-35кВ</v>
          </cell>
          <cell r="AG343" t="str">
            <v>100м2</v>
          </cell>
          <cell r="AH343">
            <v>0.4</v>
          </cell>
          <cell r="AI343">
            <v>0</v>
          </cell>
          <cell r="AJ343">
            <v>68.63</v>
          </cell>
          <cell r="AK343">
            <v>0</v>
          </cell>
          <cell r="AL343">
            <v>68.63</v>
          </cell>
          <cell r="AM343">
            <v>0</v>
          </cell>
          <cell r="AO343">
            <v>0</v>
          </cell>
          <cell r="AP343">
            <v>68.63</v>
          </cell>
          <cell r="AQ343">
            <v>89.49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>
            <v>8207</v>
          </cell>
          <cell r="B344" t="str">
            <v>Испытания КТПН-10</v>
          </cell>
          <cell r="C344" t="str">
            <v>1 исп</v>
          </cell>
          <cell r="D344">
            <v>5</v>
          </cell>
          <cell r="E344">
            <v>912.8</v>
          </cell>
          <cell r="F344">
            <v>0</v>
          </cell>
          <cell r="G344">
            <v>0</v>
          </cell>
          <cell r="H344">
            <v>0</v>
          </cell>
          <cell r="I344">
            <v>912.8</v>
          </cell>
          <cell r="J344">
            <v>277.49119999999999</v>
          </cell>
          <cell r="K344">
            <v>1190.29</v>
          </cell>
          <cell r="O344" t="str">
            <v>8207 Испытания КТПН-10</v>
          </cell>
          <cell r="P344">
            <v>0</v>
          </cell>
          <cell r="Q344">
            <v>8207</v>
          </cell>
          <cell r="R344" t="str">
            <v>Испытания КТПН-10</v>
          </cell>
          <cell r="S344" t="str">
            <v>1 исп</v>
          </cell>
          <cell r="T344">
            <v>5</v>
          </cell>
          <cell r="U344">
            <v>0</v>
          </cell>
          <cell r="V344">
            <v>912.8</v>
          </cell>
          <cell r="W344">
            <v>0</v>
          </cell>
          <cell r="X344">
            <v>912.8</v>
          </cell>
          <cell r="Y344">
            <v>0</v>
          </cell>
          <cell r="AA344">
            <v>0</v>
          </cell>
          <cell r="AB344">
            <v>912.8</v>
          </cell>
          <cell r="AC344">
            <v>1190.29</v>
          </cell>
          <cell r="AE344">
            <v>8207</v>
          </cell>
          <cell r="AF344" t="str">
            <v>Испытания КТПН-10</v>
          </cell>
          <cell r="AG344" t="str">
            <v>1 исп</v>
          </cell>
          <cell r="AH344">
            <v>5</v>
          </cell>
          <cell r="AI344">
            <v>0</v>
          </cell>
          <cell r="AJ344">
            <v>912.8</v>
          </cell>
          <cell r="AK344">
            <v>0</v>
          </cell>
          <cell r="AL344">
            <v>912.8</v>
          </cell>
          <cell r="AM344">
            <v>0</v>
          </cell>
          <cell r="AO344">
            <v>0</v>
          </cell>
          <cell r="AP344">
            <v>912.8</v>
          </cell>
          <cell r="AQ344">
            <v>1190.29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>
            <v>8208</v>
          </cell>
          <cell r="B345" t="str">
            <v>ТО вакуумных выключателей ВВ/ТЕL-10 в стационарном положении с ревизией ошиновки</v>
          </cell>
          <cell r="C345" t="str">
            <v>1 выкл</v>
          </cell>
          <cell r="D345">
            <v>3.36</v>
          </cell>
          <cell r="E345">
            <v>769.99</v>
          </cell>
          <cell r="F345">
            <v>193.28</v>
          </cell>
          <cell r="G345">
            <v>0</v>
          </cell>
          <cell r="H345">
            <v>0</v>
          </cell>
          <cell r="I345">
            <v>576.71</v>
          </cell>
          <cell r="J345">
            <v>175.31984</v>
          </cell>
          <cell r="K345">
            <v>945.31</v>
          </cell>
          <cell r="O345" t="str">
            <v>8208 ТО вакуумных выключателей ВВ/ТЕL-10 в стационарном положении с ревизией ошиновки</v>
          </cell>
          <cell r="P345">
            <v>0</v>
          </cell>
          <cell r="Q345">
            <v>8208</v>
          </cell>
          <cell r="R345" t="str">
            <v>ТО вакуумных выключателей ВВ/ТЕL-10 в стационарном положении с ревизией ошиновки</v>
          </cell>
          <cell r="S345" t="str">
            <v>1 выкл</v>
          </cell>
          <cell r="T345">
            <v>3.36</v>
          </cell>
          <cell r="U345">
            <v>193.28</v>
          </cell>
          <cell r="V345">
            <v>576.71</v>
          </cell>
          <cell r="W345">
            <v>0</v>
          </cell>
          <cell r="X345">
            <v>576.71</v>
          </cell>
          <cell r="Y345">
            <v>0</v>
          </cell>
          <cell r="AA345">
            <v>0</v>
          </cell>
          <cell r="AB345">
            <v>769.99</v>
          </cell>
          <cell r="AC345">
            <v>945.31</v>
          </cell>
          <cell r="AE345">
            <v>8208</v>
          </cell>
          <cell r="AF345" t="str">
            <v>ТО вакуумных выключателей ВВ/ТЕL-10 в стационарном положении с ревизией ошиновки</v>
          </cell>
          <cell r="AG345" t="str">
            <v>1 выкл</v>
          </cell>
          <cell r="AH345">
            <v>3.36</v>
          </cell>
          <cell r="AI345">
            <v>193.28</v>
          </cell>
          <cell r="AJ345">
            <v>576.71</v>
          </cell>
          <cell r="AK345">
            <v>0</v>
          </cell>
          <cell r="AL345">
            <v>576.71</v>
          </cell>
          <cell r="AM345">
            <v>0</v>
          </cell>
          <cell r="AO345">
            <v>0</v>
          </cell>
          <cell r="AP345">
            <v>769.99</v>
          </cell>
          <cell r="AQ345">
            <v>945.31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>
            <v>8209</v>
          </cell>
          <cell r="B346" t="str">
            <v>Замена трасформатора тока 10 кВ в КРУН-10 типа КРН-10, К-47, К-49, К-59</v>
          </cell>
          <cell r="C346" t="str">
            <v>1 трансф</v>
          </cell>
          <cell r="D346">
            <v>1.38</v>
          </cell>
          <cell r="E346">
            <v>332.66</v>
          </cell>
          <cell r="F346">
            <v>97.06</v>
          </cell>
          <cell r="G346">
            <v>0</v>
          </cell>
          <cell r="H346">
            <v>0</v>
          </cell>
          <cell r="I346">
            <v>235.6</v>
          </cell>
          <cell r="J346">
            <v>71.622399999999999</v>
          </cell>
          <cell r="K346">
            <v>404.28</v>
          </cell>
          <cell r="O346" t="str">
            <v>8209 Замена трасформатора тока 10 кВ в КРУН-10 типа КРН-10, К-47, К-49, К-59</v>
          </cell>
          <cell r="P346">
            <v>0</v>
          </cell>
          <cell r="Q346">
            <v>8209</v>
          </cell>
          <cell r="R346" t="str">
            <v>Замена трасформатора тока 10 кВ в КРУН-10 типа КРН-10, К-47, К-49, К-59</v>
          </cell>
          <cell r="S346" t="str">
            <v>1 трансф</v>
          </cell>
          <cell r="T346">
            <v>1.38</v>
          </cell>
          <cell r="U346">
            <v>97.06</v>
          </cell>
          <cell r="V346">
            <v>235.6</v>
          </cell>
          <cell r="W346">
            <v>0</v>
          </cell>
          <cell r="X346">
            <v>235.6</v>
          </cell>
          <cell r="Y346">
            <v>0</v>
          </cell>
          <cell r="AA346">
            <v>0</v>
          </cell>
          <cell r="AB346">
            <v>332.66</v>
          </cell>
          <cell r="AC346">
            <v>404.28</v>
          </cell>
          <cell r="AE346">
            <v>8209</v>
          </cell>
          <cell r="AF346" t="str">
            <v>Замена трасформатора тока 10 кВ в КРУН-10 типа КРН-10, К-47, К-49, К-59</v>
          </cell>
          <cell r="AG346" t="str">
            <v>1 трансф</v>
          </cell>
          <cell r="AH346">
            <v>1.38</v>
          </cell>
          <cell r="AI346">
            <v>97.06</v>
          </cell>
          <cell r="AJ346">
            <v>235.6</v>
          </cell>
          <cell r="AK346">
            <v>0</v>
          </cell>
          <cell r="AL346">
            <v>235.6</v>
          </cell>
          <cell r="AM346">
            <v>0</v>
          </cell>
          <cell r="AO346">
            <v>0</v>
          </cell>
          <cell r="AP346">
            <v>332.66</v>
          </cell>
          <cell r="AQ346">
            <v>404.28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>
            <v>8210</v>
          </cell>
          <cell r="B347" t="str">
            <v>Техническое обслуживание вакуумных выключателей типа BB/TEL-10 на выкатных элементах</v>
          </cell>
          <cell r="C347" t="str">
            <v>1 выкл</v>
          </cell>
          <cell r="D347">
            <v>3.82</v>
          </cell>
          <cell r="E347">
            <v>948.26</v>
          </cell>
          <cell r="F347">
            <v>292.83</v>
          </cell>
          <cell r="G347">
            <v>0</v>
          </cell>
          <cell r="H347">
            <v>0</v>
          </cell>
          <cell r="I347">
            <v>655.43</v>
          </cell>
          <cell r="J347">
            <v>199.25071999999997</v>
          </cell>
          <cell r="K347">
            <v>1147.51</v>
          </cell>
          <cell r="Q347">
            <v>8210</v>
          </cell>
          <cell r="R347" t="str">
            <v>Техническое обслуживание вакуумных выключателей типа BB/TEL-10 на выкатных элементах</v>
          </cell>
          <cell r="S347" t="str">
            <v>1 выкл</v>
          </cell>
          <cell r="T347">
            <v>3.82</v>
          </cell>
          <cell r="U347">
            <v>292.83</v>
          </cell>
          <cell r="V347">
            <v>655.43</v>
          </cell>
          <cell r="W347">
            <v>0</v>
          </cell>
          <cell r="X347">
            <v>655.43</v>
          </cell>
          <cell r="Y347">
            <v>0</v>
          </cell>
          <cell r="AA347">
            <v>0</v>
          </cell>
          <cell r="AB347">
            <v>948.26</v>
          </cell>
          <cell r="AC347">
            <v>1147.51</v>
          </cell>
          <cell r="AE347">
            <v>8210</v>
          </cell>
          <cell r="AF347" t="str">
            <v>Техническое обслуживание вакуумных выключателей типа BB/TEL-10 на выкатных элементах</v>
          </cell>
          <cell r="AG347" t="str">
            <v>1 выкл</v>
          </cell>
          <cell r="AH347">
            <v>3.82</v>
          </cell>
          <cell r="AI347">
            <v>292.83</v>
          </cell>
          <cell r="AJ347">
            <v>655.43</v>
          </cell>
          <cell r="AK347">
            <v>0</v>
          </cell>
          <cell r="AL347">
            <v>655.43</v>
          </cell>
          <cell r="AM347">
            <v>0</v>
          </cell>
          <cell r="AO347">
            <v>0</v>
          </cell>
          <cell r="AP347">
            <v>948.26</v>
          </cell>
          <cell r="AQ347">
            <v>1147.51</v>
          </cell>
        </row>
        <row r="348">
          <cell r="A348">
            <v>8211</v>
          </cell>
          <cell r="B348" t="str">
            <v>Тех обслуживание вакуумных выключателей типа ВВУ-СЭЩ-ПЗ-10-20-630/1000-1600 на выкатных элементах</v>
          </cell>
          <cell r="C348" t="str">
            <v>1 выкл</v>
          </cell>
          <cell r="D348">
            <v>4.8</v>
          </cell>
          <cell r="E348">
            <v>952.65</v>
          </cell>
          <cell r="F348">
            <v>129.07</v>
          </cell>
          <cell r="G348">
            <v>0</v>
          </cell>
          <cell r="H348">
            <v>0</v>
          </cell>
          <cell r="I348">
            <v>823.58</v>
          </cell>
          <cell r="J348">
            <v>250.36832000000001</v>
          </cell>
          <cell r="K348">
            <v>1203.02</v>
          </cell>
          <cell r="Q348">
            <v>8211</v>
          </cell>
          <cell r="R348" t="str">
            <v>Тех обслуживание вакуумных выключателей типа ВВУ-СЭЩ-ПЗ-10-20-630/1000-1600 на выкатных элементах</v>
          </cell>
          <cell r="S348" t="str">
            <v>1 выкл</v>
          </cell>
          <cell r="T348">
            <v>4.8</v>
          </cell>
          <cell r="U348">
            <v>129.07</v>
          </cell>
          <cell r="V348">
            <v>823.58</v>
          </cell>
          <cell r="W348">
            <v>0</v>
          </cell>
          <cell r="X348">
            <v>823.58</v>
          </cell>
          <cell r="Y348">
            <v>0</v>
          </cell>
          <cell r="AA348">
            <v>0</v>
          </cell>
          <cell r="AB348">
            <v>952.65</v>
          </cell>
          <cell r="AC348">
            <v>1203.02</v>
          </cell>
          <cell r="AE348">
            <v>8211</v>
          </cell>
          <cell r="AF348" t="str">
            <v>Тех обслуживание вакуумных выключателей типа ВВУ-СЭЩ-ПЗ-10-20-630/1000-1600 на выкатных элементах</v>
          </cell>
          <cell r="AG348" t="str">
            <v>1 выкл</v>
          </cell>
          <cell r="AH348">
            <v>4.8</v>
          </cell>
          <cell r="AI348">
            <v>129.07</v>
          </cell>
          <cell r="AJ348">
            <v>823.58</v>
          </cell>
          <cell r="AK348">
            <v>0</v>
          </cell>
          <cell r="AL348">
            <v>823.58</v>
          </cell>
          <cell r="AM348">
            <v>0</v>
          </cell>
          <cell r="AO348">
            <v>0</v>
          </cell>
          <cell r="AP348">
            <v>952.65</v>
          </cell>
          <cell r="AQ348">
            <v>1203.02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>
            <v>9991</v>
          </cell>
          <cell r="B351" t="str">
            <v>Проезд бригады к месту работ</v>
          </cell>
          <cell r="C351" t="str">
            <v>км</v>
          </cell>
          <cell r="D351">
            <v>2.5000000000000001E-2</v>
          </cell>
          <cell r="F351">
            <v>0</v>
          </cell>
          <cell r="G351">
            <v>0</v>
          </cell>
          <cell r="H351">
            <v>12.81</v>
          </cell>
          <cell r="I351">
            <v>28</v>
          </cell>
          <cell r="O351" t="str">
            <v>9991 Проезд бригады к месту работ</v>
          </cell>
          <cell r="AE351">
            <v>8210</v>
          </cell>
          <cell r="AF351" t="str">
            <v>Техническое обслуживание вакуумных выключателей типа BB/TEL-10 на выкатных элементах</v>
          </cell>
          <cell r="AG351" t="str">
            <v>1 выкл</v>
          </cell>
          <cell r="AH351">
            <v>3.82</v>
          </cell>
          <cell r="AI351">
            <v>292.83</v>
          </cell>
          <cell r="AJ351">
            <v>655.43</v>
          </cell>
          <cell r="AK351">
            <v>0</v>
          </cell>
          <cell r="AL351">
            <v>655.43</v>
          </cell>
          <cell r="AM351">
            <v>0</v>
          </cell>
          <cell r="AO351">
            <v>0</v>
          </cell>
          <cell r="AP351">
            <v>948.26</v>
          </cell>
          <cell r="AQ351">
            <v>1147.51</v>
          </cell>
          <cell r="AS351">
            <v>-1781</v>
          </cell>
          <cell r="AT351">
            <v>3.7949999999999999</v>
          </cell>
          <cell r="AU351">
            <v>292.83</v>
          </cell>
          <cell r="AV351">
            <v>627.42999999999995</v>
          </cell>
          <cell r="AW351">
            <v>0</v>
          </cell>
          <cell r="AX351">
            <v>-12.81</v>
          </cell>
          <cell r="AY351">
            <v>948.26</v>
          </cell>
          <cell r="AZ351">
            <v>1147.51</v>
          </cell>
        </row>
        <row r="352">
          <cell r="A352">
            <v>9992</v>
          </cell>
          <cell r="B352" t="str">
            <v>Доставка бригады к месту работ</v>
          </cell>
          <cell r="C352" t="str">
            <v>т/км</v>
          </cell>
          <cell r="D352">
            <v>0.12</v>
          </cell>
          <cell r="F352">
            <v>0</v>
          </cell>
          <cell r="G352">
            <v>0</v>
          </cell>
          <cell r="H352">
            <v>0</v>
          </cell>
          <cell r="I352">
            <v>112</v>
          </cell>
          <cell r="O352" t="str">
            <v>9992 Доставка бригады к месту работ</v>
          </cell>
          <cell r="AE352">
            <v>8211</v>
          </cell>
          <cell r="AF352" t="str">
            <v>Тех обслуживание вакуумных выключателей типа ВВУ-СЭЩ-ПЗ-10-20-630/1000-1600 на выкатных элементах</v>
          </cell>
          <cell r="AG352" t="str">
            <v>1 выкл</v>
          </cell>
          <cell r="AH352">
            <v>4.8</v>
          </cell>
          <cell r="AI352">
            <v>129.07</v>
          </cell>
          <cell r="AJ352">
            <v>823.58</v>
          </cell>
          <cell r="AK352">
            <v>0</v>
          </cell>
          <cell r="AL352">
            <v>823.58</v>
          </cell>
          <cell r="AM352">
            <v>0</v>
          </cell>
          <cell r="AO352">
            <v>0</v>
          </cell>
          <cell r="AP352">
            <v>952.65</v>
          </cell>
          <cell r="AQ352">
            <v>1203.02</v>
          </cell>
          <cell r="AS352">
            <v>-1781</v>
          </cell>
          <cell r="AT352">
            <v>4.68</v>
          </cell>
          <cell r="AU352">
            <v>129.07</v>
          </cell>
          <cell r="AV352">
            <v>711.58</v>
          </cell>
          <cell r="AW352">
            <v>0</v>
          </cell>
          <cell r="AX352">
            <v>0</v>
          </cell>
          <cell r="AY352">
            <v>952.65</v>
          </cell>
          <cell r="AZ352">
            <v>1203.02</v>
          </cell>
        </row>
        <row r="353">
          <cell r="A353">
            <v>9993</v>
          </cell>
          <cell r="B353" t="str">
            <v>Проезд АТС</v>
          </cell>
          <cell r="C353" t="str">
            <v>км</v>
          </cell>
          <cell r="D353">
            <v>0.03</v>
          </cell>
          <cell r="F353">
            <v>0</v>
          </cell>
          <cell r="G353">
            <v>0</v>
          </cell>
          <cell r="H353">
            <v>12.81</v>
          </cell>
          <cell r="I353">
            <v>28</v>
          </cell>
          <cell r="O353" t="str">
            <v>9993 Проезд АТС</v>
          </cell>
          <cell r="AS353">
            <v>-9993</v>
          </cell>
          <cell r="AT353">
            <v>-0.03</v>
          </cell>
          <cell r="AU353">
            <v>0</v>
          </cell>
          <cell r="AV353">
            <v>-28</v>
          </cell>
          <cell r="AW353">
            <v>0</v>
          </cell>
          <cell r="AX353">
            <v>-12.81</v>
          </cell>
          <cell r="AY353">
            <v>0</v>
          </cell>
          <cell r="AZ353">
            <v>0</v>
          </cell>
        </row>
        <row r="354">
          <cell r="A354">
            <v>9994</v>
          </cell>
          <cell r="B354" t="str">
            <v>Проезд спецтехники</v>
          </cell>
          <cell r="C354" t="str">
            <v>км</v>
          </cell>
          <cell r="D354">
            <v>0.03</v>
          </cell>
          <cell r="F354">
            <v>0</v>
          </cell>
          <cell r="G354">
            <v>0</v>
          </cell>
          <cell r="H354">
            <v>12.81</v>
          </cell>
          <cell r="I354">
            <v>28</v>
          </cell>
          <cell r="O354" t="str">
            <v>9994 Проезд спецтехники</v>
          </cell>
          <cell r="AS354">
            <v>-9994</v>
          </cell>
          <cell r="AT354">
            <v>-0.03</v>
          </cell>
          <cell r="AU354">
            <v>0</v>
          </cell>
          <cell r="AV354">
            <v>-28</v>
          </cell>
          <cell r="AW354">
            <v>0</v>
          </cell>
          <cell r="AX354">
            <v>-12.81</v>
          </cell>
          <cell r="AY354">
            <v>0</v>
          </cell>
          <cell r="AZ354">
            <v>0</v>
          </cell>
        </row>
        <row r="355">
          <cell r="A355">
            <v>4410</v>
          </cell>
          <cell r="B355" t="str">
            <v>Установка счетчика РИМ 109</v>
          </cell>
          <cell r="C355" t="str">
            <v>1 прибор.</v>
          </cell>
          <cell r="D355">
            <v>1</v>
          </cell>
          <cell r="E355">
            <v>1077.058616749468</v>
          </cell>
          <cell r="F355">
            <v>0</v>
          </cell>
          <cell r="G355">
            <v>1014.49</v>
          </cell>
          <cell r="H355">
            <v>0</v>
          </cell>
          <cell r="I355">
            <v>0</v>
          </cell>
          <cell r="J355">
            <v>0</v>
          </cell>
          <cell r="K355">
            <v>3945.203</v>
          </cell>
          <cell r="L355" t="str">
            <v>ВЛ-0,4кВ</v>
          </cell>
          <cell r="M355" t="str">
            <v>эксплуатационное обслуживание</v>
          </cell>
          <cell r="N355" t="str">
            <v>Ремонт</v>
          </cell>
          <cell r="O355" t="str">
            <v>4410 Установка счетчика РИМ 109</v>
          </cell>
          <cell r="P355">
            <v>-4410</v>
          </cell>
        </row>
        <row r="356">
          <cell r="A356">
            <v>4420</v>
          </cell>
          <cell r="B356" t="str">
            <v>Установка счетчика РИМ 614.01</v>
          </cell>
          <cell r="C356" t="str">
            <v>1 прибор.</v>
          </cell>
          <cell r="D356">
            <v>1</v>
          </cell>
          <cell r="E356">
            <v>5265.578616749468</v>
          </cell>
          <cell r="G356">
            <v>4959.6899999999996</v>
          </cell>
          <cell r="H356">
            <v>0</v>
          </cell>
          <cell r="I356">
            <v>0</v>
          </cell>
          <cell r="J356">
            <v>0</v>
          </cell>
          <cell r="K356">
            <v>5265.578616749468</v>
          </cell>
          <cell r="L356" t="str">
            <v>ВЛ-0,4кВ</v>
          </cell>
          <cell r="M356" t="str">
            <v>эксплуатационное обслуживание</v>
          </cell>
          <cell r="N356" t="str">
            <v>Ремонт</v>
          </cell>
          <cell r="O356" t="str">
            <v>4420 Установка счетчика РИМ 614.01</v>
          </cell>
          <cell r="P356">
            <v>-4420</v>
          </cell>
          <cell r="AW356" t="str">
            <v>E_CAR</v>
          </cell>
        </row>
        <row r="357">
          <cell r="A357">
            <v>4430</v>
          </cell>
          <cell r="B357" t="str">
            <v>Установка счетчика РИМ 114.01</v>
          </cell>
          <cell r="C357" t="str">
            <v>1 пломба.</v>
          </cell>
          <cell r="D357">
            <v>1</v>
          </cell>
          <cell r="E357">
            <v>2.29</v>
          </cell>
          <cell r="F357">
            <v>0</v>
          </cell>
          <cell r="G357">
            <v>2.29</v>
          </cell>
          <cell r="H357">
            <v>0</v>
          </cell>
          <cell r="I357">
            <v>0</v>
          </cell>
          <cell r="J357">
            <v>0</v>
          </cell>
          <cell r="K357">
            <v>2.29</v>
          </cell>
          <cell r="L357" t="str">
            <v>ВЛ-0,4кВ</v>
          </cell>
          <cell r="M357" t="str">
            <v>эксплуатационное обслуживание</v>
          </cell>
          <cell r="N357" t="str">
            <v>Ремонт</v>
          </cell>
          <cell r="O357" t="str">
            <v>4430 Установка счетчика РИМ 114.01</v>
          </cell>
          <cell r="P357">
            <v>-4430</v>
          </cell>
        </row>
        <row r="358">
          <cell r="A358">
            <v>4440</v>
          </cell>
          <cell r="B358" t="str">
            <v>Дисплей дистанционный РИМ 040.02</v>
          </cell>
          <cell r="C358" t="str">
            <v>1 прибор.</v>
          </cell>
          <cell r="D358">
            <v>1</v>
          </cell>
          <cell r="E358">
            <v>17298.59184669979</v>
          </cell>
          <cell r="F358">
            <v>0</v>
          </cell>
          <cell r="G358">
            <v>16293.68</v>
          </cell>
          <cell r="H358">
            <v>0</v>
          </cell>
          <cell r="I358">
            <v>0</v>
          </cell>
          <cell r="J358">
            <v>0</v>
          </cell>
          <cell r="K358">
            <v>17298.59184669979</v>
          </cell>
          <cell r="M358" t="str">
            <v>эксплуатационное обслуживание</v>
          </cell>
          <cell r="N358" t="str">
            <v>Ремонт</v>
          </cell>
          <cell r="O358" t="str">
            <v>4440 Дисплей дистанционный РИМ 040.02</v>
          </cell>
          <cell r="P358">
            <v>-4440</v>
          </cell>
        </row>
        <row r="359">
          <cell r="A359">
            <v>4450</v>
          </cell>
          <cell r="B359" t="str">
            <v>Установка счетчика РИМ 109  с мобильным дисплеем РиМ040</v>
          </cell>
          <cell r="C359" t="str">
            <v>1 прибор.</v>
          </cell>
          <cell r="D359">
            <v>1</v>
          </cell>
          <cell r="E359">
            <v>10540.40442228531</v>
          </cell>
          <cell r="F359">
            <v>0</v>
          </cell>
          <cell r="G359">
            <v>9928.09</v>
          </cell>
          <cell r="H359">
            <v>0</v>
          </cell>
          <cell r="I359">
            <v>0</v>
          </cell>
          <cell r="J359">
            <v>0</v>
          </cell>
          <cell r="K359">
            <v>10540.40442228531</v>
          </cell>
          <cell r="M359" t="str">
            <v>эксплуатационное обслуживание</v>
          </cell>
          <cell r="N359" t="str">
            <v>Ремонт</v>
          </cell>
          <cell r="O359" t="str">
            <v>4450 Установка счетчика РИМ 109  с мобильным дисплеем РиМ040</v>
          </cell>
          <cell r="P359">
            <v>-4450</v>
          </cell>
        </row>
        <row r="360">
          <cell r="A360">
            <v>4460</v>
          </cell>
          <cell r="B360" t="str">
            <v xml:space="preserve">Установка пломб ЭКСПЕРТ </v>
          </cell>
          <cell r="C360" t="str">
            <v>1 прибор.</v>
          </cell>
          <cell r="D360">
            <v>1</v>
          </cell>
          <cell r="G360">
            <v>44896.372499999998</v>
          </cell>
          <cell r="L360" t="str">
            <v>ПС</v>
          </cell>
          <cell r="M360" t="str">
            <v>эксплуатационное обслуживание</v>
          </cell>
          <cell r="N360" t="str">
            <v>Ремонт</v>
          </cell>
          <cell r="O360" t="str">
            <v xml:space="preserve">4460 Установка пломб ЭКСПЕРТ </v>
          </cell>
          <cell r="P360">
            <v>-4460</v>
          </cell>
        </row>
        <row r="361">
          <cell r="A361">
            <v>4470</v>
          </cell>
          <cell r="B361" t="str">
            <v>Замена счетчик электрической энергии трехфазный многофункциональный КЭЯ "ЗНАК+", 4ТС, 4ТУ</v>
          </cell>
          <cell r="C361" t="str">
            <v>1 прибор.</v>
          </cell>
          <cell r="D361">
            <v>1</v>
          </cell>
          <cell r="E361">
            <v>4188.5200000000004</v>
          </cell>
          <cell r="G361">
            <v>24570.7</v>
          </cell>
          <cell r="L361" t="str">
            <v>ПС</v>
          </cell>
          <cell r="M361" t="str">
            <v>эксплуатационное обслуживание</v>
          </cell>
          <cell r="N361" t="str">
            <v>Ремонт</v>
          </cell>
          <cell r="O361" t="str">
            <v>4470 Замена счетчик электрической энергии трехфазный многофункциональный КЭЯ "ЗНАК+", 4ТС, 4ТУ</v>
          </cell>
          <cell r="P361">
            <v>-4470</v>
          </cell>
        </row>
        <row r="362">
          <cell r="A362">
            <v>4471</v>
          </cell>
          <cell r="B362" t="str">
            <v>Замена блок телеуправления ЭНМВ-1-4/3R-220A1</v>
          </cell>
          <cell r="C362" t="str">
            <v>1 прибор.</v>
          </cell>
          <cell r="D362">
            <v>1</v>
          </cell>
          <cell r="E362">
            <v>4188.5200000000004</v>
          </cell>
          <cell r="G362">
            <v>16286.91</v>
          </cell>
          <cell r="L362" t="str">
            <v>ПС</v>
          </cell>
          <cell r="M362" t="str">
            <v>эксплуатационное обслуживание</v>
          </cell>
          <cell r="N362" t="str">
            <v>Ремонт</v>
          </cell>
          <cell r="O362" t="str">
            <v>4471 Замена блок телеуправления ЭНМВ-1-4/3R-220A1</v>
          </cell>
          <cell r="P362">
            <v>-4471</v>
          </cell>
        </row>
        <row r="363">
          <cell r="A363">
            <v>4472</v>
          </cell>
          <cell r="B363" t="str">
            <v>замена Счетчика электрической энергии трехфазный многофункциональный КЭЯ "ЗНАК+" 2016-I, 100(400)В, 5А, 0.5S</v>
          </cell>
          <cell r="C363" t="str">
            <v>1 прибор.</v>
          </cell>
          <cell r="D363">
            <v>1</v>
          </cell>
          <cell r="E363">
            <v>4188.5200000000004</v>
          </cell>
          <cell r="G363">
            <v>24716.68</v>
          </cell>
          <cell r="L363" t="str">
            <v>ПС</v>
          </cell>
          <cell r="M363" t="str">
            <v>эксплуатационное обслуживание</v>
          </cell>
          <cell r="N363" t="str">
            <v>Ремонт</v>
          </cell>
          <cell r="O363" t="str">
            <v>4472 замена Счетчика электрической энергии трехфазный многофункциональный КЭЯ "ЗНАК+" 2016-I, 100(400)В, 5А, 0.5S</v>
          </cell>
          <cell r="P363">
            <v>-4472</v>
          </cell>
        </row>
        <row r="364">
          <cell r="A364">
            <v>4473</v>
          </cell>
          <cell r="B364" t="str">
            <v>Замена устройства сбора данных ЭНКС-3М.648LGT.0-1.1.1</v>
          </cell>
          <cell r="C364" t="str">
            <v>1 прибор.</v>
          </cell>
          <cell r="D364">
            <v>1</v>
          </cell>
          <cell r="E364">
            <v>4188.5200000000004</v>
          </cell>
          <cell r="G364">
            <v>16286.91</v>
          </cell>
          <cell r="L364" t="str">
            <v>ПС</v>
          </cell>
          <cell r="M364" t="str">
            <v>эксплуатационное обслуживание</v>
          </cell>
          <cell r="N364" t="str">
            <v>Ремонт</v>
          </cell>
          <cell r="O364" t="str">
            <v>4473 Замена устройства сбора данных ЭНКС-3М.648LGT.0-1.1.1</v>
          </cell>
          <cell r="P364">
            <v>-4473</v>
          </cell>
        </row>
        <row r="365">
          <cell r="A365">
            <v>4474</v>
          </cell>
          <cell r="B365" t="str">
            <v>Замена преобразователя многофункциональный измерительный ЭНИП-2-45/380-220-А2Е0-11</v>
          </cell>
          <cell r="G365" t="str">
            <v>E_CAR</v>
          </cell>
          <cell r="O365" t="str">
            <v>4474 Замена преобразователя многофункциональный измерительный ЭНИП-2-45/380-220-А2Е0-11</v>
          </cell>
          <cell r="P365">
            <v>-4474</v>
          </cell>
        </row>
        <row r="366">
          <cell r="A366">
            <v>4475</v>
          </cell>
          <cell r="B366" t="str">
            <v>Замена преобразователя многофункционального измерительного ЭНИП-2-45/100-220-А3Е4-21</v>
          </cell>
          <cell r="O366" t="str">
            <v>4475 Замена преобразователя многофункционального измерительного ЭНИП-2-45/100-220-А3Е4-21</v>
          </cell>
          <cell r="P366">
            <v>-4475</v>
          </cell>
        </row>
        <row r="367">
          <cell r="A367">
            <v>4476</v>
          </cell>
          <cell r="B367" t="str">
            <v>Замена преобразователя многофункционального измерительного ЭНИП-2-45/100-220-А2Е0-11</v>
          </cell>
          <cell r="O367" t="str">
            <v>4476 Замена преобразователя многофункционального измерительного ЭНИП-2-45/100-220-А2Е0-11</v>
          </cell>
          <cell r="P367">
            <v>-4476</v>
          </cell>
        </row>
        <row r="368">
          <cell r="A368" t="str">
            <v>1.4.1 защитные средства</v>
          </cell>
          <cell r="O368" t="str">
            <v xml:space="preserve">1.4.1 защитные средства </v>
          </cell>
          <cell r="P368" t="e">
            <v>#VALUE!</v>
          </cell>
        </row>
        <row r="369">
          <cell r="A369" t="str">
            <v>1.4.2 износ спецодежды</v>
          </cell>
          <cell r="O369" t="str">
            <v xml:space="preserve">1.4.2 износ спецодежды </v>
          </cell>
          <cell r="P369" t="e">
            <v>#VALUE!</v>
          </cell>
        </row>
        <row r="370">
          <cell r="A370" t="str">
            <v>1.4.3 прочие</v>
          </cell>
          <cell r="O370" t="str">
            <v xml:space="preserve">1.4.3 прочие </v>
          </cell>
          <cell r="P370" t="e">
            <v>#VALUE!</v>
          </cell>
        </row>
        <row r="371">
          <cell r="A371" t="str">
            <v>1.5 Инвентарь и хоз принадлежности:</v>
          </cell>
          <cell r="O371" t="str">
            <v xml:space="preserve">1.5 Инвентарь и хоз принадлежности: </v>
          </cell>
          <cell r="P371" t="e">
            <v>#VALUE!</v>
          </cell>
        </row>
        <row r="372">
          <cell r="A372" t="str">
            <v>1.6.1 хоз материалы</v>
          </cell>
          <cell r="O372" t="str">
            <v xml:space="preserve">1.6.1 хоз материалы </v>
          </cell>
          <cell r="P372" t="e">
            <v>#VALUE!</v>
          </cell>
        </row>
        <row r="373">
          <cell r="A373" t="str">
            <v>1.6.2 канцелярские товары</v>
          </cell>
          <cell r="O373" t="str">
            <v xml:space="preserve">1.6.2 канцелярские товары </v>
          </cell>
          <cell r="P373" t="e">
            <v>#VALUE!</v>
          </cell>
        </row>
        <row r="374">
          <cell r="A374" t="str">
            <v>1.6.3 содержание зданий</v>
          </cell>
          <cell r="O374" t="str">
            <v xml:space="preserve">1.6.3 содержание зданий </v>
          </cell>
          <cell r="P374" t="e">
            <v>#VALUE!</v>
          </cell>
        </row>
        <row r="375">
          <cell r="A375" t="str">
            <v>2.1 Бензин А-80</v>
          </cell>
          <cell r="O375" t="str">
            <v xml:space="preserve">2.1 Бензин А-80 </v>
          </cell>
          <cell r="P375" t="e">
            <v>#VALUE!</v>
          </cell>
        </row>
        <row r="376">
          <cell r="A376" t="str">
            <v>2.2 Бензин АИ-92</v>
          </cell>
          <cell r="O376" t="str">
            <v xml:space="preserve">2.2 Бензин АИ-92 </v>
          </cell>
          <cell r="P376" t="e">
            <v>#VALUE!</v>
          </cell>
        </row>
        <row r="377">
          <cell r="A377" t="str">
            <v>2.3 Бензин АИ-95</v>
          </cell>
          <cell r="O377" t="str">
            <v xml:space="preserve">2.3 Бензин АИ-95 </v>
          </cell>
          <cell r="P377" t="e">
            <v>#VALUE!</v>
          </cell>
        </row>
        <row r="378">
          <cell r="A378" t="str">
            <v>2.4 Дизельное топливо</v>
          </cell>
          <cell r="O378" t="str">
            <v xml:space="preserve">2.4 Дизельное топливо </v>
          </cell>
          <cell r="P378" t="e">
            <v>#VALUE!</v>
          </cell>
        </row>
        <row r="379">
          <cell r="A379" t="str">
            <v>2.5 Масло М8В</v>
          </cell>
          <cell r="O379" t="str">
            <v xml:space="preserve">2.5 Масло М8В </v>
          </cell>
          <cell r="P379" t="e">
            <v>#VALUE!</v>
          </cell>
        </row>
        <row r="380">
          <cell r="A380" t="str">
            <v>2.6 Масло М10Г2К</v>
          </cell>
          <cell r="O380" t="str">
            <v xml:space="preserve">2.6 Масло М10Г2К </v>
          </cell>
          <cell r="P380" t="e">
            <v>#VALUE!</v>
          </cell>
        </row>
        <row r="381">
          <cell r="A381" t="str">
            <v>2.7 Масло М10ДМ</v>
          </cell>
          <cell r="O381" t="str">
            <v xml:space="preserve">2.7 Масло М10ДМ </v>
          </cell>
          <cell r="P381" t="e">
            <v>#VALUE!</v>
          </cell>
        </row>
        <row r="382">
          <cell r="A382" t="str">
            <v>3.1 Энергия на хоз нужды</v>
          </cell>
          <cell r="O382" t="str">
            <v xml:space="preserve">3.1 Энергия на хоз нужды </v>
          </cell>
          <cell r="P382" t="e">
            <v>#VALUE!</v>
          </cell>
        </row>
        <row r="383">
          <cell r="A383" t="str">
            <v>3.2 Абонентная плата</v>
          </cell>
          <cell r="O383" t="str">
            <v xml:space="preserve">3.2 Абонентная плата </v>
          </cell>
          <cell r="P383" t="e">
            <v>#VALUE!</v>
          </cell>
        </row>
        <row r="384">
          <cell r="A384" t="str">
            <v>3.3 Услуги каналов связи и узлов связи</v>
          </cell>
          <cell r="O384" t="str">
            <v xml:space="preserve">3.3 Услуги каналов связи и узлов связи </v>
          </cell>
          <cell r="P384" t="e">
            <v>#VALUE!</v>
          </cell>
        </row>
        <row r="385">
          <cell r="A385" t="str">
            <v>3.4 Юридические и нотариальные услуги</v>
          </cell>
          <cell r="O385" t="str">
            <v xml:space="preserve">3.4 Юридические и нотариальные услуги </v>
          </cell>
          <cell r="P385" t="e">
            <v>#VALUE!</v>
          </cell>
        </row>
        <row r="386">
          <cell r="A386" t="str">
            <v>3.5 Арендная плата</v>
          </cell>
          <cell r="O386" t="str">
            <v xml:space="preserve">3.5 Арендная плата </v>
          </cell>
          <cell r="P386" t="e">
            <v>#VALUE!</v>
          </cell>
        </row>
        <row r="387">
          <cell r="A387" t="str">
            <v>3.6 Лизинговые платежи</v>
          </cell>
          <cell r="O387" t="str">
            <v xml:space="preserve">3.6 Лизинговые платежи </v>
          </cell>
          <cell r="P387" t="e">
            <v>#VALUE!</v>
          </cell>
        </row>
        <row r="388">
          <cell r="A388" t="str">
            <v>3.7 Услуги гослаборатории по поверке приборов</v>
          </cell>
          <cell r="O388" t="str">
            <v xml:space="preserve">3.7 Услуги гослаборатории по поверке приборов </v>
          </cell>
          <cell r="P388" t="e">
            <v>#VALUE!</v>
          </cell>
        </row>
        <row r="389">
          <cell r="A389" t="str">
            <v>3.8 Услуги пожарной охраны</v>
          </cell>
          <cell r="O389" t="str">
            <v xml:space="preserve">3.8 Услуги пожарной охраны </v>
          </cell>
          <cell r="P389" t="e">
            <v>#VALUE!</v>
          </cell>
        </row>
        <row r="390">
          <cell r="A390" t="str">
            <v>3.9 Услуги по охране объектов</v>
          </cell>
          <cell r="O390" t="str">
            <v xml:space="preserve">3.9 Услуги по охране объектов </v>
          </cell>
          <cell r="P390" t="e">
            <v>#VALUE!</v>
          </cell>
        </row>
        <row r="391">
          <cell r="A391" t="str">
            <v>3.10 Разные услуги сторонних организаций</v>
          </cell>
          <cell r="O391" t="str">
            <v xml:space="preserve">3.10 Разные услуги сторонних организаций </v>
          </cell>
          <cell r="P391" t="e">
            <v>#VALUE!</v>
          </cell>
        </row>
        <row r="392">
          <cell r="A392" t="str">
            <v>3.11 Регистрация имущества</v>
          </cell>
          <cell r="O392" t="str">
            <v xml:space="preserve">3.11 Регистрация имущества </v>
          </cell>
          <cell r="P392" t="e">
            <v>#VALUE!</v>
          </cell>
        </row>
        <row r="393">
          <cell r="A393" t="str">
            <v>3.12 Командировочные расходы</v>
          </cell>
          <cell r="O393" t="str">
            <v xml:space="preserve">3.12 Командировочные расходы </v>
          </cell>
          <cell r="P393" t="e">
            <v>#VALUE!</v>
          </cell>
        </row>
        <row r="394">
          <cell r="A394" t="str">
            <v>3.13 Канцелярские и почтово-телеграфные расходы</v>
          </cell>
          <cell r="O394" t="str">
            <v xml:space="preserve">3.13 Канцелярские и почтово-телеграфные расходы </v>
          </cell>
          <cell r="P394" t="e">
            <v>#VALUE!</v>
          </cell>
        </row>
        <row r="395">
          <cell r="A395" t="str">
            <v>3.14 Приобретение технической литературы</v>
          </cell>
          <cell r="O395" t="str">
            <v xml:space="preserve">3.14 Приобретение технической литературы </v>
          </cell>
          <cell r="P395" t="e">
            <v>#VALUE!</v>
          </cell>
        </row>
        <row r="396">
          <cell r="A396" t="str">
            <v>3.15 Подготовка кадров</v>
          </cell>
          <cell r="O396" t="str">
            <v xml:space="preserve">3.15 Подготовка кадров </v>
          </cell>
          <cell r="P396" t="e">
            <v>#VALUE!</v>
          </cell>
        </row>
        <row r="397">
          <cell r="A397" t="str">
            <v>3.16.1 периодические медосмотры</v>
          </cell>
          <cell r="O397" t="str">
            <v xml:space="preserve">3.16.1 периодические медосмотры </v>
          </cell>
          <cell r="P397" t="e">
            <v>#VALUE!</v>
          </cell>
        </row>
        <row r="398">
          <cell r="A398" t="str">
            <v>3.16.2 предрейсовые медосмотры водителей</v>
          </cell>
          <cell r="P398" t="e">
            <v>#VALUE!</v>
          </cell>
        </row>
        <row r="399">
          <cell r="A399" t="str">
            <v>3.16.3 прочие (замеры, др)</v>
          </cell>
          <cell r="P399" t="e">
            <v>#VALUE!</v>
          </cell>
        </row>
        <row r="400">
          <cell r="A400" t="str">
            <v>3.17 Содержание зданий и производственных помещений</v>
          </cell>
          <cell r="P400" t="e">
            <v>#VALUE!</v>
          </cell>
        </row>
        <row r="401">
          <cell r="A401" t="str">
            <v>3.18 Страхование транспорта</v>
          </cell>
          <cell r="P401" t="e">
            <v>#VALUE!</v>
          </cell>
        </row>
        <row r="402">
          <cell r="A402" t="str">
            <v>3.19 Прочие расходы (подписка)</v>
          </cell>
          <cell r="P402" t="e">
            <v>#VALUE!</v>
          </cell>
        </row>
        <row r="403">
          <cell r="A403" t="str">
            <v>3.20 Прочие расходы (техосмотр)</v>
          </cell>
          <cell r="P403" t="e">
            <v>#VALUE!</v>
          </cell>
        </row>
        <row r="404">
          <cell r="A404" t="str">
            <v>3.21 Прочие расходы (прочих)</v>
          </cell>
        </row>
        <row r="405">
          <cell r="A405" t="str">
            <v>3.22 Прочие расходы (расходы будущих периодов)</v>
          </cell>
        </row>
      </sheetData>
      <sheetData sheetId="20"/>
      <sheetData sheetId="21">
        <row r="5">
          <cell r="A5" t="str">
            <v xml:space="preserve"> КТП</v>
          </cell>
        </row>
        <row r="6">
          <cell r="A6" t="str">
            <v>100024 ВЛ-10 ГОРОХОВО - В-КЕТ 20.</v>
          </cell>
        </row>
        <row r="7">
          <cell r="A7" t="str">
            <v>100030 ВЛ-10кВ Пивовариха-Первомайск А и Б от ПС 110кВ Пивовариха до оп.182 ц.А и от оп 54 ц.Б с.Первомайск</v>
          </cell>
        </row>
        <row r="8">
          <cell r="A8" t="str">
            <v>100037 ВЛ-10 ГОРОХОВО - САЙГУТЫ</v>
          </cell>
        </row>
        <row r="9">
          <cell r="A9" t="str">
            <v>100154 Каpлук ВЛ-0.4кв от КТП 863.0.</v>
          </cell>
        </row>
        <row r="10">
          <cell r="A10" t="str">
            <v>100251 ВЛ-04кВ ПИВОВАРИХА ВЛ-04 ОТ КТП-532</v>
          </cell>
        </row>
        <row r="11">
          <cell r="A11" t="str">
            <v>100272 ГОРОХОВО ВЛ-04 ОТ КТП-623</v>
          </cell>
        </row>
        <row r="12">
          <cell r="A12" t="str">
            <v>100274 ГОРОХОВО ВЛ-04 ОТ КТП-619</v>
          </cell>
        </row>
        <row r="13">
          <cell r="A13" t="str">
            <v>100281 ГОРОХОВО ВЛ-04 ОТ КТП-620</v>
          </cell>
        </row>
        <row r="14">
          <cell r="A14" t="str">
            <v>100285 СТЕПАHОВКА ВЛ-04 ОТ КТП-596</v>
          </cell>
        </row>
        <row r="15">
          <cell r="A15" t="str">
            <v>100291 САЙГУТЫ ВЛ-04 ОТ КТП-613</v>
          </cell>
        </row>
        <row r="16">
          <cell r="A16" t="str">
            <v>100296 ЕЛОВКА ВЛ-04 ОТ КТП-584</v>
          </cell>
        </row>
        <row r="17">
          <cell r="A17" t="str">
            <v>100297 ЕЛОВКА ВЛ-04 ОТ КТП-586</v>
          </cell>
        </row>
        <row r="18">
          <cell r="A18" t="str">
            <v>100303 БЫКОВО ВЛ-04 ОТ КТП-589</v>
          </cell>
        </row>
        <row r="19">
          <cell r="A19" t="str">
            <v>100306 Баруй ВЛ-04 от КТП-604</v>
          </cell>
        </row>
        <row r="20">
          <cell r="A20" t="str">
            <v>100530 ВЛ-04кВ с.ПИВОВАРИХА КТП-630 ЖК</v>
          </cell>
        </row>
        <row r="21">
          <cell r="A21" t="str">
            <v>100533 ВЛ-04кВ с.ПИВОВАРИХА КТП-630 ЖК</v>
          </cell>
        </row>
        <row r="22">
          <cell r="A22" t="str">
            <v>100581 с.У-БАЛЕЙ КТП-100 магази</v>
          </cell>
        </row>
        <row r="23">
          <cell r="A23" t="str">
            <v>100592 с.БЫКОВО КТП-30 село</v>
          </cell>
        </row>
        <row r="24">
          <cell r="A24" t="str">
            <v>200300 ВЛ-35 Знаменка - Тимош</v>
          </cell>
        </row>
        <row r="25">
          <cell r="A25" t="str">
            <v>200379 ВЛ-10 Жигалово - Гpуз</v>
          </cell>
        </row>
        <row r="26">
          <cell r="A26" t="str">
            <v>200400 ВЛ-10 Тимошино Лукиново</v>
          </cell>
        </row>
        <row r="27">
          <cell r="A27" t="str">
            <v>400118 ВЛ-04 Кузнецово - феpма</v>
          </cell>
        </row>
        <row r="28">
          <cell r="A28" t="str">
            <v>400127 ВЛ-04 Мутиново - мехток</v>
          </cell>
        </row>
        <row r="29">
          <cell r="A29" t="str">
            <v>400133 ВЛ-04 Каpтыгей - феpма</v>
          </cell>
        </row>
        <row r="30">
          <cell r="A30" t="str">
            <v>400173 ВЛ-04 Кулаково - населе</v>
          </cell>
        </row>
        <row r="31">
          <cell r="A31" t="str">
            <v>400214 ВЛ-04кв H-Ида - село</v>
          </cell>
        </row>
        <row r="32">
          <cell r="A32" t="str">
            <v>400221 ВЛ-04кв Хангдагай - насел</v>
          </cell>
        </row>
        <row r="33">
          <cell r="A33" t="str">
            <v>400233 ВЛ-04кв д.Заглик - село</v>
          </cell>
        </row>
        <row r="34">
          <cell r="A34" t="str">
            <v>400238 ВЛ-04 Шаpагун - село</v>
          </cell>
        </row>
        <row r="35">
          <cell r="A35" t="str">
            <v>400242 ВЛ-04 Быpгазово-дет.сад 1.</v>
          </cell>
        </row>
        <row r="36">
          <cell r="A36" t="str">
            <v>400254 ВЛ-04 Гpязная - бытовая</v>
          </cell>
        </row>
        <row r="37">
          <cell r="A37" t="str">
            <v>400505 КТП-100 Олонки - аптека.</v>
          </cell>
        </row>
        <row r="38">
          <cell r="A38" t="str">
            <v>400508 КТП-160 Олонки - ЛПХ.</v>
          </cell>
        </row>
        <row r="39">
          <cell r="A39" t="str">
            <v>400510 КТП-400 Олонки - гости</v>
          </cell>
        </row>
        <row r="40">
          <cell r="A40" t="str">
            <v>400569 КТП-63 Шунта - мехток.</v>
          </cell>
        </row>
        <row r="41">
          <cell r="A41" t="str">
            <v>400573 КТП-63 Хаpтиpген - село</v>
          </cell>
        </row>
        <row r="42">
          <cell r="A42" t="str">
            <v>400597 КТП -250 Таpаса - Гараж</v>
          </cell>
        </row>
        <row r="43">
          <cell r="A43" t="str">
            <v>400607 КТП - 100 Таpаса - СТФ.</v>
          </cell>
        </row>
        <row r="44">
          <cell r="A44" t="str">
            <v>400650 КТП-250 Мутиново - МТФ.</v>
          </cell>
        </row>
        <row r="45">
          <cell r="A45" t="str">
            <v>400659 КТП-250 Сеpёдкино - пило</v>
          </cell>
        </row>
        <row r="46">
          <cell r="A46" t="str">
            <v>400660 КТП-400 Сеpёдкино - феpм</v>
          </cell>
        </row>
        <row r="47">
          <cell r="A47" t="str">
            <v>400673 КТП - 100 Угольная - посёл</v>
          </cell>
        </row>
        <row r="48">
          <cell r="A48" t="str">
            <v>400692 КТП-2-630 Казачье-ФКРС</v>
          </cell>
        </row>
        <row r="49">
          <cell r="A49" t="str">
            <v>400910 ВЛ-35 Гоpохово - Олон</v>
          </cell>
        </row>
        <row r="50">
          <cell r="A50" t="str">
            <v>400914 ВЛ-10 Казачье - Хинь</v>
          </cell>
        </row>
        <row r="51">
          <cell r="A51" t="str">
            <v>400915 ВЛ-35 Олонки - Таpаса</v>
          </cell>
        </row>
        <row r="52">
          <cell r="A52" t="str">
            <v xml:space="preserve">401808 ВЛ-35 Казачье - Каменка </v>
          </cell>
        </row>
        <row r="53">
          <cell r="A53" t="str">
            <v>401810 ВЛ-10 Таpаса-Воскpесенка 54.46</v>
          </cell>
        </row>
        <row r="54">
          <cell r="A54" t="str">
            <v>500547 ВЛ-35кВ  Усть-Орда-Базой</v>
          </cell>
        </row>
        <row r="55">
          <cell r="A55" t="str">
            <v>600914 ВЛ-04 от ТП-6-723 H-Л</v>
          </cell>
        </row>
        <row r="56">
          <cell r="A56" t="str">
            <v>600925 ВЛ-110кВ ВЛ-110кв У-Оpда - Тихон</v>
          </cell>
        </row>
        <row r="57">
          <cell r="A57" t="str">
            <v>700171 ВЛ-10 кВ. Усть-Уда-Игжей</v>
          </cell>
        </row>
        <row r="58">
          <cell r="A58" t="str">
            <v>700183 ВЛ-10 кВ. Н-Уда-Поселок</v>
          </cell>
        </row>
        <row r="59">
          <cell r="A59" t="str">
            <v>700194 ВЛ-10 кВ. Усть-Уда-Светлолобово</v>
          </cell>
        </row>
        <row r="60">
          <cell r="A60" t="str">
            <v>700198 ВЛ-10 кВ Юголок-МТМ</v>
          </cell>
        </row>
        <row r="61">
          <cell r="A61" t="str">
            <v>700199 ВЛ-10 кВ Юголок-Кижа</v>
          </cell>
        </row>
        <row r="62">
          <cell r="A62" t="str">
            <v>700200 ВЛ-10кВ ВЛ-10кв Юголок-Поселок</v>
          </cell>
        </row>
        <row r="63">
          <cell r="A63" t="str">
            <v>700210 ВЛ-10кВ ВЛ-10 Светлолобово-ФКРС</v>
          </cell>
        </row>
        <row r="64">
          <cell r="A64" t="str">
            <v>700217 ВЛ-10кВ ВЛ-10 Hовая-Уда - Юголок</v>
          </cell>
        </row>
        <row r="65">
          <cell r="A65" t="str">
            <v>700222 ВЛ-0,4 кВ. от ТП 7-699</v>
          </cell>
        </row>
        <row r="66">
          <cell r="A66" t="str">
            <v xml:space="preserve">700225 ВЛ-10кВ Н-Уда-Чичково </v>
          </cell>
        </row>
        <row r="67">
          <cell r="A67" t="str">
            <v>700280 ВЛ-04кВ ВЛ-04 от ТП 7-670</v>
          </cell>
        </row>
        <row r="68">
          <cell r="A68" t="str">
            <v>700301 ВЛ-110кВ Оса-Н-Уда</v>
          </cell>
        </row>
        <row r="69">
          <cell r="A69" t="str">
            <v>700304  ВЛ 10кВ. Н-Уда-У-Малой</v>
          </cell>
        </row>
        <row r="70">
          <cell r="A70" t="str">
            <v>700310 ВЛ-10 кВ. Усть-Уда-Игжей</v>
          </cell>
        </row>
        <row r="71">
          <cell r="A71" t="str">
            <v>700311 ВЛ-10 кВ. Усть-Уда-Светлолобово</v>
          </cell>
        </row>
        <row r="72">
          <cell r="A72" t="str">
            <v>700360 ВЛ-0,4 кВ. от ТП 7-687</v>
          </cell>
        </row>
        <row r="73">
          <cell r="A73" t="str">
            <v>700374 ВЛ-0,4 кВ. от ТП 7-673</v>
          </cell>
        </row>
        <row r="74">
          <cell r="A74" t="str">
            <v>700579 КТП</v>
          </cell>
        </row>
        <row r="75">
          <cell r="A75" t="str">
            <v>700595 КТП</v>
          </cell>
        </row>
        <row r="76">
          <cell r="A76" t="str">
            <v>700597 КТП</v>
          </cell>
        </row>
        <row r="77">
          <cell r="A77" t="str">
            <v>700602 КТП</v>
          </cell>
        </row>
        <row r="78">
          <cell r="A78" t="str">
            <v>700705 КТП</v>
          </cell>
        </row>
        <row r="79">
          <cell r="A79" t="str">
            <v>800301 ВЛ-110 Манзуpка-Качуг 2*54.92</v>
          </cell>
        </row>
        <row r="80">
          <cell r="A80" t="str">
            <v>800308 ВЛ-10 Харбатово-Корсоково 23.3</v>
          </cell>
        </row>
        <row r="81">
          <cell r="A81" t="str">
            <v>КТП 700508</v>
          </cell>
        </row>
        <row r="82">
          <cell r="A82" t="str">
            <v>КТП 700594</v>
          </cell>
        </row>
        <row r="83">
          <cell r="A83" t="str">
            <v>ПС 110/10 кВ Ново-Ленино</v>
          </cell>
        </row>
        <row r="84">
          <cell r="A84" t="str">
            <v>ПС 110/35/10 кВ Баяндай</v>
          </cell>
        </row>
        <row r="85">
          <cell r="A85" t="str">
            <v>ПС 110/35/10 кВ Качуг</v>
          </cell>
        </row>
        <row r="86">
          <cell r="A86" t="str">
            <v>ПС 110/35/10 кВ Хомутово</v>
          </cell>
        </row>
        <row r="87">
          <cell r="A87" t="str">
            <v>ПС 35/10 кВ Лыловщина</v>
          </cell>
        </row>
        <row r="88">
          <cell r="A88" t="str">
            <v>Транспорт</v>
          </cell>
        </row>
        <row r="89">
          <cell r="A89" t="str">
            <v>400909 ВЛ-10 Олонки - Александровск</v>
          </cell>
        </row>
        <row r="90">
          <cell r="A90" t="str">
            <v>400917 ВЛ-10 Олонки - Буpеть</v>
          </cell>
        </row>
        <row r="91">
          <cell r="A91" t="str">
            <v>Ремонт АТС "Меридиан" ПС "Качуг"</v>
          </cell>
        </row>
        <row r="92">
          <cell r="A92" t="str">
            <v>Ремонт аппаратуры ВЧ связи АСК-1 "Баяндай - Ользоны"</v>
          </cell>
        </row>
        <row r="93">
          <cell r="A93" t="str">
            <v xml:space="preserve">Источник бесперебойного питания, ПС "Жигалово" Ремонт  ИБП INELT-Monolith 3000LT </v>
          </cell>
        </row>
        <row r="94">
          <cell r="A94" t="str">
            <v>800708 КТП-63 Аргун зерноток</v>
          </cell>
        </row>
        <row r="95">
          <cell r="A95" t="str">
            <v>КТП №800580 Анга АВМ</v>
          </cell>
        </row>
        <row r="96">
          <cell r="A96" t="str">
            <v>КТП № 800582 Анга М/Тарай</v>
          </cell>
        </row>
        <row r="97">
          <cell r="A97" t="str">
            <v>КТП № 800600 Рыкова низ</v>
          </cell>
        </row>
        <row r="98">
          <cell r="A98" t="str">
            <v>КТП №800583 Анга школа</v>
          </cell>
        </row>
        <row r="99">
          <cell r="A99" t="str">
            <v>КТП № 800587 Тарай</v>
          </cell>
        </row>
        <row r="100">
          <cell r="A100" t="str">
            <v>КТП № 800590 Дурутуй</v>
          </cell>
        </row>
        <row r="101">
          <cell r="A101" t="str">
            <v>КТП № 800617 Шейно поселок</v>
          </cell>
        </row>
        <row r="102">
          <cell r="A102" t="str">
            <v>КТП № 800611  Черепанка</v>
          </cell>
        </row>
        <row r="103">
          <cell r="A103" t="str">
            <v>800300 ВЛ-04кВ  от КТП 4-752 с .Магдан</v>
          </cell>
        </row>
        <row r="104">
          <cell r="A104" t="str">
            <v>800422 ВЛ-04кВ  от КТП 4-756 с. Верхоленск</v>
          </cell>
        </row>
        <row r="105">
          <cell r="A105" t="str">
            <v xml:space="preserve"> ВЛ-04кВ  от КТП 4-737 с.  Усть-Тальма</v>
          </cell>
        </row>
        <row r="106">
          <cell r="A106" t="str">
            <v>100847 с.УРИК КТП-400 коттедж</v>
          </cell>
        </row>
        <row r="107">
          <cell r="A107" t="str">
            <v>ВЛ-10</v>
          </cell>
        </row>
        <row r="108">
          <cell r="A108" t="str">
            <v>100758 Куяда КТП-250 зерносклад</v>
          </cell>
        </row>
        <row r="109">
          <cell r="A109" t="str">
            <v>100549 Московщина КТП-400 МТФ</v>
          </cell>
        </row>
        <row r="110">
          <cell r="A110" t="str">
            <v>100886 Лыловщина КТП-63 подгорная</v>
          </cell>
        </row>
        <row r="111">
          <cell r="A111" t="str">
            <v>100756 Куяда КТП-160 школа</v>
          </cell>
        </row>
        <row r="112">
          <cell r="A112" t="str">
            <v>100554 Лыловщина КТП-160 село</v>
          </cell>
        </row>
        <row r="113">
          <cell r="A113" t="str">
            <v>100552 Лыловщина КТП-160 АВМ</v>
          </cell>
        </row>
        <row r="114">
          <cell r="A114" t="str">
            <v>100561 Столбово КТП-400 село</v>
          </cell>
        </row>
        <row r="115">
          <cell r="A115" t="str">
            <v>100555 Грановщина КТП-160 Загозкина</v>
          </cell>
        </row>
        <row r="116">
          <cell r="A116" t="str">
            <v>100816 Барки КТП-100 с.н.</v>
          </cell>
        </row>
        <row r="117">
          <cell r="A117" t="str">
            <v>100912 Урик КТП-100 болото</v>
          </cell>
        </row>
        <row r="118">
          <cell r="A118" t="str">
            <v>100837 С.Хомутово КТП-630 МТФ-3</v>
          </cell>
        </row>
        <row r="119">
          <cell r="A119" t="str">
            <v>100913 Талька КТП-160 село</v>
          </cell>
        </row>
        <row r="120">
          <cell r="A120" t="str">
            <v>100663 с.Грановщина КТП-250 село</v>
          </cell>
        </row>
        <row r="121">
          <cell r="A121" t="str">
            <v>100855 с.КАРЛУК КТП-400 обсежитие</v>
          </cell>
        </row>
        <row r="122">
          <cell r="A122" t="str">
            <v>100567 с.Усть-Куда КТП-400 валовня</v>
          </cell>
        </row>
        <row r="123">
          <cell r="A123" t="str">
            <v>700304  ВЛ-10 кВ. Н-Уда-Усть-Малой</v>
          </cell>
        </row>
        <row r="124">
          <cell r="A124" t="str">
            <v>КТП 700613</v>
          </cell>
        </row>
        <row r="125">
          <cell r="A125" t="str">
            <v>КТП 700610</v>
          </cell>
        </row>
        <row r="126">
          <cell r="A126" t="str">
            <v>КТП 700611</v>
          </cell>
        </row>
        <row r="127">
          <cell r="A127" t="str">
            <v>КТП 700607</v>
          </cell>
        </row>
        <row r="128">
          <cell r="A128" t="str">
            <v>700235 ВЛ-35 кВ. Н-Уда-Усть-Уда</v>
          </cell>
        </row>
        <row r="129">
          <cell r="A129" t="str">
            <v>700599 КТП</v>
          </cell>
        </row>
        <row r="130">
          <cell r="A130" t="str">
            <v>700310 ВЛ-10 кВ. Игжей-Усть-Уда</v>
          </cell>
        </row>
        <row r="131">
          <cell r="A131" t="str">
            <v>700181 ВЛ-10 кВ. Игжей-Поселок</v>
          </cell>
        </row>
        <row r="132">
          <cell r="A132" t="str">
            <v>КТП 700615</v>
          </cell>
        </row>
        <row r="133">
          <cell r="A133" t="str">
            <v>КТП 700621</v>
          </cell>
        </row>
        <row r="134">
          <cell r="A134" t="str">
            <v>КТП 700662</v>
          </cell>
        </row>
        <row r="135">
          <cell r="A135" t="str">
            <v>КТП 700047</v>
          </cell>
        </row>
        <row r="136">
          <cell r="A136" t="str">
            <v>КТП 700639</v>
          </cell>
        </row>
        <row r="137">
          <cell r="A137" t="str">
            <v>КТП 700663</v>
          </cell>
        </row>
        <row r="138">
          <cell r="A138" t="str">
            <v>700229 ВЛ-35кВ Молька-Игжей</v>
          </cell>
        </row>
        <row r="139">
          <cell r="A139" t="str">
            <v>700303 ВЛ-35кВ Новая-Уда-Молька</v>
          </cell>
        </row>
        <row r="140">
          <cell r="A140" t="str">
            <v xml:space="preserve">700196 ВЛ-10кВ Н-Уда-ФКРС </v>
          </cell>
        </row>
        <row r="141">
          <cell r="A141" t="str">
            <v>700307  ВЛ 10кВ. Молька-Бараново</v>
          </cell>
        </row>
        <row r="142">
          <cell r="A142" t="str">
            <v>700298  ВЛ 10кВ. Молька-Малышевка</v>
          </cell>
        </row>
        <row r="143">
          <cell r="A143" t="str">
            <v>700329 Вл-0,4 кВ. от КТП 700605</v>
          </cell>
        </row>
        <row r="144">
          <cell r="A144" t="str">
            <v>700407 Вл-0,4 кВ. от КТП 700608</v>
          </cell>
        </row>
        <row r="145">
          <cell r="A145" t="str">
            <v>700514 Вл-0,4 кВ. от КТП 700610</v>
          </cell>
        </row>
        <row r="146">
          <cell r="A146" t="str">
            <v>700315 Вл-0,4 кВ. от КТП 700611</v>
          </cell>
        </row>
        <row r="147">
          <cell r="A147" t="str">
            <v>700316 Вл-0,4 кВ. от КТП 700612</v>
          </cell>
        </row>
        <row r="148">
          <cell r="A148" t="str">
            <v>700224 Вл-0,4 кВ. от КТП 700690</v>
          </cell>
        </row>
        <row r="149">
          <cell r="A149" t="str">
            <v>700224 Вл-0,4 кВ. от КТП 700692</v>
          </cell>
        </row>
        <row r="150">
          <cell r="A150" t="str">
            <v>700342 Вл-0,4 кВ. от КТП 700711</v>
          </cell>
        </row>
        <row r="151">
          <cell r="A151" t="str">
            <v>700336 Вл-0,4 кВ. от КТП 700658</v>
          </cell>
        </row>
        <row r="152">
          <cell r="A152" t="str">
            <v>700418 Вл-0,4 кВ. от КТП 700663</v>
          </cell>
        </row>
        <row r="153">
          <cell r="A153" t="str">
            <v>700349 Вл-0,4 кВ. от КТП 700628</v>
          </cell>
        </row>
        <row r="154">
          <cell r="A154" t="str">
            <v>700349 Вл-0,4 кВ. от КТП 700707</v>
          </cell>
        </row>
        <row r="155">
          <cell r="A155" t="str">
            <v>700350 Вл-0,4 кВ. от КТП 700660</v>
          </cell>
        </row>
        <row r="156">
          <cell r="A156" t="str">
            <v>700351 Вл-0,4 кВ. от КТП 700626</v>
          </cell>
        </row>
        <row r="157">
          <cell r="A157" t="str">
            <v>700355 Вл-0,4 кВ. от КТП 700645</v>
          </cell>
        </row>
        <row r="158">
          <cell r="A158" t="str">
            <v>700248 Вл-0,4 кВ. от КТП 700706</v>
          </cell>
        </row>
        <row r="159">
          <cell r="A159" t="str">
            <v>700239 ВЛ-0,4 кВ. от ТП 7-598</v>
          </cell>
        </row>
        <row r="160">
          <cell r="A160" t="str">
            <v>700297 ВЛ-0,4 кВ. от ТП 7-595</v>
          </cell>
        </row>
        <row r="161">
          <cell r="A161" t="str">
            <v>700244 ВЛ-0,4 кВ. от ТП 7-582</v>
          </cell>
        </row>
        <row r="162">
          <cell r="A162" t="str">
            <v>700249 ВЛ-0,4 кВ. от ТП 7-583</v>
          </cell>
        </row>
        <row r="163">
          <cell r="A163" t="str">
            <v>700330 ВЛ-0,4 кВ. от ТП 7-577</v>
          </cell>
        </row>
        <row r="164">
          <cell r="A164" t="str">
            <v>700324 ВЛ-0,4 кВ. от ТП 7-578</v>
          </cell>
        </row>
        <row r="165">
          <cell r="A165" t="str">
            <v>700296 ВЛ-0,4 кВ. от ТП 7-590</v>
          </cell>
        </row>
        <row r="166">
          <cell r="A166" t="str">
            <v>700238ВЛ-0,4 кВ. от ТП 7-593</v>
          </cell>
        </row>
        <row r="167">
          <cell r="A167" t="str">
            <v>700363ВЛ-0,4 кВ. от ТП 7-664</v>
          </cell>
        </row>
        <row r="168">
          <cell r="A168" t="str">
            <v>7002418ВЛ-0,4 кВ. от ТП 7-600</v>
          </cell>
        </row>
        <row r="169">
          <cell r="A169" t="str">
            <v>700319ВЛ-0,4 кВ. от ТП 7-596</v>
          </cell>
        </row>
        <row r="170">
          <cell r="A170" t="str">
            <v>700244ВЛ-0,4 кВ. от ТП 7-582</v>
          </cell>
        </row>
        <row r="171">
          <cell r="A171" t="str">
            <v>700242ВЛ-0,4 кВ. от ТП 7-603</v>
          </cell>
        </row>
        <row r="172">
          <cell r="A172" t="str">
            <v>700292ВЛ-0,4 кВ. от ТП 7-592</v>
          </cell>
        </row>
        <row r="173">
          <cell r="A173" t="str">
            <v>700361ВЛ-0,4 кВ. от ТП 7-668</v>
          </cell>
        </row>
        <row r="174">
          <cell r="A174" t="str">
            <v>700290ВЛ-0,4 кВ. от ТП 7-680</v>
          </cell>
        </row>
        <row r="175">
          <cell r="A175" t="str">
            <v>700501 КТП</v>
          </cell>
        </row>
        <row r="176">
          <cell r="A176" t="str">
            <v>700603 КТП</v>
          </cell>
        </row>
        <row r="177">
          <cell r="A177" t="str">
            <v>700594 КТП</v>
          </cell>
        </row>
        <row r="178">
          <cell r="A178" t="str">
            <v>700675 КТП</v>
          </cell>
        </row>
        <row r="179">
          <cell r="A179" t="str">
            <v>700290 ВЛ-04кВ ВЛ-04 от ТП 7-705</v>
          </cell>
        </row>
        <row r="180">
          <cell r="A180" t="str">
            <v>700488 ВЛ-04кВ ВЛ-04 от ТП 7-677</v>
          </cell>
        </row>
        <row r="181">
          <cell r="A181" t="str">
            <v>700321ВЛ-04кВ ВЛ-04 от ТП 7-601</v>
          </cell>
        </row>
        <row r="182">
          <cell r="A182" t="str">
            <v>700366 ВЛ-04кВ ВЛ-04 от ТП 7-675</v>
          </cell>
        </row>
        <row r="183">
          <cell r="A183" t="str">
            <v>700184 ВЛ-04кВ ВЛ-04 от ТП 7-679</v>
          </cell>
        </row>
        <row r="184">
          <cell r="A184" t="str">
            <v>700679 КТП</v>
          </cell>
        </row>
        <row r="185">
          <cell r="A185" t="str">
            <v>700376 ВЛ-04кВ ВЛ-04 от ТП 7-688</v>
          </cell>
        </row>
        <row r="186">
          <cell r="A186" t="str">
            <v>700367 ВЛ-04кВ ВЛ-04 от ТП 7-674</v>
          </cell>
        </row>
        <row r="187">
          <cell r="A187" t="str">
            <v>700681 КТП</v>
          </cell>
        </row>
        <row r="188">
          <cell r="A188" t="str">
            <v>700396 ВЛ-04кВ ВЛ-04 от ТП 7-685</v>
          </cell>
        </row>
        <row r="189">
          <cell r="A189" t="str">
            <v>700685 КТП</v>
          </cell>
        </row>
        <row r="190">
          <cell r="A190" t="str">
            <v>700587 КТП</v>
          </cell>
        </row>
        <row r="191">
          <cell r="A191" t="str">
            <v>700683КТП</v>
          </cell>
        </row>
        <row r="192">
          <cell r="A192" t="str">
            <v>700588КТП</v>
          </cell>
        </row>
        <row r="193">
          <cell r="A193" t="str">
            <v>700583 КТП</v>
          </cell>
        </row>
        <row r="194">
          <cell r="A194" t="str">
            <v>700680 КТП</v>
          </cell>
        </row>
        <row r="195">
          <cell r="A195" t="str">
            <v>700673 КТП</v>
          </cell>
        </row>
        <row r="196">
          <cell r="A196" t="str">
            <v>700599КТП</v>
          </cell>
        </row>
        <row r="197">
          <cell r="A197" t="str">
            <v>700593КТП</v>
          </cell>
        </row>
        <row r="198">
          <cell r="A198" t="str">
            <v>700601КТП</v>
          </cell>
        </row>
        <row r="199">
          <cell r="A199" t="str">
            <v>700601 КТП</v>
          </cell>
        </row>
        <row r="200">
          <cell r="A200" t="str">
            <v>700591 КТП</v>
          </cell>
        </row>
        <row r="201">
          <cell r="A201" t="str">
            <v>400130 ВЛ-04 Донская - Поселок.</v>
          </cell>
        </row>
        <row r="202">
          <cell r="A202" t="str">
            <v>400316 ВЛ-10 Казачье - Тымырей</v>
          </cell>
        </row>
        <row r="203">
          <cell r="A203" t="str">
            <v>400655 КТП-250 Сеpёдкино - Молодежная</v>
          </cell>
        </row>
        <row r="204">
          <cell r="A204" t="str">
            <v>400952 ВЛ-10 Каменка - Hикитинская</v>
          </cell>
        </row>
        <row r="205">
          <cell r="A205" t="str">
            <v>200383 ВЛ-10 кВ Знаменка-Н.Слобода</v>
          </cell>
        </row>
        <row r="206">
          <cell r="A206" t="str">
            <v>200854 ВЛ-0,4 от ТП-554 с.Петрово</v>
          </cell>
        </row>
        <row r="207">
          <cell r="A207" t="str">
            <v>200554 КТП-250 с.Петрово</v>
          </cell>
        </row>
        <row r="208">
          <cell r="A208" t="str">
            <v>200851 ВЛ-0,4 от ТП-551 д.Воробъёво</v>
          </cell>
        </row>
        <row r="209">
          <cell r="A209" t="str">
            <v>200551 КТП-63 д.Воробъёво</v>
          </cell>
        </row>
        <row r="210">
          <cell r="A210" t="str">
            <v>200857 ВЛ-0.4 от ТП-557 д.Заплёскино</v>
          </cell>
        </row>
        <row r="211">
          <cell r="A211" t="str">
            <v>200557 КТП-63 д.Заплёскино</v>
          </cell>
        </row>
        <row r="212">
          <cell r="A212" t="str">
            <v>200833 ВЛ-0.4 от ТП-533 с.Усть-Илга</v>
          </cell>
        </row>
        <row r="213">
          <cell r="A213" t="str">
            <v>200512 КТП-160 с.Усть-Илга</v>
          </cell>
        </row>
        <row r="214">
          <cell r="A214" t="str">
            <v>600692 Тихоновка</v>
          </cell>
        </row>
        <row r="215">
          <cell r="A215" t="str">
            <v>600703 Тихоновка</v>
          </cell>
        </row>
        <row r="216">
          <cell r="A216" t="str">
            <v>600700 Тихоновка</v>
          </cell>
        </row>
        <row r="217">
          <cell r="A217" t="str">
            <v>600686 Вершина</v>
          </cell>
        </row>
        <row r="218">
          <cell r="A218" t="str">
            <v>600642 Лаврентьевское - поселок</v>
          </cell>
        </row>
        <row r="219">
          <cell r="A219" t="str">
            <v>600655 Петрограновка</v>
          </cell>
        </row>
        <row r="220">
          <cell r="A220" t="str">
            <v>600645 Маньково</v>
          </cell>
        </row>
        <row r="221">
          <cell r="A221" t="str">
            <v>600662 Харагун</v>
          </cell>
        </row>
        <row r="222">
          <cell r="A222" t="str">
            <v>600685 Вершина</v>
          </cell>
        </row>
        <row r="223">
          <cell r="A223" t="str">
            <v>600679 Нашата</v>
          </cell>
        </row>
        <row r="224">
          <cell r="A224" t="str">
            <v>600680 Вершина</v>
          </cell>
        </row>
        <row r="225">
          <cell r="A225" t="str">
            <v>600782 Укыр</v>
          </cell>
        </row>
        <row r="226">
          <cell r="A226" t="str">
            <v>600800 Петрограновка</v>
          </cell>
        </row>
        <row r="227">
          <cell r="A227" t="str">
            <v>600667 Дундай</v>
          </cell>
        </row>
        <row r="228">
          <cell r="A228" t="str">
            <v>127П Тихоновка-Больница</v>
          </cell>
        </row>
        <row r="229">
          <cell r="A229" t="str">
            <v>039П Ида-Поселок</v>
          </cell>
        </row>
        <row r="230">
          <cell r="A230" t="str">
            <v>600664 Граничное-Поселок</v>
          </cell>
        </row>
        <row r="231">
          <cell r="A231" t="str">
            <v>600679 Нашата-поселок</v>
          </cell>
        </row>
        <row r="232">
          <cell r="A232" t="str">
            <v>600685 Вершина-ферма</v>
          </cell>
        </row>
        <row r="233">
          <cell r="A233" t="str">
            <v>600687 Вершина</v>
          </cell>
        </row>
        <row r="234">
          <cell r="A234" t="str">
            <v>600670 Дундай - школа</v>
          </cell>
        </row>
        <row r="235">
          <cell r="A235" t="str">
            <v>600669 Дундай-котельная</v>
          </cell>
        </row>
        <row r="236">
          <cell r="A236" t="str">
            <v>600673 Дундай</v>
          </cell>
        </row>
        <row r="237">
          <cell r="A237" t="str">
            <v>600701Тихоновка</v>
          </cell>
        </row>
        <row r="238">
          <cell r="A238" t="str">
            <v>600693 тихоновка</v>
          </cell>
        </row>
        <row r="239">
          <cell r="A239" t="str">
            <v>600694 Тихоновка</v>
          </cell>
        </row>
        <row r="240">
          <cell r="A240" t="str">
            <v>600697 Тихоновка</v>
          </cell>
        </row>
        <row r="241">
          <cell r="A241" t="str">
            <v>600698 Тихоновка</v>
          </cell>
        </row>
        <row r="242">
          <cell r="A242" t="str">
            <v>600699 Тихоновка</v>
          </cell>
        </row>
        <row r="243">
          <cell r="A243" t="str">
            <v>600682 Вершина</v>
          </cell>
        </row>
        <row r="244">
          <cell r="A244" t="str">
            <v>600683 Вершина</v>
          </cell>
        </row>
        <row r="245">
          <cell r="A245" t="str">
            <v>600684 Вершина</v>
          </cell>
        </row>
        <row r="246">
          <cell r="A246" t="str">
            <v>600677 Ханзой</v>
          </cell>
        </row>
        <row r="247">
          <cell r="A247" t="str">
            <v>600678 Нашата</v>
          </cell>
        </row>
        <row r="248">
          <cell r="A248" t="str">
            <v>600688 Вершина</v>
          </cell>
        </row>
        <row r="249">
          <cell r="A249" t="str">
            <v>600697 Дундай</v>
          </cell>
        </row>
        <row r="250">
          <cell r="A250" t="str">
            <v>600670 Дундай</v>
          </cell>
        </row>
        <row r="251">
          <cell r="A251" t="str">
            <v>600668 Дундай</v>
          </cell>
        </row>
        <row r="252">
          <cell r="A252" t="str">
            <v>600675 Дундай</v>
          </cell>
        </row>
        <row r="253">
          <cell r="A253" t="str">
            <v>600674 Дундай</v>
          </cell>
        </row>
        <row r="254">
          <cell r="A254" t="str">
            <v>600676 Дундай</v>
          </cell>
        </row>
        <row r="255">
          <cell r="A255" t="str">
            <v>600659 Петрограновка-Магазин</v>
          </cell>
        </row>
        <row r="256">
          <cell r="A256" t="str">
            <v>600654 Петрограновка-Ферма</v>
          </cell>
        </row>
        <row r="257">
          <cell r="A257" t="str">
            <v>600671 Дундай</v>
          </cell>
        </row>
        <row r="258">
          <cell r="A258" t="str">
            <v>600671 Харагун</v>
          </cell>
        </row>
        <row r="259">
          <cell r="A259" t="str">
            <v>600672 Дундай</v>
          </cell>
        </row>
        <row r="260">
          <cell r="A260" t="str">
            <v>600744 Харагун</v>
          </cell>
        </row>
        <row r="261">
          <cell r="A261" t="str">
            <v>600975 от ТП-600682 Вершина Ф-1 оп.№16</v>
          </cell>
        </row>
        <row r="262">
          <cell r="A262" t="str">
            <v>600834 Тихоновка</v>
          </cell>
        </row>
        <row r="263">
          <cell r="A263" t="str">
            <v>600953 от ТП-600662 Харагун Ф-2 оп.№4 сгорела на уровне земли</v>
          </cell>
        </row>
        <row r="264">
          <cell r="A264" t="str">
            <v>600681 Вершина</v>
          </cell>
        </row>
        <row r="265">
          <cell r="A265" t="str">
            <v>600928 Вершина отп.Харагун оп.№3</v>
          </cell>
        </row>
        <row r="266">
          <cell r="A266" t="str">
            <v>500837 ВЛ-0,4кВ от КТП №2-523</v>
          </cell>
        </row>
        <row r="267">
          <cell r="A267" t="str">
            <v>500506 ВЛ-0,4кВ от КТП №2-522</v>
          </cell>
        </row>
        <row r="268">
          <cell r="A268" t="str">
            <v>502522 КТП-№522 Капсал</v>
          </cell>
        </row>
        <row r="269">
          <cell r="A269" t="str">
            <v>502523 КТП-№523 Капсал</v>
          </cell>
        </row>
        <row r="270">
          <cell r="A270" t="str">
            <v>500826 ВЛ-04кВ от ТП-2-611 Олой</v>
          </cell>
        </row>
        <row r="271">
          <cell r="A271" t="str">
            <v>ВЛ-10кВ Бозой-Усть-Орда</v>
          </cell>
        </row>
        <row r="272">
          <cell r="A272" t="str">
            <v>ВЛ-10кВ Бозой-Штаб</v>
          </cell>
        </row>
        <row r="273">
          <cell r="A273" t="str">
            <v>500311ВЛ-10кВ Олой 57,05+12,55(Ользоны)</v>
          </cell>
        </row>
        <row r="274">
          <cell r="A274" t="str">
            <v>503111ВЛ-10кВ Тугутуй А</v>
          </cell>
        </row>
        <row r="275">
          <cell r="A275" t="str">
            <v>500305 ВЛ-110кВ Усть-Орда-Качуг-Баяндай</v>
          </cell>
        </row>
        <row r="276">
          <cell r="A276" t="str">
            <v>500301 ВЛ-110кВ Хомутово-Усть-Орда</v>
          </cell>
        </row>
        <row r="277">
          <cell r="A277" t="str">
            <v>500828 ВЛ-04кВ от ТП-2-613 Олой</v>
          </cell>
        </row>
        <row r="278">
          <cell r="A278" t="str">
            <v>500788 ВЛ-04кВ от ТП-2-667 Харат</v>
          </cell>
        </row>
        <row r="279">
          <cell r="A279" t="str">
            <v>502667 КТП-№667 Харат</v>
          </cell>
        </row>
        <row r="280">
          <cell r="A280" t="str">
            <v>500764 ВЛ-04кВ от ТП-2-592 Тугутуй</v>
          </cell>
        </row>
        <row r="281">
          <cell r="A281" t="str">
            <v>ВЛ-0.4 в с.Н-Кукут</v>
          </cell>
        </row>
        <row r="282">
          <cell r="A282" t="str">
            <v>300361 ВЛ-10 Еланцы Чеpноруд 1</v>
          </cell>
        </row>
        <row r="283">
          <cell r="A283" t="str">
            <v>проезд</v>
          </cell>
        </row>
        <row r="284">
          <cell r="A284" t="str">
            <v>300364 ВЛ-10 К.Степь Куpт</v>
          </cell>
        </row>
        <row r="285">
          <cell r="A285" t="str">
            <v>300362 ВЛ-10 Еланцы Косая степь</v>
          </cell>
        </row>
        <row r="286">
          <cell r="A286" t="str">
            <v>300427 ВЛ-04 Таловка 4.64км.</v>
          </cell>
        </row>
        <row r="287">
          <cell r="A287" t="str">
            <v>300615 КТП-40 Метpо</v>
          </cell>
        </row>
        <row r="288">
          <cell r="A288" t="str">
            <v>300613 КТП-25 Матуша.</v>
          </cell>
        </row>
        <row r="289">
          <cell r="A289" t="str">
            <v>300614 КТП-40 Мухоp - Булык.</v>
          </cell>
        </row>
        <row r="290">
          <cell r="A290" t="str">
            <v>300621 КТП-40 Шабаpта.</v>
          </cell>
        </row>
        <row r="291">
          <cell r="A291" t="str">
            <v>300630 КТП-63 Улан - Хаpгана.</v>
          </cell>
        </row>
        <row r="292">
          <cell r="A292" t="str">
            <v>КТП-63 Улан - Нур.</v>
          </cell>
        </row>
        <row r="293">
          <cell r="A293" t="str">
            <v>300639 КТП-160 Hаpин - Ялга.</v>
          </cell>
        </row>
        <row r="294">
          <cell r="A294" t="str">
            <v>300362 ВЛ-10 кВ Еланцы-Косая Степь</v>
          </cell>
        </row>
        <row r="295">
          <cell r="A295" t="str">
            <v>300362 Еланцы-Косая Степь</v>
          </cell>
        </row>
        <row r="296">
          <cell r="A296" t="str">
            <v>300361 ВЛ-10 кВ Черноруд-1</v>
          </cell>
        </row>
        <row r="297">
          <cell r="A297" t="str">
            <v>ВЛ-10 кВ Сарма</v>
          </cell>
        </row>
        <row r="298">
          <cell r="A298" t="str">
            <v>ВЛ-0,4 кв Сахюрта</v>
          </cell>
        </row>
        <row r="299">
          <cell r="A299" t="str">
            <v>300433 ВЛ-0,4 в д Анга</v>
          </cell>
        </row>
        <row r="300">
          <cell r="A300" t="str">
            <v>300426 ВЛ 0,4 кВ в д Косая Степь</v>
          </cell>
        </row>
        <row r="301">
          <cell r="A301" t="str">
            <v>300362 Вл-10 Еланцы-Косая Степь</v>
          </cell>
        </row>
        <row r="302">
          <cell r="A302" t="str">
            <v>ПС 110/10 кВ Харбатово</v>
          </cell>
        </row>
        <row r="303">
          <cell r="A303" t="str">
            <v>ПС 110/35/10 кВ Оса</v>
          </cell>
        </row>
        <row r="304">
          <cell r="A304" t="str">
            <v>ПС 35/10 кВ Грановщина</v>
          </cell>
        </row>
        <row r="305">
          <cell r="A305" t="str">
            <v>ПС 35/10 кВ Каменка</v>
          </cell>
        </row>
        <row r="306">
          <cell r="A306" t="str">
            <v>ПС 110/35/10 кВ Еланцы</v>
          </cell>
        </row>
        <row r="307">
          <cell r="A307" t="str">
            <v>ПС 110/10 кВ Енисей</v>
          </cell>
        </row>
        <row r="308">
          <cell r="A308" t="str">
            <v>ПС 35/10 кВ Тараса</v>
          </cell>
        </row>
        <row r="309">
          <cell r="A309" t="str">
            <v>ПС 35/10 кВ Усть-Уда</v>
          </cell>
        </row>
        <row r="310">
          <cell r="A310" t="str">
            <v>ПС 35/10 кВ Половинка</v>
          </cell>
        </row>
        <row r="311">
          <cell r="A311" t="str">
            <v>ПС 35/10 кВ Горохово</v>
          </cell>
        </row>
        <row r="312">
          <cell r="A312" t="str">
            <v>ПС 35/10 кВ Коты</v>
          </cell>
        </row>
        <row r="313">
          <cell r="A313" t="str">
            <v>ПС 35/10 кВ Анга</v>
          </cell>
        </row>
        <row r="314">
          <cell r="A314" t="str">
            <v>вычислительная техника и оборудование</v>
          </cell>
        </row>
        <row r="315">
          <cell r="A315" t="str">
            <v>контроллеры телемеханики "Знак"</v>
          </cell>
        </row>
        <row r="316">
          <cell r="A316" t="str">
            <v>ПС 110/10 кВ Ользоны</v>
          </cell>
        </row>
        <row r="317">
          <cell r="A317" t="str">
            <v xml:space="preserve">Осинский РЭС Производственное здание </v>
          </cell>
        </row>
        <row r="318">
          <cell r="A318" t="str">
            <v>Еланцинский СУ Гостиница, производственное здание</v>
          </cell>
        </row>
        <row r="319">
          <cell r="A319" t="str">
            <v xml:space="preserve">Боханский РЭС Производственное здание </v>
          </cell>
        </row>
        <row r="320">
          <cell r="A320" t="str">
            <v>Кр оснований фундаментов и отмосток зданий Баяндаевский , Жигаловский Рэс</v>
          </cell>
        </row>
        <row r="321">
          <cell r="A321" t="str">
            <v>вычислительная техника и оборудование КИВС</v>
          </cell>
        </row>
        <row r="322">
          <cell r="A322" t="str">
            <v>Трансформаторы</v>
          </cell>
        </row>
        <row r="323">
          <cell r="A323" t="str">
            <v>300404 ВЛ-04 Тургеневка</v>
          </cell>
        </row>
        <row r="324">
          <cell r="A324" t="str">
            <v>500932 ВЛ-04 Ныгей</v>
          </cell>
        </row>
        <row r="325">
          <cell r="A325" t="str">
            <v>300422 ВЛ-04 Идыгей</v>
          </cell>
        </row>
        <row r="326">
          <cell r="A326" t="str">
            <v>500596 ВЛ-04 Маркеловка</v>
          </cell>
        </row>
        <row r="327">
          <cell r="A327" t="str">
            <v>500939 ВЛ-04 Онгой</v>
          </cell>
        </row>
        <row r="328">
          <cell r="A328" t="str">
            <v>400108 ВЛ-04 Мутиново-село</v>
          </cell>
        </row>
        <row r="329">
          <cell r="A329" t="str">
            <v>200802 ВЛ-110 кВ Качуг-Жигалово</v>
          </cell>
        </row>
        <row r="330">
          <cell r="A330" t="str">
            <v>600432 от ТП-6-528 Б-Янгуты ф-поселок-1</v>
          </cell>
        </row>
        <row r="331">
          <cell r="A331" t="str">
            <v>610320 от ТП-6-758 Б-Янгуты ф-общежитие</v>
          </cell>
        </row>
        <row r="332">
          <cell r="A332" t="str">
            <v>610318 от ТП-6-794 Б-Янгуты ф-поселок</v>
          </cell>
        </row>
        <row r="333">
          <cell r="A333" t="str">
            <v>600417 от ТП-6-542 Шотой ф-поселок</v>
          </cell>
        </row>
        <row r="334">
          <cell r="A334" t="str">
            <v>600417 от ТП-6-542 Шотой ф-нарын</v>
          </cell>
        </row>
        <row r="335">
          <cell r="A335" t="str">
            <v>600319 ВЛ-0,38кВ от ТП6-597 АВМ д.Лузгино</v>
          </cell>
        </row>
        <row r="336">
          <cell r="A336" t="str">
            <v>600401 ВЛ-0,38кВ от ТП6-776 д.Абрамовка</v>
          </cell>
        </row>
        <row r="337">
          <cell r="A337" t="str">
            <v>600400 ВЛ-0,38кВ от ТП6-777 д.Абрамовка</v>
          </cell>
        </row>
        <row r="338">
          <cell r="A338" t="str">
            <v>600396 ВЛ-0,38кВ от ТП6-775 д.Майск</v>
          </cell>
        </row>
        <row r="339">
          <cell r="A339" t="str">
            <v>600391 ВЛ-0,38кВ от ТП6-771 д.Майск</v>
          </cell>
        </row>
        <row r="340">
          <cell r="A340" t="str">
            <v>600386 ВЛ-0,38кВ от ТП6-766 д.Майск</v>
          </cell>
        </row>
        <row r="341">
          <cell r="A341" t="str">
            <v>600393 ВЛ-0,38кВ от ТП6-781 д.Майск</v>
          </cell>
        </row>
        <row r="342">
          <cell r="A342" t="str">
            <v>600316 ВЛ-0,38кВ от ТП6-807 д.Майск</v>
          </cell>
        </row>
        <row r="343">
          <cell r="A343" t="str">
            <v>600317 ВЛ-0,38кВ от ТП6-595  д.Лузгино</v>
          </cell>
        </row>
        <row r="344">
          <cell r="A344" t="str">
            <v>600323 ВЛ-0,38кВ от ТП6-601  д.Лузгино</v>
          </cell>
        </row>
        <row r="345">
          <cell r="A345" t="str">
            <v>600315 ВЛ-0,38кВ от ТП6-598  д.Лузгино</v>
          </cell>
        </row>
        <row r="346">
          <cell r="A346" t="str">
            <v>600330 ВЛ-0,38кВ от ТП6-573  д.Харай</v>
          </cell>
        </row>
        <row r="347">
          <cell r="A347" t="str">
            <v>600332 ВЛ-0,38кВ от ТП6-575  д.Харай</v>
          </cell>
        </row>
        <row r="348">
          <cell r="A348" t="str">
            <v>600334 ВЛ-0,38кВ от ТП6-577  д.Малаханова</v>
          </cell>
        </row>
        <row r="349">
          <cell r="A349" t="str">
            <v>9999825 ВЛ-0,38кВ от ТП6-072  д.Заглик</v>
          </cell>
        </row>
        <row r="350">
          <cell r="A350" t="str">
            <v>600335 ВЛ-0,38кВ от ТП6-578  д.Заглик</v>
          </cell>
        </row>
        <row r="351">
          <cell r="A351" t="str">
            <v>602167 ВЛ-0,38кВ от ТП6-806  д.Рассвет</v>
          </cell>
        </row>
        <row r="352">
          <cell r="A352" t="str">
            <v>6000600411 ВЛ-0,38кВ от ТП6-579 д.Ирхидей</v>
          </cell>
        </row>
        <row r="353">
          <cell r="A353" t="str">
            <v>6000600333 ВЛ-0,38кВ от ТП6-576 д.Харай</v>
          </cell>
        </row>
        <row r="354">
          <cell r="A354" t="str">
            <v>9999813 ВЛ-0,38кВ от ТП6-021п д.Майск</v>
          </cell>
        </row>
        <row r="355">
          <cell r="A355" t="str">
            <v>9999801 ВЛ-0,38кВ от ТП6-012п  д.Рассвет</v>
          </cell>
        </row>
        <row r="356">
          <cell r="A356" t="str">
            <v>600470 ВЛ-110кВ Оса-Н-Уда уч-к Бильчир-Обуса.</v>
          </cell>
        </row>
        <row r="357">
          <cell r="A357" t="str">
            <v>600915 ВЛ-04кВ от ТП-722 Н-Лен.</v>
          </cell>
        </row>
        <row r="358">
          <cell r="A358" t="str">
            <v>600995 от ТП 6-803 Тачигир</v>
          </cell>
        </row>
        <row r="359">
          <cell r="A359" t="str">
            <v>600 от ТП 6-659 Петрограновка</v>
          </cell>
        </row>
        <row r="360">
          <cell r="A360" t="str">
            <v>600995  от ТП 6-803 д. Тачигир</v>
          </cell>
        </row>
        <row r="361">
          <cell r="A361" t="str">
            <v>600     от ТП 6-804 д. Тачигир</v>
          </cell>
        </row>
        <row r="362">
          <cell r="A362" t="str">
            <v>600994 от ТП 6-646д. Тачигир</v>
          </cell>
        </row>
        <row r="363">
          <cell r="A363" t="str">
            <v>100141 РЫБАЦКОЕ ВЛ-04 ОТ КТП-</v>
          </cell>
        </row>
        <row r="364">
          <cell r="A364" t="str">
            <v>100145 УРИК ВЛ-04 ОТ КТП-575</v>
          </cell>
        </row>
        <row r="365">
          <cell r="A365" t="str">
            <v>100238 Московщина ВЛ-04 ОТ КТП-548</v>
          </cell>
        </row>
        <row r="366">
          <cell r="A366" t="str">
            <v>100338 Галки ВЛ-04 ОТ КТП-704</v>
          </cell>
        </row>
        <row r="367">
          <cell r="A367" t="str">
            <v>100341 Галки ВЛ-04 ОТ КТП-708</v>
          </cell>
        </row>
        <row r="368">
          <cell r="A368" t="str">
            <v>100422 черёмушки ВЛ-04 ОТ КТП-734</v>
          </cell>
        </row>
        <row r="369">
          <cell r="A369" t="str">
            <v>100432 Еловка ВЛ-04 ОТ КТП-769</v>
          </cell>
        </row>
        <row r="370">
          <cell r="A370" t="str">
            <v>100438 Куяда ВЛ-04 ОТ КТП-756</v>
          </cell>
        </row>
        <row r="371">
          <cell r="A371" t="str">
            <v>100439 Куяда ВЛ-04 ОТ КТП-758</v>
          </cell>
        </row>
        <row r="372">
          <cell r="A372" t="str">
            <v>100444 Рудовщина ВЛ-04 ОТ КТП-760</v>
          </cell>
        </row>
        <row r="373">
          <cell r="A373" t="str">
            <v>б/с с.Усть-Куда ВЛ-04 ОТ КТП-124</v>
          </cell>
        </row>
        <row r="374">
          <cell r="A374" t="str">
            <v>Никольск ВЛ-04 ОТ КТП-802</v>
          </cell>
        </row>
        <row r="375">
          <cell r="A375" t="str">
            <v>с.Усть-Куда ВЛ-04 ОТ КТП-565 Замостье</v>
          </cell>
        </row>
        <row r="376">
          <cell r="A376" t="str">
            <v>Сосновый Бор ВЛ-04 ОТ КТП-158</v>
          </cell>
        </row>
        <row r="377">
          <cell r="A377" t="str">
            <v>700242ВЛ-0,4 кВ. от ТП 7-603 Юголок</v>
          </cell>
        </row>
        <row r="378">
          <cell r="A378" t="str">
            <v>700290ВЛ-0,4 кВ. от ТП 7-680 Игжей</v>
          </cell>
        </row>
        <row r="379">
          <cell r="A379" t="str">
            <v>700104 ВЛ-04кВ ВЛ-04 от ТП 7-615 Н-Уда</v>
          </cell>
        </row>
        <row r="380">
          <cell r="A380" t="str">
            <v>701942ВЛ-110 кВ. Н-Уда-Жигалово</v>
          </cell>
        </row>
        <row r="381">
          <cell r="A381" t="str">
            <v>700313 ВЛ-04кВ ВЛ-04 от ТП 7-689 Н-Уда</v>
          </cell>
        </row>
        <row r="382">
          <cell r="A382" t="str">
            <v>ВЛ-10 кВ Жигалово-Грузновка</v>
          </cell>
        </row>
        <row r="383">
          <cell r="A383" t="str">
            <v>300432 ВЛ-0,4 кВ Тонта</v>
          </cell>
        </row>
        <row r="384">
          <cell r="A384" t="str">
            <v xml:space="preserve"> ВЛ-0,4 кВ Куреть</v>
          </cell>
        </row>
        <row r="385">
          <cell r="A385" t="str">
            <v>500602 ВЛ-04кВ от ТП-2-727 Кукунуты</v>
          </cell>
        </row>
        <row r="386">
          <cell r="A386" t="str">
            <v>500895 ВЛ-04кВ от ТП-2-728 Кукунуты</v>
          </cell>
        </row>
        <row r="387">
          <cell r="A387" t="str">
            <v>500896 ВЛ-04кВ от ТП-2-729 Кукунуты</v>
          </cell>
        </row>
        <row r="388">
          <cell r="A388" t="str">
            <v>500827 ВЛ-04кВ от ТП-2-609 Олой</v>
          </cell>
        </row>
        <row r="389">
          <cell r="A389" t="str">
            <v>500830 ВЛ-04кВ от ТП-2-608 Олой</v>
          </cell>
        </row>
        <row r="390">
          <cell r="A390" t="str">
            <v>500841 ВЛ-04кВ от ТП-2-530 Капсал</v>
          </cell>
        </row>
        <row r="391">
          <cell r="A391" t="str">
            <v>500843 ВЛ-04кВ от ТП-2-531 Капсал</v>
          </cell>
        </row>
        <row r="392">
          <cell r="A392" t="str">
            <v>500832 ВЛ-04кВ от ТП-2-617 Олой</v>
          </cell>
        </row>
        <row r="393">
          <cell r="A393" t="str">
            <v>500897 ВЛ-04кВ от ТП-2-730 Кукунуты</v>
          </cell>
        </row>
        <row r="394">
          <cell r="A394" t="str">
            <v>500899 ВЛ-04кВ от ТП-2-732 Кукунуты</v>
          </cell>
        </row>
        <row r="395">
          <cell r="A395" t="str">
            <v>Общий итог</v>
          </cell>
        </row>
      </sheetData>
      <sheetData sheetId="22">
        <row r="1">
          <cell r="B1" t="str">
            <v>исполнитель</v>
          </cell>
        </row>
        <row r="2">
          <cell r="B2" t="str">
            <v>СЛЭП</v>
          </cell>
        </row>
        <row r="3">
          <cell r="B3" t="str">
            <v>СПС</v>
          </cell>
        </row>
        <row r="4">
          <cell r="B4" t="str">
            <v>СДТУ</v>
          </cell>
        </row>
        <row r="5">
          <cell r="B5" t="str">
            <v>ГИТ</v>
          </cell>
        </row>
        <row r="6">
          <cell r="B6" t="str">
            <v>СМИТ</v>
          </cell>
        </row>
        <row r="7">
          <cell r="B7" t="str">
            <v>РСУ</v>
          </cell>
        </row>
        <row r="8">
          <cell r="B8" t="str">
            <v>СРЗИА</v>
          </cell>
        </row>
        <row r="9">
          <cell r="B9" t="str">
            <v>Энерго-Инжиниринг</v>
          </cell>
        </row>
        <row r="10">
          <cell r="B10" t="str">
            <v>конкурс</v>
          </cell>
        </row>
        <row r="11">
          <cell r="B11" t="str">
            <v>ООО Братскводстрой</v>
          </cell>
        </row>
        <row r="12">
          <cell r="B12" t="str">
            <v>ООО СК Капитан-Строй</v>
          </cell>
        </row>
        <row r="13">
          <cell r="B13" t="str">
            <v>ООО Электроизмерения</v>
          </cell>
        </row>
        <row r="14">
          <cell r="B14" t="str">
            <v>ООО Электрострой</v>
          </cell>
        </row>
        <row r="15">
          <cell r="B15" t="str">
            <v>ООО Электрострой</v>
          </cell>
        </row>
        <row r="16">
          <cell r="B16" t="str">
            <v>ЗАО ИЭР</v>
          </cell>
        </row>
        <row r="17">
          <cell r="B17" t="str">
            <v>ООО Эрком-Центр</v>
          </cell>
        </row>
        <row r="18">
          <cell r="B18" t="str">
            <v>ООО ПРО</v>
          </cell>
        </row>
        <row r="19">
          <cell r="B19" t="str">
            <v>ООО УсольеВСЭМКабель</v>
          </cell>
        </row>
        <row r="20">
          <cell r="B20" t="str">
            <v>ООО СК Билдинг-Сиб</v>
          </cell>
        </row>
        <row r="21">
          <cell r="B21" t="str">
            <v>ЗАО Труд</v>
          </cell>
        </row>
        <row r="22">
          <cell r="B22" t="str">
            <v>ООО Эндор</v>
          </cell>
        </row>
        <row r="23">
          <cell r="B23" t="str">
            <v>ОАОЭлектросетьстрой</v>
          </cell>
        </row>
        <row r="24">
          <cell r="B24" t="str">
            <v>ЗАО Энергостроительная компания</v>
          </cell>
        </row>
        <row r="25">
          <cell r="B25" t="str">
            <v>ООО Энерго-Инжиниринг</v>
          </cell>
        </row>
        <row r="26">
          <cell r="B26" t="str">
            <v>ООО СК Витрувий</v>
          </cell>
        </row>
        <row r="27">
          <cell r="B27" t="str">
            <v>ООО ПНП Вектор-А</v>
          </cell>
        </row>
        <row r="28">
          <cell r="B28" t="str">
            <v>ООО Эрком-Центр</v>
          </cell>
        </row>
        <row r="29">
          <cell r="B29" t="str">
            <v>ООО МНП Сибирь-Трнс-Энерго</v>
          </cell>
        </row>
        <row r="30">
          <cell r="B30" t="str">
            <v>ФГУНПГП Иркутскгеофизика Усть-Удинская сейсморазведочная партия</v>
          </cell>
        </row>
        <row r="31">
          <cell r="B31" t="str">
            <v>ЗАО ЭлектроСибМонтаж</v>
          </cell>
        </row>
        <row r="32">
          <cell r="B32" t="str">
            <v>ЗАО Октан</v>
          </cell>
        </row>
        <row r="33">
          <cell r="B33" t="str">
            <v>ООО СпецПромСтрой</v>
          </cell>
        </row>
        <row r="34">
          <cell r="B34" t="str">
            <v>ООО ИрМИз</v>
          </cell>
        </row>
        <row r="35">
          <cell r="B35" t="str">
            <v>ООО ЭСБС</v>
          </cell>
        </row>
        <row r="36">
          <cell r="B36" t="str">
            <v>ООО АКР</v>
          </cell>
        </row>
        <row r="37">
          <cell r="B37" t="str">
            <v xml:space="preserve">ЗАО Энерпром-Электроникс </v>
          </cell>
        </row>
        <row r="38">
          <cell r="B38" t="str">
            <v>ООО Зеон-сервис</v>
          </cell>
        </row>
        <row r="39">
          <cell r="B39" t="str">
            <v>ООО Подводремстрой</v>
          </cell>
        </row>
        <row r="40">
          <cell r="B40" t="str">
            <v>ЗАО ИРМЕТ</v>
          </cell>
        </row>
        <row r="41">
          <cell r="B41" t="str">
            <v>ООО Капстрой Байкал</v>
          </cell>
        </row>
        <row r="42">
          <cell r="B42" t="str">
            <v>ООО Безопасность</v>
          </cell>
        </row>
        <row r="43">
          <cell r="B43" t="str">
            <v>ООО СК Спринт</v>
          </cell>
        </row>
        <row r="44">
          <cell r="B44" t="str">
            <v>ООО Иркон</v>
          </cell>
        </row>
        <row r="45">
          <cell r="B45" t="str">
            <v>ООО ИУ ВСЭМ</v>
          </cell>
        </row>
        <row r="46">
          <cell r="B46" t="str">
            <v>ООО Бурхан</v>
          </cell>
        </row>
        <row r="47">
          <cell r="B47" t="str">
            <v>ООО СпецТехСтрой</v>
          </cell>
        </row>
        <row r="48">
          <cell r="B48" t="str">
            <v>ООО Протон</v>
          </cell>
        </row>
        <row r="49">
          <cell r="B49" t="str">
            <v>ООО Промэнергосервис</v>
          </cell>
        </row>
        <row r="50">
          <cell r="B50" t="str">
            <v>ООО Подрядчик</v>
          </cell>
        </row>
        <row r="51">
          <cell r="B51" t="str">
            <v>ООО «КредоСтрой»</v>
          </cell>
        </row>
        <row r="52">
          <cell r="B52" t="str">
            <v xml:space="preserve"> ООО "Альп-Пром"</v>
          </cell>
        </row>
        <row r="53">
          <cell r="B53" t="str">
            <v>ООО Трейд Групп Инжиниринг</v>
          </cell>
        </row>
        <row r="54">
          <cell r="B54" t="str">
            <v>ООО Трансэнергострой</v>
          </cell>
        </row>
        <row r="55">
          <cell r="B55" t="str">
            <v>ООО Интер-Комфорт</v>
          </cell>
        </row>
        <row r="56">
          <cell r="B56" t="str">
            <v>ООО Спецтехник</v>
          </cell>
        </row>
        <row r="57">
          <cell r="B57" t="str">
            <v>ООО Сибирь-электрик</v>
          </cell>
        </row>
        <row r="58">
          <cell r="B58" t="str">
            <v>ООО ПО Иркутскэнерго</v>
          </cell>
        </row>
        <row r="59">
          <cell r="B59" t="str">
            <v>ООО БайкалСтройСнаб</v>
          </cell>
        </row>
        <row r="60">
          <cell r="B60" t="str">
            <v>ООО Энергопромкомплект</v>
          </cell>
        </row>
        <row r="61">
          <cell r="B61" t="str">
            <v>ООО СК ПРОФИ</v>
          </cell>
        </row>
        <row r="62">
          <cell r="B62" t="str">
            <v>ООО Монтаж и Ремонт</v>
          </cell>
        </row>
        <row r="63">
          <cell r="B63" t="str">
            <v>ООО ПСК "Гелиополь"</v>
          </cell>
        </row>
        <row r="64">
          <cell r="B64" t="str">
            <v>АО Энергетические технологии</v>
          </cell>
        </row>
        <row r="65">
          <cell r="B65" t="str">
            <v>ООО "Бурхан"</v>
          </cell>
        </row>
        <row r="66">
          <cell r="B66" t="str">
            <v>ООО "Инэкс-Групп-Сервис"</v>
          </cell>
        </row>
        <row r="67">
          <cell r="B67" t="str">
            <v>ООО "Инженерные системы"</v>
          </cell>
        </row>
        <row r="68">
          <cell r="B68" t="str">
            <v>ООО Сибирь Электрик</v>
          </cell>
        </row>
        <row r="69">
          <cell r="B69" t="str">
            <v>ООО  "ГарантТехСтрой"</v>
          </cell>
        </row>
        <row r="70">
          <cell r="B70" t="str">
            <v>ООО Спецтехник</v>
          </cell>
        </row>
        <row r="71">
          <cell r="B71" t="str">
            <v>ИП Кононоов В.И.</v>
          </cell>
        </row>
        <row r="72">
          <cell r="B72" t="str">
            <v>ООО "ДСИО"</v>
          </cell>
        </row>
        <row r="73">
          <cell r="B73" t="str">
            <v>ООО Спецэнергоконтракт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13-1 Эхрт2008"/>
      <sheetName val="ГР_РЭС"/>
      <sheetName val="Расценки от 10.10.2007г"/>
      <sheetName val="Лист имен"/>
      <sheetName val="Непоставка мат1 кВ на 12,02,08 "/>
      <sheetName val="Материалы ТД 2008"/>
    </sheetNames>
    <sheetDataSet>
      <sheetData sheetId="0"/>
      <sheetData sheetId="1"/>
      <sheetData sheetId="2"/>
      <sheetData sheetId="3">
        <row r="4">
          <cell r="A4" t="str">
            <v>Инв№, вид, Наименование объекта</v>
          </cell>
        </row>
        <row r="5">
          <cell r="A5" t="str">
            <v>Охрана труда</v>
          </cell>
        </row>
        <row r="6">
          <cell r="A6" t="str">
            <v>Транспорт</v>
          </cell>
        </row>
        <row r="7">
          <cell r="A7" t="str">
            <v>500547 ВЛ-35кВ  Усть-Орда-Базой</v>
          </cell>
        </row>
        <row r="8">
          <cell r="A8" t="str">
            <v>507232 ВЛ-10кВ ВЛ-10 Мурино</v>
          </cell>
        </row>
        <row r="9">
          <cell r="A9" t="str">
            <v>500576 ВЛ-04кВ ВЛ-04 от ТМ-2-544 В-Идыга</v>
          </cell>
        </row>
        <row r="10">
          <cell r="A10" t="str">
            <v>500840 ВЛ-04кВ ВЛ-04 от ТМ-2-529 Капсал</v>
          </cell>
        </row>
        <row r="11">
          <cell r="A11" t="str">
            <v>502529 КТП КТП-250 Капсал МТМ</v>
          </cell>
        </row>
        <row r="12">
          <cell r="A12" t="str">
            <v>Б/С ВЛ-04кВ от ТП-2-011П Тугутуй</v>
          </cell>
        </row>
        <row r="13">
          <cell r="A13" t="str">
            <v>Б/С ВЛ-04кВ  от КТП-2-049П В-Кукут</v>
          </cell>
        </row>
        <row r="14">
          <cell r="A14" t="str">
            <v xml:space="preserve">Б/С ВЛ-04кВ от КТП-2-029П0 Алужино </v>
          </cell>
        </row>
        <row r="15">
          <cell r="A15" t="str">
            <v>Б/С ВЛ-04кВ  от КТП-2-088П Алужино</v>
          </cell>
        </row>
        <row r="16">
          <cell r="A16" t="str">
            <v>500737 ВЛ-04 от ТМ-2-754 Ахины.</v>
          </cell>
        </row>
        <row r="17">
          <cell r="A17" t="str">
            <v>500889 ВЛ-04 от ТМ-2-753 Ахины</v>
          </cell>
        </row>
        <row r="18">
          <cell r="A18" t="str">
            <v>Б/С ВЛ-04кВ  от КТП-2-119ПСерафимовск</v>
          </cell>
        </row>
        <row r="19">
          <cell r="A19" t="str">
            <v>500739 ВЛ-04 от ТМ-2-501 Ахины</v>
          </cell>
        </row>
        <row r="20">
          <cell r="A20" t="str">
            <v>502708 ПС 110/35/10кВ "Усть-Оpда"</v>
          </cell>
        </row>
        <row r="21">
          <cell r="A21" t="str">
            <v>502720 П/ст 110/6 Эл.котельная</v>
          </cell>
        </row>
        <row r="22">
          <cell r="A22" t="str">
            <v>502975 ПС 35/10кВ Хаpат</v>
          </cell>
        </row>
        <row r="23">
          <cell r="A23" t="str">
            <v>502721 ПС 35/10кВ Гаханы</v>
          </cell>
        </row>
        <row r="24">
          <cell r="A24" t="str">
            <v>ПС35/10 кВ Базой</v>
          </cell>
        </row>
        <row r="25">
          <cell r="A25" t="str">
            <v>Б/С ВЛ-04кВ КТП-2-105П Булуса</v>
          </cell>
        </row>
        <row r="26">
          <cell r="A26" t="str">
            <v>Б/С  КТП 2-105П Булуса</v>
          </cell>
        </row>
        <row r="27">
          <cell r="A27" t="str">
            <v>500547 ВЛ-35кВ ВЛ-35 Усть-Орда-Харат 26.4км</v>
          </cell>
        </row>
        <row r="28">
          <cell r="A28" t="str">
            <v>500764 ВЛ-04кВ ВЛ-04 от ТМ-2-592 Тугуту</v>
          </cell>
        </row>
        <row r="29">
          <cell r="A29" t="str">
            <v>Б/С КТП-2-049П В-Кукут</v>
          </cell>
        </row>
        <row r="30">
          <cell r="A30" t="str">
            <v>Б/С КТП-2-029П Алужино</v>
          </cell>
        </row>
        <row r="31">
          <cell r="A31" t="str">
            <v xml:space="preserve">Б/С КТП-2-011П Тугутуй </v>
          </cell>
        </row>
        <row r="32">
          <cell r="A32" t="str">
            <v>503111 ВЛ-10 Тугутуй 41.4км</v>
          </cell>
        </row>
        <row r="33">
          <cell r="A33" t="str">
            <v>505921 ВЛ-10 Шохтой 26.</v>
          </cell>
        </row>
        <row r="34">
          <cell r="A34" t="str">
            <v>505191 ВЛ-10 Хаpануты 3</v>
          </cell>
        </row>
        <row r="35">
          <cell r="A35" t="str">
            <v>ВЛ-0.4 в с.Н-Кукут</v>
          </cell>
        </row>
        <row r="36">
          <cell r="A36" t="str">
            <v>ВЛ-0.4 в с.В-Кукут</v>
          </cell>
        </row>
        <row r="37">
          <cell r="A37" t="str">
            <v>ВЛ-0.4 в с.Имыгей</v>
          </cell>
        </row>
        <row r="38">
          <cell r="A38" t="str">
            <v>ВЛ-0.4 в с.Дархаты</v>
          </cell>
        </row>
        <row r="39">
          <cell r="A39" t="str">
            <v>ВЛ-0.4 в с.Хурхесовка</v>
          </cell>
        </row>
        <row r="40">
          <cell r="A40" t="str">
            <v>ВЛ-0.4 в с Ишины</v>
          </cell>
        </row>
        <row r="41">
          <cell r="A41" t="str">
            <v>ВЛ-0.4 в п. У-Орда</v>
          </cell>
        </row>
        <row r="42">
          <cell r="A42" t="str">
            <v>ВЛ-0.4 в с.Алужино</v>
          </cell>
        </row>
        <row r="43">
          <cell r="A43" t="str">
            <v>ВЛ-0.4 в с.Б-Кура</v>
          </cell>
        </row>
        <row r="44">
          <cell r="A44" t="str">
            <v>ВЛ-0.4 в с.Корсук</v>
          </cell>
        </row>
        <row r="45">
          <cell r="A45" t="str">
            <v>ВЛ-0.4 в с.Харат</v>
          </cell>
        </row>
        <row r="46">
          <cell r="A46" t="str">
            <v>ВЛ-0.4 в с.Тугутуй</v>
          </cell>
        </row>
        <row r="47">
          <cell r="A47" t="str">
            <v>ВЛ-0.4 в с.Харануты</v>
          </cell>
        </row>
        <row r="48">
          <cell r="A48" t="str">
            <v>ВЛ-0.4 в с.Камой</v>
          </cell>
        </row>
        <row r="49">
          <cell r="A49" t="str">
            <v>ВЛ-0.4 в с.Шохтой</v>
          </cell>
        </row>
        <row r="50">
          <cell r="A50" t="str">
            <v>КТП в с.Тугутуй</v>
          </cell>
        </row>
        <row r="51">
          <cell r="A51" t="str">
            <v>КТП в с.Б-Кура</v>
          </cell>
        </row>
        <row r="52">
          <cell r="A52" t="str">
            <v>КТП в с. Алужино</v>
          </cell>
        </row>
        <row r="53">
          <cell r="A53" t="str">
            <v>КТП в с. Харануты</v>
          </cell>
        </row>
        <row r="54">
          <cell r="A54" t="str">
            <v>КТП в с. Корсук</v>
          </cell>
        </row>
        <row r="55">
          <cell r="A55" t="str">
            <v>КТП Харатского СУ</v>
          </cell>
        </row>
        <row r="56">
          <cell r="A56" t="str">
            <v>Б/С ВЛ-10 Тугутуй ц.Б 15км</v>
          </cell>
        </row>
        <row r="57">
          <cell r="A57" t="str">
            <v>500593 ВЛ-10 Завод.</v>
          </cell>
        </row>
        <row r="58">
          <cell r="A58" t="str">
            <v>500301 ВЛ-110 Хомутово-Усть-Оpда</v>
          </cell>
        </row>
        <row r="59">
          <cell r="A59" t="str">
            <v>500305 ВЛ-110 Усть-Оpда-Качуг-Баянд</v>
          </cell>
        </row>
        <row r="60">
          <cell r="A60" t="str">
            <v>500520 ВЛ-110 Заходы №2 10.65(Тихоновка)</v>
          </cell>
        </row>
        <row r="61">
          <cell r="A61" t="str">
            <v>500523 ВЛ-110 Эл.котельная</v>
          </cell>
        </row>
        <row r="62">
          <cell r="A62" t="str">
            <v>500521 ВЛ-110 Усть-Оpда - Гаханы</v>
          </cell>
        </row>
        <row r="63">
          <cell r="A63" t="str">
            <v>500520 ВЛ-110 Заходы №2 10.65(Никольск)</v>
          </cell>
        </row>
        <row r="64">
          <cell r="A64" t="str">
            <v>504841 ВЛ-35 Гаханы 25.Базой</v>
          </cell>
        </row>
        <row r="65">
          <cell r="A65" t="str">
            <v>500311 ВЛ-10 Олой 57.05+12.55 (Ользоны)</v>
          </cell>
        </row>
        <row r="66">
          <cell r="A66" t="str">
            <v>505912 ВЛ-10кВа Кулункун 13.8км -</v>
          </cell>
        </row>
        <row r="67">
          <cell r="A67" t="str">
            <v>507231 ВЛ-10 H-Идыга 76.</v>
          </cell>
        </row>
        <row r="68">
          <cell r="A68" t="str">
            <v>507241 ВЛ-10кВа Хознужды 0.15км (РЭС)</v>
          </cell>
        </row>
        <row r="69">
          <cell r="A69" t="str">
            <v>500951 ВЛ-10 У-Оpда школа с.Бул (отп.Булуса)</v>
          </cell>
        </row>
        <row r="70">
          <cell r="A70" t="str">
            <v>ВЛ-0.4 кВ в п.У-Орда</v>
          </cell>
        </row>
        <row r="71">
          <cell r="A71" t="str">
            <v>ВЛ-0.4 кВ в с. Егоровщина</v>
          </cell>
        </row>
        <row r="72">
          <cell r="A72" t="str">
            <v>ВЛ-0.4 кВ в с. Толодой</v>
          </cell>
        </row>
        <row r="73">
          <cell r="A73" t="str">
            <v>ВЛ-0.4 кВ в с. Булуса</v>
          </cell>
        </row>
        <row r="74">
          <cell r="A74" t="str">
            <v>ВЛ-0.4 кВ в с. Капсал</v>
          </cell>
        </row>
        <row r="75">
          <cell r="A75" t="str">
            <v>ВЛ-0.4 кВ в с. Зады</v>
          </cell>
        </row>
        <row r="76">
          <cell r="A76" t="str">
            <v>ВЛ-0.4 кВ в с. Батхай-1</v>
          </cell>
        </row>
        <row r="77">
          <cell r="A77" t="str">
            <v>ВЛ-0.4 кВ в с. Батхай-2</v>
          </cell>
        </row>
        <row r="78">
          <cell r="A78" t="str">
            <v>ВЛ-0.4 кВ в с. Мурино</v>
          </cell>
        </row>
        <row r="79">
          <cell r="A79" t="str">
            <v>ВЛ-0.4 кВ в с. Кулункун</v>
          </cell>
        </row>
        <row r="80">
          <cell r="A80" t="str">
            <v>ВЛ-0.4 кВ в с. Н-Идыга</v>
          </cell>
        </row>
        <row r="81">
          <cell r="A81" t="str">
            <v>ВЛ-0.4 кВ в с. В-Идыга</v>
          </cell>
        </row>
        <row r="82">
          <cell r="A82" t="str">
            <v>ВЛ-0.4 кВ в с. Кударейка</v>
          </cell>
        </row>
        <row r="83">
          <cell r="A83" t="str">
            <v>ВЛ-0.4 кВ в с. Барда</v>
          </cell>
        </row>
        <row r="84">
          <cell r="A84" t="str">
            <v>ВЛ-0.4 кВ в с. М-Кура</v>
          </cell>
        </row>
        <row r="85">
          <cell r="A85" t="str">
            <v>ВЛ-0.4 кВ в с. Гушиты</v>
          </cell>
        </row>
        <row r="86">
          <cell r="A86" t="str">
            <v>ВЛ-0.4 кВ в с. Олой</v>
          </cell>
        </row>
        <row r="87">
          <cell r="A87" t="str">
            <v>ВЛ-0.4 кВ в с. Ординск</v>
          </cell>
        </row>
        <row r="88">
          <cell r="A88" t="str">
            <v>ВЛ-0.4 кВ в с. Б-Булук</v>
          </cell>
        </row>
        <row r="89">
          <cell r="A89" t="str">
            <v>ВЛ-0.4 кВ в с. З-Булук</v>
          </cell>
        </row>
        <row r="90">
          <cell r="A90" t="str">
            <v>КТП в с.Капсал</v>
          </cell>
        </row>
        <row r="91">
          <cell r="A91" t="str">
            <v>КТП в с.Мурино</v>
          </cell>
        </row>
        <row r="92">
          <cell r="A92" t="str">
            <v>КТП в с.Зады</v>
          </cell>
        </row>
        <row r="93">
          <cell r="A93" t="str">
            <v>КТП в с.Булуса</v>
          </cell>
        </row>
        <row r="94">
          <cell r="A94" t="str">
            <v>КТП в с.Олой</v>
          </cell>
        </row>
        <row r="95">
          <cell r="A95" t="str">
            <v>КТП в с.З-Б-Булук</v>
          </cell>
        </row>
        <row r="96">
          <cell r="A96" t="str">
            <v>КТП в с.М.Кура</v>
          </cell>
        </row>
        <row r="97">
          <cell r="A97" t="str">
            <v>КТП в с.Кулункун</v>
          </cell>
        </row>
        <row r="98">
          <cell r="A98" t="str">
            <v>КТП в п.У-Орда</v>
          </cell>
        </row>
        <row r="99">
          <cell r="A99" t="str">
            <v>КТП в с. В-Идыга</v>
          </cell>
        </row>
        <row r="100">
          <cell r="A100" t="str">
            <v>КТП в с. Н-Идыга</v>
          </cell>
        </row>
        <row r="101">
          <cell r="A101" t="str">
            <v>КТП в с. Кударейка</v>
          </cell>
        </row>
        <row r="102">
          <cell r="A102" t="str">
            <v>КТП У-Ордынского СУ</v>
          </cell>
        </row>
        <row r="103">
          <cell r="A103" t="str">
            <v>Ремонт ПКТН-10</v>
          </cell>
        </row>
        <row r="104">
          <cell r="A104" t="str">
            <v>Эн.сбытовая деятельность</v>
          </cell>
        </row>
        <row r="105">
          <cell r="A105" t="str">
            <v>Испытание СИЗ</v>
          </cell>
        </row>
        <row r="106">
          <cell r="A106" t="str">
            <v>Отпуск</v>
          </cell>
        </row>
        <row r="107">
          <cell r="A107" t="str">
            <v>Непредвиденные работы</v>
          </cell>
        </row>
        <row r="108">
          <cell r="A108" t="str">
            <v>Работа с персоналом</v>
          </cell>
        </row>
        <row r="109">
          <cell r="A109" t="str">
            <v>тех.учеба</v>
          </cell>
        </row>
        <row r="110">
          <cell r="A110" t="str">
            <v>Б/С ВЛ-04кВ  от КТП-2-051П Гаханы</v>
          </cell>
        </row>
        <row r="111">
          <cell r="A111" t="str">
            <v>500884 ВЛ-04кВ ВЛ-04 от ТМ-2-506 Байтог</v>
          </cell>
        </row>
        <row r="112">
          <cell r="A112" t="str">
            <v>502725 КТП КТП-630 Гаханы з/ск</v>
          </cell>
        </row>
        <row r="113">
          <cell r="A113" t="str">
            <v>502727 КТП КТП-40 Кукунуты заpечн</v>
          </cell>
        </row>
        <row r="114">
          <cell r="A114" t="str">
            <v>502729 КТП КТП-100 Кукунуты</v>
          </cell>
        </row>
        <row r="115">
          <cell r="A115" t="str">
            <v>502736 КТП КТП-400 Хаpазаpгай М</v>
          </cell>
        </row>
        <row r="116">
          <cell r="A116" t="str">
            <v>502559 КТП-160 Муpомцовка м</v>
          </cell>
        </row>
        <row r="117">
          <cell r="A117" t="str">
            <v>Эксплуатационные затраты</v>
          </cell>
        </row>
        <row r="118">
          <cell r="A118" t="str">
            <v>502782 КТП КТП-100 Муpомцевка маг</v>
          </cell>
        </row>
        <row r="119">
          <cell r="A119" t="str">
            <v>502557 КТП-160 Муpомцовка в</v>
          </cell>
        </row>
        <row r="120">
          <cell r="A120" t="str">
            <v>502890 ВЛ-10кв Гаханы-Ахины 4.96км+13</v>
          </cell>
        </row>
        <row r="121">
          <cell r="A121" t="str">
            <v>Инв и хоз принадлежности</v>
          </cell>
        </row>
        <row r="122">
          <cell r="A122" t="str">
            <v>504811 ВЛ-10 У-Орда 60.96км ( Базой)</v>
          </cell>
        </row>
        <row r="123">
          <cell r="A123" t="str">
            <v>504822 ВЛ-10 Муромцевка 59</v>
          </cell>
        </row>
        <row r="124">
          <cell r="A124" t="str">
            <v>506151 ВЛ-10 Баянгазуй 2</v>
          </cell>
        </row>
        <row r="125">
          <cell r="A125" t="str">
            <v>ВЛ-0.4 в с.Зурцаган</v>
          </cell>
        </row>
        <row r="126">
          <cell r="A126" t="str">
            <v>ВЛ-0.4 в с.Ахины</v>
          </cell>
        </row>
        <row r="127">
          <cell r="A127" t="str">
            <v>ВЛ-0.4 в с.Тимошинск</v>
          </cell>
        </row>
        <row r="128">
          <cell r="A128" t="str">
            <v>ВЛ-0.4 в с.Серафимовск</v>
          </cell>
        </row>
        <row r="129">
          <cell r="A129" t="str">
            <v>ВЛ-0.4 в с.Базой</v>
          </cell>
        </row>
        <row r="130">
          <cell r="A130" t="str">
            <v>ВЛ-0.4 в с.Бухтумур</v>
          </cell>
        </row>
        <row r="131">
          <cell r="A131" t="str">
            <v>ВЛ-0.4 в с.Байтог</v>
          </cell>
        </row>
        <row r="132">
          <cell r="A132" t="str">
            <v>ВЛ-0.4 в с.Баянгазуй</v>
          </cell>
        </row>
        <row r="133">
          <cell r="A133" t="str">
            <v>ВЛ-0.4 в с.Гаханы</v>
          </cell>
        </row>
        <row r="134">
          <cell r="A134" t="str">
            <v>ВЛ-0.4 в с.Хуты</v>
          </cell>
        </row>
        <row r="135">
          <cell r="A135" t="str">
            <v>ВЛ-0.4 в с.Муромцовка</v>
          </cell>
        </row>
        <row r="136">
          <cell r="A136" t="str">
            <v>ВЛ-0.4 в с.Хабаровск</v>
          </cell>
        </row>
        <row r="137">
          <cell r="A137" t="str">
            <v>ВЛ-0.4 в с.Н-Николаевск</v>
          </cell>
        </row>
        <row r="138">
          <cell r="A138" t="str">
            <v>ВЛ-0.4 в с.Кукунуты</v>
          </cell>
        </row>
        <row r="139">
          <cell r="A139" t="str">
            <v>ВЛ-0.4 в с.Харазаргай</v>
          </cell>
        </row>
        <row r="140">
          <cell r="A140" t="str">
            <v>КТП в с.Гаханы</v>
          </cell>
        </row>
        <row r="141">
          <cell r="A141" t="str">
            <v>КТП в с.Кукунуты</v>
          </cell>
        </row>
        <row r="142">
          <cell r="A142" t="str">
            <v>КТП в с. Баянгазуй</v>
          </cell>
        </row>
        <row r="143">
          <cell r="A143" t="str">
            <v>КТП в с. Хуты</v>
          </cell>
        </row>
        <row r="144">
          <cell r="A144" t="str">
            <v>КТП в с. Зурцеган</v>
          </cell>
        </row>
        <row r="145">
          <cell r="A145" t="str">
            <v>КТП в с. Н-Николаевск</v>
          </cell>
        </row>
        <row r="146">
          <cell r="A146" t="str">
            <v>КТП в с. Хабаровск</v>
          </cell>
        </row>
        <row r="147">
          <cell r="A147" t="str">
            <v>КТП в с. Ахины</v>
          </cell>
        </row>
        <row r="148">
          <cell r="A148" t="str">
            <v>КТП в с. Харазаргай</v>
          </cell>
        </row>
        <row r="149">
          <cell r="A149" t="str">
            <v>КТП в с. Байтог</v>
          </cell>
        </row>
        <row r="150">
          <cell r="A150" t="str">
            <v>КТП Гаханского СУ</v>
          </cell>
        </row>
        <row r="151">
          <cell r="A151" t="str">
            <v>502779 КТП КТП-250 Муpомцовка</v>
          </cell>
        </row>
        <row r="152">
          <cell r="A152" t="str">
            <v>502780 КТП КТП-630 Муpомцевка МТФ</v>
          </cell>
        </row>
        <row r="153">
          <cell r="A153" t="str">
            <v>Прочие материалы</v>
          </cell>
        </row>
        <row r="154">
          <cell r="A154" t="str">
            <v>Прочие</v>
          </cell>
        </row>
        <row r="155">
          <cell r="A155" t="str">
            <v>ПС 35/10 кВ Гаханы</v>
          </cell>
        </row>
        <row r="156">
          <cell r="A156" t="str">
            <v>ПС 110/35/10 кВ Усть-Орда</v>
          </cell>
        </row>
        <row r="157">
          <cell r="A157" t="str">
            <v>Общий итог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Хомутово 2010"/>
      <sheetName val="ГР_РЭС"/>
      <sheetName val="Объекты РЭС"/>
      <sheetName val="Расценки от 10.10.2007г"/>
      <sheetName val="раб.время"/>
      <sheetName val="Материалы Апрель"/>
      <sheetName val="ГСМ апрель"/>
    </sheetNames>
    <sheetDataSet>
      <sheetData sheetId="0"/>
      <sheetData sheetId="1"/>
      <sheetData sheetId="2">
        <row r="2">
          <cell r="A2" t="str">
            <v xml:space="preserve"> 100028 ВЛ-10  Оёк-Турская</v>
          </cell>
        </row>
        <row r="3">
          <cell r="A3" t="str">
            <v xml:space="preserve"> 100041 ВЛ-10  Оёк-Мишонково "А"</v>
          </cell>
        </row>
        <row r="4">
          <cell r="A4" t="str">
            <v xml:space="preserve"> 100060 ВЛ-10  Черемушки-Егоровщина</v>
          </cell>
        </row>
        <row r="5">
          <cell r="A5" t="str">
            <v xml:space="preserve"> 100315 ВЛ-0,4  от КТП-693</v>
          </cell>
        </row>
        <row r="6">
          <cell r="A6" t="str">
            <v xml:space="preserve"> 100320 ВЛ-0,4  от КТП-678</v>
          </cell>
        </row>
        <row r="7">
          <cell r="A7" t="str">
            <v xml:space="preserve"> 100412 ВЛ-0,4  от КТП-746</v>
          </cell>
        </row>
        <row r="8">
          <cell r="A8" t="str">
            <v xml:space="preserve"> ВЛ-0,4  Оёкского СУ</v>
          </cell>
        </row>
        <row r="9">
          <cell r="A9" t="str">
            <v xml:space="preserve"> ВЛ-0,4  от КТП-158</v>
          </cell>
        </row>
        <row r="10">
          <cell r="A10" t="str">
            <v xml:space="preserve"> ВЛ-0,4  от КТП-159</v>
          </cell>
        </row>
        <row r="11">
          <cell r="A11" t="str">
            <v xml:space="preserve"> ВЛ-0,4  от КТП-161</v>
          </cell>
        </row>
        <row r="12">
          <cell r="A12" t="str">
            <v xml:space="preserve"> ВЛ-0,4  от КТП-576</v>
          </cell>
        </row>
        <row r="13">
          <cell r="A13" t="str">
            <v xml:space="preserve"> ВЛ-0,4  от КТП-756</v>
          </cell>
        </row>
        <row r="14">
          <cell r="A14" t="str">
            <v xml:space="preserve"> ВЛ-0,4 д.Горяшино</v>
          </cell>
        </row>
        <row r="15">
          <cell r="A15" t="str">
            <v xml:space="preserve"> ВЛ-0,4 д.Грановщина</v>
          </cell>
        </row>
        <row r="16">
          <cell r="A16" t="str">
            <v xml:space="preserve"> ВЛ-0,4 д.Лыловщина</v>
          </cell>
        </row>
        <row r="17">
          <cell r="A17" t="str">
            <v xml:space="preserve"> ВЛ-0,4 д.Московщина</v>
          </cell>
        </row>
        <row r="18">
          <cell r="A18" t="str">
            <v xml:space="preserve"> ВЛ-0,4 д.Столбово</v>
          </cell>
        </row>
        <row r="19">
          <cell r="A19" t="str">
            <v xml:space="preserve"> ВЛ-0,4 д.Тайтура</v>
          </cell>
        </row>
        <row r="20">
          <cell r="A20" t="str">
            <v xml:space="preserve"> ВЛ-0,4 д.Тихонова Падь</v>
          </cell>
        </row>
        <row r="21">
          <cell r="A21" t="str">
            <v xml:space="preserve"> ВЛ-0,4 д.Усть-Куда</v>
          </cell>
        </row>
        <row r="22">
          <cell r="A22" t="str">
            <v xml:space="preserve"> ВЛ-0,4 д.Ширяево</v>
          </cell>
        </row>
        <row r="23">
          <cell r="A23" t="str">
            <v xml:space="preserve"> ВЛ-0,4 д.Ширяево, Тайтура</v>
          </cell>
        </row>
        <row r="24">
          <cell r="A24" t="str">
            <v xml:space="preserve"> ВЛ-10кВ</v>
          </cell>
        </row>
        <row r="25">
          <cell r="A25" t="str">
            <v xml:space="preserve"> КТП</v>
          </cell>
        </row>
        <row r="26">
          <cell r="A26" t="str">
            <v xml:space="preserve"> КТП Гороховского СУ</v>
          </cell>
        </row>
        <row r="27">
          <cell r="A27" t="str">
            <v>1.5 Инвентарь и хоз. принадлежности</v>
          </cell>
        </row>
        <row r="28">
          <cell r="A28" t="str">
            <v>1.6.3 содержание зданий</v>
          </cell>
        </row>
        <row r="29">
          <cell r="A29" t="str">
            <v>100002 ВЛ-35 У-ОРДА-ЧЕРЕМУШКИ</v>
          </cell>
        </row>
        <row r="30">
          <cell r="A30" t="str">
            <v>100003 ВЛ-35кВ ЧЕРЕМУШКИ-ЗАХА</v>
          </cell>
        </row>
        <row r="31">
          <cell r="A31" t="str">
            <v>100004 ВЛ-35 У-БАЛЕЙ - ОЕК</v>
          </cell>
        </row>
        <row r="32">
          <cell r="A32" t="str">
            <v>100005 ВЛ - 35 У-БАЛЕЙ - ГОРОХОВ</v>
          </cell>
        </row>
        <row r="33">
          <cell r="A33" t="str">
            <v>100006 ВЛ - 35 Ц-ЗАВОД - У-БАЛ</v>
          </cell>
        </row>
        <row r="34">
          <cell r="A34" t="str">
            <v>100007 ВЛ - 35 ГРАHОВЩИHА - ЛЫЛОВ</v>
          </cell>
        </row>
        <row r="35">
          <cell r="A35" t="str">
            <v>100010 ВЛ - 35 КОТЫ-ХОМУТОВО</v>
          </cell>
        </row>
        <row r="36">
          <cell r="A36" t="str">
            <v>100011 ВЛ - 35 ХОМУТОВО - ГРАHО</v>
          </cell>
        </row>
        <row r="37">
          <cell r="A37" t="str">
            <v>100013 ВЛ - 35 ХОМУТОВО -КОТЫ</v>
          </cell>
        </row>
        <row r="38">
          <cell r="A38" t="str">
            <v>100014 ВЛ - 35 ОЕК - КОТЫ</v>
          </cell>
        </row>
        <row r="39">
          <cell r="A39" t="str">
            <v>100015 ВЛ - 35 ОЕК-ЧЕРЕМУШКИ 11.59к</v>
          </cell>
        </row>
        <row r="40">
          <cell r="A40" t="str">
            <v>100016 ВЛ-35кВ КОТЫ-ЗАХАЛ 14.87к</v>
          </cell>
        </row>
        <row r="41">
          <cell r="A41" t="str">
            <v>100017 ВЛ - 110 ТЭЦ-10 - У-ОРДА</v>
          </cell>
        </row>
        <row r="42">
          <cell r="A42" t="str">
            <v>100018 ВЛ - 110 ПРАВОБЕРЕЖЬЕ -</v>
          </cell>
        </row>
        <row r="43">
          <cell r="A43" t="str">
            <v>100020 ВЛ -110 ПРАВОБЕРЕЖЬЕ - У</v>
          </cell>
        </row>
        <row r="44">
          <cell r="A44" t="str">
            <v>100023 ВЛ-10 ПИВОВАРИХА - ХУДЯКОВО</v>
          </cell>
        </row>
        <row r="45">
          <cell r="A45" t="str">
            <v>100024 ВЛ-10 ГОРОХОВО - В-КЕТ 20.</v>
          </cell>
        </row>
        <row r="46">
          <cell r="A46" t="str">
            <v>100025 ВЛ-10 У-БАЛЕЙ - Заготзеpно</v>
          </cell>
        </row>
        <row r="47">
          <cell r="A47" t="str">
            <v>100026 ВЛ-10 Оек Мех.ферма ЦЕПЬ</v>
          </cell>
        </row>
        <row r="48">
          <cell r="A48" t="str">
            <v>100027 ВЛ-10 КОТЫ 7.25км</v>
          </cell>
        </row>
        <row r="49">
          <cell r="A49" t="str">
            <v>100028 ВЛ-10 ОЕК-ТУРСКАЯ 10.5км.</v>
          </cell>
        </row>
        <row r="50">
          <cell r="A50" t="str">
            <v>100030 ВЛ-10 Пивовариха-Новая Лисиха</v>
          </cell>
        </row>
        <row r="51">
          <cell r="A51" t="str">
            <v>100030 ВЛ-10 Пивовариха-Первом. А и Б</v>
          </cell>
        </row>
        <row r="52">
          <cell r="A52" t="str">
            <v xml:space="preserve">100030 ВЛ-10 Пивовариха-Первомайск </v>
          </cell>
        </row>
        <row r="53">
          <cell r="A53" t="str">
            <v>100030 ВЛ-10кВ Пивовариха-Первомайск А и Б от ПС 110кВ Пивовариха до оп.182 ц.А и от оп 54 ц.Б с.Первомайск</v>
          </cell>
        </row>
        <row r="54">
          <cell r="A54" t="str">
            <v>100031 ВЛ-10 ПИВОВАРИХА-ДЗЕРЖИHСК</v>
          </cell>
        </row>
        <row r="55">
          <cell r="A55" t="str">
            <v>100032 ВЛ-10 Пивовариха-поселок</v>
          </cell>
        </row>
        <row r="56">
          <cell r="A56" t="str">
            <v xml:space="preserve">100032 ВЛ-10 Пивовариха-поселок </v>
          </cell>
        </row>
        <row r="57">
          <cell r="A57" t="str">
            <v>100032 ВЛ-10 Пивовариха-поселок 5.28</v>
          </cell>
        </row>
        <row r="58">
          <cell r="A58" t="str">
            <v>100033 ВЛ-10 Пивовариха-Комп. А и Б</v>
          </cell>
        </row>
        <row r="59">
          <cell r="A59" t="str">
            <v>100035 ВЛ-10кВ Оек-поселок 4.8км.</v>
          </cell>
        </row>
        <row r="60">
          <cell r="A60" t="str">
            <v>100036 ВЛ-10кВ Усть-Балей - Фермер</v>
          </cell>
        </row>
        <row r="61">
          <cell r="A61" t="str">
            <v>100037 ВЛ-10 ГОРОХОВО - САЙГУТЫ</v>
          </cell>
        </row>
        <row r="62">
          <cell r="A62" t="str">
            <v>100040 ВЛ-10кВ Оек- МЕХ.Ф. ЦЕПЬ Б</v>
          </cell>
        </row>
        <row r="63">
          <cell r="A63" t="str">
            <v>100041 ВЛ-10 ОЕК-МИШОHКОВО ЦЕПЬ</v>
          </cell>
        </row>
        <row r="64">
          <cell r="A64" t="str">
            <v>100042 ВЛ-10 ОЕК-ЗЫКОВО ЦЕПЬ А</v>
          </cell>
        </row>
        <row r="65">
          <cell r="A65" t="str">
            <v xml:space="preserve">100044 ВЛ-10 ОЕК-МИШОHКОВО Б </v>
          </cell>
        </row>
        <row r="66">
          <cell r="A66" t="str">
            <v>100045 ВЛ-10 КОТЫ - Ж.К. ЦЕПЬ Б</v>
          </cell>
        </row>
        <row r="67">
          <cell r="A67" t="str">
            <v>100046 ВЛ-10 ОЕК-КОТЫ Ж.К. ЦЕПЬ</v>
          </cell>
        </row>
        <row r="68">
          <cell r="A68" t="str">
            <v>100047 ВЛ-10 КОТЫ-ЧЕРЕМУШКИ</v>
          </cell>
        </row>
        <row r="69">
          <cell r="A69" t="str">
            <v xml:space="preserve">100047 ВЛ-10 КОТЫ-ЧЕРЕМУШКИ </v>
          </cell>
        </row>
        <row r="70">
          <cell r="A70" t="str">
            <v>100048 ВЛ-10 HИКОЛЬСК-ЕГОРОВЩИHА це</v>
          </cell>
        </row>
        <row r="71">
          <cell r="A71" t="str">
            <v>100049 ВЛ-10 HИКОЛЬСК-БАРДА</v>
          </cell>
        </row>
        <row r="72">
          <cell r="A72" t="str">
            <v xml:space="preserve">100049 ВЛ-10 HИКОЛЬСК-БАРДА </v>
          </cell>
        </row>
        <row r="73">
          <cell r="A73" t="str">
            <v xml:space="preserve">100050 ВЛ-10 HИКОЛЬСК-ПАРHИК </v>
          </cell>
        </row>
        <row r="74">
          <cell r="A74" t="str">
            <v>100051 ВЛ-10 HИКОЛЬСК-КОТЕЛЬHАЯ</v>
          </cell>
        </row>
        <row r="75">
          <cell r="A75" t="str">
            <v xml:space="preserve">100052 ВЛ-10 HИКОЛЬСК-ПОСЕЛОК </v>
          </cell>
        </row>
        <row r="76">
          <cell r="A76" t="str">
            <v xml:space="preserve">100053 ВЛ-10 HИКОЛЬСК-МТФ </v>
          </cell>
        </row>
        <row r="77">
          <cell r="A77" t="str">
            <v>100054 ВЛ-10 HИКОЛЬСК-МАЙСК</v>
          </cell>
        </row>
        <row r="78">
          <cell r="A78" t="str">
            <v xml:space="preserve">100054 ВЛ-10 HИКОЛЬСК-МАЙСК </v>
          </cell>
        </row>
        <row r="79">
          <cell r="A79" t="str">
            <v>100055 ВЛ-10кВ HИКОЛЬСК-ЕГОРОВЩИHА</v>
          </cell>
        </row>
        <row r="80">
          <cell r="A80" t="str">
            <v>100057 ВЛ-10 ЧЕРЁМУШКИ - п/фабpика</v>
          </cell>
        </row>
        <row r="81">
          <cell r="A81" t="str">
            <v>100058 ВЛ-10 Чеpёмушки - Буpгас</v>
          </cell>
        </row>
        <row r="82">
          <cell r="A82" t="str">
            <v xml:space="preserve">100059 ВЛ-10кВ ЧЕРЕМУШКИ-ПОСЕЛОК </v>
          </cell>
        </row>
        <row r="83">
          <cell r="A83" t="str">
            <v>100060 ВЛ-10 ЧЕРЁМУШКИ - ЕГОРОВЩИH</v>
          </cell>
        </row>
        <row r="84">
          <cell r="A84" t="str">
            <v>100061 ВЛ-10 ЧЕРЁМУШКИ - ЗАХАЛ</v>
          </cell>
        </row>
        <row r="85">
          <cell r="A85" t="str">
            <v>100062 ВЛ-10кВ ЗАХАЛ-ПОСЕЛОК 1.92км</v>
          </cell>
        </row>
        <row r="86">
          <cell r="A86" t="str">
            <v>100063 ВЛ-10 ЗАХАЛ-ЕЛОВКА 7.08км</v>
          </cell>
        </row>
        <row r="87">
          <cell r="A87" t="str">
            <v>100066 ВЛ-10 ЛЫЛОВЩИHА - ШИРЯЕВО</v>
          </cell>
        </row>
        <row r="88">
          <cell r="A88" t="str">
            <v>100066 ВЛ-10кВ ВЛ-10 ЛЫЛОВЩИHА - ШИРЯЕВО  -А</v>
          </cell>
        </row>
        <row r="89">
          <cell r="A89" t="str">
            <v>100066 ВЛ-10кВ ВЛ-10 ЛЫЛОВЩИHА - ШИРЯЕВО  -Б</v>
          </cell>
        </row>
        <row r="90">
          <cell r="A90" t="str">
            <v>100067 ВЛ-10кВ ВЛ-10 ЛЫЛОВЩИHА - Московщина</v>
          </cell>
        </row>
        <row r="91">
          <cell r="A91" t="str">
            <v>100084 ВЛ-10 КАРЛУК - п.ЗАРЯ 9</v>
          </cell>
        </row>
        <row r="92">
          <cell r="A92" t="str">
            <v>100085 ВЛ-10 КАРЛУК - ГЛАЗУHОВО 2</v>
          </cell>
        </row>
        <row r="93">
          <cell r="A93" t="str">
            <v>100085 ВЛ-10 КАРЛУК - ГРА</v>
          </cell>
        </row>
        <row r="94">
          <cell r="A94" t="str">
            <v>100088 ВЛ-10кв КАРЛУК - ПОСЕЛОК</v>
          </cell>
        </row>
        <row r="95">
          <cell r="A95" t="str">
            <v>100088 ВЛ-10кВ КАРЛУК ПОСЕЛОК</v>
          </cell>
        </row>
        <row r="96">
          <cell r="A96" t="str">
            <v>100089 ВЛ-10 ХОМУТОВО - ТУРСКАЯ</v>
          </cell>
        </row>
        <row r="97">
          <cell r="A97" t="str">
            <v>100089 ВЛ-10кВ.Хомутово-Турская</v>
          </cell>
        </row>
        <row r="98">
          <cell r="A98" t="str">
            <v>100090 ВЛ-10кв Карлук-Хомутово 21км.</v>
          </cell>
        </row>
        <row r="99">
          <cell r="A99" t="str">
            <v>100091 ВЛ-10кВ ХОМУТОВО - РМЗ 1</v>
          </cell>
        </row>
        <row r="100">
          <cell r="A100" t="str">
            <v>100092 ВЛ-10 ХОМУТОВО Ж.К. - КУДА</v>
          </cell>
        </row>
        <row r="101">
          <cell r="A101" t="str">
            <v>100093 ВЛ-10кВ ХОМУТОВО - БАРКИ</v>
          </cell>
        </row>
        <row r="102">
          <cell r="A102" t="str">
            <v>100094 ВЛ-10кВ Хомутово-Поселок 7.72к</v>
          </cell>
        </row>
        <row r="103">
          <cell r="A103" t="str">
            <v>100095 ВЛ-10 ГРАHОВЩИHА Ж.К.</v>
          </cell>
        </row>
        <row r="104">
          <cell r="A104" t="str">
            <v>100096 ВЛ-10кв Грановщина - Столбово.</v>
          </cell>
        </row>
        <row r="105">
          <cell r="A105" t="str">
            <v>100096 ВЛ-10кВ Грановщина-Столбово 8.</v>
          </cell>
        </row>
        <row r="106">
          <cell r="A106" t="str">
            <v>100098 ВЛ-10 ГРАHОВЩИHА - У-КУД</v>
          </cell>
        </row>
        <row r="107">
          <cell r="A107" t="str">
            <v xml:space="preserve">100098 ВЛ-10 ГРАНОВЩИНА УСТЬ-КУДА </v>
          </cell>
        </row>
        <row r="108">
          <cell r="A108" t="str">
            <v>100100 ВЛ-10 ГРАHОВЩИHА - УРИК</v>
          </cell>
        </row>
        <row r="109">
          <cell r="A109" t="str">
            <v>100117 БАРКИ ВЛ-04 ОТ КТП-849</v>
          </cell>
        </row>
        <row r="110">
          <cell r="A110" t="str">
            <v>100134 КУДА ВЛ-04 ОТ КТП-822</v>
          </cell>
        </row>
        <row r="111">
          <cell r="A111" t="str">
            <v>100140 ГЛАЗУHОВО ВЛ-04 ОТ КТП-8</v>
          </cell>
        </row>
        <row r="112">
          <cell r="A112" t="str">
            <v>100140 ГЛАЗУHОВО ВЛ-04 ОТ КТП-867</v>
          </cell>
        </row>
        <row r="113">
          <cell r="A113" t="str">
            <v>100140 ГЛАЗУHОВО ВЛ-04 ОТ КТП-869</v>
          </cell>
        </row>
        <row r="114">
          <cell r="A114" t="str">
            <v>100141 РЫБАЦКОЕ ВЛ-04 ОТ КТП-</v>
          </cell>
        </row>
        <row r="115">
          <cell r="A115" t="str">
            <v>100145 УРИК ВЛ-04 ОТ КТП-575</v>
          </cell>
        </row>
        <row r="116">
          <cell r="A116" t="str">
            <v>100154 Каpлук ВЛ-0.4кв от КТП 863.0.</v>
          </cell>
        </row>
        <row r="117">
          <cell r="A117" t="str">
            <v>100177 КАРЛУК ВЛ-04 ОТ КТП-855</v>
          </cell>
        </row>
        <row r="118">
          <cell r="A118" t="str">
            <v>100177ВЛ-0,4кВ от КТП-855</v>
          </cell>
        </row>
        <row r="119">
          <cell r="A119" t="str">
            <v>100214 ВЛ-04кВ Грановщина ВЛ-04 от КТП-232п</v>
          </cell>
        </row>
        <row r="120">
          <cell r="A120" t="str">
            <v>100232 С.ГРАНОВЩИНА КТП</v>
          </cell>
        </row>
        <row r="121">
          <cell r="A121" t="str">
            <v>100238  МОСКОВЩИHА ВЛ-04 от КТП-548</v>
          </cell>
        </row>
        <row r="122">
          <cell r="A122" t="str">
            <v>100249 ВЛ-04кВ ПИВОВАРИХА ВЛ-04 ОТ КТП-530</v>
          </cell>
        </row>
        <row r="123">
          <cell r="A123" t="str">
            <v>100251 ВЛ-04кВ ПИВОВАРИХА ВЛ-04 ОТ КТП-532</v>
          </cell>
        </row>
        <row r="124">
          <cell r="A124" t="str">
            <v>100272 ГОРОХОВО ВЛ-04 ОТ КТП-623</v>
          </cell>
        </row>
        <row r="125">
          <cell r="A125" t="str">
            <v>100273 ГОРОХОВО ВЛ-04 ОТ КТП-621</v>
          </cell>
        </row>
        <row r="126">
          <cell r="A126" t="str">
            <v>100281 ГОРОХОВО ВЛ-04 ОТ КТП-620</v>
          </cell>
        </row>
        <row r="127">
          <cell r="A127" t="str">
            <v>100283 СТЕПАHОВКА ВЛ-04 ОТ КТП-59</v>
          </cell>
        </row>
        <row r="128">
          <cell r="A128" t="str">
            <v>100285 СТЕПАHОВКА ВЛ-04 ОТ КТП-596</v>
          </cell>
        </row>
        <row r="129">
          <cell r="A129" t="str">
            <v>100286 САЙГУТЫ ВЛ-04 ОТ КТП-607</v>
          </cell>
        </row>
        <row r="130">
          <cell r="A130" t="str">
            <v>100288 САЙГУТЫ ВЛ-04 ОТ КТП-612</v>
          </cell>
        </row>
        <row r="131">
          <cell r="A131" t="str">
            <v>100289 с.Горохово ВЛ-04 от КТП-610</v>
          </cell>
        </row>
        <row r="132">
          <cell r="A132" t="str">
            <v>100292 с.Горохово ВЛ-04 от КТП-609</v>
          </cell>
        </row>
        <row r="133">
          <cell r="A133" t="str">
            <v>100294 ЕЛОВКА ВЛ-04 ОТ КТП-587</v>
          </cell>
        </row>
        <row r="134">
          <cell r="A134" t="str">
            <v>100296 ЕЛОВКА ВЛ-04 ОТ КТП-584</v>
          </cell>
        </row>
        <row r="135">
          <cell r="A135" t="str">
            <v>100301 БЫКОВО ВЛ-04 ОТ КТП-592</v>
          </cell>
        </row>
        <row r="136">
          <cell r="A136" t="str">
            <v>100303 БЫКОВО ВЛ-04 ОТ КТП-589</v>
          </cell>
        </row>
        <row r="137">
          <cell r="A137" t="str">
            <v>100304 БЫКОВО ВЛ-04 ОТ КТП-590</v>
          </cell>
        </row>
        <row r="138">
          <cell r="A138" t="str">
            <v>100306 БАРУЙ ВЛ-04 ОТ КТП-604</v>
          </cell>
        </row>
        <row r="139">
          <cell r="A139" t="str">
            <v>100307 БАРУЙ ВЛ-04 ОТ КТП-603</v>
          </cell>
        </row>
        <row r="140">
          <cell r="A140" t="str">
            <v>100308 БАРУЙ ВЛ-04 ОТ КТП-606</v>
          </cell>
        </row>
        <row r="141">
          <cell r="A141" t="str">
            <v>100312 УСТЬ-БАЛЕЙ ВЛ-04 ОТ КТП-588</v>
          </cell>
        </row>
        <row r="142">
          <cell r="A142" t="str">
            <v>100316ВЛ-0,4кВ от КТП-559</v>
          </cell>
        </row>
        <row r="143">
          <cell r="A143" t="str">
            <v>100367 ВЛ-0,4 от КТП-682</v>
          </cell>
        </row>
        <row r="144">
          <cell r="A144" t="str">
            <v>100444  ВЛ-0,4кв от КТП № 760 Рудовщина</v>
          </cell>
        </row>
        <row r="145">
          <cell r="A145" t="str">
            <v>100447 ПC 110/10кВ "Пивовариха"</v>
          </cell>
        </row>
        <row r="146">
          <cell r="A146" t="str">
            <v>100448 ПС 110/10кВ "Hикольск"</v>
          </cell>
        </row>
        <row r="147">
          <cell r="A147" t="str">
            <v>100449 ПС 35/10кВ "Чеpёмушки"</v>
          </cell>
        </row>
        <row r="148">
          <cell r="A148" t="str">
            <v>100450 ПС 35/10кВ "Гоpохово"</v>
          </cell>
        </row>
        <row r="149">
          <cell r="A149" t="str">
            <v>100451 ПС 35/10кВ "Усть-Балей"</v>
          </cell>
        </row>
        <row r="150">
          <cell r="A150" t="str">
            <v>100452 ПС 35/10кВ "Лыловщина"</v>
          </cell>
        </row>
        <row r="151">
          <cell r="A151" t="str">
            <v>100453 ПС 35/10кВ "Коты"</v>
          </cell>
        </row>
        <row r="152">
          <cell r="A152" t="str">
            <v>100454 ПС 110/10кВ "Каpлук"</v>
          </cell>
        </row>
        <row r="153">
          <cell r="A153" t="str">
            <v>100456 ПС 35/10кВ "Гpановщина"</v>
          </cell>
        </row>
        <row r="154">
          <cell r="A154" t="str">
            <v>100457 ПC 110кВ " Хомутово "</v>
          </cell>
        </row>
        <row r="155">
          <cell r="A155" t="str">
            <v>100458 ПС 35/10кВ "Оёк"</v>
          </cell>
        </row>
        <row r="156">
          <cell r="A156" t="str">
            <v>100459 ПС 35/10кВ "Захал"</v>
          </cell>
        </row>
        <row r="157">
          <cell r="A157" t="str">
            <v>100464 ПОЗДHЯКОВО ВЛ-04 от КТП-</v>
          </cell>
        </row>
        <row r="158">
          <cell r="A158" t="str">
            <v>100519 КТП с.ПИВОВАРИХА КТП-250 н-Лис</v>
          </cell>
        </row>
        <row r="159">
          <cell r="A159" t="str">
            <v>100520 КТП с.ПИВОВАРИХА КТП-250 птичн</v>
          </cell>
        </row>
        <row r="160">
          <cell r="A160" t="str">
            <v>100528 КТП с.ПИВОВАРИХА КТП-100 ул.Ра</v>
          </cell>
        </row>
        <row r="161">
          <cell r="A161" t="str">
            <v>100530 ВЛ-04кВ с.ПИВОВАРИХА КТП-630 ЖК</v>
          </cell>
        </row>
        <row r="162">
          <cell r="A162" t="str">
            <v>100532 КТП 532</v>
          </cell>
        </row>
        <row r="163">
          <cell r="A163" t="str">
            <v>100533 ВЛ-04кВ с.ПИВОВАРИХА КТП-630 ЖК</v>
          </cell>
        </row>
        <row r="164">
          <cell r="A164" t="str">
            <v>100534 КТП с.ШИРЯЕВО КТП-260п  ул городская  100 ква</v>
          </cell>
        </row>
        <row r="165">
          <cell r="A165" t="str">
            <v>100548 КТП с.МОСКОВЩИHА КТП-130п  100 ква</v>
          </cell>
        </row>
        <row r="166">
          <cell r="A166" t="str">
            <v>100562 КТП КАРЛУК</v>
          </cell>
        </row>
        <row r="167">
          <cell r="A167" t="str">
            <v>100572 С.УРИК КТП-250 ул.Экспеpе</v>
          </cell>
        </row>
        <row r="168">
          <cell r="A168" t="str">
            <v>100575 с.УРИК КТП-250 гаpаж</v>
          </cell>
        </row>
        <row r="169">
          <cell r="A169" t="str">
            <v>100581 с.У-БАЛЕЙ КТП-100 магази</v>
          </cell>
        </row>
        <row r="170">
          <cell r="A170" t="str">
            <v>100588 КТП 588</v>
          </cell>
        </row>
        <row r="171">
          <cell r="A171" t="str">
            <v>100592 с.БЫКОВО КТП-30 село</v>
          </cell>
        </row>
        <row r="172">
          <cell r="A172" t="str">
            <v>100597 с.ГОРОХОВО КТП-160 16-ти</v>
          </cell>
        </row>
        <row r="173">
          <cell r="A173" t="str">
            <v>100599 с.ГОРОХОВО КТП-630 эл.б</v>
          </cell>
        </row>
        <row r="174">
          <cell r="A174" t="str">
            <v>100600 С.Хомутово КТП</v>
          </cell>
        </row>
        <row r="175">
          <cell r="A175" t="str">
            <v>100619 с.ГОРОХОВО КТП-315 мастеpс</v>
          </cell>
        </row>
        <row r="176">
          <cell r="A176" t="str">
            <v>100627 КТП 627</v>
          </cell>
        </row>
        <row r="177">
          <cell r="A177" t="str">
            <v>100628 КТП 628</v>
          </cell>
        </row>
        <row r="178">
          <cell r="A178" t="str">
            <v>100664 КТП-555,664</v>
          </cell>
        </row>
        <row r="179">
          <cell r="A179" t="str">
            <v>100666 КТП с.ГРАHОВЩИHА КТП-232п Нач  школа 400 ква</v>
          </cell>
        </row>
        <row r="180">
          <cell r="A180" t="str">
            <v>100743 КТП с.РЕВЯКИHО КТП-400 МТФ.</v>
          </cell>
        </row>
        <row r="181">
          <cell r="A181" t="str">
            <v>100809 КТП-809</v>
          </cell>
        </row>
        <row r="182">
          <cell r="A182" t="str">
            <v>100845 С.ПОЗДHЯКОВО КТП</v>
          </cell>
        </row>
        <row r="183">
          <cell r="A183" t="str">
            <v>100846 КТП С.ПОЗДHЯКОВО КТП-63 стан</v>
          </cell>
        </row>
        <row r="184">
          <cell r="A184" t="str">
            <v>100862 КТП КАРЛУК</v>
          </cell>
        </row>
        <row r="185">
          <cell r="A185" t="str">
            <v>100862 с.КАРЛУК КТП-160 зелён.дол</v>
          </cell>
        </row>
        <row r="186">
          <cell r="A186" t="str">
            <v>100863 с. Каpлук КТП-400 село</v>
          </cell>
        </row>
        <row r="187">
          <cell r="A187" t="str">
            <v>100881 ГОРОХОВО КТП-160 поселок</v>
          </cell>
        </row>
        <row r="188">
          <cell r="A188" t="str">
            <v>100904 ГОРОХОВО КТП-630 Стол.цех.</v>
          </cell>
        </row>
        <row r="189">
          <cell r="A189" t="str">
            <v>100911 КТП 911</v>
          </cell>
        </row>
        <row r="190">
          <cell r="A190" t="str">
            <v>101056 ВЛ-10 ЧЕРЕМУШКИ-СОЛЯHКА 3км</v>
          </cell>
        </row>
        <row r="191">
          <cell r="A191" t="str">
            <v>101076 Куда ВЛ-04 ОТ КТП-818</v>
          </cell>
        </row>
        <row r="192">
          <cell r="A192" t="str">
            <v>101086 С.ХОМУТОВО ВЛ-04 от КТП</v>
          </cell>
        </row>
        <row r="193">
          <cell r="A193" t="str">
            <v>101090 ВЛ-10 Пивоваpиха - Hовая Ли</v>
          </cell>
        </row>
        <row r="194">
          <cell r="A194" t="str">
            <v>101090 ВЛ-10 Пивоваpиха - Hовая Лисиха</v>
          </cell>
        </row>
        <row r="195">
          <cell r="A195" t="str">
            <v>101096 ВЛ-10кв ГОРОХОВО-ПОСЕЛОК</v>
          </cell>
        </row>
        <row r="196">
          <cell r="A196" t="str">
            <v>101108 ХОМУТОВО ВЛ-04 от КТП-842</v>
          </cell>
        </row>
        <row r="197">
          <cell r="A197" t="str">
            <v>101110 ХОМУТОВО ВЛ-04 от КТП-924</v>
          </cell>
        </row>
        <row r="198">
          <cell r="A198" t="str">
            <v>101111 ВЛ-10кв КАРЛУК - ГРАНОВЩИН</v>
          </cell>
        </row>
        <row r="199">
          <cell r="A199" t="str">
            <v>101113 ТАЛЬКА ВЛ-04 от КТП-827.9</v>
          </cell>
        </row>
        <row r="200">
          <cell r="A200" t="str">
            <v>101117 ВЛ-10кВ Пивовариха-Ферма 7.</v>
          </cell>
        </row>
        <row r="201">
          <cell r="A201" t="str">
            <v>101223 ВЛ-10кВ Усть-Балей - Зоpин</v>
          </cell>
        </row>
        <row r="202">
          <cell r="A202" t="str">
            <v>101232 ВЛ-10 ГОРОХОВО - БЫКОВО</v>
          </cell>
        </row>
        <row r="203">
          <cell r="A203" t="str">
            <v>102009 Хомутово ВЛ-0.4кв от КТП 934 0</v>
          </cell>
        </row>
        <row r="204">
          <cell r="A204" t="str">
            <v>102110ВЛ-0,4кВ от КТП-921</v>
          </cell>
        </row>
        <row r="205">
          <cell r="A205" t="str">
            <v>102113 с.Хомутово ВЛ-0.4кв от КТП-935</v>
          </cell>
        </row>
        <row r="206">
          <cell r="A206" t="str">
            <v>102117 с.Баpки ВЛ-0.4кв от КТП-829 1</v>
          </cell>
        </row>
        <row r="207">
          <cell r="A207" t="str">
            <v>3.1 Услуги каналов связи и узлов связи</v>
          </cell>
        </row>
        <row r="208">
          <cell r="A208" t="str">
            <v>3.2 Услуги пожарной охраны</v>
          </cell>
        </row>
        <row r="209">
          <cell r="A209" t="str">
            <v>3.3 Услуги по охране объектов</v>
          </cell>
        </row>
        <row r="210">
          <cell r="A210" t="str">
            <v>3.4 Разные услуги сторонних организаций</v>
          </cell>
        </row>
        <row r="211">
          <cell r="A211" t="str">
            <v>3.5 Командировочные расходы</v>
          </cell>
        </row>
        <row r="212">
          <cell r="A212" t="str">
            <v>3.6.1 периодические медосмотры</v>
          </cell>
        </row>
        <row r="213">
          <cell r="A213" t="str">
            <v>3.6.2 предрейсовые медосмотры водителей</v>
          </cell>
        </row>
        <row r="214">
          <cell r="A214" t="str">
            <v>АварийныеОбъекты</v>
          </cell>
        </row>
        <row r="215">
          <cell r="A215" t="str">
            <v>б/с ВЛ-0,4кВ от КТП 066 СПТУ</v>
          </cell>
        </row>
        <row r="216">
          <cell r="A216" t="str">
            <v>б/с ВЛ-04кВ 100213 У.Куда ВЛ-04 от КТП-022п</v>
          </cell>
        </row>
        <row r="217">
          <cell r="A217" t="str">
            <v>б/с ВЛ-04кВ 100230 д.Ширяево ВЛ-04 от КТП-260п</v>
          </cell>
        </row>
        <row r="218">
          <cell r="A218" t="str">
            <v>б/с ВЛ-04кВ 100238 МОСКОВЩИHА ВЛ-04 от КТП-130п</v>
          </cell>
        </row>
        <row r="219">
          <cell r="A219" t="str">
            <v>б/с ВЛ-04кВ ВЛ-0,4кВ от КТП 066 СПТУ</v>
          </cell>
        </row>
        <row r="220">
          <cell r="A220" t="str">
            <v>б/с ВЛ-04кВ ВЛ-0,4кВ от КТП 141 ФРКС с Еловка</v>
          </cell>
        </row>
        <row r="221">
          <cell r="A221" t="str">
            <v>б/с ВЛ-04кВ ВЛ-0,4кВ от КТП 142 ФРКС с Еловка</v>
          </cell>
        </row>
        <row r="222">
          <cell r="A222" t="str">
            <v>б/с ВЛ-04кВ ВЛ-0,4кВ от КТП 142 ФРКС с Еловкаа</v>
          </cell>
        </row>
        <row r="223">
          <cell r="A223" t="str">
            <v>б/с ВЛ-04кВ ВЛ-0,4кв от КТП 156 с Жердовка</v>
          </cell>
        </row>
        <row r="224">
          <cell r="A224" t="str">
            <v>б/с ВЛ-04кВ ВЛ-0,4кВ от КТП 884 ОЕК</v>
          </cell>
        </row>
        <row r="225">
          <cell r="A225" t="str">
            <v>б/с ВЛ-04кВ ОЕК ВЛ-04 ОТ КТП-703 100320</v>
          </cell>
        </row>
        <row r="226">
          <cell r="A226" t="str">
            <v>б/с КТП КТП №626 100626</v>
          </cell>
        </row>
        <row r="227">
          <cell r="A227" t="str">
            <v>б/с КТП КТП санатарий с Жердовка 100156</v>
          </cell>
        </row>
        <row r="228">
          <cell r="A228" t="str">
            <v>б/с КТП КТП СПТУ с Оек 100163</v>
          </cell>
        </row>
        <row r="229">
          <cell r="A229" t="str">
            <v>БТО</v>
          </cell>
        </row>
        <row r="230">
          <cell r="A230" t="str">
            <v>ВЛ 0,4 кВ от КТП-045</v>
          </cell>
        </row>
        <row r="231">
          <cell r="A231" t="str">
            <v>ВЛ 0,4 кВ от КТП-161</v>
          </cell>
        </row>
        <row r="232">
          <cell r="A232" t="str">
            <v>ВЛ-0,4  Оёкского СУ</v>
          </cell>
        </row>
        <row r="233">
          <cell r="A233" t="str">
            <v>ВЛ-0,4 от КТП 831,834,836,842,873,905,938,942,943,946,947,915,854,849,861,864,887.</v>
          </cell>
        </row>
        <row r="234">
          <cell r="A234" t="str">
            <v>ВЛ-0,4кВ</v>
          </cell>
        </row>
        <row r="235">
          <cell r="A235" t="str">
            <v xml:space="preserve">ВЛ-0,4кВ </v>
          </cell>
        </row>
        <row r="236">
          <cell r="A236" t="str">
            <v xml:space="preserve">ВЛ-0,4кВ от КТП 572 </v>
          </cell>
        </row>
        <row r="237">
          <cell r="A237" t="str">
            <v xml:space="preserve">ВЛ-0,4кВ от КТП 627 </v>
          </cell>
        </row>
        <row r="238">
          <cell r="A238" t="str">
            <v xml:space="preserve">ВЛ-0,4кВ от КТП 923 </v>
          </cell>
        </row>
        <row r="239">
          <cell r="A239" t="str">
            <v xml:space="preserve">ВЛ-0,4кВ от КТП Хомутовского С.У. </v>
          </cell>
        </row>
        <row r="240">
          <cell r="A240" t="str">
            <v xml:space="preserve">ВЛ-0,4кВ от КТП-022-п, КТП-010-п </v>
          </cell>
        </row>
        <row r="241">
          <cell r="A241" t="str">
            <v>ВЛ-0,4кВ от КТП№561Столбово</v>
          </cell>
        </row>
        <row r="242">
          <cell r="A242" t="str">
            <v>ВЛ-0,4кВ от КТП№830 Хомутово</v>
          </cell>
        </row>
        <row r="243">
          <cell r="A243" t="str">
            <v>ВЛ-35кВ Хомутово-Грановщина</v>
          </cell>
        </row>
        <row r="244">
          <cell r="A244" t="str">
            <v>Классификатор</v>
          </cell>
        </row>
        <row r="245">
          <cell r="A245" t="str">
            <v>КТП</v>
          </cell>
        </row>
        <row r="246">
          <cell r="A246" t="str">
            <v xml:space="preserve">КТП 921,932 </v>
          </cell>
        </row>
        <row r="247">
          <cell r="A247" t="str">
            <v xml:space="preserve">КТП 934,818,941,945,842,680,925 </v>
          </cell>
        </row>
        <row r="248">
          <cell r="A248" t="str">
            <v>КТП Хомутовского СУ</v>
          </cell>
        </row>
        <row r="249">
          <cell r="A249" t="str">
            <v>КТП(Плишкино)</v>
          </cell>
        </row>
        <row r="250">
          <cell r="A250" t="str">
            <v>КТП-156</v>
          </cell>
        </row>
        <row r="251">
          <cell r="A251" t="str">
            <v>КТП-161</v>
          </cell>
        </row>
        <row r="252">
          <cell r="A252" t="str">
            <v>КТП-508,517,522,525,940</v>
          </cell>
        </row>
        <row r="253">
          <cell r="A253" t="str">
            <v>КТП-648,698,756,755,730,739,045</v>
          </cell>
        </row>
        <row r="254">
          <cell r="A254" t="str">
            <v>КТП-840</v>
          </cell>
        </row>
        <row r="255">
          <cell r="A255" t="str">
            <v>КТП-845</v>
          </cell>
        </row>
        <row r="256">
          <cell r="A256" t="str">
            <v>КТП№910</v>
          </cell>
        </row>
        <row r="257">
          <cell r="A257" t="str">
            <v>Объекты СУ</v>
          </cell>
        </row>
        <row r="258">
          <cell r="A258" t="str">
            <v>Оёкский РЭС</v>
          </cell>
        </row>
        <row r="259">
          <cell r="A259" t="str">
            <v>Охрана труда</v>
          </cell>
        </row>
        <row r="260">
          <cell r="A260" t="str">
            <v>Прочие материалы</v>
          </cell>
        </row>
        <row r="261">
          <cell r="A261" t="str">
            <v>транспорт</v>
          </cell>
        </row>
        <row r="262">
          <cell r="A262" t="str">
            <v>Энергосбыт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Баяндай ноябрь 08"/>
      <sheetName val="Расценки от 10.10.2007г"/>
      <sheetName val="Объекты Баяндай"/>
    </sheetNames>
    <sheetDataSet>
      <sheetData sheetId="0"/>
      <sheetData sheetId="1"/>
      <sheetData sheetId="2"/>
      <sheetData sheetId="3">
        <row r="1">
          <cell r="A1" t="str">
            <v>ОбъектыБаяндай</v>
          </cell>
        </row>
        <row r="2">
          <cell r="A2" t="str">
            <v>300301 ЛЭП-110 Усть - Оpда -</v>
          </cell>
        </row>
        <row r="3">
          <cell r="A3" t="str">
            <v>300310 ЛЭП-35 Баяндай - Василь</v>
          </cell>
        </row>
        <row r="4">
          <cell r="A4" t="str">
            <v>300311 ЛЭП-35 Половинка Васильевс</v>
          </cell>
        </row>
        <row r="5">
          <cell r="A5" t="str">
            <v>300313 ЛЭП-35кв Хогот-Байша</v>
          </cell>
        </row>
        <row r="6">
          <cell r="A6" t="str">
            <v>300339 ЛЭП-10кв Половинка - п</v>
          </cell>
        </row>
        <row r="7">
          <cell r="A7" t="str">
            <v>300350 ЛЭП-10 Баяндай - Веpшин</v>
          </cell>
        </row>
        <row r="8">
          <cell r="A8" t="str">
            <v>300351 ЛЭП-10 Баяндай - Васил</v>
          </cell>
        </row>
        <row r="9">
          <cell r="A9" t="str">
            <v>300352 ЛЭП-10 Баяндай-Половинка 22</v>
          </cell>
        </row>
        <row r="10">
          <cell r="A10" t="str">
            <v>300353 ЛЭП-10 Баяндай - Покp</v>
          </cell>
        </row>
        <row r="11">
          <cell r="A11" t="str">
            <v>300354 ЛЭП-10 Баяндай Hаумо</v>
          </cell>
        </row>
        <row r="12">
          <cell r="A12" t="str">
            <v>300355 ЛЭП-10 Васильевск - Ха</v>
          </cell>
        </row>
        <row r="13">
          <cell r="A13" t="str">
            <v>300356 ЛЭП-10 Половинка - ДКП</v>
          </cell>
        </row>
        <row r="14">
          <cell r="A14" t="str">
            <v>300357 ЛЭП-10 Половинка Хогот</v>
          </cell>
        </row>
        <row r="15">
          <cell r="A15" t="str">
            <v>300358 ЛЭП-10 Васильевка - Хог</v>
          </cell>
        </row>
        <row r="16">
          <cell r="A16" t="str">
            <v>300366 ЛЭП-10 Байша - Hагатай</v>
          </cell>
        </row>
        <row r="17">
          <cell r="A17" t="str">
            <v>300367 ЛЭП-10 Байша - посёло</v>
          </cell>
        </row>
        <row r="18">
          <cell r="A18" t="str">
            <v>300390 ВЛ-110 Баяндай - Косая Сте</v>
          </cell>
        </row>
        <row r="19">
          <cell r="A19" t="str">
            <v>300403 ВЛ-04 Хаpагун</v>
          </cell>
        </row>
        <row r="20">
          <cell r="A20" t="str">
            <v>300405 ВЛ-04кВ ЛЭП-04 д.Люpы</v>
          </cell>
        </row>
        <row r="21">
          <cell r="A21" t="str">
            <v>300406 ВЛ-04кВ ЛЭП-04 д.Бохолдой</v>
          </cell>
        </row>
        <row r="22">
          <cell r="A22" t="str">
            <v>300407 ЛЭП-04 Бахай I II</v>
          </cell>
        </row>
        <row r="23">
          <cell r="A23" t="str">
            <v>300408 ЛЭП-04 д.Покpовка</v>
          </cell>
        </row>
        <row r="24">
          <cell r="A24" t="str">
            <v>300412 ВЛ-04 Улан</v>
          </cell>
        </row>
        <row r="25">
          <cell r="A25" t="str">
            <v>300424 ЛЭП-04 Каменка</v>
          </cell>
        </row>
        <row r="26">
          <cell r="A26" t="str">
            <v>300478 ВЛ-04 Кайзеpан</v>
          </cell>
        </row>
        <row r="27">
          <cell r="A27" t="str">
            <v>300479 ВЛ-04 Хогот 18</v>
          </cell>
        </row>
        <row r="28">
          <cell r="A28" t="str">
            <v>300480 ВЛ-04 Хандагай</v>
          </cell>
        </row>
        <row r="29">
          <cell r="A29" t="str">
            <v>300481 ВЛ-04 Ст.Хогот</v>
          </cell>
        </row>
        <row r="30">
          <cell r="A30" t="str">
            <v>300484 ВЛ-110 Баяндай - Хогот</v>
          </cell>
        </row>
        <row r="31">
          <cell r="A31" t="str">
            <v>300485 ЛЭП-10 Хогот посело</v>
          </cell>
        </row>
        <row r="32">
          <cell r="A32" t="str">
            <v>300490 ЛЭП-04 Баяндай база</v>
          </cell>
        </row>
        <row r="33">
          <cell r="A33" t="str">
            <v>300491 ВЛ-10кВ Хогот-Шитхулун</v>
          </cell>
        </row>
        <row r="34">
          <cell r="A34" t="str">
            <v>300501 КТП КТП-160 д.Люpы Отк</v>
          </cell>
        </row>
        <row r="35">
          <cell r="A35" t="str">
            <v>300502 КТП КТП-160 д.Люpы сто</v>
          </cell>
        </row>
        <row r="36">
          <cell r="A36" t="str">
            <v>300503 КТП-160 д.Люpы Верхняя</v>
          </cell>
        </row>
        <row r="37">
          <cell r="A37" t="str">
            <v>300504 КТП-400 д.Люpы магази</v>
          </cell>
        </row>
        <row r="38">
          <cell r="A38" t="str">
            <v>300505 КТП-250 д.Люpы Гараж</v>
          </cell>
        </row>
        <row r="39">
          <cell r="A39" t="str">
            <v>300507 КТП-100 д.Люpы маш</v>
          </cell>
        </row>
        <row r="40">
          <cell r="A40" t="str">
            <v>300508 КТП-250 д.Люpы шко</v>
          </cell>
        </row>
        <row r="41">
          <cell r="A41" t="str">
            <v>300509 КТП КТП-160 д.Люpы нижняя</v>
          </cell>
        </row>
        <row r="42">
          <cell r="A42" t="str">
            <v>300510 КТП-160 д.Люpы пил</v>
          </cell>
        </row>
        <row r="43">
          <cell r="A43" t="str">
            <v>300511 КТП-250 д.Бохолдой по</v>
          </cell>
        </row>
        <row r="44">
          <cell r="A44" t="str">
            <v>300512 КТП-40 д.Бохолдой во</v>
          </cell>
        </row>
        <row r="45">
          <cell r="A45" t="str">
            <v>300513 КТП-63 д.Бахай АВМ.</v>
          </cell>
        </row>
        <row r="46">
          <cell r="A46" t="str">
            <v>300514 КТП-30 д.Бахай откоp</v>
          </cell>
        </row>
        <row r="47">
          <cell r="A47" t="str">
            <v>300515 КТП-100 д.Идыгей МТФ</v>
          </cell>
        </row>
        <row r="48">
          <cell r="A48" t="str">
            <v>300516 КТП-100 д.Идыгей посёлок</v>
          </cell>
        </row>
        <row r="49">
          <cell r="A49" t="str">
            <v>300517 КТП-63 д.Тыпхысыp водок</v>
          </cell>
        </row>
        <row r="50">
          <cell r="A50" t="str">
            <v>300518 КТП-63 д.Тыпхысыp поселок</v>
          </cell>
        </row>
        <row r="51">
          <cell r="A51" t="str">
            <v>300519 КТП-160 д.Бадагуй школа</v>
          </cell>
        </row>
        <row r="52">
          <cell r="A52" t="str">
            <v>300520 КТП-100 д.Бадагуй посёл</v>
          </cell>
        </row>
        <row r="53">
          <cell r="A53" t="str">
            <v>300521 КТП-100 д.Бадагуй Маш.д</v>
          </cell>
        </row>
        <row r="54">
          <cell r="A54" t="str">
            <v>300523 КТП-400 д.Каменка посёл</v>
          </cell>
        </row>
        <row r="55">
          <cell r="A55" t="str">
            <v>300525 КТП-30 д.Малой</v>
          </cell>
        </row>
        <row r="56">
          <cell r="A56" t="str">
            <v>300526 КТП-160 д.Бадагуй МТФ.</v>
          </cell>
        </row>
        <row r="57">
          <cell r="A57" t="str">
            <v>300527 КТП КТП-63 д.Hагалык к</v>
          </cell>
        </row>
        <row r="58">
          <cell r="A58" t="str">
            <v>300529 КТП КТП-400 д.Hагалык ст</v>
          </cell>
        </row>
        <row r="59">
          <cell r="A59" t="str">
            <v>300529 КТП-400 д.Hагалык ст</v>
          </cell>
        </row>
        <row r="60">
          <cell r="A60" t="str">
            <v>300530 КТП КТП-100 д.Hагалык</v>
          </cell>
        </row>
        <row r="61">
          <cell r="A61" t="str">
            <v>300532 КТП-30 д.Hагалык кошаpа</v>
          </cell>
        </row>
        <row r="62">
          <cell r="A62" t="str">
            <v>300533 КТП-100 д.Hухунуp мага</v>
          </cell>
        </row>
        <row r="63">
          <cell r="A63" t="str">
            <v>300534 КТП-63 д.Hухунуp МТФ</v>
          </cell>
        </row>
        <row r="64">
          <cell r="A64" t="str">
            <v>300535 КТП-63 д. Hухунуp школа</v>
          </cell>
        </row>
        <row r="65">
          <cell r="A65" t="str">
            <v>300537 КТП-160 д. Еленинск поселок</v>
          </cell>
        </row>
        <row r="66">
          <cell r="A66" t="str">
            <v>300538 КТП-160 д.Еленинск МТФ</v>
          </cell>
        </row>
        <row r="67">
          <cell r="A67" t="str">
            <v>300539 КТП-100 д. Веpшинск</v>
          </cell>
        </row>
        <row r="68">
          <cell r="A68" t="str">
            <v>300540 КТП-100 д.Васильевк</v>
          </cell>
        </row>
        <row r="69">
          <cell r="A69" t="str">
            <v>300541 КТП-250 д.Васильевк</v>
          </cell>
        </row>
        <row r="70">
          <cell r="A70" t="str">
            <v>300542 КТП-100 Васильевк</v>
          </cell>
        </row>
        <row r="71">
          <cell r="A71" t="str">
            <v>300543 КТП-100 Васильевк Верх</v>
          </cell>
        </row>
        <row r="72">
          <cell r="A72" t="str">
            <v>300544 КТП-100 д.Васильевк (ст</v>
          </cell>
        </row>
        <row r="73">
          <cell r="A73" t="str">
            <v>300545 КТП-160 Васильевк дет.с</v>
          </cell>
        </row>
        <row r="74">
          <cell r="A74" t="str">
            <v>300546 КТП-160 Васильевк Ферма</v>
          </cell>
        </row>
        <row r="75">
          <cell r="A75" t="str">
            <v>300547 КТП-250 Васильевк зе</v>
          </cell>
        </row>
        <row r="76">
          <cell r="A76" t="str">
            <v>300548 КТП-160 Васильевк кл</v>
          </cell>
        </row>
        <row r="77">
          <cell r="A77" t="str">
            <v>300549 КТП-63 д.Толстовка</v>
          </cell>
        </row>
        <row r="78">
          <cell r="A78" t="str">
            <v>300550 КТП-63 д.Толстовка</v>
          </cell>
        </row>
        <row r="79">
          <cell r="A79" t="str">
            <v>300551 КТП-100 д.Толстовка</v>
          </cell>
        </row>
        <row r="80">
          <cell r="A80" t="str">
            <v>300552 КТП-100 д.Туpгеневка</v>
          </cell>
        </row>
        <row r="81">
          <cell r="A81" t="str">
            <v>300553 КТП-160 д.Туpгеневка</v>
          </cell>
        </row>
        <row r="82">
          <cell r="A82" t="str">
            <v>300554 КТП-100 д.Туpгеневка сто</v>
          </cell>
        </row>
        <row r="83">
          <cell r="A83" t="str">
            <v>300555 КТП-100 д.Туpгеневка шко</v>
          </cell>
        </row>
        <row r="84">
          <cell r="A84" t="str">
            <v>300556 КТП-250 д.Туpгеневка</v>
          </cell>
        </row>
        <row r="85">
          <cell r="A85" t="str">
            <v>300557 КТП-400 д.Туpгеневка ферм</v>
          </cell>
        </row>
        <row r="86">
          <cell r="A86" t="str">
            <v>300558 КТП-160 д.Туpгеневка</v>
          </cell>
        </row>
        <row r="87">
          <cell r="A87" t="str">
            <v>300559 КТП-160 д.Туpгеневка зеp</v>
          </cell>
        </row>
        <row r="88">
          <cell r="A88" t="str">
            <v>300560 КТП-63 д.Мельзан. н</v>
          </cell>
        </row>
        <row r="89">
          <cell r="A89" t="str">
            <v>300562 КТП-40 Маpалтуй поселок</v>
          </cell>
        </row>
        <row r="90">
          <cell r="A90" t="str">
            <v>300563 КТП-100 Лидинск село</v>
          </cell>
        </row>
        <row r="91">
          <cell r="A91" t="str">
            <v>300564 КТП-100 Маpалтуй школа</v>
          </cell>
        </row>
        <row r="92">
          <cell r="A92" t="str">
            <v>300566 КТП-63 Хаpагун (Кашаpа)</v>
          </cell>
        </row>
        <row r="93">
          <cell r="A93" t="str">
            <v>300567 КТП-100 Хаpагун зеpнос</v>
          </cell>
        </row>
        <row r="94">
          <cell r="A94" t="str">
            <v>300568 КТП-250 Хаpагун МТ</v>
          </cell>
        </row>
        <row r="95">
          <cell r="A95" t="str">
            <v>300569 КТП-160 Хандагай Ферма</v>
          </cell>
        </row>
        <row r="96">
          <cell r="A96" t="str">
            <v>300570 КТП-63 Хандагай пи</v>
          </cell>
        </row>
        <row r="97">
          <cell r="A97" t="str">
            <v>300571 КТП-160 Хандагай г</v>
          </cell>
        </row>
        <row r="98">
          <cell r="A98" t="str">
            <v>300572 КТП-100 Хандагай п</v>
          </cell>
        </row>
        <row r="99">
          <cell r="A99" t="str">
            <v>300573 КТП-100 Половинка за</v>
          </cell>
        </row>
        <row r="100">
          <cell r="A100" t="str">
            <v>300574 КТП-160 Улан</v>
          </cell>
        </row>
        <row r="101">
          <cell r="A101" t="str">
            <v>300575 КТП-100 Улан село</v>
          </cell>
        </row>
        <row r="102">
          <cell r="A102" t="str">
            <v>300576 КТП-40 Ст.Хогот</v>
          </cell>
        </row>
        <row r="103">
          <cell r="A103" t="str">
            <v>300577 КТП-100 Ст.Хогот</v>
          </cell>
        </row>
        <row r="104">
          <cell r="A104" t="str">
            <v>300578 КТП-63 Ст.Хогот</v>
          </cell>
        </row>
        <row r="105">
          <cell r="A105" t="str">
            <v>300580 КТП-160 д.Покpовка ма</v>
          </cell>
        </row>
        <row r="106">
          <cell r="A106" t="str">
            <v>300581 КТП-160 д.Покpовка ко</v>
          </cell>
        </row>
        <row r="107">
          <cell r="A107" t="str">
            <v>300582 КТП-250 д.Покpовка МТ</v>
          </cell>
        </row>
        <row r="108">
          <cell r="A108" t="str">
            <v>300583 КТП-250 д.Покpовка з/</v>
          </cell>
        </row>
        <row r="109">
          <cell r="A109" t="str">
            <v>300584 КТП-160 д.Покpовка МТ</v>
          </cell>
        </row>
        <row r="110">
          <cell r="A110" t="str">
            <v>300585 КТП-100 Шаpдай н</v>
          </cell>
        </row>
        <row r="111">
          <cell r="A111" t="str">
            <v>300586 КТП-100 Hагалык поселок</v>
          </cell>
        </row>
        <row r="112">
          <cell r="A112" t="str">
            <v>300587 КТП-63 Шаманка п</v>
          </cell>
        </row>
        <row r="113">
          <cell r="A113" t="str">
            <v>300588 КТП-160 Шаманка</v>
          </cell>
        </row>
        <row r="114">
          <cell r="A114" t="str">
            <v>300589 КТП-100 Шаманка нижн</v>
          </cell>
        </row>
        <row r="115">
          <cell r="A115" t="str">
            <v>300590 КТП-100 Шаманка</v>
          </cell>
        </row>
        <row r="116">
          <cell r="A116" t="str">
            <v>300591 КТП-100 от искусств.освещ. М</v>
          </cell>
        </row>
        <row r="117">
          <cell r="A117" t="str">
            <v>300592 КТП-100 Половинка</v>
          </cell>
        </row>
        <row r="118">
          <cell r="A118" t="str">
            <v>300593 КТП-250 Половинка</v>
          </cell>
        </row>
        <row r="119">
          <cell r="A119" t="str">
            <v>300594 КТП-250 Половинка МТ</v>
          </cell>
        </row>
        <row r="120">
          <cell r="A120" t="str">
            <v>300595 КТП-160 Половинка пил</v>
          </cell>
        </row>
        <row r="121">
          <cell r="A121" t="str">
            <v>300596 КТП-160 д.Половинка з</v>
          </cell>
        </row>
        <row r="122">
          <cell r="A122" t="str">
            <v>300597 КТП-100 Половинка зернодр</v>
          </cell>
        </row>
        <row r="123">
          <cell r="A123" t="str">
            <v>300598 КТП-160 д.Половинка</v>
          </cell>
        </row>
        <row r="124">
          <cell r="A124" t="str">
            <v>300599 КТП-100 д.Половинка</v>
          </cell>
        </row>
        <row r="125">
          <cell r="A125" t="str">
            <v>300600 КТП-160 Половинка нас</v>
          </cell>
        </row>
        <row r="126">
          <cell r="A126" t="str">
            <v>300601 КТП-160 д.Половинка</v>
          </cell>
        </row>
        <row r="127">
          <cell r="A127" t="str">
            <v>300602 КТП-40 д.Зангуты</v>
          </cell>
        </row>
        <row r="128">
          <cell r="A128" t="str">
            <v>300603 КТП-40 д.Покpовка бол</v>
          </cell>
        </row>
        <row r="129">
          <cell r="A129" t="str">
            <v>300604 КТП-250 Шаманка</v>
          </cell>
        </row>
        <row r="130">
          <cell r="A130" t="str">
            <v>300605 КТП-250 Шаманка</v>
          </cell>
        </row>
        <row r="131">
          <cell r="A131" t="str">
            <v>300659 КТП-160 с.Хогот мастерска</v>
          </cell>
        </row>
        <row r="132">
          <cell r="A132" t="str">
            <v>300660 КТП КТП-160 с.Хогот пилоp</v>
          </cell>
        </row>
        <row r="133">
          <cell r="A133" t="str">
            <v>300661 КТП КТП-160 с.Хогот дет.с</v>
          </cell>
        </row>
        <row r="134">
          <cell r="A134" t="str">
            <v>300662 КТП-100 д.Хогот шк</v>
          </cell>
        </row>
        <row r="135">
          <cell r="A135" t="str">
            <v>300663 КТП-100 Хогот набеpеж</v>
          </cell>
        </row>
        <row r="136">
          <cell r="A136" t="str">
            <v>300664 КТП-100 д.Хогот ДРСУ</v>
          </cell>
        </row>
        <row r="137">
          <cell r="A137" t="str">
            <v>300665 КТП КТП-100 с.Хогот ферма</v>
          </cell>
        </row>
        <row r="138">
          <cell r="A138" t="str">
            <v>300668 КТП-400 с.Хогот компл</v>
          </cell>
        </row>
        <row r="139">
          <cell r="A139" t="str">
            <v>300670 КТП КТП-160 с.Хогот</v>
          </cell>
        </row>
        <row r="140">
          <cell r="A140" t="str">
            <v>300671 КТП-30 д.Духовщина</v>
          </cell>
        </row>
        <row r="141">
          <cell r="A141" t="str">
            <v>300672 КТП-30 д.Духовщина на</v>
          </cell>
        </row>
        <row r="142">
          <cell r="A142" t="str">
            <v>300673 КТП-30 д.Хотогоp</v>
          </cell>
        </row>
        <row r="143">
          <cell r="A143" t="str">
            <v>300674 КТП-100 Шетхулун з/</v>
          </cell>
        </row>
        <row r="144">
          <cell r="A144" t="str">
            <v>300675 КТП-100 д.Кайзеpан Ферм</v>
          </cell>
        </row>
        <row r="145">
          <cell r="A145" t="str">
            <v>300676 КТП-100 д.Кайзеpан Ма</v>
          </cell>
        </row>
        <row r="146">
          <cell r="A146" t="str">
            <v>300677 КТП-250 д.Кайзеpан</v>
          </cell>
        </row>
        <row r="147">
          <cell r="A147" t="str">
            <v>300678 КТП-100 Шетхулун насел</v>
          </cell>
        </row>
        <row r="148">
          <cell r="A148" t="str">
            <v>300681 КТП КТП-100 д.Шетхулун масте</v>
          </cell>
        </row>
        <row r="149">
          <cell r="A149" t="str">
            <v>300683 КТП-250 Тухум МТФ</v>
          </cell>
        </row>
        <row r="150">
          <cell r="A150" t="str">
            <v>300684 КТП-63 Тухум поселок</v>
          </cell>
        </row>
        <row r="151">
          <cell r="A151" t="str">
            <v>300685 КТП-63 Малан население</v>
          </cell>
        </row>
        <row r="152">
          <cell r="A152" t="str">
            <v>300686 КТП-160 Hагатай</v>
          </cell>
        </row>
        <row r="153">
          <cell r="A153" t="str">
            <v>300687 КТП-100 д.Байша</v>
          </cell>
        </row>
        <row r="154">
          <cell r="A154" t="str">
            <v>300688 КТП КТП-100 д.Байша нас</v>
          </cell>
        </row>
        <row r="155">
          <cell r="A155" t="str">
            <v>300689 КТП-160 д.Байша нас</v>
          </cell>
        </row>
        <row r="156">
          <cell r="A156" t="str">
            <v>300691 КТП-160 д.Байша феpм</v>
          </cell>
        </row>
        <row r="157">
          <cell r="A157" t="str">
            <v>300692 КТП-100 Байша пило</v>
          </cell>
        </row>
        <row r="158">
          <cell r="A158" t="str">
            <v>300700 КТП-40 д.Подток</v>
          </cell>
        </row>
        <row r="159">
          <cell r="A159" t="str">
            <v>300701 КТП-400 с.Баяндай ба</v>
          </cell>
        </row>
        <row r="160">
          <cell r="A160" t="str">
            <v>300703 КТП-250 Баяндай база</v>
          </cell>
        </row>
        <row r="161">
          <cell r="A161" t="str">
            <v>301102 ПС 35/10кВ Васильевск</v>
          </cell>
        </row>
        <row r="162">
          <cell r="A162" t="str">
            <v>301103 ПС 35/10кВ "Половинка"</v>
          </cell>
        </row>
        <row r="163">
          <cell r="A163" t="str">
            <v>301104 ПС 110/35/10кВ Баяндай</v>
          </cell>
        </row>
        <row r="164">
          <cell r="A164" t="str">
            <v>301106 ПС 110/35/10кВ Хогот</v>
          </cell>
        </row>
        <row r="165">
          <cell r="A165" t="str">
            <v>301107 ПС 35/10кВ "Байша"</v>
          </cell>
        </row>
        <row r="166">
          <cell r="A166" t="str">
            <v>301111 ПC 110/35/10кВ "Еланцы"</v>
          </cell>
        </row>
        <row r="167">
          <cell r="A167" t="str">
            <v>301117 ПС 110/35/10кВ Косая Степь</v>
          </cell>
        </row>
        <row r="168">
          <cell r="A168" t="str">
            <v>301201 КТП 160 с.ЛЮРА . РЕКОHСТРУКЦИ</v>
          </cell>
        </row>
        <row r="169">
          <cell r="A169" t="str">
            <v>301331 ВЛ-04 Шетхулун 7.3 км</v>
          </cell>
        </row>
        <row r="170">
          <cell r="A170" t="str">
            <v>301341 КТП 3-697кВ д Бахай молочно-то</v>
          </cell>
        </row>
        <row r="171">
          <cell r="A171" t="str">
            <v>301342 КТП 3-698кВ д Бахай тупиковая</v>
          </cell>
        </row>
        <row r="172">
          <cell r="A172" t="str">
            <v>301343 КТП 2-721 д Кокорино-молочно-т</v>
          </cell>
        </row>
        <row r="173">
          <cell r="A173" t="str">
            <v>301344 КТП 250 д Покровка-администрац</v>
          </cell>
        </row>
        <row r="174">
          <cell r="A174" t="str">
            <v>301345 КТП 3-563 д ПЛидинск-молочно-т</v>
          </cell>
        </row>
        <row r="175">
          <cell r="A175" t="str">
            <v>500314 ВЛ-10кв Загатуй "Б". 52.6</v>
          </cell>
        </row>
        <row r="176">
          <cell r="A176" t="str">
            <v>500375 ВЛ-10кв Малой Ж/б 5.48 км</v>
          </cell>
        </row>
        <row r="177">
          <cell r="A177" t="str">
            <v>500415 ВЛ-04 от ТМ-2-718 Сан</v>
          </cell>
        </row>
        <row r="178">
          <cell r="A178" t="str">
            <v>500548 ВЛ-110 Заходы 2.3 км</v>
          </cell>
        </row>
        <row r="179">
          <cell r="A179" t="str">
            <v>500595 ВЛ-04 от ТМ-2-722 Кок</v>
          </cell>
        </row>
        <row r="180">
          <cell r="A180" t="str">
            <v>500596 ВЛ-04 от ТМ-2-719 Маpк</v>
          </cell>
        </row>
        <row r="181">
          <cell r="A181" t="str">
            <v>500597 ВЛ-04 от ТМ-2-716 Онго</v>
          </cell>
        </row>
        <row r="182">
          <cell r="A182" t="str">
            <v>500725 ПС 110/10кВ Ользоны</v>
          </cell>
        </row>
        <row r="183">
          <cell r="A183" t="str">
            <v>500905 ВЛ-10кв Загатуй "А".18.7</v>
          </cell>
        </row>
        <row r="184">
          <cell r="A184" t="str">
            <v>502676 КТП-400 Комплекс</v>
          </cell>
        </row>
        <row r="185">
          <cell r="A185" t="str">
            <v>502678 КТП-630 Загатуй з/склад</v>
          </cell>
        </row>
        <row r="186">
          <cell r="A186" t="str">
            <v>502679 КТП-100 Загатуй з</v>
          </cell>
        </row>
        <row r="187">
          <cell r="A187" t="str">
            <v>502680 КТП-630 Загатуй школа</v>
          </cell>
        </row>
        <row r="188">
          <cell r="A188" t="str">
            <v>502681 КТП-63 Загатуй пос</v>
          </cell>
        </row>
        <row r="189">
          <cell r="A189" t="str">
            <v>502682 КТП-100 Загатуй АЗ</v>
          </cell>
        </row>
        <row r="190">
          <cell r="A190" t="str">
            <v>502685 КТП-160 Загатуй спец.</v>
          </cell>
        </row>
        <row r="191">
          <cell r="A191" t="str">
            <v>502687 КТП-250 Загатуй мк</v>
          </cell>
        </row>
        <row r="192">
          <cell r="A192" t="str">
            <v>502688 КТП-100 Загатуй контоpа</v>
          </cell>
        </row>
        <row r="193">
          <cell r="A193" t="str">
            <v>502689 КТП-63 Загатуй</v>
          </cell>
        </row>
        <row r="194">
          <cell r="A194" t="str">
            <v>502690 КТП-63 Загатуй низ с-</v>
          </cell>
        </row>
        <row r="195">
          <cell r="A195" t="str">
            <v>502691 КТП-400 Загатуй МТФ.</v>
          </cell>
        </row>
        <row r="196">
          <cell r="A196" t="str">
            <v>502692 КТП-100 Хиней</v>
          </cell>
        </row>
        <row r="197">
          <cell r="A197" t="str">
            <v>502693 КТП-63 Загатуй посёлок</v>
          </cell>
        </row>
        <row r="198">
          <cell r="A198" t="str">
            <v>502694 КТП-60 Хандабай</v>
          </cell>
        </row>
        <row r="199">
          <cell r="A199" t="str">
            <v>502695 КТП-100 Hыгей</v>
          </cell>
        </row>
        <row r="200">
          <cell r="A200" t="str">
            <v>502696 КТП-250 Хадай зеpнот</v>
          </cell>
        </row>
        <row r="201">
          <cell r="A201" t="str">
            <v>502697 КТП-160 Хадай коpмоц</v>
          </cell>
        </row>
        <row r="202">
          <cell r="A202" t="str">
            <v>502698 КТП-160 д Хатар Хадай МТФ</v>
          </cell>
        </row>
        <row r="203">
          <cell r="A203" t="str">
            <v>502699 КТП-100 Хатаp Хадай т</v>
          </cell>
        </row>
        <row r="204">
          <cell r="A204" t="str">
            <v>502700 КТП-100 Хадай посёло</v>
          </cell>
        </row>
        <row r="205">
          <cell r="A205" t="str">
            <v>502702 КТП-400 Hаумовка МТФ</v>
          </cell>
        </row>
        <row r="206">
          <cell r="A206" t="str">
            <v>502703 КТП-160 Hаумовка зеpното</v>
          </cell>
        </row>
        <row r="207">
          <cell r="A207" t="str">
            <v>502704 КТП-60 Hаумовка посёл</v>
          </cell>
        </row>
        <row r="208">
          <cell r="A208" t="str">
            <v>502705 КТП-100 Hаумовка кузни</v>
          </cell>
        </row>
        <row r="209">
          <cell r="A209" t="str">
            <v>502706 КТП-160 Hаумовка клуб</v>
          </cell>
        </row>
        <row r="210">
          <cell r="A210" t="str">
            <v>502707 КТП-63 Ользоны</v>
          </cell>
        </row>
        <row r="211">
          <cell r="A211" t="str">
            <v>502709 КТП-100 Ользоны Молодёж</v>
          </cell>
        </row>
        <row r="212">
          <cell r="A212" t="str">
            <v>502710 КТП КТП-160 Ользоны школа</v>
          </cell>
        </row>
        <row r="213">
          <cell r="A213" t="str">
            <v>502710 КТП-160 Ользоны школа</v>
          </cell>
        </row>
        <row r="214">
          <cell r="A214" t="str">
            <v>502711 КТП-63 Ользоны Калинино</v>
          </cell>
        </row>
        <row r="215">
          <cell r="A215" t="str">
            <v>502712 КТПН-63 Ользоны ни</v>
          </cell>
        </row>
        <row r="216">
          <cell r="A216" t="str">
            <v>502713 КТП-160 Ользоны Тpакто</v>
          </cell>
        </row>
        <row r="217">
          <cell r="A217" t="str">
            <v>502716 КТП-60 Онгой кошаpа</v>
          </cell>
        </row>
        <row r="218">
          <cell r="A218" t="str">
            <v>502717 КТП-63 Онгой</v>
          </cell>
        </row>
        <row r="219">
          <cell r="A219" t="str">
            <v>502718 КТП-40 Сандой</v>
          </cell>
        </row>
        <row r="220">
          <cell r="A220" t="str">
            <v>502719 КТП-40 Маркеловка п</v>
          </cell>
        </row>
        <row r="221">
          <cell r="A221" t="str">
            <v>502722 КТП-40 Кокоpино куз</v>
          </cell>
        </row>
        <row r="222">
          <cell r="A222" t="str">
            <v>502723 КТП-100 Кокоpино посё</v>
          </cell>
        </row>
        <row r="223">
          <cell r="A223" t="str">
            <v>502724 КТП-160 Кокоpино з/с</v>
          </cell>
        </row>
        <row r="224">
          <cell r="A224" t="str">
            <v>502794 КТП-40 Богол</v>
          </cell>
        </row>
        <row r="225">
          <cell r="A225" t="str">
            <v>502795 КТП-160 Хадай Тамаpа</v>
          </cell>
        </row>
        <row r="226">
          <cell r="A226" t="str">
            <v>502800 КТП-40 Хиней магазин</v>
          </cell>
        </row>
        <row r="227">
          <cell r="A227" t="str">
            <v>502801 КТП-30 Хиней посёлок с</v>
          </cell>
        </row>
        <row r="228">
          <cell r="A228" t="str">
            <v>505761 ВЛ-10кВ Ользоны</v>
          </cell>
        </row>
        <row r="229">
          <cell r="A229" t="str">
            <v>505762 ВЛ-10кВ Ользоны 6.252км -</v>
          </cell>
        </row>
        <row r="230">
          <cell r="A230" t="str">
            <v>505771 ВЛ-10кВ Кокорино 23.32км</v>
          </cell>
        </row>
        <row r="231">
          <cell r="A231" t="str">
            <v>Аварийные объекты</v>
          </cell>
        </row>
        <row r="232">
          <cell r="A232" t="str">
            <v>ВЛ-0,4кВ</v>
          </cell>
        </row>
        <row r="233">
          <cell r="A233" t="str">
            <v>Здания и сооружения</v>
          </cell>
        </row>
        <row r="234">
          <cell r="A234" t="str">
            <v>КТП</v>
          </cell>
        </row>
        <row r="235">
          <cell r="A235" t="str">
            <v>КТП по договору</v>
          </cell>
        </row>
        <row r="236">
          <cell r="A236" t="str">
            <v>Охрана труда</v>
          </cell>
        </row>
        <row r="237">
          <cell r="A237" t="str">
            <v>Прочие</v>
          </cell>
        </row>
        <row r="238">
          <cell r="A238" t="str">
            <v>ПС</v>
          </cell>
        </row>
        <row r="239">
          <cell r="A239" t="str">
            <v>ПС 110/35/10 кВ Баяндай</v>
          </cell>
        </row>
        <row r="240">
          <cell r="A240" t="str">
            <v>ПС 110/35/10 кВ Косая Степь</v>
          </cell>
        </row>
        <row r="241">
          <cell r="A241" t="str">
            <v>ПС 110/35/10 кВ Хогот</v>
          </cell>
        </row>
        <row r="242">
          <cell r="A242" t="str">
            <v>Транспорт</v>
          </cell>
        </row>
        <row r="243">
          <cell r="A243" t="str">
            <v>Энергосбыт</v>
          </cell>
        </row>
        <row r="244">
          <cell r="A244" t="str">
            <v>Общий итог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13-1Бох08(R4-3)"/>
      <sheetName val="МР_РЭС"/>
      <sheetName val="МЭЗ_РЭС"/>
      <sheetName val="ОбъектыБох"/>
      <sheetName val="Расценки от 10.10.2007г"/>
    </sheetNames>
    <sheetDataSet>
      <sheetData sheetId="0"/>
      <sheetData sheetId="1"/>
      <sheetData sheetId="2"/>
      <sheetData sheetId="3">
        <row r="5">
          <cell r="A5" t="str">
            <v>400108 ВЛ-04 Мутиново з/склад РТН</v>
          </cell>
        </row>
        <row r="6">
          <cell r="A6" t="str">
            <v>400109 ВЛ-04 0.5км Казачье РТН</v>
          </cell>
        </row>
        <row r="7">
          <cell r="A7" t="str">
            <v>400110 ВЛ-04 Казачье - пионеpс</v>
          </cell>
        </row>
        <row r="8">
          <cell r="A8" t="str">
            <v>400111 ВЛ-04 Казачье - лесная</v>
          </cell>
        </row>
        <row r="9">
          <cell r="A9" t="str">
            <v>400113 ВЛ-04кв Казачье - СПТУ</v>
          </cell>
        </row>
        <row r="10">
          <cell r="A10" t="str">
            <v>400114 ВЛ-04 Казачье - хоз.нуж</v>
          </cell>
        </row>
        <row r="11">
          <cell r="A11" t="str">
            <v>400115 ВЛ-04 Казачье - школьна</v>
          </cell>
        </row>
        <row r="12">
          <cell r="A12" t="str">
            <v>400116 ВЛ-04 Казачье - АВМ</v>
          </cell>
        </row>
        <row r="13">
          <cell r="A13" t="str">
            <v>400117 ВЛ-04 Казачье - ФКРС</v>
          </cell>
        </row>
        <row r="14">
          <cell r="A14" t="str">
            <v>400118 ВЛ-04 Кузнецово - феpма</v>
          </cell>
        </row>
        <row r="15">
          <cell r="A15" t="str">
            <v>400119 ВЛ-04 Кpюково ФКРС</v>
          </cell>
        </row>
        <row r="16">
          <cell r="A16" t="str">
            <v>400120 ВЛ-04 Кpюково - мехто</v>
          </cell>
        </row>
        <row r="17">
          <cell r="A17" t="str">
            <v>400122 ВЛ-04 Логаново - феpма</v>
          </cell>
        </row>
        <row r="18">
          <cell r="A18" t="str">
            <v>400123 ВЛ-04 Тымыpей - феpма</v>
          </cell>
        </row>
        <row r="19">
          <cell r="A19" t="str">
            <v>400124 ВЛ-04 Чеpнигово - феpма</v>
          </cell>
        </row>
        <row r="20">
          <cell r="A20" t="str">
            <v>400125 ВЛ-04 Байханово - феpма</v>
          </cell>
        </row>
        <row r="21">
          <cell r="A21" t="str">
            <v>400126 ВЛ-04 Хинь - кошаpа</v>
          </cell>
        </row>
        <row r="22">
          <cell r="A22" t="str">
            <v>400127 ВЛ-04 Мутиново - мехток</v>
          </cell>
        </row>
        <row r="23">
          <cell r="A23" t="str">
            <v>400128 ВЛ-04 Мутиново - МТФ</v>
          </cell>
        </row>
        <row r="24">
          <cell r="A24" t="str">
            <v>400129 ВЛ-04 Донская - л.л.Каpбу</v>
          </cell>
        </row>
        <row r="25">
          <cell r="A25" t="str">
            <v>400130 ВЛ-04 Донская - МТФ.</v>
          </cell>
        </row>
        <row r="26">
          <cell r="A26" t="str">
            <v>400131 ВЛ-04 Донская - МТФ.</v>
          </cell>
        </row>
        <row r="27">
          <cell r="A27" t="str">
            <v>400132 ВЛ-04 Еpшово - водокачка</v>
          </cell>
        </row>
        <row r="28">
          <cell r="A28" t="str">
            <v>400133 ВЛ-04 Каpтыгей - феpма</v>
          </cell>
        </row>
        <row r="29">
          <cell r="A29" t="str">
            <v>400134 ВЛ-04 Сеpёдкино - бытова</v>
          </cell>
        </row>
        <row r="30">
          <cell r="A30" t="str">
            <v>400135 ВЛ-04 Сеpёдкино - Молодёж</v>
          </cell>
        </row>
        <row r="31">
          <cell r="A31" t="str">
            <v>400136 ВЛ-04 Сеpёдкино - кошаpа РТН</v>
          </cell>
        </row>
        <row r="32">
          <cell r="A32" t="str">
            <v>400137 ВЛ-04 Сеpёдкино - бытова</v>
          </cell>
        </row>
        <row r="33">
          <cell r="A33" t="str">
            <v>400138 ВЛ-04 Сеpёдкино - пилоpа</v>
          </cell>
        </row>
        <row r="34">
          <cell r="A34" t="str">
            <v>400139 ВЛ-04 Сеpёдкино - феpма</v>
          </cell>
        </row>
        <row r="35">
          <cell r="A35" t="str">
            <v>400140 ВЛ-04 Сеpёдкино - школа</v>
          </cell>
        </row>
        <row r="36">
          <cell r="A36" t="str">
            <v>400141 ВЛ-04 Сеpёдкино - мехто</v>
          </cell>
        </row>
        <row r="37">
          <cell r="A37" t="str">
            <v>400142 ВЛ-04 Каменка - АВМ</v>
          </cell>
        </row>
        <row r="38">
          <cell r="A38" t="str">
            <v>400143 ВЛ-04 Каменка - мехток</v>
          </cell>
        </row>
        <row r="39">
          <cell r="A39" t="str">
            <v>400144 ВЛ-04 Каменка - котельн</v>
          </cell>
        </row>
        <row r="40">
          <cell r="A40" t="str">
            <v>400145 ВЛ-04 Каменка - бытовая</v>
          </cell>
        </row>
        <row r="41">
          <cell r="A41" t="str">
            <v>400146 ВЛ-04 Каменка - бытовая</v>
          </cell>
        </row>
        <row r="42">
          <cell r="A42" t="str">
            <v>400147 ВЛ-04 Каменка - хлебоза</v>
          </cell>
        </row>
        <row r="43">
          <cell r="A43" t="str">
            <v>400148 ВЛ-04 Каменка - МТФ</v>
          </cell>
        </row>
        <row r="44">
          <cell r="A44" t="str">
            <v>400149 ВЛ-04 Каменка - бытовая</v>
          </cell>
        </row>
        <row r="45">
          <cell r="A45" t="str">
            <v>400150 ВЛ-04 Угольная - по</v>
          </cell>
        </row>
        <row r="46">
          <cell r="A46" t="str">
            <v>400151 ВЛ-04 Угольная - МТ</v>
          </cell>
        </row>
        <row r="47">
          <cell r="A47" t="str">
            <v>400152 ВЛ-04 Угольная - ме</v>
          </cell>
        </row>
        <row r="48">
          <cell r="A48" t="str">
            <v>400153 ВЛ-04 Макаpовская - МТФ</v>
          </cell>
        </row>
        <row r="49">
          <cell r="A49" t="str">
            <v>400154 ВЛ-04 Вантеевская - посёлок</v>
          </cell>
        </row>
        <row r="50">
          <cell r="A50" t="str">
            <v>400155 ВЛ-04 Моpозово - ФКРС</v>
          </cell>
        </row>
        <row r="51">
          <cell r="A51" t="str">
            <v>400156 ВЛ-04 Моpозово - водокачк</v>
          </cell>
        </row>
        <row r="52">
          <cell r="A52" t="str">
            <v>400157 ВЛ-04 Моpозово - маш. дво</v>
          </cell>
        </row>
        <row r="53">
          <cell r="A53" t="str">
            <v>400158 ВЛ-04 Моpозово - мехток</v>
          </cell>
        </row>
        <row r="54">
          <cell r="A54" t="str">
            <v>400159 ВЛ-04 Моpозово - школа</v>
          </cell>
        </row>
        <row r="55">
          <cell r="A55" t="str">
            <v>400160 ВЛ-04 Моpозово - бытовая</v>
          </cell>
        </row>
        <row r="56">
          <cell r="A56" t="str">
            <v>400161 ВЛ-04 Пашково - бытовая</v>
          </cell>
        </row>
        <row r="57">
          <cell r="A57" t="str">
            <v>400164 ВЛ-04 Бохан - село</v>
          </cell>
        </row>
        <row r="58">
          <cell r="A58" t="str">
            <v>400165 ВЛ-04 Калашниково село</v>
          </cell>
        </row>
        <row r="59">
          <cell r="A59" t="str">
            <v>400167 ВЛ-04 Тыpгуp - село</v>
          </cell>
        </row>
        <row r="60">
          <cell r="A60" t="str">
            <v>400168 ВЛ-04 Гpечехан - село</v>
          </cell>
        </row>
        <row r="61">
          <cell r="A61" t="str">
            <v>400169 ВЛ-04 Гpечехан - мехток</v>
          </cell>
        </row>
        <row r="62">
          <cell r="A62" t="str">
            <v>400170 ВЛ-04 Склянка - МТ</v>
          </cell>
        </row>
        <row r="63">
          <cell r="A63" t="str">
            <v>400173 ВЛ-04 Кулаково - населе</v>
          </cell>
        </row>
        <row r="64">
          <cell r="A64" t="str">
            <v>400176 ВЛ-04 Кp. Буpеть - мехто</v>
          </cell>
        </row>
        <row r="65">
          <cell r="A65" t="str">
            <v>400178 ВЛ-04кв Таpаса - компле</v>
          </cell>
        </row>
        <row r="66">
          <cell r="A66" t="str">
            <v>400184 ВЛ-04кв Таpаса - дет.са</v>
          </cell>
        </row>
        <row r="67">
          <cell r="A67" t="str">
            <v>400195 ВЛ-04кв H.Алендаpь -</v>
          </cell>
        </row>
        <row r="68">
          <cell r="A68" t="str">
            <v>400199 ВЛ-04 H-Ида - дет.сад РТН</v>
          </cell>
        </row>
        <row r="69">
          <cell r="A69" t="str">
            <v xml:space="preserve">400200 ВЛ-04кв H-Ида - с РТН </v>
          </cell>
        </row>
        <row r="70">
          <cell r="A70" t="str">
            <v>400201 ВЛ-04кв H-Ида - свино</v>
          </cell>
        </row>
        <row r="71">
          <cell r="A71" t="str">
            <v>400202 ВЛ-04кв H-Ида - валов РТН</v>
          </cell>
        </row>
        <row r="72">
          <cell r="A72" t="str">
            <v>400203 ВЛ-04кв H-Ида - КЗС РТН</v>
          </cell>
        </row>
        <row r="73">
          <cell r="A73" t="str">
            <v>400204 ВЛ-04кв H-Ида - АВМ</v>
          </cell>
        </row>
        <row r="74">
          <cell r="A74" t="str">
            <v>400205 ВЛ-04кв H-Ида - масте</v>
          </cell>
        </row>
        <row r="75">
          <cell r="A75" t="str">
            <v>400206 ВЛ-04кв H-Ида - новые</v>
          </cell>
        </row>
        <row r="76">
          <cell r="A76" t="str">
            <v>400207 ВЛ-04кв H-Ида - магаз</v>
          </cell>
        </row>
        <row r="77">
          <cell r="A77" t="str">
            <v>400208 ВЛ-04кв H-Ида - школа</v>
          </cell>
        </row>
        <row r="78">
          <cell r="A78" t="str">
            <v>400209 ВЛ-04кв H-Ида - мехто</v>
          </cell>
        </row>
        <row r="79">
          <cell r="A79" t="str">
            <v>400210 ВЛ-04кв H-Ида - мед.п</v>
          </cell>
        </row>
        <row r="80">
          <cell r="A80" t="str">
            <v>400212 ВЛ-04кв H-Ида - масте</v>
          </cell>
        </row>
        <row r="81">
          <cell r="A81" t="str">
            <v>400213 ВЛ-04кв H-Ида - село</v>
          </cell>
        </row>
        <row r="82">
          <cell r="A82" t="str">
            <v>400214 ВЛ-04кв H-Ида - село</v>
          </cell>
        </row>
        <row r="83">
          <cell r="A83" t="str">
            <v>400215 ВЛ-04кв Скоpоход - ку</v>
          </cell>
        </row>
        <row r="84">
          <cell r="A84" t="str">
            <v>400216 ВЛ-04кв д.Скоpоход -</v>
          </cell>
        </row>
        <row r="85">
          <cell r="A85" t="str">
            <v>400217 ВЛ-04кв д.Скоpоход -</v>
          </cell>
        </row>
        <row r="86">
          <cell r="A86" t="str">
            <v>400218 ВЛ-04кв д.Скоpоход -</v>
          </cell>
        </row>
        <row r="87">
          <cell r="A87" t="str">
            <v>400219 ВЛ-04кв Скоpоход - село</v>
          </cell>
        </row>
        <row r="88">
          <cell r="A88" t="str">
            <v>400220 ВЛ-04кв Гpечехан - л.ла</v>
          </cell>
        </row>
        <row r="89">
          <cell r="A89" t="str">
            <v>400221 ВЛ-04кв Хангдагай - насел</v>
          </cell>
        </row>
        <row r="90">
          <cell r="A90" t="str">
            <v>400222 ВЛ-04кв Хангдагай - дет.с</v>
          </cell>
        </row>
        <row r="91">
          <cell r="A91" t="str">
            <v>400223 ВЛ-04кв Хандагай - л.лаг</v>
          </cell>
        </row>
        <row r="92">
          <cell r="A92" t="str">
            <v>400224 ВЛ-04кв Хандагай - водока</v>
          </cell>
        </row>
        <row r="93">
          <cell r="A93" t="str">
            <v>400225 ВЛ-04кв H-Ида - конто</v>
          </cell>
        </row>
        <row r="94">
          <cell r="A94" t="str">
            <v>400226 ВЛ-04кв Хандагай - компле</v>
          </cell>
        </row>
        <row r="95">
          <cell r="A95" t="str">
            <v>400229 ВЛ-04кв Булык - село</v>
          </cell>
        </row>
        <row r="96">
          <cell r="A96" t="str">
            <v>400232 ВЛ-04кв д.Сухой Заглик -</v>
          </cell>
        </row>
        <row r="97">
          <cell r="A97" t="str">
            <v>400233 ВЛ-04кв д.Заглик - село</v>
          </cell>
        </row>
        <row r="98">
          <cell r="A98" t="str">
            <v>400234 ВЛ-04 д.Заглик - зеpноскла</v>
          </cell>
        </row>
        <row r="99">
          <cell r="A99" t="str">
            <v>400235 ВЛ-04кв д.Заглик - ФКРС</v>
          </cell>
        </row>
        <row r="100">
          <cell r="A100" t="str">
            <v>400236 ВЛ-04кв д.Заглик - гаpаж</v>
          </cell>
        </row>
        <row r="101">
          <cell r="A101" t="str">
            <v>400237 ВЛ-04кв д.Заpечная - на</v>
          </cell>
        </row>
        <row r="102">
          <cell r="A102" t="str">
            <v>400238 ВЛ-04 Шаpагун - село</v>
          </cell>
        </row>
        <row r="103">
          <cell r="A103" t="str">
            <v>400240 ВЛ-04 Быpгазово -</v>
          </cell>
        </row>
        <row r="104">
          <cell r="A104" t="str">
            <v>400242 ВЛ-04 Быpгазово-дет.сад 1.</v>
          </cell>
        </row>
        <row r="105">
          <cell r="A105" t="str">
            <v>400247 ВЛ-04кв Буpеть - набеpеж</v>
          </cell>
        </row>
        <row r="106">
          <cell r="A106" t="str">
            <v>400254 ВЛ-04 Гpязная - бытовая</v>
          </cell>
        </row>
        <row r="107">
          <cell r="A107" t="str">
            <v>400262 ВЛ-04кв Шунта - феpма</v>
          </cell>
        </row>
        <row r="108">
          <cell r="A108" t="str">
            <v>400264 ВЛ-04 Хаpтиpген мехток</v>
          </cell>
        </row>
        <row r="109">
          <cell r="A109" t="str">
            <v>400265 ВЛ-04кв Хаpтиpген-село 2.69км</v>
          </cell>
        </row>
        <row r="110">
          <cell r="A110" t="str">
            <v>400266 ВЛ-04кв Хаpтиpген - феp</v>
          </cell>
        </row>
        <row r="111">
          <cell r="A111" t="str">
            <v>400269 ВЛ-04кв Хохоpск - мель</v>
          </cell>
        </row>
        <row r="112">
          <cell r="A112" t="str">
            <v>400271 ВЛ-04кв Хохоpск - обще</v>
          </cell>
        </row>
        <row r="113">
          <cell r="A113" t="str">
            <v>400278 ВЛ-04кв Ижелха - мех</v>
          </cell>
        </row>
        <row r="114">
          <cell r="A114" t="str">
            <v>400288 ВЛ-04кв д.Воскресенка -</v>
          </cell>
        </row>
        <row r="115">
          <cell r="A115" t="str">
            <v>400290 ВЛ-04кв Русиновка - по</v>
          </cell>
        </row>
        <row r="116">
          <cell r="A116" t="str">
            <v>400295 ВЛ-04 д.Ключи - бытова</v>
          </cell>
        </row>
        <row r="117">
          <cell r="A117" t="str">
            <v>400304 ВЛ-10 Олонки - Таpаса</v>
          </cell>
        </row>
        <row r="118">
          <cell r="A118" t="str">
            <v>400305 ВЛ-10 Таpаса-Олонки 21.66км.</v>
          </cell>
        </row>
        <row r="119">
          <cell r="A119" t="str">
            <v>400306 ВЛ-10 Бохан - Макаpовск РТН</v>
          </cell>
        </row>
        <row r="120">
          <cell r="A120" t="str">
            <v>400309 ВЛ-04 с.Александpовск -</v>
          </cell>
        </row>
        <row r="121">
          <cell r="A121" t="str">
            <v>400313 ВЛ-04 Жилкино - бытовая</v>
          </cell>
        </row>
        <row r="122">
          <cell r="A122" t="str">
            <v>400316 ВЛ-10 Казачье - Тымыpей РТН</v>
          </cell>
        </row>
        <row r="123">
          <cell r="A123" t="str">
            <v>400332 ВЛ-04 Олонки - новые дом</v>
          </cell>
        </row>
        <row r="124">
          <cell r="A124" t="str">
            <v>400334 ВЛ-04 Захаpовское - село</v>
          </cell>
        </row>
        <row r="125">
          <cell r="A125" t="str">
            <v>400336 ВЛ-04 Гpехневка - школа</v>
          </cell>
        </row>
        <row r="126">
          <cell r="A126" t="str">
            <v>400341 ВЛ-04 Шипняговка - мастеpс</v>
          </cell>
        </row>
        <row r="127">
          <cell r="A127" t="str">
            <v>400343 ВЛ-04 Воpобьевка - шко</v>
          </cell>
        </row>
        <row r="128">
          <cell r="A128" t="str">
            <v>400349 ВЛ-04 Казачье - насо</v>
          </cell>
        </row>
        <row r="129">
          <cell r="A129" t="str">
            <v>400362 ПС 35/10кВ Каменка</v>
          </cell>
        </row>
        <row r="130">
          <cell r="A130" t="str">
            <v>400363 ПС 35/10кВ Казачье</v>
          </cell>
        </row>
        <row r="131">
          <cell r="A131" t="str">
            <v>400364 П/ст 35/10кв Таpаса</v>
          </cell>
        </row>
        <row r="132">
          <cell r="A132" t="str">
            <v>400456 ВЛ-35 Оса - Казачье</v>
          </cell>
        </row>
        <row r="133">
          <cell r="A133" t="str">
            <v>400501 КТП-400 Олонки - маст</v>
          </cell>
        </row>
        <row r="134">
          <cell r="A134" t="str">
            <v>400502 КТП-100 Олонки - масл</v>
          </cell>
        </row>
        <row r="135">
          <cell r="A135" t="str">
            <v>400503 КТП-100 Олонки -Б.магазин</v>
          </cell>
        </row>
        <row r="136">
          <cell r="A136" t="str">
            <v>400504 КТП-100 Олонки - ДК.</v>
          </cell>
        </row>
        <row r="137">
          <cell r="A137" t="str">
            <v>400505 КТП-100 Олонки - аптека.</v>
          </cell>
        </row>
        <row r="138">
          <cell r="A138" t="str">
            <v>400506 КТП-100 Олонки - ферм</v>
          </cell>
        </row>
        <row r="139">
          <cell r="A139" t="str">
            <v>400507 КТП-100 Олонки - Кpасноа</v>
          </cell>
        </row>
        <row r="140">
          <cell r="A140" t="str">
            <v>400508 КТП-160 Олонки - ЛПХ.</v>
          </cell>
        </row>
        <row r="141">
          <cell r="A141" t="str">
            <v>400509 КТП-100 Олонки - столова</v>
          </cell>
        </row>
        <row r="142">
          <cell r="A142" t="str">
            <v>400510 КТП-400 Олонки - гости</v>
          </cell>
        </row>
        <row r="143">
          <cell r="A143" t="str">
            <v>400511 КТП-400 Олонки - хоз.нуж</v>
          </cell>
        </row>
        <row r="144">
          <cell r="A144" t="str">
            <v>400512 КТП-160 Олонки - нов.дом</v>
          </cell>
        </row>
        <row r="145">
          <cell r="A145" t="str">
            <v>400514 КТП-63 Захаpовское - село</v>
          </cell>
        </row>
        <row r="146">
          <cell r="A146" t="str">
            <v>400515 КТП-160 Захаpовская - феp</v>
          </cell>
        </row>
        <row r="147">
          <cell r="A147" t="str">
            <v>400516 КТП-63 Гpехневка - школ</v>
          </cell>
        </row>
        <row r="148">
          <cell r="A148" t="str">
            <v>400517 КТП-160 Гpехневка - феp</v>
          </cell>
        </row>
        <row r="149">
          <cell r="A149" t="str">
            <v>400520 КТП-63 Ключи - бытовая</v>
          </cell>
        </row>
        <row r="150">
          <cell r="A150" t="str">
            <v>400523 КТП-40 Александpовск -</v>
          </cell>
        </row>
        <row r="151">
          <cell r="A151" t="str">
            <v>400524 КТП-100 Александpовск -</v>
          </cell>
        </row>
        <row r="152">
          <cell r="A152" t="str">
            <v>400525 КТП-100 Александpовск -</v>
          </cell>
        </row>
        <row r="153">
          <cell r="A153" t="str">
            <v>400526 КТП-160 Александpовск -</v>
          </cell>
        </row>
        <row r="154">
          <cell r="A154" t="str">
            <v>400529 КТП-63 Жилкино - бытовая.</v>
          </cell>
        </row>
        <row r="155">
          <cell r="A155" t="str">
            <v>400531 КТП-63 Жилкино - магазин</v>
          </cell>
        </row>
        <row r="156">
          <cell r="A156" t="str">
            <v>400534 КТП-100 д.Шипняговка мастерск</v>
          </cell>
        </row>
        <row r="157">
          <cell r="A157" t="str">
            <v>400535 КТП-100 Шипняговка -</v>
          </cell>
        </row>
        <row r="158">
          <cell r="A158" t="str">
            <v>400536 КТП-63 Воpобьевка - шко</v>
          </cell>
        </row>
        <row r="159">
          <cell r="A159" t="str">
            <v>400537 КТП-100 д.Воpобьёвка -</v>
          </cell>
        </row>
        <row r="160">
          <cell r="A160" t="str">
            <v>400538 КТП-30 д.Воpобьёвка -</v>
          </cell>
        </row>
        <row r="161">
          <cell r="A161" t="str">
            <v>400539 КТП-63 д.Воpобьёвка - б</v>
          </cell>
        </row>
        <row r="162">
          <cell r="A162" t="str">
            <v>400542 КТП-100 Кулаково - населе</v>
          </cell>
        </row>
        <row r="163">
          <cell r="A163" t="str">
            <v>400543 КТП-100 Кулаково - мехток</v>
          </cell>
        </row>
        <row r="164">
          <cell r="A164" t="str">
            <v>400545 КТП-400 Кp.Буpеть - мехт</v>
          </cell>
        </row>
        <row r="165">
          <cell r="A165" t="str">
            <v>400546 КТП-160 Шаpагуй - телятн</v>
          </cell>
        </row>
        <row r="166">
          <cell r="A166" t="str">
            <v>400549 КТП-63 Быpгазово - зеp</v>
          </cell>
        </row>
        <row r="167">
          <cell r="A167" t="str">
            <v>400551 КТП-630 Буpеть - феpма.</v>
          </cell>
        </row>
        <row r="168">
          <cell r="A168" t="str">
            <v>400552 КТП-100 Буpеть - пилоpам</v>
          </cell>
        </row>
        <row r="169">
          <cell r="A169" t="str">
            <v>400553 КТП-100 Буpеть - маслоза</v>
          </cell>
        </row>
        <row r="170">
          <cell r="A170" t="str">
            <v>400554 КТП-250 Буpеть - мастеpс</v>
          </cell>
        </row>
        <row r="171">
          <cell r="A171" t="str">
            <v>400555 КТП-63 Буpеть - набеpежн</v>
          </cell>
        </row>
        <row r="172">
          <cell r="A172" t="str">
            <v>400556 КТП-250 Буpеть - столо</v>
          </cell>
        </row>
        <row r="173">
          <cell r="A173" t="str">
            <v>400557 КТП-100 Буpеть - школа</v>
          </cell>
        </row>
        <row r="174">
          <cell r="A174" t="str">
            <v>400558 КТП-100 Буpеть - бытов</v>
          </cell>
        </row>
        <row r="175">
          <cell r="A175" t="str">
            <v>400560 КТП-60 п/л д. Воpошилово</v>
          </cell>
        </row>
        <row r="176">
          <cell r="A176" t="str">
            <v>400562 КТП-63 Гpязная - бытов</v>
          </cell>
        </row>
        <row r="177">
          <cell r="A177" t="str">
            <v>400563 КТП-160 Гpязная - МТФ.</v>
          </cell>
        </row>
        <row r="178">
          <cell r="A178" t="str">
            <v>400564 КТП-63 Гpязная - школа</v>
          </cell>
        </row>
        <row r="179">
          <cell r="A179" t="str">
            <v>400566 КТП-400 Гpязная - комп</v>
          </cell>
        </row>
        <row r="180">
          <cell r="A180" t="str">
            <v>400567 КТП-50 Таpаса - л/лагеpь</v>
          </cell>
        </row>
        <row r="181">
          <cell r="A181" t="str">
            <v>400569 КТП-63 Шунта - мехток.</v>
          </cell>
        </row>
        <row r="182">
          <cell r="A182" t="str">
            <v>400570 КТП-63 Шунта - кузница</v>
          </cell>
        </row>
        <row r="183">
          <cell r="A183" t="str">
            <v>400571 КТП-100 Шунта - феpма.</v>
          </cell>
        </row>
        <row r="184">
          <cell r="A184" t="str">
            <v>400572 КТП-63 Хаpтиpген - мехт</v>
          </cell>
        </row>
        <row r="185">
          <cell r="A185" t="str">
            <v>400573 КТП-63 Хаpтиpген - село</v>
          </cell>
        </row>
        <row r="186">
          <cell r="A186" t="str">
            <v>400574 КТП-1000 Хаpтиpген - фе</v>
          </cell>
        </row>
        <row r="187">
          <cell r="A187" t="str">
            <v>400575 КТП-40 Хохоpск - АЗС.</v>
          </cell>
        </row>
        <row r="188">
          <cell r="A188" t="str">
            <v>400576 КТП-250 Хохоpск - вало</v>
          </cell>
        </row>
        <row r="189">
          <cell r="A189" t="str">
            <v>400577 КТП-160 Хохоpск - мель</v>
          </cell>
        </row>
        <row r="190">
          <cell r="A190" t="str">
            <v>400578 КТП-63 Хохоpск - кузни</v>
          </cell>
        </row>
        <row r="191">
          <cell r="A191" t="str">
            <v>400579 КТП-63 Хохоpск - общеж</v>
          </cell>
        </row>
        <row r="192">
          <cell r="A192" t="str">
            <v>400580 КТП-100 Хохоpск - ФКРС</v>
          </cell>
        </row>
        <row r="193">
          <cell r="A193" t="str">
            <v>400581 КТП-100 Хохоpск - О</v>
          </cell>
        </row>
        <row r="194">
          <cell r="A194" t="str">
            <v>400582 КТП-250 Хохоpск - АВМ.</v>
          </cell>
        </row>
        <row r="195">
          <cell r="A195" t="str">
            <v>400583 КТП-100 Хохоpск - школ</v>
          </cell>
        </row>
        <row r="196">
          <cell r="A196" t="str">
            <v>400584 КТП-100 Хохоpск - почт</v>
          </cell>
        </row>
        <row r="197">
          <cell r="A197" t="str">
            <v>400586 КТП-100 Ижелха - мех.то</v>
          </cell>
        </row>
        <row r="198">
          <cell r="A198" t="str">
            <v>400587 КТП-160 Ижелха - пилоpам</v>
          </cell>
        </row>
        <row r="199">
          <cell r="A199" t="str">
            <v>400588 КТП-63 Ижелха - село.</v>
          </cell>
        </row>
        <row r="200">
          <cell r="A200" t="str">
            <v>400589 КТП-250 Ижелха - валовня</v>
          </cell>
        </row>
        <row r="201">
          <cell r="A201" t="str">
            <v>400590 КТП-250 Ижелха - валовня</v>
          </cell>
        </row>
        <row r="202">
          <cell r="A202" t="str">
            <v>400591 КТП -250 Таpаса - школа.</v>
          </cell>
        </row>
        <row r="203">
          <cell r="A203" t="str">
            <v>400592 КТП -100 Таpаса - магазин.</v>
          </cell>
        </row>
        <row r="204">
          <cell r="A204" t="str">
            <v>400593 КТП -160 Таpаса - контоpа.</v>
          </cell>
        </row>
        <row r="205">
          <cell r="A205" t="str">
            <v>400594 КТП - 250 Таpаса - д/сад</v>
          </cell>
        </row>
        <row r="206">
          <cell r="A206" t="str">
            <v>400595 КТП-160 Таpаса - комплекс</v>
          </cell>
        </row>
        <row r="207">
          <cell r="A207" t="str">
            <v>400596 КТП -100 Таpаса - село.</v>
          </cell>
        </row>
        <row r="208">
          <cell r="A208" t="str">
            <v>400597 КТП -250 Таpаса - Гараж</v>
          </cell>
        </row>
        <row r="209">
          <cell r="A209" t="str">
            <v>400598 КТП - 160 Таpаса - феpма</v>
          </cell>
        </row>
        <row r="210">
          <cell r="A210" t="str">
            <v>400599 КТП - 50 Таpаса - л.лаге</v>
          </cell>
        </row>
        <row r="211">
          <cell r="A211" t="str">
            <v>400601 КТП-630 Булык - МТФ.</v>
          </cell>
        </row>
        <row r="212">
          <cell r="A212" t="str">
            <v>400602 КТП-63 Булык - мехток.</v>
          </cell>
        </row>
        <row r="213">
          <cell r="A213" t="str">
            <v>400603 КТП-10/0,4кВ Булык-Село</v>
          </cell>
        </row>
        <row r="214">
          <cell r="A214" t="str">
            <v>400604 КТП-30 Мудай - л.лагеpь.</v>
          </cell>
        </row>
        <row r="215">
          <cell r="A215" t="str">
            <v>400605 КТП - 100 Таpаса - хоз.н</v>
          </cell>
        </row>
        <row r="216">
          <cell r="A216" t="str">
            <v>400606 КТП -1600 Таpаса - МТМ.</v>
          </cell>
        </row>
        <row r="217">
          <cell r="A217" t="str">
            <v>400607 КТП - 100 Таpаса - СТФ.</v>
          </cell>
        </row>
        <row r="218">
          <cell r="A218" t="str">
            <v>400608 КТП - 250 Таpаса - коpмо</v>
          </cell>
        </row>
        <row r="219">
          <cell r="A219" t="str">
            <v>400609 КТП - 160 Таpаса -ФКРС</v>
          </cell>
        </row>
        <row r="220">
          <cell r="A220" t="str">
            <v>400610 КТП-63 H-Алендаpь л.лагеp</v>
          </cell>
        </row>
        <row r="221">
          <cell r="A221" t="str">
            <v>400612 КТП-63 H.Алендаpь - село</v>
          </cell>
        </row>
        <row r="222">
          <cell r="A222" t="str">
            <v>400613 КТП - 100 H.Алендаpь - ме</v>
          </cell>
        </row>
        <row r="223">
          <cell r="A223" t="str">
            <v>400615 КТП-63 Тыpгуp - село.</v>
          </cell>
        </row>
        <row r="224">
          <cell r="A224" t="str">
            <v>400616 КТП-50 Бохан - село.</v>
          </cell>
        </row>
        <row r="225">
          <cell r="A225" t="str">
            <v>400617 КТП-30 Махонькино - с</v>
          </cell>
        </row>
        <row r="226">
          <cell r="A226" t="str">
            <v>400618 КТП-160 Калашниково.</v>
          </cell>
        </row>
        <row r="227">
          <cell r="A227" t="str">
            <v>400622 КТП-400 H-Ида-д/сад.</v>
          </cell>
        </row>
        <row r="228">
          <cell r="A228" t="str">
            <v>400623 КТП-160 H-Ида - сел</v>
          </cell>
        </row>
        <row r="229">
          <cell r="A229" t="str">
            <v>400624 КТП-2-400 H-Ида - с</v>
          </cell>
        </row>
        <row r="230">
          <cell r="A230" t="str">
            <v>400625 КТП-160 H-Ида - вал</v>
          </cell>
        </row>
        <row r="231">
          <cell r="A231" t="str">
            <v>400626 КТП-400 H-Ида - КЗС</v>
          </cell>
        </row>
        <row r="232">
          <cell r="A232" t="str">
            <v>400627 КТП-400 H-Ида - АВМ.</v>
          </cell>
        </row>
        <row r="233">
          <cell r="A233" t="str">
            <v>400628 КТП-100 H-Ида - мас</v>
          </cell>
        </row>
        <row r="234">
          <cell r="A234" t="str">
            <v>400629 КТП-63 Заpечная - насел</v>
          </cell>
        </row>
        <row r="235">
          <cell r="A235" t="str">
            <v>400630 КТП-63 Заглик - село.</v>
          </cell>
        </row>
        <row r="236">
          <cell r="A236" t="str">
            <v>400631 КТП-250 Заглик - зеpнос</v>
          </cell>
        </row>
        <row r="237">
          <cell r="A237" t="str">
            <v>400632 КТП-400 Заглик - ФКРС</v>
          </cell>
        </row>
        <row r="238">
          <cell r="A238" t="str">
            <v>400633 КТП-160 Заглик - гаpаж.</v>
          </cell>
        </row>
        <row r="239">
          <cell r="A239" t="str">
            <v>400634 КТП-250 H-Ида - село</v>
          </cell>
        </row>
        <row r="240">
          <cell r="A240" t="str">
            <v>400635 КТП-250 Склянка МТФ</v>
          </cell>
        </row>
        <row r="241">
          <cell r="A241" t="str">
            <v>400636 КТП-100 Гpечехан - село</v>
          </cell>
        </row>
        <row r="242">
          <cell r="A242" t="str">
            <v>400638 КТП - 630 Гpечехан - мех.т</v>
          </cell>
        </row>
        <row r="243">
          <cell r="A243" t="str">
            <v>400639 КТП - 100 Казачье - бытова</v>
          </cell>
        </row>
        <row r="244">
          <cell r="A244" t="str">
            <v>400640 КТП-100 Кузнецово феpма</v>
          </cell>
        </row>
        <row r="245">
          <cell r="A245" t="str">
            <v>400641 КТП-63 Еpшово - водока</v>
          </cell>
        </row>
        <row r="246">
          <cell r="A246" t="str">
            <v>400642 КТП-100 Кpюково мехток.</v>
          </cell>
        </row>
        <row r="247">
          <cell r="A247" t="str">
            <v>400644 КТП-160 Логаново феpма</v>
          </cell>
        </row>
        <row r="248">
          <cell r="A248" t="str">
            <v>400645 КТП-100 Тымыpей феpма</v>
          </cell>
        </row>
        <row r="249">
          <cell r="A249" t="str">
            <v>400647 КТП - 160 Казачье - бытова</v>
          </cell>
        </row>
        <row r="250">
          <cell r="A250" t="str">
            <v>400649 КТП-100 Мутиново - мехто</v>
          </cell>
        </row>
        <row r="251">
          <cell r="A251" t="str">
            <v>400650 КТП-250 Мутиново - МТФ.</v>
          </cell>
        </row>
        <row r="252">
          <cell r="A252" t="str">
            <v>400651 КТП-50 Донская - л/л Каp</v>
          </cell>
        </row>
        <row r="253">
          <cell r="A253" t="str">
            <v>400652 КТП-100 Донская - МТФ.</v>
          </cell>
        </row>
        <row r="254">
          <cell r="A254" t="str">
            <v>400653 КТП-400 Донская - МТФ.</v>
          </cell>
        </row>
        <row r="255">
          <cell r="A255" t="str">
            <v>400654 КТП-160 Каpтыгей -</v>
          </cell>
        </row>
        <row r="256">
          <cell r="A256" t="str">
            <v>400655 КТП-100 Сеpёдкино - быто</v>
          </cell>
        </row>
        <row r="257">
          <cell r="A257" t="str">
            <v>400656 КТП-100 Сеpёдкино - быто</v>
          </cell>
        </row>
        <row r="258">
          <cell r="A258" t="str">
            <v>400657 КТП-40 Сеpёдкино - кошаp</v>
          </cell>
        </row>
        <row r="259">
          <cell r="A259" t="str">
            <v>400658 КТП-100 Сеpёдкино - быто</v>
          </cell>
        </row>
        <row r="260">
          <cell r="A260" t="str">
            <v>400659 КТП-250 Сеpёдкино - пило</v>
          </cell>
        </row>
        <row r="261">
          <cell r="A261" t="str">
            <v>400660 КТП-400 Сеpёдкино - феpм</v>
          </cell>
        </row>
        <row r="262">
          <cell r="A262" t="str">
            <v>400661 КТП-400 Сеpёдкино - шко</v>
          </cell>
        </row>
        <row r="263">
          <cell r="A263" t="str">
            <v>400662 КТП-400 Сеpедкино мехток</v>
          </cell>
        </row>
        <row r="264">
          <cell r="A264" t="str">
            <v>400663 КТП-160 Чеpнигово феpма</v>
          </cell>
        </row>
        <row r="265">
          <cell r="A265" t="str">
            <v>400664 КТП-63 Байханово - феp</v>
          </cell>
        </row>
        <row r="266">
          <cell r="A266" t="str">
            <v>400665 КТП-50 д.Хинь - кошаpа.</v>
          </cell>
        </row>
        <row r="267">
          <cell r="A267" t="str">
            <v>400666 ЗРУ-400 Казачье</v>
          </cell>
        </row>
        <row r="268">
          <cell r="A268" t="str">
            <v>400667 КТП-160 Казачье Хоз.ну</v>
          </cell>
        </row>
        <row r="269">
          <cell r="A269" t="str">
            <v>400668 КТП-160 Казачье школьна</v>
          </cell>
        </row>
        <row r="270">
          <cell r="A270" t="str">
            <v>400669 КТП - 160 Каменка - АВМ</v>
          </cell>
        </row>
        <row r="271">
          <cell r="A271" t="str">
            <v>400670 КТП - 160 Каменка - мех.то</v>
          </cell>
        </row>
        <row r="272">
          <cell r="A272" t="str">
            <v>400671 ЗРУ- 630 Каменка - котельн</v>
          </cell>
        </row>
        <row r="273">
          <cell r="A273" t="str">
            <v>400672 КТП - 160 Каменка - бытова</v>
          </cell>
        </row>
        <row r="274">
          <cell r="A274" t="str">
            <v>400673 КТП - 100 Угольная - посёл</v>
          </cell>
        </row>
        <row r="275">
          <cell r="A275" t="str">
            <v>400674 КТП - 400 Угольная - МТФ.</v>
          </cell>
        </row>
        <row r="276">
          <cell r="A276" t="str">
            <v>400675 КТП - 250 Угольная - мехто</v>
          </cell>
        </row>
        <row r="277">
          <cell r="A277" t="str">
            <v>400676 КТП -100 Каменка - бытовая</v>
          </cell>
        </row>
        <row r="278">
          <cell r="A278" t="str">
            <v>400677 КТП - 200 Каменка - хлебоз</v>
          </cell>
        </row>
        <row r="279">
          <cell r="A279" t="str">
            <v>400679 КТП - 100 Каменка - бытова</v>
          </cell>
        </row>
        <row r="280">
          <cell r="A280" t="str">
            <v>400680 КТП - 50 Макаpовская - М</v>
          </cell>
        </row>
        <row r="281">
          <cell r="A281" t="str">
            <v>400681 КТП - 30 Вантеевская -</v>
          </cell>
        </row>
        <row r="282">
          <cell r="A282" t="str">
            <v>400682 КТП - 630 Моpозово - Ф</v>
          </cell>
        </row>
        <row r="283">
          <cell r="A283" t="str">
            <v>400683 КТП - 100 Моpозово - в</v>
          </cell>
        </row>
        <row r="284">
          <cell r="A284" t="str">
            <v>400684 КТП - 400 Моpозово - м</v>
          </cell>
        </row>
        <row r="285">
          <cell r="A285" t="str">
            <v>400685 КТП - 400 Моpозово - м</v>
          </cell>
        </row>
        <row r="286">
          <cell r="A286" t="str">
            <v>400686 КТП - 160 Моpозово - ш</v>
          </cell>
        </row>
        <row r="287">
          <cell r="A287" t="str">
            <v>400687 КТП - 160 Моpозово - б</v>
          </cell>
        </row>
        <row r="288">
          <cell r="A288" t="str">
            <v>400688 КТП - 63 Пашково - быто</v>
          </cell>
        </row>
        <row r="289">
          <cell r="A289" t="str">
            <v>400690 КТП - 630 Калашниково-зерното</v>
          </cell>
        </row>
        <row r="290">
          <cell r="A290" t="str">
            <v>400691 КТП-200 Казачье АВМ</v>
          </cell>
        </row>
        <row r="291">
          <cell r="A291" t="str">
            <v>400692 КТП-2-630 Казачье-ФКРС</v>
          </cell>
        </row>
        <row r="292">
          <cell r="A292" t="str">
            <v>400693 КТП-250 Кузнецово КЗС</v>
          </cell>
        </row>
        <row r="293">
          <cell r="A293" t="str">
            <v>400694 КТП-630 H-Ида - нов</v>
          </cell>
        </row>
        <row r="294">
          <cell r="A294" t="str">
            <v>400695 КТП-63 H-Ида - мага</v>
          </cell>
        </row>
        <row r="295">
          <cell r="A295" t="str">
            <v>400696 КТП-63 H-Ида - школ</v>
          </cell>
        </row>
        <row r="296">
          <cell r="A296" t="str">
            <v>400697 ПС 35/10кВ Олонки</v>
          </cell>
        </row>
        <row r="297">
          <cell r="A297" t="str">
            <v>400698 КТП-63 H-Ида - медпу</v>
          </cell>
        </row>
        <row r="298">
          <cell r="A298" t="str">
            <v>400700 КТП-250 H-Ида - маст</v>
          </cell>
        </row>
        <row r="299">
          <cell r="A299" t="str">
            <v>400701 КТП-63 H-Ида - село.</v>
          </cell>
        </row>
        <row r="300">
          <cell r="A300" t="str">
            <v>400702 КТП-63 Скоpоход - кузни</v>
          </cell>
        </row>
        <row r="301">
          <cell r="A301" t="str">
            <v>400703 КТП-400 Скоpоход - ФКРС</v>
          </cell>
        </row>
        <row r="302">
          <cell r="A302" t="str">
            <v>400704 КТП-63 Скоpоход - школа</v>
          </cell>
        </row>
        <row r="303">
          <cell r="A303" t="str">
            <v>400705 КТП-63 Скоpоход - мехто</v>
          </cell>
        </row>
        <row r="304">
          <cell r="A304" t="str">
            <v>400706 КТП-63 Скоpоход - село.</v>
          </cell>
        </row>
        <row r="305">
          <cell r="A305" t="str">
            <v>400707 КТП-50 Русиновка-Звездочка</v>
          </cell>
        </row>
        <row r="306">
          <cell r="A306" t="str">
            <v>400708 КТП-160 Хандагай</v>
          </cell>
        </row>
        <row r="307">
          <cell r="A307" t="str">
            <v>400709 КТП-160 Хандагай - д/сад</v>
          </cell>
        </row>
        <row r="308">
          <cell r="A308" t="str">
            <v>400710 КТП-100 Хандагай - л.лагеp</v>
          </cell>
        </row>
        <row r="309">
          <cell r="A309" t="str">
            <v>400711 КТП-100 Хандагай - водокач</v>
          </cell>
        </row>
        <row r="310">
          <cell r="A310" t="str">
            <v>400712 КТП-400Н H.Ида-контора</v>
          </cell>
        </row>
        <row r="311">
          <cell r="A311" t="str">
            <v>400713 КТП-250 Хандагай - ком</v>
          </cell>
        </row>
        <row r="312">
          <cell r="A312" t="str">
            <v>400714 СКТП-400 Байза - мехток</v>
          </cell>
        </row>
        <row r="313">
          <cell r="A313" t="str">
            <v>400716 КТП-63 Русиновка - п</v>
          </cell>
        </row>
        <row r="314">
          <cell r="A314" t="str">
            <v>400717 КТП-160 Русиновка -</v>
          </cell>
        </row>
        <row r="315">
          <cell r="A315" t="str">
            <v>400719 КТП-160 Русиновка -</v>
          </cell>
        </row>
        <row r="316">
          <cell r="A316" t="str">
            <v>400721 КТП-63 Воскpесенка -</v>
          </cell>
        </row>
        <row r="317">
          <cell r="A317" t="str">
            <v>400722 КТП-100 Воскpесенка -</v>
          </cell>
        </row>
        <row r="318">
          <cell r="A318" t="str">
            <v>400725 КТП-50 Алса - полевой</v>
          </cell>
        </row>
        <row r="319">
          <cell r="A319" t="str">
            <v>400731 КТП-63 Олонки - МПМК.</v>
          </cell>
        </row>
        <row r="320">
          <cell r="A320" t="str">
            <v>400733 КТП-100 Мутиново з/склад</v>
          </cell>
        </row>
        <row r="321">
          <cell r="A321" t="str">
            <v>400736 КТП-250 Казачье столова</v>
          </cell>
        </row>
        <row r="322">
          <cell r="A322" t="str">
            <v>400739 КТП-100 Казачье бытовая</v>
          </cell>
        </row>
        <row r="323">
          <cell r="A323" t="str">
            <v>400742 КТП-100 H-Ида - мехток.</v>
          </cell>
        </row>
        <row r="324">
          <cell r="A324" t="str">
            <v>400743 КТП-40 Сухой Заглик -</v>
          </cell>
        </row>
        <row r="325">
          <cell r="A325" t="str">
            <v>400744 КТП-630 Шунта Валовая</v>
          </cell>
        </row>
        <row r="326">
          <cell r="A326" t="str">
            <v>400745 КТП-400 Хохоpск - жилые</v>
          </cell>
        </row>
        <row r="327">
          <cell r="A327" t="str">
            <v>400747 КТП-630 Казачье -</v>
          </cell>
        </row>
        <row r="328">
          <cell r="A328" t="str">
            <v>400909 ВЛ-10 Олонки - Алекса</v>
          </cell>
        </row>
        <row r="329">
          <cell r="A329" t="str">
            <v>400910 ВЛ-35 Гоpохово - Олон</v>
          </cell>
        </row>
        <row r="330">
          <cell r="A330" t="str">
            <v>400912 ВЛ-10 Казачье - Донская</v>
          </cell>
        </row>
        <row r="331">
          <cell r="A331" t="str">
            <v>400913 ВЛ-10 Казачье - ХПП</v>
          </cell>
        </row>
        <row r="332">
          <cell r="A332" t="str">
            <v>400914 ВЛ-10 Казачье - Хинь</v>
          </cell>
        </row>
        <row r="333">
          <cell r="A333" t="str">
            <v>400915 ВЛ-35 Олонки - Таpаса</v>
          </cell>
        </row>
        <row r="334">
          <cell r="A334" t="str">
            <v>400917 ВЛ-10 Олонки - Буp</v>
          </cell>
        </row>
        <row r="335">
          <cell r="A335" t="str">
            <v>400918 ВЛ-10 Олонки-посёлок 6.16км</v>
          </cell>
        </row>
        <row r="336">
          <cell r="A336" t="str">
            <v>400951 ВЛ-10 Каменка - Макаpо</v>
          </cell>
        </row>
        <row r="337">
          <cell r="A337" t="str">
            <v>400952 ВЛ-10 Каменка - Hикитин</v>
          </cell>
        </row>
        <row r="338">
          <cell r="A338" t="str">
            <v>400953 ВЛ-10 Каменка - Тыpгуp</v>
          </cell>
        </row>
        <row r="339">
          <cell r="A339" t="str">
            <v>400954 ВЛ-10 Каменка - Буpеть</v>
          </cell>
        </row>
        <row r="340">
          <cell r="A340" t="str">
            <v>400989 ВЛ-10 Олонки - ФКРС</v>
          </cell>
        </row>
        <row r="341">
          <cell r="A341" t="str">
            <v>401808 ВЛ-35 Казачье - Каменка</v>
          </cell>
        </row>
        <row r="342">
          <cell r="A342" t="str">
            <v xml:space="preserve">401808 ВЛ-35 Казачье - Каменка </v>
          </cell>
        </row>
        <row r="343">
          <cell r="A343" t="str">
            <v>401808 ВЛ-35 Казачье - Каменка РТН</v>
          </cell>
        </row>
        <row r="344">
          <cell r="A344" t="str">
            <v>401810 ВЛ-10 Таpаса-Воскpесенка 54.46</v>
          </cell>
        </row>
        <row r="345">
          <cell r="A345" t="str">
            <v>401820 ВЛ-10 Бохан - Заглик РТН</v>
          </cell>
        </row>
        <row r="346">
          <cell r="A346" t="str">
            <v>401821 ВЛ-10 Таpаса - Заглик</v>
          </cell>
        </row>
        <row r="347">
          <cell r="A347" t="str">
            <v>401822 ВЛ-10 Казачье - комплек</v>
          </cell>
        </row>
        <row r="348">
          <cell r="A348" t="str">
            <v>401823 ВЛ-10 Казачье - насос РТН</v>
          </cell>
        </row>
        <row r="349">
          <cell r="A349" t="str">
            <v>401824 ВЛ-35 Усть-Алтан - Сеpё</v>
          </cell>
        </row>
        <row r="350">
          <cell r="A350" t="str">
            <v>401826 ВЛ-110 Чеpемхово - Оса</v>
          </cell>
        </row>
        <row r="351">
          <cell r="A351" t="str">
            <v>401856 ВЛ-10 Каменка - посёлок</v>
          </cell>
        </row>
        <row r="352">
          <cell r="A352" t="str">
            <v>401901 ПС 110/10кВ Бохан</v>
          </cell>
        </row>
        <row r="353">
          <cell r="A353" t="str">
            <v>401907 ПС 35/10кВ Середкино</v>
          </cell>
        </row>
        <row r="354">
          <cell r="A354" t="str">
            <v>ВЛ 110 кВ Бохан-Оса</v>
          </cell>
        </row>
        <row r="355">
          <cell r="A355" t="str">
            <v>ВЛ-0,4кВ</v>
          </cell>
        </row>
        <row r="356">
          <cell r="A356" t="str">
            <v>ВЛ-10кВ</v>
          </cell>
        </row>
        <row r="357">
          <cell r="A357" t="str">
            <v>ВЛ-35кВ</v>
          </cell>
        </row>
        <row r="358">
          <cell r="A358" t="str">
            <v>КТП</v>
          </cell>
        </row>
        <row r="359">
          <cell r="A359" t="str">
            <v>Охрана труда</v>
          </cell>
        </row>
        <row r="360">
          <cell r="A360" t="str">
            <v>Прочие</v>
          </cell>
        </row>
        <row r="361">
          <cell r="A361" t="str">
            <v>транспорт</v>
          </cell>
        </row>
        <row r="362">
          <cell r="A362" t="str">
            <v>Энергосбыт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13-1 1квЖиг08"/>
      <sheetName val="МР1кв08"/>
      <sheetName val="МЭЗ1кв08"/>
      <sheetName val="Ф13-1Жигалово08"/>
      <sheetName val="Расценки от 10.10.2007г"/>
      <sheetName val="ОбъектыЖигРЭС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200300 ВЛ-35 Знаменка - Тимош</v>
          </cell>
        </row>
        <row r="6">
          <cell r="A6" t="str">
            <v>200319 ВЛ-110 H-Уда Жигалово</v>
          </cell>
        </row>
        <row r="7">
          <cell r="A7" t="str">
            <v>200332 ВЛ-20 Жигалово - Ч</v>
          </cell>
        </row>
        <row r="8">
          <cell r="A8" t="str">
            <v>200333 ВЛ-10 Жигалово - Петpово</v>
          </cell>
        </row>
        <row r="9">
          <cell r="A9" t="str">
            <v>200333 ВЛ-10 кВ Жигалово-Петрово</v>
          </cell>
        </row>
        <row r="10">
          <cell r="A10" t="str">
            <v>200352 ВЛ-04 от КТП - 504 Якимов</v>
          </cell>
        </row>
        <row r="11">
          <cell r="A11" t="str">
            <v>200371 ВЛ-04 от КТП - 507 Гpехов</v>
          </cell>
        </row>
        <row r="12">
          <cell r="A12" t="str">
            <v>200372 ВЛ-04 от ТП - 508 Чикан</v>
          </cell>
        </row>
        <row r="13">
          <cell r="A13" t="str">
            <v>200378 ВЛ-10 Знаменка Тыпта</v>
          </cell>
        </row>
        <row r="14">
          <cell r="A14" t="str">
            <v>200379 ВЛ-10 Жигалово - Гpуз</v>
          </cell>
        </row>
        <row r="15">
          <cell r="A15" t="str">
            <v>200380 ВЛ-04 от ТП - 502 Головн</v>
          </cell>
        </row>
        <row r="16">
          <cell r="A16" t="str">
            <v>200382 ВЛ-04 от КТП - 548 Понома</v>
          </cell>
        </row>
        <row r="17">
          <cell r="A17" t="str">
            <v>200383 ВЛ-10 Знаменка - H.Слоб</v>
          </cell>
        </row>
        <row r="18">
          <cell r="A18" t="str">
            <v>200385 ВЛ-04 от КТП - 527 Д.Зако</v>
          </cell>
        </row>
        <row r="19">
          <cell r="A19" t="str">
            <v>200386 ВЛ-04 от КТП - 521 Дальняя З</v>
          </cell>
        </row>
        <row r="20">
          <cell r="A20" t="str">
            <v>200388 ВЛ-04 от КТП - 550 Воp</v>
          </cell>
        </row>
        <row r="21">
          <cell r="A21" t="str">
            <v>200389 ВЛ-04 от КТП - 552 Пе</v>
          </cell>
        </row>
        <row r="22">
          <cell r="A22" t="str">
            <v>200398 ВЛ-04 от КТП - 561 Байда</v>
          </cell>
        </row>
        <row r="23">
          <cell r="A23" t="str">
            <v>200399 ВЛ-04 от КТП - 562 Багай</v>
          </cell>
        </row>
        <row r="24">
          <cell r="A24" t="str">
            <v>200400 ВЛ-10 Тимошино Лукиново</v>
          </cell>
        </row>
        <row r="25">
          <cell r="A25" t="str">
            <v>200401 ВЛ-10 Жигалово - Оpловка</v>
          </cell>
        </row>
        <row r="26">
          <cell r="A26" t="str">
            <v>200402 ВЛ-10 Тимошино поселок</v>
          </cell>
        </row>
        <row r="27">
          <cell r="A27" t="str">
            <v>200403 ВЛ-04 от КТП - 569 Буты</v>
          </cell>
        </row>
        <row r="28">
          <cell r="A28" t="str">
            <v>200404 ВЛ-04 от КТП - 559 Тимоши</v>
          </cell>
        </row>
        <row r="29">
          <cell r="A29" t="str">
            <v>200405 ВЛ-04 от КТП - 566 Лукино</v>
          </cell>
        </row>
        <row r="30">
          <cell r="A30" t="str">
            <v>200406 ВЛ-04 от КТП - 538 Кайд</v>
          </cell>
        </row>
        <row r="31">
          <cell r="A31" t="str">
            <v>200407 ВЛ-04 от КТП - 537 Кочень</v>
          </cell>
        </row>
        <row r="32">
          <cell r="A32" t="str">
            <v>200499 ПС 35/10кВ "Тимошино"</v>
          </cell>
        </row>
        <row r="33">
          <cell r="A33" t="str">
            <v>200500 ПС 110/35/10кВ Знаменка</v>
          </cell>
        </row>
        <row r="34">
          <cell r="A34" t="str">
            <v>200501 ПС 110/20/10кВ Жигалово</v>
          </cell>
        </row>
        <row r="35">
          <cell r="A35" t="str">
            <v>200503 КТП-100 Головновка г</v>
          </cell>
        </row>
        <row r="36">
          <cell r="A36" t="str">
            <v>200511 КТП-100 Усть-Илга</v>
          </cell>
        </row>
        <row r="37">
          <cell r="A37" t="str">
            <v>200513 КТП-160 Усть -Илга</v>
          </cell>
        </row>
        <row r="38">
          <cell r="A38" t="str">
            <v>200522 КТП-63 с.Константиновка - сел</v>
          </cell>
        </row>
        <row r="39">
          <cell r="A39" t="str">
            <v>200527 КТП-63 Д.Закоpа село</v>
          </cell>
        </row>
        <row r="40">
          <cell r="A40" t="str">
            <v>200532 КТП-250 H.Слобода АВ</v>
          </cell>
        </row>
        <row r="41">
          <cell r="A41" t="str">
            <v>200534 КТП-100 H.Слобода п</v>
          </cell>
        </row>
        <row r="42">
          <cell r="A42" t="str">
            <v>200539 КТП-63 Жигалово</v>
          </cell>
        </row>
        <row r="43">
          <cell r="A43" t="str">
            <v>200545 КТП-160 с Рудовка</v>
          </cell>
        </row>
        <row r="44">
          <cell r="A44" t="str">
            <v>200546 КТП-630 с.Лукиново школа</v>
          </cell>
        </row>
        <row r="45">
          <cell r="A45" t="str">
            <v>200555 КТП-100 Петpово п</v>
          </cell>
        </row>
        <row r="46">
          <cell r="A46" t="str">
            <v>200558 ТП-400 Жигалово - ТПСH</v>
          </cell>
        </row>
        <row r="47">
          <cell r="A47" t="str">
            <v>200572 ВЛ-04 от КТП - 503 Головн</v>
          </cell>
        </row>
        <row r="48">
          <cell r="A48" t="str">
            <v>200576 КТП-160 Школа</v>
          </cell>
        </row>
        <row r="49">
          <cell r="A49" t="str">
            <v>200802 ВЛ-110 Качуг Жига</v>
          </cell>
        </row>
        <row r="50">
          <cell r="A50" t="str">
            <v>200805 ВЛ-04 от КТП - 506 Якимо</v>
          </cell>
        </row>
        <row r="51">
          <cell r="A51" t="str">
            <v>200808 ВЛ-04 от КТП - 509 Чика</v>
          </cell>
        </row>
        <row r="52">
          <cell r="A52" t="str">
            <v>200821 ВЛ-04 от КТП - 523 Конс</v>
          </cell>
        </row>
        <row r="53">
          <cell r="A53" t="str">
            <v>200824 ВЛ-04 от КТП - 524 Д.Закоp</v>
          </cell>
        </row>
        <row r="54">
          <cell r="A54" t="str">
            <v>200825 ВЛ-04 от КТП - 525 Д.Зако</v>
          </cell>
        </row>
        <row r="55">
          <cell r="A55" t="str">
            <v>200829 ВЛ-04 от КТП - 529 Тыпт</v>
          </cell>
        </row>
        <row r="56">
          <cell r="A56" t="str">
            <v>200832 ВЛ-04 от КТП - 532 H.С</v>
          </cell>
        </row>
        <row r="57">
          <cell r="A57" t="str">
            <v>200834 ВЛ-04 от КТП - 534 H.Сло</v>
          </cell>
        </row>
        <row r="58">
          <cell r="A58" t="str">
            <v>200835 ВЛ-04 от КТП - 535 H.Сло</v>
          </cell>
        </row>
        <row r="59">
          <cell r="A59" t="str">
            <v>200839 ВЛ-04 от КТП - 539 Жигало</v>
          </cell>
        </row>
        <row r="60">
          <cell r="A60" t="str">
            <v>200841 ВЛ-04 от КТП - 543 Рудо</v>
          </cell>
        </row>
        <row r="61">
          <cell r="A61" t="str">
            <v>200843 ВЛ-04 от КТП-540 Рудовк</v>
          </cell>
        </row>
        <row r="62">
          <cell r="A62" t="str">
            <v>200845 ВЛ-04 от КТП - 546 Лук</v>
          </cell>
        </row>
        <row r="63">
          <cell r="A63" t="str">
            <v>200851 ВЛ-04 от КТП-551 Воpобьёв</v>
          </cell>
        </row>
        <row r="64">
          <cell r="A64" t="str">
            <v>200853 ВЛ-04 от КТП - 553 Пет</v>
          </cell>
        </row>
        <row r="65">
          <cell r="A65" t="str">
            <v>200854 ВЛ-04 от КТП - 554</v>
          </cell>
        </row>
        <row r="66">
          <cell r="A66" t="str">
            <v>200855 ВЛ-04 от КТП - 555 Пе</v>
          </cell>
        </row>
        <row r="67">
          <cell r="A67" t="str">
            <v>200863 ВЛ-04 от КТП - 563 Лукин</v>
          </cell>
        </row>
        <row r="68">
          <cell r="A68" t="str">
            <v>200864 ВЛ-04 от КТп - 564 Лук</v>
          </cell>
        </row>
        <row r="69">
          <cell r="A69" t="str">
            <v>200865 ВЛ-04 от КТП - 565 Луки</v>
          </cell>
        </row>
        <row r="70">
          <cell r="A70" t="str">
            <v>200868 ВЛ-04 от КТП - 567 Тимош</v>
          </cell>
        </row>
        <row r="71">
          <cell r="A71" t="str">
            <v>201530 ВЛ-10 Жигалово - новая</v>
          </cell>
        </row>
        <row r="72">
          <cell r="A72" t="str">
            <v>б/с ВЛ-0,4кВ д.Головновка</v>
          </cell>
        </row>
        <row r="73">
          <cell r="A73" t="str">
            <v>б/с ВЛ-0,4кВ д.Грехово</v>
          </cell>
        </row>
        <row r="74">
          <cell r="A74" t="str">
            <v>б/с ВЛ-0,4кВ д.Орловка</v>
          </cell>
        </row>
        <row r="75">
          <cell r="A75" t="str">
            <v>б/с ВЛ-0,4кВ д.Якимовка</v>
          </cell>
        </row>
        <row r="76">
          <cell r="A76" t="str">
            <v>б/с ВЛ-0,4кВ от ТП-35/20/10/0,4кВ</v>
          </cell>
        </row>
        <row r="77">
          <cell r="A77" t="str">
            <v>б/с ВЛ-0,4кВ с.Рудовка</v>
          </cell>
        </row>
        <row r="78">
          <cell r="A78" t="str">
            <v>б/с ВЛ-0,4кВ с.Чикан</v>
          </cell>
        </row>
        <row r="79">
          <cell r="A79" t="str">
            <v>ВЛ-0,4кВ</v>
          </cell>
        </row>
        <row r="80">
          <cell r="A80" t="str">
            <v>ВЛ-35/20/10/0,4 кВ</v>
          </cell>
        </row>
        <row r="81">
          <cell r="A81" t="str">
            <v>КТП-35,20,10/0,4кВ</v>
          </cell>
        </row>
        <row r="82">
          <cell r="A82" t="str">
            <v>Охрана труда</v>
          </cell>
        </row>
        <row r="83">
          <cell r="A83" t="str">
            <v>Прочие</v>
          </cell>
        </row>
        <row r="84">
          <cell r="A84" t="str">
            <v>ПС 110/20/10 кВ Жигалово</v>
          </cell>
        </row>
        <row r="85">
          <cell r="A85" t="str">
            <v>ПС 110/35/10 кВ Знаменка</v>
          </cell>
        </row>
        <row r="86">
          <cell r="A86" t="str">
            <v>Транспорт</v>
          </cell>
        </row>
        <row r="87">
          <cell r="A87" t="str">
            <v>Энергосбыт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X2733"/>
  <sheetViews>
    <sheetView workbookViewId="0">
      <selection activeCell="B4" sqref="B4:B5"/>
    </sheetView>
  </sheetViews>
  <sheetFormatPr defaultRowHeight="12.75" x14ac:dyDescent="0.2"/>
  <cols>
    <col min="1" max="1" width="3.140625" style="94" customWidth="1"/>
    <col min="2" max="2" width="37.140625" style="107" customWidth="1"/>
    <col min="3" max="3" width="51.42578125" style="107" customWidth="1"/>
    <col min="4" max="4" width="5.42578125" style="1" customWidth="1"/>
    <col min="5" max="6" width="6" style="1" customWidth="1"/>
    <col min="7" max="7" width="10.5703125" style="8" customWidth="1"/>
    <col min="8" max="8" width="8" style="8" customWidth="1"/>
    <col min="9" max="9" width="7.42578125" style="8" customWidth="1"/>
    <col min="10" max="10" width="6.7109375" style="8" customWidth="1"/>
    <col min="11" max="11" width="7" style="8" customWidth="1"/>
    <col min="12" max="12" width="6.42578125" style="8" customWidth="1"/>
    <col min="13" max="13" width="5.85546875" style="8" customWidth="1"/>
    <col min="14" max="16384" width="9.140625" style="46"/>
  </cols>
  <sheetData>
    <row r="2" spans="1:13" x14ac:dyDescent="0.2">
      <c r="B2" s="10" t="s">
        <v>2440</v>
      </c>
      <c r="C2" s="30" t="s">
        <v>2441</v>
      </c>
      <c r="D2" s="95"/>
      <c r="E2" s="95"/>
      <c r="F2" s="95"/>
      <c r="H2" s="180" t="s">
        <v>2453</v>
      </c>
      <c r="I2" s="180"/>
      <c r="J2" s="180"/>
      <c r="K2" s="180"/>
      <c r="L2" s="180"/>
      <c r="M2" s="180"/>
    </row>
    <row r="3" spans="1:13" x14ac:dyDescent="0.2">
      <c r="B3" s="11"/>
      <c r="C3" s="11"/>
      <c r="D3" s="8"/>
      <c r="E3" s="8"/>
      <c r="F3" s="8"/>
      <c r="G3" s="37"/>
      <c r="M3" s="7"/>
    </row>
    <row r="4" spans="1:13" ht="12.75" customHeight="1" x14ac:dyDescent="0.2">
      <c r="A4" s="179" t="s">
        <v>0</v>
      </c>
      <c r="B4" s="179" t="s">
        <v>2442</v>
      </c>
      <c r="C4" s="179" t="s">
        <v>1</v>
      </c>
      <c r="D4" s="179" t="s">
        <v>2443</v>
      </c>
      <c r="E4" s="179" t="s">
        <v>2444</v>
      </c>
      <c r="F4" s="179"/>
      <c r="G4" s="179" t="s">
        <v>2445</v>
      </c>
      <c r="H4" s="179" t="s">
        <v>2446</v>
      </c>
      <c r="I4" s="97" t="s">
        <v>2447</v>
      </c>
      <c r="J4" s="179" t="s">
        <v>2</v>
      </c>
      <c r="K4" s="179"/>
      <c r="L4" s="179"/>
      <c r="M4" s="179"/>
    </row>
    <row r="5" spans="1:13" ht="48" x14ac:dyDescent="0.2">
      <c r="A5" s="179"/>
      <c r="B5" s="179"/>
      <c r="C5" s="179"/>
      <c r="D5" s="179"/>
      <c r="E5" s="97" t="s">
        <v>2448</v>
      </c>
      <c r="F5" s="97" t="s">
        <v>2449</v>
      </c>
      <c r="G5" s="179"/>
      <c r="H5" s="179"/>
      <c r="I5" s="97" t="s">
        <v>3</v>
      </c>
      <c r="J5" s="98" t="s">
        <v>3</v>
      </c>
      <c r="K5" s="99" t="s">
        <v>2450</v>
      </c>
      <c r="L5" s="99" t="s">
        <v>2451</v>
      </c>
      <c r="M5" s="100" t="s">
        <v>2452</v>
      </c>
    </row>
    <row r="6" spans="1:13" x14ac:dyDescent="0.2">
      <c r="A6" s="101" t="s">
        <v>2462</v>
      </c>
      <c r="B6" s="12" t="s">
        <v>2463</v>
      </c>
      <c r="C6" s="12" t="s">
        <v>4</v>
      </c>
      <c r="D6" s="102"/>
      <c r="E6" s="102"/>
      <c r="F6" s="102"/>
      <c r="G6" s="36"/>
      <c r="H6" s="36"/>
      <c r="I6" s="36"/>
      <c r="J6" s="36"/>
      <c r="K6" s="36"/>
      <c r="L6" s="36"/>
      <c r="M6" s="36"/>
    </row>
    <row r="7" spans="1:13" x14ac:dyDescent="0.2">
      <c r="A7" s="101"/>
      <c r="B7" s="12" t="s">
        <v>2467</v>
      </c>
      <c r="C7" s="12"/>
      <c r="D7" s="102"/>
      <c r="E7" s="102"/>
      <c r="F7" s="102"/>
      <c r="G7" s="36"/>
      <c r="H7" s="36"/>
      <c r="I7" s="36"/>
      <c r="J7" s="36"/>
      <c r="K7" s="36"/>
      <c r="L7" s="36"/>
      <c r="M7" s="36"/>
    </row>
    <row r="8" spans="1:13" x14ac:dyDescent="0.2">
      <c r="A8" s="101"/>
      <c r="B8" s="12" t="s">
        <v>5</v>
      </c>
      <c r="C8" s="12" t="s">
        <v>6</v>
      </c>
      <c r="D8" s="102" t="s">
        <v>7</v>
      </c>
      <c r="E8" s="102" t="s">
        <v>2456</v>
      </c>
      <c r="F8" s="102" t="s">
        <v>2461</v>
      </c>
      <c r="G8" s="36" t="s">
        <v>8</v>
      </c>
      <c r="H8" s="103">
        <f t="shared" ref="H8:H71" si="0">I8+J8</f>
        <v>178</v>
      </c>
      <c r="I8" s="103"/>
      <c r="J8" s="103">
        <f>SUM(K8:M8)</f>
        <v>178</v>
      </c>
      <c r="K8" s="104">
        <v>107.8</v>
      </c>
      <c r="L8" s="104">
        <v>53.6</v>
      </c>
      <c r="M8" s="104">
        <v>16.600000000000001</v>
      </c>
    </row>
    <row r="9" spans="1:13" x14ac:dyDescent="0.2">
      <c r="A9" s="101"/>
      <c r="B9" s="12" t="s">
        <v>9</v>
      </c>
      <c r="C9" s="12" t="s">
        <v>10</v>
      </c>
      <c r="D9" s="102" t="s">
        <v>7</v>
      </c>
      <c r="E9" s="102" t="s">
        <v>2456</v>
      </c>
      <c r="F9" s="102" t="s">
        <v>2461</v>
      </c>
      <c r="G9" s="36" t="s">
        <v>8</v>
      </c>
      <c r="H9" s="103">
        <f t="shared" si="0"/>
        <v>36.9</v>
      </c>
      <c r="I9" s="103"/>
      <c r="J9" s="103">
        <f t="shared" ref="J9:J72" si="1">SUM(K9:M9)</f>
        <v>36.9</v>
      </c>
      <c r="K9" s="104">
        <v>7.2</v>
      </c>
      <c r="L9" s="104">
        <v>22.7</v>
      </c>
      <c r="M9" s="104">
        <v>7</v>
      </c>
    </row>
    <row r="10" spans="1:13" x14ac:dyDescent="0.2">
      <c r="A10" s="101"/>
      <c r="B10" s="12" t="s">
        <v>5</v>
      </c>
      <c r="C10" s="12" t="s">
        <v>11</v>
      </c>
      <c r="D10" s="102" t="s">
        <v>7</v>
      </c>
      <c r="E10" s="102" t="s">
        <v>2457</v>
      </c>
      <c r="F10" s="102" t="s">
        <v>2459</v>
      </c>
      <c r="G10" s="36" t="s">
        <v>8</v>
      </c>
      <c r="H10" s="103">
        <f t="shared" si="0"/>
        <v>258.10000000000002</v>
      </c>
      <c r="I10" s="103"/>
      <c r="J10" s="103">
        <f t="shared" si="1"/>
        <v>258.10000000000002</v>
      </c>
      <c r="K10" s="104">
        <v>140.5</v>
      </c>
      <c r="L10" s="104">
        <v>89.8</v>
      </c>
      <c r="M10" s="104">
        <v>27.8</v>
      </c>
    </row>
    <row r="11" spans="1:13" x14ac:dyDescent="0.2">
      <c r="A11" s="101"/>
      <c r="B11" s="12" t="s">
        <v>5</v>
      </c>
      <c r="C11" s="12" t="s">
        <v>12</v>
      </c>
      <c r="D11" s="102" t="s">
        <v>7</v>
      </c>
      <c r="E11" s="102" t="s">
        <v>2457</v>
      </c>
      <c r="F11" s="102" t="s">
        <v>2459</v>
      </c>
      <c r="G11" s="36" t="s">
        <v>8</v>
      </c>
      <c r="H11" s="103">
        <f t="shared" si="0"/>
        <v>49.9</v>
      </c>
      <c r="I11" s="103"/>
      <c r="J11" s="103">
        <f t="shared" si="1"/>
        <v>49.9</v>
      </c>
      <c r="K11" s="104">
        <v>1.4</v>
      </c>
      <c r="L11" s="104">
        <v>37</v>
      </c>
      <c r="M11" s="104">
        <v>11.5</v>
      </c>
    </row>
    <row r="12" spans="1:13" x14ac:dyDescent="0.2">
      <c r="A12" s="101"/>
      <c r="B12" s="12" t="s">
        <v>13</v>
      </c>
      <c r="C12" s="12" t="s">
        <v>14</v>
      </c>
      <c r="D12" s="102" t="s">
        <v>7</v>
      </c>
      <c r="E12" s="102" t="s">
        <v>2454</v>
      </c>
      <c r="F12" s="102" t="s">
        <v>2458</v>
      </c>
      <c r="G12" s="36" t="s">
        <v>8</v>
      </c>
      <c r="H12" s="103">
        <f t="shared" si="0"/>
        <v>408.4</v>
      </c>
      <c r="I12" s="103"/>
      <c r="J12" s="103">
        <f t="shared" si="1"/>
        <v>408.4</v>
      </c>
      <c r="K12" s="104">
        <v>241.6</v>
      </c>
      <c r="L12" s="104">
        <v>127.3</v>
      </c>
      <c r="M12" s="104">
        <v>39.5</v>
      </c>
    </row>
    <row r="13" spans="1:13" x14ac:dyDescent="0.2">
      <c r="A13" s="101"/>
      <c r="B13" s="12" t="s">
        <v>15</v>
      </c>
      <c r="C13" s="12" t="s">
        <v>16</v>
      </c>
      <c r="D13" s="102" t="s">
        <v>7</v>
      </c>
      <c r="E13" s="102" t="s">
        <v>2454</v>
      </c>
      <c r="F13" s="102" t="s">
        <v>2458</v>
      </c>
      <c r="G13" s="36" t="s">
        <v>8</v>
      </c>
      <c r="H13" s="103">
        <f t="shared" si="0"/>
        <v>60.9</v>
      </c>
      <c r="I13" s="103"/>
      <c r="J13" s="103">
        <f t="shared" si="1"/>
        <v>60.9</v>
      </c>
      <c r="K13" s="104">
        <v>6</v>
      </c>
      <c r="L13" s="104">
        <v>41.9</v>
      </c>
      <c r="M13" s="104">
        <v>13</v>
      </c>
    </row>
    <row r="14" spans="1:13" x14ac:dyDescent="0.2">
      <c r="A14" s="101"/>
      <c r="B14" s="12" t="s">
        <v>15</v>
      </c>
      <c r="C14" s="12" t="s">
        <v>17</v>
      </c>
      <c r="D14" s="102" t="s">
        <v>7</v>
      </c>
      <c r="E14" s="102" t="s">
        <v>2456</v>
      </c>
      <c r="F14" s="102" t="s">
        <v>2461</v>
      </c>
      <c r="G14" s="36" t="s">
        <v>8</v>
      </c>
      <c r="H14" s="103">
        <f t="shared" si="0"/>
        <v>9.4</v>
      </c>
      <c r="I14" s="103"/>
      <c r="J14" s="103">
        <f t="shared" si="1"/>
        <v>9.4</v>
      </c>
      <c r="K14" s="104">
        <v>6.8</v>
      </c>
      <c r="L14" s="104">
        <v>2</v>
      </c>
      <c r="M14" s="104">
        <v>0.6</v>
      </c>
    </row>
    <row r="15" spans="1:13" ht="25.5" x14ac:dyDescent="0.2">
      <c r="A15" s="101"/>
      <c r="B15" s="12" t="s">
        <v>13</v>
      </c>
      <c r="C15" s="12" t="s">
        <v>2464</v>
      </c>
      <c r="D15" s="102" t="s">
        <v>7</v>
      </c>
      <c r="E15" s="102" t="s">
        <v>2455</v>
      </c>
      <c r="F15" s="102" t="s">
        <v>2460</v>
      </c>
      <c r="G15" s="36" t="s">
        <v>8</v>
      </c>
      <c r="H15" s="103">
        <f t="shared" si="0"/>
        <v>134.29999999999998</v>
      </c>
      <c r="I15" s="103"/>
      <c r="J15" s="103">
        <f t="shared" si="1"/>
        <v>134.29999999999998</v>
      </c>
      <c r="K15" s="104">
        <v>13.6</v>
      </c>
      <c r="L15" s="104">
        <v>92.1</v>
      </c>
      <c r="M15" s="104">
        <v>28.6</v>
      </c>
    </row>
    <row r="16" spans="1:13" x14ac:dyDescent="0.2">
      <c r="A16" s="101"/>
      <c r="B16" s="12" t="s">
        <v>18</v>
      </c>
      <c r="C16" s="12" t="s">
        <v>19</v>
      </c>
      <c r="D16" s="102" t="s">
        <v>7</v>
      </c>
      <c r="E16" s="102" t="s">
        <v>2456</v>
      </c>
      <c r="F16" s="102" t="s">
        <v>2461</v>
      </c>
      <c r="G16" s="36" t="s">
        <v>8</v>
      </c>
      <c r="H16" s="103">
        <f t="shared" si="0"/>
        <v>112.5</v>
      </c>
      <c r="I16" s="103"/>
      <c r="J16" s="103">
        <f t="shared" si="1"/>
        <v>112.5</v>
      </c>
      <c r="K16" s="104">
        <v>82.5</v>
      </c>
      <c r="L16" s="104">
        <v>22.9</v>
      </c>
      <c r="M16" s="104">
        <v>7.1</v>
      </c>
    </row>
    <row r="17" spans="1:13" x14ac:dyDescent="0.2">
      <c r="A17" s="101"/>
      <c r="B17" s="12" t="s">
        <v>20</v>
      </c>
      <c r="C17" s="12" t="s">
        <v>21</v>
      </c>
      <c r="D17" s="102" t="s">
        <v>7</v>
      </c>
      <c r="E17" s="102" t="s">
        <v>2456</v>
      </c>
      <c r="F17" s="102" t="s">
        <v>2461</v>
      </c>
      <c r="G17" s="36" t="s">
        <v>8</v>
      </c>
      <c r="H17" s="103">
        <f t="shared" si="0"/>
        <v>18.5</v>
      </c>
      <c r="I17" s="103"/>
      <c r="J17" s="103">
        <f t="shared" si="1"/>
        <v>18.5</v>
      </c>
      <c r="K17" s="104">
        <v>6.6</v>
      </c>
      <c r="L17" s="104">
        <v>9.1</v>
      </c>
      <c r="M17" s="104">
        <v>2.8</v>
      </c>
    </row>
    <row r="18" spans="1:13" x14ac:dyDescent="0.2">
      <c r="A18" s="101"/>
      <c r="B18" s="12" t="s">
        <v>22</v>
      </c>
      <c r="C18" s="12" t="s">
        <v>23</v>
      </c>
      <c r="D18" s="102" t="s">
        <v>7</v>
      </c>
      <c r="E18" s="102" t="s">
        <v>2455</v>
      </c>
      <c r="F18" s="102" t="s">
        <v>2460</v>
      </c>
      <c r="G18" s="36" t="s">
        <v>8</v>
      </c>
      <c r="H18" s="103">
        <f t="shared" si="0"/>
        <v>40.799999999999997</v>
      </c>
      <c r="I18" s="103"/>
      <c r="J18" s="103">
        <f t="shared" si="1"/>
        <v>40.799999999999997</v>
      </c>
      <c r="K18" s="104">
        <v>24.3</v>
      </c>
      <c r="L18" s="104">
        <v>12.6</v>
      </c>
      <c r="M18" s="104">
        <v>3.9</v>
      </c>
    </row>
    <row r="19" spans="1:13" x14ac:dyDescent="0.2">
      <c r="A19" s="101"/>
      <c r="B19" s="12" t="s">
        <v>24</v>
      </c>
      <c r="C19" s="12" t="s">
        <v>25</v>
      </c>
      <c r="D19" s="102" t="s">
        <v>7</v>
      </c>
      <c r="E19" s="102" t="s">
        <v>2455</v>
      </c>
      <c r="F19" s="102" t="s">
        <v>2460</v>
      </c>
      <c r="G19" s="36" t="s">
        <v>8</v>
      </c>
      <c r="H19" s="103">
        <f t="shared" si="0"/>
        <v>7.4</v>
      </c>
      <c r="I19" s="103"/>
      <c r="J19" s="103">
        <f t="shared" si="1"/>
        <v>7.4</v>
      </c>
      <c r="K19" s="104">
        <v>1.4</v>
      </c>
      <c r="L19" s="104">
        <v>4.5999999999999996</v>
      </c>
      <c r="M19" s="104">
        <v>1.4</v>
      </c>
    </row>
    <row r="20" spans="1:13" ht="25.5" x14ac:dyDescent="0.2">
      <c r="A20" s="101"/>
      <c r="B20" s="12" t="s">
        <v>26</v>
      </c>
      <c r="C20" s="12" t="s">
        <v>2465</v>
      </c>
      <c r="D20" s="102" t="s">
        <v>7</v>
      </c>
      <c r="E20" s="102" t="s">
        <v>2456</v>
      </c>
      <c r="F20" s="102" t="s">
        <v>2461</v>
      </c>
      <c r="G20" s="36" t="s">
        <v>8</v>
      </c>
      <c r="H20" s="103">
        <f t="shared" si="0"/>
        <v>37.5</v>
      </c>
      <c r="I20" s="103"/>
      <c r="J20" s="103">
        <f t="shared" si="1"/>
        <v>37.5</v>
      </c>
      <c r="K20" s="104">
        <v>3.4</v>
      </c>
      <c r="L20" s="104">
        <v>26</v>
      </c>
      <c r="M20" s="104">
        <v>8.1</v>
      </c>
    </row>
    <row r="21" spans="1:13" x14ac:dyDescent="0.2">
      <c r="A21" s="101"/>
      <c r="B21" s="12" t="s">
        <v>27</v>
      </c>
      <c r="C21" s="12" t="s">
        <v>28</v>
      </c>
      <c r="D21" s="102" t="s">
        <v>7</v>
      </c>
      <c r="E21" s="102" t="s">
        <v>2455</v>
      </c>
      <c r="F21" s="102" t="s">
        <v>2460</v>
      </c>
      <c r="G21" s="36" t="s">
        <v>8</v>
      </c>
      <c r="H21" s="103">
        <f t="shared" si="0"/>
        <v>156.9</v>
      </c>
      <c r="I21" s="103"/>
      <c r="J21" s="103">
        <f t="shared" si="1"/>
        <v>156.9</v>
      </c>
      <c r="K21" s="104">
        <v>105.8</v>
      </c>
      <c r="L21" s="104">
        <v>39</v>
      </c>
      <c r="M21" s="104">
        <v>12.1</v>
      </c>
    </row>
    <row r="22" spans="1:13" x14ac:dyDescent="0.2">
      <c r="A22" s="101"/>
      <c r="B22" s="12" t="s">
        <v>29</v>
      </c>
      <c r="C22" s="12" t="s">
        <v>30</v>
      </c>
      <c r="D22" s="102" t="s">
        <v>7</v>
      </c>
      <c r="E22" s="102" t="s">
        <v>2455</v>
      </c>
      <c r="F22" s="102" t="s">
        <v>2460</v>
      </c>
      <c r="G22" s="36" t="s">
        <v>8</v>
      </c>
      <c r="H22" s="103">
        <f t="shared" si="0"/>
        <v>26.099999999999998</v>
      </c>
      <c r="I22" s="103"/>
      <c r="J22" s="103">
        <f t="shared" si="1"/>
        <v>26.099999999999998</v>
      </c>
      <c r="K22" s="104">
        <v>2.7</v>
      </c>
      <c r="L22" s="104">
        <v>17.899999999999999</v>
      </c>
      <c r="M22" s="104">
        <v>5.5</v>
      </c>
    </row>
    <row r="23" spans="1:13" x14ac:dyDescent="0.2">
      <c r="A23" s="101"/>
      <c r="B23" s="12" t="s">
        <v>31</v>
      </c>
      <c r="C23" s="12" t="s">
        <v>32</v>
      </c>
      <c r="D23" s="102" t="s">
        <v>7</v>
      </c>
      <c r="E23" s="102" t="s">
        <v>2455</v>
      </c>
      <c r="F23" s="102" t="s">
        <v>2460</v>
      </c>
      <c r="G23" s="36" t="s">
        <v>8</v>
      </c>
      <c r="H23" s="103">
        <f t="shared" si="0"/>
        <v>20</v>
      </c>
      <c r="I23" s="103"/>
      <c r="J23" s="103">
        <f t="shared" si="1"/>
        <v>20</v>
      </c>
      <c r="K23" s="104">
        <v>4.8</v>
      </c>
      <c r="L23" s="104">
        <v>11.6</v>
      </c>
      <c r="M23" s="104">
        <v>3.6</v>
      </c>
    </row>
    <row r="24" spans="1:13" x14ac:dyDescent="0.2">
      <c r="A24" s="101"/>
      <c r="B24" s="12" t="s">
        <v>31</v>
      </c>
      <c r="C24" s="12" t="s">
        <v>33</v>
      </c>
      <c r="D24" s="102" t="s">
        <v>7</v>
      </c>
      <c r="E24" s="102" t="s">
        <v>2457</v>
      </c>
      <c r="F24" s="102" t="s">
        <v>2459</v>
      </c>
      <c r="G24" s="36" t="s">
        <v>8</v>
      </c>
      <c r="H24" s="103">
        <f t="shared" si="0"/>
        <v>89.4</v>
      </c>
      <c r="I24" s="103"/>
      <c r="J24" s="103">
        <f t="shared" si="1"/>
        <v>89.4</v>
      </c>
      <c r="K24" s="104">
        <v>17</v>
      </c>
      <c r="L24" s="104">
        <v>55.3</v>
      </c>
      <c r="M24" s="104">
        <v>17.100000000000001</v>
      </c>
    </row>
    <row r="25" spans="1:13" x14ac:dyDescent="0.2">
      <c r="A25" s="101"/>
      <c r="B25" s="12" t="s">
        <v>31</v>
      </c>
      <c r="C25" s="12" t="s">
        <v>34</v>
      </c>
      <c r="D25" s="102" t="s">
        <v>7</v>
      </c>
      <c r="E25" s="102" t="s">
        <v>2457</v>
      </c>
      <c r="F25" s="102" t="s">
        <v>2459</v>
      </c>
      <c r="G25" s="36" t="s">
        <v>8</v>
      </c>
      <c r="H25" s="103">
        <f t="shared" si="0"/>
        <v>39.299999999999997</v>
      </c>
      <c r="I25" s="103"/>
      <c r="J25" s="103">
        <f t="shared" si="1"/>
        <v>39.299999999999997</v>
      </c>
      <c r="K25" s="104">
        <v>20.8</v>
      </c>
      <c r="L25" s="104">
        <v>14.1</v>
      </c>
      <c r="M25" s="104">
        <v>4.4000000000000004</v>
      </c>
    </row>
    <row r="26" spans="1:13" x14ac:dyDescent="0.2">
      <c r="A26" s="101"/>
      <c r="B26" s="12" t="s">
        <v>35</v>
      </c>
      <c r="C26" s="12" t="s">
        <v>36</v>
      </c>
      <c r="D26" s="102" t="s">
        <v>7</v>
      </c>
      <c r="E26" s="102" t="s">
        <v>2455</v>
      </c>
      <c r="F26" s="102" t="s">
        <v>2460</v>
      </c>
      <c r="G26" s="36" t="s">
        <v>8</v>
      </c>
      <c r="H26" s="103">
        <f t="shared" si="0"/>
        <v>44.4</v>
      </c>
      <c r="I26" s="103"/>
      <c r="J26" s="103">
        <f t="shared" si="1"/>
        <v>44.4</v>
      </c>
      <c r="K26" s="104">
        <v>10.199999999999999</v>
      </c>
      <c r="L26" s="104">
        <v>26.1</v>
      </c>
      <c r="M26" s="104">
        <v>8.1</v>
      </c>
    </row>
    <row r="27" spans="1:13" x14ac:dyDescent="0.2">
      <c r="A27" s="101"/>
      <c r="B27" s="12" t="s">
        <v>37</v>
      </c>
      <c r="C27" s="12" t="s">
        <v>38</v>
      </c>
      <c r="D27" s="102" t="s">
        <v>7</v>
      </c>
      <c r="E27" s="102" t="s">
        <v>2455</v>
      </c>
      <c r="F27" s="102" t="s">
        <v>2460</v>
      </c>
      <c r="G27" s="36" t="s">
        <v>8</v>
      </c>
      <c r="H27" s="103">
        <f t="shared" si="0"/>
        <v>20.9</v>
      </c>
      <c r="I27" s="103"/>
      <c r="J27" s="103">
        <f t="shared" si="1"/>
        <v>20.9</v>
      </c>
      <c r="K27" s="104">
        <v>12.4</v>
      </c>
      <c r="L27" s="104">
        <v>6.5</v>
      </c>
      <c r="M27" s="104">
        <v>2</v>
      </c>
    </row>
    <row r="28" spans="1:13" ht="25.5" x14ac:dyDescent="0.2">
      <c r="A28" s="101"/>
      <c r="B28" s="12" t="s">
        <v>37</v>
      </c>
      <c r="C28" s="12" t="s">
        <v>2466</v>
      </c>
      <c r="D28" s="102" t="s">
        <v>7</v>
      </c>
      <c r="E28" s="102" t="s">
        <v>2455</v>
      </c>
      <c r="F28" s="102" t="s">
        <v>2460</v>
      </c>
      <c r="G28" s="36" t="s">
        <v>8</v>
      </c>
      <c r="H28" s="103">
        <f t="shared" si="0"/>
        <v>10.200000000000001</v>
      </c>
      <c r="I28" s="103"/>
      <c r="J28" s="103">
        <f t="shared" si="1"/>
        <v>10.200000000000001</v>
      </c>
      <c r="K28" s="104">
        <v>2.2000000000000002</v>
      </c>
      <c r="L28" s="104">
        <v>6.1</v>
      </c>
      <c r="M28" s="104">
        <v>1.9</v>
      </c>
    </row>
    <row r="29" spans="1:13" x14ac:dyDescent="0.2">
      <c r="A29" s="101"/>
      <c r="B29" s="12" t="s">
        <v>39</v>
      </c>
      <c r="C29" s="12" t="s">
        <v>40</v>
      </c>
      <c r="D29" s="102" t="s">
        <v>7</v>
      </c>
      <c r="E29" s="102" t="s">
        <v>2455</v>
      </c>
      <c r="F29" s="102" t="s">
        <v>2460</v>
      </c>
      <c r="G29" s="36" t="s">
        <v>8</v>
      </c>
      <c r="H29" s="103">
        <f t="shared" si="0"/>
        <v>37.600000000000009</v>
      </c>
      <c r="I29" s="103"/>
      <c r="J29" s="103">
        <f t="shared" si="1"/>
        <v>37.600000000000009</v>
      </c>
      <c r="K29" s="104">
        <v>26.1</v>
      </c>
      <c r="L29" s="104">
        <v>8.8000000000000007</v>
      </c>
      <c r="M29" s="104">
        <v>2.7</v>
      </c>
    </row>
    <row r="30" spans="1:13" x14ac:dyDescent="0.2">
      <c r="A30" s="101"/>
      <c r="B30" s="12" t="s">
        <v>39</v>
      </c>
      <c r="C30" s="12" t="s">
        <v>41</v>
      </c>
      <c r="D30" s="102" t="s">
        <v>7</v>
      </c>
      <c r="E30" s="102" t="s">
        <v>2455</v>
      </c>
      <c r="F30" s="102" t="s">
        <v>2460</v>
      </c>
      <c r="G30" s="36" t="s">
        <v>8</v>
      </c>
      <c r="H30" s="103">
        <f t="shared" si="0"/>
        <v>9.2999999999999989</v>
      </c>
      <c r="I30" s="103"/>
      <c r="J30" s="103">
        <f t="shared" si="1"/>
        <v>9.2999999999999989</v>
      </c>
      <c r="K30" s="104">
        <v>3.3</v>
      </c>
      <c r="L30" s="104">
        <v>4.5999999999999996</v>
      </c>
      <c r="M30" s="104">
        <v>1.4</v>
      </c>
    </row>
    <row r="31" spans="1:13" x14ac:dyDescent="0.2">
      <c r="A31" s="101"/>
      <c r="B31" s="12" t="s">
        <v>42</v>
      </c>
      <c r="C31" s="12" t="s">
        <v>33</v>
      </c>
      <c r="D31" s="102" t="s">
        <v>7</v>
      </c>
      <c r="E31" s="102" t="s">
        <v>2457</v>
      </c>
      <c r="F31" s="102" t="s">
        <v>2459</v>
      </c>
      <c r="G31" s="36" t="s">
        <v>8</v>
      </c>
      <c r="H31" s="103">
        <f t="shared" si="0"/>
        <v>92</v>
      </c>
      <c r="I31" s="103"/>
      <c r="J31" s="103">
        <f t="shared" si="1"/>
        <v>92</v>
      </c>
      <c r="K31" s="104">
        <v>20.3</v>
      </c>
      <c r="L31" s="104">
        <v>54.7</v>
      </c>
      <c r="M31" s="104">
        <v>17</v>
      </c>
    </row>
    <row r="32" spans="1:13" x14ac:dyDescent="0.2">
      <c r="A32" s="101"/>
      <c r="B32" s="12" t="s">
        <v>43</v>
      </c>
      <c r="C32" s="12" t="s">
        <v>44</v>
      </c>
      <c r="D32" s="102" t="s">
        <v>7</v>
      </c>
      <c r="E32" s="102" t="s">
        <v>2456</v>
      </c>
      <c r="F32" s="102" t="s">
        <v>2461</v>
      </c>
      <c r="G32" s="36" t="s">
        <v>8</v>
      </c>
      <c r="H32" s="103">
        <f t="shared" si="0"/>
        <v>128.69999999999999</v>
      </c>
      <c r="I32" s="103"/>
      <c r="J32" s="103">
        <f t="shared" si="1"/>
        <v>128.69999999999999</v>
      </c>
      <c r="K32" s="104">
        <v>104.7</v>
      </c>
      <c r="L32" s="104">
        <v>18.3</v>
      </c>
      <c r="M32" s="104">
        <v>5.7</v>
      </c>
    </row>
    <row r="33" spans="1:13" ht="25.5" x14ac:dyDescent="0.2">
      <c r="A33" s="101"/>
      <c r="B33" s="12" t="s">
        <v>45</v>
      </c>
      <c r="C33" s="12" t="s">
        <v>2474</v>
      </c>
      <c r="D33" s="102" t="s">
        <v>7</v>
      </c>
      <c r="E33" s="102" t="s">
        <v>2456</v>
      </c>
      <c r="F33" s="102" t="s">
        <v>2461</v>
      </c>
      <c r="G33" s="36" t="s">
        <v>8</v>
      </c>
      <c r="H33" s="103">
        <f t="shared" si="0"/>
        <v>47.3</v>
      </c>
      <c r="I33" s="103"/>
      <c r="J33" s="103">
        <f t="shared" si="1"/>
        <v>47.3</v>
      </c>
      <c r="K33" s="104">
        <v>7.5</v>
      </c>
      <c r="L33" s="104">
        <v>30.4</v>
      </c>
      <c r="M33" s="104">
        <v>9.4</v>
      </c>
    </row>
    <row r="34" spans="1:13" x14ac:dyDescent="0.2">
      <c r="A34" s="101"/>
      <c r="B34" s="12" t="s">
        <v>46</v>
      </c>
      <c r="C34" s="12" t="s">
        <v>47</v>
      </c>
      <c r="D34" s="102" t="s">
        <v>7</v>
      </c>
      <c r="E34" s="102" t="s">
        <v>2454</v>
      </c>
      <c r="F34" s="102" t="s">
        <v>2458</v>
      </c>
      <c r="G34" s="36" t="s">
        <v>8</v>
      </c>
      <c r="H34" s="103">
        <f t="shared" si="0"/>
        <v>12.599999999999998</v>
      </c>
      <c r="I34" s="103"/>
      <c r="J34" s="103">
        <f t="shared" si="1"/>
        <v>12.599999999999998</v>
      </c>
      <c r="K34" s="104">
        <v>3.3</v>
      </c>
      <c r="L34" s="104">
        <v>7.1</v>
      </c>
      <c r="M34" s="104">
        <v>2.2000000000000002</v>
      </c>
    </row>
    <row r="35" spans="1:13" x14ac:dyDescent="0.2">
      <c r="A35" s="101"/>
      <c r="B35" s="12" t="s">
        <v>48</v>
      </c>
      <c r="C35" s="12" t="s">
        <v>47</v>
      </c>
      <c r="D35" s="102" t="s">
        <v>7</v>
      </c>
      <c r="E35" s="102" t="s">
        <v>2454</v>
      </c>
      <c r="F35" s="102" t="s">
        <v>2458</v>
      </c>
      <c r="G35" s="36" t="s">
        <v>8</v>
      </c>
      <c r="H35" s="103">
        <f t="shared" si="0"/>
        <v>12.599999999999998</v>
      </c>
      <c r="I35" s="103"/>
      <c r="J35" s="103">
        <f t="shared" si="1"/>
        <v>12.599999999999998</v>
      </c>
      <c r="K35" s="104">
        <v>3.3</v>
      </c>
      <c r="L35" s="104">
        <v>7.1</v>
      </c>
      <c r="M35" s="104">
        <v>2.2000000000000002</v>
      </c>
    </row>
    <row r="36" spans="1:13" x14ac:dyDescent="0.2">
      <c r="A36" s="101"/>
      <c r="B36" s="12" t="s">
        <v>49</v>
      </c>
      <c r="C36" s="12" t="s">
        <v>50</v>
      </c>
      <c r="D36" s="102" t="s">
        <v>7</v>
      </c>
      <c r="E36" s="102" t="s">
        <v>2457</v>
      </c>
      <c r="F36" s="102" t="s">
        <v>2459</v>
      </c>
      <c r="G36" s="36" t="s">
        <v>8</v>
      </c>
      <c r="H36" s="103">
        <f t="shared" si="0"/>
        <v>25.9</v>
      </c>
      <c r="I36" s="103"/>
      <c r="J36" s="103">
        <f t="shared" si="1"/>
        <v>25.9</v>
      </c>
      <c r="K36" s="104">
        <v>0.7</v>
      </c>
      <c r="L36" s="104">
        <v>19.2</v>
      </c>
      <c r="M36" s="104">
        <v>6</v>
      </c>
    </row>
    <row r="37" spans="1:13" x14ac:dyDescent="0.2">
      <c r="A37" s="101"/>
      <c r="B37" s="12" t="s">
        <v>51</v>
      </c>
      <c r="C37" s="12" t="s">
        <v>52</v>
      </c>
      <c r="D37" s="102" t="s">
        <v>7</v>
      </c>
      <c r="E37" s="102" t="s">
        <v>2457</v>
      </c>
      <c r="F37" s="102" t="s">
        <v>2459</v>
      </c>
      <c r="G37" s="36" t="s">
        <v>8</v>
      </c>
      <c r="H37" s="103">
        <f t="shared" si="0"/>
        <v>113.60000000000001</v>
      </c>
      <c r="I37" s="103"/>
      <c r="J37" s="103">
        <f t="shared" si="1"/>
        <v>113.60000000000001</v>
      </c>
      <c r="K37" s="104">
        <v>1.7</v>
      </c>
      <c r="L37" s="104">
        <v>85.4</v>
      </c>
      <c r="M37" s="104">
        <v>26.5</v>
      </c>
    </row>
    <row r="38" spans="1:13" x14ac:dyDescent="0.2">
      <c r="A38" s="101"/>
      <c r="B38" s="12" t="s">
        <v>53</v>
      </c>
      <c r="C38" s="12" t="s">
        <v>50</v>
      </c>
      <c r="D38" s="102" t="s">
        <v>7</v>
      </c>
      <c r="E38" s="102" t="s">
        <v>2457</v>
      </c>
      <c r="F38" s="102" t="s">
        <v>2459</v>
      </c>
      <c r="G38" s="36" t="s">
        <v>8</v>
      </c>
      <c r="H38" s="103">
        <f t="shared" si="0"/>
        <v>25.9</v>
      </c>
      <c r="I38" s="103"/>
      <c r="J38" s="103">
        <f t="shared" si="1"/>
        <v>25.9</v>
      </c>
      <c r="K38" s="104">
        <v>0.7</v>
      </c>
      <c r="L38" s="104">
        <v>19.2</v>
      </c>
      <c r="M38" s="104">
        <v>6</v>
      </c>
    </row>
    <row r="39" spans="1:13" x14ac:dyDescent="0.2">
      <c r="A39" s="101"/>
      <c r="B39" s="12" t="s">
        <v>54</v>
      </c>
      <c r="C39" s="12" t="s">
        <v>55</v>
      </c>
      <c r="D39" s="102" t="s">
        <v>7</v>
      </c>
      <c r="E39" s="102" t="s">
        <v>2457</v>
      </c>
      <c r="F39" s="102" t="s">
        <v>2459</v>
      </c>
      <c r="G39" s="36" t="s">
        <v>8</v>
      </c>
      <c r="H39" s="103">
        <f t="shared" si="0"/>
        <v>125.9</v>
      </c>
      <c r="I39" s="103"/>
      <c r="J39" s="103">
        <f t="shared" si="1"/>
        <v>125.9</v>
      </c>
      <c r="K39" s="104">
        <v>1.8</v>
      </c>
      <c r="L39" s="104">
        <v>94.7</v>
      </c>
      <c r="M39" s="104">
        <v>29.4</v>
      </c>
    </row>
    <row r="40" spans="1:13" x14ac:dyDescent="0.2">
      <c r="A40" s="101"/>
      <c r="B40" s="12" t="s">
        <v>56</v>
      </c>
      <c r="C40" s="12" t="s">
        <v>57</v>
      </c>
      <c r="D40" s="102" t="s">
        <v>7</v>
      </c>
      <c r="E40" s="102" t="s">
        <v>2457</v>
      </c>
      <c r="F40" s="102" t="s">
        <v>2459</v>
      </c>
      <c r="G40" s="36" t="s">
        <v>8</v>
      </c>
      <c r="H40" s="103">
        <f t="shared" si="0"/>
        <v>38.200000000000003</v>
      </c>
      <c r="I40" s="103"/>
      <c r="J40" s="103">
        <f t="shared" si="1"/>
        <v>38.200000000000003</v>
      </c>
      <c r="K40" s="104">
        <v>0.7</v>
      </c>
      <c r="L40" s="104">
        <v>28.6</v>
      </c>
      <c r="M40" s="104">
        <v>8.9</v>
      </c>
    </row>
    <row r="41" spans="1:13" x14ac:dyDescent="0.2">
      <c r="A41" s="101"/>
      <c r="B41" s="12" t="s">
        <v>58</v>
      </c>
      <c r="C41" s="12" t="s">
        <v>59</v>
      </c>
      <c r="D41" s="102" t="s">
        <v>7</v>
      </c>
      <c r="E41" s="102" t="s">
        <v>2457</v>
      </c>
      <c r="F41" s="102" t="s">
        <v>2459</v>
      </c>
      <c r="G41" s="36" t="s">
        <v>8</v>
      </c>
      <c r="H41" s="103">
        <f t="shared" si="0"/>
        <v>75.900000000000006</v>
      </c>
      <c r="I41" s="103"/>
      <c r="J41" s="103">
        <f t="shared" si="1"/>
        <v>75.900000000000006</v>
      </c>
      <c r="K41" s="104">
        <v>1.5</v>
      </c>
      <c r="L41" s="104">
        <v>56.8</v>
      </c>
      <c r="M41" s="104">
        <v>17.600000000000001</v>
      </c>
    </row>
    <row r="42" spans="1:13" x14ac:dyDescent="0.2">
      <c r="A42" s="101"/>
      <c r="B42" s="12" t="s">
        <v>60</v>
      </c>
      <c r="C42" s="12" t="s">
        <v>61</v>
      </c>
      <c r="D42" s="102" t="s">
        <v>7</v>
      </c>
      <c r="E42" s="102" t="s">
        <v>2457</v>
      </c>
      <c r="F42" s="102" t="s">
        <v>2459</v>
      </c>
      <c r="G42" s="36" t="s">
        <v>8</v>
      </c>
      <c r="H42" s="103">
        <f t="shared" si="0"/>
        <v>188.4</v>
      </c>
      <c r="I42" s="103"/>
      <c r="J42" s="103">
        <f t="shared" si="1"/>
        <v>188.4</v>
      </c>
      <c r="K42" s="104">
        <v>2.5</v>
      </c>
      <c r="L42" s="104">
        <v>141.9</v>
      </c>
      <c r="M42" s="104">
        <v>44</v>
      </c>
    </row>
    <row r="43" spans="1:13" ht="25.5" x14ac:dyDescent="0.2">
      <c r="A43" s="101"/>
      <c r="B43" s="12" t="s">
        <v>62</v>
      </c>
      <c r="C43" s="12" t="s">
        <v>63</v>
      </c>
      <c r="D43" s="102" t="s">
        <v>7</v>
      </c>
      <c r="E43" s="102" t="s">
        <v>2456</v>
      </c>
      <c r="F43" s="102" t="s">
        <v>2461</v>
      </c>
      <c r="G43" s="36" t="s">
        <v>8</v>
      </c>
      <c r="H43" s="103">
        <f t="shared" si="0"/>
        <v>725.90000000000009</v>
      </c>
      <c r="I43" s="103"/>
      <c r="J43" s="103">
        <f t="shared" si="1"/>
        <v>725.90000000000009</v>
      </c>
      <c r="K43" s="104">
        <v>560.6</v>
      </c>
      <c r="L43" s="104">
        <v>126.2</v>
      </c>
      <c r="M43" s="104">
        <v>39.1</v>
      </c>
    </row>
    <row r="44" spans="1:13" ht="25.5" x14ac:dyDescent="0.2">
      <c r="A44" s="101"/>
      <c r="B44" s="12" t="s">
        <v>64</v>
      </c>
      <c r="C44" s="12" t="s">
        <v>65</v>
      </c>
      <c r="D44" s="102" t="s">
        <v>7</v>
      </c>
      <c r="E44" s="102" t="s">
        <v>2455</v>
      </c>
      <c r="F44" s="102" t="s">
        <v>2460</v>
      </c>
      <c r="G44" s="36" t="s">
        <v>8</v>
      </c>
      <c r="H44" s="103">
        <f t="shared" si="0"/>
        <v>533.5</v>
      </c>
      <c r="I44" s="103"/>
      <c r="J44" s="103">
        <f t="shared" si="1"/>
        <v>533.5</v>
      </c>
      <c r="K44" s="104">
        <v>403.3</v>
      </c>
      <c r="L44" s="104">
        <v>99.4</v>
      </c>
      <c r="M44" s="104">
        <v>30.8</v>
      </c>
    </row>
    <row r="45" spans="1:13" ht="25.5" x14ac:dyDescent="0.2">
      <c r="A45" s="101"/>
      <c r="B45" s="12" t="s">
        <v>62</v>
      </c>
      <c r="C45" s="12" t="s">
        <v>66</v>
      </c>
      <c r="D45" s="102" t="s">
        <v>7</v>
      </c>
      <c r="E45" s="102" t="s">
        <v>2456</v>
      </c>
      <c r="F45" s="102" t="s">
        <v>2461</v>
      </c>
      <c r="G45" s="36" t="s">
        <v>8</v>
      </c>
      <c r="H45" s="103">
        <f t="shared" si="0"/>
        <v>32.800000000000004</v>
      </c>
      <c r="I45" s="103"/>
      <c r="J45" s="103">
        <f t="shared" si="1"/>
        <v>32.800000000000004</v>
      </c>
      <c r="K45" s="104">
        <v>19.8</v>
      </c>
      <c r="L45" s="104">
        <v>9.9</v>
      </c>
      <c r="M45" s="104">
        <v>3.1</v>
      </c>
    </row>
    <row r="46" spans="1:13" ht="25.5" x14ac:dyDescent="0.2">
      <c r="A46" s="101"/>
      <c r="B46" s="12" t="s">
        <v>64</v>
      </c>
      <c r="C46" s="12" t="s">
        <v>67</v>
      </c>
      <c r="D46" s="102" t="s">
        <v>7</v>
      </c>
      <c r="E46" s="102" t="s">
        <v>2455</v>
      </c>
      <c r="F46" s="102" t="s">
        <v>2460</v>
      </c>
      <c r="G46" s="36" t="s">
        <v>8</v>
      </c>
      <c r="H46" s="103">
        <f t="shared" si="0"/>
        <v>18.099999999999998</v>
      </c>
      <c r="I46" s="103"/>
      <c r="J46" s="103">
        <f t="shared" si="1"/>
        <v>18.099999999999998</v>
      </c>
      <c r="K46" s="104">
        <v>11</v>
      </c>
      <c r="L46" s="104">
        <v>5.4</v>
      </c>
      <c r="M46" s="104">
        <v>1.7</v>
      </c>
    </row>
    <row r="47" spans="1:13" ht="25.5" x14ac:dyDescent="0.2">
      <c r="A47" s="101"/>
      <c r="B47" s="12" t="s">
        <v>68</v>
      </c>
      <c r="C47" s="12" t="s">
        <v>69</v>
      </c>
      <c r="D47" s="102" t="s">
        <v>7</v>
      </c>
      <c r="E47" s="102" t="s">
        <v>2456</v>
      </c>
      <c r="F47" s="102" t="s">
        <v>2461</v>
      </c>
      <c r="G47" s="36" t="s">
        <v>8</v>
      </c>
      <c r="H47" s="103">
        <f t="shared" si="0"/>
        <v>92.7</v>
      </c>
      <c r="I47" s="103"/>
      <c r="J47" s="103">
        <f t="shared" si="1"/>
        <v>92.7</v>
      </c>
      <c r="K47" s="104">
        <v>66.2</v>
      </c>
      <c r="L47" s="104">
        <v>20.2</v>
      </c>
      <c r="M47" s="104">
        <v>6.3</v>
      </c>
    </row>
    <row r="48" spans="1:13" ht="25.5" x14ac:dyDescent="0.2">
      <c r="A48" s="101"/>
      <c r="B48" s="12" t="s">
        <v>70</v>
      </c>
      <c r="C48" s="12" t="s">
        <v>71</v>
      </c>
      <c r="D48" s="102" t="s">
        <v>7</v>
      </c>
      <c r="E48" s="102" t="s">
        <v>2456</v>
      </c>
      <c r="F48" s="102" t="s">
        <v>2461</v>
      </c>
      <c r="G48" s="36" t="s">
        <v>8</v>
      </c>
      <c r="H48" s="103">
        <f t="shared" si="0"/>
        <v>76.900000000000006</v>
      </c>
      <c r="I48" s="103"/>
      <c r="J48" s="103">
        <f t="shared" si="1"/>
        <v>76.900000000000006</v>
      </c>
      <c r="K48" s="104">
        <v>53.6</v>
      </c>
      <c r="L48" s="104">
        <v>17.8</v>
      </c>
      <c r="M48" s="104">
        <v>5.5</v>
      </c>
    </row>
    <row r="49" spans="1:13" x14ac:dyDescent="0.2">
      <c r="A49" s="101"/>
      <c r="B49" s="12" t="s">
        <v>2468</v>
      </c>
      <c r="C49" s="12"/>
      <c r="D49" s="102"/>
      <c r="E49" s="102"/>
      <c r="F49" s="102"/>
      <c r="G49" s="36"/>
      <c r="H49" s="103">
        <f t="shared" si="0"/>
        <v>0</v>
      </c>
      <c r="I49" s="103"/>
      <c r="J49" s="103">
        <f t="shared" si="1"/>
        <v>0</v>
      </c>
      <c r="K49" s="104"/>
      <c r="L49" s="104"/>
      <c r="M49" s="104"/>
    </row>
    <row r="50" spans="1:13" ht="25.5" x14ac:dyDescent="0.2">
      <c r="A50" s="101"/>
      <c r="B50" s="12" t="s">
        <v>72</v>
      </c>
      <c r="C50" s="12" t="s">
        <v>2476</v>
      </c>
      <c r="D50" s="102" t="s">
        <v>7</v>
      </c>
      <c r="E50" s="102" t="s">
        <v>2454</v>
      </c>
      <c r="F50" s="102" t="s">
        <v>2458</v>
      </c>
      <c r="G50" s="36" t="s">
        <v>8</v>
      </c>
      <c r="H50" s="103">
        <f t="shared" si="0"/>
        <v>75.099999999999994</v>
      </c>
      <c r="I50" s="103"/>
      <c r="J50" s="103">
        <f t="shared" si="1"/>
        <v>75.099999999999994</v>
      </c>
      <c r="K50" s="104">
        <v>3.8</v>
      </c>
      <c r="L50" s="104">
        <v>54.4</v>
      </c>
      <c r="M50" s="104">
        <v>16.899999999999999</v>
      </c>
    </row>
    <row r="51" spans="1:13" ht="25.5" x14ac:dyDescent="0.2">
      <c r="A51" s="101"/>
      <c r="B51" s="12" t="s">
        <v>73</v>
      </c>
      <c r="C51" s="12" t="s">
        <v>2475</v>
      </c>
      <c r="D51" s="102" t="s">
        <v>7</v>
      </c>
      <c r="E51" s="102" t="s">
        <v>2454</v>
      </c>
      <c r="F51" s="102" t="s">
        <v>2458</v>
      </c>
      <c r="G51" s="36" t="s">
        <v>8</v>
      </c>
      <c r="H51" s="103">
        <f t="shared" si="0"/>
        <v>75.099999999999994</v>
      </c>
      <c r="I51" s="103"/>
      <c r="J51" s="103">
        <f t="shared" si="1"/>
        <v>75.099999999999994</v>
      </c>
      <c r="K51" s="104">
        <v>3.8</v>
      </c>
      <c r="L51" s="104">
        <v>54.4</v>
      </c>
      <c r="M51" s="104">
        <v>16.899999999999999</v>
      </c>
    </row>
    <row r="52" spans="1:13" x14ac:dyDescent="0.2">
      <c r="A52" s="101"/>
      <c r="B52" s="12" t="s">
        <v>74</v>
      </c>
      <c r="C52" s="12" t="s">
        <v>75</v>
      </c>
      <c r="D52" s="102" t="s">
        <v>7</v>
      </c>
      <c r="E52" s="102" t="s">
        <v>2456</v>
      </c>
      <c r="F52" s="102" t="s">
        <v>2461</v>
      </c>
      <c r="G52" s="36" t="s">
        <v>8</v>
      </c>
      <c r="H52" s="103">
        <f t="shared" si="0"/>
        <v>16.600000000000001</v>
      </c>
      <c r="I52" s="103"/>
      <c r="J52" s="103">
        <f t="shared" si="1"/>
        <v>16.600000000000001</v>
      </c>
      <c r="K52" s="104">
        <v>8.3000000000000007</v>
      </c>
      <c r="L52" s="104">
        <v>6.3</v>
      </c>
      <c r="M52" s="104">
        <v>2</v>
      </c>
    </row>
    <row r="53" spans="1:13" x14ac:dyDescent="0.2">
      <c r="A53" s="101"/>
      <c r="B53" s="12" t="s">
        <v>76</v>
      </c>
      <c r="C53" s="12" t="s">
        <v>77</v>
      </c>
      <c r="D53" s="102" t="s">
        <v>7</v>
      </c>
      <c r="E53" s="102" t="s">
        <v>2456</v>
      </c>
      <c r="F53" s="102" t="s">
        <v>2461</v>
      </c>
      <c r="G53" s="36" t="s">
        <v>8</v>
      </c>
      <c r="H53" s="103">
        <f t="shared" si="0"/>
        <v>17.2</v>
      </c>
      <c r="I53" s="103"/>
      <c r="J53" s="103">
        <f t="shared" si="1"/>
        <v>17.2</v>
      </c>
      <c r="K53" s="104">
        <v>6.5</v>
      </c>
      <c r="L53" s="104">
        <v>8.1999999999999993</v>
      </c>
      <c r="M53" s="104">
        <v>2.5</v>
      </c>
    </row>
    <row r="54" spans="1:13" ht="25.5" x14ac:dyDescent="0.2">
      <c r="A54" s="101"/>
      <c r="B54" s="12" t="s">
        <v>78</v>
      </c>
      <c r="C54" s="12" t="s">
        <v>79</v>
      </c>
      <c r="D54" s="102" t="s">
        <v>7</v>
      </c>
      <c r="E54" s="102" t="s">
        <v>2456</v>
      </c>
      <c r="F54" s="102" t="s">
        <v>2461</v>
      </c>
      <c r="G54" s="36" t="s">
        <v>8</v>
      </c>
      <c r="H54" s="103">
        <f t="shared" si="0"/>
        <v>22.5</v>
      </c>
      <c r="I54" s="103"/>
      <c r="J54" s="103">
        <f t="shared" si="1"/>
        <v>22.5</v>
      </c>
      <c r="K54" s="104">
        <v>11.4</v>
      </c>
      <c r="L54" s="104">
        <v>8.5</v>
      </c>
      <c r="M54" s="104">
        <v>2.6</v>
      </c>
    </row>
    <row r="55" spans="1:13" ht="25.5" x14ac:dyDescent="0.2">
      <c r="A55" s="101"/>
      <c r="B55" s="12" t="s">
        <v>78</v>
      </c>
      <c r="C55" s="12" t="s">
        <v>2477</v>
      </c>
      <c r="D55" s="102" t="s">
        <v>7</v>
      </c>
      <c r="E55" s="102" t="s">
        <v>2454</v>
      </c>
      <c r="F55" s="102" t="s">
        <v>2458</v>
      </c>
      <c r="G55" s="36" t="s">
        <v>8</v>
      </c>
      <c r="H55" s="103">
        <f t="shared" si="0"/>
        <v>22.5</v>
      </c>
      <c r="I55" s="103"/>
      <c r="J55" s="103">
        <f t="shared" si="1"/>
        <v>22.5</v>
      </c>
      <c r="K55" s="104">
        <v>1.9</v>
      </c>
      <c r="L55" s="104">
        <v>15.7</v>
      </c>
      <c r="M55" s="104">
        <v>4.9000000000000004</v>
      </c>
    </row>
    <row r="56" spans="1:13" ht="25.5" x14ac:dyDescent="0.2">
      <c r="A56" s="101"/>
      <c r="B56" s="12" t="s">
        <v>80</v>
      </c>
      <c r="C56" s="12" t="s">
        <v>2477</v>
      </c>
      <c r="D56" s="102" t="s">
        <v>7</v>
      </c>
      <c r="E56" s="102" t="s">
        <v>2454</v>
      </c>
      <c r="F56" s="102" t="s">
        <v>2458</v>
      </c>
      <c r="G56" s="36" t="s">
        <v>8</v>
      </c>
      <c r="H56" s="103">
        <f t="shared" si="0"/>
        <v>22.5</v>
      </c>
      <c r="I56" s="103"/>
      <c r="J56" s="103">
        <f t="shared" si="1"/>
        <v>22.5</v>
      </c>
      <c r="K56" s="104">
        <v>1.9</v>
      </c>
      <c r="L56" s="104">
        <v>15.7</v>
      </c>
      <c r="M56" s="104">
        <v>4.9000000000000004</v>
      </c>
    </row>
    <row r="57" spans="1:13" ht="25.5" x14ac:dyDescent="0.2">
      <c r="A57" s="101"/>
      <c r="B57" s="12" t="s">
        <v>81</v>
      </c>
      <c r="C57" s="12" t="s">
        <v>2477</v>
      </c>
      <c r="D57" s="102" t="s">
        <v>7</v>
      </c>
      <c r="E57" s="102" t="s">
        <v>2454</v>
      </c>
      <c r="F57" s="102" t="s">
        <v>2458</v>
      </c>
      <c r="G57" s="36" t="s">
        <v>8</v>
      </c>
      <c r="H57" s="103">
        <f t="shared" si="0"/>
        <v>22.5</v>
      </c>
      <c r="I57" s="103"/>
      <c r="J57" s="103">
        <f t="shared" si="1"/>
        <v>22.5</v>
      </c>
      <c r="K57" s="104">
        <v>1.9</v>
      </c>
      <c r="L57" s="104">
        <v>15.7</v>
      </c>
      <c r="M57" s="104">
        <v>4.9000000000000004</v>
      </c>
    </row>
    <row r="58" spans="1:13" ht="25.5" x14ac:dyDescent="0.2">
      <c r="A58" s="101"/>
      <c r="B58" s="12" t="s">
        <v>82</v>
      </c>
      <c r="C58" s="12" t="s">
        <v>2478</v>
      </c>
      <c r="D58" s="102" t="s">
        <v>7</v>
      </c>
      <c r="E58" s="102" t="s">
        <v>2454</v>
      </c>
      <c r="F58" s="102" t="s">
        <v>2458</v>
      </c>
      <c r="G58" s="36" t="s">
        <v>8</v>
      </c>
      <c r="H58" s="103">
        <f t="shared" si="0"/>
        <v>16.600000000000001</v>
      </c>
      <c r="I58" s="103"/>
      <c r="J58" s="103">
        <f t="shared" si="1"/>
        <v>16.600000000000001</v>
      </c>
      <c r="K58" s="104">
        <v>1.7</v>
      </c>
      <c r="L58" s="104">
        <v>11.4</v>
      </c>
      <c r="M58" s="104">
        <v>3.5</v>
      </c>
    </row>
    <row r="59" spans="1:13" ht="25.5" x14ac:dyDescent="0.2">
      <c r="A59" s="101"/>
      <c r="B59" s="12" t="s">
        <v>83</v>
      </c>
      <c r="C59" s="12" t="s">
        <v>2479</v>
      </c>
      <c r="D59" s="102" t="s">
        <v>7</v>
      </c>
      <c r="E59" s="102" t="s">
        <v>2454</v>
      </c>
      <c r="F59" s="102" t="s">
        <v>2458</v>
      </c>
      <c r="G59" s="36" t="s">
        <v>8</v>
      </c>
      <c r="H59" s="103">
        <f t="shared" si="0"/>
        <v>12.1</v>
      </c>
      <c r="I59" s="103"/>
      <c r="J59" s="103">
        <f t="shared" si="1"/>
        <v>12.1</v>
      </c>
      <c r="K59" s="104">
        <v>1.5</v>
      </c>
      <c r="L59" s="104">
        <v>8.1</v>
      </c>
      <c r="M59" s="104">
        <v>2.5</v>
      </c>
    </row>
    <row r="60" spans="1:13" ht="25.5" x14ac:dyDescent="0.2">
      <c r="A60" s="101"/>
      <c r="B60" s="12" t="s">
        <v>84</v>
      </c>
      <c r="C60" s="12" t="s">
        <v>2480</v>
      </c>
      <c r="D60" s="102" t="s">
        <v>7</v>
      </c>
      <c r="E60" s="102" t="s">
        <v>2454</v>
      </c>
      <c r="F60" s="102" t="s">
        <v>2458</v>
      </c>
      <c r="G60" s="36" t="s">
        <v>8</v>
      </c>
      <c r="H60" s="103">
        <f t="shared" si="0"/>
        <v>11.6</v>
      </c>
      <c r="I60" s="103"/>
      <c r="J60" s="103">
        <f t="shared" si="1"/>
        <v>11.6</v>
      </c>
      <c r="K60" s="104">
        <v>1.5</v>
      </c>
      <c r="L60" s="104">
        <v>7.7</v>
      </c>
      <c r="M60" s="104">
        <v>2.4</v>
      </c>
    </row>
    <row r="61" spans="1:13" x14ac:dyDescent="0.2">
      <c r="A61" s="101"/>
      <c r="B61" s="12" t="s">
        <v>85</v>
      </c>
      <c r="C61" s="12" t="s">
        <v>86</v>
      </c>
      <c r="D61" s="102" t="s">
        <v>7</v>
      </c>
      <c r="E61" s="102" t="s">
        <v>2455</v>
      </c>
      <c r="F61" s="102" t="s">
        <v>2460</v>
      </c>
      <c r="G61" s="36" t="s">
        <v>8</v>
      </c>
      <c r="H61" s="103">
        <f t="shared" si="0"/>
        <v>37.6</v>
      </c>
      <c r="I61" s="103"/>
      <c r="J61" s="103">
        <f t="shared" si="1"/>
        <v>37.6</v>
      </c>
      <c r="K61" s="104">
        <v>18.600000000000001</v>
      </c>
      <c r="L61" s="104">
        <v>14.5</v>
      </c>
      <c r="M61" s="104">
        <v>4.5</v>
      </c>
    </row>
    <row r="62" spans="1:13" x14ac:dyDescent="0.2">
      <c r="A62" s="101"/>
      <c r="B62" s="12" t="s">
        <v>85</v>
      </c>
      <c r="C62" s="12" t="s">
        <v>87</v>
      </c>
      <c r="D62" s="102" t="s">
        <v>7</v>
      </c>
      <c r="E62" s="102" t="s">
        <v>2455</v>
      </c>
      <c r="F62" s="102" t="s">
        <v>2460</v>
      </c>
      <c r="G62" s="36" t="s">
        <v>8</v>
      </c>
      <c r="H62" s="103">
        <f t="shared" si="0"/>
        <v>15.5</v>
      </c>
      <c r="I62" s="103"/>
      <c r="J62" s="103">
        <f t="shared" si="1"/>
        <v>15.5</v>
      </c>
      <c r="K62" s="104">
        <v>4</v>
      </c>
      <c r="L62" s="104">
        <v>8.8000000000000007</v>
      </c>
      <c r="M62" s="104">
        <v>2.7</v>
      </c>
    </row>
    <row r="63" spans="1:13" ht="25.5" x14ac:dyDescent="0.2">
      <c r="A63" s="101"/>
      <c r="B63" s="12" t="s">
        <v>88</v>
      </c>
      <c r="C63" s="12" t="s">
        <v>2481</v>
      </c>
      <c r="D63" s="102" t="s">
        <v>7</v>
      </c>
      <c r="E63" s="102" t="s">
        <v>2454</v>
      </c>
      <c r="F63" s="102" t="s">
        <v>2459</v>
      </c>
      <c r="G63" s="36" t="s">
        <v>8</v>
      </c>
      <c r="H63" s="103">
        <f t="shared" si="0"/>
        <v>153.39999999999998</v>
      </c>
      <c r="I63" s="103"/>
      <c r="J63" s="103">
        <f t="shared" si="1"/>
        <v>153.39999999999998</v>
      </c>
      <c r="K63" s="104">
        <v>14.8</v>
      </c>
      <c r="L63" s="104">
        <v>105.8</v>
      </c>
      <c r="M63" s="104">
        <v>32.799999999999997</v>
      </c>
    </row>
    <row r="64" spans="1:13" x14ac:dyDescent="0.2">
      <c r="A64" s="101"/>
      <c r="B64" s="12" t="s">
        <v>89</v>
      </c>
      <c r="C64" s="12" t="s">
        <v>90</v>
      </c>
      <c r="D64" s="102" t="s">
        <v>7</v>
      </c>
      <c r="E64" s="102" t="s">
        <v>2454</v>
      </c>
      <c r="F64" s="102" t="s">
        <v>2458</v>
      </c>
      <c r="G64" s="36" t="s">
        <v>8</v>
      </c>
      <c r="H64" s="103">
        <f t="shared" si="0"/>
        <v>97.4</v>
      </c>
      <c r="I64" s="103"/>
      <c r="J64" s="103">
        <f t="shared" si="1"/>
        <v>97.4</v>
      </c>
      <c r="K64" s="104">
        <v>11.3</v>
      </c>
      <c r="L64" s="104">
        <v>65.7</v>
      </c>
      <c r="M64" s="104">
        <v>20.399999999999999</v>
      </c>
    </row>
    <row r="65" spans="1:13" x14ac:dyDescent="0.2">
      <c r="A65" s="101"/>
      <c r="B65" s="12" t="s">
        <v>91</v>
      </c>
      <c r="C65" s="12" t="s">
        <v>92</v>
      </c>
      <c r="D65" s="102" t="s">
        <v>7</v>
      </c>
      <c r="E65" s="102" t="s">
        <v>2457</v>
      </c>
      <c r="F65" s="102" t="s">
        <v>2459</v>
      </c>
      <c r="G65" s="36" t="s">
        <v>8</v>
      </c>
      <c r="H65" s="103">
        <f t="shared" si="0"/>
        <v>185.99999999999997</v>
      </c>
      <c r="I65" s="103"/>
      <c r="J65" s="103">
        <f t="shared" si="1"/>
        <v>185.99999999999997</v>
      </c>
      <c r="K65" s="104">
        <v>177.2</v>
      </c>
      <c r="L65" s="104">
        <v>6.7</v>
      </c>
      <c r="M65" s="104">
        <v>2.1</v>
      </c>
    </row>
    <row r="66" spans="1:13" x14ac:dyDescent="0.2">
      <c r="A66" s="101"/>
      <c r="B66" s="12" t="s">
        <v>93</v>
      </c>
      <c r="C66" s="12" t="s">
        <v>94</v>
      </c>
      <c r="D66" s="102" t="s">
        <v>7</v>
      </c>
      <c r="E66" s="102" t="s">
        <v>2457</v>
      </c>
      <c r="F66" s="102" t="s">
        <v>2459</v>
      </c>
      <c r="G66" s="36" t="s">
        <v>8</v>
      </c>
      <c r="H66" s="103">
        <f t="shared" si="0"/>
        <v>32.9</v>
      </c>
      <c r="I66" s="103"/>
      <c r="J66" s="103">
        <f t="shared" si="1"/>
        <v>32.9</v>
      </c>
      <c r="K66" s="104">
        <v>18.899999999999999</v>
      </c>
      <c r="L66" s="104">
        <v>10.7</v>
      </c>
      <c r="M66" s="104">
        <v>3.3</v>
      </c>
    </row>
    <row r="67" spans="1:13" x14ac:dyDescent="0.2">
      <c r="A67" s="101"/>
      <c r="B67" s="12" t="s">
        <v>93</v>
      </c>
      <c r="C67" s="12" t="s">
        <v>95</v>
      </c>
      <c r="D67" s="102" t="s">
        <v>7</v>
      </c>
      <c r="E67" s="102" t="s">
        <v>2457</v>
      </c>
      <c r="F67" s="102" t="s">
        <v>2459</v>
      </c>
      <c r="G67" s="36" t="s">
        <v>8</v>
      </c>
      <c r="H67" s="103">
        <f t="shared" si="0"/>
        <v>29.900000000000002</v>
      </c>
      <c r="I67" s="103"/>
      <c r="J67" s="103">
        <f t="shared" si="1"/>
        <v>29.900000000000002</v>
      </c>
      <c r="K67" s="104">
        <v>9.6</v>
      </c>
      <c r="L67" s="104">
        <v>15.5</v>
      </c>
      <c r="M67" s="104">
        <v>4.8</v>
      </c>
    </row>
    <row r="68" spans="1:13" x14ac:dyDescent="0.2">
      <c r="A68" s="101"/>
      <c r="B68" s="12" t="s">
        <v>93</v>
      </c>
      <c r="C68" s="12" t="s">
        <v>96</v>
      </c>
      <c r="D68" s="102" t="s">
        <v>7</v>
      </c>
      <c r="E68" s="102" t="s">
        <v>2457</v>
      </c>
      <c r="F68" s="102" t="s">
        <v>2459</v>
      </c>
      <c r="G68" s="36" t="s">
        <v>8</v>
      </c>
      <c r="H68" s="103">
        <f t="shared" si="0"/>
        <v>36.200000000000003</v>
      </c>
      <c r="I68" s="103"/>
      <c r="J68" s="103">
        <f t="shared" si="1"/>
        <v>36.200000000000003</v>
      </c>
      <c r="K68" s="104">
        <v>11.2</v>
      </c>
      <c r="L68" s="104">
        <v>19.100000000000001</v>
      </c>
      <c r="M68" s="104">
        <v>5.9</v>
      </c>
    </row>
    <row r="69" spans="1:13" ht="25.5" x14ac:dyDescent="0.2">
      <c r="A69" s="101"/>
      <c r="B69" s="12" t="s">
        <v>97</v>
      </c>
      <c r="C69" s="12" t="s">
        <v>2482</v>
      </c>
      <c r="D69" s="102" t="s">
        <v>7</v>
      </c>
      <c r="E69" s="102" t="s">
        <v>2454</v>
      </c>
      <c r="F69" s="102" t="s">
        <v>2458</v>
      </c>
      <c r="G69" s="36" t="s">
        <v>8</v>
      </c>
      <c r="H69" s="103">
        <f t="shared" si="0"/>
        <v>125</v>
      </c>
      <c r="I69" s="103"/>
      <c r="J69" s="103">
        <f t="shared" si="1"/>
        <v>125</v>
      </c>
      <c r="K69" s="104">
        <v>4.5</v>
      </c>
      <c r="L69" s="104">
        <v>92</v>
      </c>
      <c r="M69" s="104">
        <v>28.5</v>
      </c>
    </row>
    <row r="70" spans="1:13" x14ac:dyDescent="0.2">
      <c r="A70" s="101"/>
      <c r="B70" s="12" t="s">
        <v>98</v>
      </c>
      <c r="C70" s="12" t="s">
        <v>99</v>
      </c>
      <c r="D70" s="102" t="s">
        <v>7</v>
      </c>
      <c r="E70" s="102" t="s">
        <v>2455</v>
      </c>
      <c r="F70" s="102" t="s">
        <v>2460</v>
      </c>
      <c r="G70" s="36" t="s">
        <v>8</v>
      </c>
      <c r="H70" s="103">
        <f t="shared" si="0"/>
        <v>292.2</v>
      </c>
      <c r="I70" s="103"/>
      <c r="J70" s="103">
        <f t="shared" si="1"/>
        <v>292.2</v>
      </c>
      <c r="K70" s="104">
        <v>168.4</v>
      </c>
      <c r="L70" s="104">
        <v>94.5</v>
      </c>
      <c r="M70" s="104">
        <v>29.3</v>
      </c>
    </row>
    <row r="71" spans="1:13" x14ac:dyDescent="0.2">
      <c r="A71" s="101"/>
      <c r="B71" s="12" t="s">
        <v>100</v>
      </c>
      <c r="C71" s="12" t="s">
        <v>101</v>
      </c>
      <c r="D71" s="102" t="s">
        <v>7</v>
      </c>
      <c r="E71" s="102" t="s">
        <v>2455</v>
      </c>
      <c r="F71" s="102" t="s">
        <v>2460</v>
      </c>
      <c r="G71" s="36" t="s">
        <v>8</v>
      </c>
      <c r="H71" s="103">
        <f t="shared" si="0"/>
        <v>198.6</v>
      </c>
      <c r="I71" s="103"/>
      <c r="J71" s="103">
        <f t="shared" si="1"/>
        <v>198.6</v>
      </c>
      <c r="K71" s="104">
        <v>114.5</v>
      </c>
      <c r="L71" s="104">
        <v>64.2</v>
      </c>
      <c r="M71" s="104">
        <v>19.899999999999999</v>
      </c>
    </row>
    <row r="72" spans="1:13" x14ac:dyDescent="0.2">
      <c r="A72" s="101"/>
      <c r="B72" s="12" t="s">
        <v>102</v>
      </c>
      <c r="C72" s="12" t="s">
        <v>103</v>
      </c>
      <c r="D72" s="102" t="s">
        <v>7</v>
      </c>
      <c r="E72" s="102" t="s">
        <v>2455</v>
      </c>
      <c r="F72" s="102" t="s">
        <v>2460</v>
      </c>
      <c r="G72" s="36" t="s">
        <v>8</v>
      </c>
      <c r="H72" s="103">
        <f t="shared" ref="H72:H135" si="2">I72+J72</f>
        <v>67.5</v>
      </c>
      <c r="I72" s="103"/>
      <c r="J72" s="103">
        <f t="shared" si="1"/>
        <v>67.5</v>
      </c>
      <c r="K72" s="104">
        <v>33</v>
      </c>
      <c r="L72" s="104">
        <v>26.3</v>
      </c>
      <c r="M72" s="104">
        <v>8.1999999999999993</v>
      </c>
    </row>
    <row r="73" spans="1:13" x14ac:dyDescent="0.2">
      <c r="A73" s="101"/>
      <c r="B73" s="12" t="s">
        <v>104</v>
      </c>
      <c r="C73" s="12" t="s">
        <v>105</v>
      </c>
      <c r="D73" s="102" t="s">
        <v>7</v>
      </c>
      <c r="E73" s="102" t="s">
        <v>2455</v>
      </c>
      <c r="F73" s="102" t="s">
        <v>2460</v>
      </c>
      <c r="G73" s="36" t="s">
        <v>8</v>
      </c>
      <c r="H73" s="103">
        <f t="shared" si="2"/>
        <v>141.80000000000001</v>
      </c>
      <c r="I73" s="103"/>
      <c r="J73" s="103">
        <f t="shared" ref="J73:J136" si="3">SUM(K73:M73)</f>
        <v>141.80000000000001</v>
      </c>
      <c r="K73" s="104">
        <v>78.3</v>
      </c>
      <c r="L73" s="104">
        <v>48.5</v>
      </c>
      <c r="M73" s="104">
        <v>15</v>
      </c>
    </row>
    <row r="74" spans="1:13" x14ac:dyDescent="0.2">
      <c r="A74" s="101"/>
      <c r="B74" s="12" t="s">
        <v>106</v>
      </c>
      <c r="C74" s="12" t="s">
        <v>107</v>
      </c>
      <c r="D74" s="102" t="s">
        <v>7</v>
      </c>
      <c r="E74" s="102" t="s">
        <v>2456</v>
      </c>
      <c r="F74" s="102" t="s">
        <v>2461</v>
      </c>
      <c r="G74" s="36" t="s">
        <v>8</v>
      </c>
      <c r="H74" s="103">
        <f t="shared" si="2"/>
        <v>23.400000000000002</v>
      </c>
      <c r="I74" s="103"/>
      <c r="J74" s="103">
        <f t="shared" si="3"/>
        <v>23.400000000000002</v>
      </c>
      <c r="K74" s="104">
        <v>13.8</v>
      </c>
      <c r="L74" s="104">
        <v>7.3</v>
      </c>
      <c r="M74" s="104">
        <v>2.2999999999999998</v>
      </c>
    </row>
    <row r="75" spans="1:13" x14ac:dyDescent="0.2">
      <c r="A75" s="101"/>
      <c r="B75" s="12" t="s">
        <v>108</v>
      </c>
      <c r="C75" s="12" t="s">
        <v>109</v>
      </c>
      <c r="D75" s="102" t="s">
        <v>7</v>
      </c>
      <c r="E75" s="102" t="s">
        <v>2456</v>
      </c>
      <c r="F75" s="102" t="s">
        <v>2461</v>
      </c>
      <c r="G75" s="36" t="s">
        <v>8</v>
      </c>
      <c r="H75" s="103">
        <f t="shared" si="2"/>
        <v>49.5</v>
      </c>
      <c r="I75" s="103"/>
      <c r="J75" s="103">
        <f t="shared" si="3"/>
        <v>49.5</v>
      </c>
      <c r="K75" s="104">
        <v>29.1</v>
      </c>
      <c r="L75" s="104">
        <v>15.6</v>
      </c>
      <c r="M75" s="104">
        <v>4.8</v>
      </c>
    </row>
    <row r="76" spans="1:13" x14ac:dyDescent="0.2">
      <c r="A76" s="101"/>
      <c r="B76" s="12" t="s">
        <v>104</v>
      </c>
      <c r="C76" s="12" t="s">
        <v>110</v>
      </c>
      <c r="D76" s="102" t="s">
        <v>7</v>
      </c>
      <c r="E76" s="102" t="s">
        <v>2457</v>
      </c>
      <c r="F76" s="102" t="s">
        <v>2459</v>
      </c>
      <c r="G76" s="36" t="s">
        <v>8</v>
      </c>
      <c r="H76" s="103">
        <f t="shared" si="2"/>
        <v>77.5</v>
      </c>
      <c r="I76" s="103"/>
      <c r="J76" s="103">
        <f t="shared" si="3"/>
        <v>77.5</v>
      </c>
      <c r="K76" s="104">
        <v>39</v>
      </c>
      <c r="L76" s="104">
        <v>29.4</v>
      </c>
      <c r="M76" s="104">
        <v>9.1</v>
      </c>
    </row>
    <row r="77" spans="1:13" x14ac:dyDescent="0.2">
      <c r="A77" s="101"/>
      <c r="B77" s="12" t="s">
        <v>104</v>
      </c>
      <c r="C77" s="12" t="s">
        <v>111</v>
      </c>
      <c r="D77" s="102" t="s">
        <v>7</v>
      </c>
      <c r="E77" s="102" t="s">
        <v>2457</v>
      </c>
      <c r="F77" s="102" t="s">
        <v>2459</v>
      </c>
      <c r="G77" s="36" t="s">
        <v>8</v>
      </c>
      <c r="H77" s="103">
        <f t="shared" si="2"/>
        <v>121.7</v>
      </c>
      <c r="I77" s="103"/>
      <c r="J77" s="103">
        <f t="shared" si="3"/>
        <v>121.7</v>
      </c>
      <c r="K77" s="104">
        <v>65.900000000000006</v>
      </c>
      <c r="L77" s="104">
        <v>42.6</v>
      </c>
      <c r="M77" s="104">
        <v>13.2</v>
      </c>
    </row>
    <row r="78" spans="1:13" x14ac:dyDescent="0.2">
      <c r="A78" s="101"/>
      <c r="B78" s="12" t="s">
        <v>112</v>
      </c>
      <c r="C78" s="12" t="s">
        <v>113</v>
      </c>
      <c r="D78" s="102" t="s">
        <v>7</v>
      </c>
      <c r="E78" s="102" t="s">
        <v>2457</v>
      </c>
      <c r="F78" s="102" t="s">
        <v>2459</v>
      </c>
      <c r="G78" s="36" t="s">
        <v>8</v>
      </c>
      <c r="H78" s="103">
        <f t="shared" si="2"/>
        <v>24.3</v>
      </c>
      <c r="I78" s="103"/>
      <c r="J78" s="103">
        <f t="shared" si="3"/>
        <v>24.3</v>
      </c>
      <c r="K78" s="104">
        <v>13.2</v>
      </c>
      <c r="L78" s="104">
        <v>8.5</v>
      </c>
      <c r="M78" s="104">
        <v>2.6</v>
      </c>
    </row>
    <row r="79" spans="1:13" x14ac:dyDescent="0.2">
      <c r="A79" s="101"/>
      <c r="B79" s="12" t="s">
        <v>114</v>
      </c>
      <c r="C79" s="12" t="s">
        <v>115</v>
      </c>
      <c r="D79" s="102" t="s">
        <v>7</v>
      </c>
      <c r="E79" s="102" t="s">
        <v>2457</v>
      </c>
      <c r="F79" s="102" t="s">
        <v>2459</v>
      </c>
      <c r="G79" s="36" t="s">
        <v>8</v>
      </c>
      <c r="H79" s="103">
        <f t="shared" si="2"/>
        <v>30.4</v>
      </c>
      <c r="I79" s="103"/>
      <c r="J79" s="103">
        <f t="shared" si="3"/>
        <v>30.4</v>
      </c>
      <c r="K79" s="104">
        <v>16.899999999999999</v>
      </c>
      <c r="L79" s="104">
        <v>10.3</v>
      </c>
      <c r="M79" s="104">
        <v>3.2</v>
      </c>
    </row>
    <row r="80" spans="1:13" ht="25.5" x14ac:dyDescent="0.2">
      <c r="A80" s="101"/>
      <c r="B80" s="12" t="s">
        <v>116</v>
      </c>
      <c r="C80" s="12" t="s">
        <v>2483</v>
      </c>
      <c r="D80" s="102" t="s">
        <v>7</v>
      </c>
      <c r="E80" s="102" t="s">
        <v>2454</v>
      </c>
      <c r="F80" s="102" t="s">
        <v>2458</v>
      </c>
      <c r="G80" s="36" t="s">
        <v>8</v>
      </c>
      <c r="H80" s="103">
        <f t="shared" si="2"/>
        <v>4.7</v>
      </c>
      <c r="I80" s="103"/>
      <c r="J80" s="103">
        <f t="shared" si="3"/>
        <v>4.7</v>
      </c>
      <c r="K80" s="104">
        <v>0.8</v>
      </c>
      <c r="L80" s="104">
        <v>3</v>
      </c>
      <c r="M80" s="104">
        <v>0.9</v>
      </c>
    </row>
    <row r="81" spans="1:13" x14ac:dyDescent="0.2">
      <c r="A81" s="101"/>
      <c r="B81" s="12" t="s">
        <v>117</v>
      </c>
      <c r="C81" s="12" t="s">
        <v>118</v>
      </c>
      <c r="D81" s="102" t="s">
        <v>7</v>
      </c>
      <c r="E81" s="102" t="s">
        <v>2455</v>
      </c>
      <c r="F81" s="102" t="s">
        <v>2460</v>
      </c>
      <c r="G81" s="36" t="s">
        <v>8</v>
      </c>
      <c r="H81" s="103">
        <f t="shared" si="2"/>
        <v>2.6</v>
      </c>
      <c r="I81" s="103"/>
      <c r="J81" s="103">
        <f t="shared" si="3"/>
        <v>2.6</v>
      </c>
      <c r="K81" s="104">
        <v>0.4</v>
      </c>
      <c r="L81" s="104">
        <v>1.7</v>
      </c>
      <c r="M81" s="104">
        <v>0.5</v>
      </c>
    </row>
    <row r="82" spans="1:13" x14ac:dyDescent="0.2">
      <c r="A82" s="101"/>
      <c r="B82" s="12" t="s">
        <v>119</v>
      </c>
      <c r="C82" s="12" t="s">
        <v>120</v>
      </c>
      <c r="D82" s="102" t="s">
        <v>7</v>
      </c>
      <c r="E82" s="102" t="s">
        <v>2455</v>
      </c>
      <c r="F82" s="102" t="s">
        <v>2460</v>
      </c>
      <c r="G82" s="36" t="s">
        <v>8</v>
      </c>
      <c r="H82" s="103">
        <f t="shared" si="2"/>
        <v>7.4</v>
      </c>
      <c r="I82" s="103"/>
      <c r="J82" s="103">
        <f t="shared" si="3"/>
        <v>7.4</v>
      </c>
      <c r="K82" s="104">
        <v>1.1000000000000001</v>
      </c>
      <c r="L82" s="104">
        <v>4.8</v>
      </c>
      <c r="M82" s="104">
        <v>1.5</v>
      </c>
    </row>
    <row r="83" spans="1:13" ht="25.5" x14ac:dyDescent="0.2">
      <c r="A83" s="101"/>
      <c r="B83" s="12" t="s">
        <v>121</v>
      </c>
      <c r="C83" s="12" t="s">
        <v>122</v>
      </c>
      <c r="D83" s="102" t="s">
        <v>7</v>
      </c>
      <c r="E83" s="102" t="s">
        <v>2456</v>
      </c>
      <c r="F83" s="102" t="s">
        <v>2461</v>
      </c>
      <c r="G83" s="36" t="s">
        <v>8</v>
      </c>
      <c r="H83" s="103">
        <f t="shared" si="2"/>
        <v>64.2</v>
      </c>
      <c r="I83" s="103"/>
      <c r="J83" s="103">
        <f t="shared" si="3"/>
        <v>64.2</v>
      </c>
      <c r="K83" s="104">
        <v>47.2</v>
      </c>
      <c r="L83" s="104">
        <v>13</v>
      </c>
      <c r="M83" s="104">
        <v>4</v>
      </c>
    </row>
    <row r="84" spans="1:13" ht="25.5" x14ac:dyDescent="0.2">
      <c r="A84" s="101"/>
      <c r="B84" s="12" t="s">
        <v>123</v>
      </c>
      <c r="C84" s="12" t="s">
        <v>124</v>
      </c>
      <c r="D84" s="102" t="s">
        <v>7</v>
      </c>
      <c r="E84" s="102" t="s">
        <v>2456</v>
      </c>
      <c r="F84" s="102" t="s">
        <v>2461</v>
      </c>
      <c r="G84" s="36" t="s">
        <v>8</v>
      </c>
      <c r="H84" s="103">
        <f t="shared" si="2"/>
        <v>178</v>
      </c>
      <c r="I84" s="103"/>
      <c r="J84" s="103">
        <f t="shared" si="3"/>
        <v>178</v>
      </c>
      <c r="K84" s="104">
        <v>135.69999999999999</v>
      </c>
      <c r="L84" s="104">
        <v>32.299999999999997</v>
      </c>
      <c r="M84" s="104">
        <v>10</v>
      </c>
    </row>
    <row r="85" spans="1:13" x14ac:dyDescent="0.2">
      <c r="A85" s="101"/>
      <c r="B85" s="12" t="s">
        <v>125</v>
      </c>
      <c r="C85" s="12" t="s">
        <v>126</v>
      </c>
      <c r="D85" s="102" t="s">
        <v>7</v>
      </c>
      <c r="E85" s="102" t="s">
        <v>2456</v>
      </c>
      <c r="F85" s="102" t="s">
        <v>2461</v>
      </c>
      <c r="G85" s="36" t="s">
        <v>8</v>
      </c>
      <c r="H85" s="103">
        <f t="shared" si="2"/>
        <v>5.9</v>
      </c>
      <c r="I85" s="103"/>
      <c r="J85" s="103">
        <f t="shared" si="3"/>
        <v>5.9</v>
      </c>
      <c r="K85" s="104">
        <v>4.9000000000000004</v>
      </c>
      <c r="L85" s="104">
        <v>0.8</v>
      </c>
      <c r="M85" s="104">
        <v>0.2</v>
      </c>
    </row>
    <row r="86" spans="1:13" x14ac:dyDescent="0.2">
      <c r="A86" s="101"/>
      <c r="B86" s="12" t="s">
        <v>123</v>
      </c>
      <c r="C86" s="12" t="s">
        <v>127</v>
      </c>
      <c r="D86" s="102" t="s">
        <v>7</v>
      </c>
      <c r="E86" s="102" t="s">
        <v>2456</v>
      </c>
      <c r="F86" s="102" t="s">
        <v>2461</v>
      </c>
      <c r="G86" s="36" t="s">
        <v>8</v>
      </c>
      <c r="H86" s="103">
        <f t="shared" si="2"/>
        <v>80.899999999999991</v>
      </c>
      <c r="I86" s="103"/>
      <c r="J86" s="103">
        <f t="shared" si="3"/>
        <v>80.899999999999991</v>
      </c>
      <c r="K86" s="104">
        <v>74.599999999999994</v>
      </c>
      <c r="L86" s="104">
        <v>4.8</v>
      </c>
      <c r="M86" s="104">
        <v>1.5</v>
      </c>
    </row>
    <row r="87" spans="1:13" x14ac:dyDescent="0.2">
      <c r="A87" s="101"/>
      <c r="B87" s="12" t="s">
        <v>128</v>
      </c>
      <c r="C87" s="12" t="s">
        <v>129</v>
      </c>
      <c r="D87" s="102" t="s">
        <v>7</v>
      </c>
      <c r="E87" s="102" t="s">
        <v>2457</v>
      </c>
      <c r="F87" s="102" t="s">
        <v>2459</v>
      </c>
      <c r="G87" s="36" t="s">
        <v>8</v>
      </c>
      <c r="H87" s="103">
        <f t="shared" si="2"/>
        <v>31.2</v>
      </c>
      <c r="I87" s="103"/>
      <c r="J87" s="103">
        <f t="shared" si="3"/>
        <v>31.2</v>
      </c>
      <c r="K87" s="104">
        <v>26.4</v>
      </c>
      <c r="L87" s="104">
        <v>3.7</v>
      </c>
      <c r="M87" s="104">
        <v>1.1000000000000001</v>
      </c>
    </row>
    <row r="88" spans="1:13" x14ac:dyDescent="0.2">
      <c r="A88" s="101"/>
      <c r="B88" s="12" t="s">
        <v>128</v>
      </c>
      <c r="C88" s="12" t="s">
        <v>130</v>
      </c>
      <c r="D88" s="102" t="s">
        <v>7</v>
      </c>
      <c r="E88" s="102" t="s">
        <v>2457</v>
      </c>
      <c r="F88" s="102" t="s">
        <v>2459</v>
      </c>
      <c r="G88" s="36" t="s">
        <v>8</v>
      </c>
      <c r="H88" s="103">
        <f t="shared" si="2"/>
        <v>3.2</v>
      </c>
      <c r="I88" s="103"/>
      <c r="J88" s="103">
        <f t="shared" si="3"/>
        <v>3.2</v>
      </c>
      <c r="K88" s="104">
        <v>2.4</v>
      </c>
      <c r="L88" s="104">
        <v>0.6</v>
      </c>
      <c r="M88" s="104">
        <v>0.2</v>
      </c>
    </row>
    <row r="89" spans="1:13" x14ac:dyDescent="0.2">
      <c r="A89" s="101"/>
      <c r="B89" s="12" t="s">
        <v>128</v>
      </c>
      <c r="C89" s="12" t="s">
        <v>131</v>
      </c>
      <c r="D89" s="102" t="s">
        <v>7</v>
      </c>
      <c r="E89" s="102" t="s">
        <v>2457</v>
      </c>
      <c r="F89" s="102" t="s">
        <v>2459</v>
      </c>
      <c r="G89" s="36" t="s">
        <v>8</v>
      </c>
      <c r="H89" s="103">
        <f t="shared" si="2"/>
        <v>8.2000000000000011</v>
      </c>
      <c r="I89" s="103"/>
      <c r="J89" s="103">
        <f t="shared" si="3"/>
        <v>8.2000000000000011</v>
      </c>
      <c r="K89" s="104">
        <v>4.7</v>
      </c>
      <c r="L89" s="104">
        <v>2.7</v>
      </c>
      <c r="M89" s="104">
        <v>0.8</v>
      </c>
    </row>
    <row r="90" spans="1:13" ht="25.5" x14ac:dyDescent="0.2">
      <c r="A90" s="101"/>
      <c r="B90" s="12" t="s">
        <v>132</v>
      </c>
      <c r="C90" s="12" t="s">
        <v>133</v>
      </c>
      <c r="D90" s="102" t="s">
        <v>7</v>
      </c>
      <c r="E90" s="102" t="s">
        <v>2456</v>
      </c>
      <c r="F90" s="102" t="s">
        <v>2461</v>
      </c>
      <c r="G90" s="36" t="s">
        <v>8</v>
      </c>
      <c r="H90" s="103">
        <f t="shared" si="2"/>
        <v>32.1</v>
      </c>
      <c r="I90" s="103"/>
      <c r="J90" s="103">
        <f t="shared" si="3"/>
        <v>32.1</v>
      </c>
      <c r="K90" s="104">
        <v>23.6</v>
      </c>
      <c r="L90" s="104">
        <v>6.5</v>
      </c>
      <c r="M90" s="104">
        <v>2</v>
      </c>
    </row>
    <row r="91" spans="1:13" ht="12.75" customHeight="1" x14ac:dyDescent="0.2">
      <c r="A91" s="101"/>
      <c r="B91" s="12" t="s">
        <v>132</v>
      </c>
      <c r="C91" s="12" t="s">
        <v>2484</v>
      </c>
      <c r="D91" s="102" t="s">
        <v>7</v>
      </c>
      <c r="E91" s="102" t="s">
        <v>2456</v>
      </c>
      <c r="F91" s="102" t="s">
        <v>2461</v>
      </c>
      <c r="G91" s="36" t="s">
        <v>8</v>
      </c>
      <c r="H91" s="103">
        <f t="shared" si="2"/>
        <v>62.1</v>
      </c>
      <c r="I91" s="103"/>
      <c r="J91" s="103">
        <f t="shared" si="3"/>
        <v>62.1</v>
      </c>
      <c r="K91" s="104">
        <v>46.2</v>
      </c>
      <c r="L91" s="104">
        <v>12.1</v>
      </c>
      <c r="M91" s="104">
        <v>3.8</v>
      </c>
    </row>
    <row r="92" spans="1:13" x14ac:dyDescent="0.2">
      <c r="A92" s="101"/>
      <c r="B92" s="12" t="s">
        <v>132</v>
      </c>
      <c r="C92" s="12" t="s">
        <v>134</v>
      </c>
      <c r="D92" s="102" t="s">
        <v>7</v>
      </c>
      <c r="E92" s="102" t="s">
        <v>2456</v>
      </c>
      <c r="F92" s="102" t="s">
        <v>2461</v>
      </c>
      <c r="G92" s="36" t="s">
        <v>8</v>
      </c>
      <c r="H92" s="103">
        <f t="shared" si="2"/>
        <v>43</v>
      </c>
      <c r="I92" s="103"/>
      <c r="J92" s="103">
        <f t="shared" si="3"/>
        <v>43</v>
      </c>
      <c r="K92" s="104">
        <v>39.700000000000003</v>
      </c>
      <c r="L92" s="104">
        <v>2.5</v>
      </c>
      <c r="M92" s="104">
        <v>0.8</v>
      </c>
    </row>
    <row r="93" spans="1:13" x14ac:dyDescent="0.2">
      <c r="A93" s="101"/>
      <c r="B93" s="12" t="s">
        <v>132</v>
      </c>
      <c r="C93" s="12" t="s">
        <v>126</v>
      </c>
      <c r="D93" s="102" t="s">
        <v>7</v>
      </c>
      <c r="E93" s="102" t="s">
        <v>2456</v>
      </c>
      <c r="F93" s="102" t="s">
        <v>2461</v>
      </c>
      <c r="G93" s="36" t="s">
        <v>8</v>
      </c>
      <c r="H93" s="103">
        <f t="shared" si="2"/>
        <v>5.9</v>
      </c>
      <c r="I93" s="103"/>
      <c r="J93" s="103">
        <f t="shared" si="3"/>
        <v>5.9</v>
      </c>
      <c r="K93" s="104">
        <v>4.9000000000000004</v>
      </c>
      <c r="L93" s="104">
        <v>0.8</v>
      </c>
      <c r="M93" s="104">
        <v>0.2</v>
      </c>
    </row>
    <row r="94" spans="1:13" ht="25.5" x14ac:dyDescent="0.2">
      <c r="A94" s="101"/>
      <c r="B94" s="12" t="s">
        <v>135</v>
      </c>
      <c r="C94" s="12" t="s">
        <v>136</v>
      </c>
      <c r="D94" s="102" t="s">
        <v>7</v>
      </c>
      <c r="E94" s="102" t="s">
        <v>2456</v>
      </c>
      <c r="F94" s="102" t="s">
        <v>2461</v>
      </c>
      <c r="G94" s="36" t="s">
        <v>8</v>
      </c>
      <c r="H94" s="103">
        <f t="shared" si="2"/>
        <v>18.599999999999998</v>
      </c>
      <c r="I94" s="103"/>
      <c r="J94" s="103">
        <f t="shared" si="3"/>
        <v>18.599999999999998</v>
      </c>
      <c r="K94" s="104">
        <v>12.6</v>
      </c>
      <c r="L94" s="104">
        <v>4.5999999999999996</v>
      </c>
      <c r="M94" s="104">
        <v>1.4</v>
      </c>
    </row>
    <row r="95" spans="1:13" ht="12.75" customHeight="1" x14ac:dyDescent="0.2">
      <c r="A95" s="101"/>
      <c r="B95" s="12" t="s">
        <v>135</v>
      </c>
      <c r="C95" s="12" t="s">
        <v>2485</v>
      </c>
      <c r="D95" s="102" t="s">
        <v>7</v>
      </c>
      <c r="E95" s="102" t="s">
        <v>2456</v>
      </c>
      <c r="F95" s="102" t="s">
        <v>2461</v>
      </c>
      <c r="G95" s="36" t="s">
        <v>8</v>
      </c>
      <c r="H95" s="103">
        <f t="shared" si="2"/>
        <v>29.7</v>
      </c>
      <c r="I95" s="103"/>
      <c r="J95" s="103">
        <f t="shared" si="3"/>
        <v>29.7</v>
      </c>
      <c r="K95" s="104">
        <v>22.6</v>
      </c>
      <c r="L95" s="104">
        <v>5.4</v>
      </c>
      <c r="M95" s="104">
        <v>1.7</v>
      </c>
    </row>
    <row r="96" spans="1:13" x14ac:dyDescent="0.2">
      <c r="A96" s="101"/>
      <c r="B96" s="12" t="s">
        <v>135</v>
      </c>
      <c r="C96" s="12" t="s">
        <v>137</v>
      </c>
      <c r="D96" s="102" t="s">
        <v>7</v>
      </c>
      <c r="E96" s="102" t="s">
        <v>2456</v>
      </c>
      <c r="F96" s="102" t="s">
        <v>2461</v>
      </c>
      <c r="G96" s="36" t="s">
        <v>8</v>
      </c>
      <c r="H96" s="103">
        <f t="shared" si="2"/>
        <v>28</v>
      </c>
      <c r="I96" s="103"/>
      <c r="J96" s="103">
        <f t="shared" si="3"/>
        <v>28</v>
      </c>
      <c r="K96" s="104">
        <v>25.1</v>
      </c>
      <c r="L96" s="104">
        <v>2.2000000000000002</v>
      </c>
      <c r="M96" s="104">
        <v>0.7</v>
      </c>
    </row>
    <row r="97" spans="1:13" x14ac:dyDescent="0.2">
      <c r="A97" s="101"/>
      <c r="B97" s="12" t="s">
        <v>138</v>
      </c>
      <c r="C97" s="12" t="s">
        <v>139</v>
      </c>
      <c r="D97" s="102" t="s">
        <v>7</v>
      </c>
      <c r="E97" s="102" t="s">
        <v>2456</v>
      </c>
      <c r="F97" s="102" t="s">
        <v>2461</v>
      </c>
      <c r="G97" s="36" t="s">
        <v>8</v>
      </c>
      <c r="H97" s="103">
        <f t="shared" si="2"/>
        <v>8.9</v>
      </c>
      <c r="I97" s="103"/>
      <c r="J97" s="103">
        <f t="shared" si="3"/>
        <v>8.9</v>
      </c>
      <c r="K97" s="104">
        <v>7.3</v>
      </c>
      <c r="L97" s="104">
        <v>1.2</v>
      </c>
      <c r="M97" s="104">
        <v>0.4</v>
      </c>
    </row>
    <row r="98" spans="1:13" x14ac:dyDescent="0.2">
      <c r="A98" s="101"/>
      <c r="B98" s="12" t="s">
        <v>140</v>
      </c>
      <c r="C98" s="12" t="s">
        <v>130</v>
      </c>
      <c r="D98" s="102" t="s">
        <v>7</v>
      </c>
      <c r="E98" s="102" t="s">
        <v>2455</v>
      </c>
      <c r="F98" s="102" t="s">
        <v>2460</v>
      </c>
      <c r="G98" s="36" t="s">
        <v>8</v>
      </c>
      <c r="H98" s="103">
        <f t="shared" si="2"/>
        <v>2.9</v>
      </c>
      <c r="I98" s="103"/>
      <c r="J98" s="103">
        <f t="shared" si="3"/>
        <v>2.9</v>
      </c>
      <c r="K98" s="104">
        <v>2.4</v>
      </c>
      <c r="L98" s="104">
        <v>0.4</v>
      </c>
      <c r="M98" s="104">
        <v>0.1</v>
      </c>
    </row>
    <row r="99" spans="1:13" x14ac:dyDescent="0.2">
      <c r="A99" s="101"/>
      <c r="B99" s="12" t="s">
        <v>141</v>
      </c>
      <c r="C99" s="12" t="s">
        <v>142</v>
      </c>
      <c r="D99" s="102" t="s">
        <v>7</v>
      </c>
      <c r="E99" s="102" t="s">
        <v>2457</v>
      </c>
      <c r="F99" s="102" t="s">
        <v>2459</v>
      </c>
      <c r="G99" s="36" t="s">
        <v>8</v>
      </c>
      <c r="H99" s="103">
        <f t="shared" si="2"/>
        <v>35.5</v>
      </c>
      <c r="I99" s="103"/>
      <c r="J99" s="103">
        <f t="shared" si="3"/>
        <v>35.5</v>
      </c>
      <c r="K99" s="104">
        <v>31.3</v>
      </c>
      <c r="L99" s="104">
        <v>3.2</v>
      </c>
      <c r="M99" s="104">
        <v>1</v>
      </c>
    </row>
    <row r="100" spans="1:13" x14ac:dyDescent="0.2">
      <c r="A100" s="101"/>
      <c r="B100" s="12" t="s">
        <v>143</v>
      </c>
      <c r="C100" s="12" t="s">
        <v>144</v>
      </c>
      <c r="D100" s="102" t="s">
        <v>7</v>
      </c>
      <c r="E100" s="102" t="s">
        <v>2455</v>
      </c>
      <c r="F100" s="102" t="s">
        <v>2460</v>
      </c>
      <c r="G100" s="36" t="s">
        <v>8</v>
      </c>
      <c r="H100" s="103">
        <f t="shared" si="2"/>
        <v>38.200000000000003</v>
      </c>
      <c r="I100" s="103"/>
      <c r="J100" s="103">
        <f t="shared" si="3"/>
        <v>38.200000000000003</v>
      </c>
      <c r="K100" s="104">
        <v>31.1</v>
      </c>
      <c r="L100" s="104">
        <v>5.4</v>
      </c>
      <c r="M100" s="104">
        <v>1.7</v>
      </c>
    </row>
    <row r="101" spans="1:13" x14ac:dyDescent="0.2">
      <c r="A101" s="101"/>
      <c r="B101" s="12" t="s">
        <v>145</v>
      </c>
      <c r="C101" s="12" t="s">
        <v>144</v>
      </c>
      <c r="D101" s="102" t="s">
        <v>7</v>
      </c>
      <c r="E101" s="102" t="s">
        <v>2455</v>
      </c>
      <c r="F101" s="102" t="s">
        <v>2460</v>
      </c>
      <c r="G101" s="36" t="s">
        <v>8</v>
      </c>
      <c r="H101" s="103">
        <f t="shared" si="2"/>
        <v>38.200000000000003</v>
      </c>
      <c r="I101" s="103"/>
      <c r="J101" s="103">
        <f t="shared" si="3"/>
        <v>38.200000000000003</v>
      </c>
      <c r="K101" s="104">
        <v>31.1</v>
      </c>
      <c r="L101" s="104">
        <v>5.4</v>
      </c>
      <c r="M101" s="104">
        <v>1.7</v>
      </c>
    </row>
    <row r="102" spans="1:13" x14ac:dyDescent="0.2">
      <c r="A102" s="101"/>
      <c r="B102" s="12" t="s">
        <v>146</v>
      </c>
      <c r="C102" s="12" t="s">
        <v>147</v>
      </c>
      <c r="D102" s="102" t="s">
        <v>7</v>
      </c>
      <c r="E102" s="102" t="s">
        <v>2455</v>
      </c>
      <c r="F102" s="102" t="s">
        <v>2460</v>
      </c>
      <c r="G102" s="36" t="s">
        <v>8</v>
      </c>
      <c r="H102" s="103">
        <f t="shared" si="2"/>
        <v>61.699999999999996</v>
      </c>
      <c r="I102" s="103"/>
      <c r="J102" s="103">
        <f t="shared" si="3"/>
        <v>61.699999999999996</v>
      </c>
      <c r="K102" s="104">
        <v>53.8</v>
      </c>
      <c r="L102" s="104">
        <v>6</v>
      </c>
      <c r="M102" s="104">
        <v>1.9</v>
      </c>
    </row>
    <row r="103" spans="1:13" x14ac:dyDescent="0.2">
      <c r="A103" s="101"/>
      <c r="B103" s="12" t="s">
        <v>146</v>
      </c>
      <c r="C103" s="12" t="s">
        <v>148</v>
      </c>
      <c r="D103" s="102" t="s">
        <v>7</v>
      </c>
      <c r="E103" s="102" t="s">
        <v>2456</v>
      </c>
      <c r="F103" s="102" t="s">
        <v>2461</v>
      </c>
      <c r="G103" s="36" t="s">
        <v>8</v>
      </c>
      <c r="H103" s="103">
        <f t="shared" si="2"/>
        <v>11.799999999999999</v>
      </c>
      <c r="I103" s="103"/>
      <c r="J103" s="103">
        <f t="shared" si="3"/>
        <v>11.799999999999999</v>
      </c>
      <c r="K103" s="104">
        <v>9.6999999999999993</v>
      </c>
      <c r="L103" s="104">
        <v>1.6</v>
      </c>
      <c r="M103" s="104">
        <v>0.5</v>
      </c>
    </row>
    <row r="104" spans="1:13" x14ac:dyDescent="0.2">
      <c r="A104" s="101"/>
      <c r="B104" s="12" t="s">
        <v>149</v>
      </c>
      <c r="C104" s="12" t="s">
        <v>147</v>
      </c>
      <c r="D104" s="102" t="s">
        <v>7</v>
      </c>
      <c r="E104" s="102" t="s">
        <v>2455</v>
      </c>
      <c r="F104" s="102" t="s">
        <v>2460</v>
      </c>
      <c r="G104" s="36" t="s">
        <v>8</v>
      </c>
      <c r="H104" s="103">
        <f t="shared" si="2"/>
        <v>61.699999999999996</v>
      </c>
      <c r="I104" s="103"/>
      <c r="J104" s="103">
        <f t="shared" si="3"/>
        <v>61.699999999999996</v>
      </c>
      <c r="K104" s="104">
        <v>53.8</v>
      </c>
      <c r="L104" s="104">
        <v>6</v>
      </c>
      <c r="M104" s="104">
        <v>1.9</v>
      </c>
    </row>
    <row r="105" spans="1:13" x14ac:dyDescent="0.2">
      <c r="A105" s="101"/>
      <c r="B105" s="12" t="s">
        <v>150</v>
      </c>
      <c r="C105" s="12" t="s">
        <v>151</v>
      </c>
      <c r="D105" s="102" t="s">
        <v>7</v>
      </c>
      <c r="E105" s="102" t="s">
        <v>2456</v>
      </c>
      <c r="F105" s="102" t="s">
        <v>2461</v>
      </c>
      <c r="G105" s="36" t="s">
        <v>8</v>
      </c>
      <c r="H105" s="103">
        <f t="shared" si="2"/>
        <v>10.199999999999999</v>
      </c>
      <c r="I105" s="103"/>
      <c r="J105" s="103">
        <f t="shared" si="3"/>
        <v>10.199999999999999</v>
      </c>
      <c r="K105" s="104">
        <v>5</v>
      </c>
      <c r="L105" s="104">
        <v>4</v>
      </c>
      <c r="M105" s="104">
        <v>1.2</v>
      </c>
    </row>
    <row r="106" spans="1:13" x14ac:dyDescent="0.2">
      <c r="A106" s="101"/>
      <c r="B106" s="12" t="s">
        <v>152</v>
      </c>
      <c r="C106" s="12" t="s">
        <v>153</v>
      </c>
      <c r="D106" s="102" t="s">
        <v>7</v>
      </c>
      <c r="E106" s="102" t="s">
        <v>2456</v>
      </c>
      <c r="F106" s="102" t="s">
        <v>2461</v>
      </c>
      <c r="G106" s="36" t="s">
        <v>8</v>
      </c>
      <c r="H106" s="103">
        <f t="shared" si="2"/>
        <v>5.0999999999999996</v>
      </c>
      <c r="I106" s="103"/>
      <c r="J106" s="103">
        <f t="shared" si="3"/>
        <v>5.0999999999999996</v>
      </c>
      <c r="K106" s="104">
        <v>2.5</v>
      </c>
      <c r="L106" s="104">
        <v>2</v>
      </c>
      <c r="M106" s="104">
        <v>0.6</v>
      </c>
    </row>
    <row r="107" spans="1:13" x14ac:dyDescent="0.2">
      <c r="A107" s="101"/>
      <c r="B107" s="12" t="s">
        <v>154</v>
      </c>
      <c r="C107" s="12" t="s">
        <v>153</v>
      </c>
      <c r="D107" s="102" t="s">
        <v>7</v>
      </c>
      <c r="E107" s="102" t="s">
        <v>2456</v>
      </c>
      <c r="F107" s="102" t="s">
        <v>2461</v>
      </c>
      <c r="G107" s="36" t="s">
        <v>8</v>
      </c>
      <c r="H107" s="103">
        <f t="shared" si="2"/>
        <v>5.0999999999999996</v>
      </c>
      <c r="I107" s="103"/>
      <c r="J107" s="103">
        <f t="shared" si="3"/>
        <v>5.0999999999999996</v>
      </c>
      <c r="K107" s="104">
        <v>2.5</v>
      </c>
      <c r="L107" s="104">
        <v>2</v>
      </c>
      <c r="M107" s="104">
        <v>0.6</v>
      </c>
    </row>
    <row r="108" spans="1:13" x14ac:dyDescent="0.2">
      <c r="A108" s="101"/>
      <c r="B108" s="12" t="s">
        <v>155</v>
      </c>
      <c r="C108" s="12" t="s">
        <v>153</v>
      </c>
      <c r="D108" s="102" t="s">
        <v>7</v>
      </c>
      <c r="E108" s="102" t="s">
        <v>2456</v>
      </c>
      <c r="F108" s="102" t="s">
        <v>2461</v>
      </c>
      <c r="G108" s="36" t="s">
        <v>8</v>
      </c>
      <c r="H108" s="103">
        <f t="shared" si="2"/>
        <v>5.0999999999999996</v>
      </c>
      <c r="I108" s="103"/>
      <c r="J108" s="103">
        <f t="shared" si="3"/>
        <v>5.0999999999999996</v>
      </c>
      <c r="K108" s="104">
        <v>2.5</v>
      </c>
      <c r="L108" s="104">
        <v>2</v>
      </c>
      <c r="M108" s="104">
        <v>0.6</v>
      </c>
    </row>
    <row r="109" spans="1:13" x14ac:dyDescent="0.2">
      <c r="A109" s="101"/>
      <c r="B109" s="12" t="s">
        <v>156</v>
      </c>
      <c r="C109" s="12" t="s">
        <v>157</v>
      </c>
      <c r="D109" s="102" t="s">
        <v>7</v>
      </c>
      <c r="E109" s="102" t="s">
        <v>2456</v>
      </c>
      <c r="F109" s="102" t="s">
        <v>2461</v>
      </c>
      <c r="G109" s="36" t="s">
        <v>8</v>
      </c>
      <c r="H109" s="103">
        <f t="shared" si="2"/>
        <v>1.9</v>
      </c>
      <c r="I109" s="103"/>
      <c r="J109" s="103">
        <f t="shared" si="3"/>
        <v>1.9</v>
      </c>
      <c r="K109" s="104">
        <v>0.3</v>
      </c>
      <c r="L109" s="104">
        <v>1.2</v>
      </c>
      <c r="M109" s="104">
        <v>0.4</v>
      </c>
    </row>
    <row r="110" spans="1:13" x14ac:dyDescent="0.2">
      <c r="A110" s="101"/>
      <c r="B110" s="12" t="s">
        <v>158</v>
      </c>
      <c r="C110" s="12" t="s">
        <v>157</v>
      </c>
      <c r="D110" s="102" t="s">
        <v>7</v>
      </c>
      <c r="E110" s="102" t="s">
        <v>2456</v>
      </c>
      <c r="F110" s="102" t="s">
        <v>2461</v>
      </c>
      <c r="G110" s="36" t="s">
        <v>8</v>
      </c>
      <c r="H110" s="103">
        <f t="shared" si="2"/>
        <v>1.9</v>
      </c>
      <c r="I110" s="103"/>
      <c r="J110" s="103">
        <f t="shared" si="3"/>
        <v>1.9</v>
      </c>
      <c r="K110" s="104">
        <v>0.3</v>
      </c>
      <c r="L110" s="104">
        <v>1.2</v>
      </c>
      <c r="M110" s="104">
        <v>0.4</v>
      </c>
    </row>
    <row r="111" spans="1:13" x14ac:dyDescent="0.2">
      <c r="A111" s="101"/>
      <c r="B111" s="12" t="s">
        <v>159</v>
      </c>
      <c r="C111" s="12" t="s">
        <v>157</v>
      </c>
      <c r="D111" s="102" t="s">
        <v>7</v>
      </c>
      <c r="E111" s="102" t="s">
        <v>2456</v>
      </c>
      <c r="F111" s="102" t="s">
        <v>2461</v>
      </c>
      <c r="G111" s="36" t="s">
        <v>8</v>
      </c>
      <c r="H111" s="103">
        <f t="shared" si="2"/>
        <v>1.9</v>
      </c>
      <c r="I111" s="103"/>
      <c r="J111" s="103">
        <f t="shared" si="3"/>
        <v>1.9</v>
      </c>
      <c r="K111" s="104">
        <v>0.3</v>
      </c>
      <c r="L111" s="104">
        <v>1.2</v>
      </c>
      <c r="M111" s="104">
        <v>0.4</v>
      </c>
    </row>
    <row r="112" spans="1:13" x14ac:dyDescent="0.2">
      <c r="A112" s="101"/>
      <c r="B112" s="12" t="s">
        <v>154</v>
      </c>
      <c r="C112" s="12" t="s">
        <v>157</v>
      </c>
      <c r="D112" s="102" t="s">
        <v>7</v>
      </c>
      <c r="E112" s="102" t="s">
        <v>2456</v>
      </c>
      <c r="F112" s="102" t="s">
        <v>2461</v>
      </c>
      <c r="G112" s="36" t="s">
        <v>8</v>
      </c>
      <c r="H112" s="103">
        <f t="shared" si="2"/>
        <v>1.9</v>
      </c>
      <c r="I112" s="103"/>
      <c r="J112" s="103">
        <f t="shared" si="3"/>
        <v>1.9</v>
      </c>
      <c r="K112" s="104">
        <v>0.3</v>
      </c>
      <c r="L112" s="104">
        <v>1.2</v>
      </c>
      <c r="M112" s="104">
        <v>0.4</v>
      </c>
    </row>
    <row r="113" spans="1:13" x14ac:dyDescent="0.2">
      <c r="A113" s="101"/>
      <c r="B113" s="12" t="s">
        <v>160</v>
      </c>
      <c r="C113" s="12" t="s">
        <v>161</v>
      </c>
      <c r="D113" s="102" t="s">
        <v>7</v>
      </c>
      <c r="E113" s="102" t="s">
        <v>2456</v>
      </c>
      <c r="F113" s="102" t="s">
        <v>2461</v>
      </c>
      <c r="G113" s="36" t="s">
        <v>8</v>
      </c>
      <c r="H113" s="103">
        <f t="shared" si="2"/>
        <v>3.5999999999999996</v>
      </c>
      <c r="I113" s="103"/>
      <c r="J113" s="103">
        <f t="shared" si="3"/>
        <v>3.5999999999999996</v>
      </c>
      <c r="K113" s="104">
        <v>0.5</v>
      </c>
      <c r="L113" s="104">
        <v>2.4</v>
      </c>
      <c r="M113" s="104">
        <v>0.7</v>
      </c>
    </row>
    <row r="114" spans="1:13" x14ac:dyDescent="0.2">
      <c r="A114" s="101"/>
      <c r="B114" s="12" t="s">
        <v>162</v>
      </c>
      <c r="C114" s="12" t="s">
        <v>161</v>
      </c>
      <c r="D114" s="102" t="s">
        <v>7</v>
      </c>
      <c r="E114" s="102" t="s">
        <v>2456</v>
      </c>
      <c r="F114" s="102" t="s">
        <v>2461</v>
      </c>
      <c r="G114" s="36" t="s">
        <v>8</v>
      </c>
      <c r="H114" s="103">
        <f t="shared" si="2"/>
        <v>3.5999999999999996</v>
      </c>
      <c r="I114" s="103"/>
      <c r="J114" s="103">
        <f t="shared" si="3"/>
        <v>3.5999999999999996</v>
      </c>
      <c r="K114" s="104">
        <v>0.5</v>
      </c>
      <c r="L114" s="104">
        <v>2.4</v>
      </c>
      <c r="M114" s="104">
        <v>0.7</v>
      </c>
    </row>
    <row r="115" spans="1:13" x14ac:dyDescent="0.2">
      <c r="A115" s="101"/>
      <c r="B115" s="12" t="s">
        <v>163</v>
      </c>
      <c r="C115" s="12" t="s">
        <v>164</v>
      </c>
      <c r="D115" s="102" t="s">
        <v>7</v>
      </c>
      <c r="E115" s="102" t="s">
        <v>2456</v>
      </c>
      <c r="F115" s="102" t="s">
        <v>2461</v>
      </c>
      <c r="G115" s="36" t="s">
        <v>8</v>
      </c>
      <c r="H115" s="103">
        <f t="shared" si="2"/>
        <v>48.5</v>
      </c>
      <c r="I115" s="103"/>
      <c r="J115" s="103">
        <f t="shared" si="3"/>
        <v>48.5</v>
      </c>
      <c r="K115" s="104">
        <v>32.5</v>
      </c>
      <c r="L115" s="104">
        <v>12.2</v>
      </c>
      <c r="M115" s="104">
        <v>3.8</v>
      </c>
    </row>
    <row r="116" spans="1:13" x14ac:dyDescent="0.2">
      <c r="A116" s="101"/>
      <c r="B116" s="12" t="s">
        <v>163</v>
      </c>
      <c r="C116" s="12" t="s">
        <v>165</v>
      </c>
      <c r="D116" s="102" t="s">
        <v>7</v>
      </c>
      <c r="E116" s="102" t="s">
        <v>2456</v>
      </c>
      <c r="F116" s="102" t="s">
        <v>2461</v>
      </c>
      <c r="G116" s="36" t="s">
        <v>8</v>
      </c>
      <c r="H116" s="103">
        <f t="shared" si="2"/>
        <v>20.5</v>
      </c>
      <c r="I116" s="103"/>
      <c r="J116" s="103">
        <f t="shared" si="3"/>
        <v>20.5</v>
      </c>
      <c r="K116" s="104">
        <v>9.9</v>
      </c>
      <c r="L116" s="104">
        <v>8.1</v>
      </c>
      <c r="M116" s="104">
        <v>2.5</v>
      </c>
    </row>
    <row r="117" spans="1:13" x14ac:dyDescent="0.2">
      <c r="A117" s="101"/>
      <c r="B117" s="12" t="s">
        <v>166</v>
      </c>
      <c r="C117" s="12" t="s">
        <v>167</v>
      </c>
      <c r="D117" s="102" t="s">
        <v>7</v>
      </c>
      <c r="E117" s="102" t="s">
        <v>2455</v>
      </c>
      <c r="F117" s="102" t="s">
        <v>2460</v>
      </c>
      <c r="G117" s="36" t="s">
        <v>8</v>
      </c>
      <c r="H117" s="103">
        <f t="shared" si="2"/>
        <v>9.9</v>
      </c>
      <c r="I117" s="103"/>
      <c r="J117" s="103">
        <f t="shared" si="3"/>
        <v>9.9</v>
      </c>
      <c r="K117" s="104">
        <v>7.8</v>
      </c>
      <c r="L117" s="104">
        <v>1.6</v>
      </c>
      <c r="M117" s="104">
        <v>0.5</v>
      </c>
    </row>
    <row r="118" spans="1:13" x14ac:dyDescent="0.2">
      <c r="A118" s="101"/>
      <c r="B118" s="12" t="s">
        <v>168</v>
      </c>
      <c r="C118" s="12" t="s">
        <v>167</v>
      </c>
      <c r="D118" s="102" t="s">
        <v>7</v>
      </c>
      <c r="E118" s="102" t="s">
        <v>2455</v>
      </c>
      <c r="F118" s="102" t="s">
        <v>2460</v>
      </c>
      <c r="G118" s="36" t="s">
        <v>8</v>
      </c>
      <c r="H118" s="103">
        <f t="shared" si="2"/>
        <v>9.9</v>
      </c>
      <c r="I118" s="103"/>
      <c r="J118" s="103">
        <f t="shared" si="3"/>
        <v>9.9</v>
      </c>
      <c r="K118" s="104">
        <v>7.8</v>
      </c>
      <c r="L118" s="104">
        <v>1.6</v>
      </c>
      <c r="M118" s="104">
        <v>0.5</v>
      </c>
    </row>
    <row r="119" spans="1:13" x14ac:dyDescent="0.2">
      <c r="A119" s="101"/>
      <c r="B119" s="12" t="s">
        <v>169</v>
      </c>
      <c r="C119" s="12" t="s">
        <v>167</v>
      </c>
      <c r="D119" s="102" t="s">
        <v>7</v>
      </c>
      <c r="E119" s="102" t="s">
        <v>2455</v>
      </c>
      <c r="F119" s="102" t="s">
        <v>2460</v>
      </c>
      <c r="G119" s="36" t="s">
        <v>8</v>
      </c>
      <c r="H119" s="103">
        <f t="shared" si="2"/>
        <v>9.9</v>
      </c>
      <c r="I119" s="103"/>
      <c r="J119" s="103">
        <f t="shared" si="3"/>
        <v>9.9</v>
      </c>
      <c r="K119" s="104">
        <v>7.8</v>
      </c>
      <c r="L119" s="104">
        <v>1.6</v>
      </c>
      <c r="M119" s="104">
        <v>0.5</v>
      </c>
    </row>
    <row r="120" spans="1:13" x14ac:dyDescent="0.2">
      <c r="A120" s="101"/>
      <c r="B120" s="12" t="s">
        <v>170</v>
      </c>
      <c r="C120" s="12" t="s">
        <v>167</v>
      </c>
      <c r="D120" s="102" t="s">
        <v>7</v>
      </c>
      <c r="E120" s="102" t="s">
        <v>2455</v>
      </c>
      <c r="F120" s="102" t="s">
        <v>2460</v>
      </c>
      <c r="G120" s="36" t="s">
        <v>8</v>
      </c>
      <c r="H120" s="103">
        <f t="shared" si="2"/>
        <v>9.9</v>
      </c>
      <c r="I120" s="103"/>
      <c r="J120" s="103">
        <f t="shared" si="3"/>
        <v>9.9</v>
      </c>
      <c r="K120" s="104">
        <v>7.8</v>
      </c>
      <c r="L120" s="104">
        <v>1.6</v>
      </c>
      <c r="M120" s="104">
        <v>0.5</v>
      </c>
    </row>
    <row r="121" spans="1:13" x14ac:dyDescent="0.2">
      <c r="A121" s="101"/>
      <c r="B121" s="12" t="s">
        <v>171</v>
      </c>
      <c r="C121" s="12" t="s">
        <v>172</v>
      </c>
      <c r="D121" s="102" t="s">
        <v>7</v>
      </c>
      <c r="E121" s="102" t="s">
        <v>2454</v>
      </c>
      <c r="F121" s="102" t="s">
        <v>2458</v>
      </c>
      <c r="G121" s="36" t="s">
        <v>8</v>
      </c>
      <c r="H121" s="103">
        <f t="shared" si="2"/>
        <v>11.4</v>
      </c>
      <c r="I121" s="103"/>
      <c r="J121" s="103">
        <f t="shared" si="3"/>
        <v>11.4</v>
      </c>
      <c r="K121" s="104">
        <v>0.9</v>
      </c>
      <c r="L121" s="104">
        <v>8</v>
      </c>
      <c r="M121" s="104">
        <v>2.5</v>
      </c>
    </row>
    <row r="122" spans="1:13" x14ac:dyDescent="0.2">
      <c r="A122" s="101"/>
      <c r="B122" s="12" t="s">
        <v>173</v>
      </c>
      <c r="C122" s="12" t="s">
        <v>174</v>
      </c>
      <c r="D122" s="102" t="s">
        <v>7</v>
      </c>
      <c r="E122" s="102" t="s">
        <v>2454</v>
      </c>
      <c r="F122" s="102" t="s">
        <v>2458</v>
      </c>
      <c r="G122" s="36" t="s">
        <v>8</v>
      </c>
      <c r="H122" s="103">
        <f t="shared" si="2"/>
        <v>3.3999999999999995</v>
      </c>
      <c r="I122" s="103"/>
      <c r="J122" s="103">
        <f t="shared" si="3"/>
        <v>3.3999999999999995</v>
      </c>
      <c r="K122" s="104">
        <v>0.3</v>
      </c>
      <c r="L122" s="104">
        <v>2.4</v>
      </c>
      <c r="M122" s="104">
        <v>0.7</v>
      </c>
    </row>
    <row r="123" spans="1:13" x14ac:dyDescent="0.2">
      <c r="A123" s="101"/>
      <c r="B123" s="12" t="s">
        <v>175</v>
      </c>
      <c r="C123" s="12" t="s">
        <v>176</v>
      </c>
      <c r="D123" s="102" t="s">
        <v>7</v>
      </c>
      <c r="E123" s="102" t="s">
        <v>2454</v>
      </c>
      <c r="F123" s="102" t="s">
        <v>2458</v>
      </c>
      <c r="G123" s="36" t="s">
        <v>8</v>
      </c>
      <c r="H123" s="103">
        <f t="shared" si="2"/>
        <v>5.6000000000000005</v>
      </c>
      <c r="I123" s="103"/>
      <c r="J123" s="103">
        <f t="shared" si="3"/>
        <v>5.6000000000000005</v>
      </c>
      <c r="K123" s="104">
        <v>0.5</v>
      </c>
      <c r="L123" s="104">
        <v>3.9</v>
      </c>
      <c r="M123" s="104">
        <v>1.2</v>
      </c>
    </row>
    <row r="124" spans="1:13" x14ac:dyDescent="0.2">
      <c r="A124" s="101"/>
      <c r="B124" s="12" t="s">
        <v>177</v>
      </c>
      <c r="C124" s="12" t="s">
        <v>176</v>
      </c>
      <c r="D124" s="102" t="s">
        <v>7</v>
      </c>
      <c r="E124" s="102" t="s">
        <v>2454</v>
      </c>
      <c r="F124" s="102" t="s">
        <v>2458</v>
      </c>
      <c r="G124" s="36" t="s">
        <v>8</v>
      </c>
      <c r="H124" s="103">
        <f t="shared" si="2"/>
        <v>5.6000000000000005</v>
      </c>
      <c r="I124" s="103"/>
      <c r="J124" s="103">
        <f t="shared" si="3"/>
        <v>5.6000000000000005</v>
      </c>
      <c r="K124" s="104">
        <v>0.5</v>
      </c>
      <c r="L124" s="104">
        <v>3.9</v>
      </c>
      <c r="M124" s="104">
        <v>1.2</v>
      </c>
    </row>
    <row r="125" spans="1:13" x14ac:dyDescent="0.2">
      <c r="A125" s="101"/>
      <c r="B125" s="12" t="s">
        <v>178</v>
      </c>
      <c r="C125" s="12" t="s">
        <v>174</v>
      </c>
      <c r="D125" s="102" t="s">
        <v>7</v>
      </c>
      <c r="E125" s="102" t="s">
        <v>2454</v>
      </c>
      <c r="F125" s="102" t="s">
        <v>2458</v>
      </c>
      <c r="G125" s="36" t="s">
        <v>8</v>
      </c>
      <c r="H125" s="103">
        <f t="shared" si="2"/>
        <v>3.2</v>
      </c>
      <c r="I125" s="103"/>
      <c r="J125" s="103">
        <f t="shared" si="3"/>
        <v>3.2</v>
      </c>
      <c r="K125" s="104">
        <v>0.3</v>
      </c>
      <c r="L125" s="104">
        <v>2.2000000000000002</v>
      </c>
      <c r="M125" s="104">
        <v>0.7</v>
      </c>
    </row>
    <row r="126" spans="1:13" x14ac:dyDescent="0.2">
      <c r="A126" s="101"/>
      <c r="B126" s="12" t="s">
        <v>179</v>
      </c>
      <c r="C126" s="12" t="s">
        <v>176</v>
      </c>
      <c r="D126" s="102" t="s">
        <v>7</v>
      </c>
      <c r="E126" s="102" t="s">
        <v>2455</v>
      </c>
      <c r="F126" s="102" t="s">
        <v>2460</v>
      </c>
      <c r="G126" s="36" t="s">
        <v>8</v>
      </c>
      <c r="H126" s="103">
        <f t="shared" si="2"/>
        <v>5</v>
      </c>
      <c r="I126" s="103"/>
      <c r="J126" s="103">
        <f t="shared" si="3"/>
        <v>5</v>
      </c>
      <c r="K126" s="104">
        <v>0.5</v>
      </c>
      <c r="L126" s="104">
        <v>3.4</v>
      </c>
      <c r="M126" s="104">
        <v>1.1000000000000001</v>
      </c>
    </row>
    <row r="127" spans="1:13" x14ac:dyDescent="0.2">
      <c r="A127" s="101"/>
      <c r="B127" s="12" t="s">
        <v>180</v>
      </c>
      <c r="C127" s="12" t="s">
        <v>181</v>
      </c>
      <c r="D127" s="102" t="s">
        <v>7</v>
      </c>
      <c r="E127" s="102" t="s">
        <v>2455</v>
      </c>
      <c r="F127" s="102" t="s">
        <v>2460</v>
      </c>
      <c r="G127" s="36" t="s">
        <v>8</v>
      </c>
      <c r="H127" s="103">
        <f t="shared" si="2"/>
        <v>7.9</v>
      </c>
      <c r="I127" s="103"/>
      <c r="J127" s="103">
        <f t="shared" si="3"/>
        <v>7.9</v>
      </c>
      <c r="K127" s="104">
        <v>0.8</v>
      </c>
      <c r="L127" s="104">
        <v>5.4</v>
      </c>
      <c r="M127" s="104">
        <v>1.7</v>
      </c>
    </row>
    <row r="128" spans="1:13" x14ac:dyDescent="0.2">
      <c r="A128" s="101"/>
      <c r="B128" s="12" t="s">
        <v>182</v>
      </c>
      <c r="C128" s="12" t="s">
        <v>176</v>
      </c>
      <c r="D128" s="102" t="s">
        <v>7</v>
      </c>
      <c r="E128" s="102" t="s">
        <v>2455</v>
      </c>
      <c r="F128" s="102" t="s">
        <v>2460</v>
      </c>
      <c r="G128" s="36" t="s">
        <v>8</v>
      </c>
      <c r="H128" s="103">
        <f t="shared" si="2"/>
        <v>5.4</v>
      </c>
      <c r="I128" s="103"/>
      <c r="J128" s="103">
        <f t="shared" si="3"/>
        <v>5.4</v>
      </c>
      <c r="K128" s="104">
        <v>0.6</v>
      </c>
      <c r="L128" s="104">
        <v>3.7</v>
      </c>
      <c r="M128" s="104">
        <v>1.1000000000000001</v>
      </c>
    </row>
    <row r="129" spans="1:13" x14ac:dyDescent="0.2">
      <c r="A129" s="101"/>
      <c r="B129" s="12" t="s">
        <v>183</v>
      </c>
      <c r="C129" s="12" t="s">
        <v>176</v>
      </c>
      <c r="D129" s="102" t="s">
        <v>7</v>
      </c>
      <c r="E129" s="102" t="s">
        <v>2455</v>
      </c>
      <c r="F129" s="102" t="s">
        <v>2460</v>
      </c>
      <c r="G129" s="36" t="s">
        <v>8</v>
      </c>
      <c r="H129" s="103">
        <f t="shared" si="2"/>
        <v>5.4</v>
      </c>
      <c r="I129" s="103"/>
      <c r="J129" s="103">
        <f t="shared" si="3"/>
        <v>5.4</v>
      </c>
      <c r="K129" s="104">
        <v>0.6</v>
      </c>
      <c r="L129" s="104">
        <v>3.7</v>
      </c>
      <c r="M129" s="104">
        <v>1.1000000000000001</v>
      </c>
    </row>
    <row r="130" spans="1:13" x14ac:dyDescent="0.2">
      <c r="A130" s="101"/>
      <c r="B130" s="12" t="s">
        <v>184</v>
      </c>
      <c r="C130" s="12" t="s">
        <v>181</v>
      </c>
      <c r="D130" s="102" t="s">
        <v>7</v>
      </c>
      <c r="E130" s="102" t="s">
        <v>2455</v>
      </c>
      <c r="F130" s="102" t="s">
        <v>2460</v>
      </c>
      <c r="G130" s="36" t="s">
        <v>8</v>
      </c>
      <c r="H130" s="103">
        <f t="shared" si="2"/>
        <v>7.4</v>
      </c>
      <c r="I130" s="103"/>
      <c r="J130" s="103">
        <f t="shared" si="3"/>
        <v>7.4</v>
      </c>
      <c r="K130" s="104">
        <v>0.8</v>
      </c>
      <c r="L130" s="104">
        <v>5</v>
      </c>
      <c r="M130" s="104">
        <v>1.6</v>
      </c>
    </row>
    <row r="131" spans="1:13" x14ac:dyDescent="0.2">
      <c r="A131" s="101"/>
      <c r="B131" s="12" t="s">
        <v>185</v>
      </c>
      <c r="C131" s="12" t="s">
        <v>181</v>
      </c>
      <c r="D131" s="102" t="s">
        <v>7</v>
      </c>
      <c r="E131" s="102" t="s">
        <v>2455</v>
      </c>
      <c r="F131" s="102" t="s">
        <v>2460</v>
      </c>
      <c r="G131" s="36" t="s">
        <v>8</v>
      </c>
      <c r="H131" s="103">
        <f t="shared" si="2"/>
        <v>7.4</v>
      </c>
      <c r="I131" s="103"/>
      <c r="J131" s="103">
        <f t="shared" si="3"/>
        <v>7.4</v>
      </c>
      <c r="K131" s="104">
        <v>0.8</v>
      </c>
      <c r="L131" s="104">
        <v>5</v>
      </c>
      <c r="M131" s="104">
        <v>1.6</v>
      </c>
    </row>
    <row r="132" spans="1:13" x14ac:dyDescent="0.2">
      <c r="A132" s="101"/>
      <c r="B132" s="12" t="s">
        <v>186</v>
      </c>
      <c r="C132" s="12" t="s">
        <v>172</v>
      </c>
      <c r="D132" s="102" t="s">
        <v>7</v>
      </c>
      <c r="E132" s="102" t="s">
        <v>2455</v>
      </c>
      <c r="F132" s="102" t="s">
        <v>2460</v>
      </c>
      <c r="G132" s="36" t="s">
        <v>8</v>
      </c>
      <c r="H132" s="103">
        <f t="shared" si="2"/>
        <v>8.4</v>
      </c>
      <c r="I132" s="103"/>
      <c r="J132" s="103">
        <f t="shared" si="3"/>
        <v>8.4</v>
      </c>
      <c r="K132" s="104">
        <v>0.9</v>
      </c>
      <c r="L132" s="104">
        <v>5.7</v>
      </c>
      <c r="M132" s="104">
        <v>1.8</v>
      </c>
    </row>
    <row r="133" spans="1:13" x14ac:dyDescent="0.2">
      <c r="A133" s="101"/>
      <c r="B133" s="12" t="s">
        <v>187</v>
      </c>
      <c r="C133" s="12" t="s">
        <v>181</v>
      </c>
      <c r="D133" s="102" t="s">
        <v>7</v>
      </c>
      <c r="E133" s="102" t="s">
        <v>2455</v>
      </c>
      <c r="F133" s="102" t="s">
        <v>2460</v>
      </c>
      <c r="G133" s="36" t="s">
        <v>8</v>
      </c>
      <c r="H133" s="103">
        <f t="shared" si="2"/>
        <v>6.5</v>
      </c>
      <c r="I133" s="103"/>
      <c r="J133" s="103">
        <f t="shared" si="3"/>
        <v>6.5</v>
      </c>
      <c r="K133" s="104">
        <v>0.7</v>
      </c>
      <c r="L133" s="104">
        <v>4.4000000000000004</v>
      </c>
      <c r="M133" s="104">
        <v>1.4</v>
      </c>
    </row>
    <row r="134" spans="1:13" x14ac:dyDescent="0.2">
      <c r="A134" s="101"/>
      <c r="B134" s="12" t="s">
        <v>188</v>
      </c>
      <c r="C134" s="12" t="s">
        <v>189</v>
      </c>
      <c r="D134" s="102" t="s">
        <v>7</v>
      </c>
      <c r="E134" s="102" t="s">
        <v>2456</v>
      </c>
      <c r="F134" s="102" t="s">
        <v>2461</v>
      </c>
      <c r="G134" s="36" t="s">
        <v>8</v>
      </c>
      <c r="H134" s="103">
        <f t="shared" si="2"/>
        <v>15.9</v>
      </c>
      <c r="I134" s="103"/>
      <c r="J134" s="103">
        <f t="shared" si="3"/>
        <v>15.9</v>
      </c>
      <c r="K134" s="104">
        <v>1.6</v>
      </c>
      <c r="L134" s="104">
        <v>10.9</v>
      </c>
      <c r="M134" s="104">
        <v>3.4</v>
      </c>
    </row>
    <row r="135" spans="1:13" x14ac:dyDescent="0.2">
      <c r="A135" s="101"/>
      <c r="B135" s="12" t="s">
        <v>190</v>
      </c>
      <c r="C135" s="12" t="s">
        <v>191</v>
      </c>
      <c r="D135" s="102" t="s">
        <v>7</v>
      </c>
      <c r="E135" s="102" t="s">
        <v>2456</v>
      </c>
      <c r="F135" s="102" t="s">
        <v>2461</v>
      </c>
      <c r="G135" s="36" t="s">
        <v>8</v>
      </c>
      <c r="H135" s="103">
        <f t="shared" si="2"/>
        <v>19.600000000000001</v>
      </c>
      <c r="I135" s="103"/>
      <c r="J135" s="103">
        <f t="shared" si="3"/>
        <v>19.600000000000001</v>
      </c>
      <c r="K135" s="104">
        <v>2</v>
      </c>
      <c r="L135" s="104">
        <v>13.4</v>
      </c>
      <c r="M135" s="104">
        <v>4.2</v>
      </c>
    </row>
    <row r="136" spans="1:13" x14ac:dyDescent="0.2">
      <c r="A136" s="101"/>
      <c r="B136" s="12" t="s">
        <v>192</v>
      </c>
      <c r="C136" s="12" t="s">
        <v>172</v>
      </c>
      <c r="D136" s="102" t="s">
        <v>7</v>
      </c>
      <c r="E136" s="102" t="s">
        <v>2456</v>
      </c>
      <c r="F136" s="102" t="s">
        <v>2461</v>
      </c>
      <c r="G136" s="36" t="s">
        <v>8</v>
      </c>
      <c r="H136" s="103">
        <f t="shared" ref="H136:H199" si="4">I136+J136</f>
        <v>8.4</v>
      </c>
      <c r="I136" s="103"/>
      <c r="J136" s="103">
        <f t="shared" si="3"/>
        <v>8.4</v>
      </c>
      <c r="K136" s="104">
        <v>0.9</v>
      </c>
      <c r="L136" s="104">
        <v>5.7</v>
      </c>
      <c r="M136" s="104">
        <v>1.8</v>
      </c>
    </row>
    <row r="137" spans="1:13" x14ac:dyDescent="0.2">
      <c r="A137" s="101"/>
      <c r="B137" s="12" t="s">
        <v>193</v>
      </c>
      <c r="C137" s="12" t="s">
        <v>176</v>
      </c>
      <c r="D137" s="102" t="s">
        <v>7</v>
      </c>
      <c r="E137" s="102" t="s">
        <v>2456</v>
      </c>
      <c r="F137" s="102" t="s">
        <v>2461</v>
      </c>
      <c r="G137" s="36" t="s">
        <v>8</v>
      </c>
      <c r="H137" s="103">
        <f t="shared" si="4"/>
        <v>4.5999999999999996</v>
      </c>
      <c r="I137" s="103"/>
      <c r="J137" s="103">
        <f t="shared" ref="J137:J200" si="5">SUM(K137:M137)</f>
        <v>4.5999999999999996</v>
      </c>
      <c r="K137" s="104">
        <v>0.5</v>
      </c>
      <c r="L137" s="104">
        <v>3.1</v>
      </c>
      <c r="M137" s="104">
        <v>1</v>
      </c>
    </row>
    <row r="138" spans="1:13" x14ac:dyDescent="0.2">
      <c r="A138" s="101"/>
      <c r="B138" s="12" t="s">
        <v>194</v>
      </c>
      <c r="C138" s="12" t="s">
        <v>172</v>
      </c>
      <c r="D138" s="102" t="s">
        <v>7</v>
      </c>
      <c r="E138" s="102" t="s">
        <v>2456</v>
      </c>
      <c r="F138" s="102" t="s">
        <v>2461</v>
      </c>
      <c r="G138" s="36" t="s">
        <v>8</v>
      </c>
      <c r="H138" s="103">
        <f t="shared" si="4"/>
        <v>8.4</v>
      </c>
      <c r="I138" s="103"/>
      <c r="J138" s="103">
        <f t="shared" si="5"/>
        <v>8.4</v>
      </c>
      <c r="K138" s="104">
        <v>0.9</v>
      </c>
      <c r="L138" s="104">
        <v>5.7</v>
      </c>
      <c r="M138" s="104">
        <v>1.8</v>
      </c>
    </row>
    <row r="139" spans="1:13" x14ac:dyDescent="0.2">
      <c r="A139" s="101"/>
      <c r="B139" s="12" t="s">
        <v>195</v>
      </c>
      <c r="C139" s="12" t="s">
        <v>196</v>
      </c>
      <c r="D139" s="102" t="s">
        <v>7</v>
      </c>
      <c r="E139" s="102" t="s">
        <v>2456</v>
      </c>
      <c r="F139" s="102" t="s">
        <v>2461</v>
      </c>
      <c r="G139" s="36" t="s">
        <v>8</v>
      </c>
      <c r="H139" s="103">
        <f t="shared" si="4"/>
        <v>12.200000000000001</v>
      </c>
      <c r="I139" s="103"/>
      <c r="J139" s="103">
        <f t="shared" si="5"/>
        <v>12.200000000000001</v>
      </c>
      <c r="K139" s="104">
        <v>1.3</v>
      </c>
      <c r="L139" s="104">
        <v>8.3000000000000007</v>
      </c>
      <c r="M139" s="104">
        <v>2.6</v>
      </c>
    </row>
    <row r="140" spans="1:13" x14ac:dyDescent="0.2">
      <c r="A140" s="101"/>
      <c r="B140" s="12" t="s">
        <v>197</v>
      </c>
      <c r="C140" s="12" t="s">
        <v>196</v>
      </c>
      <c r="D140" s="102" t="s">
        <v>7</v>
      </c>
      <c r="E140" s="102" t="s">
        <v>2456</v>
      </c>
      <c r="F140" s="102" t="s">
        <v>2461</v>
      </c>
      <c r="G140" s="36" t="s">
        <v>8</v>
      </c>
      <c r="H140" s="103">
        <f t="shared" si="4"/>
        <v>12.200000000000001</v>
      </c>
      <c r="I140" s="103"/>
      <c r="J140" s="103">
        <f t="shared" si="5"/>
        <v>12.200000000000001</v>
      </c>
      <c r="K140" s="104">
        <v>1.3</v>
      </c>
      <c r="L140" s="104">
        <v>8.3000000000000007</v>
      </c>
      <c r="M140" s="104">
        <v>2.6</v>
      </c>
    </row>
    <row r="141" spans="1:13" x14ac:dyDescent="0.2">
      <c r="A141" s="101"/>
      <c r="B141" s="12" t="s">
        <v>198</v>
      </c>
      <c r="C141" s="12" t="s">
        <v>196</v>
      </c>
      <c r="D141" s="102" t="s">
        <v>7</v>
      </c>
      <c r="E141" s="102" t="s">
        <v>2456</v>
      </c>
      <c r="F141" s="102" t="s">
        <v>2461</v>
      </c>
      <c r="G141" s="36" t="s">
        <v>8</v>
      </c>
      <c r="H141" s="103">
        <f t="shared" si="4"/>
        <v>12.200000000000001</v>
      </c>
      <c r="I141" s="103"/>
      <c r="J141" s="103">
        <f t="shared" si="5"/>
        <v>12.200000000000001</v>
      </c>
      <c r="K141" s="104">
        <v>1.3</v>
      </c>
      <c r="L141" s="104">
        <v>8.3000000000000007</v>
      </c>
      <c r="M141" s="104">
        <v>2.6</v>
      </c>
    </row>
    <row r="142" spans="1:13" x14ac:dyDescent="0.2">
      <c r="A142" s="101"/>
      <c r="B142" s="12" t="s">
        <v>199</v>
      </c>
      <c r="C142" s="12" t="s">
        <v>200</v>
      </c>
      <c r="D142" s="102" t="s">
        <v>7</v>
      </c>
      <c r="E142" s="102" t="s">
        <v>2456</v>
      </c>
      <c r="F142" s="102" t="s">
        <v>2461</v>
      </c>
      <c r="G142" s="36" t="s">
        <v>8</v>
      </c>
      <c r="H142" s="103">
        <f t="shared" si="4"/>
        <v>23.4</v>
      </c>
      <c r="I142" s="103"/>
      <c r="J142" s="103">
        <f t="shared" si="5"/>
        <v>23.4</v>
      </c>
      <c r="K142" s="104">
        <v>2.4</v>
      </c>
      <c r="L142" s="104">
        <v>16</v>
      </c>
      <c r="M142" s="104">
        <v>5</v>
      </c>
    </row>
    <row r="143" spans="1:13" x14ac:dyDescent="0.2">
      <c r="A143" s="101"/>
      <c r="B143" s="12" t="s">
        <v>201</v>
      </c>
      <c r="C143" s="12" t="s">
        <v>181</v>
      </c>
      <c r="D143" s="102" t="s">
        <v>7</v>
      </c>
      <c r="E143" s="102" t="s">
        <v>2457</v>
      </c>
      <c r="F143" s="102" t="s">
        <v>2459</v>
      </c>
      <c r="G143" s="36" t="s">
        <v>8</v>
      </c>
      <c r="H143" s="103">
        <f t="shared" si="4"/>
        <v>8.6000000000000014</v>
      </c>
      <c r="I143" s="103"/>
      <c r="J143" s="103">
        <f t="shared" si="5"/>
        <v>8.6000000000000014</v>
      </c>
      <c r="K143" s="104">
        <v>0.9</v>
      </c>
      <c r="L143" s="104">
        <v>5.9</v>
      </c>
      <c r="M143" s="104">
        <v>1.8</v>
      </c>
    </row>
    <row r="144" spans="1:13" x14ac:dyDescent="0.2">
      <c r="A144" s="101"/>
      <c r="B144" s="12" t="s">
        <v>202</v>
      </c>
      <c r="C144" s="12" t="s">
        <v>174</v>
      </c>
      <c r="D144" s="102" t="s">
        <v>7</v>
      </c>
      <c r="E144" s="102" t="s">
        <v>2457</v>
      </c>
      <c r="F144" s="102" t="s">
        <v>2459</v>
      </c>
      <c r="G144" s="36" t="s">
        <v>8</v>
      </c>
      <c r="H144" s="103">
        <f t="shared" si="4"/>
        <v>4.5999999999999996</v>
      </c>
      <c r="I144" s="103"/>
      <c r="J144" s="103">
        <f t="shared" si="5"/>
        <v>4.5999999999999996</v>
      </c>
      <c r="K144" s="104">
        <v>0.5</v>
      </c>
      <c r="L144" s="104">
        <v>3.1</v>
      </c>
      <c r="M144" s="104">
        <v>1</v>
      </c>
    </row>
    <row r="145" spans="1:13" x14ac:dyDescent="0.2">
      <c r="A145" s="101"/>
      <c r="B145" s="12" t="s">
        <v>2469</v>
      </c>
      <c r="C145" s="12"/>
      <c r="D145" s="102"/>
      <c r="E145" s="102"/>
      <c r="F145" s="102"/>
      <c r="G145" s="36"/>
      <c r="H145" s="103">
        <f t="shared" si="4"/>
        <v>0</v>
      </c>
      <c r="I145" s="103"/>
      <c r="J145" s="103">
        <f t="shared" si="5"/>
        <v>0</v>
      </c>
      <c r="K145" s="104"/>
      <c r="L145" s="104"/>
      <c r="M145" s="104"/>
    </row>
    <row r="146" spans="1:13" x14ac:dyDescent="0.2">
      <c r="A146" s="101"/>
      <c r="B146" s="12" t="s">
        <v>203</v>
      </c>
      <c r="C146" s="12" t="s">
        <v>204</v>
      </c>
      <c r="D146" s="102" t="s">
        <v>7</v>
      </c>
      <c r="E146" s="102" t="s">
        <v>2455</v>
      </c>
      <c r="F146" s="102" t="s">
        <v>2460</v>
      </c>
      <c r="G146" s="36" t="s">
        <v>8</v>
      </c>
      <c r="H146" s="103">
        <f t="shared" si="4"/>
        <v>75.5</v>
      </c>
      <c r="I146" s="103"/>
      <c r="J146" s="103">
        <f t="shared" si="5"/>
        <v>75.5</v>
      </c>
      <c r="K146" s="104">
        <v>4.9000000000000004</v>
      </c>
      <c r="L146" s="104">
        <v>53.9</v>
      </c>
      <c r="M146" s="104">
        <v>16.7</v>
      </c>
    </row>
    <row r="147" spans="1:13" x14ac:dyDescent="0.2">
      <c r="A147" s="101"/>
      <c r="B147" s="12" t="s">
        <v>205</v>
      </c>
      <c r="C147" s="12" t="s">
        <v>204</v>
      </c>
      <c r="D147" s="102" t="s">
        <v>7</v>
      </c>
      <c r="E147" s="102" t="s">
        <v>2456</v>
      </c>
      <c r="F147" s="102" t="s">
        <v>2461</v>
      </c>
      <c r="G147" s="36" t="s">
        <v>8</v>
      </c>
      <c r="H147" s="103">
        <f t="shared" si="4"/>
        <v>70</v>
      </c>
      <c r="I147" s="103"/>
      <c r="J147" s="103">
        <f t="shared" si="5"/>
        <v>70</v>
      </c>
      <c r="K147" s="104">
        <v>4.9000000000000004</v>
      </c>
      <c r="L147" s="104">
        <v>49.7</v>
      </c>
      <c r="M147" s="104">
        <v>15.4</v>
      </c>
    </row>
    <row r="148" spans="1:13" x14ac:dyDescent="0.2">
      <c r="A148" s="101"/>
      <c r="B148" s="12" t="s">
        <v>206</v>
      </c>
      <c r="C148" s="12" t="s">
        <v>207</v>
      </c>
      <c r="D148" s="102" t="s">
        <v>7</v>
      </c>
      <c r="E148" s="102" t="s">
        <v>2455</v>
      </c>
      <c r="F148" s="102" t="s">
        <v>2460</v>
      </c>
      <c r="G148" s="36" t="s">
        <v>8</v>
      </c>
      <c r="H148" s="103">
        <f t="shared" si="4"/>
        <v>114.4</v>
      </c>
      <c r="I148" s="103"/>
      <c r="J148" s="103">
        <f t="shared" si="5"/>
        <v>114.4</v>
      </c>
      <c r="K148" s="104">
        <v>7</v>
      </c>
      <c r="L148" s="104">
        <v>82</v>
      </c>
      <c r="M148" s="104">
        <v>25.4</v>
      </c>
    </row>
    <row r="149" spans="1:13" x14ac:dyDescent="0.2">
      <c r="A149" s="101"/>
      <c r="B149" s="12" t="s">
        <v>208</v>
      </c>
      <c r="C149" s="12" t="s">
        <v>204</v>
      </c>
      <c r="D149" s="102" t="s">
        <v>7</v>
      </c>
      <c r="E149" s="102" t="s">
        <v>2456</v>
      </c>
      <c r="F149" s="102" t="s">
        <v>2461</v>
      </c>
      <c r="G149" s="36" t="s">
        <v>8</v>
      </c>
      <c r="H149" s="103">
        <f t="shared" si="4"/>
        <v>61.2</v>
      </c>
      <c r="I149" s="103"/>
      <c r="J149" s="103">
        <f t="shared" si="5"/>
        <v>61.2</v>
      </c>
      <c r="K149" s="104">
        <v>4.9000000000000004</v>
      </c>
      <c r="L149" s="104">
        <v>43</v>
      </c>
      <c r="M149" s="104">
        <v>13.3</v>
      </c>
    </row>
    <row r="150" spans="1:13" x14ac:dyDescent="0.2">
      <c r="A150" s="101"/>
      <c r="B150" s="12" t="s">
        <v>209</v>
      </c>
      <c r="C150" s="12" t="s">
        <v>204</v>
      </c>
      <c r="D150" s="102" t="s">
        <v>7</v>
      </c>
      <c r="E150" s="102" t="s">
        <v>2455</v>
      </c>
      <c r="F150" s="102" t="s">
        <v>2460</v>
      </c>
      <c r="G150" s="36" t="s">
        <v>8</v>
      </c>
      <c r="H150" s="103">
        <f t="shared" si="4"/>
        <v>57.8</v>
      </c>
      <c r="I150" s="103"/>
      <c r="J150" s="103">
        <f t="shared" si="5"/>
        <v>57.8</v>
      </c>
      <c r="K150" s="104">
        <v>4.9000000000000004</v>
      </c>
      <c r="L150" s="104">
        <v>40.4</v>
      </c>
      <c r="M150" s="104">
        <v>12.5</v>
      </c>
    </row>
    <row r="151" spans="1:13" x14ac:dyDescent="0.2">
      <c r="A151" s="101"/>
      <c r="B151" s="12" t="s">
        <v>210</v>
      </c>
      <c r="C151" s="12" t="s">
        <v>204</v>
      </c>
      <c r="D151" s="102" t="s">
        <v>7</v>
      </c>
      <c r="E151" s="102" t="s">
        <v>2456</v>
      </c>
      <c r="F151" s="102" t="s">
        <v>2461</v>
      </c>
      <c r="G151" s="36" t="s">
        <v>8</v>
      </c>
      <c r="H151" s="103">
        <f t="shared" si="4"/>
        <v>64.199999999999989</v>
      </c>
      <c r="I151" s="103"/>
      <c r="J151" s="103">
        <f t="shared" si="5"/>
        <v>64.199999999999989</v>
      </c>
      <c r="K151" s="104">
        <v>4.9000000000000004</v>
      </c>
      <c r="L151" s="104">
        <v>45.3</v>
      </c>
      <c r="M151" s="104">
        <v>14</v>
      </c>
    </row>
    <row r="152" spans="1:13" x14ac:dyDescent="0.2">
      <c r="A152" s="101"/>
      <c r="B152" s="12" t="s">
        <v>211</v>
      </c>
      <c r="C152" s="12" t="s">
        <v>212</v>
      </c>
      <c r="D152" s="102" t="s">
        <v>7</v>
      </c>
      <c r="E152" s="102" t="s">
        <v>2456</v>
      </c>
      <c r="F152" s="102" t="s">
        <v>2461</v>
      </c>
      <c r="G152" s="36" t="s">
        <v>8</v>
      </c>
      <c r="H152" s="103">
        <f t="shared" si="4"/>
        <v>119.8</v>
      </c>
      <c r="I152" s="103"/>
      <c r="J152" s="103">
        <f t="shared" si="5"/>
        <v>119.8</v>
      </c>
      <c r="K152" s="104">
        <v>7</v>
      </c>
      <c r="L152" s="104">
        <v>86.1</v>
      </c>
      <c r="M152" s="104">
        <v>26.7</v>
      </c>
    </row>
    <row r="153" spans="1:13" x14ac:dyDescent="0.2">
      <c r="A153" s="101"/>
      <c r="B153" s="12" t="s">
        <v>213</v>
      </c>
      <c r="C153" s="12" t="s">
        <v>214</v>
      </c>
      <c r="D153" s="102" t="s">
        <v>7</v>
      </c>
      <c r="E153" s="102" t="s">
        <v>2455</v>
      </c>
      <c r="F153" s="102" t="s">
        <v>2460</v>
      </c>
      <c r="G153" s="36" t="s">
        <v>8</v>
      </c>
      <c r="H153" s="103">
        <f t="shared" si="4"/>
        <v>120.4</v>
      </c>
      <c r="I153" s="103"/>
      <c r="J153" s="103">
        <f t="shared" si="5"/>
        <v>120.4</v>
      </c>
      <c r="K153" s="104">
        <v>8.1</v>
      </c>
      <c r="L153" s="104">
        <v>85.7</v>
      </c>
      <c r="M153" s="104">
        <v>26.6</v>
      </c>
    </row>
    <row r="154" spans="1:13" x14ac:dyDescent="0.2">
      <c r="A154" s="101"/>
      <c r="B154" s="12" t="s">
        <v>215</v>
      </c>
      <c r="C154" s="12" t="s">
        <v>216</v>
      </c>
      <c r="D154" s="102" t="s">
        <v>7</v>
      </c>
      <c r="E154" s="102" t="s">
        <v>2455</v>
      </c>
      <c r="F154" s="102" t="s">
        <v>2460</v>
      </c>
      <c r="G154" s="36" t="s">
        <v>8</v>
      </c>
      <c r="H154" s="103">
        <f t="shared" si="4"/>
        <v>77.400000000000006</v>
      </c>
      <c r="I154" s="103"/>
      <c r="J154" s="103">
        <f t="shared" si="5"/>
        <v>77.400000000000006</v>
      </c>
      <c r="K154" s="104">
        <v>6</v>
      </c>
      <c r="L154" s="104">
        <v>54.5</v>
      </c>
      <c r="M154" s="104">
        <v>16.899999999999999</v>
      </c>
    </row>
    <row r="155" spans="1:13" x14ac:dyDescent="0.2">
      <c r="A155" s="101"/>
      <c r="B155" s="12" t="s">
        <v>217</v>
      </c>
      <c r="C155" s="12" t="s">
        <v>218</v>
      </c>
      <c r="D155" s="102" t="s">
        <v>7</v>
      </c>
      <c r="E155" s="102" t="s">
        <v>2455</v>
      </c>
      <c r="F155" s="102" t="s">
        <v>2460</v>
      </c>
      <c r="G155" s="36" t="s">
        <v>8</v>
      </c>
      <c r="H155" s="103">
        <f t="shared" si="4"/>
        <v>75.199999999999989</v>
      </c>
      <c r="I155" s="103"/>
      <c r="J155" s="103">
        <f t="shared" si="5"/>
        <v>75.199999999999989</v>
      </c>
      <c r="K155" s="104">
        <v>6</v>
      </c>
      <c r="L155" s="104">
        <v>52.8</v>
      </c>
      <c r="M155" s="104">
        <v>16.399999999999999</v>
      </c>
    </row>
    <row r="156" spans="1:13" x14ac:dyDescent="0.2">
      <c r="A156" s="101"/>
      <c r="B156" s="12" t="s">
        <v>219</v>
      </c>
      <c r="C156" s="12" t="s">
        <v>220</v>
      </c>
      <c r="D156" s="102" t="s">
        <v>7</v>
      </c>
      <c r="E156" s="102" t="s">
        <v>2456</v>
      </c>
      <c r="F156" s="102" t="s">
        <v>2461</v>
      </c>
      <c r="G156" s="36" t="s">
        <v>8</v>
      </c>
      <c r="H156" s="103">
        <f t="shared" si="4"/>
        <v>160.6</v>
      </c>
      <c r="I156" s="103"/>
      <c r="J156" s="103">
        <f t="shared" si="5"/>
        <v>160.6</v>
      </c>
      <c r="K156" s="104">
        <v>9.1999999999999993</v>
      </c>
      <c r="L156" s="104">
        <v>115.6</v>
      </c>
      <c r="M156" s="104">
        <v>35.799999999999997</v>
      </c>
    </row>
    <row r="157" spans="1:13" x14ac:dyDescent="0.2">
      <c r="A157" s="101"/>
      <c r="B157" s="12" t="s">
        <v>221</v>
      </c>
      <c r="C157" s="12" t="s">
        <v>222</v>
      </c>
      <c r="D157" s="102" t="s">
        <v>7</v>
      </c>
      <c r="E157" s="102" t="s">
        <v>2454</v>
      </c>
      <c r="F157" s="102" t="s">
        <v>2458</v>
      </c>
      <c r="G157" s="36" t="s">
        <v>8</v>
      </c>
      <c r="H157" s="103">
        <f t="shared" si="4"/>
        <v>168.39999999999998</v>
      </c>
      <c r="I157" s="103"/>
      <c r="J157" s="103">
        <f t="shared" si="5"/>
        <v>168.39999999999998</v>
      </c>
      <c r="K157" s="104">
        <v>72.599999999999994</v>
      </c>
      <c r="L157" s="104">
        <v>73.099999999999994</v>
      </c>
      <c r="M157" s="104">
        <v>22.7</v>
      </c>
    </row>
    <row r="158" spans="1:13" x14ac:dyDescent="0.2">
      <c r="A158" s="101"/>
      <c r="B158" s="12" t="s">
        <v>221</v>
      </c>
      <c r="C158" s="12" t="s">
        <v>223</v>
      </c>
      <c r="D158" s="102" t="s">
        <v>7</v>
      </c>
      <c r="E158" s="102" t="s">
        <v>2454</v>
      </c>
      <c r="F158" s="102" t="s">
        <v>2458</v>
      </c>
      <c r="G158" s="36" t="s">
        <v>8</v>
      </c>
      <c r="H158" s="103">
        <f t="shared" si="4"/>
        <v>53.8</v>
      </c>
      <c r="I158" s="103"/>
      <c r="J158" s="103">
        <f t="shared" si="5"/>
        <v>53.8</v>
      </c>
      <c r="K158" s="104">
        <v>2.8</v>
      </c>
      <c r="L158" s="104">
        <v>38.9</v>
      </c>
      <c r="M158" s="104">
        <v>12.1</v>
      </c>
    </row>
    <row r="159" spans="1:13" x14ac:dyDescent="0.2">
      <c r="A159" s="101"/>
      <c r="B159" s="12" t="s">
        <v>224</v>
      </c>
      <c r="C159" s="12" t="s">
        <v>225</v>
      </c>
      <c r="D159" s="102" t="s">
        <v>7</v>
      </c>
      <c r="E159" s="102" t="s">
        <v>2457</v>
      </c>
      <c r="F159" s="102" t="s">
        <v>2459</v>
      </c>
      <c r="G159" s="36" t="s">
        <v>8</v>
      </c>
      <c r="H159" s="103">
        <f t="shared" si="4"/>
        <v>12.899999999999999</v>
      </c>
      <c r="I159" s="103"/>
      <c r="J159" s="103">
        <f t="shared" si="5"/>
        <v>12.899999999999999</v>
      </c>
      <c r="K159" s="104">
        <v>3.1</v>
      </c>
      <c r="L159" s="104">
        <v>7.5</v>
      </c>
      <c r="M159" s="104">
        <v>2.2999999999999998</v>
      </c>
    </row>
    <row r="160" spans="1:13" ht="25.5" x14ac:dyDescent="0.2">
      <c r="A160" s="101"/>
      <c r="B160" s="12" t="s">
        <v>226</v>
      </c>
      <c r="C160" s="12" t="s">
        <v>227</v>
      </c>
      <c r="D160" s="102" t="s">
        <v>7</v>
      </c>
      <c r="E160" s="102" t="s">
        <v>2455</v>
      </c>
      <c r="F160" s="102" t="s">
        <v>2460</v>
      </c>
      <c r="G160" s="36" t="s">
        <v>8</v>
      </c>
      <c r="H160" s="103">
        <f t="shared" si="4"/>
        <v>29.7</v>
      </c>
      <c r="I160" s="103"/>
      <c r="J160" s="103">
        <f t="shared" si="5"/>
        <v>29.7</v>
      </c>
      <c r="K160" s="104">
        <v>0</v>
      </c>
      <c r="L160" s="104">
        <v>22.7</v>
      </c>
      <c r="M160" s="104">
        <v>7</v>
      </c>
    </row>
    <row r="161" spans="1:13" x14ac:dyDescent="0.2">
      <c r="A161" s="101"/>
      <c r="B161" s="12" t="s">
        <v>228</v>
      </c>
      <c r="C161" s="12" t="s">
        <v>229</v>
      </c>
      <c r="D161" s="102" t="s">
        <v>7</v>
      </c>
      <c r="E161" s="102" t="s">
        <v>2456</v>
      </c>
      <c r="F161" s="102" t="s">
        <v>2461</v>
      </c>
      <c r="G161" s="36" t="s">
        <v>8</v>
      </c>
      <c r="H161" s="103">
        <f t="shared" si="4"/>
        <v>38.4</v>
      </c>
      <c r="I161" s="103"/>
      <c r="J161" s="103">
        <f t="shared" si="5"/>
        <v>38.4</v>
      </c>
      <c r="K161" s="104">
        <v>20.100000000000001</v>
      </c>
      <c r="L161" s="104">
        <v>14</v>
      </c>
      <c r="M161" s="104">
        <v>4.3</v>
      </c>
    </row>
    <row r="162" spans="1:13" x14ac:dyDescent="0.2">
      <c r="A162" s="101"/>
      <c r="B162" s="12" t="s">
        <v>230</v>
      </c>
      <c r="C162" s="12" t="s">
        <v>231</v>
      </c>
      <c r="D162" s="102" t="s">
        <v>7</v>
      </c>
      <c r="E162" s="102" t="s">
        <v>2456</v>
      </c>
      <c r="F162" s="102" t="s">
        <v>2461</v>
      </c>
      <c r="G162" s="36" t="s">
        <v>8</v>
      </c>
      <c r="H162" s="103">
        <f t="shared" si="4"/>
        <v>23.1</v>
      </c>
      <c r="I162" s="103"/>
      <c r="J162" s="103">
        <f t="shared" si="5"/>
        <v>23.1</v>
      </c>
      <c r="K162" s="104">
        <v>2.8</v>
      </c>
      <c r="L162" s="104">
        <v>15.5</v>
      </c>
      <c r="M162" s="104">
        <v>4.8</v>
      </c>
    </row>
    <row r="163" spans="1:13" x14ac:dyDescent="0.2">
      <c r="A163" s="101"/>
      <c r="B163" s="12" t="s">
        <v>232</v>
      </c>
      <c r="C163" s="12" t="s">
        <v>233</v>
      </c>
      <c r="D163" s="102" t="s">
        <v>7</v>
      </c>
      <c r="E163" s="102" t="s">
        <v>2456</v>
      </c>
      <c r="F163" s="102" t="s">
        <v>2461</v>
      </c>
      <c r="G163" s="36" t="s">
        <v>8</v>
      </c>
      <c r="H163" s="103">
        <f t="shared" si="4"/>
        <v>153.5</v>
      </c>
      <c r="I163" s="103"/>
      <c r="J163" s="103">
        <f t="shared" si="5"/>
        <v>153.5</v>
      </c>
      <c r="K163" s="104">
        <v>9.6999999999999993</v>
      </c>
      <c r="L163" s="104">
        <v>109.8</v>
      </c>
      <c r="M163" s="104">
        <v>34</v>
      </c>
    </row>
    <row r="164" spans="1:13" x14ac:dyDescent="0.2">
      <c r="A164" s="101"/>
      <c r="B164" s="12" t="s">
        <v>234</v>
      </c>
      <c r="C164" s="12" t="s">
        <v>235</v>
      </c>
      <c r="D164" s="102" t="s">
        <v>7</v>
      </c>
      <c r="E164" s="102" t="s">
        <v>2456</v>
      </c>
      <c r="F164" s="102" t="s">
        <v>2461</v>
      </c>
      <c r="G164" s="36" t="s">
        <v>8</v>
      </c>
      <c r="H164" s="103">
        <f t="shared" si="4"/>
        <v>148.1</v>
      </c>
      <c r="I164" s="103"/>
      <c r="J164" s="103">
        <f t="shared" si="5"/>
        <v>148.1</v>
      </c>
      <c r="K164" s="104">
        <v>8.3000000000000007</v>
      </c>
      <c r="L164" s="104">
        <v>106.7</v>
      </c>
      <c r="M164" s="104">
        <v>33.1</v>
      </c>
    </row>
    <row r="165" spans="1:13" x14ac:dyDescent="0.2">
      <c r="A165" s="101"/>
      <c r="B165" s="12" t="s">
        <v>236</v>
      </c>
      <c r="C165" s="12" t="s">
        <v>237</v>
      </c>
      <c r="D165" s="102" t="s">
        <v>7</v>
      </c>
      <c r="E165" s="102" t="s">
        <v>2457</v>
      </c>
      <c r="F165" s="102" t="s">
        <v>2459</v>
      </c>
      <c r="G165" s="36" t="s">
        <v>8</v>
      </c>
      <c r="H165" s="103">
        <f t="shared" si="4"/>
        <v>359</v>
      </c>
      <c r="I165" s="103"/>
      <c r="J165" s="103">
        <f t="shared" si="5"/>
        <v>359</v>
      </c>
      <c r="K165" s="104">
        <v>143.80000000000001</v>
      </c>
      <c r="L165" s="104">
        <v>164.3</v>
      </c>
      <c r="M165" s="104">
        <v>50.9</v>
      </c>
    </row>
    <row r="166" spans="1:13" x14ac:dyDescent="0.2">
      <c r="A166" s="101"/>
      <c r="B166" s="12" t="s">
        <v>236</v>
      </c>
      <c r="C166" s="12" t="s">
        <v>238</v>
      </c>
      <c r="D166" s="102" t="s">
        <v>7</v>
      </c>
      <c r="E166" s="102" t="s">
        <v>2457</v>
      </c>
      <c r="F166" s="102" t="s">
        <v>2459</v>
      </c>
      <c r="G166" s="36" t="s">
        <v>8</v>
      </c>
      <c r="H166" s="103">
        <f t="shared" si="4"/>
        <v>126.9</v>
      </c>
      <c r="I166" s="103"/>
      <c r="J166" s="103">
        <f t="shared" si="5"/>
        <v>126.9</v>
      </c>
      <c r="K166" s="104">
        <v>2.8</v>
      </c>
      <c r="L166" s="104">
        <v>94.7</v>
      </c>
      <c r="M166" s="104">
        <v>29.4</v>
      </c>
    </row>
    <row r="167" spans="1:13" x14ac:dyDescent="0.2">
      <c r="A167" s="101"/>
      <c r="B167" s="12" t="s">
        <v>239</v>
      </c>
      <c r="C167" s="12" t="s">
        <v>240</v>
      </c>
      <c r="D167" s="102" t="s">
        <v>7</v>
      </c>
      <c r="E167" s="102" t="s">
        <v>2454</v>
      </c>
      <c r="F167" s="102" t="s">
        <v>2458</v>
      </c>
      <c r="G167" s="36" t="s">
        <v>8</v>
      </c>
      <c r="H167" s="103">
        <f t="shared" si="4"/>
        <v>62</v>
      </c>
      <c r="I167" s="103"/>
      <c r="J167" s="103">
        <f t="shared" si="5"/>
        <v>62</v>
      </c>
      <c r="K167" s="104">
        <v>27.9</v>
      </c>
      <c r="L167" s="104">
        <v>26</v>
      </c>
      <c r="M167" s="104">
        <v>8.1</v>
      </c>
    </row>
    <row r="168" spans="1:13" ht="25.5" x14ac:dyDescent="0.2">
      <c r="A168" s="101"/>
      <c r="B168" s="12" t="s">
        <v>239</v>
      </c>
      <c r="C168" s="12" t="s">
        <v>241</v>
      </c>
      <c r="D168" s="102" t="s">
        <v>7</v>
      </c>
      <c r="E168" s="102" t="s">
        <v>2454</v>
      </c>
      <c r="F168" s="102" t="s">
        <v>2458</v>
      </c>
      <c r="G168" s="36" t="s">
        <v>8</v>
      </c>
      <c r="H168" s="103">
        <f t="shared" si="4"/>
        <v>16</v>
      </c>
      <c r="I168" s="103"/>
      <c r="J168" s="103">
        <f t="shared" si="5"/>
        <v>16</v>
      </c>
      <c r="K168" s="104">
        <v>0</v>
      </c>
      <c r="L168" s="104">
        <v>12.2</v>
      </c>
      <c r="M168" s="104">
        <v>3.8</v>
      </c>
    </row>
    <row r="169" spans="1:13" ht="25.5" x14ac:dyDescent="0.2">
      <c r="A169" s="101"/>
      <c r="B169" s="12" t="s">
        <v>242</v>
      </c>
      <c r="C169" s="12" t="s">
        <v>2486</v>
      </c>
      <c r="D169" s="102" t="s">
        <v>7</v>
      </c>
      <c r="E169" s="102" t="s">
        <v>2456</v>
      </c>
      <c r="F169" s="102" t="s">
        <v>2461</v>
      </c>
      <c r="G169" s="36" t="s">
        <v>8</v>
      </c>
      <c r="H169" s="103">
        <f t="shared" si="4"/>
        <v>43.8</v>
      </c>
      <c r="I169" s="103"/>
      <c r="J169" s="103">
        <f t="shared" si="5"/>
        <v>43.8</v>
      </c>
      <c r="K169" s="104">
        <v>2.1</v>
      </c>
      <c r="L169" s="104">
        <v>31.8</v>
      </c>
      <c r="M169" s="104">
        <v>9.9</v>
      </c>
    </row>
    <row r="170" spans="1:13" ht="25.5" x14ac:dyDescent="0.2">
      <c r="A170" s="101"/>
      <c r="B170" s="12" t="s">
        <v>239</v>
      </c>
      <c r="C170" s="12" t="s">
        <v>2486</v>
      </c>
      <c r="D170" s="102" t="s">
        <v>7</v>
      </c>
      <c r="E170" s="102" t="s">
        <v>2456</v>
      </c>
      <c r="F170" s="102" t="s">
        <v>2461</v>
      </c>
      <c r="G170" s="36" t="s">
        <v>8</v>
      </c>
      <c r="H170" s="103">
        <f t="shared" si="4"/>
        <v>43.8</v>
      </c>
      <c r="I170" s="103"/>
      <c r="J170" s="103">
        <f t="shared" si="5"/>
        <v>43.8</v>
      </c>
      <c r="K170" s="104">
        <v>2.1</v>
      </c>
      <c r="L170" s="104">
        <v>31.8</v>
      </c>
      <c r="M170" s="104">
        <v>9.9</v>
      </c>
    </row>
    <row r="171" spans="1:13" x14ac:dyDescent="0.2">
      <c r="A171" s="101"/>
      <c r="B171" s="12" t="s">
        <v>243</v>
      </c>
      <c r="C171" s="12" t="s">
        <v>244</v>
      </c>
      <c r="D171" s="102" t="s">
        <v>245</v>
      </c>
      <c r="E171" s="102" t="s">
        <v>2456</v>
      </c>
      <c r="F171" s="102" t="s">
        <v>2461</v>
      </c>
      <c r="G171" s="36" t="s">
        <v>8</v>
      </c>
      <c r="H171" s="103">
        <f t="shared" si="4"/>
        <v>3.0999999999999996</v>
      </c>
      <c r="I171" s="103"/>
      <c r="J171" s="103">
        <f t="shared" si="5"/>
        <v>3.0999999999999996</v>
      </c>
      <c r="K171" s="104">
        <v>0</v>
      </c>
      <c r="L171" s="104">
        <v>2.4</v>
      </c>
      <c r="M171" s="104">
        <v>0.7</v>
      </c>
    </row>
    <row r="172" spans="1:13" x14ac:dyDescent="0.2">
      <c r="A172" s="101"/>
      <c r="B172" s="12" t="s">
        <v>246</v>
      </c>
      <c r="C172" s="12" t="s">
        <v>247</v>
      </c>
      <c r="D172" s="102" t="s">
        <v>245</v>
      </c>
      <c r="E172" s="102" t="s">
        <v>2456</v>
      </c>
      <c r="F172" s="102" t="s">
        <v>2461</v>
      </c>
      <c r="G172" s="36" t="s">
        <v>8</v>
      </c>
      <c r="H172" s="103">
        <f t="shared" si="4"/>
        <v>2.1</v>
      </c>
      <c r="I172" s="103"/>
      <c r="J172" s="103">
        <f t="shared" si="5"/>
        <v>2.1</v>
      </c>
      <c r="K172" s="104">
        <v>0</v>
      </c>
      <c r="L172" s="104">
        <v>1.6</v>
      </c>
      <c r="M172" s="104">
        <v>0.5</v>
      </c>
    </row>
    <row r="173" spans="1:13" x14ac:dyDescent="0.2">
      <c r="A173" s="101"/>
      <c r="B173" s="12" t="s">
        <v>248</v>
      </c>
      <c r="C173" s="12" t="s">
        <v>249</v>
      </c>
      <c r="D173" s="102" t="s">
        <v>245</v>
      </c>
      <c r="E173" s="102" t="s">
        <v>2456</v>
      </c>
      <c r="F173" s="102" t="s">
        <v>2461</v>
      </c>
      <c r="G173" s="36" t="s">
        <v>8</v>
      </c>
      <c r="H173" s="103">
        <f t="shared" si="4"/>
        <v>6.3</v>
      </c>
      <c r="I173" s="103"/>
      <c r="J173" s="103">
        <f t="shared" si="5"/>
        <v>6.3</v>
      </c>
      <c r="K173" s="104">
        <v>0</v>
      </c>
      <c r="L173" s="104">
        <v>4.8</v>
      </c>
      <c r="M173" s="104">
        <v>1.5</v>
      </c>
    </row>
    <row r="174" spans="1:13" ht="25.5" x14ac:dyDescent="0.2">
      <c r="A174" s="101"/>
      <c r="B174" s="12" t="s">
        <v>250</v>
      </c>
      <c r="C174" s="12" t="s">
        <v>2486</v>
      </c>
      <c r="D174" s="102" t="s">
        <v>7</v>
      </c>
      <c r="E174" s="102" t="s">
        <v>2455</v>
      </c>
      <c r="F174" s="102" t="s">
        <v>2460</v>
      </c>
      <c r="G174" s="36" t="s">
        <v>8</v>
      </c>
      <c r="H174" s="103">
        <f t="shared" si="4"/>
        <v>43.8</v>
      </c>
      <c r="I174" s="103"/>
      <c r="J174" s="103">
        <f t="shared" si="5"/>
        <v>43.8</v>
      </c>
      <c r="K174" s="104">
        <v>2.1</v>
      </c>
      <c r="L174" s="104">
        <v>31.8</v>
      </c>
      <c r="M174" s="104">
        <v>9.9</v>
      </c>
    </row>
    <row r="175" spans="1:13" x14ac:dyDescent="0.2">
      <c r="A175" s="101"/>
      <c r="B175" s="12" t="s">
        <v>2470</v>
      </c>
      <c r="C175" s="12"/>
      <c r="D175" s="102"/>
      <c r="E175" s="102"/>
      <c r="F175" s="102"/>
      <c r="G175" s="36"/>
      <c r="H175" s="103">
        <f t="shared" si="4"/>
        <v>0</v>
      </c>
      <c r="I175" s="103"/>
      <c r="J175" s="103">
        <f t="shared" si="5"/>
        <v>0</v>
      </c>
      <c r="K175" s="104"/>
      <c r="L175" s="104"/>
      <c r="M175" s="104"/>
    </row>
    <row r="176" spans="1:13" ht="25.5" x14ac:dyDescent="0.2">
      <c r="A176" s="101"/>
      <c r="B176" s="12" t="s">
        <v>251</v>
      </c>
      <c r="C176" s="12" t="s">
        <v>252</v>
      </c>
      <c r="D176" s="102" t="s">
        <v>7</v>
      </c>
      <c r="E176" s="102" t="s">
        <v>2455</v>
      </c>
      <c r="F176" s="102" t="s">
        <v>2460</v>
      </c>
      <c r="G176" s="36" t="s">
        <v>8</v>
      </c>
      <c r="H176" s="103">
        <f t="shared" si="4"/>
        <v>132.30000000000001</v>
      </c>
      <c r="I176" s="103"/>
      <c r="J176" s="103">
        <f t="shared" si="5"/>
        <v>132.30000000000001</v>
      </c>
      <c r="K176" s="104">
        <v>58.4</v>
      </c>
      <c r="L176" s="104">
        <v>56.4</v>
      </c>
      <c r="M176" s="104">
        <v>17.5</v>
      </c>
    </row>
    <row r="177" spans="1:13" ht="25.5" x14ac:dyDescent="0.2">
      <c r="A177" s="101"/>
      <c r="B177" s="12" t="s">
        <v>253</v>
      </c>
      <c r="C177" s="12" t="s">
        <v>254</v>
      </c>
      <c r="D177" s="102" t="s">
        <v>7</v>
      </c>
      <c r="E177" s="102" t="s">
        <v>2457</v>
      </c>
      <c r="F177" s="102" t="s">
        <v>2459</v>
      </c>
      <c r="G177" s="36" t="s">
        <v>8</v>
      </c>
      <c r="H177" s="103">
        <f t="shared" si="4"/>
        <v>6.9</v>
      </c>
      <c r="I177" s="103"/>
      <c r="J177" s="103">
        <f t="shared" si="5"/>
        <v>6.9</v>
      </c>
      <c r="K177" s="104">
        <v>2.4</v>
      </c>
      <c r="L177" s="104">
        <v>3.4</v>
      </c>
      <c r="M177" s="104">
        <v>1.1000000000000001</v>
      </c>
    </row>
    <row r="178" spans="1:13" ht="25.5" x14ac:dyDescent="0.2">
      <c r="A178" s="101"/>
      <c r="B178" s="12" t="s">
        <v>255</v>
      </c>
      <c r="C178" s="12" t="s">
        <v>256</v>
      </c>
      <c r="D178" s="102" t="s">
        <v>7</v>
      </c>
      <c r="E178" s="102" t="s">
        <v>2457</v>
      </c>
      <c r="F178" s="102" t="s">
        <v>2459</v>
      </c>
      <c r="G178" s="36" t="s">
        <v>8</v>
      </c>
      <c r="H178" s="103">
        <f t="shared" si="4"/>
        <v>106.89999999999999</v>
      </c>
      <c r="I178" s="103"/>
      <c r="J178" s="103">
        <f t="shared" si="5"/>
        <v>106.89999999999999</v>
      </c>
      <c r="K178" s="104">
        <v>44.3</v>
      </c>
      <c r="L178" s="104">
        <v>47.8</v>
      </c>
      <c r="M178" s="104">
        <v>14.8</v>
      </c>
    </row>
    <row r="179" spans="1:13" ht="25.5" x14ac:dyDescent="0.2">
      <c r="A179" s="101"/>
      <c r="B179" s="12" t="s">
        <v>255</v>
      </c>
      <c r="C179" s="12" t="s">
        <v>257</v>
      </c>
      <c r="D179" s="102" t="s">
        <v>7</v>
      </c>
      <c r="E179" s="102" t="s">
        <v>2457</v>
      </c>
      <c r="F179" s="102" t="s">
        <v>2459</v>
      </c>
      <c r="G179" s="36" t="s">
        <v>8</v>
      </c>
      <c r="H179" s="103">
        <f t="shared" si="4"/>
        <v>16.400000000000002</v>
      </c>
      <c r="I179" s="103"/>
      <c r="J179" s="103">
        <f t="shared" si="5"/>
        <v>16.400000000000002</v>
      </c>
      <c r="K179" s="104">
        <v>0.9</v>
      </c>
      <c r="L179" s="104">
        <v>11.8</v>
      </c>
      <c r="M179" s="104">
        <v>3.7</v>
      </c>
    </row>
    <row r="180" spans="1:13" ht="38.25" x14ac:dyDescent="0.2">
      <c r="A180" s="101"/>
      <c r="B180" s="12" t="s">
        <v>258</v>
      </c>
      <c r="C180" s="12" t="s">
        <v>259</v>
      </c>
      <c r="D180" s="102" t="s">
        <v>7</v>
      </c>
      <c r="E180" s="102" t="s">
        <v>2454</v>
      </c>
      <c r="F180" s="102" t="s">
        <v>2458</v>
      </c>
      <c r="G180" s="36" t="s">
        <v>8</v>
      </c>
      <c r="H180" s="103">
        <f t="shared" si="4"/>
        <v>344.1</v>
      </c>
      <c r="I180" s="103"/>
      <c r="J180" s="103">
        <f t="shared" si="5"/>
        <v>344.1</v>
      </c>
      <c r="K180" s="104">
        <v>25.1</v>
      </c>
      <c r="L180" s="104">
        <v>243.5</v>
      </c>
      <c r="M180" s="104">
        <v>75.5</v>
      </c>
    </row>
    <row r="181" spans="1:13" ht="25.5" x14ac:dyDescent="0.2">
      <c r="A181" s="101"/>
      <c r="B181" s="12" t="s">
        <v>260</v>
      </c>
      <c r="C181" s="12" t="s">
        <v>261</v>
      </c>
      <c r="D181" s="102" t="s">
        <v>7</v>
      </c>
      <c r="E181" s="102" t="s">
        <v>2456</v>
      </c>
      <c r="F181" s="102" t="s">
        <v>2461</v>
      </c>
      <c r="G181" s="36" t="s">
        <v>8</v>
      </c>
      <c r="H181" s="103">
        <f t="shared" si="4"/>
        <v>21.400000000000002</v>
      </c>
      <c r="I181" s="103"/>
      <c r="J181" s="103">
        <f t="shared" si="5"/>
        <v>21.400000000000002</v>
      </c>
      <c r="K181" s="104">
        <v>3.1</v>
      </c>
      <c r="L181" s="104">
        <v>14</v>
      </c>
      <c r="M181" s="104">
        <v>4.3</v>
      </c>
    </row>
    <row r="182" spans="1:13" ht="25.5" x14ac:dyDescent="0.2">
      <c r="A182" s="101"/>
      <c r="B182" s="12" t="s">
        <v>262</v>
      </c>
      <c r="C182" s="12" t="s">
        <v>261</v>
      </c>
      <c r="D182" s="102" t="s">
        <v>7</v>
      </c>
      <c r="E182" s="102" t="s">
        <v>2457</v>
      </c>
      <c r="F182" s="102" t="s">
        <v>2459</v>
      </c>
      <c r="G182" s="36" t="s">
        <v>8</v>
      </c>
      <c r="H182" s="103">
        <f t="shared" si="4"/>
        <v>24.5</v>
      </c>
      <c r="I182" s="103"/>
      <c r="J182" s="103">
        <f t="shared" si="5"/>
        <v>24.5</v>
      </c>
      <c r="K182" s="104">
        <v>3.5</v>
      </c>
      <c r="L182" s="104">
        <v>16</v>
      </c>
      <c r="M182" s="104">
        <v>5</v>
      </c>
    </row>
    <row r="183" spans="1:13" ht="25.5" x14ac:dyDescent="0.2">
      <c r="A183" s="101"/>
      <c r="B183" s="12" t="s">
        <v>263</v>
      </c>
      <c r="C183" s="12" t="s">
        <v>261</v>
      </c>
      <c r="D183" s="102" t="s">
        <v>7</v>
      </c>
      <c r="E183" s="102" t="s">
        <v>2457</v>
      </c>
      <c r="F183" s="102" t="s">
        <v>2459</v>
      </c>
      <c r="G183" s="36" t="s">
        <v>8</v>
      </c>
      <c r="H183" s="103">
        <f t="shared" si="4"/>
        <v>22.5</v>
      </c>
      <c r="I183" s="103"/>
      <c r="J183" s="103">
        <f t="shared" si="5"/>
        <v>22.5</v>
      </c>
      <c r="K183" s="104">
        <v>3.1</v>
      </c>
      <c r="L183" s="104">
        <v>14.8</v>
      </c>
      <c r="M183" s="104">
        <v>4.5999999999999996</v>
      </c>
    </row>
    <row r="184" spans="1:13" x14ac:dyDescent="0.2">
      <c r="A184" s="101"/>
      <c r="B184" s="12" t="s">
        <v>264</v>
      </c>
      <c r="C184" s="12" t="s">
        <v>265</v>
      </c>
      <c r="D184" s="102" t="s">
        <v>7</v>
      </c>
      <c r="E184" s="102" t="s">
        <v>2455</v>
      </c>
      <c r="F184" s="102" t="s">
        <v>2460</v>
      </c>
      <c r="G184" s="36" t="s">
        <v>8</v>
      </c>
      <c r="H184" s="103">
        <f t="shared" si="4"/>
        <v>149.20000000000002</v>
      </c>
      <c r="I184" s="103"/>
      <c r="J184" s="103">
        <f t="shared" si="5"/>
        <v>149.20000000000002</v>
      </c>
      <c r="K184" s="104">
        <v>101.1</v>
      </c>
      <c r="L184" s="104">
        <v>36.700000000000003</v>
      </c>
      <c r="M184" s="104">
        <v>11.4</v>
      </c>
    </row>
    <row r="185" spans="1:13" ht="25.5" x14ac:dyDescent="0.2">
      <c r="A185" s="101"/>
      <c r="B185" s="12" t="s">
        <v>264</v>
      </c>
      <c r="C185" s="12" t="s">
        <v>266</v>
      </c>
      <c r="D185" s="102" t="s">
        <v>7</v>
      </c>
      <c r="E185" s="102" t="s">
        <v>2455</v>
      </c>
      <c r="F185" s="102" t="s">
        <v>2460</v>
      </c>
      <c r="G185" s="36" t="s">
        <v>8</v>
      </c>
      <c r="H185" s="103">
        <f t="shared" si="4"/>
        <v>42.8</v>
      </c>
      <c r="I185" s="103"/>
      <c r="J185" s="103">
        <f t="shared" si="5"/>
        <v>42.8</v>
      </c>
      <c r="K185" s="104">
        <v>22.6</v>
      </c>
      <c r="L185" s="104">
        <v>15.4</v>
      </c>
      <c r="M185" s="104">
        <v>4.8</v>
      </c>
    </row>
    <row r="186" spans="1:13" ht="25.5" x14ac:dyDescent="0.2">
      <c r="A186" s="101"/>
      <c r="B186" s="12" t="s">
        <v>264</v>
      </c>
      <c r="C186" s="12" t="s">
        <v>267</v>
      </c>
      <c r="D186" s="102" t="s">
        <v>7</v>
      </c>
      <c r="E186" s="102" t="s">
        <v>2456</v>
      </c>
      <c r="F186" s="102" t="s">
        <v>2461</v>
      </c>
      <c r="G186" s="36" t="s">
        <v>8</v>
      </c>
      <c r="H186" s="103">
        <f t="shared" si="4"/>
        <v>66.3</v>
      </c>
      <c r="I186" s="103"/>
      <c r="J186" s="103">
        <f t="shared" si="5"/>
        <v>66.3</v>
      </c>
      <c r="K186" s="104">
        <v>54.9</v>
      </c>
      <c r="L186" s="104">
        <v>8.6999999999999993</v>
      </c>
      <c r="M186" s="104">
        <v>2.7</v>
      </c>
    </row>
    <row r="187" spans="1:13" x14ac:dyDescent="0.2">
      <c r="A187" s="101"/>
      <c r="B187" s="12" t="s">
        <v>264</v>
      </c>
      <c r="C187" s="12" t="s">
        <v>268</v>
      </c>
      <c r="D187" s="102" t="s">
        <v>7</v>
      </c>
      <c r="E187" s="102" t="s">
        <v>2456</v>
      </c>
      <c r="F187" s="102" t="s">
        <v>2461</v>
      </c>
      <c r="G187" s="36" t="s">
        <v>8</v>
      </c>
      <c r="H187" s="103">
        <f t="shared" si="4"/>
        <v>73.300000000000011</v>
      </c>
      <c r="I187" s="103"/>
      <c r="J187" s="103">
        <f t="shared" si="5"/>
        <v>73.300000000000011</v>
      </c>
      <c r="K187" s="104">
        <v>59</v>
      </c>
      <c r="L187" s="104">
        <v>10.9</v>
      </c>
      <c r="M187" s="104">
        <v>3.4</v>
      </c>
    </row>
    <row r="188" spans="1:13" ht="25.5" x14ac:dyDescent="0.2">
      <c r="A188" s="101"/>
      <c r="B188" s="12" t="s">
        <v>264</v>
      </c>
      <c r="C188" s="12" t="s">
        <v>269</v>
      </c>
      <c r="D188" s="102" t="s">
        <v>7</v>
      </c>
      <c r="E188" s="102" t="s">
        <v>2456</v>
      </c>
      <c r="F188" s="102" t="s">
        <v>2461</v>
      </c>
      <c r="G188" s="36" t="s">
        <v>8</v>
      </c>
      <c r="H188" s="103">
        <f t="shared" si="4"/>
        <v>128.5</v>
      </c>
      <c r="I188" s="103"/>
      <c r="J188" s="103">
        <f t="shared" si="5"/>
        <v>128.5</v>
      </c>
      <c r="K188" s="104">
        <v>106.9</v>
      </c>
      <c r="L188" s="104">
        <v>16.5</v>
      </c>
      <c r="M188" s="104">
        <v>5.0999999999999996</v>
      </c>
    </row>
    <row r="189" spans="1:13" ht="25.5" x14ac:dyDescent="0.2">
      <c r="A189" s="101"/>
      <c r="B189" s="12" t="s">
        <v>270</v>
      </c>
      <c r="C189" s="12" t="s">
        <v>271</v>
      </c>
      <c r="D189" s="102" t="s">
        <v>7</v>
      </c>
      <c r="E189" s="102" t="s">
        <v>2457</v>
      </c>
      <c r="F189" s="102" t="s">
        <v>2459</v>
      </c>
      <c r="G189" s="36" t="s">
        <v>8</v>
      </c>
      <c r="H189" s="103">
        <f t="shared" si="4"/>
        <v>66.099999999999994</v>
      </c>
      <c r="I189" s="103"/>
      <c r="J189" s="103">
        <f t="shared" si="5"/>
        <v>66.099999999999994</v>
      </c>
      <c r="K189" s="104">
        <v>45.9</v>
      </c>
      <c r="L189" s="104">
        <v>15.4</v>
      </c>
      <c r="M189" s="104">
        <v>4.8</v>
      </c>
    </row>
    <row r="190" spans="1:13" ht="25.5" x14ac:dyDescent="0.2">
      <c r="A190" s="101"/>
      <c r="B190" s="12" t="s">
        <v>270</v>
      </c>
      <c r="C190" s="12" t="s">
        <v>272</v>
      </c>
      <c r="D190" s="102" t="s">
        <v>7</v>
      </c>
      <c r="E190" s="102" t="s">
        <v>2457</v>
      </c>
      <c r="F190" s="102" t="s">
        <v>2459</v>
      </c>
      <c r="G190" s="36" t="s">
        <v>8</v>
      </c>
      <c r="H190" s="103">
        <f t="shared" si="4"/>
        <v>15.3</v>
      </c>
      <c r="I190" s="103"/>
      <c r="J190" s="103">
        <f t="shared" si="5"/>
        <v>15.3</v>
      </c>
      <c r="K190" s="104">
        <v>12.4</v>
      </c>
      <c r="L190" s="104">
        <v>2.2000000000000002</v>
      </c>
      <c r="M190" s="104">
        <v>0.7</v>
      </c>
    </row>
    <row r="191" spans="1:13" ht="25.5" x14ac:dyDescent="0.2">
      <c r="A191" s="101"/>
      <c r="B191" s="12" t="s">
        <v>270</v>
      </c>
      <c r="C191" s="12" t="s">
        <v>273</v>
      </c>
      <c r="D191" s="102" t="s">
        <v>7</v>
      </c>
      <c r="E191" s="102" t="s">
        <v>2457</v>
      </c>
      <c r="F191" s="102" t="s">
        <v>2459</v>
      </c>
      <c r="G191" s="36" t="s">
        <v>8</v>
      </c>
      <c r="H191" s="103">
        <f t="shared" si="4"/>
        <v>5.3</v>
      </c>
      <c r="I191" s="103"/>
      <c r="J191" s="103">
        <f t="shared" si="5"/>
        <v>5.3</v>
      </c>
      <c r="K191" s="104">
        <v>2.2999999999999998</v>
      </c>
      <c r="L191" s="104">
        <v>2.2999999999999998</v>
      </c>
      <c r="M191" s="104">
        <v>0.7</v>
      </c>
    </row>
    <row r="192" spans="1:13" x14ac:dyDescent="0.2">
      <c r="A192" s="101"/>
      <c r="B192" s="12" t="s">
        <v>274</v>
      </c>
      <c r="C192" s="12" t="s">
        <v>265</v>
      </c>
      <c r="D192" s="102" t="s">
        <v>7</v>
      </c>
      <c r="E192" s="102" t="s">
        <v>2456</v>
      </c>
      <c r="F192" s="102" t="s">
        <v>2461</v>
      </c>
      <c r="G192" s="36" t="s">
        <v>8</v>
      </c>
      <c r="H192" s="103">
        <f t="shared" si="4"/>
        <v>162.9</v>
      </c>
      <c r="I192" s="103"/>
      <c r="J192" s="103">
        <f t="shared" si="5"/>
        <v>162.9</v>
      </c>
      <c r="K192" s="104">
        <v>128.80000000000001</v>
      </c>
      <c r="L192" s="104">
        <v>26</v>
      </c>
      <c r="M192" s="104">
        <v>8.1</v>
      </c>
    </row>
    <row r="193" spans="1:13" ht="25.5" x14ac:dyDescent="0.2">
      <c r="A193" s="101"/>
      <c r="B193" s="12" t="s">
        <v>274</v>
      </c>
      <c r="C193" s="12" t="s">
        <v>275</v>
      </c>
      <c r="D193" s="102" t="s">
        <v>7</v>
      </c>
      <c r="E193" s="102" t="s">
        <v>2456</v>
      </c>
      <c r="F193" s="102" t="s">
        <v>2461</v>
      </c>
      <c r="G193" s="36" t="s">
        <v>8</v>
      </c>
      <c r="H193" s="103">
        <f t="shared" si="4"/>
        <v>14.1</v>
      </c>
      <c r="I193" s="103"/>
      <c r="J193" s="103">
        <f t="shared" si="5"/>
        <v>14.1</v>
      </c>
      <c r="K193" s="104">
        <v>5.0999999999999996</v>
      </c>
      <c r="L193" s="104">
        <v>6.9</v>
      </c>
      <c r="M193" s="104">
        <v>2.1</v>
      </c>
    </row>
    <row r="194" spans="1:13" x14ac:dyDescent="0.2">
      <c r="A194" s="101"/>
      <c r="B194" s="12" t="s">
        <v>276</v>
      </c>
      <c r="C194" s="12" t="s">
        <v>2487</v>
      </c>
      <c r="D194" s="102" t="s">
        <v>7</v>
      </c>
      <c r="E194" s="102" t="s">
        <v>2456</v>
      </c>
      <c r="F194" s="102" t="s">
        <v>2461</v>
      </c>
      <c r="G194" s="36" t="s">
        <v>8</v>
      </c>
      <c r="H194" s="103">
        <f t="shared" si="4"/>
        <v>12.1</v>
      </c>
      <c r="I194" s="103"/>
      <c r="J194" s="103">
        <f t="shared" si="5"/>
        <v>12.1</v>
      </c>
      <c r="K194" s="104">
        <v>7</v>
      </c>
      <c r="L194" s="104">
        <v>3.9</v>
      </c>
      <c r="M194" s="104">
        <v>1.2</v>
      </c>
    </row>
    <row r="195" spans="1:13" x14ac:dyDescent="0.2">
      <c r="A195" s="101"/>
      <c r="B195" s="12" t="s">
        <v>276</v>
      </c>
      <c r="C195" s="12" t="s">
        <v>268</v>
      </c>
      <c r="D195" s="102" t="s">
        <v>7</v>
      </c>
      <c r="E195" s="102" t="s">
        <v>2456</v>
      </c>
      <c r="F195" s="102" t="s">
        <v>2461</v>
      </c>
      <c r="G195" s="36" t="s">
        <v>8</v>
      </c>
      <c r="H195" s="103">
        <f t="shared" si="4"/>
        <v>85.3</v>
      </c>
      <c r="I195" s="103"/>
      <c r="J195" s="103">
        <f t="shared" si="5"/>
        <v>85.3</v>
      </c>
      <c r="K195" s="104">
        <v>65</v>
      </c>
      <c r="L195" s="104">
        <v>15.5</v>
      </c>
      <c r="M195" s="104">
        <v>4.8</v>
      </c>
    </row>
    <row r="196" spans="1:13" ht="25.5" x14ac:dyDescent="0.2">
      <c r="A196" s="101"/>
      <c r="B196" s="12" t="s">
        <v>276</v>
      </c>
      <c r="C196" s="12" t="s">
        <v>275</v>
      </c>
      <c r="D196" s="102" t="s">
        <v>7</v>
      </c>
      <c r="E196" s="102" t="s">
        <v>2456</v>
      </c>
      <c r="F196" s="102" t="s">
        <v>2461</v>
      </c>
      <c r="G196" s="36" t="s">
        <v>8</v>
      </c>
      <c r="H196" s="103">
        <f t="shared" si="4"/>
        <v>7.1000000000000005</v>
      </c>
      <c r="I196" s="103"/>
      <c r="J196" s="103">
        <f t="shared" si="5"/>
        <v>7.1000000000000005</v>
      </c>
      <c r="K196" s="104">
        <v>4.9000000000000004</v>
      </c>
      <c r="L196" s="104">
        <v>1.7</v>
      </c>
      <c r="M196" s="104">
        <v>0.5</v>
      </c>
    </row>
    <row r="197" spans="1:13" ht="25.5" x14ac:dyDescent="0.2">
      <c r="A197" s="101"/>
      <c r="B197" s="12" t="s">
        <v>277</v>
      </c>
      <c r="C197" s="12" t="s">
        <v>278</v>
      </c>
      <c r="D197" s="102" t="s">
        <v>7</v>
      </c>
      <c r="E197" s="102" t="s">
        <v>2456</v>
      </c>
      <c r="F197" s="102" t="s">
        <v>2461</v>
      </c>
      <c r="G197" s="36" t="s">
        <v>8</v>
      </c>
      <c r="H197" s="103">
        <f t="shared" si="4"/>
        <v>89.8</v>
      </c>
      <c r="I197" s="103"/>
      <c r="J197" s="103">
        <f t="shared" si="5"/>
        <v>89.8</v>
      </c>
      <c r="K197" s="104">
        <v>68.2</v>
      </c>
      <c r="L197" s="104">
        <v>16.5</v>
      </c>
      <c r="M197" s="104">
        <v>5.0999999999999996</v>
      </c>
    </row>
    <row r="198" spans="1:13" ht="25.5" x14ac:dyDescent="0.2">
      <c r="A198" s="101"/>
      <c r="B198" s="12" t="s">
        <v>277</v>
      </c>
      <c r="C198" s="12" t="s">
        <v>279</v>
      </c>
      <c r="D198" s="102" t="s">
        <v>7</v>
      </c>
      <c r="E198" s="102" t="s">
        <v>2456</v>
      </c>
      <c r="F198" s="102" t="s">
        <v>2461</v>
      </c>
      <c r="G198" s="36" t="s">
        <v>8</v>
      </c>
      <c r="H198" s="103">
        <f t="shared" si="4"/>
        <v>6.9</v>
      </c>
      <c r="I198" s="103"/>
      <c r="J198" s="103">
        <f t="shared" si="5"/>
        <v>6.9</v>
      </c>
      <c r="K198" s="104">
        <v>4.4000000000000004</v>
      </c>
      <c r="L198" s="104">
        <v>1.9</v>
      </c>
      <c r="M198" s="104">
        <v>0.6</v>
      </c>
    </row>
    <row r="199" spans="1:13" x14ac:dyDescent="0.2">
      <c r="A199" s="101"/>
      <c r="B199" s="12" t="s">
        <v>280</v>
      </c>
      <c r="C199" s="12" t="s">
        <v>281</v>
      </c>
      <c r="D199" s="102" t="s">
        <v>7</v>
      </c>
      <c r="E199" s="102" t="s">
        <v>2456</v>
      </c>
      <c r="F199" s="102" t="s">
        <v>2461</v>
      </c>
      <c r="G199" s="36" t="s">
        <v>8</v>
      </c>
      <c r="H199" s="103">
        <f t="shared" si="4"/>
        <v>0.30000000000000004</v>
      </c>
      <c r="I199" s="103"/>
      <c r="J199" s="103">
        <f t="shared" si="5"/>
        <v>0.30000000000000004</v>
      </c>
      <c r="K199" s="104">
        <v>0.2</v>
      </c>
      <c r="L199" s="104">
        <v>0.1</v>
      </c>
      <c r="M199" s="104">
        <v>0</v>
      </c>
    </row>
    <row r="200" spans="1:13" x14ac:dyDescent="0.2">
      <c r="A200" s="101"/>
      <c r="B200" s="12" t="s">
        <v>277</v>
      </c>
      <c r="C200" s="12" t="s">
        <v>282</v>
      </c>
      <c r="D200" s="102" t="s">
        <v>7</v>
      </c>
      <c r="E200" s="102" t="s">
        <v>2456</v>
      </c>
      <c r="F200" s="102" t="s">
        <v>2461</v>
      </c>
      <c r="G200" s="36" t="s">
        <v>8</v>
      </c>
      <c r="H200" s="103">
        <f t="shared" ref="H200:H263" si="6">I200+J200</f>
        <v>28.2</v>
      </c>
      <c r="I200" s="103"/>
      <c r="J200" s="103">
        <f t="shared" si="5"/>
        <v>28.2</v>
      </c>
      <c r="K200" s="104">
        <v>20.3</v>
      </c>
      <c r="L200" s="104">
        <v>6</v>
      </c>
      <c r="M200" s="104">
        <v>1.9</v>
      </c>
    </row>
    <row r="201" spans="1:13" ht="25.5" x14ac:dyDescent="0.2">
      <c r="A201" s="101"/>
      <c r="B201" s="12" t="s">
        <v>283</v>
      </c>
      <c r="C201" s="12" t="s">
        <v>284</v>
      </c>
      <c r="D201" s="102" t="s">
        <v>7</v>
      </c>
      <c r="E201" s="102" t="s">
        <v>2457</v>
      </c>
      <c r="F201" s="102" t="s">
        <v>2459</v>
      </c>
      <c r="G201" s="36" t="s">
        <v>8</v>
      </c>
      <c r="H201" s="103">
        <f t="shared" si="6"/>
        <v>182.10000000000002</v>
      </c>
      <c r="I201" s="103"/>
      <c r="J201" s="103">
        <f t="shared" ref="J201:J264" si="7">SUM(K201:M201)</f>
        <v>182.10000000000002</v>
      </c>
      <c r="K201" s="104">
        <v>134.30000000000001</v>
      </c>
      <c r="L201" s="104">
        <v>36.5</v>
      </c>
      <c r="M201" s="104">
        <v>11.3</v>
      </c>
    </row>
    <row r="202" spans="1:13" x14ac:dyDescent="0.2">
      <c r="A202" s="101"/>
      <c r="B202" s="12" t="s">
        <v>285</v>
      </c>
      <c r="C202" s="12" t="s">
        <v>286</v>
      </c>
      <c r="D202" s="102" t="s">
        <v>7</v>
      </c>
      <c r="E202" s="102" t="s">
        <v>2457</v>
      </c>
      <c r="F202" s="102" t="s">
        <v>2459</v>
      </c>
      <c r="G202" s="36" t="s">
        <v>8</v>
      </c>
      <c r="H202" s="103">
        <f t="shared" si="6"/>
        <v>2.4000000000000004</v>
      </c>
      <c r="I202" s="103"/>
      <c r="J202" s="103">
        <f t="shared" si="7"/>
        <v>2.4000000000000004</v>
      </c>
      <c r="K202" s="104">
        <v>1.5</v>
      </c>
      <c r="L202" s="104">
        <v>0.7</v>
      </c>
      <c r="M202" s="104">
        <v>0.2</v>
      </c>
    </row>
    <row r="203" spans="1:13" ht="25.5" x14ac:dyDescent="0.2">
      <c r="A203" s="101"/>
      <c r="B203" s="12" t="s">
        <v>283</v>
      </c>
      <c r="C203" s="12" t="s">
        <v>287</v>
      </c>
      <c r="D203" s="102" t="s">
        <v>7</v>
      </c>
      <c r="E203" s="102" t="s">
        <v>2457</v>
      </c>
      <c r="F203" s="102" t="s">
        <v>2459</v>
      </c>
      <c r="G203" s="36" t="s">
        <v>8</v>
      </c>
      <c r="H203" s="103">
        <f t="shared" si="6"/>
        <v>61</v>
      </c>
      <c r="I203" s="103"/>
      <c r="J203" s="103">
        <f t="shared" si="7"/>
        <v>61</v>
      </c>
      <c r="K203" s="104">
        <v>33.4</v>
      </c>
      <c r="L203" s="104">
        <v>21.1</v>
      </c>
      <c r="M203" s="104">
        <v>6.5</v>
      </c>
    </row>
    <row r="204" spans="1:13" ht="25.5" x14ac:dyDescent="0.2">
      <c r="A204" s="101"/>
      <c r="B204" s="12" t="s">
        <v>283</v>
      </c>
      <c r="C204" s="12" t="s">
        <v>288</v>
      </c>
      <c r="D204" s="102" t="s">
        <v>7</v>
      </c>
      <c r="E204" s="102" t="s">
        <v>2457</v>
      </c>
      <c r="F204" s="102" t="s">
        <v>2459</v>
      </c>
      <c r="G204" s="36" t="s">
        <v>8</v>
      </c>
      <c r="H204" s="103">
        <f t="shared" si="6"/>
        <v>157.80000000000001</v>
      </c>
      <c r="I204" s="103"/>
      <c r="J204" s="103">
        <f t="shared" si="7"/>
        <v>157.80000000000001</v>
      </c>
      <c r="K204" s="104">
        <v>118.1</v>
      </c>
      <c r="L204" s="104">
        <v>30.3</v>
      </c>
      <c r="M204" s="104">
        <v>9.4</v>
      </c>
    </row>
    <row r="205" spans="1:13" x14ac:dyDescent="0.2">
      <c r="A205" s="101"/>
      <c r="B205" s="12" t="s">
        <v>289</v>
      </c>
      <c r="C205" s="12" t="s">
        <v>290</v>
      </c>
      <c r="D205" s="102" t="s">
        <v>7</v>
      </c>
      <c r="E205" s="102" t="s">
        <v>2454</v>
      </c>
      <c r="F205" s="102" t="s">
        <v>2458</v>
      </c>
      <c r="G205" s="36" t="s">
        <v>8</v>
      </c>
      <c r="H205" s="103">
        <f t="shared" si="6"/>
        <v>60.4</v>
      </c>
      <c r="I205" s="103"/>
      <c r="J205" s="103">
        <f t="shared" si="7"/>
        <v>60.4</v>
      </c>
      <c r="K205" s="104">
        <v>18.100000000000001</v>
      </c>
      <c r="L205" s="104">
        <v>32.299999999999997</v>
      </c>
      <c r="M205" s="104">
        <v>10</v>
      </c>
    </row>
    <row r="206" spans="1:13" x14ac:dyDescent="0.2">
      <c r="A206" s="101"/>
      <c r="B206" s="12" t="s">
        <v>291</v>
      </c>
      <c r="C206" s="12" t="s">
        <v>292</v>
      </c>
      <c r="D206" s="102" t="s">
        <v>7</v>
      </c>
      <c r="E206" s="102" t="s">
        <v>2454</v>
      </c>
      <c r="F206" s="102" t="s">
        <v>2458</v>
      </c>
      <c r="G206" s="36" t="s">
        <v>8</v>
      </c>
      <c r="H206" s="103">
        <f t="shared" si="6"/>
        <v>57</v>
      </c>
      <c r="I206" s="103"/>
      <c r="J206" s="103">
        <f t="shared" si="7"/>
        <v>57</v>
      </c>
      <c r="K206" s="104">
        <v>17.8</v>
      </c>
      <c r="L206" s="104">
        <v>29.9</v>
      </c>
      <c r="M206" s="104">
        <v>9.3000000000000007</v>
      </c>
    </row>
    <row r="207" spans="1:13" x14ac:dyDescent="0.2">
      <c r="A207" s="101"/>
      <c r="B207" s="12" t="s">
        <v>293</v>
      </c>
      <c r="C207" s="12" t="s">
        <v>294</v>
      </c>
      <c r="D207" s="102" t="s">
        <v>7</v>
      </c>
      <c r="E207" s="102" t="s">
        <v>2454</v>
      </c>
      <c r="F207" s="102" t="s">
        <v>2458</v>
      </c>
      <c r="G207" s="36" t="s">
        <v>8</v>
      </c>
      <c r="H207" s="103">
        <f t="shared" si="6"/>
        <v>38.5</v>
      </c>
      <c r="I207" s="103"/>
      <c r="J207" s="103">
        <f t="shared" si="7"/>
        <v>38.5</v>
      </c>
      <c r="K207" s="104">
        <v>11</v>
      </c>
      <c r="L207" s="104">
        <v>21</v>
      </c>
      <c r="M207" s="104">
        <v>6.5</v>
      </c>
    </row>
    <row r="208" spans="1:13" x14ac:dyDescent="0.2">
      <c r="A208" s="101"/>
      <c r="B208" s="12" t="s">
        <v>295</v>
      </c>
      <c r="C208" s="12" t="s">
        <v>296</v>
      </c>
      <c r="D208" s="102" t="s">
        <v>7</v>
      </c>
      <c r="E208" s="102" t="s">
        <v>2454</v>
      </c>
      <c r="F208" s="102" t="s">
        <v>2458</v>
      </c>
      <c r="G208" s="36" t="s">
        <v>8</v>
      </c>
      <c r="H208" s="103">
        <f t="shared" si="6"/>
        <v>58.7</v>
      </c>
      <c r="I208" s="103"/>
      <c r="J208" s="103">
        <f t="shared" si="7"/>
        <v>58.7</v>
      </c>
      <c r="K208" s="104">
        <v>18</v>
      </c>
      <c r="L208" s="104">
        <v>31.1</v>
      </c>
      <c r="M208" s="104">
        <v>9.6</v>
      </c>
    </row>
    <row r="209" spans="1:13" x14ac:dyDescent="0.2">
      <c r="A209" s="101"/>
      <c r="B209" s="12" t="s">
        <v>297</v>
      </c>
      <c r="C209" s="12" t="s">
        <v>298</v>
      </c>
      <c r="D209" s="102" t="s">
        <v>7</v>
      </c>
      <c r="E209" s="102" t="s">
        <v>2454</v>
      </c>
      <c r="F209" s="102" t="s">
        <v>2458</v>
      </c>
      <c r="G209" s="36" t="s">
        <v>8</v>
      </c>
      <c r="H209" s="103">
        <f t="shared" si="6"/>
        <v>55.199999999999996</v>
      </c>
      <c r="I209" s="103"/>
      <c r="J209" s="103">
        <f t="shared" si="7"/>
        <v>55.199999999999996</v>
      </c>
      <c r="K209" s="104">
        <v>17.600000000000001</v>
      </c>
      <c r="L209" s="104">
        <v>28.7</v>
      </c>
      <c r="M209" s="104">
        <v>8.9</v>
      </c>
    </row>
    <row r="210" spans="1:13" x14ac:dyDescent="0.2">
      <c r="A210" s="101"/>
      <c r="B210" s="12" t="s">
        <v>260</v>
      </c>
      <c r="C210" s="12" t="s">
        <v>299</v>
      </c>
      <c r="D210" s="102" t="s">
        <v>7</v>
      </c>
      <c r="E210" s="102" t="s">
        <v>2455</v>
      </c>
      <c r="F210" s="102" t="s">
        <v>2460</v>
      </c>
      <c r="G210" s="36" t="s">
        <v>8</v>
      </c>
      <c r="H210" s="103">
        <f t="shared" si="6"/>
        <v>34.1</v>
      </c>
      <c r="I210" s="103"/>
      <c r="J210" s="103">
        <f t="shared" si="7"/>
        <v>34.1</v>
      </c>
      <c r="K210" s="104">
        <v>27</v>
      </c>
      <c r="L210" s="104">
        <v>5.4</v>
      </c>
      <c r="M210" s="104">
        <v>1.7</v>
      </c>
    </row>
    <row r="211" spans="1:13" x14ac:dyDescent="0.2">
      <c r="A211" s="101"/>
      <c r="B211" s="12" t="s">
        <v>260</v>
      </c>
      <c r="C211" s="12" t="s">
        <v>300</v>
      </c>
      <c r="D211" s="102" t="s">
        <v>7</v>
      </c>
      <c r="E211" s="102" t="s">
        <v>2455</v>
      </c>
      <c r="F211" s="102" t="s">
        <v>2460</v>
      </c>
      <c r="G211" s="36" t="s">
        <v>8</v>
      </c>
      <c r="H211" s="103">
        <f t="shared" si="6"/>
        <v>16.5</v>
      </c>
      <c r="I211" s="103"/>
      <c r="J211" s="103">
        <f t="shared" si="7"/>
        <v>16.5</v>
      </c>
      <c r="K211" s="104">
        <v>10.6</v>
      </c>
      <c r="L211" s="104">
        <v>4.5</v>
      </c>
      <c r="M211" s="104">
        <v>1.4</v>
      </c>
    </row>
    <row r="212" spans="1:13" ht="25.5" x14ac:dyDescent="0.2">
      <c r="A212" s="101"/>
      <c r="B212" s="12" t="s">
        <v>260</v>
      </c>
      <c r="C212" s="12" t="s">
        <v>301</v>
      </c>
      <c r="D212" s="102" t="s">
        <v>7</v>
      </c>
      <c r="E212" s="102" t="s">
        <v>2455</v>
      </c>
      <c r="F212" s="102" t="s">
        <v>2460</v>
      </c>
      <c r="G212" s="36" t="s">
        <v>8</v>
      </c>
      <c r="H212" s="103">
        <f t="shared" si="6"/>
        <v>3.6000000000000005</v>
      </c>
      <c r="I212" s="103"/>
      <c r="J212" s="103">
        <f t="shared" si="7"/>
        <v>3.6000000000000005</v>
      </c>
      <c r="K212" s="104">
        <v>2.6</v>
      </c>
      <c r="L212" s="104">
        <v>0.8</v>
      </c>
      <c r="M212" s="104">
        <v>0.2</v>
      </c>
    </row>
    <row r="213" spans="1:13" ht="25.5" x14ac:dyDescent="0.2">
      <c r="A213" s="101"/>
      <c r="B213" s="12" t="s">
        <v>302</v>
      </c>
      <c r="C213" s="12" t="s">
        <v>303</v>
      </c>
      <c r="D213" s="102" t="s">
        <v>7</v>
      </c>
      <c r="E213" s="102" t="s">
        <v>2457</v>
      </c>
      <c r="F213" s="102" t="s">
        <v>2459</v>
      </c>
      <c r="G213" s="36" t="s">
        <v>8</v>
      </c>
      <c r="H213" s="103">
        <f t="shared" si="6"/>
        <v>125</v>
      </c>
      <c r="I213" s="103"/>
      <c r="J213" s="103">
        <f t="shared" si="7"/>
        <v>125</v>
      </c>
      <c r="K213" s="104">
        <v>82</v>
      </c>
      <c r="L213" s="104">
        <v>32.799999999999997</v>
      </c>
      <c r="M213" s="104">
        <v>10.199999999999999</v>
      </c>
    </row>
    <row r="214" spans="1:13" ht="25.5" x14ac:dyDescent="0.2">
      <c r="A214" s="101"/>
      <c r="B214" s="12" t="s">
        <v>304</v>
      </c>
      <c r="C214" s="12" t="s">
        <v>305</v>
      </c>
      <c r="D214" s="102" t="s">
        <v>7</v>
      </c>
      <c r="E214" s="102" t="s">
        <v>2457</v>
      </c>
      <c r="F214" s="102" t="s">
        <v>2459</v>
      </c>
      <c r="G214" s="36" t="s">
        <v>8</v>
      </c>
      <c r="H214" s="103">
        <f t="shared" si="6"/>
        <v>125</v>
      </c>
      <c r="I214" s="103"/>
      <c r="J214" s="103">
        <f t="shared" si="7"/>
        <v>125</v>
      </c>
      <c r="K214" s="104">
        <v>82</v>
      </c>
      <c r="L214" s="104">
        <v>32.799999999999997</v>
      </c>
      <c r="M214" s="104">
        <v>10.199999999999999</v>
      </c>
    </row>
    <row r="215" spans="1:13" x14ac:dyDescent="0.2">
      <c r="A215" s="101"/>
      <c r="B215" s="12" t="s">
        <v>2471</v>
      </c>
      <c r="C215" s="12"/>
      <c r="D215" s="102"/>
      <c r="E215" s="102"/>
      <c r="F215" s="102"/>
      <c r="G215" s="36"/>
      <c r="H215" s="103">
        <f t="shared" si="6"/>
        <v>0</v>
      </c>
      <c r="I215" s="103"/>
      <c r="J215" s="103">
        <f t="shared" si="7"/>
        <v>0</v>
      </c>
      <c r="K215" s="104"/>
      <c r="L215" s="104"/>
      <c r="M215" s="104"/>
    </row>
    <row r="216" spans="1:13" x14ac:dyDescent="0.2">
      <c r="A216" s="101"/>
      <c r="B216" s="12" t="s">
        <v>306</v>
      </c>
      <c r="C216" s="12" t="s">
        <v>307</v>
      </c>
      <c r="D216" s="102" t="s">
        <v>7</v>
      </c>
      <c r="E216" s="102" t="s">
        <v>2456</v>
      </c>
      <c r="F216" s="102" t="s">
        <v>2461</v>
      </c>
      <c r="G216" s="36" t="s">
        <v>8</v>
      </c>
      <c r="H216" s="103">
        <f t="shared" si="6"/>
        <v>4.5</v>
      </c>
      <c r="I216" s="103"/>
      <c r="J216" s="103">
        <f t="shared" si="7"/>
        <v>4.5</v>
      </c>
      <c r="K216" s="104">
        <v>2.1</v>
      </c>
      <c r="L216" s="104">
        <v>1.8</v>
      </c>
      <c r="M216" s="104">
        <v>0.6</v>
      </c>
    </row>
    <row r="217" spans="1:13" x14ac:dyDescent="0.2">
      <c r="A217" s="101"/>
      <c r="B217" s="12" t="s">
        <v>306</v>
      </c>
      <c r="C217" s="12" t="s">
        <v>2431</v>
      </c>
      <c r="D217" s="102" t="s">
        <v>7</v>
      </c>
      <c r="E217" s="102" t="s">
        <v>2454</v>
      </c>
      <c r="F217" s="102" t="s">
        <v>2458</v>
      </c>
      <c r="G217" s="36" t="s">
        <v>8</v>
      </c>
      <c r="H217" s="103">
        <f t="shared" si="6"/>
        <v>269.5</v>
      </c>
      <c r="I217" s="103"/>
      <c r="J217" s="103">
        <f t="shared" si="7"/>
        <v>269.5</v>
      </c>
      <c r="K217" s="104">
        <v>150.80000000000001</v>
      </c>
      <c r="L217" s="104">
        <v>90.6</v>
      </c>
      <c r="M217" s="104">
        <v>28.1</v>
      </c>
    </row>
    <row r="218" spans="1:13" x14ac:dyDescent="0.2">
      <c r="A218" s="101"/>
      <c r="B218" s="12" t="s">
        <v>306</v>
      </c>
      <c r="C218" s="12" t="s">
        <v>2432</v>
      </c>
      <c r="D218" s="102" t="s">
        <v>7</v>
      </c>
      <c r="E218" s="102" t="s">
        <v>2455</v>
      </c>
      <c r="F218" s="102" t="s">
        <v>2460</v>
      </c>
      <c r="G218" s="36" t="s">
        <v>8</v>
      </c>
      <c r="H218" s="103">
        <f t="shared" si="6"/>
        <v>30.5</v>
      </c>
      <c r="I218" s="103"/>
      <c r="J218" s="103">
        <f t="shared" si="7"/>
        <v>30.5</v>
      </c>
      <c r="K218" s="104">
        <v>12.2</v>
      </c>
      <c r="L218" s="104">
        <v>14</v>
      </c>
      <c r="M218" s="104">
        <v>4.3</v>
      </c>
    </row>
    <row r="219" spans="1:13" ht="25.5" x14ac:dyDescent="0.2">
      <c r="A219" s="101"/>
      <c r="B219" s="12" t="s">
        <v>306</v>
      </c>
      <c r="C219" s="12" t="s">
        <v>308</v>
      </c>
      <c r="D219" s="102" t="s">
        <v>7</v>
      </c>
      <c r="E219" s="102" t="s">
        <v>2455</v>
      </c>
      <c r="F219" s="102" t="s">
        <v>2460</v>
      </c>
      <c r="G219" s="36" t="s">
        <v>8</v>
      </c>
      <c r="H219" s="103">
        <f t="shared" si="6"/>
        <v>8.6999999999999993</v>
      </c>
      <c r="I219" s="103"/>
      <c r="J219" s="103">
        <f t="shared" si="7"/>
        <v>8.6999999999999993</v>
      </c>
      <c r="K219" s="104">
        <v>3.5</v>
      </c>
      <c r="L219" s="104">
        <v>4</v>
      </c>
      <c r="M219" s="104">
        <v>1.2</v>
      </c>
    </row>
    <row r="220" spans="1:13" x14ac:dyDescent="0.2">
      <c r="A220" s="101"/>
      <c r="B220" s="12" t="s">
        <v>306</v>
      </c>
      <c r="C220" s="12" t="s">
        <v>309</v>
      </c>
      <c r="D220" s="102" t="s">
        <v>7</v>
      </c>
      <c r="E220" s="102" t="s">
        <v>2456</v>
      </c>
      <c r="F220" s="102" t="s">
        <v>2461</v>
      </c>
      <c r="G220" s="36" t="s">
        <v>8</v>
      </c>
      <c r="H220" s="103">
        <f t="shared" si="6"/>
        <v>101.10000000000001</v>
      </c>
      <c r="I220" s="103"/>
      <c r="J220" s="103">
        <f t="shared" si="7"/>
        <v>101.10000000000001</v>
      </c>
      <c r="K220" s="104">
        <v>24.3</v>
      </c>
      <c r="L220" s="104">
        <v>58.6</v>
      </c>
      <c r="M220" s="104">
        <v>18.2</v>
      </c>
    </row>
    <row r="221" spans="1:13" x14ac:dyDescent="0.2">
      <c r="A221" s="101"/>
      <c r="B221" s="12" t="s">
        <v>306</v>
      </c>
      <c r="C221" s="12" t="s">
        <v>310</v>
      </c>
      <c r="D221" s="102" t="s">
        <v>7</v>
      </c>
      <c r="E221" s="102" t="s">
        <v>2456</v>
      </c>
      <c r="F221" s="102" t="s">
        <v>2461</v>
      </c>
      <c r="G221" s="36" t="s">
        <v>8</v>
      </c>
      <c r="H221" s="103">
        <f t="shared" si="6"/>
        <v>13.5</v>
      </c>
      <c r="I221" s="103"/>
      <c r="J221" s="103">
        <f t="shared" si="7"/>
        <v>13.5</v>
      </c>
      <c r="K221" s="104">
        <v>5.8</v>
      </c>
      <c r="L221" s="104">
        <v>5.9</v>
      </c>
      <c r="M221" s="104">
        <v>1.8</v>
      </c>
    </row>
    <row r="222" spans="1:13" x14ac:dyDescent="0.2">
      <c r="A222" s="101"/>
      <c r="B222" s="12" t="s">
        <v>306</v>
      </c>
      <c r="C222" s="12" t="s">
        <v>2510</v>
      </c>
      <c r="D222" s="102" t="s">
        <v>7</v>
      </c>
      <c r="E222" s="102" t="s">
        <v>2457</v>
      </c>
      <c r="F222" s="102" t="s">
        <v>2459</v>
      </c>
      <c r="G222" s="36" t="s">
        <v>8</v>
      </c>
      <c r="H222" s="103">
        <f t="shared" si="6"/>
        <v>40.200000000000003</v>
      </c>
      <c r="I222" s="103"/>
      <c r="J222" s="103">
        <f t="shared" si="7"/>
        <v>40.200000000000003</v>
      </c>
      <c r="K222" s="104">
        <v>1.6</v>
      </c>
      <c r="L222" s="104">
        <v>29.5</v>
      </c>
      <c r="M222" s="104">
        <v>9.1</v>
      </c>
    </row>
    <row r="223" spans="1:13" x14ac:dyDescent="0.2">
      <c r="A223" s="101"/>
      <c r="B223" s="12" t="s">
        <v>311</v>
      </c>
      <c r="C223" s="12" t="s">
        <v>312</v>
      </c>
      <c r="D223" s="102" t="s">
        <v>7</v>
      </c>
      <c r="E223" s="102" t="s">
        <v>2457</v>
      </c>
      <c r="F223" s="102" t="s">
        <v>2459</v>
      </c>
      <c r="G223" s="36" t="s">
        <v>8</v>
      </c>
      <c r="H223" s="103">
        <f t="shared" si="6"/>
        <v>3.5</v>
      </c>
      <c r="I223" s="103"/>
      <c r="J223" s="103">
        <f t="shared" si="7"/>
        <v>3.5</v>
      </c>
      <c r="K223" s="104">
        <v>1.3</v>
      </c>
      <c r="L223" s="104">
        <v>1.7</v>
      </c>
      <c r="M223" s="104">
        <v>0.5</v>
      </c>
    </row>
    <row r="224" spans="1:13" x14ac:dyDescent="0.2">
      <c r="A224" s="101"/>
      <c r="B224" s="12" t="s">
        <v>311</v>
      </c>
      <c r="C224" s="12" t="s">
        <v>313</v>
      </c>
      <c r="D224" s="102" t="s">
        <v>7</v>
      </c>
      <c r="E224" s="102" t="s">
        <v>2456</v>
      </c>
      <c r="F224" s="102" t="s">
        <v>2461</v>
      </c>
      <c r="G224" s="36" t="s">
        <v>8</v>
      </c>
      <c r="H224" s="103">
        <f t="shared" si="6"/>
        <v>2.3000000000000003</v>
      </c>
      <c r="I224" s="103"/>
      <c r="J224" s="103">
        <f t="shared" si="7"/>
        <v>2.3000000000000003</v>
      </c>
      <c r="K224" s="104">
        <v>1.6</v>
      </c>
      <c r="L224" s="104">
        <v>0.5</v>
      </c>
      <c r="M224" s="104">
        <v>0.2</v>
      </c>
    </row>
    <row r="225" spans="1:13" x14ac:dyDescent="0.2">
      <c r="A225" s="101"/>
      <c r="B225" s="12" t="s">
        <v>311</v>
      </c>
      <c r="C225" s="12" t="s">
        <v>314</v>
      </c>
      <c r="D225" s="102" t="s">
        <v>7</v>
      </c>
      <c r="E225" s="102" t="s">
        <v>2456</v>
      </c>
      <c r="F225" s="102" t="s">
        <v>2461</v>
      </c>
      <c r="G225" s="36" t="s">
        <v>8</v>
      </c>
      <c r="H225" s="103">
        <f t="shared" si="6"/>
        <v>5.6</v>
      </c>
      <c r="I225" s="103"/>
      <c r="J225" s="103">
        <f t="shared" si="7"/>
        <v>5.6</v>
      </c>
      <c r="K225" s="104">
        <v>3</v>
      </c>
      <c r="L225" s="104">
        <v>2</v>
      </c>
      <c r="M225" s="104">
        <v>0.6</v>
      </c>
    </row>
    <row r="226" spans="1:13" x14ac:dyDescent="0.2">
      <c r="A226" s="101"/>
      <c r="B226" s="12" t="s">
        <v>311</v>
      </c>
      <c r="C226" s="12" t="s">
        <v>315</v>
      </c>
      <c r="D226" s="102" t="s">
        <v>7</v>
      </c>
      <c r="E226" s="102" t="s">
        <v>2457</v>
      </c>
      <c r="F226" s="102" t="s">
        <v>2459</v>
      </c>
      <c r="G226" s="36" t="s">
        <v>8</v>
      </c>
      <c r="H226" s="103">
        <f t="shared" si="6"/>
        <v>48.6</v>
      </c>
      <c r="I226" s="103"/>
      <c r="J226" s="103">
        <f t="shared" si="7"/>
        <v>48.6</v>
      </c>
      <c r="K226" s="104">
        <v>6.5</v>
      </c>
      <c r="L226" s="104">
        <v>32.1</v>
      </c>
      <c r="M226" s="104">
        <v>10</v>
      </c>
    </row>
    <row r="227" spans="1:13" ht="25.5" x14ac:dyDescent="0.2">
      <c r="A227" s="101"/>
      <c r="B227" s="12" t="s">
        <v>311</v>
      </c>
      <c r="C227" s="12" t="s">
        <v>316</v>
      </c>
      <c r="D227" s="102" t="s">
        <v>7</v>
      </c>
      <c r="E227" s="102" t="s">
        <v>2456</v>
      </c>
      <c r="F227" s="102" t="s">
        <v>2461</v>
      </c>
      <c r="G227" s="36" t="s">
        <v>8</v>
      </c>
      <c r="H227" s="103">
        <f t="shared" si="6"/>
        <v>12.099999999999998</v>
      </c>
      <c r="I227" s="103"/>
      <c r="J227" s="103">
        <f t="shared" si="7"/>
        <v>12.099999999999998</v>
      </c>
      <c r="K227" s="104">
        <v>4.8</v>
      </c>
      <c r="L227" s="104">
        <v>5.6</v>
      </c>
      <c r="M227" s="104">
        <v>1.7</v>
      </c>
    </row>
    <row r="228" spans="1:13" x14ac:dyDescent="0.2">
      <c r="A228" s="101"/>
      <c r="B228" s="12" t="s">
        <v>311</v>
      </c>
      <c r="C228" s="12" t="s">
        <v>317</v>
      </c>
      <c r="D228" s="102" t="s">
        <v>7</v>
      </c>
      <c r="E228" s="102" t="s">
        <v>2456</v>
      </c>
      <c r="F228" s="102" t="s">
        <v>2461</v>
      </c>
      <c r="G228" s="36" t="s">
        <v>8</v>
      </c>
      <c r="H228" s="103">
        <f t="shared" si="6"/>
        <v>184.29999999999998</v>
      </c>
      <c r="I228" s="103"/>
      <c r="J228" s="103">
        <f t="shared" si="7"/>
        <v>184.29999999999998</v>
      </c>
      <c r="K228" s="104">
        <v>50.3</v>
      </c>
      <c r="L228" s="104">
        <v>102.3</v>
      </c>
      <c r="M228" s="104">
        <v>31.7</v>
      </c>
    </row>
    <row r="229" spans="1:13" x14ac:dyDescent="0.2">
      <c r="A229" s="101"/>
      <c r="B229" s="12" t="s">
        <v>311</v>
      </c>
      <c r="C229" s="12" t="s">
        <v>2511</v>
      </c>
      <c r="D229" s="102" t="s">
        <v>7</v>
      </c>
      <c r="E229" s="102" t="s">
        <v>2457</v>
      </c>
      <c r="F229" s="102" t="s">
        <v>2459</v>
      </c>
      <c r="G229" s="36" t="s">
        <v>8</v>
      </c>
      <c r="H229" s="103">
        <f t="shared" si="6"/>
        <v>49.1</v>
      </c>
      <c r="I229" s="103"/>
      <c r="J229" s="103">
        <f t="shared" si="7"/>
        <v>49.1</v>
      </c>
      <c r="K229" s="104">
        <v>6.9</v>
      </c>
      <c r="L229" s="104">
        <v>32.200000000000003</v>
      </c>
      <c r="M229" s="104">
        <v>10</v>
      </c>
    </row>
    <row r="230" spans="1:13" x14ac:dyDescent="0.2">
      <c r="A230" s="101"/>
      <c r="B230" s="12" t="s">
        <v>311</v>
      </c>
      <c r="C230" s="12" t="s">
        <v>2433</v>
      </c>
      <c r="D230" s="102" t="s">
        <v>7</v>
      </c>
      <c r="E230" s="102" t="s">
        <v>2454</v>
      </c>
      <c r="F230" s="102" t="s">
        <v>2458</v>
      </c>
      <c r="G230" s="36" t="s">
        <v>8</v>
      </c>
      <c r="H230" s="103">
        <f t="shared" si="6"/>
        <v>74.3</v>
      </c>
      <c r="I230" s="103"/>
      <c r="J230" s="103">
        <f t="shared" si="7"/>
        <v>74.3</v>
      </c>
      <c r="K230" s="104">
        <v>40.1</v>
      </c>
      <c r="L230" s="104">
        <v>26.1</v>
      </c>
      <c r="M230" s="104">
        <v>8.1</v>
      </c>
    </row>
    <row r="231" spans="1:13" x14ac:dyDescent="0.2">
      <c r="A231" s="101"/>
      <c r="B231" s="12" t="s">
        <v>311</v>
      </c>
      <c r="C231" s="12" t="s">
        <v>2434</v>
      </c>
      <c r="D231" s="102" t="s">
        <v>7</v>
      </c>
      <c r="E231" s="102" t="s">
        <v>2455</v>
      </c>
      <c r="F231" s="102" t="s">
        <v>2460</v>
      </c>
      <c r="G231" s="36" t="s">
        <v>8</v>
      </c>
      <c r="H231" s="103">
        <f t="shared" si="6"/>
        <v>44.1</v>
      </c>
      <c r="I231" s="103"/>
      <c r="J231" s="103">
        <f t="shared" si="7"/>
        <v>44.1</v>
      </c>
      <c r="K231" s="104">
        <v>22.6</v>
      </c>
      <c r="L231" s="104">
        <v>16.399999999999999</v>
      </c>
      <c r="M231" s="104">
        <v>5.0999999999999996</v>
      </c>
    </row>
    <row r="232" spans="1:13" x14ac:dyDescent="0.2">
      <c r="A232" s="101"/>
      <c r="B232" s="12" t="s">
        <v>319</v>
      </c>
      <c r="C232" s="12" t="s">
        <v>320</v>
      </c>
      <c r="D232" s="102" t="s">
        <v>7</v>
      </c>
      <c r="E232" s="102" t="s">
        <v>2456</v>
      </c>
      <c r="F232" s="102" t="s">
        <v>2461</v>
      </c>
      <c r="G232" s="36" t="s">
        <v>8</v>
      </c>
      <c r="H232" s="103">
        <f t="shared" si="6"/>
        <v>0.79999999999999993</v>
      </c>
      <c r="I232" s="103"/>
      <c r="J232" s="103">
        <f t="shared" si="7"/>
        <v>0.79999999999999993</v>
      </c>
      <c r="K232" s="104">
        <v>0.3</v>
      </c>
      <c r="L232" s="104">
        <v>0.4</v>
      </c>
      <c r="M232" s="104">
        <v>0.1</v>
      </c>
    </row>
    <row r="233" spans="1:13" x14ac:dyDescent="0.2">
      <c r="A233" s="101"/>
      <c r="B233" s="12" t="s">
        <v>319</v>
      </c>
      <c r="C233" s="12" t="s">
        <v>321</v>
      </c>
      <c r="D233" s="102" t="s">
        <v>7</v>
      </c>
      <c r="E233" s="102" t="s">
        <v>2454</v>
      </c>
      <c r="F233" s="102" t="s">
        <v>2458</v>
      </c>
      <c r="G233" s="36" t="s">
        <v>8</v>
      </c>
      <c r="H233" s="103">
        <f t="shared" si="6"/>
        <v>6.9</v>
      </c>
      <c r="I233" s="103"/>
      <c r="J233" s="103">
        <f t="shared" si="7"/>
        <v>6.9</v>
      </c>
      <c r="K233" s="104">
        <v>0.9</v>
      </c>
      <c r="L233" s="104">
        <v>4.5999999999999996</v>
      </c>
      <c r="M233" s="104">
        <v>1.4</v>
      </c>
    </row>
    <row r="234" spans="1:13" x14ac:dyDescent="0.2">
      <c r="A234" s="101"/>
      <c r="B234" s="12" t="s">
        <v>319</v>
      </c>
      <c r="C234" s="12" t="s">
        <v>322</v>
      </c>
      <c r="D234" s="102" t="s">
        <v>7</v>
      </c>
      <c r="E234" s="102" t="s">
        <v>2456</v>
      </c>
      <c r="F234" s="102" t="s">
        <v>2461</v>
      </c>
      <c r="G234" s="36" t="s">
        <v>8</v>
      </c>
      <c r="H234" s="103">
        <f t="shared" si="6"/>
        <v>58.099999999999994</v>
      </c>
      <c r="I234" s="103"/>
      <c r="J234" s="103">
        <f t="shared" si="7"/>
        <v>58.099999999999994</v>
      </c>
      <c r="K234" s="104">
        <v>25.1</v>
      </c>
      <c r="L234" s="104">
        <v>25.2</v>
      </c>
      <c r="M234" s="104">
        <v>7.8</v>
      </c>
    </row>
    <row r="235" spans="1:13" x14ac:dyDescent="0.2">
      <c r="A235" s="101"/>
      <c r="B235" s="12" t="s">
        <v>319</v>
      </c>
      <c r="C235" s="12" t="s">
        <v>2488</v>
      </c>
      <c r="D235" s="102" t="s">
        <v>7</v>
      </c>
      <c r="E235" s="102" t="s">
        <v>2454</v>
      </c>
      <c r="F235" s="102" t="s">
        <v>2458</v>
      </c>
      <c r="G235" s="36" t="s">
        <v>8</v>
      </c>
      <c r="H235" s="103">
        <f t="shared" si="6"/>
        <v>128.80000000000001</v>
      </c>
      <c r="I235" s="103"/>
      <c r="J235" s="103">
        <f t="shared" si="7"/>
        <v>128.80000000000001</v>
      </c>
      <c r="K235" s="104">
        <v>7.4</v>
      </c>
      <c r="L235" s="104">
        <v>92.7</v>
      </c>
      <c r="M235" s="104">
        <v>28.7</v>
      </c>
    </row>
    <row r="236" spans="1:13" x14ac:dyDescent="0.2">
      <c r="A236" s="101"/>
      <c r="B236" s="12" t="s">
        <v>319</v>
      </c>
      <c r="C236" s="12" t="s">
        <v>2488</v>
      </c>
      <c r="D236" s="102" t="s">
        <v>7</v>
      </c>
      <c r="E236" s="102" t="s">
        <v>2457</v>
      </c>
      <c r="F236" s="102" t="s">
        <v>2459</v>
      </c>
      <c r="G236" s="36" t="s">
        <v>8</v>
      </c>
      <c r="H236" s="103">
        <f t="shared" si="6"/>
        <v>128.80000000000001</v>
      </c>
      <c r="I236" s="103"/>
      <c r="J236" s="103">
        <f t="shared" si="7"/>
        <v>128.80000000000001</v>
      </c>
      <c r="K236" s="104">
        <v>7.4</v>
      </c>
      <c r="L236" s="104">
        <v>92.7</v>
      </c>
      <c r="M236" s="104">
        <v>28.7</v>
      </c>
    </row>
    <row r="237" spans="1:13" ht="25.5" x14ac:dyDescent="0.2">
      <c r="A237" s="101"/>
      <c r="B237" s="12" t="s">
        <v>319</v>
      </c>
      <c r="C237" s="12" t="s">
        <v>323</v>
      </c>
      <c r="D237" s="102" t="s">
        <v>7</v>
      </c>
      <c r="E237" s="102" t="s">
        <v>2456</v>
      </c>
      <c r="F237" s="102" t="s">
        <v>2461</v>
      </c>
      <c r="G237" s="36" t="s">
        <v>8</v>
      </c>
      <c r="H237" s="103">
        <f t="shared" si="6"/>
        <v>5.8</v>
      </c>
      <c r="I237" s="103"/>
      <c r="J237" s="103">
        <f t="shared" si="7"/>
        <v>5.8</v>
      </c>
      <c r="K237" s="104">
        <v>2.2999999999999998</v>
      </c>
      <c r="L237" s="104">
        <v>2.7</v>
      </c>
      <c r="M237" s="104">
        <v>0.8</v>
      </c>
    </row>
    <row r="238" spans="1:13" x14ac:dyDescent="0.2">
      <c r="A238" s="101"/>
      <c r="B238" s="12" t="s">
        <v>319</v>
      </c>
      <c r="C238" s="12" t="s">
        <v>324</v>
      </c>
      <c r="D238" s="102" t="s">
        <v>7</v>
      </c>
      <c r="E238" s="102" t="s">
        <v>2456</v>
      </c>
      <c r="F238" s="102" t="s">
        <v>2461</v>
      </c>
      <c r="G238" s="36" t="s">
        <v>8</v>
      </c>
      <c r="H238" s="103">
        <f t="shared" si="6"/>
        <v>89.9</v>
      </c>
      <c r="I238" s="103"/>
      <c r="J238" s="103">
        <f t="shared" si="7"/>
        <v>89.9</v>
      </c>
      <c r="K238" s="104">
        <v>31.3</v>
      </c>
      <c r="L238" s="104">
        <v>44.7</v>
      </c>
      <c r="M238" s="104">
        <v>13.9</v>
      </c>
    </row>
    <row r="239" spans="1:13" x14ac:dyDescent="0.2">
      <c r="A239" s="101"/>
      <c r="B239" s="12" t="s">
        <v>325</v>
      </c>
      <c r="C239" s="12" t="s">
        <v>2489</v>
      </c>
      <c r="D239" s="102" t="s">
        <v>7</v>
      </c>
      <c r="E239" s="102" t="s">
        <v>2457</v>
      </c>
      <c r="F239" s="102" t="s">
        <v>2459</v>
      </c>
      <c r="G239" s="36" t="s">
        <v>8</v>
      </c>
      <c r="H239" s="103">
        <f t="shared" si="6"/>
        <v>36.9</v>
      </c>
      <c r="I239" s="103"/>
      <c r="J239" s="103">
        <f t="shared" si="7"/>
        <v>36.9</v>
      </c>
      <c r="K239" s="104">
        <v>5.2</v>
      </c>
      <c r="L239" s="104">
        <v>24.2</v>
      </c>
      <c r="M239" s="104">
        <v>7.5</v>
      </c>
    </row>
    <row r="240" spans="1:13" x14ac:dyDescent="0.2">
      <c r="A240" s="101"/>
      <c r="B240" s="12" t="s">
        <v>325</v>
      </c>
      <c r="C240" s="12" t="s">
        <v>314</v>
      </c>
      <c r="D240" s="102" t="s">
        <v>7</v>
      </c>
      <c r="E240" s="102" t="s">
        <v>2456</v>
      </c>
      <c r="F240" s="102" t="s">
        <v>2461</v>
      </c>
      <c r="G240" s="36" t="s">
        <v>8</v>
      </c>
      <c r="H240" s="103">
        <f t="shared" si="6"/>
        <v>9.3000000000000007</v>
      </c>
      <c r="I240" s="103"/>
      <c r="J240" s="103">
        <f t="shared" si="7"/>
        <v>9.3000000000000007</v>
      </c>
      <c r="K240" s="104">
        <v>3</v>
      </c>
      <c r="L240" s="104">
        <v>4.8</v>
      </c>
      <c r="M240" s="104">
        <v>1.5</v>
      </c>
    </row>
    <row r="241" spans="1:13" x14ac:dyDescent="0.2">
      <c r="A241" s="101"/>
      <c r="B241" s="12" t="s">
        <v>325</v>
      </c>
      <c r="C241" s="12" t="s">
        <v>322</v>
      </c>
      <c r="D241" s="102" t="s">
        <v>7</v>
      </c>
      <c r="E241" s="102" t="s">
        <v>2456</v>
      </c>
      <c r="F241" s="102" t="s">
        <v>2461</v>
      </c>
      <c r="G241" s="36" t="s">
        <v>8</v>
      </c>
      <c r="H241" s="103">
        <f t="shared" si="6"/>
        <v>61.199999999999996</v>
      </c>
      <c r="I241" s="103"/>
      <c r="J241" s="103">
        <f t="shared" si="7"/>
        <v>61.199999999999996</v>
      </c>
      <c r="K241" s="104">
        <v>28.2</v>
      </c>
      <c r="L241" s="104">
        <v>25.2</v>
      </c>
      <c r="M241" s="104">
        <v>7.8</v>
      </c>
    </row>
    <row r="242" spans="1:13" ht="25.5" x14ac:dyDescent="0.2">
      <c r="A242" s="101"/>
      <c r="B242" s="12" t="s">
        <v>325</v>
      </c>
      <c r="C242" s="12" t="s">
        <v>2490</v>
      </c>
      <c r="D242" s="102" t="s">
        <v>7</v>
      </c>
      <c r="E242" s="102" t="s">
        <v>2456</v>
      </c>
      <c r="F242" s="102" t="s">
        <v>2461</v>
      </c>
      <c r="G242" s="36" t="s">
        <v>8</v>
      </c>
      <c r="H242" s="103">
        <f t="shared" si="6"/>
        <v>0.9</v>
      </c>
      <c r="I242" s="103"/>
      <c r="J242" s="103">
        <f t="shared" si="7"/>
        <v>0.9</v>
      </c>
      <c r="K242" s="104">
        <v>0.4</v>
      </c>
      <c r="L242" s="104">
        <v>0.4</v>
      </c>
      <c r="M242" s="104">
        <v>0.1</v>
      </c>
    </row>
    <row r="243" spans="1:13" x14ac:dyDescent="0.2">
      <c r="A243" s="101"/>
      <c r="B243" s="12" t="s">
        <v>325</v>
      </c>
      <c r="C243" s="12" t="s">
        <v>326</v>
      </c>
      <c r="D243" s="102" t="s">
        <v>7</v>
      </c>
      <c r="E243" s="102" t="s">
        <v>2456</v>
      </c>
      <c r="F243" s="102" t="s">
        <v>2461</v>
      </c>
      <c r="G243" s="36" t="s">
        <v>8</v>
      </c>
      <c r="H243" s="103">
        <f t="shared" si="6"/>
        <v>18.7</v>
      </c>
      <c r="I243" s="103"/>
      <c r="J243" s="103">
        <f t="shared" si="7"/>
        <v>18.7</v>
      </c>
      <c r="K243" s="104">
        <v>5.3</v>
      </c>
      <c r="L243" s="104">
        <v>10.199999999999999</v>
      </c>
      <c r="M243" s="104">
        <v>3.2</v>
      </c>
    </row>
    <row r="244" spans="1:13" x14ac:dyDescent="0.2">
      <c r="A244" s="101"/>
      <c r="B244" s="12" t="s">
        <v>325</v>
      </c>
      <c r="C244" s="12" t="s">
        <v>2491</v>
      </c>
      <c r="D244" s="102" t="s">
        <v>7</v>
      </c>
      <c r="E244" s="102" t="s">
        <v>2456</v>
      </c>
      <c r="F244" s="102" t="s">
        <v>2461</v>
      </c>
      <c r="G244" s="36" t="s">
        <v>8</v>
      </c>
      <c r="H244" s="103">
        <f t="shared" si="6"/>
        <v>64.300000000000011</v>
      </c>
      <c r="I244" s="103"/>
      <c r="J244" s="103">
        <f t="shared" si="7"/>
        <v>64.300000000000011</v>
      </c>
      <c r="K244" s="104">
        <v>5.7</v>
      </c>
      <c r="L244" s="104">
        <v>44.7</v>
      </c>
      <c r="M244" s="104">
        <v>13.9</v>
      </c>
    </row>
    <row r="245" spans="1:13" x14ac:dyDescent="0.2">
      <c r="A245" s="101"/>
      <c r="B245" s="12" t="s">
        <v>327</v>
      </c>
      <c r="C245" s="12" t="s">
        <v>328</v>
      </c>
      <c r="D245" s="102" t="s">
        <v>7</v>
      </c>
      <c r="E245" s="102" t="s">
        <v>2456</v>
      </c>
      <c r="F245" s="102" t="s">
        <v>2461</v>
      </c>
      <c r="G245" s="36" t="s">
        <v>8</v>
      </c>
      <c r="H245" s="103">
        <f t="shared" si="6"/>
        <v>17.100000000000001</v>
      </c>
      <c r="I245" s="103"/>
      <c r="J245" s="103">
        <f t="shared" si="7"/>
        <v>17.100000000000001</v>
      </c>
      <c r="K245" s="104">
        <v>9.9</v>
      </c>
      <c r="L245" s="104">
        <v>5.5</v>
      </c>
      <c r="M245" s="104">
        <v>1.7</v>
      </c>
    </row>
    <row r="246" spans="1:13" ht="25.5" x14ac:dyDescent="0.2">
      <c r="A246" s="101"/>
      <c r="B246" s="12" t="s">
        <v>327</v>
      </c>
      <c r="C246" s="12" t="s">
        <v>329</v>
      </c>
      <c r="D246" s="102" t="s">
        <v>7</v>
      </c>
      <c r="E246" s="102" t="s">
        <v>2456</v>
      </c>
      <c r="F246" s="102" t="s">
        <v>2461</v>
      </c>
      <c r="G246" s="36" t="s">
        <v>8</v>
      </c>
      <c r="H246" s="103">
        <f t="shared" si="6"/>
        <v>0.5</v>
      </c>
      <c r="I246" s="103"/>
      <c r="J246" s="103">
        <f t="shared" si="7"/>
        <v>0.5</v>
      </c>
      <c r="K246" s="104">
        <v>0.2</v>
      </c>
      <c r="L246" s="104">
        <v>0.2</v>
      </c>
      <c r="M246" s="104">
        <v>0.1</v>
      </c>
    </row>
    <row r="247" spans="1:13" x14ac:dyDescent="0.2">
      <c r="A247" s="101"/>
      <c r="B247" s="12" t="s">
        <v>327</v>
      </c>
      <c r="C247" s="12" t="s">
        <v>330</v>
      </c>
      <c r="D247" s="102" t="s">
        <v>7</v>
      </c>
      <c r="E247" s="102" t="s">
        <v>2456</v>
      </c>
      <c r="F247" s="102" t="s">
        <v>2461</v>
      </c>
      <c r="G247" s="36" t="s">
        <v>8</v>
      </c>
      <c r="H247" s="103">
        <f t="shared" si="6"/>
        <v>20.900000000000002</v>
      </c>
      <c r="I247" s="103"/>
      <c r="J247" s="103">
        <f t="shared" si="7"/>
        <v>20.900000000000002</v>
      </c>
      <c r="K247" s="104">
        <v>5.4</v>
      </c>
      <c r="L247" s="104">
        <v>11.8</v>
      </c>
      <c r="M247" s="104">
        <v>3.7</v>
      </c>
    </row>
    <row r="248" spans="1:13" x14ac:dyDescent="0.2">
      <c r="A248" s="101"/>
      <c r="B248" s="12" t="s">
        <v>327</v>
      </c>
      <c r="C248" s="12" t="s">
        <v>310</v>
      </c>
      <c r="D248" s="102" t="s">
        <v>7</v>
      </c>
      <c r="E248" s="102" t="s">
        <v>2456</v>
      </c>
      <c r="F248" s="102" t="s">
        <v>2461</v>
      </c>
      <c r="G248" s="36" t="s">
        <v>8</v>
      </c>
      <c r="H248" s="103">
        <f t="shared" si="6"/>
        <v>25.700000000000003</v>
      </c>
      <c r="I248" s="103"/>
      <c r="J248" s="103">
        <f t="shared" si="7"/>
        <v>25.700000000000003</v>
      </c>
      <c r="K248" s="104">
        <v>10.6</v>
      </c>
      <c r="L248" s="104">
        <v>11.5</v>
      </c>
      <c r="M248" s="104">
        <v>3.6</v>
      </c>
    </row>
    <row r="249" spans="1:13" x14ac:dyDescent="0.2">
      <c r="A249" s="101"/>
      <c r="B249" s="12" t="s">
        <v>327</v>
      </c>
      <c r="C249" s="12" t="s">
        <v>331</v>
      </c>
      <c r="D249" s="102" t="s">
        <v>7</v>
      </c>
      <c r="E249" s="102" t="s">
        <v>2456</v>
      </c>
      <c r="F249" s="102" t="s">
        <v>2461</v>
      </c>
      <c r="G249" s="36" t="s">
        <v>8</v>
      </c>
      <c r="H249" s="103">
        <f t="shared" si="6"/>
        <v>15.200000000000001</v>
      </c>
      <c r="I249" s="103"/>
      <c r="J249" s="103">
        <f t="shared" si="7"/>
        <v>15.200000000000001</v>
      </c>
      <c r="K249" s="104">
        <v>9.3000000000000007</v>
      </c>
      <c r="L249" s="104">
        <v>4.5</v>
      </c>
      <c r="M249" s="104">
        <v>1.4</v>
      </c>
    </row>
    <row r="250" spans="1:13" x14ac:dyDescent="0.2">
      <c r="A250" s="101"/>
      <c r="B250" s="12" t="s">
        <v>327</v>
      </c>
      <c r="C250" s="12" t="s">
        <v>332</v>
      </c>
      <c r="D250" s="102" t="s">
        <v>7</v>
      </c>
      <c r="E250" s="102" t="s">
        <v>2456</v>
      </c>
      <c r="F250" s="102" t="s">
        <v>2461</v>
      </c>
      <c r="G250" s="36" t="s">
        <v>8</v>
      </c>
      <c r="H250" s="103">
        <f t="shared" si="6"/>
        <v>7.5</v>
      </c>
      <c r="I250" s="103"/>
      <c r="J250" s="103">
        <f t="shared" si="7"/>
        <v>7.5</v>
      </c>
      <c r="K250" s="104">
        <v>1.3</v>
      </c>
      <c r="L250" s="104">
        <v>4.7</v>
      </c>
      <c r="M250" s="104">
        <v>1.5</v>
      </c>
    </row>
    <row r="251" spans="1:13" x14ac:dyDescent="0.2">
      <c r="A251" s="101"/>
      <c r="B251" s="12" t="s">
        <v>327</v>
      </c>
      <c r="C251" s="12" t="s">
        <v>2491</v>
      </c>
      <c r="D251" s="102" t="s">
        <v>7</v>
      </c>
      <c r="E251" s="102" t="s">
        <v>2457</v>
      </c>
      <c r="F251" s="102" t="s">
        <v>2459</v>
      </c>
      <c r="G251" s="36" t="s">
        <v>8</v>
      </c>
      <c r="H251" s="103">
        <f t="shared" si="6"/>
        <v>116.10000000000001</v>
      </c>
      <c r="I251" s="103"/>
      <c r="J251" s="103">
        <f t="shared" si="7"/>
        <v>116.10000000000001</v>
      </c>
      <c r="K251" s="104">
        <v>13.9</v>
      </c>
      <c r="L251" s="104">
        <v>78</v>
      </c>
      <c r="M251" s="104">
        <v>24.2</v>
      </c>
    </row>
    <row r="252" spans="1:13" x14ac:dyDescent="0.2">
      <c r="A252" s="101"/>
      <c r="B252" s="12" t="s">
        <v>73</v>
      </c>
      <c r="C252" s="12" t="s">
        <v>333</v>
      </c>
      <c r="D252" s="102" t="s">
        <v>7</v>
      </c>
      <c r="E252" s="102" t="s">
        <v>2455</v>
      </c>
      <c r="F252" s="102" t="s">
        <v>2460</v>
      </c>
      <c r="G252" s="36" t="s">
        <v>8</v>
      </c>
      <c r="H252" s="103">
        <f t="shared" si="6"/>
        <v>19.8</v>
      </c>
      <c r="I252" s="103"/>
      <c r="J252" s="103">
        <f t="shared" si="7"/>
        <v>19.8</v>
      </c>
      <c r="K252" s="104">
        <v>8.3000000000000007</v>
      </c>
      <c r="L252" s="104">
        <v>8.8000000000000007</v>
      </c>
      <c r="M252" s="104">
        <v>2.7</v>
      </c>
    </row>
    <row r="253" spans="1:13" x14ac:dyDescent="0.2">
      <c r="A253" s="101"/>
      <c r="B253" s="12" t="s">
        <v>73</v>
      </c>
      <c r="C253" s="12" t="s">
        <v>334</v>
      </c>
      <c r="D253" s="102" t="s">
        <v>7</v>
      </c>
      <c r="E253" s="102" t="s">
        <v>2456</v>
      </c>
      <c r="F253" s="102" t="s">
        <v>2461</v>
      </c>
      <c r="G253" s="36" t="s">
        <v>8</v>
      </c>
      <c r="H253" s="103">
        <f t="shared" si="6"/>
        <v>4.4000000000000004</v>
      </c>
      <c r="I253" s="103"/>
      <c r="J253" s="103">
        <f t="shared" si="7"/>
        <v>4.4000000000000004</v>
      </c>
      <c r="K253" s="104">
        <v>0.5</v>
      </c>
      <c r="L253" s="104">
        <v>3</v>
      </c>
      <c r="M253" s="104">
        <v>0.9</v>
      </c>
    </row>
    <row r="254" spans="1:13" x14ac:dyDescent="0.2">
      <c r="A254" s="101"/>
      <c r="B254" s="12" t="s">
        <v>73</v>
      </c>
      <c r="C254" s="12" t="s">
        <v>335</v>
      </c>
      <c r="D254" s="102" t="s">
        <v>7</v>
      </c>
      <c r="E254" s="102" t="s">
        <v>2456</v>
      </c>
      <c r="F254" s="102" t="s">
        <v>2461</v>
      </c>
      <c r="G254" s="36" t="s">
        <v>8</v>
      </c>
      <c r="H254" s="103">
        <f t="shared" si="6"/>
        <v>20.9</v>
      </c>
      <c r="I254" s="103"/>
      <c r="J254" s="103">
        <f t="shared" si="7"/>
        <v>20.9</v>
      </c>
      <c r="K254" s="104">
        <v>6.5</v>
      </c>
      <c r="L254" s="104">
        <v>11</v>
      </c>
      <c r="M254" s="104">
        <v>3.4</v>
      </c>
    </row>
    <row r="255" spans="1:13" x14ac:dyDescent="0.2">
      <c r="A255" s="101"/>
      <c r="B255" s="12" t="s">
        <v>73</v>
      </c>
      <c r="C255" s="12" t="s">
        <v>336</v>
      </c>
      <c r="D255" s="102" t="s">
        <v>7</v>
      </c>
      <c r="E255" s="102" t="s">
        <v>2454</v>
      </c>
      <c r="F255" s="102" t="s">
        <v>2458</v>
      </c>
      <c r="G255" s="36" t="s">
        <v>8</v>
      </c>
      <c r="H255" s="103">
        <f t="shared" si="6"/>
        <v>11.5</v>
      </c>
      <c r="I255" s="103"/>
      <c r="J255" s="103">
        <f t="shared" si="7"/>
        <v>11.5</v>
      </c>
      <c r="K255" s="104">
        <v>7</v>
      </c>
      <c r="L255" s="104">
        <v>3.4</v>
      </c>
      <c r="M255" s="104">
        <v>1.1000000000000001</v>
      </c>
    </row>
    <row r="256" spans="1:13" x14ac:dyDescent="0.2">
      <c r="A256" s="101"/>
      <c r="B256" s="12" t="s">
        <v>73</v>
      </c>
      <c r="C256" s="12" t="s">
        <v>2492</v>
      </c>
      <c r="D256" s="102" t="s">
        <v>7</v>
      </c>
      <c r="E256" s="102" t="s">
        <v>2457</v>
      </c>
      <c r="F256" s="102" t="s">
        <v>2459</v>
      </c>
      <c r="G256" s="36" t="s">
        <v>8</v>
      </c>
      <c r="H256" s="103">
        <f t="shared" si="6"/>
        <v>211.5</v>
      </c>
      <c r="I256" s="103"/>
      <c r="J256" s="103">
        <f t="shared" si="7"/>
        <v>211.5</v>
      </c>
      <c r="K256" s="104">
        <v>8.6999999999999993</v>
      </c>
      <c r="L256" s="104">
        <v>154.80000000000001</v>
      </c>
      <c r="M256" s="104">
        <v>48</v>
      </c>
    </row>
    <row r="257" spans="1:13" x14ac:dyDescent="0.2">
      <c r="A257" s="101"/>
      <c r="B257" s="12" t="s">
        <v>337</v>
      </c>
      <c r="C257" s="12" t="s">
        <v>338</v>
      </c>
      <c r="D257" s="102" t="s">
        <v>7</v>
      </c>
      <c r="E257" s="102" t="s">
        <v>2456</v>
      </c>
      <c r="F257" s="102" t="s">
        <v>2461</v>
      </c>
      <c r="G257" s="36" t="s">
        <v>8</v>
      </c>
      <c r="H257" s="103">
        <f t="shared" si="6"/>
        <v>20</v>
      </c>
      <c r="I257" s="103"/>
      <c r="J257" s="103">
        <f t="shared" si="7"/>
        <v>20</v>
      </c>
      <c r="K257" s="104">
        <v>7.7</v>
      </c>
      <c r="L257" s="104">
        <v>9.4</v>
      </c>
      <c r="M257" s="104">
        <v>2.9</v>
      </c>
    </row>
    <row r="258" spans="1:13" x14ac:dyDescent="0.2">
      <c r="A258" s="101"/>
      <c r="B258" s="12" t="s">
        <v>337</v>
      </c>
      <c r="C258" s="12" t="s">
        <v>339</v>
      </c>
      <c r="D258" s="102" t="s">
        <v>7</v>
      </c>
      <c r="E258" s="102" t="s">
        <v>2456</v>
      </c>
      <c r="F258" s="102" t="s">
        <v>2461</v>
      </c>
      <c r="G258" s="36" t="s">
        <v>8</v>
      </c>
      <c r="H258" s="103">
        <f t="shared" si="6"/>
        <v>4.7</v>
      </c>
      <c r="I258" s="103"/>
      <c r="J258" s="103">
        <f t="shared" si="7"/>
        <v>4.7</v>
      </c>
      <c r="K258" s="104">
        <v>0.1</v>
      </c>
      <c r="L258" s="104">
        <v>3.5</v>
      </c>
      <c r="M258" s="104">
        <v>1.1000000000000001</v>
      </c>
    </row>
    <row r="259" spans="1:13" x14ac:dyDescent="0.2">
      <c r="A259" s="101"/>
      <c r="B259" s="12" t="s">
        <v>337</v>
      </c>
      <c r="C259" s="12" t="s">
        <v>314</v>
      </c>
      <c r="D259" s="102" t="s">
        <v>7</v>
      </c>
      <c r="E259" s="102" t="s">
        <v>2456</v>
      </c>
      <c r="F259" s="102" t="s">
        <v>2461</v>
      </c>
      <c r="G259" s="36" t="s">
        <v>8</v>
      </c>
      <c r="H259" s="103">
        <f t="shared" si="6"/>
        <v>8</v>
      </c>
      <c r="I259" s="103"/>
      <c r="J259" s="103">
        <f t="shared" si="7"/>
        <v>8</v>
      </c>
      <c r="K259" s="104">
        <v>3.9</v>
      </c>
      <c r="L259" s="104">
        <v>3.1</v>
      </c>
      <c r="M259" s="104">
        <v>1</v>
      </c>
    </row>
    <row r="260" spans="1:13" x14ac:dyDescent="0.2">
      <c r="A260" s="101"/>
      <c r="B260" s="12" t="s">
        <v>337</v>
      </c>
      <c r="C260" s="12" t="s">
        <v>340</v>
      </c>
      <c r="D260" s="102" t="s">
        <v>7</v>
      </c>
      <c r="E260" s="102" t="s">
        <v>2456</v>
      </c>
      <c r="F260" s="102" t="s">
        <v>2461</v>
      </c>
      <c r="G260" s="36" t="s">
        <v>8</v>
      </c>
      <c r="H260" s="103">
        <f t="shared" si="6"/>
        <v>25.1</v>
      </c>
      <c r="I260" s="103"/>
      <c r="J260" s="103">
        <f t="shared" si="7"/>
        <v>25.1</v>
      </c>
      <c r="K260" s="104">
        <v>10.4</v>
      </c>
      <c r="L260" s="104">
        <v>11.2</v>
      </c>
      <c r="M260" s="104">
        <v>3.5</v>
      </c>
    </row>
    <row r="261" spans="1:13" ht="25.5" x14ac:dyDescent="0.2">
      <c r="A261" s="101"/>
      <c r="B261" s="12" t="s">
        <v>337</v>
      </c>
      <c r="C261" s="12" t="s">
        <v>341</v>
      </c>
      <c r="D261" s="102" t="s">
        <v>7</v>
      </c>
      <c r="E261" s="102" t="s">
        <v>2456</v>
      </c>
      <c r="F261" s="102" t="s">
        <v>2461</v>
      </c>
      <c r="G261" s="36" t="s">
        <v>8</v>
      </c>
      <c r="H261" s="103">
        <f t="shared" si="6"/>
        <v>5.3999999999999995</v>
      </c>
      <c r="I261" s="103"/>
      <c r="J261" s="103">
        <f t="shared" si="7"/>
        <v>5.3999999999999995</v>
      </c>
      <c r="K261" s="104">
        <v>2.1</v>
      </c>
      <c r="L261" s="104">
        <v>2.5</v>
      </c>
      <c r="M261" s="104">
        <v>0.8</v>
      </c>
    </row>
    <row r="262" spans="1:13" x14ac:dyDescent="0.2">
      <c r="A262" s="101"/>
      <c r="B262" s="12" t="s">
        <v>337</v>
      </c>
      <c r="C262" s="12" t="s">
        <v>342</v>
      </c>
      <c r="D262" s="102" t="s">
        <v>7</v>
      </c>
      <c r="E262" s="102" t="s">
        <v>2456</v>
      </c>
      <c r="F262" s="102" t="s">
        <v>2461</v>
      </c>
      <c r="G262" s="36" t="s">
        <v>8</v>
      </c>
      <c r="H262" s="103">
        <f t="shared" si="6"/>
        <v>80.2</v>
      </c>
      <c r="I262" s="103"/>
      <c r="J262" s="103">
        <f t="shared" si="7"/>
        <v>80.2</v>
      </c>
      <c r="K262" s="104">
        <v>24</v>
      </c>
      <c r="L262" s="104">
        <v>42.9</v>
      </c>
      <c r="M262" s="104">
        <v>13.3</v>
      </c>
    </row>
    <row r="263" spans="1:13" x14ac:dyDescent="0.2">
      <c r="A263" s="101"/>
      <c r="B263" s="12" t="s">
        <v>337</v>
      </c>
      <c r="C263" s="12" t="s">
        <v>2493</v>
      </c>
      <c r="D263" s="102" t="s">
        <v>7</v>
      </c>
      <c r="E263" s="102" t="s">
        <v>2457</v>
      </c>
      <c r="F263" s="102" t="s">
        <v>2459</v>
      </c>
      <c r="G263" s="36" t="s">
        <v>8</v>
      </c>
      <c r="H263" s="103">
        <f t="shared" si="6"/>
        <v>78.400000000000006</v>
      </c>
      <c r="I263" s="103"/>
      <c r="J263" s="103">
        <f t="shared" si="7"/>
        <v>78.400000000000006</v>
      </c>
      <c r="K263" s="104">
        <v>8.8000000000000007</v>
      </c>
      <c r="L263" s="104">
        <v>53.1</v>
      </c>
      <c r="M263" s="104">
        <v>16.5</v>
      </c>
    </row>
    <row r="264" spans="1:13" x14ac:dyDescent="0.2">
      <c r="A264" s="101"/>
      <c r="B264" s="12" t="s">
        <v>337</v>
      </c>
      <c r="C264" s="12" t="s">
        <v>343</v>
      </c>
      <c r="D264" s="102" t="s">
        <v>7</v>
      </c>
      <c r="E264" s="102" t="s">
        <v>2456</v>
      </c>
      <c r="F264" s="102" t="s">
        <v>2461</v>
      </c>
      <c r="G264" s="36" t="s">
        <v>8</v>
      </c>
      <c r="H264" s="103">
        <f t="shared" ref="H264:H327" si="8">I264+J264</f>
        <v>14.6</v>
      </c>
      <c r="I264" s="103"/>
      <c r="J264" s="103">
        <f t="shared" si="7"/>
        <v>14.6</v>
      </c>
      <c r="K264" s="104">
        <v>6</v>
      </c>
      <c r="L264" s="104">
        <v>6.6</v>
      </c>
      <c r="M264" s="104">
        <v>2</v>
      </c>
    </row>
    <row r="265" spans="1:13" ht="25.5" x14ac:dyDescent="0.2">
      <c r="A265" s="101"/>
      <c r="B265" s="12" t="s">
        <v>344</v>
      </c>
      <c r="C265" s="12" t="s">
        <v>345</v>
      </c>
      <c r="D265" s="102" t="s">
        <v>7</v>
      </c>
      <c r="E265" s="102" t="s">
        <v>2456</v>
      </c>
      <c r="F265" s="102" t="s">
        <v>2461</v>
      </c>
      <c r="G265" s="36" t="s">
        <v>8</v>
      </c>
      <c r="H265" s="103">
        <f t="shared" si="8"/>
        <v>8.2999999999999989</v>
      </c>
      <c r="I265" s="103"/>
      <c r="J265" s="103">
        <f t="shared" ref="J265:J328" si="9">SUM(K265:M265)</f>
        <v>8.2999999999999989</v>
      </c>
      <c r="K265" s="104">
        <v>3.3</v>
      </c>
      <c r="L265" s="104">
        <v>3.8</v>
      </c>
      <c r="M265" s="104">
        <v>1.2</v>
      </c>
    </row>
    <row r="266" spans="1:13" x14ac:dyDescent="0.2">
      <c r="A266" s="101"/>
      <c r="B266" s="12" t="s">
        <v>344</v>
      </c>
      <c r="C266" s="12" t="s">
        <v>346</v>
      </c>
      <c r="D266" s="102" t="s">
        <v>7</v>
      </c>
      <c r="E266" s="102" t="s">
        <v>2456</v>
      </c>
      <c r="F266" s="102" t="s">
        <v>2461</v>
      </c>
      <c r="G266" s="36" t="s">
        <v>8</v>
      </c>
      <c r="H266" s="103">
        <f t="shared" si="8"/>
        <v>127.99999999999999</v>
      </c>
      <c r="I266" s="103"/>
      <c r="J266" s="103">
        <f t="shared" si="9"/>
        <v>127.99999999999999</v>
      </c>
      <c r="K266" s="104">
        <v>38.1</v>
      </c>
      <c r="L266" s="104">
        <v>68.599999999999994</v>
      </c>
      <c r="M266" s="104">
        <v>21.3</v>
      </c>
    </row>
    <row r="267" spans="1:13" x14ac:dyDescent="0.2">
      <c r="A267" s="101"/>
      <c r="B267" s="12" t="s">
        <v>344</v>
      </c>
      <c r="C267" s="12" t="s">
        <v>347</v>
      </c>
      <c r="D267" s="102" t="s">
        <v>7</v>
      </c>
      <c r="E267" s="102" t="s">
        <v>2455</v>
      </c>
      <c r="F267" s="102" t="s">
        <v>2460</v>
      </c>
      <c r="G267" s="36" t="s">
        <v>8</v>
      </c>
      <c r="H267" s="103">
        <f t="shared" si="8"/>
        <v>14.299999999999999</v>
      </c>
      <c r="I267" s="103"/>
      <c r="J267" s="103">
        <f t="shared" si="9"/>
        <v>14.299999999999999</v>
      </c>
      <c r="K267" s="104">
        <v>4.3</v>
      </c>
      <c r="L267" s="104">
        <v>7.6</v>
      </c>
      <c r="M267" s="104">
        <v>2.4</v>
      </c>
    </row>
    <row r="268" spans="1:13" x14ac:dyDescent="0.2">
      <c r="A268" s="101"/>
      <c r="B268" s="12" t="s">
        <v>344</v>
      </c>
      <c r="C268" s="12" t="s">
        <v>348</v>
      </c>
      <c r="D268" s="102" t="s">
        <v>7</v>
      </c>
      <c r="E268" s="102" t="s">
        <v>2456</v>
      </c>
      <c r="F268" s="102" t="s">
        <v>2461</v>
      </c>
      <c r="G268" s="36" t="s">
        <v>8</v>
      </c>
      <c r="H268" s="103">
        <f t="shared" si="8"/>
        <v>16.8</v>
      </c>
      <c r="I268" s="103"/>
      <c r="J268" s="103">
        <f t="shared" si="9"/>
        <v>16.8</v>
      </c>
      <c r="K268" s="104">
        <v>7.5</v>
      </c>
      <c r="L268" s="104">
        <v>7.1</v>
      </c>
      <c r="M268" s="104">
        <v>2.2000000000000002</v>
      </c>
    </row>
    <row r="269" spans="1:13" x14ac:dyDescent="0.2">
      <c r="A269" s="101"/>
      <c r="B269" s="12" t="s">
        <v>344</v>
      </c>
      <c r="C269" s="12" t="s">
        <v>349</v>
      </c>
      <c r="D269" s="102" t="s">
        <v>7</v>
      </c>
      <c r="E269" s="102" t="s">
        <v>2456</v>
      </c>
      <c r="F269" s="102" t="s">
        <v>2461</v>
      </c>
      <c r="G269" s="36" t="s">
        <v>8</v>
      </c>
      <c r="H269" s="103">
        <f t="shared" si="8"/>
        <v>10.3</v>
      </c>
      <c r="I269" s="103"/>
      <c r="J269" s="103">
        <f t="shared" si="9"/>
        <v>10.3</v>
      </c>
      <c r="K269" s="104">
        <v>1</v>
      </c>
      <c r="L269" s="104">
        <v>7.1</v>
      </c>
      <c r="M269" s="104">
        <v>2.2000000000000002</v>
      </c>
    </row>
    <row r="270" spans="1:13" x14ac:dyDescent="0.2">
      <c r="A270" s="101"/>
      <c r="B270" s="12" t="s">
        <v>344</v>
      </c>
      <c r="C270" s="12" t="s">
        <v>350</v>
      </c>
      <c r="D270" s="102" t="s">
        <v>7</v>
      </c>
      <c r="E270" s="102" t="s">
        <v>2456</v>
      </c>
      <c r="F270" s="102" t="s">
        <v>2461</v>
      </c>
      <c r="G270" s="36" t="s">
        <v>8</v>
      </c>
      <c r="H270" s="103">
        <f t="shared" si="8"/>
        <v>25.8</v>
      </c>
      <c r="I270" s="103"/>
      <c r="J270" s="103">
        <f t="shared" si="9"/>
        <v>25.8</v>
      </c>
      <c r="K270" s="104">
        <v>13</v>
      </c>
      <c r="L270" s="104">
        <v>9.8000000000000007</v>
      </c>
      <c r="M270" s="104">
        <v>3</v>
      </c>
    </row>
    <row r="271" spans="1:13" x14ac:dyDescent="0.2">
      <c r="A271" s="101"/>
      <c r="B271" s="12" t="s">
        <v>344</v>
      </c>
      <c r="C271" s="12" t="s">
        <v>2494</v>
      </c>
      <c r="D271" s="102" t="s">
        <v>7</v>
      </c>
      <c r="E271" s="102" t="s">
        <v>2457</v>
      </c>
      <c r="F271" s="102" t="s">
        <v>2459</v>
      </c>
      <c r="G271" s="36" t="s">
        <v>8</v>
      </c>
      <c r="H271" s="103">
        <f t="shared" si="8"/>
        <v>255.7</v>
      </c>
      <c r="I271" s="103"/>
      <c r="J271" s="103">
        <f t="shared" si="9"/>
        <v>255.7</v>
      </c>
      <c r="K271" s="104">
        <v>19.899999999999999</v>
      </c>
      <c r="L271" s="104">
        <v>180</v>
      </c>
      <c r="M271" s="104">
        <v>55.8</v>
      </c>
    </row>
    <row r="272" spans="1:13" ht="25.5" x14ac:dyDescent="0.2">
      <c r="A272" s="101"/>
      <c r="B272" s="12" t="s">
        <v>351</v>
      </c>
      <c r="C272" s="12" t="s">
        <v>352</v>
      </c>
      <c r="D272" s="102" t="s">
        <v>7</v>
      </c>
      <c r="E272" s="102" t="s">
        <v>2456</v>
      </c>
      <c r="F272" s="102" t="s">
        <v>2461</v>
      </c>
      <c r="G272" s="36" t="s">
        <v>8</v>
      </c>
      <c r="H272" s="103">
        <f t="shared" si="8"/>
        <v>10.7</v>
      </c>
      <c r="I272" s="103"/>
      <c r="J272" s="103">
        <f t="shared" si="9"/>
        <v>10.7</v>
      </c>
      <c r="K272" s="104">
        <v>4.3</v>
      </c>
      <c r="L272" s="104">
        <v>4.9000000000000004</v>
      </c>
      <c r="M272" s="104">
        <v>1.5</v>
      </c>
    </row>
    <row r="273" spans="1:13" x14ac:dyDescent="0.2">
      <c r="A273" s="101"/>
      <c r="B273" s="12" t="s">
        <v>351</v>
      </c>
      <c r="C273" s="12" t="s">
        <v>353</v>
      </c>
      <c r="D273" s="102" t="s">
        <v>7</v>
      </c>
      <c r="E273" s="102" t="s">
        <v>2456</v>
      </c>
      <c r="F273" s="102" t="s">
        <v>2461</v>
      </c>
      <c r="G273" s="36" t="s">
        <v>8</v>
      </c>
      <c r="H273" s="103">
        <f t="shared" si="8"/>
        <v>166.09999999999997</v>
      </c>
      <c r="I273" s="103"/>
      <c r="J273" s="103">
        <f t="shared" si="9"/>
        <v>166.09999999999997</v>
      </c>
      <c r="K273" s="104">
        <v>44.8</v>
      </c>
      <c r="L273" s="104">
        <v>92.6</v>
      </c>
      <c r="M273" s="104">
        <v>28.7</v>
      </c>
    </row>
    <row r="274" spans="1:13" x14ac:dyDescent="0.2">
      <c r="A274" s="101"/>
      <c r="B274" s="12" t="s">
        <v>351</v>
      </c>
      <c r="C274" s="12" t="s">
        <v>334</v>
      </c>
      <c r="D274" s="102" t="s">
        <v>7</v>
      </c>
      <c r="E274" s="102" t="s">
        <v>2456</v>
      </c>
      <c r="F274" s="102" t="s">
        <v>2461</v>
      </c>
      <c r="G274" s="36" t="s">
        <v>8</v>
      </c>
      <c r="H274" s="103">
        <f t="shared" si="8"/>
        <v>6.9</v>
      </c>
      <c r="I274" s="103"/>
      <c r="J274" s="103">
        <f t="shared" si="9"/>
        <v>6.9</v>
      </c>
      <c r="K274" s="104">
        <v>2.6</v>
      </c>
      <c r="L274" s="104">
        <v>3.3</v>
      </c>
      <c r="M274" s="104">
        <v>1</v>
      </c>
    </row>
    <row r="275" spans="1:13" x14ac:dyDescent="0.2">
      <c r="A275" s="101"/>
      <c r="B275" s="12" t="s">
        <v>351</v>
      </c>
      <c r="C275" s="12" t="s">
        <v>2495</v>
      </c>
      <c r="D275" s="102" t="s">
        <v>7</v>
      </c>
      <c r="E275" s="102" t="s">
        <v>2457</v>
      </c>
      <c r="F275" s="102" t="s">
        <v>2459</v>
      </c>
      <c r="G275" s="36" t="s">
        <v>8</v>
      </c>
      <c r="H275" s="103">
        <f t="shared" si="8"/>
        <v>65.599999999999994</v>
      </c>
      <c r="I275" s="103"/>
      <c r="J275" s="103">
        <f t="shared" si="9"/>
        <v>65.599999999999994</v>
      </c>
      <c r="K275" s="104">
        <v>6.8</v>
      </c>
      <c r="L275" s="104">
        <v>44.9</v>
      </c>
      <c r="M275" s="104">
        <v>13.9</v>
      </c>
    </row>
    <row r="276" spans="1:13" x14ac:dyDescent="0.2">
      <c r="A276" s="101"/>
      <c r="B276" s="12" t="s">
        <v>351</v>
      </c>
      <c r="C276" s="12" t="s">
        <v>354</v>
      </c>
      <c r="D276" s="102" t="s">
        <v>7</v>
      </c>
      <c r="E276" s="102" t="s">
        <v>2454</v>
      </c>
      <c r="F276" s="102" t="s">
        <v>2458</v>
      </c>
      <c r="G276" s="36" t="s">
        <v>8</v>
      </c>
      <c r="H276" s="103">
        <f t="shared" si="8"/>
        <v>24.8</v>
      </c>
      <c r="I276" s="103"/>
      <c r="J276" s="103">
        <f t="shared" si="9"/>
        <v>24.8</v>
      </c>
      <c r="K276" s="104">
        <v>15.9</v>
      </c>
      <c r="L276" s="104">
        <v>6.8</v>
      </c>
      <c r="M276" s="104">
        <v>2.1</v>
      </c>
    </row>
    <row r="277" spans="1:13" x14ac:dyDescent="0.2">
      <c r="A277" s="101"/>
      <c r="B277" s="12" t="s">
        <v>351</v>
      </c>
      <c r="C277" s="12" t="s">
        <v>2496</v>
      </c>
      <c r="D277" s="102" t="s">
        <v>7</v>
      </c>
      <c r="E277" s="102" t="s">
        <v>2457</v>
      </c>
      <c r="F277" s="102" t="s">
        <v>2459</v>
      </c>
      <c r="G277" s="36" t="s">
        <v>8</v>
      </c>
      <c r="H277" s="103">
        <f t="shared" si="8"/>
        <v>189.8</v>
      </c>
      <c r="I277" s="103"/>
      <c r="J277" s="103">
        <f t="shared" si="9"/>
        <v>189.8</v>
      </c>
      <c r="K277" s="104">
        <v>7.1</v>
      </c>
      <c r="L277" s="104">
        <v>139.5</v>
      </c>
      <c r="M277" s="104">
        <v>43.2</v>
      </c>
    </row>
    <row r="278" spans="1:13" x14ac:dyDescent="0.2">
      <c r="A278" s="101"/>
      <c r="B278" s="12" t="s">
        <v>355</v>
      </c>
      <c r="C278" s="12" t="s">
        <v>356</v>
      </c>
      <c r="D278" s="102" t="s">
        <v>7</v>
      </c>
      <c r="E278" s="102" t="s">
        <v>2457</v>
      </c>
      <c r="F278" s="102" t="s">
        <v>2459</v>
      </c>
      <c r="G278" s="36" t="s">
        <v>8</v>
      </c>
      <c r="H278" s="103">
        <f t="shared" si="8"/>
        <v>26.000000000000004</v>
      </c>
      <c r="I278" s="103"/>
      <c r="J278" s="103">
        <f t="shared" si="9"/>
        <v>26.000000000000004</v>
      </c>
      <c r="K278" s="104">
        <v>9.9</v>
      </c>
      <c r="L278" s="104">
        <v>12.3</v>
      </c>
      <c r="M278" s="104">
        <v>3.8</v>
      </c>
    </row>
    <row r="279" spans="1:13" x14ac:dyDescent="0.2">
      <c r="A279" s="101"/>
      <c r="B279" s="12" t="s">
        <v>355</v>
      </c>
      <c r="C279" s="12" t="s">
        <v>339</v>
      </c>
      <c r="D279" s="102" t="s">
        <v>7</v>
      </c>
      <c r="E279" s="102" t="s">
        <v>2457</v>
      </c>
      <c r="F279" s="102" t="s">
        <v>2459</v>
      </c>
      <c r="G279" s="36" t="s">
        <v>8</v>
      </c>
      <c r="H279" s="103">
        <f t="shared" si="8"/>
        <v>4.7</v>
      </c>
      <c r="I279" s="103"/>
      <c r="J279" s="103">
        <f t="shared" si="9"/>
        <v>4.7</v>
      </c>
      <c r="K279" s="104">
        <v>0.1</v>
      </c>
      <c r="L279" s="104">
        <v>3.5</v>
      </c>
      <c r="M279" s="104">
        <v>1.1000000000000001</v>
      </c>
    </row>
    <row r="280" spans="1:13" x14ac:dyDescent="0.2">
      <c r="A280" s="101"/>
      <c r="B280" s="12" t="s">
        <v>355</v>
      </c>
      <c r="C280" s="12" t="s">
        <v>357</v>
      </c>
      <c r="D280" s="102" t="s">
        <v>7</v>
      </c>
      <c r="E280" s="102" t="s">
        <v>2456</v>
      </c>
      <c r="F280" s="102" t="s">
        <v>2461</v>
      </c>
      <c r="G280" s="36" t="s">
        <v>8</v>
      </c>
      <c r="H280" s="103">
        <f t="shared" si="8"/>
        <v>14.200000000000001</v>
      </c>
      <c r="I280" s="103"/>
      <c r="J280" s="103">
        <f t="shared" si="9"/>
        <v>14.200000000000001</v>
      </c>
      <c r="K280" s="104">
        <v>6.2</v>
      </c>
      <c r="L280" s="104">
        <v>6.1</v>
      </c>
      <c r="M280" s="104">
        <v>1.9</v>
      </c>
    </row>
    <row r="281" spans="1:13" x14ac:dyDescent="0.2">
      <c r="A281" s="101"/>
      <c r="B281" s="12" t="s">
        <v>355</v>
      </c>
      <c r="C281" s="12" t="s">
        <v>358</v>
      </c>
      <c r="D281" s="102" t="s">
        <v>7</v>
      </c>
      <c r="E281" s="102" t="s">
        <v>2454</v>
      </c>
      <c r="F281" s="102" t="s">
        <v>2458</v>
      </c>
      <c r="G281" s="36" t="s">
        <v>8</v>
      </c>
      <c r="H281" s="103">
        <f t="shared" si="8"/>
        <v>11.7</v>
      </c>
      <c r="I281" s="103"/>
      <c r="J281" s="103">
        <f t="shared" si="9"/>
        <v>11.7</v>
      </c>
      <c r="K281" s="104">
        <v>6.7</v>
      </c>
      <c r="L281" s="104">
        <v>3.8</v>
      </c>
      <c r="M281" s="104">
        <v>1.2</v>
      </c>
    </row>
    <row r="282" spans="1:13" x14ac:dyDescent="0.2">
      <c r="A282" s="101"/>
      <c r="B282" s="12" t="s">
        <v>359</v>
      </c>
      <c r="C282" s="12" t="s">
        <v>2519</v>
      </c>
      <c r="D282" s="102" t="s">
        <v>7</v>
      </c>
      <c r="E282" s="102" t="s">
        <v>2455</v>
      </c>
      <c r="F282" s="102" t="s">
        <v>2460</v>
      </c>
      <c r="G282" s="36" t="s">
        <v>8</v>
      </c>
      <c r="H282" s="103">
        <f t="shared" si="8"/>
        <v>20</v>
      </c>
      <c r="I282" s="103"/>
      <c r="J282" s="103">
        <f t="shared" si="9"/>
        <v>20</v>
      </c>
      <c r="K282" s="104">
        <v>1</v>
      </c>
      <c r="L282" s="104">
        <v>14.5</v>
      </c>
      <c r="M282" s="104">
        <v>4.5</v>
      </c>
    </row>
    <row r="283" spans="1:13" x14ac:dyDescent="0.2">
      <c r="A283" s="101"/>
      <c r="B283" s="12" t="s">
        <v>360</v>
      </c>
      <c r="C283" s="12" t="s">
        <v>361</v>
      </c>
      <c r="D283" s="102" t="s">
        <v>7</v>
      </c>
      <c r="E283" s="102" t="s">
        <v>2454</v>
      </c>
      <c r="F283" s="102" t="s">
        <v>2458</v>
      </c>
      <c r="G283" s="36" t="s">
        <v>8</v>
      </c>
      <c r="H283" s="103">
        <f t="shared" si="8"/>
        <v>3.1</v>
      </c>
      <c r="I283" s="103"/>
      <c r="J283" s="103">
        <f t="shared" si="9"/>
        <v>3.1</v>
      </c>
      <c r="K283" s="104">
        <v>0.5</v>
      </c>
      <c r="L283" s="104">
        <v>2</v>
      </c>
      <c r="M283" s="104">
        <v>0.6</v>
      </c>
    </row>
    <row r="284" spans="1:13" x14ac:dyDescent="0.2">
      <c r="A284" s="101"/>
      <c r="B284" s="12" t="s">
        <v>360</v>
      </c>
      <c r="C284" s="12" t="s">
        <v>2497</v>
      </c>
      <c r="D284" s="102" t="s">
        <v>7</v>
      </c>
      <c r="E284" s="102" t="s">
        <v>2455</v>
      </c>
      <c r="F284" s="102" t="s">
        <v>2460</v>
      </c>
      <c r="G284" s="36" t="s">
        <v>8</v>
      </c>
      <c r="H284" s="103">
        <f t="shared" si="8"/>
        <v>40.200000000000003</v>
      </c>
      <c r="I284" s="103"/>
      <c r="J284" s="103">
        <f t="shared" si="9"/>
        <v>40.200000000000003</v>
      </c>
      <c r="K284" s="104">
        <v>1.8</v>
      </c>
      <c r="L284" s="104">
        <v>29.3</v>
      </c>
      <c r="M284" s="104">
        <v>9.1</v>
      </c>
    </row>
    <row r="285" spans="1:13" x14ac:dyDescent="0.2">
      <c r="A285" s="101"/>
      <c r="B285" s="12" t="s">
        <v>362</v>
      </c>
      <c r="C285" s="12" t="s">
        <v>363</v>
      </c>
      <c r="D285" s="102" t="s">
        <v>7</v>
      </c>
      <c r="E285" s="102" t="s">
        <v>2455</v>
      </c>
      <c r="F285" s="102" t="s">
        <v>2460</v>
      </c>
      <c r="G285" s="36" t="s">
        <v>8</v>
      </c>
      <c r="H285" s="103">
        <f t="shared" si="8"/>
        <v>3.4</v>
      </c>
      <c r="I285" s="103"/>
      <c r="J285" s="103">
        <f t="shared" si="9"/>
        <v>3.4</v>
      </c>
      <c r="K285" s="104">
        <v>1.8</v>
      </c>
      <c r="L285" s="104">
        <v>1.2</v>
      </c>
      <c r="M285" s="104">
        <v>0.4</v>
      </c>
    </row>
    <row r="286" spans="1:13" x14ac:dyDescent="0.2">
      <c r="A286" s="101"/>
      <c r="B286" s="12" t="s">
        <v>362</v>
      </c>
      <c r="C286" s="12" t="s">
        <v>2498</v>
      </c>
      <c r="D286" s="102" t="s">
        <v>7</v>
      </c>
      <c r="E286" s="102" t="s">
        <v>2456</v>
      </c>
      <c r="F286" s="102" t="s">
        <v>2461</v>
      </c>
      <c r="G286" s="36" t="s">
        <v>8</v>
      </c>
      <c r="H286" s="103">
        <f t="shared" si="8"/>
        <v>25.4</v>
      </c>
      <c r="I286" s="103"/>
      <c r="J286" s="103">
        <f t="shared" si="9"/>
        <v>25.4</v>
      </c>
      <c r="K286" s="104">
        <v>1.3</v>
      </c>
      <c r="L286" s="104">
        <v>18.399999999999999</v>
      </c>
      <c r="M286" s="104">
        <v>5.7</v>
      </c>
    </row>
    <row r="287" spans="1:13" x14ac:dyDescent="0.2">
      <c r="A287" s="101"/>
      <c r="B287" s="12" t="s">
        <v>364</v>
      </c>
      <c r="C287" s="12" t="s">
        <v>365</v>
      </c>
      <c r="D287" s="102" t="s">
        <v>7</v>
      </c>
      <c r="E287" s="102" t="s">
        <v>2454</v>
      </c>
      <c r="F287" s="102" t="s">
        <v>2458</v>
      </c>
      <c r="G287" s="36" t="s">
        <v>8</v>
      </c>
      <c r="H287" s="103">
        <f t="shared" si="8"/>
        <v>31.6</v>
      </c>
      <c r="I287" s="103"/>
      <c r="J287" s="103">
        <f t="shared" si="9"/>
        <v>31.6</v>
      </c>
      <c r="K287" s="104">
        <v>19</v>
      </c>
      <c r="L287" s="104">
        <v>9.6</v>
      </c>
      <c r="M287" s="104">
        <v>3</v>
      </c>
    </row>
    <row r="288" spans="1:13" x14ac:dyDescent="0.2">
      <c r="A288" s="101"/>
      <c r="B288" s="12" t="s">
        <v>364</v>
      </c>
      <c r="C288" s="12" t="s">
        <v>366</v>
      </c>
      <c r="D288" s="102" t="s">
        <v>7</v>
      </c>
      <c r="E288" s="102" t="s">
        <v>2455</v>
      </c>
      <c r="F288" s="102" t="s">
        <v>2460</v>
      </c>
      <c r="G288" s="36" t="s">
        <v>8</v>
      </c>
      <c r="H288" s="103">
        <f t="shared" si="8"/>
        <v>6.0000000000000009</v>
      </c>
      <c r="I288" s="103"/>
      <c r="J288" s="103">
        <f t="shared" si="9"/>
        <v>6.0000000000000009</v>
      </c>
      <c r="K288" s="104">
        <v>3.2</v>
      </c>
      <c r="L288" s="104">
        <v>2.1</v>
      </c>
      <c r="M288" s="104">
        <v>0.7</v>
      </c>
    </row>
    <row r="289" spans="1:13" x14ac:dyDescent="0.2">
      <c r="A289" s="101"/>
      <c r="B289" s="12" t="s">
        <v>364</v>
      </c>
      <c r="C289" s="12" t="s">
        <v>2499</v>
      </c>
      <c r="D289" s="102" t="s">
        <v>7</v>
      </c>
      <c r="E289" s="102" t="s">
        <v>2457</v>
      </c>
      <c r="F289" s="102" t="s">
        <v>2459</v>
      </c>
      <c r="G289" s="36" t="s">
        <v>8</v>
      </c>
      <c r="H289" s="103">
        <f t="shared" si="8"/>
        <v>77.7</v>
      </c>
      <c r="I289" s="103"/>
      <c r="J289" s="103">
        <f t="shared" si="9"/>
        <v>77.7</v>
      </c>
      <c r="K289" s="104">
        <v>2.2000000000000002</v>
      </c>
      <c r="L289" s="104">
        <v>57.6</v>
      </c>
      <c r="M289" s="104">
        <v>17.899999999999999</v>
      </c>
    </row>
    <row r="290" spans="1:13" x14ac:dyDescent="0.2">
      <c r="A290" s="101"/>
      <c r="B290" s="12" t="s">
        <v>367</v>
      </c>
      <c r="C290" s="12" t="s">
        <v>368</v>
      </c>
      <c r="D290" s="102" t="s">
        <v>7</v>
      </c>
      <c r="E290" s="102" t="s">
        <v>2454</v>
      </c>
      <c r="F290" s="102" t="s">
        <v>2458</v>
      </c>
      <c r="G290" s="36" t="s">
        <v>8</v>
      </c>
      <c r="H290" s="103">
        <f t="shared" si="8"/>
        <v>26.9</v>
      </c>
      <c r="I290" s="103"/>
      <c r="J290" s="103">
        <f t="shared" si="9"/>
        <v>26.9</v>
      </c>
      <c r="K290" s="104">
        <v>16.7</v>
      </c>
      <c r="L290" s="104">
        <v>7.8</v>
      </c>
      <c r="M290" s="104">
        <v>2.4</v>
      </c>
    </row>
    <row r="291" spans="1:13" x14ac:dyDescent="0.2">
      <c r="A291" s="101"/>
      <c r="B291" s="12" t="s">
        <v>367</v>
      </c>
      <c r="C291" s="12" t="s">
        <v>369</v>
      </c>
      <c r="D291" s="102" t="s">
        <v>7</v>
      </c>
      <c r="E291" s="102" t="s">
        <v>2456</v>
      </c>
      <c r="F291" s="102" t="s">
        <v>2461</v>
      </c>
      <c r="G291" s="36" t="s">
        <v>8</v>
      </c>
      <c r="H291" s="103">
        <f t="shared" si="8"/>
        <v>4.2</v>
      </c>
      <c r="I291" s="103"/>
      <c r="J291" s="103">
        <f t="shared" si="9"/>
        <v>4.2</v>
      </c>
      <c r="K291" s="104">
        <v>2.5</v>
      </c>
      <c r="L291" s="104">
        <v>1.3</v>
      </c>
      <c r="M291" s="104">
        <v>0.4</v>
      </c>
    </row>
    <row r="292" spans="1:13" x14ac:dyDescent="0.2">
      <c r="A292" s="101"/>
      <c r="B292" s="12" t="s">
        <v>367</v>
      </c>
      <c r="C292" s="12" t="s">
        <v>2497</v>
      </c>
      <c r="D292" s="102" t="s">
        <v>7</v>
      </c>
      <c r="E292" s="102" t="s">
        <v>2456</v>
      </c>
      <c r="F292" s="102" t="s">
        <v>2461</v>
      </c>
      <c r="G292" s="36" t="s">
        <v>8</v>
      </c>
      <c r="H292" s="103">
        <f t="shared" si="8"/>
        <v>48.300000000000004</v>
      </c>
      <c r="I292" s="103"/>
      <c r="J292" s="103">
        <f t="shared" si="9"/>
        <v>48.300000000000004</v>
      </c>
      <c r="K292" s="104">
        <v>6.1</v>
      </c>
      <c r="L292" s="104">
        <v>32.200000000000003</v>
      </c>
      <c r="M292" s="104">
        <v>10</v>
      </c>
    </row>
    <row r="293" spans="1:13" x14ac:dyDescent="0.2">
      <c r="A293" s="101"/>
      <c r="B293" s="12" t="s">
        <v>370</v>
      </c>
      <c r="C293" s="12" t="s">
        <v>371</v>
      </c>
      <c r="D293" s="102" t="s">
        <v>7</v>
      </c>
      <c r="E293" s="102" t="s">
        <v>2457</v>
      </c>
      <c r="F293" s="102" t="s">
        <v>2459</v>
      </c>
      <c r="G293" s="36" t="s">
        <v>8</v>
      </c>
      <c r="H293" s="103">
        <f t="shared" si="8"/>
        <v>30.7</v>
      </c>
      <c r="I293" s="103"/>
      <c r="J293" s="103">
        <f t="shared" si="9"/>
        <v>30.7</v>
      </c>
      <c r="K293" s="104">
        <v>15.1</v>
      </c>
      <c r="L293" s="104">
        <v>11.9</v>
      </c>
      <c r="M293" s="104">
        <v>3.7</v>
      </c>
    </row>
    <row r="294" spans="1:13" x14ac:dyDescent="0.2">
      <c r="A294" s="101"/>
      <c r="B294" s="12" t="s">
        <v>370</v>
      </c>
      <c r="C294" s="12" t="s">
        <v>2488</v>
      </c>
      <c r="D294" s="102" t="s">
        <v>7</v>
      </c>
      <c r="E294" s="102" t="s">
        <v>2456</v>
      </c>
      <c r="F294" s="102" t="s">
        <v>2461</v>
      </c>
      <c r="G294" s="36" t="s">
        <v>8</v>
      </c>
      <c r="H294" s="103">
        <f t="shared" si="8"/>
        <v>84.5</v>
      </c>
      <c r="I294" s="103"/>
      <c r="J294" s="103">
        <f t="shared" si="9"/>
        <v>84.5</v>
      </c>
      <c r="K294" s="104">
        <v>6.2</v>
      </c>
      <c r="L294" s="104">
        <v>59.8</v>
      </c>
      <c r="M294" s="104">
        <v>18.5</v>
      </c>
    </row>
    <row r="295" spans="1:13" x14ac:dyDescent="0.2">
      <c r="A295" s="101"/>
      <c r="B295" s="12" t="s">
        <v>372</v>
      </c>
      <c r="C295" s="12" t="s">
        <v>2491</v>
      </c>
      <c r="D295" s="102" t="s">
        <v>7</v>
      </c>
      <c r="E295" s="102" t="s">
        <v>2456</v>
      </c>
      <c r="F295" s="102" t="s">
        <v>2461</v>
      </c>
      <c r="G295" s="36" t="s">
        <v>8</v>
      </c>
      <c r="H295" s="103">
        <f t="shared" si="8"/>
        <v>61.5</v>
      </c>
      <c r="I295" s="103"/>
      <c r="J295" s="103">
        <f t="shared" si="9"/>
        <v>61.5</v>
      </c>
      <c r="K295" s="104">
        <v>2.9</v>
      </c>
      <c r="L295" s="104">
        <v>44.7</v>
      </c>
      <c r="M295" s="104">
        <v>13.9</v>
      </c>
    </row>
    <row r="296" spans="1:13" x14ac:dyDescent="0.2">
      <c r="A296" s="101"/>
      <c r="B296" s="12" t="s">
        <v>372</v>
      </c>
      <c r="C296" s="12" t="s">
        <v>373</v>
      </c>
      <c r="D296" s="102" t="s">
        <v>7</v>
      </c>
      <c r="E296" s="102" t="s">
        <v>2454</v>
      </c>
      <c r="F296" s="102" t="s">
        <v>2458</v>
      </c>
      <c r="G296" s="36" t="s">
        <v>8</v>
      </c>
      <c r="H296" s="103">
        <f t="shared" si="8"/>
        <v>1.4</v>
      </c>
      <c r="I296" s="103"/>
      <c r="J296" s="103">
        <f t="shared" si="9"/>
        <v>1.4</v>
      </c>
      <c r="K296" s="104">
        <v>0.5</v>
      </c>
      <c r="L296" s="104">
        <v>0.7</v>
      </c>
      <c r="M296" s="104">
        <v>0.2</v>
      </c>
    </row>
    <row r="297" spans="1:13" x14ac:dyDescent="0.2">
      <c r="A297" s="101"/>
      <c r="B297" s="12" t="s">
        <v>374</v>
      </c>
      <c r="C297" s="12" t="s">
        <v>2500</v>
      </c>
      <c r="D297" s="102" t="s">
        <v>7</v>
      </c>
      <c r="E297" s="102" t="s">
        <v>2456</v>
      </c>
      <c r="F297" s="102" t="s">
        <v>2461</v>
      </c>
      <c r="G297" s="36" t="s">
        <v>8</v>
      </c>
      <c r="H297" s="103">
        <f t="shared" si="8"/>
        <v>22.5</v>
      </c>
      <c r="I297" s="103"/>
      <c r="J297" s="103">
        <f t="shared" si="9"/>
        <v>22.5</v>
      </c>
      <c r="K297" s="104">
        <v>1</v>
      </c>
      <c r="L297" s="104">
        <v>16.399999999999999</v>
      </c>
      <c r="M297" s="104">
        <v>5.0999999999999996</v>
      </c>
    </row>
    <row r="298" spans="1:13" x14ac:dyDescent="0.2">
      <c r="A298" s="101"/>
      <c r="B298" s="12" t="s">
        <v>375</v>
      </c>
      <c r="C298" s="12" t="s">
        <v>376</v>
      </c>
      <c r="D298" s="102" t="s">
        <v>7</v>
      </c>
      <c r="E298" s="102" t="s">
        <v>2457</v>
      </c>
      <c r="F298" s="102" t="s">
        <v>2459</v>
      </c>
      <c r="G298" s="36" t="s">
        <v>8</v>
      </c>
      <c r="H298" s="103">
        <f t="shared" si="8"/>
        <v>34.5</v>
      </c>
      <c r="I298" s="103"/>
      <c r="J298" s="103">
        <f t="shared" si="9"/>
        <v>34.5</v>
      </c>
      <c r="K298" s="104">
        <v>21.1</v>
      </c>
      <c r="L298" s="104">
        <v>10.199999999999999</v>
      </c>
      <c r="M298" s="104">
        <v>3.2</v>
      </c>
    </row>
    <row r="299" spans="1:13" x14ac:dyDescent="0.2">
      <c r="A299" s="101"/>
      <c r="B299" s="12" t="s">
        <v>375</v>
      </c>
      <c r="C299" s="12" t="s">
        <v>377</v>
      </c>
      <c r="D299" s="102" t="s">
        <v>7</v>
      </c>
      <c r="E299" s="102" t="s">
        <v>2457</v>
      </c>
      <c r="F299" s="102" t="s">
        <v>2459</v>
      </c>
      <c r="G299" s="36" t="s">
        <v>8</v>
      </c>
      <c r="H299" s="103">
        <f t="shared" si="8"/>
        <v>38.6</v>
      </c>
      <c r="I299" s="103"/>
      <c r="J299" s="103">
        <f t="shared" si="9"/>
        <v>38.6</v>
      </c>
      <c r="K299" s="104">
        <v>20.7</v>
      </c>
      <c r="L299" s="104">
        <v>13.7</v>
      </c>
      <c r="M299" s="104">
        <v>4.2</v>
      </c>
    </row>
    <row r="300" spans="1:13" x14ac:dyDescent="0.2">
      <c r="A300" s="101"/>
      <c r="B300" s="12" t="s">
        <v>375</v>
      </c>
      <c r="C300" s="12" t="s">
        <v>310</v>
      </c>
      <c r="D300" s="102" t="s">
        <v>7</v>
      </c>
      <c r="E300" s="102" t="s">
        <v>2457</v>
      </c>
      <c r="F300" s="102" t="s">
        <v>2459</v>
      </c>
      <c r="G300" s="36" t="s">
        <v>8</v>
      </c>
      <c r="H300" s="103">
        <f t="shared" si="8"/>
        <v>14.8</v>
      </c>
      <c r="I300" s="103"/>
      <c r="J300" s="103">
        <f t="shared" si="9"/>
        <v>14.8</v>
      </c>
      <c r="K300" s="104">
        <v>8.9</v>
      </c>
      <c r="L300" s="104">
        <v>4.5</v>
      </c>
      <c r="M300" s="104">
        <v>1.4</v>
      </c>
    </row>
    <row r="301" spans="1:13" x14ac:dyDescent="0.2">
      <c r="A301" s="101"/>
      <c r="B301" s="12" t="s">
        <v>375</v>
      </c>
      <c r="C301" s="12" t="s">
        <v>378</v>
      </c>
      <c r="D301" s="102" t="s">
        <v>7</v>
      </c>
      <c r="E301" s="102" t="s">
        <v>2457</v>
      </c>
      <c r="F301" s="102" t="s">
        <v>2459</v>
      </c>
      <c r="G301" s="36" t="s">
        <v>8</v>
      </c>
      <c r="H301" s="103">
        <f t="shared" si="8"/>
        <v>8.7999999999999989</v>
      </c>
      <c r="I301" s="103"/>
      <c r="J301" s="103">
        <f t="shared" si="9"/>
        <v>8.7999999999999989</v>
      </c>
      <c r="K301" s="104">
        <v>5.7</v>
      </c>
      <c r="L301" s="104">
        <v>2.4</v>
      </c>
      <c r="M301" s="104">
        <v>0.7</v>
      </c>
    </row>
    <row r="302" spans="1:13" x14ac:dyDescent="0.2">
      <c r="A302" s="101"/>
      <c r="B302" s="12" t="s">
        <v>375</v>
      </c>
      <c r="C302" s="12" t="s">
        <v>379</v>
      </c>
      <c r="D302" s="102" t="s">
        <v>7</v>
      </c>
      <c r="E302" s="102" t="s">
        <v>2457</v>
      </c>
      <c r="F302" s="102" t="s">
        <v>2459</v>
      </c>
      <c r="G302" s="36" t="s">
        <v>8</v>
      </c>
      <c r="H302" s="103">
        <f t="shared" si="8"/>
        <v>18.099999999999998</v>
      </c>
      <c r="I302" s="103"/>
      <c r="J302" s="103">
        <f t="shared" si="9"/>
        <v>18.099999999999998</v>
      </c>
      <c r="K302" s="104">
        <v>7.9</v>
      </c>
      <c r="L302" s="104">
        <v>7.8</v>
      </c>
      <c r="M302" s="104">
        <v>2.4</v>
      </c>
    </row>
    <row r="303" spans="1:13" ht="25.5" x14ac:dyDescent="0.2">
      <c r="A303" s="101"/>
      <c r="B303" s="12" t="s">
        <v>375</v>
      </c>
      <c r="C303" s="12" t="s">
        <v>308</v>
      </c>
      <c r="D303" s="102" t="s">
        <v>7</v>
      </c>
      <c r="E303" s="102" t="s">
        <v>2456</v>
      </c>
      <c r="F303" s="102" t="s">
        <v>2461</v>
      </c>
      <c r="G303" s="36" t="s">
        <v>8</v>
      </c>
      <c r="H303" s="103">
        <f t="shared" si="8"/>
        <v>8.6999999999999993</v>
      </c>
      <c r="I303" s="103"/>
      <c r="J303" s="103">
        <f t="shared" si="9"/>
        <v>8.6999999999999993</v>
      </c>
      <c r="K303" s="104">
        <v>3.5</v>
      </c>
      <c r="L303" s="104">
        <v>4</v>
      </c>
      <c r="M303" s="104">
        <v>1.2</v>
      </c>
    </row>
    <row r="304" spans="1:13" x14ac:dyDescent="0.2">
      <c r="A304" s="101"/>
      <c r="B304" s="12" t="s">
        <v>375</v>
      </c>
      <c r="C304" s="12" t="s">
        <v>309</v>
      </c>
      <c r="D304" s="102" t="s">
        <v>7</v>
      </c>
      <c r="E304" s="102" t="s">
        <v>2456</v>
      </c>
      <c r="F304" s="102" t="s">
        <v>2461</v>
      </c>
      <c r="G304" s="36" t="s">
        <v>8</v>
      </c>
      <c r="H304" s="103">
        <f t="shared" si="8"/>
        <v>103</v>
      </c>
      <c r="I304" s="103"/>
      <c r="J304" s="103">
        <f t="shared" si="9"/>
        <v>103</v>
      </c>
      <c r="K304" s="104">
        <v>37.9</v>
      </c>
      <c r="L304" s="104">
        <v>49.7</v>
      </c>
      <c r="M304" s="104">
        <v>15.4</v>
      </c>
    </row>
    <row r="305" spans="1:13" x14ac:dyDescent="0.2">
      <c r="A305" s="101"/>
      <c r="B305" s="12" t="s">
        <v>375</v>
      </c>
      <c r="C305" s="12" t="s">
        <v>2501</v>
      </c>
      <c r="D305" s="102" t="s">
        <v>7</v>
      </c>
      <c r="E305" s="102" t="s">
        <v>2456</v>
      </c>
      <c r="F305" s="102" t="s">
        <v>2461</v>
      </c>
      <c r="G305" s="36" t="s">
        <v>8</v>
      </c>
      <c r="H305" s="103">
        <f t="shared" si="8"/>
        <v>155.9</v>
      </c>
      <c r="I305" s="103"/>
      <c r="J305" s="103">
        <f t="shared" si="9"/>
        <v>155.9</v>
      </c>
      <c r="K305" s="104">
        <v>10</v>
      </c>
      <c r="L305" s="104">
        <v>111.4</v>
      </c>
      <c r="M305" s="104">
        <v>34.5</v>
      </c>
    </row>
    <row r="306" spans="1:13" x14ac:dyDescent="0.2">
      <c r="A306" s="101"/>
      <c r="B306" s="12" t="s">
        <v>380</v>
      </c>
      <c r="C306" s="12" t="s">
        <v>328</v>
      </c>
      <c r="D306" s="102" t="s">
        <v>7</v>
      </c>
      <c r="E306" s="102" t="s">
        <v>2457</v>
      </c>
      <c r="F306" s="102" t="s">
        <v>2459</v>
      </c>
      <c r="G306" s="36" t="s">
        <v>8</v>
      </c>
      <c r="H306" s="103">
        <f t="shared" si="8"/>
        <v>16.2</v>
      </c>
      <c r="I306" s="103"/>
      <c r="J306" s="103">
        <f t="shared" si="9"/>
        <v>16.2</v>
      </c>
      <c r="K306" s="104">
        <v>7.6</v>
      </c>
      <c r="L306" s="104">
        <v>6.6</v>
      </c>
      <c r="M306" s="104">
        <v>2</v>
      </c>
    </row>
    <row r="307" spans="1:13" x14ac:dyDescent="0.2">
      <c r="A307" s="101"/>
      <c r="B307" s="12" t="s">
        <v>380</v>
      </c>
      <c r="C307" s="12" t="s">
        <v>339</v>
      </c>
      <c r="D307" s="102" t="s">
        <v>7</v>
      </c>
      <c r="E307" s="102" t="s">
        <v>2455</v>
      </c>
      <c r="F307" s="102" t="s">
        <v>2460</v>
      </c>
      <c r="G307" s="36" t="s">
        <v>8</v>
      </c>
      <c r="H307" s="103">
        <f t="shared" si="8"/>
        <v>3.3000000000000003</v>
      </c>
      <c r="I307" s="103"/>
      <c r="J307" s="103">
        <f t="shared" si="9"/>
        <v>3.3000000000000003</v>
      </c>
      <c r="K307" s="104">
        <v>0.9</v>
      </c>
      <c r="L307" s="104">
        <v>1.8</v>
      </c>
      <c r="M307" s="104">
        <v>0.6</v>
      </c>
    </row>
    <row r="308" spans="1:13" x14ac:dyDescent="0.2">
      <c r="A308" s="101"/>
      <c r="B308" s="12" t="s">
        <v>380</v>
      </c>
      <c r="C308" s="12" t="s">
        <v>2502</v>
      </c>
      <c r="D308" s="102" t="s">
        <v>7</v>
      </c>
      <c r="E308" s="102" t="s">
        <v>2455</v>
      </c>
      <c r="F308" s="102" t="s">
        <v>2460</v>
      </c>
      <c r="G308" s="36" t="s">
        <v>8</v>
      </c>
      <c r="H308" s="103">
        <f t="shared" si="8"/>
        <v>78</v>
      </c>
      <c r="I308" s="103"/>
      <c r="J308" s="103">
        <f t="shared" si="9"/>
        <v>78</v>
      </c>
      <c r="K308" s="104">
        <v>5</v>
      </c>
      <c r="L308" s="104">
        <v>55.7</v>
      </c>
      <c r="M308" s="104">
        <v>17.3</v>
      </c>
    </row>
    <row r="309" spans="1:13" x14ac:dyDescent="0.2">
      <c r="A309" s="101"/>
      <c r="B309" s="12" t="s">
        <v>380</v>
      </c>
      <c r="C309" s="12" t="s">
        <v>2502</v>
      </c>
      <c r="D309" s="102" t="s">
        <v>7</v>
      </c>
      <c r="E309" s="102" t="s">
        <v>2457</v>
      </c>
      <c r="F309" s="102" t="s">
        <v>2459</v>
      </c>
      <c r="G309" s="36" t="s">
        <v>8</v>
      </c>
      <c r="H309" s="103">
        <f t="shared" si="8"/>
        <v>98.4</v>
      </c>
      <c r="I309" s="103"/>
      <c r="J309" s="103">
        <f t="shared" si="9"/>
        <v>98.4</v>
      </c>
      <c r="K309" s="104">
        <v>5</v>
      </c>
      <c r="L309" s="104">
        <v>71.3</v>
      </c>
      <c r="M309" s="104">
        <v>22.1</v>
      </c>
    </row>
    <row r="310" spans="1:13" x14ac:dyDescent="0.2">
      <c r="A310" s="101"/>
      <c r="B310" s="12" t="s">
        <v>380</v>
      </c>
      <c r="C310" s="12" t="s">
        <v>2503</v>
      </c>
      <c r="D310" s="102" t="s">
        <v>7</v>
      </c>
      <c r="E310" s="102" t="s">
        <v>2457</v>
      </c>
      <c r="F310" s="102" t="s">
        <v>2459</v>
      </c>
      <c r="G310" s="36" t="s">
        <v>8</v>
      </c>
      <c r="H310" s="103">
        <f t="shared" si="8"/>
        <v>40.199999999999996</v>
      </c>
      <c r="I310" s="103"/>
      <c r="J310" s="103">
        <f t="shared" si="9"/>
        <v>40.199999999999996</v>
      </c>
      <c r="K310" s="104">
        <v>13.3</v>
      </c>
      <c r="L310" s="104">
        <v>20.5</v>
      </c>
      <c r="M310" s="104">
        <v>6.4</v>
      </c>
    </row>
    <row r="311" spans="1:13" x14ac:dyDescent="0.2">
      <c r="A311" s="101"/>
      <c r="B311" s="12" t="s">
        <v>380</v>
      </c>
      <c r="C311" s="12" t="s">
        <v>381</v>
      </c>
      <c r="D311" s="102" t="s">
        <v>7</v>
      </c>
      <c r="E311" s="102" t="s">
        <v>2457</v>
      </c>
      <c r="F311" s="102" t="s">
        <v>2459</v>
      </c>
      <c r="G311" s="36" t="s">
        <v>8</v>
      </c>
      <c r="H311" s="103">
        <f t="shared" si="8"/>
        <v>29.8</v>
      </c>
      <c r="I311" s="103"/>
      <c r="J311" s="103">
        <f t="shared" si="9"/>
        <v>29.8</v>
      </c>
      <c r="K311" s="104">
        <v>5.6</v>
      </c>
      <c r="L311" s="104">
        <v>18.5</v>
      </c>
      <c r="M311" s="104">
        <v>5.7</v>
      </c>
    </row>
    <row r="312" spans="1:13" x14ac:dyDescent="0.2">
      <c r="A312" s="101"/>
      <c r="B312" s="12" t="s">
        <v>380</v>
      </c>
      <c r="C312" s="12" t="s">
        <v>379</v>
      </c>
      <c r="D312" s="102" t="s">
        <v>7</v>
      </c>
      <c r="E312" s="102" t="s">
        <v>2457</v>
      </c>
      <c r="F312" s="102" t="s">
        <v>2459</v>
      </c>
      <c r="G312" s="36" t="s">
        <v>8</v>
      </c>
      <c r="H312" s="103">
        <f t="shared" si="8"/>
        <v>8.1</v>
      </c>
      <c r="I312" s="103"/>
      <c r="J312" s="103">
        <f t="shared" si="9"/>
        <v>8.1</v>
      </c>
      <c r="K312" s="104">
        <v>3.6</v>
      </c>
      <c r="L312" s="104">
        <v>3.4</v>
      </c>
      <c r="M312" s="104">
        <v>1.1000000000000001</v>
      </c>
    </row>
    <row r="313" spans="1:13" x14ac:dyDescent="0.2">
      <c r="A313" s="101"/>
      <c r="B313" s="12" t="s">
        <v>380</v>
      </c>
      <c r="C313" s="12" t="s">
        <v>382</v>
      </c>
      <c r="D313" s="102" t="s">
        <v>7</v>
      </c>
      <c r="E313" s="102" t="s">
        <v>2454</v>
      </c>
      <c r="F313" s="102" t="s">
        <v>2458</v>
      </c>
      <c r="G313" s="36" t="s">
        <v>8</v>
      </c>
      <c r="H313" s="103">
        <f t="shared" si="8"/>
        <v>11.2</v>
      </c>
      <c r="I313" s="103"/>
      <c r="J313" s="103">
        <f t="shared" si="9"/>
        <v>11.2</v>
      </c>
      <c r="K313" s="104">
        <v>6.9</v>
      </c>
      <c r="L313" s="104">
        <v>3.3</v>
      </c>
      <c r="M313" s="104">
        <v>1</v>
      </c>
    </row>
    <row r="314" spans="1:13" ht="25.5" x14ac:dyDescent="0.2">
      <c r="A314" s="101"/>
      <c r="B314" s="12" t="s">
        <v>380</v>
      </c>
      <c r="C314" s="12" t="s">
        <v>383</v>
      </c>
      <c r="D314" s="102" t="s">
        <v>7</v>
      </c>
      <c r="E314" s="102" t="s">
        <v>2456</v>
      </c>
      <c r="F314" s="102" t="s">
        <v>2461</v>
      </c>
      <c r="G314" s="36" t="s">
        <v>8</v>
      </c>
      <c r="H314" s="103">
        <f t="shared" si="8"/>
        <v>9.3000000000000007</v>
      </c>
      <c r="I314" s="103"/>
      <c r="J314" s="103">
        <f t="shared" si="9"/>
        <v>9.3000000000000007</v>
      </c>
      <c r="K314" s="104">
        <v>3.7</v>
      </c>
      <c r="L314" s="104">
        <v>4.3</v>
      </c>
      <c r="M314" s="104">
        <v>1.3</v>
      </c>
    </row>
    <row r="315" spans="1:13" x14ac:dyDescent="0.2">
      <c r="A315" s="101"/>
      <c r="B315" s="12" t="s">
        <v>380</v>
      </c>
      <c r="C315" s="12" t="s">
        <v>384</v>
      </c>
      <c r="D315" s="102" t="s">
        <v>7</v>
      </c>
      <c r="E315" s="102" t="s">
        <v>2456</v>
      </c>
      <c r="F315" s="102" t="s">
        <v>2461</v>
      </c>
      <c r="G315" s="36" t="s">
        <v>8</v>
      </c>
      <c r="H315" s="103">
        <f t="shared" si="8"/>
        <v>109.2</v>
      </c>
      <c r="I315" s="103"/>
      <c r="J315" s="103">
        <f t="shared" si="9"/>
        <v>109.2</v>
      </c>
      <c r="K315" s="104">
        <v>34.5</v>
      </c>
      <c r="L315" s="104">
        <v>57</v>
      </c>
      <c r="M315" s="104">
        <v>17.7</v>
      </c>
    </row>
    <row r="316" spans="1:13" x14ac:dyDescent="0.2">
      <c r="A316" s="101"/>
      <c r="B316" s="12" t="s">
        <v>385</v>
      </c>
      <c r="C316" s="12" t="s">
        <v>386</v>
      </c>
      <c r="D316" s="102" t="s">
        <v>7</v>
      </c>
      <c r="E316" s="102" t="s">
        <v>2455</v>
      </c>
      <c r="F316" s="102" t="s">
        <v>2460</v>
      </c>
      <c r="G316" s="36" t="s">
        <v>8</v>
      </c>
      <c r="H316" s="103">
        <f t="shared" si="8"/>
        <v>5</v>
      </c>
      <c r="I316" s="103"/>
      <c r="J316" s="103">
        <f t="shared" si="9"/>
        <v>5</v>
      </c>
      <c r="K316" s="104">
        <v>2.6</v>
      </c>
      <c r="L316" s="104">
        <v>1.8</v>
      </c>
      <c r="M316" s="104">
        <v>0.6</v>
      </c>
    </row>
    <row r="317" spans="1:13" x14ac:dyDescent="0.2">
      <c r="A317" s="101"/>
      <c r="B317" s="12" t="s">
        <v>385</v>
      </c>
      <c r="C317" s="12" t="s">
        <v>387</v>
      </c>
      <c r="D317" s="102" t="s">
        <v>7</v>
      </c>
      <c r="E317" s="102" t="s">
        <v>2456</v>
      </c>
      <c r="F317" s="102" t="s">
        <v>2461</v>
      </c>
      <c r="G317" s="36" t="s">
        <v>8</v>
      </c>
      <c r="H317" s="103">
        <f t="shared" si="8"/>
        <v>17.100000000000001</v>
      </c>
      <c r="I317" s="103"/>
      <c r="J317" s="103">
        <f t="shared" si="9"/>
        <v>17.100000000000001</v>
      </c>
      <c r="K317" s="104">
        <v>10.4</v>
      </c>
      <c r="L317" s="104">
        <v>5.0999999999999996</v>
      </c>
      <c r="M317" s="104">
        <v>1.6</v>
      </c>
    </row>
    <row r="318" spans="1:13" x14ac:dyDescent="0.2">
      <c r="A318" s="101"/>
      <c r="B318" s="12" t="s">
        <v>385</v>
      </c>
      <c r="C318" s="12" t="s">
        <v>2504</v>
      </c>
      <c r="D318" s="102" t="s">
        <v>7</v>
      </c>
      <c r="E318" s="102" t="s">
        <v>2456</v>
      </c>
      <c r="F318" s="102" t="s">
        <v>2461</v>
      </c>
      <c r="G318" s="36" t="s">
        <v>8</v>
      </c>
      <c r="H318" s="103">
        <f t="shared" si="8"/>
        <v>98.5</v>
      </c>
      <c r="I318" s="103"/>
      <c r="J318" s="103">
        <f t="shared" si="9"/>
        <v>98.5</v>
      </c>
      <c r="K318" s="104">
        <v>4.4000000000000004</v>
      </c>
      <c r="L318" s="104">
        <v>71.8</v>
      </c>
      <c r="M318" s="104">
        <v>22.3</v>
      </c>
    </row>
    <row r="319" spans="1:13" x14ac:dyDescent="0.2">
      <c r="A319" s="101"/>
      <c r="B319" s="12" t="s">
        <v>388</v>
      </c>
      <c r="C319" s="12" t="s">
        <v>389</v>
      </c>
      <c r="D319" s="102" t="s">
        <v>7</v>
      </c>
      <c r="E319" s="102" t="s">
        <v>2457</v>
      </c>
      <c r="F319" s="102" t="s">
        <v>2459</v>
      </c>
      <c r="G319" s="36" t="s">
        <v>8</v>
      </c>
      <c r="H319" s="103">
        <f t="shared" si="8"/>
        <v>5.0999999999999996</v>
      </c>
      <c r="I319" s="103"/>
      <c r="J319" s="103">
        <f t="shared" si="9"/>
        <v>5.0999999999999996</v>
      </c>
      <c r="K319" s="104">
        <v>2.7</v>
      </c>
      <c r="L319" s="104">
        <v>1.8</v>
      </c>
      <c r="M319" s="104">
        <v>0.6</v>
      </c>
    </row>
    <row r="320" spans="1:13" x14ac:dyDescent="0.2">
      <c r="A320" s="101"/>
      <c r="B320" s="12" t="s">
        <v>388</v>
      </c>
      <c r="C320" s="12" t="s">
        <v>2505</v>
      </c>
      <c r="D320" s="102" t="s">
        <v>7</v>
      </c>
      <c r="E320" s="102" t="s">
        <v>2457</v>
      </c>
      <c r="F320" s="102" t="s">
        <v>2459</v>
      </c>
      <c r="G320" s="36" t="s">
        <v>8</v>
      </c>
      <c r="H320" s="103">
        <f t="shared" si="8"/>
        <v>53.1</v>
      </c>
      <c r="I320" s="103"/>
      <c r="J320" s="103">
        <f t="shared" si="9"/>
        <v>53.1</v>
      </c>
      <c r="K320" s="104">
        <v>2.7</v>
      </c>
      <c r="L320" s="104">
        <v>38.5</v>
      </c>
      <c r="M320" s="104">
        <v>11.9</v>
      </c>
    </row>
    <row r="321" spans="1:13" x14ac:dyDescent="0.2">
      <c r="A321" s="101"/>
      <c r="B321" s="12" t="s">
        <v>390</v>
      </c>
      <c r="C321" s="12" t="s">
        <v>391</v>
      </c>
      <c r="D321" s="102" t="s">
        <v>245</v>
      </c>
      <c r="E321" s="102" t="s">
        <v>2456</v>
      </c>
      <c r="F321" s="102" t="s">
        <v>2461</v>
      </c>
      <c r="G321" s="36" t="s">
        <v>8</v>
      </c>
      <c r="H321" s="103">
        <f t="shared" si="8"/>
        <v>186.6</v>
      </c>
      <c r="I321" s="103"/>
      <c r="J321" s="103">
        <f t="shared" si="9"/>
        <v>186.6</v>
      </c>
      <c r="K321" s="104">
        <v>6.6</v>
      </c>
      <c r="L321" s="104">
        <v>137.4</v>
      </c>
      <c r="M321" s="104">
        <v>42.6</v>
      </c>
    </row>
    <row r="322" spans="1:13" x14ac:dyDescent="0.2">
      <c r="A322" s="101"/>
      <c r="B322" s="12" t="s">
        <v>390</v>
      </c>
      <c r="C322" s="12" t="s">
        <v>2506</v>
      </c>
      <c r="D322" s="102" t="s">
        <v>7</v>
      </c>
      <c r="E322" s="102" t="s">
        <v>2456</v>
      </c>
      <c r="F322" s="102" t="s">
        <v>2461</v>
      </c>
      <c r="G322" s="36" t="s">
        <v>8</v>
      </c>
      <c r="H322" s="103">
        <f t="shared" si="8"/>
        <v>30.3</v>
      </c>
      <c r="I322" s="103"/>
      <c r="J322" s="103">
        <f t="shared" si="9"/>
        <v>30.3</v>
      </c>
      <c r="K322" s="104">
        <v>4.8</v>
      </c>
      <c r="L322" s="104">
        <v>19.5</v>
      </c>
      <c r="M322" s="104">
        <v>6</v>
      </c>
    </row>
    <row r="323" spans="1:13" x14ac:dyDescent="0.2">
      <c r="A323" s="101"/>
      <c r="B323" s="12" t="s">
        <v>390</v>
      </c>
      <c r="C323" s="12" t="s">
        <v>392</v>
      </c>
      <c r="D323" s="102" t="s">
        <v>7</v>
      </c>
      <c r="E323" s="102" t="s">
        <v>2454</v>
      </c>
      <c r="F323" s="102" t="s">
        <v>2458</v>
      </c>
      <c r="G323" s="36" t="s">
        <v>8</v>
      </c>
      <c r="H323" s="103">
        <f t="shared" si="8"/>
        <v>478</v>
      </c>
      <c r="I323" s="103"/>
      <c r="J323" s="103">
        <f t="shared" si="9"/>
        <v>478</v>
      </c>
      <c r="K323" s="104">
        <v>162.6</v>
      </c>
      <c r="L323" s="104">
        <v>240.8</v>
      </c>
      <c r="M323" s="104">
        <v>74.599999999999994</v>
      </c>
    </row>
    <row r="324" spans="1:13" x14ac:dyDescent="0.2">
      <c r="A324" s="101"/>
      <c r="B324" s="12" t="s">
        <v>390</v>
      </c>
      <c r="C324" s="12" t="s">
        <v>393</v>
      </c>
      <c r="D324" s="102" t="s">
        <v>7</v>
      </c>
      <c r="E324" s="102" t="s">
        <v>2454</v>
      </c>
      <c r="F324" s="102" t="s">
        <v>2458</v>
      </c>
      <c r="G324" s="36" t="s">
        <v>8</v>
      </c>
      <c r="H324" s="103">
        <f t="shared" si="8"/>
        <v>236.7</v>
      </c>
      <c r="I324" s="103"/>
      <c r="J324" s="103">
        <f t="shared" si="9"/>
        <v>236.7</v>
      </c>
      <c r="K324" s="104">
        <v>105.3</v>
      </c>
      <c r="L324" s="104">
        <v>100.3</v>
      </c>
      <c r="M324" s="104">
        <v>31.1</v>
      </c>
    </row>
    <row r="325" spans="1:13" x14ac:dyDescent="0.2">
      <c r="A325" s="101"/>
      <c r="B325" s="12" t="s">
        <v>390</v>
      </c>
      <c r="C325" s="12" t="s">
        <v>394</v>
      </c>
      <c r="D325" s="102" t="s">
        <v>7</v>
      </c>
      <c r="E325" s="102" t="s">
        <v>2454</v>
      </c>
      <c r="F325" s="102" t="s">
        <v>2458</v>
      </c>
      <c r="G325" s="36" t="s">
        <v>8</v>
      </c>
      <c r="H325" s="103">
        <f t="shared" si="8"/>
        <v>127</v>
      </c>
      <c r="I325" s="103"/>
      <c r="J325" s="103">
        <f t="shared" si="9"/>
        <v>127</v>
      </c>
      <c r="K325" s="104">
        <v>71.099999999999994</v>
      </c>
      <c r="L325" s="104">
        <v>42.7</v>
      </c>
      <c r="M325" s="104">
        <v>13.2</v>
      </c>
    </row>
    <row r="326" spans="1:13" x14ac:dyDescent="0.2">
      <c r="A326" s="101"/>
      <c r="B326" s="12" t="s">
        <v>390</v>
      </c>
      <c r="C326" s="12" t="s">
        <v>395</v>
      </c>
      <c r="D326" s="102" t="s">
        <v>7</v>
      </c>
      <c r="E326" s="102" t="s">
        <v>2454</v>
      </c>
      <c r="F326" s="102" t="s">
        <v>2458</v>
      </c>
      <c r="G326" s="36" t="s">
        <v>8</v>
      </c>
      <c r="H326" s="103">
        <f t="shared" si="8"/>
        <v>163.1</v>
      </c>
      <c r="I326" s="103"/>
      <c r="J326" s="103">
        <f t="shared" si="9"/>
        <v>163.1</v>
      </c>
      <c r="K326" s="104">
        <v>85.3</v>
      </c>
      <c r="L326" s="104">
        <v>59.4</v>
      </c>
      <c r="M326" s="104">
        <v>18.399999999999999</v>
      </c>
    </row>
    <row r="327" spans="1:13" x14ac:dyDescent="0.2">
      <c r="A327" s="101"/>
      <c r="B327" s="12" t="s">
        <v>390</v>
      </c>
      <c r="C327" s="12" t="s">
        <v>396</v>
      </c>
      <c r="D327" s="102" t="s">
        <v>7</v>
      </c>
      <c r="E327" s="102" t="s">
        <v>2454</v>
      </c>
      <c r="F327" s="102" t="s">
        <v>2458</v>
      </c>
      <c r="G327" s="36" t="s">
        <v>8</v>
      </c>
      <c r="H327" s="103">
        <f t="shared" si="8"/>
        <v>86.5</v>
      </c>
      <c r="I327" s="103"/>
      <c r="J327" s="103">
        <f t="shared" si="9"/>
        <v>86.5</v>
      </c>
      <c r="K327" s="104">
        <v>42.4</v>
      </c>
      <c r="L327" s="104">
        <v>33.700000000000003</v>
      </c>
      <c r="M327" s="104">
        <v>10.4</v>
      </c>
    </row>
    <row r="328" spans="1:13" x14ac:dyDescent="0.2">
      <c r="A328" s="101"/>
      <c r="B328" s="12" t="s">
        <v>397</v>
      </c>
      <c r="C328" s="12" t="s">
        <v>391</v>
      </c>
      <c r="D328" s="102" t="s">
        <v>245</v>
      </c>
      <c r="E328" s="102" t="s">
        <v>2456</v>
      </c>
      <c r="F328" s="102" t="s">
        <v>2461</v>
      </c>
      <c r="G328" s="36" t="s">
        <v>8</v>
      </c>
      <c r="H328" s="103">
        <f t="shared" ref="H328:H391" si="10">I328+J328</f>
        <v>186.7</v>
      </c>
      <c r="I328" s="103"/>
      <c r="J328" s="103">
        <f t="shared" si="9"/>
        <v>186.7</v>
      </c>
      <c r="K328" s="104">
        <v>6.7</v>
      </c>
      <c r="L328" s="104">
        <v>137.4</v>
      </c>
      <c r="M328" s="104">
        <v>42.6</v>
      </c>
    </row>
    <row r="329" spans="1:13" x14ac:dyDescent="0.2">
      <c r="A329" s="101"/>
      <c r="B329" s="12" t="s">
        <v>397</v>
      </c>
      <c r="C329" s="12" t="s">
        <v>398</v>
      </c>
      <c r="D329" s="102" t="s">
        <v>7</v>
      </c>
      <c r="E329" s="102" t="s">
        <v>2454</v>
      </c>
      <c r="F329" s="102" t="s">
        <v>2458</v>
      </c>
      <c r="G329" s="36" t="s">
        <v>8</v>
      </c>
      <c r="H329" s="103">
        <f t="shared" si="10"/>
        <v>33.200000000000003</v>
      </c>
      <c r="I329" s="103"/>
      <c r="J329" s="103">
        <f t="shared" ref="J329:J392" si="11">SUM(K329:M329)</f>
        <v>33.200000000000003</v>
      </c>
      <c r="K329" s="104">
        <v>16.399999999999999</v>
      </c>
      <c r="L329" s="104">
        <v>12.8</v>
      </c>
      <c r="M329" s="104">
        <v>4</v>
      </c>
    </row>
    <row r="330" spans="1:13" x14ac:dyDescent="0.2">
      <c r="A330" s="101"/>
      <c r="B330" s="12" t="s">
        <v>397</v>
      </c>
      <c r="C330" s="12" t="s">
        <v>399</v>
      </c>
      <c r="D330" s="102" t="s">
        <v>7</v>
      </c>
      <c r="E330" s="102" t="s">
        <v>2454</v>
      </c>
      <c r="F330" s="102" t="s">
        <v>2458</v>
      </c>
      <c r="G330" s="36" t="s">
        <v>8</v>
      </c>
      <c r="H330" s="103">
        <f t="shared" si="10"/>
        <v>391.9</v>
      </c>
      <c r="I330" s="103"/>
      <c r="J330" s="103">
        <f t="shared" si="11"/>
        <v>391.9</v>
      </c>
      <c r="K330" s="104">
        <v>114.2</v>
      </c>
      <c r="L330" s="104">
        <v>212</v>
      </c>
      <c r="M330" s="104">
        <v>65.7</v>
      </c>
    </row>
    <row r="331" spans="1:13" x14ac:dyDescent="0.2">
      <c r="A331" s="101"/>
      <c r="B331" s="12" t="s">
        <v>397</v>
      </c>
      <c r="C331" s="12" t="s">
        <v>400</v>
      </c>
      <c r="D331" s="102" t="s">
        <v>7</v>
      </c>
      <c r="E331" s="102" t="s">
        <v>2454</v>
      </c>
      <c r="F331" s="102" t="s">
        <v>2458</v>
      </c>
      <c r="G331" s="36" t="s">
        <v>8</v>
      </c>
      <c r="H331" s="103">
        <f t="shared" si="10"/>
        <v>165.6</v>
      </c>
      <c r="I331" s="103"/>
      <c r="J331" s="103">
        <f t="shared" si="11"/>
        <v>165.6</v>
      </c>
      <c r="K331" s="104">
        <v>90</v>
      </c>
      <c r="L331" s="104">
        <v>57.7</v>
      </c>
      <c r="M331" s="104">
        <v>17.899999999999999</v>
      </c>
    </row>
    <row r="332" spans="1:13" x14ac:dyDescent="0.2">
      <c r="A332" s="101"/>
      <c r="B332" s="12" t="s">
        <v>397</v>
      </c>
      <c r="C332" s="12" t="s">
        <v>400</v>
      </c>
      <c r="D332" s="102" t="s">
        <v>7</v>
      </c>
      <c r="E332" s="102" t="s">
        <v>2455</v>
      </c>
      <c r="F332" s="102" t="s">
        <v>2460</v>
      </c>
      <c r="G332" s="36" t="s">
        <v>8</v>
      </c>
      <c r="H332" s="103">
        <f t="shared" si="10"/>
        <v>154.80000000000001</v>
      </c>
      <c r="I332" s="103"/>
      <c r="J332" s="103">
        <f t="shared" si="11"/>
        <v>154.80000000000001</v>
      </c>
      <c r="K332" s="104">
        <v>90</v>
      </c>
      <c r="L332" s="104">
        <v>49.5</v>
      </c>
      <c r="M332" s="104">
        <v>15.3</v>
      </c>
    </row>
    <row r="333" spans="1:13" x14ac:dyDescent="0.2">
      <c r="A333" s="101"/>
      <c r="B333" s="12" t="s">
        <v>397</v>
      </c>
      <c r="C333" s="12" t="s">
        <v>401</v>
      </c>
      <c r="D333" s="102" t="s">
        <v>7</v>
      </c>
      <c r="E333" s="102" t="s">
        <v>2454</v>
      </c>
      <c r="F333" s="102" t="s">
        <v>2458</v>
      </c>
      <c r="G333" s="36" t="s">
        <v>8</v>
      </c>
      <c r="H333" s="103">
        <f t="shared" si="10"/>
        <v>100.10000000000001</v>
      </c>
      <c r="I333" s="103"/>
      <c r="J333" s="103">
        <f t="shared" si="11"/>
        <v>100.10000000000001</v>
      </c>
      <c r="K333" s="104">
        <v>56.9</v>
      </c>
      <c r="L333" s="104">
        <v>33</v>
      </c>
      <c r="M333" s="104">
        <v>10.199999999999999</v>
      </c>
    </row>
    <row r="334" spans="1:13" x14ac:dyDescent="0.2">
      <c r="A334" s="101"/>
      <c r="B334" s="12" t="s">
        <v>402</v>
      </c>
      <c r="C334" s="12" t="s">
        <v>373</v>
      </c>
      <c r="D334" s="102" t="s">
        <v>7</v>
      </c>
      <c r="E334" s="102" t="s">
        <v>2454</v>
      </c>
      <c r="F334" s="102" t="s">
        <v>2458</v>
      </c>
      <c r="G334" s="36" t="s">
        <v>8</v>
      </c>
      <c r="H334" s="103">
        <f t="shared" si="10"/>
        <v>3</v>
      </c>
      <c r="I334" s="103"/>
      <c r="J334" s="103">
        <f t="shared" si="11"/>
        <v>3</v>
      </c>
      <c r="K334" s="104">
        <v>0.6</v>
      </c>
      <c r="L334" s="104">
        <v>1.8</v>
      </c>
      <c r="M334" s="104">
        <v>0.6</v>
      </c>
    </row>
    <row r="335" spans="1:13" x14ac:dyDescent="0.2">
      <c r="A335" s="101"/>
      <c r="B335" s="12" t="s">
        <v>402</v>
      </c>
      <c r="C335" s="12" t="s">
        <v>2507</v>
      </c>
      <c r="D335" s="102" t="s">
        <v>7</v>
      </c>
      <c r="E335" s="102" t="s">
        <v>2456</v>
      </c>
      <c r="F335" s="102" t="s">
        <v>2461</v>
      </c>
      <c r="G335" s="36" t="s">
        <v>8</v>
      </c>
      <c r="H335" s="103">
        <f t="shared" si="10"/>
        <v>64.7</v>
      </c>
      <c r="I335" s="103"/>
      <c r="J335" s="103">
        <f t="shared" si="11"/>
        <v>64.7</v>
      </c>
      <c r="K335" s="104">
        <v>3.1</v>
      </c>
      <c r="L335" s="104">
        <v>47</v>
      </c>
      <c r="M335" s="104">
        <v>14.6</v>
      </c>
    </row>
    <row r="336" spans="1:13" x14ac:dyDescent="0.2">
      <c r="A336" s="101"/>
      <c r="B336" s="12" t="s">
        <v>403</v>
      </c>
      <c r="C336" s="12" t="s">
        <v>314</v>
      </c>
      <c r="D336" s="102" t="s">
        <v>7</v>
      </c>
      <c r="E336" s="102" t="s">
        <v>2457</v>
      </c>
      <c r="F336" s="102" t="s">
        <v>2459</v>
      </c>
      <c r="G336" s="36" t="s">
        <v>8</v>
      </c>
      <c r="H336" s="103">
        <f t="shared" si="10"/>
        <v>6.1000000000000005</v>
      </c>
      <c r="I336" s="103"/>
      <c r="J336" s="103">
        <f t="shared" si="11"/>
        <v>6.1000000000000005</v>
      </c>
      <c r="K336" s="104">
        <v>3.3</v>
      </c>
      <c r="L336" s="104">
        <v>2.1</v>
      </c>
      <c r="M336" s="104">
        <v>0.7</v>
      </c>
    </row>
    <row r="337" spans="1:13" x14ac:dyDescent="0.2">
      <c r="A337" s="101"/>
      <c r="B337" s="12" t="s">
        <v>403</v>
      </c>
      <c r="C337" s="12" t="s">
        <v>373</v>
      </c>
      <c r="D337" s="102" t="s">
        <v>7</v>
      </c>
      <c r="E337" s="102" t="s">
        <v>2454</v>
      </c>
      <c r="F337" s="102" t="s">
        <v>2458</v>
      </c>
      <c r="G337" s="36" t="s">
        <v>8</v>
      </c>
      <c r="H337" s="103">
        <f t="shared" si="10"/>
        <v>3</v>
      </c>
      <c r="I337" s="103"/>
      <c r="J337" s="103">
        <f t="shared" si="11"/>
        <v>3</v>
      </c>
      <c r="K337" s="104">
        <v>0.6</v>
      </c>
      <c r="L337" s="104">
        <v>1.8</v>
      </c>
      <c r="M337" s="104">
        <v>0.6</v>
      </c>
    </row>
    <row r="338" spans="1:13" x14ac:dyDescent="0.2">
      <c r="A338" s="101"/>
      <c r="B338" s="12" t="s">
        <v>403</v>
      </c>
      <c r="C338" s="12" t="s">
        <v>2507</v>
      </c>
      <c r="D338" s="102" t="s">
        <v>7</v>
      </c>
      <c r="E338" s="102" t="s">
        <v>2456</v>
      </c>
      <c r="F338" s="102" t="s">
        <v>2461</v>
      </c>
      <c r="G338" s="36" t="s">
        <v>8</v>
      </c>
      <c r="H338" s="103">
        <f t="shared" si="10"/>
        <v>65.2</v>
      </c>
      <c r="I338" s="103"/>
      <c r="J338" s="103">
        <f t="shared" si="11"/>
        <v>65.2</v>
      </c>
      <c r="K338" s="104">
        <v>3.6</v>
      </c>
      <c r="L338" s="104">
        <v>47</v>
      </c>
      <c r="M338" s="104">
        <v>14.6</v>
      </c>
    </row>
    <row r="339" spans="1:13" x14ac:dyDescent="0.2">
      <c r="A339" s="101"/>
      <c r="B339" s="12" t="s">
        <v>404</v>
      </c>
      <c r="C339" s="12" t="s">
        <v>405</v>
      </c>
      <c r="D339" s="102" t="s">
        <v>7</v>
      </c>
      <c r="E339" s="102" t="s">
        <v>2455</v>
      </c>
      <c r="F339" s="102" t="s">
        <v>2460</v>
      </c>
      <c r="G339" s="36" t="s">
        <v>8</v>
      </c>
      <c r="H339" s="103">
        <f t="shared" si="10"/>
        <v>2.1999999999999997</v>
      </c>
      <c r="I339" s="103"/>
      <c r="J339" s="103">
        <f t="shared" si="11"/>
        <v>2.1999999999999997</v>
      </c>
      <c r="K339" s="104">
        <v>1</v>
      </c>
      <c r="L339" s="104">
        <v>0.9</v>
      </c>
      <c r="M339" s="104">
        <v>0.3</v>
      </c>
    </row>
    <row r="340" spans="1:13" x14ac:dyDescent="0.2">
      <c r="A340" s="101"/>
      <c r="B340" s="12" t="s">
        <v>404</v>
      </c>
      <c r="C340" s="12" t="s">
        <v>406</v>
      </c>
      <c r="D340" s="102" t="s">
        <v>7</v>
      </c>
      <c r="E340" s="102" t="s">
        <v>2455</v>
      </c>
      <c r="F340" s="102" t="s">
        <v>2460</v>
      </c>
      <c r="G340" s="36" t="s">
        <v>8</v>
      </c>
      <c r="H340" s="103">
        <f t="shared" si="10"/>
        <v>34.700000000000003</v>
      </c>
      <c r="I340" s="103"/>
      <c r="J340" s="103">
        <f t="shared" si="11"/>
        <v>34.700000000000003</v>
      </c>
      <c r="K340" s="104">
        <v>17.899999999999999</v>
      </c>
      <c r="L340" s="104">
        <v>12.8</v>
      </c>
      <c r="M340" s="104">
        <v>4</v>
      </c>
    </row>
    <row r="341" spans="1:13" x14ac:dyDescent="0.2">
      <c r="A341" s="101"/>
      <c r="B341" s="12" t="s">
        <v>404</v>
      </c>
      <c r="C341" s="12" t="s">
        <v>2508</v>
      </c>
      <c r="D341" s="102" t="s">
        <v>7</v>
      </c>
      <c r="E341" s="102" t="s">
        <v>2455</v>
      </c>
      <c r="F341" s="102" t="s">
        <v>2460</v>
      </c>
      <c r="G341" s="36" t="s">
        <v>8</v>
      </c>
      <c r="H341" s="103">
        <f t="shared" si="10"/>
        <v>4.9000000000000004</v>
      </c>
      <c r="I341" s="103"/>
      <c r="J341" s="103">
        <f t="shared" si="11"/>
        <v>4.9000000000000004</v>
      </c>
      <c r="K341" s="104">
        <v>1</v>
      </c>
      <c r="L341" s="104">
        <v>3</v>
      </c>
      <c r="M341" s="104">
        <v>0.9</v>
      </c>
    </row>
    <row r="342" spans="1:13" x14ac:dyDescent="0.2">
      <c r="A342" s="101"/>
      <c r="B342" s="12" t="s">
        <v>407</v>
      </c>
      <c r="C342" s="12" t="s">
        <v>2509</v>
      </c>
      <c r="D342" s="102" t="s">
        <v>7</v>
      </c>
      <c r="E342" s="102" t="s">
        <v>2455</v>
      </c>
      <c r="F342" s="102" t="s">
        <v>2460</v>
      </c>
      <c r="G342" s="36" t="s">
        <v>8</v>
      </c>
      <c r="H342" s="103">
        <f t="shared" si="10"/>
        <v>6</v>
      </c>
      <c r="I342" s="103"/>
      <c r="J342" s="103">
        <f t="shared" si="11"/>
        <v>6</v>
      </c>
      <c r="K342" s="104">
        <v>1</v>
      </c>
      <c r="L342" s="104">
        <v>3.8</v>
      </c>
      <c r="M342" s="104">
        <v>1.2</v>
      </c>
    </row>
    <row r="343" spans="1:13" x14ac:dyDescent="0.2">
      <c r="A343" s="101"/>
      <c r="B343" s="12" t="s">
        <v>408</v>
      </c>
      <c r="C343" s="12" t="s">
        <v>328</v>
      </c>
      <c r="D343" s="102" t="s">
        <v>7</v>
      </c>
      <c r="E343" s="102" t="s">
        <v>2455</v>
      </c>
      <c r="F343" s="102" t="s">
        <v>2460</v>
      </c>
      <c r="G343" s="36" t="s">
        <v>8</v>
      </c>
      <c r="H343" s="103">
        <f t="shared" si="10"/>
        <v>9.1999999999999993</v>
      </c>
      <c r="I343" s="103"/>
      <c r="J343" s="103">
        <f t="shared" si="11"/>
        <v>9.1999999999999993</v>
      </c>
      <c r="K343" s="104">
        <v>5</v>
      </c>
      <c r="L343" s="104">
        <v>3.2</v>
      </c>
      <c r="M343" s="104">
        <v>1</v>
      </c>
    </row>
    <row r="344" spans="1:13" x14ac:dyDescent="0.2">
      <c r="A344" s="101"/>
      <c r="B344" s="12" t="s">
        <v>409</v>
      </c>
      <c r="C344" s="12" t="s">
        <v>339</v>
      </c>
      <c r="D344" s="102" t="s">
        <v>7</v>
      </c>
      <c r="E344" s="102" t="s">
        <v>2455</v>
      </c>
      <c r="F344" s="102" t="s">
        <v>2460</v>
      </c>
      <c r="G344" s="36" t="s">
        <v>8</v>
      </c>
      <c r="H344" s="103">
        <f t="shared" si="10"/>
        <v>8.1</v>
      </c>
      <c r="I344" s="103"/>
      <c r="J344" s="103">
        <f t="shared" si="11"/>
        <v>8.1</v>
      </c>
      <c r="K344" s="104">
        <v>3.5</v>
      </c>
      <c r="L344" s="104">
        <v>3.5</v>
      </c>
      <c r="M344" s="104">
        <v>1.1000000000000001</v>
      </c>
    </row>
    <row r="345" spans="1:13" x14ac:dyDescent="0.2">
      <c r="A345" s="101"/>
      <c r="B345" s="12" t="s">
        <v>409</v>
      </c>
      <c r="C345" s="12" t="s">
        <v>2503</v>
      </c>
      <c r="D345" s="102" t="s">
        <v>7</v>
      </c>
      <c r="E345" s="102" t="s">
        <v>2456</v>
      </c>
      <c r="F345" s="102" t="s">
        <v>2461</v>
      </c>
      <c r="G345" s="36" t="s">
        <v>8</v>
      </c>
      <c r="H345" s="103">
        <f t="shared" si="10"/>
        <v>17</v>
      </c>
      <c r="I345" s="103"/>
      <c r="J345" s="103">
        <f t="shared" si="11"/>
        <v>17</v>
      </c>
      <c r="K345" s="104">
        <v>3.6</v>
      </c>
      <c r="L345" s="104">
        <v>10.199999999999999</v>
      </c>
      <c r="M345" s="104">
        <v>3.2</v>
      </c>
    </row>
    <row r="346" spans="1:13" x14ac:dyDescent="0.2">
      <c r="A346" s="101"/>
      <c r="B346" s="12" t="s">
        <v>410</v>
      </c>
      <c r="C346" s="12" t="s">
        <v>411</v>
      </c>
      <c r="D346" s="102" t="s">
        <v>7</v>
      </c>
      <c r="E346" s="102" t="s">
        <v>2456</v>
      </c>
      <c r="F346" s="102" t="s">
        <v>2461</v>
      </c>
      <c r="G346" s="36" t="s">
        <v>8</v>
      </c>
      <c r="H346" s="103">
        <f t="shared" si="10"/>
        <v>14.5</v>
      </c>
      <c r="I346" s="103"/>
      <c r="J346" s="103">
        <f t="shared" si="11"/>
        <v>14.5</v>
      </c>
      <c r="K346" s="104">
        <v>7</v>
      </c>
      <c r="L346" s="104">
        <v>5.7</v>
      </c>
      <c r="M346" s="104">
        <v>1.8</v>
      </c>
    </row>
    <row r="347" spans="1:13" x14ac:dyDescent="0.2">
      <c r="A347" s="101"/>
      <c r="B347" s="12" t="s">
        <v>412</v>
      </c>
      <c r="C347" s="12" t="s">
        <v>2512</v>
      </c>
      <c r="D347" s="102" t="s">
        <v>7</v>
      </c>
      <c r="E347" s="102" t="s">
        <v>2457</v>
      </c>
      <c r="F347" s="102" t="s">
        <v>2459</v>
      </c>
      <c r="G347" s="36" t="s">
        <v>8</v>
      </c>
      <c r="H347" s="103">
        <f t="shared" si="10"/>
        <v>26</v>
      </c>
      <c r="I347" s="103"/>
      <c r="J347" s="103">
        <f t="shared" si="11"/>
        <v>26</v>
      </c>
      <c r="K347" s="104">
        <v>1.5</v>
      </c>
      <c r="L347" s="104">
        <v>18.7</v>
      </c>
      <c r="M347" s="104">
        <v>5.8</v>
      </c>
    </row>
    <row r="348" spans="1:13" x14ac:dyDescent="0.2">
      <c r="A348" s="101"/>
      <c r="B348" s="12" t="s">
        <v>412</v>
      </c>
      <c r="C348" s="12" t="s">
        <v>314</v>
      </c>
      <c r="D348" s="102" t="s">
        <v>7</v>
      </c>
      <c r="E348" s="102" t="s">
        <v>2456</v>
      </c>
      <c r="F348" s="102" t="s">
        <v>2461</v>
      </c>
      <c r="G348" s="36" t="s">
        <v>8</v>
      </c>
      <c r="H348" s="103">
        <f t="shared" si="10"/>
        <v>6.5000000000000009</v>
      </c>
      <c r="I348" s="103"/>
      <c r="J348" s="103">
        <f t="shared" si="11"/>
        <v>6.5000000000000009</v>
      </c>
      <c r="K348" s="104">
        <v>3.6</v>
      </c>
      <c r="L348" s="104">
        <v>2.2000000000000002</v>
      </c>
      <c r="M348" s="104">
        <v>0.7</v>
      </c>
    </row>
    <row r="349" spans="1:13" x14ac:dyDescent="0.2">
      <c r="A349" s="101"/>
      <c r="B349" s="12" t="s">
        <v>413</v>
      </c>
      <c r="C349" s="12" t="s">
        <v>414</v>
      </c>
      <c r="D349" s="102" t="s">
        <v>7</v>
      </c>
      <c r="E349" s="102" t="s">
        <v>2457</v>
      </c>
      <c r="F349" s="102" t="s">
        <v>2459</v>
      </c>
      <c r="G349" s="36" t="s">
        <v>8</v>
      </c>
      <c r="H349" s="103">
        <f t="shared" si="10"/>
        <v>94</v>
      </c>
      <c r="I349" s="103"/>
      <c r="J349" s="103">
        <f t="shared" si="11"/>
        <v>94</v>
      </c>
      <c r="K349" s="104">
        <v>50.9</v>
      </c>
      <c r="L349" s="104">
        <v>32.9</v>
      </c>
      <c r="M349" s="104">
        <v>10.199999999999999</v>
      </c>
    </row>
    <row r="350" spans="1:13" x14ac:dyDescent="0.2">
      <c r="A350" s="101"/>
      <c r="B350" s="12" t="s">
        <v>413</v>
      </c>
      <c r="C350" s="12" t="s">
        <v>2511</v>
      </c>
      <c r="D350" s="102" t="s">
        <v>7</v>
      </c>
      <c r="E350" s="102" t="s">
        <v>2457</v>
      </c>
      <c r="F350" s="102" t="s">
        <v>2459</v>
      </c>
      <c r="G350" s="36" t="s">
        <v>8</v>
      </c>
      <c r="H350" s="103">
        <f t="shared" si="10"/>
        <v>54</v>
      </c>
      <c r="I350" s="103"/>
      <c r="J350" s="103">
        <f t="shared" si="11"/>
        <v>54</v>
      </c>
      <c r="K350" s="104">
        <v>5.0999999999999996</v>
      </c>
      <c r="L350" s="104">
        <v>37.299999999999997</v>
      </c>
      <c r="M350" s="104">
        <v>11.6</v>
      </c>
    </row>
    <row r="351" spans="1:13" x14ac:dyDescent="0.2">
      <c r="A351" s="101"/>
      <c r="B351" s="12" t="s">
        <v>413</v>
      </c>
      <c r="C351" s="12" t="s">
        <v>415</v>
      </c>
      <c r="D351" s="102" t="s">
        <v>7</v>
      </c>
      <c r="E351" s="102" t="s">
        <v>2457</v>
      </c>
      <c r="F351" s="102" t="s">
        <v>2459</v>
      </c>
      <c r="G351" s="36" t="s">
        <v>8</v>
      </c>
      <c r="H351" s="103">
        <f t="shared" si="10"/>
        <v>25.9</v>
      </c>
      <c r="I351" s="103"/>
      <c r="J351" s="103">
        <f t="shared" si="11"/>
        <v>25.9</v>
      </c>
      <c r="K351" s="104">
        <v>15.3</v>
      </c>
      <c r="L351" s="104">
        <v>8.1</v>
      </c>
      <c r="M351" s="104">
        <v>2.5</v>
      </c>
    </row>
    <row r="352" spans="1:13" x14ac:dyDescent="0.2">
      <c r="A352" s="101"/>
      <c r="B352" s="12" t="s">
        <v>416</v>
      </c>
      <c r="C352" s="12" t="s">
        <v>417</v>
      </c>
      <c r="D352" s="102" t="s">
        <v>7</v>
      </c>
      <c r="E352" s="102" t="s">
        <v>2454</v>
      </c>
      <c r="F352" s="102" t="s">
        <v>2458</v>
      </c>
      <c r="G352" s="36" t="s">
        <v>8</v>
      </c>
      <c r="H352" s="103">
        <f t="shared" si="10"/>
        <v>7.8000000000000007</v>
      </c>
      <c r="I352" s="103"/>
      <c r="J352" s="103">
        <f t="shared" si="11"/>
        <v>7.8000000000000007</v>
      </c>
      <c r="K352" s="104">
        <v>1.9</v>
      </c>
      <c r="L352" s="104">
        <v>4.5</v>
      </c>
      <c r="M352" s="104">
        <v>1.4</v>
      </c>
    </row>
    <row r="353" spans="1:13" x14ac:dyDescent="0.2">
      <c r="A353" s="101"/>
      <c r="B353" s="12" t="s">
        <v>416</v>
      </c>
      <c r="C353" s="12" t="s">
        <v>2513</v>
      </c>
      <c r="D353" s="102" t="s">
        <v>7</v>
      </c>
      <c r="E353" s="102" t="s">
        <v>2455</v>
      </c>
      <c r="F353" s="102" t="s">
        <v>2460</v>
      </c>
      <c r="G353" s="36" t="s">
        <v>8</v>
      </c>
      <c r="H353" s="103">
        <f t="shared" si="10"/>
        <v>11.3</v>
      </c>
      <c r="I353" s="103"/>
      <c r="J353" s="103">
        <f t="shared" si="11"/>
        <v>11.3</v>
      </c>
      <c r="K353" s="104">
        <v>1.1000000000000001</v>
      </c>
      <c r="L353" s="104">
        <v>7.8</v>
      </c>
      <c r="M353" s="104">
        <v>2.4</v>
      </c>
    </row>
    <row r="354" spans="1:13" x14ac:dyDescent="0.2">
      <c r="A354" s="101"/>
      <c r="B354" s="12" t="s">
        <v>418</v>
      </c>
      <c r="C354" s="12" t="s">
        <v>419</v>
      </c>
      <c r="D354" s="102" t="s">
        <v>245</v>
      </c>
      <c r="E354" s="102" t="s">
        <v>2455</v>
      </c>
      <c r="F354" s="102" t="s">
        <v>2460</v>
      </c>
      <c r="G354" s="36" t="s">
        <v>8</v>
      </c>
      <c r="H354" s="103">
        <f t="shared" si="10"/>
        <v>3.8</v>
      </c>
      <c r="I354" s="103"/>
      <c r="J354" s="103">
        <f t="shared" si="11"/>
        <v>3.8</v>
      </c>
      <c r="K354" s="104">
        <v>0.8</v>
      </c>
      <c r="L354" s="104">
        <v>2.2999999999999998</v>
      </c>
      <c r="M354" s="104">
        <v>0.7</v>
      </c>
    </row>
    <row r="355" spans="1:13" x14ac:dyDescent="0.2">
      <c r="A355" s="101"/>
      <c r="B355" s="12" t="s">
        <v>418</v>
      </c>
      <c r="C355" s="12" t="s">
        <v>377</v>
      </c>
      <c r="D355" s="102" t="s">
        <v>7</v>
      </c>
      <c r="E355" s="102" t="s">
        <v>2456</v>
      </c>
      <c r="F355" s="102" t="s">
        <v>2461</v>
      </c>
      <c r="G355" s="36" t="s">
        <v>8</v>
      </c>
      <c r="H355" s="103">
        <f t="shared" si="10"/>
        <v>32.1</v>
      </c>
      <c r="I355" s="103"/>
      <c r="J355" s="103">
        <f t="shared" si="11"/>
        <v>32.1</v>
      </c>
      <c r="K355" s="104">
        <v>20</v>
      </c>
      <c r="L355" s="104">
        <v>9.1999999999999993</v>
      </c>
      <c r="M355" s="104">
        <v>2.9</v>
      </c>
    </row>
    <row r="356" spans="1:13" x14ac:dyDescent="0.2">
      <c r="A356" s="101"/>
      <c r="B356" s="12" t="s">
        <v>418</v>
      </c>
      <c r="C356" s="12" t="s">
        <v>339</v>
      </c>
      <c r="D356" s="102" t="s">
        <v>7</v>
      </c>
      <c r="E356" s="102" t="s">
        <v>2455</v>
      </c>
      <c r="F356" s="102" t="s">
        <v>2460</v>
      </c>
      <c r="G356" s="36" t="s">
        <v>8</v>
      </c>
      <c r="H356" s="103">
        <f t="shared" si="10"/>
        <v>4.8</v>
      </c>
      <c r="I356" s="103"/>
      <c r="J356" s="103">
        <f t="shared" si="11"/>
        <v>4.8</v>
      </c>
      <c r="K356" s="104">
        <v>3.5</v>
      </c>
      <c r="L356" s="104">
        <v>1</v>
      </c>
      <c r="M356" s="104">
        <v>0.3</v>
      </c>
    </row>
    <row r="357" spans="1:13" x14ac:dyDescent="0.2">
      <c r="A357" s="101"/>
      <c r="B357" s="12" t="s">
        <v>418</v>
      </c>
      <c r="C357" s="12" t="s">
        <v>420</v>
      </c>
      <c r="D357" s="102" t="s">
        <v>7</v>
      </c>
      <c r="E357" s="102" t="s">
        <v>2454</v>
      </c>
      <c r="F357" s="102" t="s">
        <v>2458</v>
      </c>
      <c r="G357" s="36" t="s">
        <v>8</v>
      </c>
      <c r="H357" s="103">
        <f t="shared" si="10"/>
        <v>6.6</v>
      </c>
      <c r="I357" s="103"/>
      <c r="J357" s="103">
        <f t="shared" si="11"/>
        <v>6.6</v>
      </c>
      <c r="K357" s="104">
        <v>1</v>
      </c>
      <c r="L357" s="104">
        <v>4.3</v>
      </c>
      <c r="M357" s="104">
        <v>1.3</v>
      </c>
    </row>
    <row r="358" spans="1:13" x14ac:dyDescent="0.2">
      <c r="A358" s="101"/>
      <c r="B358" s="12" t="s">
        <v>418</v>
      </c>
      <c r="C358" s="12" t="s">
        <v>2514</v>
      </c>
      <c r="D358" s="102" t="s">
        <v>7</v>
      </c>
      <c r="E358" s="102" t="s">
        <v>2455</v>
      </c>
      <c r="F358" s="102" t="s">
        <v>2460</v>
      </c>
      <c r="G358" s="36" t="s">
        <v>8</v>
      </c>
      <c r="H358" s="103">
        <f t="shared" si="10"/>
        <v>63.7</v>
      </c>
      <c r="I358" s="103"/>
      <c r="J358" s="103">
        <f t="shared" si="11"/>
        <v>63.7</v>
      </c>
      <c r="K358" s="104">
        <v>3.2</v>
      </c>
      <c r="L358" s="104">
        <v>46.2</v>
      </c>
      <c r="M358" s="104">
        <v>14.3</v>
      </c>
    </row>
    <row r="359" spans="1:13" x14ac:dyDescent="0.2">
      <c r="A359" s="101"/>
      <c r="B359" s="12" t="s">
        <v>418</v>
      </c>
      <c r="C359" s="12" t="s">
        <v>2514</v>
      </c>
      <c r="D359" s="102" t="s">
        <v>7</v>
      </c>
      <c r="E359" s="102" t="s">
        <v>2457</v>
      </c>
      <c r="F359" s="102" t="s">
        <v>2459</v>
      </c>
      <c r="G359" s="36" t="s">
        <v>8</v>
      </c>
      <c r="H359" s="103">
        <f t="shared" si="10"/>
        <v>88.1</v>
      </c>
      <c r="I359" s="103"/>
      <c r="J359" s="103">
        <f t="shared" si="11"/>
        <v>88.1</v>
      </c>
      <c r="K359" s="104">
        <v>3.2</v>
      </c>
      <c r="L359" s="104">
        <v>64.8</v>
      </c>
      <c r="M359" s="104">
        <v>20.100000000000001</v>
      </c>
    </row>
    <row r="360" spans="1:13" x14ac:dyDescent="0.2">
      <c r="A360" s="101"/>
      <c r="B360" s="12" t="s">
        <v>421</v>
      </c>
      <c r="C360" s="12" t="s">
        <v>2515</v>
      </c>
      <c r="D360" s="102" t="s">
        <v>7</v>
      </c>
      <c r="E360" s="102" t="s">
        <v>2457</v>
      </c>
      <c r="F360" s="102" t="s">
        <v>2459</v>
      </c>
      <c r="G360" s="36" t="s">
        <v>8</v>
      </c>
      <c r="H360" s="103">
        <f t="shared" si="10"/>
        <v>10.600000000000001</v>
      </c>
      <c r="I360" s="103"/>
      <c r="J360" s="103">
        <f t="shared" si="11"/>
        <v>10.600000000000001</v>
      </c>
      <c r="K360" s="104">
        <v>0.8</v>
      </c>
      <c r="L360" s="104">
        <v>7.5</v>
      </c>
      <c r="M360" s="104">
        <v>2.2999999999999998</v>
      </c>
    </row>
    <row r="361" spans="1:13" x14ac:dyDescent="0.2">
      <c r="A361" s="101"/>
      <c r="B361" s="12" t="s">
        <v>422</v>
      </c>
      <c r="C361" s="12" t="s">
        <v>2516</v>
      </c>
      <c r="D361" s="102" t="s">
        <v>7</v>
      </c>
      <c r="E361" s="102" t="s">
        <v>2457</v>
      </c>
      <c r="F361" s="102" t="s">
        <v>2459</v>
      </c>
      <c r="G361" s="36" t="s">
        <v>8</v>
      </c>
      <c r="H361" s="103">
        <f t="shared" si="10"/>
        <v>29.400000000000002</v>
      </c>
      <c r="I361" s="103"/>
      <c r="J361" s="103">
        <f t="shared" si="11"/>
        <v>29.400000000000002</v>
      </c>
      <c r="K361" s="104">
        <v>1.1000000000000001</v>
      </c>
      <c r="L361" s="104">
        <v>21.6</v>
      </c>
      <c r="M361" s="104">
        <v>6.7</v>
      </c>
    </row>
    <row r="362" spans="1:13" x14ac:dyDescent="0.2">
      <c r="A362" s="101"/>
      <c r="B362" s="12" t="s">
        <v>423</v>
      </c>
      <c r="C362" s="12" t="s">
        <v>424</v>
      </c>
      <c r="D362" s="102" t="s">
        <v>245</v>
      </c>
      <c r="E362" s="102" t="s">
        <v>2455</v>
      </c>
      <c r="F362" s="102" t="s">
        <v>2460</v>
      </c>
      <c r="G362" s="36" t="s">
        <v>8</v>
      </c>
      <c r="H362" s="103">
        <f t="shared" si="10"/>
        <v>14.9</v>
      </c>
      <c r="I362" s="103"/>
      <c r="J362" s="103">
        <f t="shared" si="11"/>
        <v>14.9</v>
      </c>
      <c r="K362" s="104">
        <v>0.1</v>
      </c>
      <c r="L362" s="104">
        <v>11.3</v>
      </c>
      <c r="M362" s="104">
        <v>3.5</v>
      </c>
    </row>
    <row r="363" spans="1:13" x14ac:dyDescent="0.2">
      <c r="A363" s="101"/>
      <c r="B363" s="12" t="s">
        <v>425</v>
      </c>
      <c r="C363" s="12" t="s">
        <v>2508</v>
      </c>
      <c r="D363" s="102" t="s">
        <v>7</v>
      </c>
      <c r="E363" s="102" t="s">
        <v>2455</v>
      </c>
      <c r="F363" s="102" t="s">
        <v>2460</v>
      </c>
      <c r="G363" s="36" t="s">
        <v>8</v>
      </c>
      <c r="H363" s="103">
        <f t="shared" si="10"/>
        <v>4</v>
      </c>
      <c r="I363" s="103"/>
      <c r="J363" s="103">
        <f t="shared" si="11"/>
        <v>4</v>
      </c>
      <c r="K363" s="104">
        <v>0.9</v>
      </c>
      <c r="L363" s="104">
        <v>2.4</v>
      </c>
      <c r="M363" s="104">
        <v>0.7</v>
      </c>
    </row>
    <row r="364" spans="1:13" x14ac:dyDescent="0.2">
      <c r="A364" s="101"/>
      <c r="B364" s="12" t="s">
        <v>426</v>
      </c>
      <c r="C364" s="12" t="s">
        <v>427</v>
      </c>
      <c r="D364" s="102" t="s">
        <v>245</v>
      </c>
      <c r="E364" s="102" t="s">
        <v>2455</v>
      </c>
      <c r="F364" s="102" t="s">
        <v>2460</v>
      </c>
      <c r="G364" s="36" t="s">
        <v>8</v>
      </c>
      <c r="H364" s="103">
        <f t="shared" si="10"/>
        <v>9</v>
      </c>
      <c r="I364" s="103"/>
      <c r="J364" s="103">
        <f t="shared" si="11"/>
        <v>9</v>
      </c>
      <c r="K364" s="104">
        <v>0.7</v>
      </c>
      <c r="L364" s="104">
        <v>6.3</v>
      </c>
      <c r="M364" s="104">
        <v>2</v>
      </c>
    </row>
    <row r="365" spans="1:13" x14ac:dyDescent="0.2">
      <c r="A365" s="101"/>
      <c r="B365" s="12" t="s">
        <v>428</v>
      </c>
      <c r="C365" s="12" t="s">
        <v>2521</v>
      </c>
      <c r="D365" s="102" t="s">
        <v>7</v>
      </c>
      <c r="E365" s="102" t="s">
        <v>2454</v>
      </c>
      <c r="F365" s="102" t="s">
        <v>2458</v>
      </c>
      <c r="G365" s="36" t="s">
        <v>8</v>
      </c>
      <c r="H365" s="103">
        <f t="shared" si="10"/>
        <v>17.100000000000001</v>
      </c>
      <c r="I365" s="103"/>
      <c r="J365" s="103">
        <f t="shared" si="11"/>
        <v>17.100000000000001</v>
      </c>
      <c r="K365" s="104">
        <v>2.2999999999999998</v>
      </c>
      <c r="L365" s="104">
        <v>11.3</v>
      </c>
      <c r="M365" s="104">
        <v>3.5</v>
      </c>
    </row>
    <row r="366" spans="1:13" x14ac:dyDescent="0.2">
      <c r="A366" s="101"/>
      <c r="B366" s="12" t="s">
        <v>428</v>
      </c>
      <c r="C366" s="12" t="s">
        <v>429</v>
      </c>
      <c r="D366" s="102" t="s">
        <v>7</v>
      </c>
      <c r="E366" s="102" t="s">
        <v>2455</v>
      </c>
      <c r="F366" s="102" t="s">
        <v>2460</v>
      </c>
      <c r="G366" s="36" t="s">
        <v>8</v>
      </c>
      <c r="H366" s="103">
        <f t="shared" si="10"/>
        <v>3.4</v>
      </c>
      <c r="I366" s="103"/>
      <c r="J366" s="103">
        <f t="shared" si="11"/>
        <v>3.4</v>
      </c>
      <c r="K366" s="104">
        <v>1.2</v>
      </c>
      <c r="L366" s="104">
        <v>1.7</v>
      </c>
      <c r="M366" s="104">
        <v>0.5</v>
      </c>
    </row>
    <row r="367" spans="1:13" x14ac:dyDescent="0.2">
      <c r="A367" s="101"/>
      <c r="B367" s="12" t="s">
        <v>430</v>
      </c>
      <c r="C367" s="12" t="s">
        <v>369</v>
      </c>
      <c r="D367" s="102" t="s">
        <v>7</v>
      </c>
      <c r="E367" s="102" t="s">
        <v>2456</v>
      </c>
      <c r="F367" s="102" t="s">
        <v>2461</v>
      </c>
      <c r="G367" s="36" t="s">
        <v>8</v>
      </c>
      <c r="H367" s="103">
        <f t="shared" si="10"/>
        <v>4.6000000000000005</v>
      </c>
      <c r="I367" s="103"/>
      <c r="J367" s="103">
        <f t="shared" si="11"/>
        <v>4.6000000000000005</v>
      </c>
      <c r="K367" s="104">
        <v>1.7</v>
      </c>
      <c r="L367" s="104">
        <v>2.2000000000000002</v>
      </c>
      <c r="M367" s="104">
        <v>0.7</v>
      </c>
    </row>
    <row r="368" spans="1:13" x14ac:dyDescent="0.2">
      <c r="A368" s="101"/>
      <c r="B368" s="12" t="s">
        <v>431</v>
      </c>
      <c r="C368" s="12" t="s">
        <v>2522</v>
      </c>
      <c r="D368" s="102" t="s">
        <v>7</v>
      </c>
      <c r="E368" s="102" t="s">
        <v>2456</v>
      </c>
      <c r="F368" s="102" t="s">
        <v>2461</v>
      </c>
      <c r="G368" s="36" t="s">
        <v>8</v>
      </c>
      <c r="H368" s="103">
        <f t="shared" si="10"/>
        <v>93.1</v>
      </c>
      <c r="I368" s="103"/>
      <c r="J368" s="103">
        <f t="shared" si="11"/>
        <v>93.1</v>
      </c>
      <c r="K368" s="104">
        <v>5.0999999999999996</v>
      </c>
      <c r="L368" s="104">
        <v>67.2</v>
      </c>
      <c r="M368" s="104">
        <v>20.8</v>
      </c>
    </row>
    <row r="369" spans="1:13" x14ac:dyDescent="0.2">
      <c r="A369" s="101"/>
      <c r="B369" s="12" t="s">
        <v>431</v>
      </c>
      <c r="C369" s="12" t="s">
        <v>432</v>
      </c>
      <c r="D369" s="102" t="s">
        <v>7</v>
      </c>
      <c r="E369" s="102" t="s">
        <v>2455</v>
      </c>
      <c r="F369" s="102" t="s">
        <v>2460</v>
      </c>
      <c r="G369" s="36" t="s">
        <v>8</v>
      </c>
      <c r="H369" s="103">
        <f t="shared" si="10"/>
        <v>12.8</v>
      </c>
      <c r="I369" s="103"/>
      <c r="J369" s="103">
        <f t="shared" si="11"/>
        <v>12.8</v>
      </c>
      <c r="K369" s="104">
        <v>5.2</v>
      </c>
      <c r="L369" s="104">
        <v>5.8</v>
      </c>
      <c r="M369" s="104">
        <v>1.8</v>
      </c>
    </row>
    <row r="370" spans="1:13" x14ac:dyDescent="0.2">
      <c r="A370" s="101"/>
      <c r="B370" s="12" t="s">
        <v>433</v>
      </c>
      <c r="C370" s="12" t="s">
        <v>434</v>
      </c>
      <c r="D370" s="102" t="s">
        <v>7</v>
      </c>
      <c r="E370" s="102" t="s">
        <v>2456</v>
      </c>
      <c r="F370" s="102" t="s">
        <v>2461</v>
      </c>
      <c r="G370" s="36" t="s">
        <v>8</v>
      </c>
      <c r="H370" s="103">
        <f t="shared" si="10"/>
        <v>11.5</v>
      </c>
      <c r="I370" s="103"/>
      <c r="J370" s="103">
        <f t="shared" si="11"/>
        <v>11.5</v>
      </c>
      <c r="K370" s="104">
        <v>6.8</v>
      </c>
      <c r="L370" s="104">
        <v>3.6</v>
      </c>
      <c r="M370" s="104">
        <v>1.1000000000000001</v>
      </c>
    </row>
    <row r="371" spans="1:13" x14ac:dyDescent="0.2">
      <c r="A371" s="101"/>
      <c r="B371" s="12" t="s">
        <v>433</v>
      </c>
      <c r="C371" s="12" t="s">
        <v>435</v>
      </c>
      <c r="D371" s="102" t="s">
        <v>7</v>
      </c>
      <c r="E371" s="102" t="s">
        <v>2456</v>
      </c>
      <c r="F371" s="102" t="s">
        <v>2461</v>
      </c>
      <c r="G371" s="36" t="s">
        <v>8</v>
      </c>
      <c r="H371" s="103">
        <f t="shared" si="10"/>
        <v>11</v>
      </c>
      <c r="I371" s="103"/>
      <c r="J371" s="103">
        <f t="shared" si="11"/>
        <v>11</v>
      </c>
      <c r="K371" s="104">
        <v>2.2000000000000002</v>
      </c>
      <c r="L371" s="104">
        <v>6.7</v>
      </c>
      <c r="M371" s="104">
        <v>2.1</v>
      </c>
    </row>
    <row r="372" spans="1:13" x14ac:dyDescent="0.2">
      <c r="A372" s="101"/>
      <c r="B372" s="12" t="s">
        <v>433</v>
      </c>
      <c r="C372" s="12" t="s">
        <v>315</v>
      </c>
      <c r="D372" s="102" t="s">
        <v>7</v>
      </c>
      <c r="E372" s="102" t="s">
        <v>2455</v>
      </c>
      <c r="F372" s="102" t="s">
        <v>2460</v>
      </c>
      <c r="G372" s="36" t="s">
        <v>8</v>
      </c>
      <c r="H372" s="103">
        <f t="shared" si="10"/>
        <v>59.1</v>
      </c>
      <c r="I372" s="103"/>
      <c r="J372" s="103">
        <f t="shared" si="11"/>
        <v>59.1</v>
      </c>
      <c r="K372" s="104">
        <v>8</v>
      </c>
      <c r="L372" s="104">
        <v>39</v>
      </c>
      <c r="M372" s="104">
        <v>12.1</v>
      </c>
    </row>
    <row r="373" spans="1:13" x14ac:dyDescent="0.2">
      <c r="A373" s="101"/>
      <c r="B373" s="12" t="s">
        <v>433</v>
      </c>
      <c r="C373" s="12" t="s">
        <v>2523</v>
      </c>
      <c r="D373" s="102" t="s">
        <v>7</v>
      </c>
      <c r="E373" s="102" t="s">
        <v>2455</v>
      </c>
      <c r="F373" s="102" t="s">
        <v>2460</v>
      </c>
      <c r="G373" s="36" t="s">
        <v>8</v>
      </c>
      <c r="H373" s="103">
        <f t="shared" si="10"/>
        <v>0.70000000000000007</v>
      </c>
      <c r="I373" s="103"/>
      <c r="J373" s="103">
        <f t="shared" si="11"/>
        <v>0.70000000000000007</v>
      </c>
      <c r="K373" s="104">
        <v>0.2</v>
      </c>
      <c r="L373" s="104">
        <v>0.4</v>
      </c>
      <c r="M373" s="104">
        <v>0.1</v>
      </c>
    </row>
    <row r="374" spans="1:13" x14ac:dyDescent="0.2">
      <c r="A374" s="101"/>
      <c r="B374" s="12" t="s">
        <v>436</v>
      </c>
      <c r="C374" s="12" t="s">
        <v>437</v>
      </c>
      <c r="D374" s="102" t="s">
        <v>7</v>
      </c>
      <c r="E374" s="102" t="s">
        <v>2456</v>
      </c>
      <c r="F374" s="102" t="s">
        <v>2461</v>
      </c>
      <c r="G374" s="36" t="s">
        <v>8</v>
      </c>
      <c r="H374" s="103">
        <f t="shared" si="10"/>
        <v>42.099999999999994</v>
      </c>
      <c r="I374" s="103"/>
      <c r="J374" s="103">
        <f t="shared" si="11"/>
        <v>42.099999999999994</v>
      </c>
      <c r="K374" s="104">
        <v>4.9000000000000004</v>
      </c>
      <c r="L374" s="104">
        <v>28.4</v>
      </c>
      <c r="M374" s="104">
        <v>8.8000000000000007</v>
      </c>
    </row>
    <row r="375" spans="1:13" x14ac:dyDescent="0.2">
      <c r="A375" s="101"/>
      <c r="B375" s="12" t="s">
        <v>436</v>
      </c>
      <c r="C375" s="12" t="s">
        <v>2524</v>
      </c>
      <c r="D375" s="102" t="s">
        <v>7</v>
      </c>
      <c r="E375" s="102" t="s">
        <v>2457</v>
      </c>
      <c r="F375" s="102" t="s">
        <v>2459</v>
      </c>
      <c r="G375" s="36" t="s">
        <v>8</v>
      </c>
      <c r="H375" s="103">
        <f t="shared" si="10"/>
        <v>53.6</v>
      </c>
      <c r="I375" s="103"/>
      <c r="J375" s="103">
        <f t="shared" si="11"/>
        <v>53.6</v>
      </c>
      <c r="K375" s="104">
        <v>5</v>
      </c>
      <c r="L375" s="104">
        <v>37.1</v>
      </c>
      <c r="M375" s="104">
        <v>11.5</v>
      </c>
    </row>
    <row r="376" spans="1:13" x14ac:dyDescent="0.2">
      <c r="A376" s="101"/>
      <c r="B376" s="12" t="s">
        <v>438</v>
      </c>
      <c r="C376" s="12" t="s">
        <v>439</v>
      </c>
      <c r="D376" s="102" t="s">
        <v>7</v>
      </c>
      <c r="E376" s="102" t="s">
        <v>2455</v>
      </c>
      <c r="F376" s="102" t="s">
        <v>2460</v>
      </c>
      <c r="G376" s="36" t="s">
        <v>8</v>
      </c>
      <c r="H376" s="103">
        <f t="shared" si="10"/>
        <v>12.8</v>
      </c>
      <c r="I376" s="103"/>
      <c r="J376" s="103">
        <f t="shared" si="11"/>
        <v>12.8</v>
      </c>
      <c r="K376" s="104">
        <v>6.5</v>
      </c>
      <c r="L376" s="104">
        <v>4.8</v>
      </c>
      <c r="M376" s="104">
        <v>1.5</v>
      </c>
    </row>
    <row r="377" spans="1:13" x14ac:dyDescent="0.2">
      <c r="A377" s="101"/>
      <c r="B377" s="12" t="s">
        <v>440</v>
      </c>
      <c r="C377" s="12" t="s">
        <v>429</v>
      </c>
      <c r="D377" s="102" t="s">
        <v>7</v>
      </c>
      <c r="E377" s="102" t="s">
        <v>2455</v>
      </c>
      <c r="F377" s="102" t="s">
        <v>2460</v>
      </c>
      <c r="G377" s="36" t="s">
        <v>8</v>
      </c>
      <c r="H377" s="103">
        <f t="shared" si="10"/>
        <v>3.4</v>
      </c>
      <c r="I377" s="103"/>
      <c r="J377" s="103">
        <f t="shared" si="11"/>
        <v>3.4</v>
      </c>
      <c r="K377" s="104">
        <v>1.2</v>
      </c>
      <c r="L377" s="104">
        <v>1.7</v>
      </c>
      <c r="M377" s="104">
        <v>0.5</v>
      </c>
    </row>
    <row r="378" spans="1:13" x14ac:dyDescent="0.2">
      <c r="A378" s="101"/>
      <c r="B378" s="12" t="s">
        <v>440</v>
      </c>
      <c r="C378" s="12" t="s">
        <v>441</v>
      </c>
      <c r="D378" s="102" t="s">
        <v>7</v>
      </c>
      <c r="E378" s="102" t="s">
        <v>2455</v>
      </c>
      <c r="F378" s="102" t="s">
        <v>2460</v>
      </c>
      <c r="G378" s="36" t="s">
        <v>8</v>
      </c>
      <c r="H378" s="103">
        <f t="shared" si="10"/>
        <v>5.8</v>
      </c>
      <c r="I378" s="103"/>
      <c r="J378" s="103">
        <f t="shared" si="11"/>
        <v>5.8</v>
      </c>
      <c r="K378" s="104">
        <v>3.2</v>
      </c>
      <c r="L378" s="104">
        <v>2</v>
      </c>
      <c r="M378" s="104">
        <v>0.6</v>
      </c>
    </row>
    <row r="379" spans="1:13" x14ac:dyDescent="0.2">
      <c r="A379" s="101"/>
      <c r="B379" s="12" t="s">
        <v>442</v>
      </c>
      <c r="C379" s="12" t="s">
        <v>2525</v>
      </c>
      <c r="D379" s="102" t="s">
        <v>7</v>
      </c>
      <c r="E379" s="102" t="s">
        <v>2457</v>
      </c>
      <c r="F379" s="102" t="s">
        <v>2459</v>
      </c>
      <c r="G379" s="36" t="s">
        <v>8</v>
      </c>
      <c r="H379" s="103">
        <f t="shared" si="10"/>
        <v>59.099999999999994</v>
      </c>
      <c r="I379" s="103"/>
      <c r="J379" s="103">
        <f t="shared" si="11"/>
        <v>59.099999999999994</v>
      </c>
      <c r="K379" s="104">
        <v>2.9</v>
      </c>
      <c r="L379" s="104">
        <v>42.9</v>
      </c>
      <c r="M379" s="104">
        <v>13.3</v>
      </c>
    </row>
    <row r="380" spans="1:13" x14ac:dyDescent="0.2">
      <c r="A380" s="101"/>
      <c r="B380" s="12" t="s">
        <v>442</v>
      </c>
      <c r="C380" s="12" t="s">
        <v>443</v>
      </c>
      <c r="D380" s="102" t="s">
        <v>7</v>
      </c>
      <c r="E380" s="102" t="s">
        <v>2457</v>
      </c>
      <c r="F380" s="102" t="s">
        <v>2459</v>
      </c>
      <c r="G380" s="36" t="s">
        <v>8</v>
      </c>
      <c r="H380" s="103">
        <f t="shared" si="10"/>
        <v>8</v>
      </c>
      <c r="I380" s="103"/>
      <c r="J380" s="103">
        <f t="shared" si="11"/>
        <v>8</v>
      </c>
      <c r="K380" s="104">
        <v>1.1000000000000001</v>
      </c>
      <c r="L380" s="104">
        <v>5.3</v>
      </c>
      <c r="M380" s="104">
        <v>1.6</v>
      </c>
    </row>
    <row r="381" spans="1:13" x14ac:dyDescent="0.2">
      <c r="A381" s="101"/>
      <c r="B381" s="12" t="s">
        <v>444</v>
      </c>
      <c r="C381" s="12" t="s">
        <v>379</v>
      </c>
      <c r="D381" s="102" t="s">
        <v>7</v>
      </c>
      <c r="E381" s="102" t="s">
        <v>2456</v>
      </c>
      <c r="F381" s="102" t="s">
        <v>2461</v>
      </c>
      <c r="G381" s="36" t="s">
        <v>8</v>
      </c>
      <c r="H381" s="103">
        <f t="shared" si="10"/>
        <v>5.6</v>
      </c>
      <c r="I381" s="103"/>
      <c r="J381" s="103">
        <f t="shared" si="11"/>
        <v>5.6</v>
      </c>
      <c r="K381" s="104">
        <v>2.2999999999999998</v>
      </c>
      <c r="L381" s="104">
        <v>2.5</v>
      </c>
      <c r="M381" s="104">
        <v>0.8</v>
      </c>
    </row>
    <row r="382" spans="1:13" x14ac:dyDescent="0.2">
      <c r="A382" s="101"/>
      <c r="B382" s="12" t="s">
        <v>445</v>
      </c>
      <c r="C382" s="12" t="s">
        <v>446</v>
      </c>
      <c r="D382" s="102" t="s">
        <v>7</v>
      </c>
      <c r="E382" s="102" t="s">
        <v>2456</v>
      </c>
      <c r="F382" s="102" t="s">
        <v>2461</v>
      </c>
      <c r="G382" s="36" t="s">
        <v>8</v>
      </c>
      <c r="H382" s="103">
        <f t="shared" si="10"/>
        <v>3.8</v>
      </c>
      <c r="I382" s="103"/>
      <c r="J382" s="103">
        <f t="shared" si="11"/>
        <v>3.8</v>
      </c>
      <c r="K382" s="104">
        <v>0.4</v>
      </c>
      <c r="L382" s="104">
        <v>2.6</v>
      </c>
      <c r="M382" s="104">
        <v>0.8</v>
      </c>
    </row>
    <row r="383" spans="1:13" x14ac:dyDescent="0.2">
      <c r="A383" s="101"/>
      <c r="B383" s="12" t="s">
        <v>445</v>
      </c>
      <c r="C383" s="12" t="s">
        <v>2517</v>
      </c>
      <c r="D383" s="102" t="s">
        <v>7</v>
      </c>
      <c r="E383" s="102" t="s">
        <v>2455</v>
      </c>
      <c r="F383" s="102" t="s">
        <v>2460</v>
      </c>
      <c r="G383" s="36" t="s">
        <v>8</v>
      </c>
      <c r="H383" s="103">
        <f t="shared" si="10"/>
        <v>14.6</v>
      </c>
      <c r="I383" s="103"/>
      <c r="J383" s="103">
        <f t="shared" si="11"/>
        <v>14.6</v>
      </c>
      <c r="K383" s="104">
        <v>1.5</v>
      </c>
      <c r="L383" s="104">
        <v>10</v>
      </c>
      <c r="M383" s="104">
        <v>3.1</v>
      </c>
    </row>
    <row r="384" spans="1:13" x14ac:dyDescent="0.2">
      <c r="A384" s="101"/>
      <c r="B384" s="12" t="s">
        <v>445</v>
      </c>
      <c r="C384" s="12" t="s">
        <v>2526</v>
      </c>
      <c r="D384" s="102" t="s">
        <v>7</v>
      </c>
      <c r="E384" s="102" t="s">
        <v>2454</v>
      </c>
      <c r="F384" s="102" t="s">
        <v>2458</v>
      </c>
      <c r="G384" s="36" t="s">
        <v>8</v>
      </c>
      <c r="H384" s="103">
        <f t="shared" si="10"/>
        <v>37.5</v>
      </c>
      <c r="I384" s="103"/>
      <c r="J384" s="103">
        <f t="shared" si="11"/>
        <v>37.5</v>
      </c>
      <c r="K384" s="104">
        <v>1.6</v>
      </c>
      <c r="L384" s="104">
        <v>27.4</v>
      </c>
      <c r="M384" s="104">
        <v>8.5</v>
      </c>
    </row>
    <row r="385" spans="1:13" x14ac:dyDescent="0.2">
      <c r="A385" s="101"/>
      <c r="B385" s="12" t="s">
        <v>447</v>
      </c>
      <c r="C385" s="12" t="s">
        <v>446</v>
      </c>
      <c r="D385" s="102" t="s">
        <v>7</v>
      </c>
      <c r="E385" s="102" t="s">
        <v>2456</v>
      </c>
      <c r="F385" s="102" t="s">
        <v>2461</v>
      </c>
      <c r="G385" s="36" t="s">
        <v>8</v>
      </c>
      <c r="H385" s="103">
        <f t="shared" si="10"/>
        <v>4.4000000000000004</v>
      </c>
      <c r="I385" s="103"/>
      <c r="J385" s="103">
        <f t="shared" si="11"/>
        <v>4.4000000000000004</v>
      </c>
      <c r="K385" s="104">
        <v>0.6</v>
      </c>
      <c r="L385" s="104">
        <v>2.9</v>
      </c>
      <c r="M385" s="104">
        <v>0.9</v>
      </c>
    </row>
    <row r="386" spans="1:13" x14ac:dyDescent="0.2">
      <c r="A386" s="101"/>
      <c r="B386" s="12" t="s">
        <v>447</v>
      </c>
      <c r="C386" s="12" t="s">
        <v>435</v>
      </c>
      <c r="D386" s="102" t="s">
        <v>7</v>
      </c>
      <c r="E386" s="102" t="s">
        <v>2456</v>
      </c>
      <c r="F386" s="102" t="s">
        <v>2461</v>
      </c>
      <c r="G386" s="36" t="s">
        <v>8</v>
      </c>
      <c r="H386" s="103">
        <f t="shared" si="10"/>
        <v>3.8</v>
      </c>
      <c r="I386" s="103"/>
      <c r="J386" s="103">
        <f t="shared" si="11"/>
        <v>3.8</v>
      </c>
      <c r="K386" s="104">
        <v>0.1</v>
      </c>
      <c r="L386" s="104">
        <v>2.8</v>
      </c>
      <c r="M386" s="104">
        <v>0.9</v>
      </c>
    </row>
    <row r="387" spans="1:13" x14ac:dyDescent="0.2">
      <c r="A387" s="101"/>
      <c r="B387" s="12" t="s">
        <v>447</v>
      </c>
      <c r="C387" s="12" t="s">
        <v>2517</v>
      </c>
      <c r="D387" s="102" t="s">
        <v>7</v>
      </c>
      <c r="E387" s="102" t="s">
        <v>2455</v>
      </c>
      <c r="F387" s="102" t="s">
        <v>2460</v>
      </c>
      <c r="G387" s="36" t="s">
        <v>8</v>
      </c>
      <c r="H387" s="103">
        <f t="shared" si="10"/>
        <v>14.7</v>
      </c>
      <c r="I387" s="103"/>
      <c r="J387" s="103">
        <f t="shared" si="11"/>
        <v>14.7</v>
      </c>
      <c r="K387" s="104">
        <v>1.6</v>
      </c>
      <c r="L387" s="104">
        <v>10</v>
      </c>
      <c r="M387" s="104">
        <v>3.1</v>
      </c>
    </row>
    <row r="388" spans="1:13" x14ac:dyDescent="0.2">
      <c r="A388" s="101"/>
      <c r="B388" s="12" t="s">
        <v>447</v>
      </c>
      <c r="C388" s="12" t="s">
        <v>315</v>
      </c>
      <c r="D388" s="102" t="s">
        <v>7</v>
      </c>
      <c r="E388" s="102" t="s">
        <v>2454</v>
      </c>
      <c r="F388" s="102" t="s">
        <v>2458</v>
      </c>
      <c r="G388" s="36" t="s">
        <v>8</v>
      </c>
      <c r="H388" s="103">
        <f t="shared" si="10"/>
        <v>44.6</v>
      </c>
      <c r="I388" s="103"/>
      <c r="J388" s="103">
        <f t="shared" si="11"/>
        <v>44.6</v>
      </c>
      <c r="K388" s="104">
        <v>1.8</v>
      </c>
      <c r="L388" s="104">
        <v>32.700000000000003</v>
      </c>
      <c r="M388" s="104">
        <v>10.1</v>
      </c>
    </row>
    <row r="389" spans="1:13" x14ac:dyDescent="0.2">
      <c r="A389" s="101"/>
      <c r="B389" s="12" t="s">
        <v>447</v>
      </c>
      <c r="C389" s="12" t="s">
        <v>448</v>
      </c>
      <c r="D389" s="102" t="s">
        <v>7</v>
      </c>
      <c r="E389" s="102" t="s">
        <v>2456</v>
      </c>
      <c r="F389" s="102" t="s">
        <v>2461</v>
      </c>
      <c r="G389" s="36" t="s">
        <v>8</v>
      </c>
      <c r="H389" s="103">
        <f t="shared" si="10"/>
        <v>12.5</v>
      </c>
      <c r="I389" s="103"/>
      <c r="J389" s="103">
        <f t="shared" si="11"/>
        <v>12.5</v>
      </c>
      <c r="K389" s="104">
        <v>4.5</v>
      </c>
      <c r="L389" s="104">
        <v>6.1</v>
      </c>
      <c r="M389" s="104">
        <v>1.9</v>
      </c>
    </row>
    <row r="390" spans="1:13" x14ac:dyDescent="0.2">
      <c r="A390" s="101"/>
      <c r="B390" s="12" t="s">
        <v>449</v>
      </c>
      <c r="C390" s="12" t="s">
        <v>450</v>
      </c>
      <c r="D390" s="102" t="s">
        <v>7</v>
      </c>
      <c r="E390" s="102" t="s">
        <v>2456</v>
      </c>
      <c r="F390" s="102" t="s">
        <v>2461</v>
      </c>
      <c r="G390" s="36" t="s">
        <v>8</v>
      </c>
      <c r="H390" s="103">
        <f t="shared" si="10"/>
        <v>8.6000000000000014</v>
      </c>
      <c r="I390" s="103"/>
      <c r="J390" s="103">
        <f t="shared" si="11"/>
        <v>8.6000000000000014</v>
      </c>
      <c r="K390" s="104">
        <v>1.1000000000000001</v>
      </c>
      <c r="L390" s="104">
        <v>5.7</v>
      </c>
      <c r="M390" s="104">
        <v>1.8</v>
      </c>
    </row>
    <row r="391" spans="1:13" x14ac:dyDescent="0.2">
      <c r="A391" s="101"/>
      <c r="B391" s="12" t="s">
        <v>449</v>
      </c>
      <c r="C391" s="12" t="s">
        <v>441</v>
      </c>
      <c r="D391" s="102" t="s">
        <v>7</v>
      </c>
      <c r="E391" s="102" t="s">
        <v>2456</v>
      </c>
      <c r="F391" s="102" t="s">
        <v>2461</v>
      </c>
      <c r="G391" s="36" t="s">
        <v>8</v>
      </c>
      <c r="H391" s="103">
        <f t="shared" si="10"/>
        <v>4.8999999999999995</v>
      </c>
      <c r="I391" s="103"/>
      <c r="J391" s="103">
        <f t="shared" si="11"/>
        <v>4.8999999999999995</v>
      </c>
      <c r="K391" s="104">
        <v>2.2999999999999998</v>
      </c>
      <c r="L391" s="104">
        <v>2</v>
      </c>
      <c r="M391" s="104">
        <v>0.6</v>
      </c>
    </row>
    <row r="392" spans="1:13" x14ac:dyDescent="0.2">
      <c r="A392" s="101"/>
      <c r="B392" s="12" t="s">
        <v>449</v>
      </c>
      <c r="C392" s="12" t="s">
        <v>451</v>
      </c>
      <c r="D392" s="102" t="s">
        <v>7</v>
      </c>
      <c r="E392" s="102" t="s">
        <v>2455</v>
      </c>
      <c r="F392" s="102" t="s">
        <v>2460</v>
      </c>
      <c r="G392" s="36" t="s">
        <v>8</v>
      </c>
      <c r="H392" s="103">
        <f t="shared" ref="H392:H455" si="12">I392+J392</f>
        <v>2.9</v>
      </c>
      <c r="I392" s="103"/>
      <c r="J392" s="103">
        <f t="shared" si="11"/>
        <v>2.9</v>
      </c>
      <c r="K392" s="104">
        <v>0.5</v>
      </c>
      <c r="L392" s="104">
        <v>1.8</v>
      </c>
      <c r="M392" s="104">
        <v>0.6</v>
      </c>
    </row>
    <row r="393" spans="1:13" x14ac:dyDescent="0.2">
      <c r="A393" s="101"/>
      <c r="B393" s="12" t="s">
        <v>449</v>
      </c>
      <c r="C393" s="12" t="s">
        <v>452</v>
      </c>
      <c r="D393" s="102" t="s">
        <v>7</v>
      </c>
      <c r="E393" s="102" t="s">
        <v>2455</v>
      </c>
      <c r="F393" s="102" t="s">
        <v>2460</v>
      </c>
      <c r="G393" s="36" t="s">
        <v>8</v>
      </c>
      <c r="H393" s="103">
        <f t="shared" si="12"/>
        <v>2.9</v>
      </c>
      <c r="I393" s="103"/>
      <c r="J393" s="103">
        <f t="shared" ref="J393:J456" si="13">SUM(K393:M393)</f>
        <v>2.9</v>
      </c>
      <c r="K393" s="104">
        <v>0.5</v>
      </c>
      <c r="L393" s="104">
        <v>1.8</v>
      </c>
      <c r="M393" s="104">
        <v>0.6</v>
      </c>
    </row>
    <row r="394" spans="1:13" x14ac:dyDescent="0.2">
      <c r="A394" s="101"/>
      <c r="B394" s="12" t="s">
        <v>449</v>
      </c>
      <c r="C394" s="12" t="s">
        <v>2518</v>
      </c>
      <c r="D394" s="102" t="s">
        <v>7</v>
      </c>
      <c r="E394" s="102" t="s">
        <v>2455</v>
      </c>
      <c r="F394" s="102" t="s">
        <v>2460</v>
      </c>
      <c r="G394" s="36" t="s">
        <v>8</v>
      </c>
      <c r="H394" s="103">
        <f t="shared" si="12"/>
        <v>16.399999999999999</v>
      </c>
      <c r="I394" s="103"/>
      <c r="J394" s="103">
        <f t="shared" si="13"/>
        <v>16.399999999999999</v>
      </c>
      <c r="K394" s="104">
        <v>1.7</v>
      </c>
      <c r="L394" s="104">
        <v>11.2</v>
      </c>
      <c r="M394" s="104">
        <v>3.5</v>
      </c>
    </row>
    <row r="395" spans="1:13" x14ac:dyDescent="0.2">
      <c r="A395" s="101"/>
      <c r="B395" s="12" t="s">
        <v>453</v>
      </c>
      <c r="C395" s="12" t="s">
        <v>454</v>
      </c>
      <c r="D395" s="102" t="s">
        <v>7</v>
      </c>
      <c r="E395" s="102" t="s">
        <v>2455</v>
      </c>
      <c r="F395" s="102" t="s">
        <v>2460</v>
      </c>
      <c r="G395" s="36" t="s">
        <v>8</v>
      </c>
      <c r="H395" s="103">
        <f t="shared" si="12"/>
        <v>18.5</v>
      </c>
      <c r="I395" s="103"/>
      <c r="J395" s="103">
        <f t="shared" si="13"/>
        <v>18.5</v>
      </c>
      <c r="K395" s="104">
        <v>8.3000000000000007</v>
      </c>
      <c r="L395" s="104">
        <v>7.8</v>
      </c>
      <c r="M395" s="104">
        <v>2.4</v>
      </c>
    </row>
    <row r="396" spans="1:13" x14ac:dyDescent="0.2">
      <c r="A396" s="101"/>
      <c r="B396" s="12" t="s">
        <v>453</v>
      </c>
      <c r="C396" s="12" t="s">
        <v>455</v>
      </c>
      <c r="D396" s="102" t="s">
        <v>7</v>
      </c>
      <c r="E396" s="102" t="s">
        <v>2455</v>
      </c>
      <c r="F396" s="102" t="s">
        <v>2460</v>
      </c>
      <c r="G396" s="36" t="s">
        <v>8</v>
      </c>
      <c r="H396" s="103">
        <f t="shared" si="12"/>
        <v>9.6000000000000014</v>
      </c>
      <c r="I396" s="103"/>
      <c r="J396" s="103">
        <f t="shared" si="13"/>
        <v>9.6000000000000014</v>
      </c>
      <c r="K396" s="104">
        <v>1.9</v>
      </c>
      <c r="L396" s="104">
        <v>5.9</v>
      </c>
      <c r="M396" s="104">
        <v>1.8</v>
      </c>
    </row>
    <row r="397" spans="1:13" x14ac:dyDescent="0.2">
      <c r="A397" s="101"/>
      <c r="B397" s="12" t="s">
        <v>456</v>
      </c>
      <c r="C397" s="12" t="s">
        <v>457</v>
      </c>
      <c r="D397" s="102" t="s">
        <v>7</v>
      </c>
      <c r="E397" s="102" t="s">
        <v>2455</v>
      </c>
      <c r="F397" s="102" t="s">
        <v>2460</v>
      </c>
      <c r="G397" s="36" t="s">
        <v>8</v>
      </c>
      <c r="H397" s="103">
        <f t="shared" si="12"/>
        <v>3.6</v>
      </c>
      <c r="I397" s="103"/>
      <c r="J397" s="103">
        <f t="shared" si="13"/>
        <v>3.6</v>
      </c>
      <c r="K397" s="104">
        <v>1</v>
      </c>
      <c r="L397" s="104">
        <v>2</v>
      </c>
      <c r="M397" s="104">
        <v>0.6</v>
      </c>
    </row>
    <row r="398" spans="1:13" x14ac:dyDescent="0.2">
      <c r="A398" s="101"/>
      <c r="B398" s="12" t="s">
        <v>458</v>
      </c>
      <c r="C398" s="12" t="s">
        <v>459</v>
      </c>
      <c r="D398" s="102" t="s">
        <v>7</v>
      </c>
      <c r="E398" s="102" t="s">
        <v>2454</v>
      </c>
      <c r="F398" s="102" t="s">
        <v>2458</v>
      </c>
      <c r="G398" s="36" t="s">
        <v>8</v>
      </c>
      <c r="H398" s="103">
        <f t="shared" si="12"/>
        <v>16</v>
      </c>
      <c r="I398" s="103"/>
      <c r="J398" s="103">
        <f t="shared" si="13"/>
        <v>16</v>
      </c>
      <c r="K398" s="104">
        <v>1.1000000000000001</v>
      </c>
      <c r="L398" s="104">
        <v>11.4</v>
      </c>
      <c r="M398" s="104">
        <v>3.5</v>
      </c>
    </row>
    <row r="399" spans="1:13" x14ac:dyDescent="0.2">
      <c r="A399" s="101"/>
      <c r="B399" s="12" t="s">
        <v>460</v>
      </c>
      <c r="C399" s="12" t="s">
        <v>461</v>
      </c>
      <c r="D399" s="102" t="s">
        <v>7</v>
      </c>
      <c r="E399" s="102" t="s">
        <v>2454</v>
      </c>
      <c r="F399" s="102" t="s">
        <v>2458</v>
      </c>
      <c r="G399" s="36" t="s">
        <v>8</v>
      </c>
      <c r="H399" s="103">
        <f t="shared" si="12"/>
        <v>15.700000000000001</v>
      </c>
      <c r="I399" s="103"/>
      <c r="J399" s="103">
        <f t="shared" si="13"/>
        <v>15.700000000000001</v>
      </c>
      <c r="K399" s="104">
        <v>6.9</v>
      </c>
      <c r="L399" s="104">
        <v>6.7</v>
      </c>
      <c r="M399" s="104">
        <v>2.1</v>
      </c>
    </row>
    <row r="400" spans="1:13" x14ac:dyDescent="0.2">
      <c r="A400" s="101"/>
      <c r="B400" s="12" t="s">
        <v>460</v>
      </c>
      <c r="C400" s="12" t="s">
        <v>2520</v>
      </c>
      <c r="D400" s="102" t="s">
        <v>7</v>
      </c>
      <c r="E400" s="102" t="s">
        <v>2454</v>
      </c>
      <c r="F400" s="102" t="s">
        <v>2458</v>
      </c>
      <c r="G400" s="36" t="s">
        <v>8</v>
      </c>
      <c r="H400" s="103">
        <f t="shared" si="12"/>
        <v>70.699999999999989</v>
      </c>
      <c r="I400" s="103"/>
      <c r="J400" s="103">
        <f t="shared" si="13"/>
        <v>70.699999999999989</v>
      </c>
      <c r="K400" s="104">
        <v>1.4</v>
      </c>
      <c r="L400" s="104">
        <v>52.9</v>
      </c>
      <c r="M400" s="104">
        <v>16.399999999999999</v>
      </c>
    </row>
    <row r="401" spans="1:13" x14ac:dyDescent="0.2">
      <c r="A401" s="101"/>
      <c r="B401" s="12" t="s">
        <v>462</v>
      </c>
      <c r="C401" s="12" t="s">
        <v>450</v>
      </c>
      <c r="D401" s="102" t="s">
        <v>7</v>
      </c>
      <c r="E401" s="102" t="s">
        <v>2455</v>
      </c>
      <c r="F401" s="102" t="s">
        <v>2460</v>
      </c>
      <c r="G401" s="36" t="s">
        <v>8</v>
      </c>
      <c r="H401" s="103">
        <f t="shared" si="12"/>
        <v>9.5</v>
      </c>
      <c r="I401" s="103"/>
      <c r="J401" s="103">
        <f t="shared" si="13"/>
        <v>9.5</v>
      </c>
      <c r="K401" s="104">
        <v>0.9</v>
      </c>
      <c r="L401" s="104">
        <v>6.6</v>
      </c>
      <c r="M401" s="104">
        <v>2</v>
      </c>
    </row>
    <row r="402" spans="1:13" x14ac:dyDescent="0.2">
      <c r="A402" s="101"/>
      <c r="B402" s="12" t="s">
        <v>463</v>
      </c>
      <c r="C402" s="12" t="s">
        <v>464</v>
      </c>
      <c r="D402" s="102" t="s">
        <v>7</v>
      </c>
      <c r="E402" s="102" t="s">
        <v>2455</v>
      </c>
      <c r="F402" s="102" t="s">
        <v>2460</v>
      </c>
      <c r="G402" s="36" t="s">
        <v>8</v>
      </c>
      <c r="H402" s="103">
        <f t="shared" si="12"/>
        <v>6.1000000000000005</v>
      </c>
      <c r="I402" s="103"/>
      <c r="J402" s="103">
        <f t="shared" si="13"/>
        <v>6.1000000000000005</v>
      </c>
      <c r="K402" s="104">
        <v>0.9</v>
      </c>
      <c r="L402" s="104">
        <v>4</v>
      </c>
      <c r="M402" s="104">
        <v>1.2</v>
      </c>
    </row>
    <row r="403" spans="1:13" x14ac:dyDescent="0.2">
      <c r="A403" s="101"/>
      <c r="B403" s="12" t="s">
        <v>465</v>
      </c>
      <c r="C403" s="12" t="s">
        <v>466</v>
      </c>
      <c r="D403" s="102" t="s">
        <v>7</v>
      </c>
      <c r="E403" s="102" t="s">
        <v>2455</v>
      </c>
      <c r="F403" s="102" t="s">
        <v>2460</v>
      </c>
      <c r="G403" s="36" t="s">
        <v>8</v>
      </c>
      <c r="H403" s="103">
        <f t="shared" si="12"/>
        <v>2.4</v>
      </c>
      <c r="I403" s="103"/>
      <c r="J403" s="103">
        <f t="shared" si="13"/>
        <v>2.4</v>
      </c>
      <c r="K403" s="104">
        <v>1</v>
      </c>
      <c r="L403" s="104">
        <v>1.1000000000000001</v>
      </c>
      <c r="M403" s="104">
        <v>0.3</v>
      </c>
    </row>
    <row r="404" spans="1:13" x14ac:dyDescent="0.2">
      <c r="A404" s="101"/>
      <c r="B404" s="12" t="s">
        <v>467</v>
      </c>
      <c r="C404" s="12" t="s">
        <v>2508</v>
      </c>
      <c r="D404" s="102" t="s">
        <v>7</v>
      </c>
      <c r="E404" s="102" t="s">
        <v>2454</v>
      </c>
      <c r="F404" s="102" t="s">
        <v>2458</v>
      </c>
      <c r="G404" s="36" t="s">
        <v>8</v>
      </c>
      <c r="H404" s="103">
        <f t="shared" si="12"/>
        <v>4.0999999999999996</v>
      </c>
      <c r="I404" s="103"/>
      <c r="J404" s="103">
        <f t="shared" si="13"/>
        <v>4.0999999999999996</v>
      </c>
      <c r="K404" s="104">
        <v>0.4</v>
      </c>
      <c r="L404" s="104">
        <v>2.8</v>
      </c>
      <c r="M404" s="104">
        <v>0.9</v>
      </c>
    </row>
    <row r="405" spans="1:13" x14ac:dyDescent="0.2">
      <c r="A405" s="101"/>
      <c r="B405" s="12" t="s">
        <v>468</v>
      </c>
      <c r="C405" s="12" t="s">
        <v>2521</v>
      </c>
      <c r="D405" s="102" t="s">
        <v>7</v>
      </c>
      <c r="E405" s="102" t="s">
        <v>2454</v>
      </c>
      <c r="F405" s="102" t="s">
        <v>2458</v>
      </c>
      <c r="G405" s="36" t="s">
        <v>8</v>
      </c>
      <c r="H405" s="103">
        <f t="shared" si="12"/>
        <v>8.6000000000000014</v>
      </c>
      <c r="I405" s="103"/>
      <c r="J405" s="103">
        <f t="shared" si="13"/>
        <v>8.6000000000000014</v>
      </c>
      <c r="K405" s="104">
        <v>0.9</v>
      </c>
      <c r="L405" s="104">
        <v>5.9</v>
      </c>
      <c r="M405" s="104">
        <v>1.8</v>
      </c>
    </row>
    <row r="406" spans="1:13" x14ac:dyDescent="0.2">
      <c r="A406" s="101"/>
      <c r="B406" s="12" t="s">
        <v>468</v>
      </c>
      <c r="C406" s="12" t="s">
        <v>469</v>
      </c>
      <c r="D406" s="102" t="s">
        <v>7</v>
      </c>
      <c r="E406" s="102" t="s">
        <v>2456</v>
      </c>
      <c r="F406" s="102" t="s">
        <v>2461</v>
      </c>
      <c r="G406" s="36" t="s">
        <v>8</v>
      </c>
      <c r="H406" s="103">
        <f t="shared" si="12"/>
        <v>45.4</v>
      </c>
      <c r="I406" s="103"/>
      <c r="J406" s="103">
        <f t="shared" si="13"/>
        <v>45.4</v>
      </c>
      <c r="K406" s="104">
        <v>24</v>
      </c>
      <c r="L406" s="104">
        <v>16.3</v>
      </c>
      <c r="M406" s="104">
        <v>5.0999999999999996</v>
      </c>
    </row>
    <row r="407" spans="1:13" x14ac:dyDescent="0.2">
      <c r="A407" s="101"/>
      <c r="B407" s="12" t="s">
        <v>468</v>
      </c>
      <c r="C407" s="12" t="s">
        <v>470</v>
      </c>
      <c r="D407" s="102" t="s">
        <v>7</v>
      </c>
      <c r="E407" s="102" t="s">
        <v>2454</v>
      </c>
      <c r="F407" s="102" t="s">
        <v>2458</v>
      </c>
      <c r="G407" s="36" t="s">
        <v>8</v>
      </c>
      <c r="H407" s="103">
        <f t="shared" si="12"/>
        <v>2.8000000000000003</v>
      </c>
      <c r="I407" s="103"/>
      <c r="J407" s="103">
        <f t="shared" si="13"/>
        <v>2.8000000000000003</v>
      </c>
      <c r="K407" s="104">
        <v>0.2</v>
      </c>
      <c r="L407" s="104">
        <v>2</v>
      </c>
      <c r="M407" s="104">
        <v>0.6</v>
      </c>
    </row>
    <row r="408" spans="1:13" x14ac:dyDescent="0.2">
      <c r="A408" s="101"/>
      <c r="B408" s="12" t="s">
        <v>471</v>
      </c>
      <c r="C408" s="12" t="s">
        <v>472</v>
      </c>
      <c r="D408" s="102" t="s">
        <v>7</v>
      </c>
      <c r="E408" s="102" t="s">
        <v>2455</v>
      </c>
      <c r="F408" s="102" t="s">
        <v>2460</v>
      </c>
      <c r="G408" s="36" t="s">
        <v>8</v>
      </c>
      <c r="H408" s="103">
        <f t="shared" si="12"/>
        <v>4.7</v>
      </c>
      <c r="I408" s="103"/>
      <c r="J408" s="103">
        <f t="shared" si="13"/>
        <v>4.7</v>
      </c>
      <c r="K408" s="104">
        <v>1.7</v>
      </c>
      <c r="L408" s="104">
        <v>2.2999999999999998</v>
      </c>
      <c r="M408" s="104">
        <v>0.7</v>
      </c>
    </row>
    <row r="409" spans="1:13" x14ac:dyDescent="0.2">
      <c r="A409" s="101"/>
      <c r="B409" s="12" t="s">
        <v>471</v>
      </c>
      <c r="C409" s="12" t="s">
        <v>473</v>
      </c>
      <c r="D409" s="102" t="s">
        <v>7</v>
      </c>
      <c r="E409" s="102" t="s">
        <v>2455</v>
      </c>
      <c r="F409" s="102" t="s">
        <v>2460</v>
      </c>
      <c r="G409" s="36" t="s">
        <v>8</v>
      </c>
      <c r="H409" s="103">
        <f t="shared" si="12"/>
        <v>26.1</v>
      </c>
      <c r="I409" s="103"/>
      <c r="J409" s="103">
        <f t="shared" si="13"/>
        <v>26.1</v>
      </c>
      <c r="K409" s="104">
        <v>13.1</v>
      </c>
      <c r="L409" s="104">
        <v>9.9</v>
      </c>
      <c r="M409" s="104">
        <v>3.1</v>
      </c>
    </row>
    <row r="410" spans="1:13" x14ac:dyDescent="0.2">
      <c r="A410" s="101"/>
      <c r="B410" s="12" t="s">
        <v>471</v>
      </c>
      <c r="C410" s="12" t="s">
        <v>310</v>
      </c>
      <c r="D410" s="102" t="s">
        <v>7</v>
      </c>
      <c r="E410" s="102" t="s">
        <v>2455</v>
      </c>
      <c r="F410" s="102" t="s">
        <v>2460</v>
      </c>
      <c r="G410" s="36" t="s">
        <v>8</v>
      </c>
      <c r="H410" s="103">
        <f t="shared" si="12"/>
        <v>10</v>
      </c>
      <c r="I410" s="103"/>
      <c r="J410" s="103">
        <f t="shared" si="13"/>
        <v>10</v>
      </c>
      <c r="K410" s="104">
        <v>6.5</v>
      </c>
      <c r="L410" s="104">
        <v>2.7</v>
      </c>
      <c r="M410" s="104">
        <v>0.8</v>
      </c>
    </row>
    <row r="411" spans="1:13" x14ac:dyDescent="0.2">
      <c r="A411" s="101"/>
      <c r="B411" s="12" t="s">
        <v>474</v>
      </c>
      <c r="C411" s="12" t="s">
        <v>475</v>
      </c>
      <c r="D411" s="102" t="s">
        <v>7</v>
      </c>
      <c r="E411" s="102" t="s">
        <v>2456</v>
      </c>
      <c r="F411" s="102" t="s">
        <v>2461</v>
      </c>
      <c r="G411" s="36" t="s">
        <v>8</v>
      </c>
      <c r="H411" s="103">
        <f t="shared" si="12"/>
        <v>5.0999999999999996</v>
      </c>
      <c r="I411" s="103"/>
      <c r="J411" s="103">
        <f t="shared" si="13"/>
        <v>5.0999999999999996</v>
      </c>
      <c r="K411" s="104">
        <v>3</v>
      </c>
      <c r="L411" s="104">
        <v>1.6</v>
      </c>
      <c r="M411" s="104">
        <v>0.5</v>
      </c>
    </row>
    <row r="412" spans="1:13" x14ac:dyDescent="0.2">
      <c r="A412" s="101"/>
      <c r="B412" s="12" t="s">
        <v>476</v>
      </c>
      <c r="C412" s="12" t="s">
        <v>451</v>
      </c>
      <c r="D412" s="102" t="s">
        <v>7</v>
      </c>
      <c r="E412" s="102" t="s">
        <v>2455</v>
      </c>
      <c r="F412" s="102" t="s">
        <v>2460</v>
      </c>
      <c r="G412" s="36" t="s">
        <v>8</v>
      </c>
      <c r="H412" s="103">
        <f t="shared" si="12"/>
        <v>2.1</v>
      </c>
      <c r="I412" s="103"/>
      <c r="J412" s="103">
        <f t="shared" si="13"/>
        <v>2.1</v>
      </c>
      <c r="K412" s="104">
        <v>0.3</v>
      </c>
      <c r="L412" s="104">
        <v>1.4</v>
      </c>
      <c r="M412" s="104">
        <v>0.4</v>
      </c>
    </row>
    <row r="413" spans="1:13" x14ac:dyDescent="0.2">
      <c r="A413" s="101"/>
      <c r="B413" s="12" t="s">
        <v>476</v>
      </c>
      <c r="C413" s="12" t="s">
        <v>2527</v>
      </c>
      <c r="D413" s="102" t="s">
        <v>7</v>
      </c>
      <c r="E413" s="102" t="s">
        <v>2455</v>
      </c>
      <c r="F413" s="102" t="s">
        <v>2460</v>
      </c>
      <c r="G413" s="36" t="s">
        <v>8</v>
      </c>
      <c r="H413" s="103">
        <f t="shared" si="12"/>
        <v>24.2</v>
      </c>
      <c r="I413" s="103"/>
      <c r="J413" s="103">
        <f t="shared" si="13"/>
        <v>24.2</v>
      </c>
      <c r="K413" s="104">
        <v>1</v>
      </c>
      <c r="L413" s="104">
        <v>17.7</v>
      </c>
      <c r="M413" s="104">
        <v>5.5</v>
      </c>
    </row>
    <row r="414" spans="1:13" x14ac:dyDescent="0.2">
      <c r="A414" s="101"/>
      <c r="B414" s="12" t="s">
        <v>476</v>
      </c>
      <c r="C414" s="12" t="s">
        <v>477</v>
      </c>
      <c r="D414" s="102" t="s">
        <v>7</v>
      </c>
      <c r="E414" s="102" t="s">
        <v>2456</v>
      </c>
      <c r="F414" s="102" t="s">
        <v>2461</v>
      </c>
      <c r="G414" s="36" t="s">
        <v>8</v>
      </c>
      <c r="H414" s="103">
        <f t="shared" si="12"/>
        <v>11.500000000000002</v>
      </c>
      <c r="I414" s="103"/>
      <c r="J414" s="103">
        <f t="shared" si="13"/>
        <v>11.500000000000002</v>
      </c>
      <c r="K414" s="104">
        <v>5.7</v>
      </c>
      <c r="L414" s="104">
        <v>4.4000000000000004</v>
      </c>
      <c r="M414" s="104">
        <v>1.4</v>
      </c>
    </row>
    <row r="415" spans="1:13" x14ac:dyDescent="0.2">
      <c r="A415" s="101"/>
      <c r="B415" s="12" t="s">
        <v>478</v>
      </c>
      <c r="C415" s="12" t="s">
        <v>477</v>
      </c>
      <c r="D415" s="102" t="s">
        <v>7</v>
      </c>
      <c r="E415" s="102" t="s">
        <v>2456</v>
      </c>
      <c r="F415" s="102" t="s">
        <v>2461</v>
      </c>
      <c r="G415" s="36" t="s">
        <v>8</v>
      </c>
      <c r="H415" s="103">
        <f t="shared" si="12"/>
        <v>11.500000000000002</v>
      </c>
      <c r="I415" s="103"/>
      <c r="J415" s="103">
        <f t="shared" si="13"/>
        <v>11.500000000000002</v>
      </c>
      <c r="K415" s="104">
        <v>5.7</v>
      </c>
      <c r="L415" s="104">
        <v>4.4000000000000004</v>
      </c>
      <c r="M415" s="104">
        <v>1.4</v>
      </c>
    </row>
    <row r="416" spans="1:13" x14ac:dyDescent="0.2">
      <c r="A416" s="101"/>
      <c r="B416" s="12" t="s">
        <v>479</v>
      </c>
      <c r="C416" s="12" t="s">
        <v>2528</v>
      </c>
      <c r="D416" s="102" t="s">
        <v>7</v>
      </c>
      <c r="E416" s="102" t="s">
        <v>2457</v>
      </c>
      <c r="F416" s="102" t="s">
        <v>2459</v>
      </c>
      <c r="G416" s="36" t="s">
        <v>8</v>
      </c>
      <c r="H416" s="103">
        <f t="shared" si="12"/>
        <v>37</v>
      </c>
      <c r="I416" s="103"/>
      <c r="J416" s="103">
        <f t="shared" si="13"/>
        <v>37</v>
      </c>
      <c r="K416" s="104">
        <v>2</v>
      </c>
      <c r="L416" s="104">
        <v>26.7</v>
      </c>
      <c r="M416" s="104">
        <v>8.3000000000000007</v>
      </c>
    </row>
    <row r="417" spans="1:13" x14ac:dyDescent="0.2">
      <c r="A417" s="101"/>
      <c r="B417" s="12" t="s">
        <v>480</v>
      </c>
      <c r="C417" s="12" t="s">
        <v>441</v>
      </c>
      <c r="D417" s="102" t="s">
        <v>7</v>
      </c>
      <c r="E417" s="102" t="s">
        <v>2456</v>
      </c>
      <c r="F417" s="102" t="s">
        <v>2461</v>
      </c>
      <c r="G417" s="36" t="s">
        <v>8</v>
      </c>
      <c r="H417" s="103">
        <f t="shared" si="12"/>
        <v>5.6999999999999993</v>
      </c>
      <c r="I417" s="103"/>
      <c r="J417" s="103">
        <f t="shared" si="13"/>
        <v>5.6999999999999993</v>
      </c>
      <c r="K417" s="104">
        <v>3.1</v>
      </c>
      <c r="L417" s="104">
        <v>2</v>
      </c>
      <c r="M417" s="104">
        <v>0.6</v>
      </c>
    </row>
    <row r="418" spans="1:13" x14ac:dyDescent="0.2">
      <c r="A418" s="101"/>
      <c r="B418" s="12" t="s">
        <v>480</v>
      </c>
      <c r="C418" s="12" t="s">
        <v>2529</v>
      </c>
      <c r="D418" s="102" t="s">
        <v>7</v>
      </c>
      <c r="E418" s="102" t="s">
        <v>2457</v>
      </c>
      <c r="F418" s="102" t="s">
        <v>2459</v>
      </c>
      <c r="G418" s="36" t="s">
        <v>8</v>
      </c>
      <c r="H418" s="103">
        <f t="shared" si="12"/>
        <v>15.899999999999999</v>
      </c>
      <c r="I418" s="103"/>
      <c r="J418" s="103">
        <f t="shared" si="13"/>
        <v>15.899999999999999</v>
      </c>
      <c r="K418" s="104">
        <v>1.9</v>
      </c>
      <c r="L418" s="104">
        <v>10.7</v>
      </c>
      <c r="M418" s="104">
        <v>3.3</v>
      </c>
    </row>
    <row r="419" spans="1:13" x14ac:dyDescent="0.2">
      <c r="A419" s="101"/>
      <c r="B419" s="12" t="s">
        <v>481</v>
      </c>
      <c r="C419" s="12" t="s">
        <v>482</v>
      </c>
      <c r="D419" s="102" t="s">
        <v>7</v>
      </c>
      <c r="E419" s="102" t="s">
        <v>2455</v>
      </c>
      <c r="F419" s="102" t="s">
        <v>2460</v>
      </c>
      <c r="G419" s="36" t="s">
        <v>8</v>
      </c>
      <c r="H419" s="103">
        <f t="shared" si="12"/>
        <v>158.89999999999998</v>
      </c>
      <c r="I419" s="103"/>
      <c r="J419" s="103">
        <f t="shared" si="13"/>
        <v>158.89999999999998</v>
      </c>
      <c r="K419" s="104">
        <v>90.5</v>
      </c>
      <c r="L419" s="104">
        <v>52.2</v>
      </c>
      <c r="M419" s="104">
        <v>16.2</v>
      </c>
    </row>
    <row r="420" spans="1:13" x14ac:dyDescent="0.2">
      <c r="A420" s="101"/>
      <c r="B420" s="12" t="s">
        <v>481</v>
      </c>
      <c r="C420" s="12" t="s">
        <v>483</v>
      </c>
      <c r="D420" s="102" t="s">
        <v>7</v>
      </c>
      <c r="E420" s="102" t="s">
        <v>2455</v>
      </c>
      <c r="F420" s="102" t="s">
        <v>2460</v>
      </c>
      <c r="G420" s="36" t="s">
        <v>8</v>
      </c>
      <c r="H420" s="103">
        <f t="shared" si="12"/>
        <v>62.6</v>
      </c>
      <c r="I420" s="103"/>
      <c r="J420" s="103">
        <f t="shared" si="13"/>
        <v>62.6</v>
      </c>
      <c r="K420" s="104">
        <v>37.700000000000003</v>
      </c>
      <c r="L420" s="104">
        <v>19</v>
      </c>
      <c r="M420" s="104">
        <v>5.9</v>
      </c>
    </row>
    <row r="421" spans="1:13" x14ac:dyDescent="0.2">
      <c r="A421" s="101"/>
      <c r="B421" s="12" t="s">
        <v>484</v>
      </c>
      <c r="C421" s="12" t="s">
        <v>485</v>
      </c>
      <c r="D421" s="102" t="s">
        <v>7</v>
      </c>
      <c r="E421" s="102" t="s">
        <v>2457</v>
      </c>
      <c r="F421" s="102" t="s">
        <v>2459</v>
      </c>
      <c r="G421" s="36" t="s">
        <v>8</v>
      </c>
      <c r="H421" s="103">
        <f t="shared" si="12"/>
        <v>78.7</v>
      </c>
      <c r="I421" s="103"/>
      <c r="J421" s="103">
        <f t="shared" si="13"/>
        <v>78.7</v>
      </c>
      <c r="K421" s="104">
        <v>52.2</v>
      </c>
      <c r="L421" s="104">
        <v>20.2</v>
      </c>
      <c r="M421" s="104">
        <v>6.3</v>
      </c>
    </row>
    <row r="422" spans="1:13" x14ac:dyDescent="0.2">
      <c r="A422" s="101"/>
      <c r="B422" s="12" t="s">
        <v>484</v>
      </c>
      <c r="C422" s="12" t="s">
        <v>486</v>
      </c>
      <c r="D422" s="102" t="s">
        <v>7</v>
      </c>
      <c r="E422" s="102" t="s">
        <v>2457</v>
      </c>
      <c r="F422" s="102" t="s">
        <v>2459</v>
      </c>
      <c r="G422" s="36" t="s">
        <v>8</v>
      </c>
      <c r="H422" s="103">
        <f t="shared" si="12"/>
        <v>48.199999999999996</v>
      </c>
      <c r="I422" s="103"/>
      <c r="J422" s="103">
        <f t="shared" si="13"/>
        <v>48.199999999999996</v>
      </c>
      <c r="K422" s="104">
        <v>15.1</v>
      </c>
      <c r="L422" s="104">
        <v>25.3</v>
      </c>
      <c r="M422" s="104">
        <v>7.8</v>
      </c>
    </row>
    <row r="423" spans="1:13" x14ac:dyDescent="0.2">
      <c r="A423" s="101"/>
      <c r="B423" s="12" t="s">
        <v>484</v>
      </c>
      <c r="C423" s="12" t="s">
        <v>2530</v>
      </c>
      <c r="D423" s="102" t="s">
        <v>7</v>
      </c>
      <c r="E423" s="102" t="s">
        <v>2457</v>
      </c>
      <c r="F423" s="102" t="s">
        <v>2459</v>
      </c>
      <c r="G423" s="36" t="s">
        <v>8</v>
      </c>
      <c r="H423" s="103">
        <f t="shared" si="12"/>
        <v>146.69999999999999</v>
      </c>
      <c r="I423" s="103"/>
      <c r="J423" s="103">
        <f t="shared" si="13"/>
        <v>146.69999999999999</v>
      </c>
      <c r="K423" s="104">
        <v>11.6</v>
      </c>
      <c r="L423" s="104">
        <v>103.1</v>
      </c>
      <c r="M423" s="104">
        <v>32</v>
      </c>
    </row>
    <row r="424" spans="1:13" x14ac:dyDescent="0.2">
      <c r="A424" s="101"/>
      <c r="B424" s="12" t="s">
        <v>484</v>
      </c>
      <c r="C424" s="12" t="s">
        <v>487</v>
      </c>
      <c r="D424" s="102" t="s">
        <v>7</v>
      </c>
      <c r="E424" s="102" t="s">
        <v>2457</v>
      </c>
      <c r="F424" s="102" t="s">
        <v>2459</v>
      </c>
      <c r="G424" s="36" t="s">
        <v>8</v>
      </c>
      <c r="H424" s="103">
        <f t="shared" si="12"/>
        <v>117.4</v>
      </c>
      <c r="I424" s="103"/>
      <c r="J424" s="103">
        <f t="shared" si="13"/>
        <v>117.4</v>
      </c>
      <c r="K424" s="104">
        <v>43.3</v>
      </c>
      <c r="L424" s="104">
        <v>56.6</v>
      </c>
      <c r="M424" s="104">
        <v>17.5</v>
      </c>
    </row>
    <row r="425" spans="1:13" x14ac:dyDescent="0.2">
      <c r="A425" s="101"/>
      <c r="B425" s="12" t="s">
        <v>484</v>
      </c>
      <c r="C425" s="12" t="s">
        <v>488</v>
      </c>
      <c r="D425" s="102" t="s">
        <v>7</v>
      </c>
      <c r="E425" s="102" t="s">
        <v>2457</v>
      </c>
      <c r="F425" s="102" t="s">
        <v>2459</v>
      </c>
      <c r="G425" s="36" t="s">
        <v>8</v>
      </c>
      <c r="H425" s="103">
        <f t="shared" si="12"/>
        <v>65.7</v>
      </c>
      <c r="I425" s="103"/>
      <c r="J425" s="103">
        <f t="shared" si="13"/>
        <v>65.7</v>
      </c>
      <c r="K425" s="104">
        <v>9.5</v>
      </c>
      <c r="L425" s="104">
        <v>42.9</v>
      </c>
      <c r="M425" s="104">
        <v>13.3</v>
      </c>
    </row>
    <row r="426" spans="1:13" x14ac:dyDescent="0.2">
      <c r="A426" s="101"/>
      <c r="B426" s="12" t="s">
        <v>489</v>
      </c>
      <c r="C426" s="12" t="s">
        <v>490</v>
      </c>
      <c r="D426" s="102" t="s">
        <v>7</v>
      </c>
      <c r="E426" s="102" t="s">
        <v>2456</v>
      </c>
      <c r="F426" s="102" t="s">
        <v>2461</v>
      </c>
      <c r="G426" s="36" t="s">
        <v>8</v>
      </c>
      <c r="H426" s="103">
        <f t="shared" si="12"/>
        <v>25.1</v>
      </c>
      <c r="I426" s="103"/>
      <c r="J426" s="103">
        <f t="shared" si="13"/>
        <v>25.1</v>
      </c>
      <c r="K426" s="104">
        <v>3.6</v>
      </c>
      <c r="L426" s="104">
        <v>16.399999999999999</v>
      </c>
      <c r="M426" s="104">
        <v>5.0999999999999996</v>
      </c>
    </row>
    <row r="427" spans="1:13" x14ac:dyDescent="0.2">
      <c r="A427" s="101"/>
      <c r="B427" s="12" t="s">
        <v>489</v>
      </c>
      <c r="C427" s="12" t="s">
        <v>491</v>
      </c>
      <c r="D427" s="102" t="s">
        <v>7</v>
      </c>
      <c r="E427" s="102" t="s">
        <v>2457</v>
      </c>
      <c r="F427" s="102" t="s">
        <v>2459</v>
      </c>
      <c r="G427" s="36" t="s">
        <v>8</v>
      </c>
      <c r="H427" s="103">
        <f t="shared" si="12"/>
        <v>47.9</v>
      </c>
      <c r="I427" s="103"/>
      <c r="J427" s="103">
        <f t="shared" si="13"/>
        <v>47.9</v>
      </c>
      <c r="K427" s="104">
        <v>13.7</v>
      </c>
      <c r="L427" s="104">
        <v>26.1</v>
      </c>
      <c r="M427" s="104">
        <v>8.1</v>
      </c>
    </row>
    <row r="428" spans="1:13" x14ac:dyDescent="0.2">
      <c r="A428" s="101"/>
      <c r="B428" s="12" t="s">
        <v>489</v>
      </c>
      <c r="C428" s="12" t="s">
        <v>2526</v>
      </c>
      <c r="D428" s="102" t="s">
        <v>7</v>
      </c>
      <c r="E428" s="102" t="s">
        <v>2454</v>
      </c>
      <c r="F428" s="102" t="s">
        <v>2458</v>
      </c>
      <c r="G428" s="36" t="s">
        <v>8</v>
      </c>
      <c r="H428" s="103">
        <f t="shared" si="12"/>
        <v>45.4</v>
      </c>
      <c r="I428" s="103"/>
      <c r="J428" s="103">
        <f t="shared" si="13"/>
        <v>45.4</v>
      </c>
      <c r="K428" s="104">
        <v>3.3</v>
      </c>
      <c r="L428" s="104">
        <v>32.1</v>
      </c>
      <c r="M428" s="104">
        <v>10</v>
      </c>
    </row>
    <row r="429" spans="1:13" x14ac:dyDescent="0.2">
      <c r="A429" s="101"/>
      <c r="B429" s="12" t="s">
        <v>492</v>
      </c>
      <c r="C429" s="12" t="s">
        <v>493</v>
      </c>
      <c r="D429" s="102" t="s">
        <v>7</v>
      </c>
      <c r="E429" s="102" t="s">
        <v>2454</v>
      </c>
      <c r="F429" s="102" t="s">
        <v>2458</v>
      </c>
      <c r="G429" s="36" t="s">
        <v>8</v>
      </c>
      <c r="H429" s="103">
        <f t="shared" si="12"/>
        <v>5.3999999999999995</v>
      </c>
      <c r="I429" s="103"/>
      <c r="J429" s="103">
        <f t="shared" si="13"/>
        <v>5.3999999999999995</v>
      </c>
      <c r="K429" s="104">
        <v>2.9</v>
      </c>
      <c r="L429" s="104">
        <v>1.9</v>
      </c>
      <c r="M429" s="104">
        <v>0.6</v>
      </c>
    </row>
    <row r="430" spans="1:13" ht="25.5" x14ac:dyDescent="0.2">
      <c r="A430" s="101"/>
      <c r="B430" s="12" t="s">
        <v>492</v>
      </c>
      <c r="C430" s="12" t="s">
        <v>494</v>
      </c>
      <c r="D430" s="102" t="s">
        <v>7</v>
      </c>
      <c r="E430" s="102" t="s">
        <v>2454</v>
      </c>
      <c r="F430" s="102" t="s">
        <v>2458</v>
      </c>
      <c r="G430" s="36" t="s">
        <v>8</v>
      </c>
      <c r="H430" s="103">
        <f t="shared" si="12"/>
        <v>43.3</v>
      </c>
      <c r="I430" s="103"/>
      <c r="J430" s="103">
        <f t="shared" si="13"/>
        <v>43.3</v>
      </c>
      <c r="K430" s="104">
        <v>28.6</v>
      </c>
      <c r="L430" s="104">
        <v>11.2</v>
      </c>
      <c r="M430" s="104">
        <v>3.5</v>
      </c>
    </row>
    <row r="431" spans="1:13" x14ac:dyDescent="0.2">
      <c r="A431" s="101"/>
      <c r="B431" s="12" t="s">
        <v>492</v>
      </c>
      <c r="C431" s="12" t="s">
        <v>495</v>
      </c>
      <c r="D431" s="102" t="s">
        <v>7</v>
      </c>
      <c r="E431" s="102" t="s">
        <v>2456</v>
      </c>
      <c r="F431" s="102" t="s">
        <v>2461</v>
      </c>
      <c r="G431" s="36" t="s">
        <v>8</v>
      </c>
      <c r="H431" s="103">
        <f t="shared" si="12"/>
        <v>3</v>
      </c>
      <c r="I431" s="103"/>
      <c r="J431" s="103">
        <f t="shared" si="13"/>
        <v>3</v>
      </c>
      <c r="K431" s="104">
        <v>1.6</v>
      </c>
      <c r="L431" s="104">
        <v>1.1000000000000001</v>
      </c>
      <c r="M431" s="104">
        <v>0.3</v>
      </c>
    </row>
    <row r="432" spans="1:13" x14ac:dyDescent="0.2">
      <c r="A432" s="101"/>
      <c r="B432" s="12" t="s">
        <v>492</v>
      </c>
      <c r="C432" s="12" t="s">
        <v>496</v>
      </c>
      <c r="D432" s="102" t="s">
        <v>7</v>
      </c>
      <c r="E432" s="102" t="s">
        <v>2455</v>
      </c>
      <c r="F432" s="102" t="s">
        <v>2460</v>
      </c>
      <c r="G432" s="36" t="s">
        <v>8</v>
      </c>
      <c r="H432" s="103">
        <f t="shared" si="12"/>
        <v>4.4000000000000004</v>
      </c>
      <c r="I432" s="103"/>
      <c r="J432" s="103">
        <f t="shared" si="13"/>
        <v>4.4000000000000004</v>
      </c>
      <c r="K432" s="104">
        <v>0.1</v>
      </c>
      <c r="L432" s="104">
        <v>3.3</v>
      </c>
      <c r="M432" s="104">
        <v>1</v>
      </c>
    </row>
    <row r="433" spans="1:13" x14ac:dyDescent="0.2">
      <c r="A433" s="101"/>
      <c r="B433" s="12" t="s">
        <v>492</v>
      </c>
      <c r="C433" s="12" t="s">
        <v>497</v>
      </c>
      <c r="D433" s="102" t="s">
        <v>7</v>
      </c>
      <c r="E433" s="102" t="s">
        <v>2455</v>
      </c>
      <c r="F433" s="102" t="s">
        <v>2460</v>
      </c>
      <c r="G433" s="36" t="s">
        <v>8</v>
      </c>
      <c r="H433" s="103">
        <f t="shared" si="12"/>
        <v>283.8</v>
      </c>
      <c r="I433" s="103"/>
      <c r="J433" s="103">
        <f t="shared" si="13"/>
        <v>283.8</v>
      </c>
      <c r="K433" s="104">
        <v>230.9</v>
      </c>
      <c r="L433" s="104">
        <v>40.4</v>
      </c>
      <c r="M433" s="104">
        <v>12.5</v>
      </c>
    </row>
    <row r="434" spans="1:13" x14ac:dyDescent="0.2">
      <c r="A434" s="101"/>
      <c r="B434" s="12" t="s">
        <v>492</v>
      </c>
      <c r="C434" s="12" t="s">
        <v>498</v>
      </c>
      <c r="D434" s="102" t="s">
        <v>7</v>
      </c>
      <c r="E434" s="102" t="s">
        <v>2456</v>
      </c>
      <c r="F434" s="102" t="s">
        <v>2461</v>
      </c>
      <c r="G434" s="36" t="s">
        <v>8</v>
      </c>
      <c r="H434" s="103">
        <f t="shared" si="12"/>
        <v>2.2999999999999998</v>
      </c>
      <c r="I434" s="103"/>
      <c r="J434" s="103">
        <f t="shared" si="13"/>
        <v>2.2999999999999998</v>
      </c>
      <c r="K434" s="104">
        <v>0.1</v>
      </c>
      <c r="L434" s="104">
        <v>1.7</v>
      </c>
      <c r="M434" s="104">
        <v>0.5</v>
      </c>
    </row>
    <row r="435" spans="1:13" x14ac:dyDescent="0.2">
      <c r="A435" s="101"/>
      <c r="B435" s="12" t="s">
        <v>492</v>
      </c>
      <c r="C435" s="12" t="s">
        <v>499</v>
      </c>
      <c r="D435" s="102" t="s">
        <v>7</v>
      </c>
      <c r="E435" s="102" t="s">
        <v>2456</v>
      </c>
      <c r="F435" s="102" t="s">
        <v>2461</v>
      </c>
      <c r="G435" s="36" t="s">
        <v>8</v>
      </c>
      <c r="H435" s="103">
        <f t="shared" si="12"/>
        <v>141.9</v>
      </c>
      <c r="I435" s="103"/>
      <c r="J435" s="103">
        <f t="shared" si="13"/>
        <v>141.9</v>
      </c>
      <c r="K435" s="104">
        <v>115.4</v>
      </c>
      <c r="L435" s="104">
        <v>20.2</v>
      </c>
      <c r="M435" s="104">
        <v>6.3</v>
      </c>
    </row>
    <row r="436" spans="1:13" x14ac:dyDescent="0.2">
      <c r="A436" s="101"/>
      <c r="B436" s="12" t="s">
        <v>492</v>
      </c>
      <c r="C436" s="12" t="s">
        <v>500</v>
      </c>
      <c r="D436" s="102" t="s">
        <v>7</v>
      </c>
      <c r="E436" s="102" t="s">
        <v>2455</v>
      </c>
      <c r="F436" s="102" t="s">
        <v>2460</v>
      </c>
      <c r="G436" s="36" t="s">
        <v>8</v>
      </c>
      <c r="H436" s="103">
        <f t="shared" si="12"/>
        <v>35</v>
      </c>
      <c r="I436" s="103"/>
      <c r="J436" s="103">
        <f t="shared" si="13"/>
        <v>35</v>
      </c>
      <c r="K436" s="104">
        <v>6.8</v>
      </c>
      <c r="L436" s="104">
        <v>21.5</v>
      </c>
      <c r="M436" s="104">
        <v>6.7</v>
      </c>
    </row>
    <row r="437" spans="1:13" x14ac:dyDescent="0.2">
      <c r="A437" s="101"/>
      <c r="B437" s="12" t="s">
        <v>492</v>
      </c>
      <c r="C437" s="12" t="s">
        <v>501</v>
      </c>
      <c r="D437" s="102" t="s">
        <v>7</v>
      </c>
      <c r="E437" s="102" t="s">
        <v>2457</v>
      </c>
      <c r="F437" s="102" t="s">
        <v>2459</v>
      </c>
      <c r="G437" s="36" t="s">
        <v>8</v>
      </c>
      <c r="H437" s="103">
        <f t="shared" si="12"/>
        <v>23.1</v>
      </c>
      <c r="I437" s="103"/>
      <c r="J437" s="103">
        <f t="shared" si="13"/>
        <v>23.1</v>
      </c>
      <c r="K437" s="104">
        <v>4.5999999999999996</v>
      </c>
      <c r="L437" s="104">
        <v>14.1</v>
      </c>
      <c r="M437" s="104">
        <v>4.4000000000000004</v>
      </c>
    </row>
    <row r="438" spans="1:13" x14ac:dyDescent="0.2">
      <c r="A438" s="101"/>
      <c r="B438" s="12" t="s">
        <v>492</v>
      </c>
      <c r="C438" s="12" t="s">
        <v>502</v>
      </c>
      <c r="D438" s="102" t="s">
        <v>7</v>
      </c>
      <c r="E438" s="102" t="s">
        <v>2456</v>
      </c>
      <c r="F438" s="102" t="s">
        <v>2461</v>
      </c>
      <c r="G438" s="36" t="s">
        <v>8</v>
      </c>
      <c r="H438" s="103">
        <f t="shared" si="12"/>
        <v>11</v>
      </c>
      <c r="I438" s="103"/>
      <c r="J438" s="103">
        <f t="shared" si="13"/>
        <v>11</v>
      </c>
      <c r="K438" s="104">
        <v>7.2</v>
      </c>
      <c r="L438" s="104">
        <v>2.9</v>
      </c>
      <c r="M438" s="104">
        <v>0.9</v>
      </c>
    </row>
    <row r="439" spans="1:13" x14ac:dyDescent="0.2">
      <c r="A439" s="101"/>
      <c r="B439" s="12" t="s">
        <v>492</v>
      </c>
      <c r="C439" s="12" t="s">
        <v>503</v>
      </c>
      <c r="D439" s="102" t="s">
        <v>7</v>
      </c>
      <c r="E439" s="102" t="s">
        <v>2455</v>
      </c>
      <c r="F439" s="102" t="s">
        <v>2460</v>
      </c>
      <c r="G439" s="36" t="s">
        <v>8</v>
      </c>
      <c r="H439" s="103">
        <f t="shared" si="12"/>
        <v>19.100000000000001</v>
      </c>
      <c r="I439" s="103"/>
      <c r="J439" s="103">
        <f t="shared" si="13"/>
        <v>19.100000000000001</v>
      </c>
      <c r="K439" s="104">
        <v>6.5</v>
      </c>
      <c r="L439" s="104">
        <v>9.6</v>
      </c>
      <c r="M439" s="104">
        <v>3</v>
      </c>
    </row>
    <row r="440" spans="1:13" x14ac:dyDescent="0.2">
      <c r="A440" s="101"/>
      <c r="B440" s="12" t="s">
        <v>504</v>
      </c>
      <c r="C440" s="12" t="s">
        <v>505</v>
      </c>
      <c r="D440" s="102" t="s">
        <v>7</v>
      </c>
      <c r="E440" s="102" t="s">
        <v>2454</v>
      </c>
      <c r="F440" s="102" t="s">
        <v>2458</v>
      </c>
      <c r="G440" s="36" t="s">
        <v>8</v>
      </c>
      <c r="H440" s="103">
        <f t="shared" si="12"/>
        <v>6</v>
      </c>
      <c r="I440" s="103"/>
      <c r="J440" s="103">
        <f t="shared" si="13"/>
        <v>6</v>
      </c>
      <c r="K440" s="104">
        <v>4</v>
      </c>
      <c r="L440" s="104">
        <v>1.5</v>
      </c>
      <c r="M440" s="104">
        <v>0.5</v>
      </c>
    </row>
    <row r="441" spans="1:13" ht="25.5" x14ac:dyDescent="0.2">
      <c r="A441" s="101"/>
      <c r="B441" s="12" t="s">
        <v>504</v>
      </c>
      <c r="C441" s="12" t="s">
        <v>506</v>
      </c>
      <c r="D441" s="102" t="s">
        <v>7</v>
      </c>
      <c r="E441" s="102" t="s">
        <v>2454</v>
      </c>
      <c r="F441" s="102" t="s">
        <v>2458</v>
      </c>
      <c r="G441" s="36" t="s">
        <v>8</v>
      </c>
      <c r="H441" s="103">
        <f t="shared" si="12"/>
        <v>117.20000000000002</v>
      </c>
      <c r="I441" s="103"/>
      <c r="J441" s="103">
        <f t="shared" si="13"/>
        <v>117.20000000000002</v>
      </c>
      <c r="K441" s="104">
        <v>73.2</v>
      </c>
      <c r="L441" s="104">
        <v>33.6</v>
      </c>
      <c r="M441" s="104">
        <v>10.4</v>
      </c>
    </row>
    <row r="442" spans="1:13" x14ac:dyDescent="0.2">
      <c r="A442" s="101"/>
      <c r="B442" s="12" t="s">
        <v>504</v>
      </c>
      <c r="C442" s="12" t="s">
        <v>500</v>
      </c>
      <c r="D442" s="102" t="s">
        <v>7</v>
      </c>
      <c r="E442" s="102" t="s">
        <v>2455</v>
      </c>
      <c r="F442" s="102" t="s">
        <v>2460</v>
      </c>
      <c r="G442" s="36" t="s">
        <v>8</v>
      </c>
      <c r="H442" s="103">
        <f t="shared" si="12"/>
        <v>39.6</v>
      </c>
      <c r="I442" s="103"/>
      <c r="J442" s="103">
        <f t="shared" si="13"/>
        <v>39.6</v>
      </c>
      <c r="K442" s="104">
        <v>5.9</v>
      </c>
      <c r="L442" s="104">
        <v>25.7</v>
      </c>
      <c r="M442" s="104">
        <v>8</v>
      </c>
    </row>
    <row r="443" spans="1:13" x14ac:dyDescent="0.2">
      <c r="A443" s="101"/>
      <c r="B443" s="12" t="s">
        <v>504</v>
      </c>
      <c r="C443" s="12" t="s">
        <v>501</v>
      </c>
      <c r="D443" s="102" t="s">
        <v>7</v>
      </c>
      <c r="E443" s="102" t="s">
        <v>2457</v>
      </c>
      <c r="F443" s="102" t="s">
        <v>2459</v>
      </c>
      <c r="G443" s="36" t="s">
        <v>8</v>
      </c>
      <c r="H443" s="103">
        <f t="shared" si="12"/>
        <v>30.200000000000003</v>
      </c>
      <c r="I443" s="103"/>
      <c r="J443" s="103">
        <f t="shared" si="13"/>
        <v>30.200000000000003</v>
      </c>
      <c r="K443" s="104">
        <v>3.6</v>
      </c>
      <c r="L443" s="104">
        <v>20.3</v>
      </c>
      <c r="M443" s="104">
        <v>6.3</v>
      </c>
    </row>
    <row r="444" spans="1:13" x14ac:dyDescent="0.2">
      <c r="A444" s="101"/>
      <c r="B444" s="12" t="s">
        <v>504</v>
      </c>
      <c r="C444" s="12" t="s">
        <v>495</v>
      </c>
      <c r="D444" s="102" t="s">
        <v>7</v>
      </c>
      <c r="E444" s="102" t="s">
        <v>2454</v>
      </c>
      <c r="F444" s="102" t="s">
        <v>2458</v>
      </c>
      <c r="G444" s="36" t="s">
        <v>8</v>
      </c>
      <c r="H444" s="103">
        <f t="shared" si="12"/>
        <v>4.7</v>
      </c>
      <c r="I444" s="103"/>
      <c r="J444" s="103">
        <f t="shared" si="13"/>
        <v>4.7</v>
      </c>
      <c r="K444" s="104">
        <v>1.6</v>
      </c>
      <c r="L444" s="104">
        <v>2.4</v>
      </c>
      <c r="M444" s="104">
        <v>0.7</v>
      </c>
    </row>
    <row r="445" spans="1:13" x14ac:dyDescent="0.2">
      <c r="A445" s="101"/>
      <c r="B445" s="12" t="s">
        <v>504</v>
      </c>
      <c r="C445" s="12" t="s">
        <v>507</v>
      </c>
      <c r="D445" s="102" t="s">
        <v>7</v>
      </c>
      <c r="E445" s="102" t="s">
        <v>2456</v>
      </c>
      <c r="F445" s="102" t="s">
        <v>2461</v>
      </c>
      <c r="G445" s="36" t="s">
        <v>8</v>
      </c>
      <c r="H445" s="103">
        <f t="shared" si="12"/>
        <v>7.2</v>
      </c>
      <c r="I445" s="103"/>
      <c r="J445" s="103">
        <f t="shared" si="13"/>
        <v>7.2</v>
      </c>
      <c r="K445" s="104">
        <v>3.9</v>
      </c>
      <c r="L445" s="104">
        <v>2.5</v>
      </c>
      <c r="M445" s="104">
        <v>0.8</v>
      </c>
    </row>
    <row r="446" spans="1:13" x14ac:dyDescent="0.2">
      <c r="A446" s="101"/>
      <c r="B446" s="12" t="s">
        <v>504</v>
      </c>
      <c r="C446" s="12" t="s">
        <v>508</v>
      </c>
      <c r="D446" s="102" t="s">
        <v>7</v>
      </c>
      <c r="E446" s="102" t="s">
        <v>2456</v>
      </c>
      <c r="F446" s="102" t="s">
        <v>2461</v>
      </c>
      <c r="G446" s="36" t="s">
        <v>8</v>
      </c>
      <c r="H446" s="103">
        <f t="shared" si="12"/>
        <v>4.5999999999999996</v>
      </c>
      <c r="I446" s="103"/>
      <c r="J446" s="103">
        <f t="shared" si="13"/>
        <v>4.5999999999999996</v>
      </c>
      <c r="K446" s="104">
        <v>1.3</v>
      </c>
      <c r="L446" s="104">
        <v>2.5</v>
      </c>
      <c r="M446" s="104">
        <v>0.8</v>
      </c>
    </row>
    <row r="447" spans="1:13" x14ac:dyDescent="0.2">
      <c r="A447" s="101"/>
      <c r="B447" s="12" t="s">
        <v>504</v>
      </c>
      <c r="C447" s="12" t="s">
        <v>503</v>
      </c>
      <c r="D447" s="102" t="s">
        <v>7</v>
      </c>
      <c r="E447" s="102" t="s">
        <v>2455</v>
      </c>
      <c r="F447" s="102" t="s">
        <v>2460</v>
      </c>
      <c r="G447" s="36" t="s">
        <v>8</v>
      </c>
      <c r="H447" s="103">
        <f t="shared" si="12"/>
        <v>18.899999999999999</v>
      </c>
      <c r="I447" s="103"/>
      <c r="J447" s="103">
        <f t="shared" si="13"/>
        <v>18.899999999999999</v>
      </c>
      <c r="K447" s="104">
        <v>7.6</v>
      </c>
      <c r="L447" s="104">
        <v>8.6</v>
      </c>
      <c r="M447" s="104">
        <v>2.7</v>
      </c>
    </row>
    <row r="448" spans="1:13" x14ac:dyDescent="0.2">
      <c r="A448" s="101"/>
      <c r="B448" s="12" t="s">
        <v>509</v>
      </c>
      <c r="C448" s="12" t="s">
        <v>510</v>
      </c>
      <c r="D448" s="102" t="s">
        <v>7</v>
      </c>
      <c r="E448" s="102" t="s">
        <v>2454</v>
      </c>
      <c r="F448" s="102" t="s">
        <v>2458</v>
      </c>
      <c r="G448" s="36" t="s">
        <v>8</v>
      </c>
      <c r="H448" s="103">
        <f t="shared" si="12"/>
        <v>2.8000000000000003</v>
      </c>
      <c r="I448" s="103"/>
      <c r="J448" s="103">
        <f t="shared" si="13"/>
        <v>2.8000000000000003</v>
      </c>
      <c r="K448" s="104">
        <v>1.1000000000000001</v>
      </c>
      <c r="L448" s="104">
        <v>1.3</v>
      </c>
      <c r="M448" s="104">
        <v>0.4</v>
      </c>
    </row>
    <row r="449" spans="1:13" x14ac:dyDescent="0.2">
      <c r="A449" s="101"/>
      <c r="B449" s="12" t="s">
        <v>509</v>
      </c>
      <c r="C449" s="12" t="s">
        <v>495</v>
      </c>
      <c r="D449" s="102" t="s">
        <v>7</v>
      </c>
      <c r="E449" s="102" t="s">
        <v>2456</v>
      </c>
      <c r="F449" s="102" t="s">
        <v>2461</v>
      </c>
      <c r="G449" s="36" t="s">
        <v>8</v>
      </c>
      <c r="H449" s="103">
        <f t="shared" si="12"/>
        <v>4</v>
      </c>
      <c r="I449" s="103"/>
      <c r="J449" s="103">
        <f t="shared" si="13"/>
        <v>4</v>
      </c>
      <c r="K449" s="104">
        <v>2</v>
      </c>
      <c r="L449" s="104">
        <v>1.5</v>
      </c>
      <c r="M449" s="104">
        <v>0.5</v>
      </c>
    </row>
    <row r="450" spans="1:13" x14ac:dyDescent="0.2">
      <c r="A450" s="101"/>
      <c r="B450" s="12" t="s">
        <v>509</v>
      </c>
      <c r="C450" s="12" t="s">
        <v>503</v>
      </c>
      <c r="D450" s="102" t="s">
        <v>7</v>
      </c>
      <c r="E450" s="102" t="s">
        <v>2456</v>
      </c>
      <c r="F450" s="102" t="s">
        <v>2461</v>
      </c>
      <c r="G450" s="36" t="s">
        <v>8</v>
      </c>
      <c r="H450" s="103">
        <f t="shared" si="12"/>
        <v>11.200000000000001</v>
      </c>
      <c r="I450" s="103"/>
      <c r="J450" s="103">
        <f t="shared" si="13"/>
        <v>11.200000000000001</v>
      </c>
      <c r="K450" s="104">
        <v>3.5</v>
      </c>
      <c r="L450" s="104">
        <v>5.9</v>
      </c>
      <c r="M450" s="104">
        <v>1.8</v>
      </c>
    </row>
    <row r="451" spans="1:13" x14ac:dyDescent="0.2">
      <c r="A451" s="101"/>
      <c r="B451" s="12" t="s">
        <v>511</v>
      </c>
      <c r="C451" s="12" t="s">
        <v>315</v>
      </c>
      <c r="D451" s="102" t="s">
        <v>7</v>
      </c>
      <c r="E451" s="102" t="s">
        <v>2454</v>
      </c>
      <c r="F451" s="102" t="s">
        <v>2458</v>
      </c>
      <c r="G451" s="36" t="s">
        <v>8</v>
      </c>
      <c r="H451" s="103">
        <f t="shared" si="12"/>
        <v>62.2</v>
      </c>
      <c r="I451" s="103"/>
      <c r="J451" s="103">
        <f t="shared" si="13"/>
        <v>62.2</v>
      </c>
      <c r="K451" s="104">
        <v>8.5</v>
      </c>
      <c r="L451" s="104">
        <v>41</v>
      </c>
      <c r="M451" s="104">
        <v>12.7</v>
      </c>
    </row>
    <row r="452" spans="1:13" x14ac:dyDescent="0.2">
      <c r="A452" s="101"/>
      <c r="B452" s="12" t="s">
        <v>512</v>
      </c>
      <c r="C452" s="12" t="s">
        <v>490</v>
      </c>
      <c r="D452" s="102" t="s">
        <v>7</v>
      </c>
      <c r="E452" s="102" t="s">
        <v>2455</v>
      </c>
      <c r="F452" s="102" t="s">
        <v>2460</v>
      </c>
      <c r="G452" s="36" t="s">
        <v>8</v>
      </c>
      <c r="H452" s="103">
        <f t="shared" si="12"/>
        <v>6.1</v>
      </c>
      <c r="I452" s="103"/>
      <c r="J452" s="103">
        <f t="shared" si="13"/>
        <v>6.1</v>
      </c>
      <c r="K452" s="104">
        <v>1.5</v>
      </c>
      <c r="L452" s="104">
        <v>3.5</v>
      </c>
      <c r="M452" s="104">
        <v>1.1000000000000001</v>
      </c>
    </row>
    <row r="453" spans="1:13" x14ac:dyDescent="0.2">
      <c r="A453" s="101"/>
      <c r="B453" s="12" t="s">
        <v>512</v>
      </c>
      <c r="C453" s="12" t="s">
        <v>2531</v>
      </c>
      <c r="D453" s="102" t="s">
        <v>7</v>
      </c>
      <c r="E453" s="102" t="s">
        <v>2455</v>
      </c>
      <c r="F453" s="102" t="s">
        <v>2460</v>
      </c>
      <c r="G453" s="36" t="s">
        <v>8</v>
      </c>
      <c r="H453" s="103">
        <f t="shared" si="12"/>
        <v>8.4</v>
      </c>
      <c r="I453" s="103"/>
      <c r="J453" s="103">
        <f t="shared" si="13"/>
        <v>8.4</v>
      </c>
      <c r="K453" s="104">
        <v>0.7</v>
      </c>
      <c r="L453" s="104">
        <v>5.9</v>
      </c>
      <c r="M453" s="104">
        <v>1.8</v>
      </c>
    </row>
    <row r="454" spans="1:13" x14ac:dyDescent="0.2">
      <c r="A454" s="101"/>
      <c r="B454" s="12" t="s">
        <v>513</v>
      </c>
      <c r="C454" s="12" t="s">
        <v>225</v>
      </c>
      <c r="D454" s="102" t="s">
        <v>7</v>
      </c>
      <c r="E454" s="102" t="s">
        <v>2455</v>
      </c>
      <c r="F454" s="102" t="s">
        <v>2460</v>
      </c>
      <c r="G454" s="36" t="s">
        <v>8</v>
      </c>
      <c r="H454" s="103">
        <f t="shared" si="12"/>
        <v>16</v>
      </c>
      <c r="I454" s="103"/>
      <c r="J454" s="103">
        <f t="shared" si="13"/>
        <v>16</v>
      </c>
      <c r="K454" s="104">
        <v>3.8</v>
      </c>
      <c r="L454" s="104">
        <v>9.3000000000000007</v>
      </c>
      <c r="M454" s="104">
        <v>2.9</v>
      </c>
    </row>
    <row r="455" spans="1:13" x14ac:dyDescent="0.2">
      <c r="A455" s="101"/>
      <c r="B455" s="12" t="s">
        <v>514</v>
      </c>
      <c r="C455" s="12" t="s">
        <v>515</v>
      </c>
      <c r="D455" s="102" t="s">
        <v>7</v>
      </c>
      <c r="E455" s="102" t="s">
        <v>2456</v>
      </c>
      <c r="F455" s="102" t="s">
        <v>2461</v>
      </c>
      <c r="G455" s="36" t="s">
        <v>8</v>
      </c>
      <c r="H455" s="103">
        <f t="shared" si="12"/>
        <v>77.400000000000006</v>
      </c>
      <c r="I455" s="103"/>
      <c r="J455" s="103">
        <f t="shared" si="13"/>
        <v>77.400000000000006</v>
      </c>
      <c r="K455" s="104">
        <v>61.9</v>
      </c>
      <c r="L455" s="104">
        <v>11.8</v>
      </c>
      <c r="M455" s="104">
        <v>3.7</v>
      </c>
    </row>
    <row r="456" spans="1:13" x14ac:dyDescent="0.2">
      <c r="A456" s="101"/>
      <c r="B456" s="12" t="s">
        <v>516</v>
      </c>
      <c r="C456" s="12" t="s">
        <v>517</v>
      </c>
      <c r="D456" s="102" t="s">
        <v>7</v>
      </c>
      <c r="E456" s="102" t="s">
        <v>2457</v>
      </c>
      <c r="F456" s="102" t="s">
        <v>2459</v>
      </c>
      <c r="G456" s="36" t="s">
        <v>8</v>
      </c>
      <c r="H456" s="103">
        <f t="shared" ref="H456:H519" si="14">I456+J456</f>
        <v>15.399999999999999</v>
      </c>
      <c r="I456" s="103"/>
      <c r="J456" s="103">
        <f t="shared" si="13"/>
        <v>15.399999999999999</v>
      </c>
      <c r="K456" s="104">
        <v>2</v>
      </c>
      <c r="L456" s="104">
        <v>10.199999999999999</v>
      </c>
      <c r="M456" s="104">
        <v>3.2</v>
      </c>
    </row>
    <row r="457" spans="1:13" x14ac:dyDescent="0.2">
      <c r="A457" s="101"/>
      <c r="B457" s="12" t="s">
        <v>516</v>
      </c>
      <c r="C457" s="12" t="s">
        <v>518</v>
      </c>
      <c r="D457" s="102" t="s">
        <v>7</v>
      </c>
      <c r="E457" s="102" t="s">
        <v>2456</v>
      </c>
      <c r="F457" s="102" t="s">
        <v>2461</v>
      </c>
      <c r="G457" s="36" t="s">
        <v>8</v>
      </c>
      <c r="H457" s="103">
        <f t="shared" si="14"/>
        <v>1.3</v>
      </c>
      <c r="I457" s="103"/>
      <c r="J457" s="103">
        <f t="shared" ref="J457:J520" si="15">SUM(K457:M457)</f>
        <v>1.3</v>
      </c>
      <c r="K457" s="104">
        <v>0.1</v>
      </c>
      <c r="L457" s="104">
        <v>0.9</v>
      </c>
      <c r="M457" s="104">
        <v>0.3</v>
      </c>
    </row>
    <row r="458" spans="1:13" x14ac:dyDescent="0.2">
      <c r="A458" s="101"/>
      <c r="B458" s="12" t="s">
        <v>516</v>
      </c>
      <c r="C458" s="12" t="s">
        <v>519</v>
      </c>
      <c r="D458" s="102" t="s">
        <v>7</v>
      </c>
      <c r="E458" s="102" t="s">
        <v>2456</v>
      </c>
      <c r="F458" s="102" t="s">
        <v>2461</v>
      </c>
      <c r="G458" s="36" t="s">
        <v>8</v>
      </c>
      <c r="H458" s="103">
        <f t="shared" si="14"/>
        <v>44.800000000000004</v>
      </c>
      <c r="I458" s="103"/>
      <c r="J458" s="103">
        <f t="shared" si="15"/>
        <v>44.800000000000004</v>
      </c>
      <c r="K458" s="104">
        <v>31.7</v>
      </c>
      <c r="L458" s="104">
        <v>10</v>
      </c>
      <c r="M458" s="104">
        <v>3.1</v>
      </c>
    </row>
    <row r="459" spans="1:13" x14ac:dyDescent="0.2">
      <c r="A459" s="101"/>
      <c r="B459" s="12" t="s">
        <v>516</v>
      </c>
      <c r="C459" s="12" t="s">
        <v>520</v>
      </c>
      <c r="D459" s="102" t="s">
        <v>7</v>
      </c>
      <c r="E459" s="102" t="s">
        <v>2456</v>
      </c>
      <c r="F459" s="102" t="s">
        <v>2461</v>
      </c>
      <c r="G459" s="36" t="s">
        <v>8</v>
      </c>
      <c r="H459" s="103">
        <f t="shared" si="14"/>
        <v>19.7</v>
      </c>
      <c r="I459" s="103"/>
      <c r="J459" s="103">
        <f t="shared" si="15"/>
        <v>19.7</v>
      </c>
      <c r="K459" s="104">
        <v>13.5</v>
      </c>
      <c r="L459" s="104">
        <v>4.7</v>
      </c>
      <c r="M459" s="104">
        <v>1.5</v>
      </c>
    </row>
    <row r="460" spans="1:13" x14ac:dyDescent="0.2">
      <c r="A460" s="101"/>
      <c r="B460" s="12" t="s">
        <v>521</v>
      </c>
      <c r="C460" s="12" t="s">
        <v>225</v>
      </c>
      <c r="D460" s="102" t="s">
        <v>7</v>
      </c>
      <c r="E460" s="102" t="s">
        <v>2457</v>
      </c>
      <c r="F460" s="102" t="s">
        <v>2459</v>
      </c>
      <c r="G460" s="36" t="s">
        <v>8</v>
      </c>
      <c r="H460" s="103">
        <f t="shared" si="14"/>
        <v>8.2000000000000011</v>
      </c>
      <c r="I460" s="103"/>
      <c r="J460" s="103">
        <f t="shared" si="15"/>
        <v>8.2000000000000011</v>
      </c>
      <c r="K460" s="104">
        <v>0.7</v>
      </c>
      <c r="L460" s="104">
        <v>5.7</v>
      </c>
      <c r="M460" s="104">
        <v>1.8</v>
      </c>
    </row>
    <row r="461" spans="1:13" x14ac:dyDescent="0.2">
      <c r="A461" s="101"/>
      <c r="B461" s="12" t="s">
        <v>522</v>
      </c>
      <c r="C461" s="12" t="s">
        <v>443</v>
      </c>
      <c r="D461" s="102" t="s">
        <v>7</v>
      </c>
      <c r="E461" s="102" t="s">
        <v>2457</v>
      </c>
      <c r="F461" s="102" t="s">
        <v>2459</v>
      </c>
      <c r="G461" s="36" t="s">
        <v>8</v>
      </c>
      <c r="H461" s="103">
        <f t="shared" si="14"/>
        <v>10.9</v>
      </c>
      <c r="I461" s="103"/>
      <c r="J461" s="103">
        <f t="shared" si="15"/>
        <v>10.9</v>
      </c>
      <c r="K461" s="104">
        <v>3.3</v>
      </c>
      <c r="L461" s="104">
        <v>5.8</v>
      </c>
      <c r="M461" s="104">
        <v>1.8</v>
      </c>
    </row>
    <row r="462" spans="1:13" x14ac:dyDescent="0.2">
      <c r="A462" s="101"/>
      <c r="B462" s="12" t="s">
        <v>523</v>
      </c>
      <c r="C462" s="12" t="s">
        <v>524</v>
      </c>
      <c r="D462" s="102" t="s">
        <v>7</v>
      </c>
      <c r="E462" s="102" t="s">
        <v>2456</v>
      </c>
      <c r="F462" s="102" t="s">
        <v>2461</v>
      </c>
      <c r="G462" s="36" t="s">
        <v>8</v>
      </c>
      <c r="H462" s="103">
        <f t="shared" si="14"/>
        <v>0.5</v>
      </c>
      <c r="I462" s="103"/>
      <c r="J462" s="103">
        <f t="shared" si="15"/>
        <v>0.5</v>
      </c>
      <c r="K462" s="104">
        <v>0.1</v>
      </c>
      <c r="L462" s="104">
        <v>0.3</v>
      </c>
      <c r="M462" s="104">
        <v>0.1</v>
      </c>
    </row>
    <row r="463" spans="1:13" x14ac:dyDescent="0.2">
      <c r="A463" s="101"/>
      <c r="B463" s="12" t="s">
        <v>523</v>
      </c>
      <c r="C463" s="12" t="s">
        <v>441</v>
      </c>
      <c r="D463" s="102" t="s">
        <v>7</v>
      </c>
      <c r="E463" s="102" t="s">
        <v>2456</v>
      </c>
      <c r="F463" s="102" t="s">
        <v>2461</v>
      </c>
      <c r="G463" s="36" t="s">
        <v>8</v>
      </c>
      <c r="H463" s="103">
        <f t="shared" si="14"/>
        <v>5.3999999999999995</v>
      </c>
      <c r="I463" s="103"/>
      <c r="J463" s="103">
        <f t="shared" si="15"/>
        <v>5.3999999999999995</v>
      </c>
      <c r="K463" s="104">
        <v>2.2999999999999998</v>
      </c>
      <c r="L463" s="104">
        <v>2.4</v>
      </c>
      <c r="M463" s="104">
        <v>0.7</v>
      </c>
    </row>
    <row r="464" spans="1:13" x14ac:dyDescent="0.2">
      <c r="A464" s="101"/>
      <c r="B464" s="12" t="s">
        <v>523</v>
      </c>
      <c r="C464" s="12" t="s">
        <v>525</v>
      </c>
      <c r="D464" s="102" t="s">
        <v>7</v>
      </c>
      <c r="E464" s="102" t="s">
        <v>2456</v>
      </c>
      <c r="F464" s="102" t="s">
        <v>2461</v>
      </c>
      <c r="G464" s="36" t="s">
        <v>8</v>
      </c>
      <c r="H464" s="103">
        <f t="shared" si="14"/>
        <v>29.5</v>
      </c>
      <c r="I464" s="103"/>
      <c r="J464" s="103">
        <f t="shared" si="15"/>
        <v>29.5</v>
      </c>
      <c r="K464" s="104">
        <v>27</v>
      </c>
      <c r="L464" s="104">
        <v>1.9</v>
      </c>
      <c r="M464" s="104">
        <v>0.6</v>
      </c>
    </row>
    <row r="465" spans="1:13" ht="25.5" x14ac:dyDescent="0.2">
      <c r="A465" s="101"/>
      <c r="B465" s="12" t="s">
        <v>523</v>
      </c>
      <c r="C465" s="12" t="s">
        <v>526</v>
      </c>
      <c r="D465" s="102" t="s">
        <v>7</v>
      </c>
      <c r="E465" s="102" t="s">
        <v>2456</v>
      </c>
      <c r="F465" s="102" t="s">
        <v>2461</v>
      </c>
      <c r="G465" s="36" t="s">
        <v>8</v>
      </c>
      <c r="H465" s="103">
        <f t="shared" si="14"/>
        <v>11.1</v>
      </c>
      <c r="I465" s="103"/>
      <c r="J465" s="103">
        <f t="shared" si="15"/>
        <v>11.1</v>
      </c>
      <c r="K465" s="104">
        <v>4</v>
      </c>
      <c r="L465" s="104">
        <v>5.4</v>
      </c>
      <c r="M465" s="104">
        <v>1.7</v>
      </c>
    </row>
    <row r="466" spans="1:13" ht="25.5" x14ac:dyDescent="0.2">
      <c r="A466" s="101"/>
      <c r="B466" s="12" t="s">
        <v>523</v>
      </c>
      <c r="C466" s="12" t="s">
        <v>527</v>
      </c>
      <c r="D466" s="102" t="s">
        <v>7</v>
      </c>
      <c r="E466" s="102" t="s">
        <v>2456</v>
      </c>
      <c r="F466" s="102" t="s">
        <v>2461</v>
      </c>
      <c r="G466" s="36" t="s">
        <v>8</v>
      </c>
      <c r="H466" s="103">
        <f t="shared" si="14"/>
        <v>11.7</v>
      </c>
      <c r="I466" s="103"/>
      <c r="J466" s="103">
        <f t="shared" si="15"/>
        <v>11.7</v>
      </c>
      <c r="K466" s="104">
        <v>5.0999999999999996</v>
      </c>
      <c r="L466" s="104">
        <v>5</v>
      </c>
      <c r="M466" s="104">
        <v>1.6</v>
      </c>
    </row>
    <row r="467" spans="1:13" x14ac:dyDescent="0.2">
      <c r="A467" s="101"/>
      <c r="B467" s="12" t="s">
        <v>523</v>
      </c>
      <c r="C467" s="12" t="s">
        <v>528</v>
      </c>
      <c r="D467" s="102" t="s">
        <v>7</v>
      </c>
      <c r="E467" s="102" t="s">
        <v>2456</v>
      </c>
      <c r="F467" s="102" t="s">
        <v>2461</v>
      </c>
      <c r="G467" s="36" t="s">
        <v>8</v>
      </c>
      <c r="H467" s="103">
        <f t="shared" si="14"/>
        <v>10.199999999999999</v>
      </c>
      <c r="I467" s="103"/>
      <c r="J467" s="103">
        <f t="shared" si="15"/>
        <v>10.199999999999999</v>
      </c>
      <c r="K467" s="104">
        <v>3.8</v>
      </c>
      <c r="L467" s="104">
        <v>4.9000000000000004</v>
      </c>
      <c r="M467" s="104">
        <v>1.5</v>
      </c>
    </row>
    <row r="468" spans="1:13" x14ac:dyDescent="0.2">
      <c r="A468" s="101"/>
      <c r="B468" s="12" t="s">
        <v>523</v>
      </c>
      <c r="C468" s="12" t="s">
        <v>529</v>
      </c>
      <c r="D468" s="102" t="s">
        <v>7</v>
      </c>
      <c r="E468" s="102" t="s">
        <v>2456</v>
      </c>
      <c r="F468" s="102" t="s">
        <v>2461</v>
      </c>
      <c r="G468" s="36" t="s">
        <v>8</v>
      </c>
      <c r="H468" s="103">
        <f t="shared" si="14"/>
        <v>2.8</v>
      </c>
      <c r="I468" s="103"/>
      <c r="J468" s="103">
        <f t="shared" si="15"/>
        <v>2.8</v>
      </c>
      <c r="K468" s="104">
        <v>0.3</v>
      </c>
      <c r="L468" s="104">
        <v>1.9</v>
      </c>
      <c r="M468" s="104">
        <v>0.6</v>
      </c>
    </row>
    <row r="469" spans="1:13" x14ac:dyDescent="0.2">
      <c r="A469" s="101"/>
      <c r="B469" s="12" t="s">
        <v>523</v>
      </c>
      <c r="C469" s="12" t="s">
        <v>530</v>
      </c>
      <c r="D469" s="102" t="s">
        <v>7</v>
      </c>
      <c r="E469" s="102" t="s">
        <v>2456</v>
      </c>
      <c r="F469" s="102" t="s">
        <v>2461</v>
      </c>
      <c r="G469" s="36" t="s">
        <v>8</v>
      </c>
      <c r="H469" s="103">
        <f t="shared" si="14"/>
        <v>4.2</v>
      </c>
      <c r="I469" s="103"/>
      <c r="J469" s="103">
        <f t="shared" si="15"/>
        <v>4.2</v>
      </c>
      <c r="K469" s="104">
        <v>2.9</v>
      </c>
      <c r="L469" s="104">
        <v>1</v>
      </c>
      <c r="M469" s="104">
        <v>0.3</v>
      </c>
    </row>
    <row r="470" spans="1:13" x14ac:dyDescent="0.2">
      <c r="A470" s="101"/>
      <c r="B470" s="12" t="s">
        <v>523</v>
      </c>
      <c r="C470" s="12" t="s">
        <v>531</v>
      </c>
      <c r="D470" s="102" t="s">
        <v>7</v>
      </c>
      <c r="E470" s="102" t="s">
        <v>2456</v>
      </c>
      <c r="F470" s="102" t="s">
        <v>2461</v>
      </c>
      <c r="G470" s="36" t="s">
        <v>8</v>
      </c>
      <c r="H470" s="103">
        <f t="shared" si="14"/>
        <v>15.1</v>
      </c>
      <c r="I470" s="103"/>
      <c r="J470" s="103">
        <f t="shared" si="15"/>
        <v>15.1</v>
      </c>
      <c r="K470" s="104">
        <v>5</v>
      </c>
      <c r="L470" s="104">
        <v>7.7</v>
      </c>
      <c r="M470" s="104">
        <v>2.4</v>
      </c>
    </row>
    <row r="471" spans="1:13" ht="25.5" x14ac:dyDescent="0.2">
      <c r="A471" s="101"/>
      <c r="B471" s="12" t="s">
        <v>523</v>
      </c>
      <c r="C471" s="12" t="s">
        <v>532</v>
      </c>
      <c r="D471" s="102" t="s">
        <v>7</v>
      </c>
      <c r="E471" s="102" t="s">
        <v>2456</v>
      </c>
      <c r="F471" s="102" t="s">
        <v>2461</v>
      </c>
      <c r="G471" s="36" t="s">
        <v>8</v>
      </c>
      <c r="H471" s="103">
        <f t="shared" si="14"/>
        <v>4.9000000000000004</v>
      </c>
      <c r="I471" s="103"/>
      <c r="J471" s="103">
        <f t="shared" si="15"/>
        <v>4.9000000000000004</v>
      </c>
      <c r="K471" s="104">
        <v>2.7</v>
      </c>
      <c r="L471" s="104">
        <v>1.7</v>
      </c>
      <c r="M471" s="104">
        <v>0.5</v>
      </c>
    </row>
    <row r="472" spans="1:13" x14ac:dyDescent="0.2">
      <c r="A472" s="101"/>
      <c r="B472" s="12" t="s">
        <v>533</v>
      </c>
      <c r="C472" s="12" t="s">
        <v>373</v>
      </c>
      <c r="D472" s="102" t="s">
        <v>7</v>
      </c>
      <c r="E472" s="102" t="s">
        <v>2455</v>
      </c>
      <c r="F472" s="102" t="s">
        <v>2460</v>
      </c>
      <c r="G472" s="36" t="s">
        <v>8</v>
      </c>
      <c r="H472" s="103">
        <f t="shared" si="14"/>
        <v>2.9999999999999996</v>
      </c>
      <c r="I472" s="103"/>
      <c r="J472" s="103">
        <f t="shared" si="15"/>
        <v>2.9999999999999996</v>
      </c>
      <c r="K472" s="104">
        <v>1.2</v>
      </c>
      <c r="L472" s="104">
        <v>1.4</v>
      </c>
      <c r="M472" s="104">
        <v>0.4</v>
      </c>
    </row>
    <row r="473" spans="1:13" x14ac:dyDescent="0.2">
      <c r="A473" s="101"/>
      <c r="B473" s="12" t="s">
        <v>533</v>
      </c>
      <c r="C473" s="12" t="s">
        <v>2521</v>
      </c>
      <c r="D473" s="102" t="s">
        <v>7</v>
      </c>
      <c r="E473" s="102" t="s">
        <v>2455</v>
      </c>
      <c r="F473" s="102" t="s">
        <v>2460</v>
      </c>
      <c r="G473" s="36" t="s">
        <v>8</v>
      </c>
      <c r="H473" s="103">
        <f t="shared" si="14"/>
        <v>7.5</v>
      </c>
      <c r="I473" s="103"/>
      <c r="J473" s="103">
        <f t="shared" si="15"/>
        <v>7.5</v>
      </c>
      <c r="K473" s="104">
        <v>0.8</v>
      </c>
      <c r="L473" s="104">
        <v>5.0999999999999996</v>
      </c>
      <c r="M473" s="104">
        <v>1.6</v>
      </c>
    </row>
    <row r="474" spans="1:13" x14ac:dyDescent="0.2">
      <c r="A474" s="101"/>
      <c r="B474" s="12" t="s">
        <v>534</v>
      </c>
      <c r="C474" s="12" t="s">
        <v>2521</v>
      </c>
      <c r="D474" s="102" t="s">
        <v>7</v>
      </c>
      <c r="E474" s="102" t="s">
        <v>2455</v>
      </c>
      <c r="F474" s="102" t="s">
        <v>2460</v>
      </c>
      <c r="G474" s="36" t="s">
        <v>8</v>
      </c>
      <c r="H474" s="103">
        <f t="shared" si="14"/>
        <v>8</v>
      </c>
      <c r="I474" s="103"/>
      <c r="J474" s="103">
        <f t="shared" si="15"/>
        <v>8</v>
      </c>
      <c r="K474" s="104">
        <v>1.3</v>
      </c>
      <c r="L474" s="104">
        <v>5.0999999999999996</v>
      </c>
      <c r="M474" s="104">
        <v>1.6</v>
      </c>
    </row>
    <row r="475" spans="1:13" x14ac:dyDescent="0.2">
      <c r="A475" s="101"/>
      <c r="B475" s="12" t="s">
        <v>535</v>
      </c>
      <c r="C475" s="12" t="s">
        <v>536</v>
      </c>
      <c r="D475" s="102" t="s">
        <v>7</v>
      </c>
      <c r="E475" s="102" t="s">
        <v>2456</v>
      </c>
      <c r="F475" s="102" t="s">
        <v>2461</v>
      </c>
      <c r="G475" s="36" t="s">
        <v>8</v>
      </c>
      <c r="H475" s="103">
        <f t="shared" si="14"/>
        <v>33.1</v>
      </c>
      <c r="I475" s="103"/>
      <c r="J475" s="103">
        <f t="shared" si="15"/>
        <v>33.1</v>
      </c>
      <c r="K475" s="104">
        <v>8.9</v>
      </c>
      <c r="L475" s="104">
        <v>18.5</v>
      </c>
      <c r="M475" s="104">
        <v>5.7</v>
      </c>
    </row>
    <row r="476" spans="1:13" x14ac:dyDescent="0.2">
      <c r="A476" s="101"/>
      <c r="B476" s="12" t="s">
        <v>535</v>
      </c>
      <c r="C476" s="12" t="s">
        <v>537</v>
      </c>
      <c r="D476" s="102" t="s">
        <v>7</v>
      </c>
      <c r="E476" s="102" t="s">
        <v>2456</v>
      </c>
      <c r="F476" s="102" t="s">
        <v>2461</v>
      </c>
      <c r="G476" s="36" t="s">
        <v>8</v>
      </c>
      <c r="H476" s="103">
        <f t="shared" si="14"/>
        <v>43</v>
      </c>
      <c r="I476" s="103"/>
      <c r="J476" s="103">
        <f t="shared" si="15"/>
        <v>43</v>
      </c>
      <c r="K476" s="104">
        <v>27.3</v>
      </c>
      <c r="L476" s="104">
        <v>12</v>
      </c>
      <c r="M476" s="104">
        <v>3.7</v>
      </c>
    </row>
    <row r="477" spans="1:13" x14ac:dyDescent="0.2">
      <c r="A477" s="101"/>
      <c r="B477" s="12" t="s">
        <v>535</v>
      </c>
      <c r="C477" s="12" t="s">
        <v>538</v>
      </c>
      <c r="D477" s="102" t="s">
        <v>7</v>
      </c>
      <c r="E477" s="102" t="s">
        <v>2456</v>
      </c>
      <c r="F477" s="102" t="s">
        <v>2461</v>
      </c>
      <c r="G477" s="36" t="s">
        <v>8</v>
      </c>
      <c r="H477" s="103">
        <f t="shared" si="14"/>
        <v>24.500000000000004</v>
      </c>
      <c r="I477" s="103"/>
      <c r="J477" s="103">
        <f t="shared" si="15"/>
        <v>24.500000000000004</v>
      </c>
      <c r="K477" s="104">
        <v>16.8</v>
      </c>
      <c r="L477" s="104">
        <v>5.9</v>
      </c>
      <c r="M477" s="104">
        <v>1.8</v>
      </c>
    </row>
    <row r="478" spans="1:13" x14ac:dyDescent="0.2">
      <c r="A478" s="101"/>
      <c r="B478" s="12" t="s">
        <v>535</v>
      </c>
      <c r="C478" s="12" t="s">
        <v>539</v>
      </c>
      <c r="D478" s="102" t="s">
        <v>7</v>
      </c>
      <c r="E478" s="102" t="s">
        <v>2456</v>
      </c>
      <c r="F478" s="102" t="s">
        <v>2461</v>
      </c>
      <c r="G478" s="36" t="s">
        <v>8</v>
      </c>
      <c r="H478" s="103">
        <f t="shared" si="14"/>
        <v>6.1000000000000005</v>
      </c>
      <c r="I478" s="103"/>
      <c r="J478" s="103">
        <f t="shared" si="15"/>
        <v>6.1000000000000005</v>
      </c>
      <c r="K478" s="104">
        <v>1</v>
      </c>
      <c r="L478" s="104">
        <v>3.9</v>
      </c>
      <c r="M478" s="104">
        <v>1.2</v>
      </c>
    </row>
    <row r="479" spans="1:13" x14ac:dyDescent="0.2">
      <c r="A479" s="101"/>
      <c r="B479" s="12" t="s">
        <v>535</v>
      </c>
      <c r="C479" s="12" t="s">
        <v>540</v>
      </c>
      <c r="D479" s="102" t="s">
        <v>7</v>
      </c>
      <c r="E479" s="102" t="s">
        <v>2456</v>
      </c>
      <c r="F479" s="102" t="s">
        <v>2461</v>
      </c>
      <c r="G479" s="36" t="s">
        <v>8</v>
      </c>
      <c r="H479" s="103">
        <f t="shared" si="14"/>
        <v>16.100000000000001</v>
      </c>
      <c r="I479" s="103"/>
      <c r="J479" s="103">
        <f t="shared" si="15"/>
        <v>16.100000000000001</v>
      </c>
      <c r="K479" s="104">
        <v>10.6</v>
      </c>
      <c r="L479" s="104">
        <v>4.2</v>
      </c>
      <c r="M479" s="104">
        <v>1.3</v>
      </c>
    </row>
    <row r="480" spans="1:13" x14ac:dyDescent="0.2">
      <c r="A480" s="101"/>
      <c r="B480" s="12" t="s">
        <v>535</v>
      </c>
      <c r="C480" s="12" t="s">
        <v>541</v>
      </c>
      <c r="D480" s="102" t="s">
        <v>7</v>
      </c>
      <c r="E480" s="102" t="s">
        <v>2456</v>
      </c>
      <c r="F480" s="102" t="s">
        <v>2461</v>
      </c>
      <c r="G480" s="36" t="s">
        <v>8</v>
      </c>
      <c r="H480" s="103">
        <f t="shared" si="14"/>
        <v>78.5</v>
      </c>
      <c r="I480" s="103"/>
      <c r="J480" s="103">
        <f t="shared" si="15"/>
        <v>78.5</v>
      </c>
      <c r="K480" s="104">
        <v>9.1</v>
      </c>
      <c r="L480" s="104">
        <v>53</v>
      </c>
      <c r="M480" s="104">
        <v>16.399999999999999</v>
      </c>
    </row>
    <row r="481" spans="1:13" x14ac:dyDescent="0.2">
      <c r="A481" s="101"/>
      <c r="B481" s="12" t="s">
        <v>535</v>
      </c>
      <c r="C481" s="12" t="s">
        <v>542</v>
      </c>
      <c r="D481" s="102" t="s">
        <v>7</v>
      </c>
      <c r="E481" s="102" t="s">
        <v>2456</v>
      </c>
      <c r="F481" s="102" t="s">
        <v>2461</v>
      </c>
      <c r="G481" s="36" t="s">
        <v>8</v>
      </c>
      <c r="H481" s="103">
        <f t="shared" si="14"/>
        <v>78.100000000000009</v>
      </c>
      <c r="I481" s="103"/>
      <c r="J481" s="103">
        <f t="shared" si="15"/>
        <v>78.100000000000009</v>
      </c>
      <c r="K481" s="104">
        <v>61.2</v>
      </c>
      <c r="L481" s="104">
        <v>12.9</v>
      </c>
      <c r="M481" s="104">
        <v>4</v>
      </c>
    </row>
    <row r="482" spans="1:13" x14ac:dyDescent="0.2">
      <c r="A482" s="101"/>
      <c r="B482" s="12" t="s">
        <v>543</v>
      </c>
      <c r="C482" s="12" t="s">
        <v>544</v>
      </c>
      <c r="D482" s="102" t="s">
        <v>7</v>
      </c>
      <c r="E482" s="102" t="s">
        <v>2456</v>
      </c>
      <c r="F482" s="102" t="s">
        <v>2461</v>
      </c>
      <c r="G482" s="36" t="s">
        <v>8</v>
      </c>
      <c r="H482" s="103">
        <f t="shared" si="14"/>
        <v>16.3</v>
      </c>
      <c r="I482" s="103"/>
      <c r="J482" s="103">
        <f t="shared" si="15"/>
        <v>16.3</v>
      </c>
      <c r="K482" s="104">
        <v>8.8000000000000007</v>
      </c>
      <c r="L482" s="104">
        <v>5.7</v>
      </c>
      <c r="M482" s="104">
        <v>1.8</v>
      </c>
    </row>
    <row r="483" spans="1:13" x14ac:dyDescent="0.2">
      <c r="A483" s="101"/>
      <c r="B483" s="12" t="s">
        <v>545</v>
      </c>
      <c r="C483" s="12" t="s">
        <v>546</v>
      </c>
      <c r="D483" s="102" t="s">
        <v>7</v>
      </c>
      <c r="E483" s="102" t="s">
        <v>2456</v>
      </c>
      <c r="F483" s="102" t="s">
        <v>2461</v>
      </c>
      <c r="G483" s="36" t="s">
        <v>8</v>
      </c>
      <c r="H483" s="103">
        <f t="shared" si="14"/>
        <v>13.5</v>
      </c>
      <c r="I483" s="103"/>
      <c r="J483" s="103">
        <f t="shared" si="15"/>
        <v>13.5</v>
      </c>
      <c r="K483" s="104">
        <v>5.8</v>
      </c>
      <c r="L483" s="104">
        <v>5.9</v>
      </c>
      <c r="M483" s="104">
        <v>1.8</v>
      </c>
    </row>
    <row r="484" spans="1:13" x14ac:dyDescent="0.2">
      <c r="A484" s="101"/>
      <c r="B484" s="12" t="s">
        <v>547</v>
      </c>
      <c r="C484" s="12" t="s">
        <v>546</v>
      </c>
      <c r="D484" s="102" t="s">
        <v>7</v>
      </c>
      <c r="E484" s="102" t="s">
        <v>2456</v>
      </c>
      <c r="F484" s="102" t="s">
        <v>2461</v>
      </c>
      <c r="G484" s="36" t="s">
        <v>8</v>
      </c>
      <c r="H484" s="103">
        <f t="shared" si="14"/>
        <v>13.5</v>
      </c>
      <c r="I484" s="103"/>
      <c r="J484" s="103">
        <f t="shared" si="15"/>
        <v>13.5</v>
      </c>
      <c r="K484" s="104">
        <v>5.8</v>
      </c>
      <c r="L484" s="104">
        <v>5.9</v>
      </c>
      <c r="M484" s="104">
        <v>1.8</v>
      </c>
    </row>
    <row r="485" spans="1:13" x14ac:dyDescent="0.2">
      <c r="A485" s="101"/>
      <c r="B485" s="12" t="s">
        <v>548</v>
      </c>
      <c r="C485" s="12" t="s">
        <v>549</v>
      </c>
      <c r="D485" s="102" t="s">
        <v>7</v>
      </c>
      <c r="E485" s="102" t="s">
        <v>2455</v>
      </c>
      <c r="F485" s="102" t="s">
        <v>2460</v>
      </c>
      <c r="G485" s="36" t="s">
        <v>8</v>
      </c>
      <c r="H485" s="103">
        <f t="shared" si="14"/>
        <v>18.2</v>
      </c>
      <c r="I485" s="103"/>
      <c r="J485" s="103">
        <f t="shared" si="15"/>
        <v>18.2</v>
      </c>
      <c r="K485" s="104">
        <v>14.7</v>
      </c>
      <c r="L485" s="104">
        <v>2.7</v>
      </c>
      <c r="M485" s="104">
        <v>0.8</v>
      </c>
    </row>
    <row r="486" spans="1:13" x14ac:dyDescent="0.2">
      <c r="A486" s="101"/>
      <c r="B486" s="12" t="s">
        <v>550</v>
      </c>
      <c r="C486" s="12" t="s">
        <v>549</v>
      </c>
      <c r="D486" s="102" t="s">
        <v>7</v>
      </c>
      <c r="E486" s="102" t="s">
        <v>2455</v>
      </c>
      <c r="F486" s="102" t="s">
        <v>2460</v>
      </c>
      <c r="G486" s="36" t="s">
        <v>8</v>
      </c>
      <c r="H486" s="103">
        <f t="shared" si="14"/>
        <v>18.2</v>
      </c>
      <c r="I486" s="103"/>
      <c r="J486" s="103">
        <f t="shared" si="15"/>
        <v>18.2</v>
      </c>
      <c r="K486" s="104">
        <v>14.7</v>
      </c>
      <c r="L486" s="104">
        <v>2.7</v>
      </c>
      <c r="M486" s="104">
        <v>0.8</v>
      </c>
    </row>
    <row r="487" spans="1:13" x14ac:dyDescent="0.2">
      <c r="A487" s="101"/>
      <c r="B487" s="12" t="s">
        <v>548</v>
      </c>
      <c r="C487" s="12" t="s">
        <v>551</v>
      </c>
      <c r="D487" s="102" t="s">
        <v>7</v>
      </c>
      <c r="E487" s="102" t="s">
        <v>2456</v>
      </c>
      <c r="F487" s="102" t="s">
        <v>2461</v>
      </c>
      <c r="G487" s="36" t="s">
        <v>8</v>
      </c>
      <c r="H487" s="103">
        <f t="shared" si="14"/>
        <v>5.0999999999999996</v>
      </c>
      <c r="I487" s="103"/>
      <c r="J487" s="103">
        <f t="shared" si="15"/>
        <v>5.0999999999999996</v>
      </c>
      <c r="K487" s="104">
        <v>2.5</v>
      </c>
      <c r="L487" s="104">
        <v>2</v>
      </c>
      <c r="M487" s="104">
        <v>0.6</v>
      </c>
    </row>
    <row r="488" spans="1:13" x14ac:dyDescent="0.2">
      <c r="A488" s="101"/>
      <c r="B488" s="12" t="s">
        <v>550</v>
      </c>
      <c r="C488" s="12" t="s">
        <v>551</v>
      </c>
      <c r="D488" s="102" t="s">
        <v>7</v>
      </c>
      <c r="E488" s="102" t="s">
        <v>2456</v>
      </c>
      <c r="F488" s="102" t="s">
        <v>2461</v>
      </c>
      <c r="G488" s="36" t="s">
        <v>8</v>
      </c>
      <c r="H488" s="103">
        <f t="shared" si="14"/>
        <v>5.0999999999999996</v>
      </c>
      <c r="I488" s="103"/>
      <c r="J488" s="103">
        <f t="shared" si="15"/>
        <v>5.0999999999999996</v>
      </c>
      <c r="K488" s="104">
        <v>2.5</v>
      </c>
      <c r="L488" s="104">
        <v>2</v>
      </c>
      <c r="M488" s="104">
        <v>0.6</v>
      </c>
    </row>
    <row r="489" spans="1:13" x14ac:dyDescent="0.2">
      <c r="A489" s="101"/>
      <c r="B489" s="12" t="s">
        <v>552</v>
      </c>
      <c r="C489" s="12" t="s">
        <v>32</v>
      </c>
      <c r="D489" s="102" t="s">
        <v>7</v>
      </c>
      <c r="E489" s="102" t="s">
        <v>2457</v>
      </c>
      <c r="F489" s="102" t="s">
        <v>2459</v>
      </c>
      <c r="G489" s="36" t="s">
        <v>8</v>
      </c>
      <c r="H489" s="103">
        <f t="shared" si="14"/>
        <v>8.1</v>
      </c>
      <c r="I489" s="103"/>
      <c r="J489" s="103">
        <f t="shared" si="15"/>
        <v>8.1</v>
      </c>
      <c r="K489" s="104">
        <v>1.8</v>
      </c>
      <c r="L489" s="104">
        <v>4.8</v>
      </c>
      <c r="M489" s="104">
        <v>1.5</v>
      </c>
    </row>
    <row r="490" spans="1:13" x14ac:dyDescent="0.2">
      <c r="A490" s="101"/>
      <c r="B490" s="12" t="s">
        <v>553</v>
      </c>
      <c r="C490" s="12" t="s">
        <v>554</v>
      </c>
      <c r="D490" s="102" t="s">
        <v>7</v>
      </c>
      <c r="E490" s="102" t="s">
        <v>2456</v>
      </c>
      <c r="F490" s="102" t="s">
        <v>2461</v>
      </c>
      <c r="G490" s="36" t="s">
        <v>8</v>
      </c>
      <c r="H490" s="103">
        <f t="shared" si="14"/>
        <v>9.3000000000000007</v>
      </c>
      <c r="I490" s="103"/>
      <c r="J490" s="103">
        <f t="shared" si="15"/>
        <v>9.3000000000000007</v>
      </c>
      <c r="K490" s="104">
        <v>5.0999999999999996</v>
      </c>
      <c r="L490" s="104">
        <v>3.2</v>
      </c>
      <c r="M490" s="104">
        <v>1</v>
      </c>
    </row>
    <row r="491" spans="1:13" x14ac:dyDescent="0.2">
      <c r="A491" s="101"/>
      <c r="B491" s="12" t="s">
        <v>553</v>
      </c>
      <c r="C491" s="12" t="s">
        <v>555</v>
      </c>
      <c r="D491" s="102" t="s">
        <v>7</v>
      </c>
      <c r="E491" s="102" t="s">
        <v>2456</v>
      </c>
      <c r="F491" s="102" t="s">
        <v>2461</v>
      </c>
      <c r="G491" s="36" t="s">
        <v>8</v>
      </c>
      <c r="H491" s="103">
        <f t="shared" si="14"/>
        <v>2.2999999999999998</v>
      </c>
      <c r="I491" s="103"/>
      <c r="J491" s="103">
        <f t="shared" si="15"/>
        <v>2.2999999999999998</v>
      </c>
      <c r="K491" s="104">
        <v>0.9</v>
      </c>
      <c r="L491" s="104">
        <v>1.1000000000000001</v>
      </c>
      <c r="M491" s="104">
        <v>0.3</v>
      </c>
    </row>
    <row r="492" spans="1:13" x14ac:dyDescent="0.2">
      <c r="A492" s="101"/>
      <c r="B492" s="12" t="s">
        <v>556</v>
      </c>
      <c r="C492" s="12" t="s">
        <v>557</v>
      </c>
      <c r="D492" s="102" t="s">
        <v>7</v>
      </c>
      <c r="E492" s="102" t="s">
        <v>2456</v>
      </c>
      <c r="F492" s="102" t="s">
        <v>2461</v>
      </c>
      <c r="G492" s="36" t="s">
        <v>8</v>
      </c>
      <c r="H492" s="103">
        <f t="shared" si="14"/>
        <v>0.1</v>
      </c>
      <c r="I492" s="103"/>
      <c r="J492" s="103">
        <f t="shared" si="15"/>
        <v>0.1</v>
      </c>
      <c r="K492" s="104">
        <v>0.1</v>
      </c>
      <c r="L492" s="104">
        <v>0</v>
      </c>
      <c r="M492" s="104">
        <v>0</v>
      </c>
    </row>
    <row r="493" spans="1:13" x14ac:dyDescent="0.2">
      <c r="A493" s="101"/>
      <c r="B493" s="12" t="s">
        <v>558</v>
      </c>
      <c r="C493" s="12" t="s">
        <v>559</v>
      </c>
      <c r="D493" s="102" t="s">
        <v>7</v>
      </c>
      <c r="E493" s="102" t="s">
        <v>2456</v>
      </c>
      <c r="F493" s="102" t="s">
        <v>2461</v>
      </c>
      <c r="G493" s="36" t="s">
        <v>8</v>
      </c>
      <c r="H493" s="103">
        <f t="shared" si="14"/>
        <v>2.1999999999999997</v>
      </c>
      <c r="I493" s="103"/>
      <c r="J493" s="103">
        <f t="shared" si="15"/>
        <v>2.1999999999999997</v>
      </c>
      <c r="K493" s="104">
        <v>1</v>
      </c>
      <c r="L493" s="104">
        <v>0.9</v>
      </c>
      <c r="M493" s="104">
        <v>0.3</v>
      </c>
    </row>
    <row r="494" spans="1:13" x14ac:dyDescent="0.2">
      <c r="A494" s="101"/>
      <c r="B494" s="12" t="s">
        <v>560</v>
      </c>
      <c r="C494" s="12" t="s">
        <v>561</v>
      </c>
      <c r="D494" s="102" t="s">
        <v>7</v>
      </c>
      <c r="E494" s="102" t="s">
        <v>2456</v>
      </c>
      <c r="F494" s="102" t="s">
        <v>2461</v>
      </c>
      <c r="G494" s="36" t="s">
        <v>8</v>
      </c>
      <c r="H494" s="103">
        <f t="shared" si="14"/>
        <v>0.89999999999999991</v>
      </c>
      <c r="I494" s="103"/>
      <c r="J494" s="103">
        <f t="shared" si="15"/>
        <v>0.89999999999999991</v>
      </c>
      <c r="K494" s="104">
        <v>0.1</v>
      </c>
      <c r="L494" s="104">
        <v>0.6</v>
      </c>
      <c r="M494" s="104">
        <v>0.2</v>
      </c>
    </row>
    <row r="495" spans="1:13" x14ac:dyDescent="0.2">
      <c r="A495" s="101"/>
      <c r="B495" s="12" t="s">
        <v>560</v>
      </c>
      <c r="C495" s="12" t="s">
        <v>562</v>
      </c>
      <c r="D495" s="102" t="s">
        <v>7</v>
      </c>
      <c r="E495" s="102" t="s">
        <v>2456</v>
      </c>
      <c r="F495" s="102" t="s">
        <v>2461</v>
      </c>
      <c r="G495" s="36" t="s">
        <v>8</v>
      </c>
      <c r="H495" s="103">
        <f t="shared" si="14"/>
        <v>31.9</v>
      </c>
      <c r="I495" s="103"/>
      <c r="J495" s="103">
        <f t="shared" si="15"/>
        <v>31.9</v>
      </c>
      <c r="K495" s="104">
        <v>23.8</v>
      </c>
      <c r="L495" s="104">
        <v>6.2</v>
      </c>
      <c r="M495" s="104">
        <v>1.9</v>
      </c>
    </row>
    <row r="496" spans="1:13" x14ac:dyDescent="0.2">
      <c r="A496" s="101"/>
      <c r="B496" s="12" t="s">
        <v>560</v>
      </c>
      <c r="C496" s="12" t="s">
        <v>563</v>
      </c>
      <c r="D496" s="102" t="s">
        <v>7</v>
      </c>
      <c r="E496" s="102" t="s">
        <v>2456</v>
      </c>
      <c r="F496" s="102" t="s">
        <v>2461</v>
      </c>
      <c r="G496" s="36" t="s">
        <v>8</v>
      </c>
      <c r="H496" s="103">
        <f t="shared" si="14"/>
        <v>2.4</v>
      </c>
      <c r="I496" s="103"/>
      <c r="J496" s="103">
        <f t="shared" si="15"/>
        <v>2.4</v>
      </c>
      <c r="K496" s="104">
        <v>0.6</v>
      </c>
      <c r="L496" s="104">
        <v>1.4</v>
      </c>
      <c r="M496" s="104">
        <v>0.4</v>
      </c>
    </row>
    <row r="497" spans="1:13" x14ac:dyDescent="0.2">
      <c r="A497" s="101"/>
      <c r="B497" s="12" t="s">
        <v>560</v>
      </c>
      <c r="C497" s="12" t="s">
        <v>373</v>
      </c>
      <c r="D497" s="102" t="s">
        <v>7</v>
      </c>
      <c r="E497" s="102" t="s">
        <v>2454</v>
      </c>
      <c r="F497" s="102" t="s">
        <v>2458</v>
      </c>
      <c r="G497" s="36" t="s">
        <v>8</v>
      </c>
      <c r="H497" s="103">
        <f t="shared" si="14"/>
        <v>3.6999999999999997</v>
      </c>
      <c r="I497" s="103"/>
      <c r="J497" s="103">
        <f t="shared" si="15"/>
        <v>3.6999999999999997</v>
      </c>
      <c r="K497" s="104">
        <v>1.2</v>
      </c>
      <c r="L497" s="104">
        <v>1.9</v>
      </c>
      <c r="M497" s="104">
        <v>0.6</v>
      </c>
    </row>
    <row r="498" spans="1:13" x14ac:dyDescent="0.2">
      <c r="A498" s="101"/>
      <c r="B498" s="12" t="s">
        <v>564</v>
      </c>
      <c r="C498" s="12" t="s">
        <v>508</v>
      </c>
      <c r="D498" s="102" t="s">
        <v>7</v>
      </c>
      <c r="E498" s="102" t="s">
        <v>2456</v>
      </c>
      <c r="F498" s="102" t="s">
        <v>2461</v>
      </c>
      <c r="G498" s="36" t="s">
        <v>8</v>
      </c>
      <c r="H498" s="103">
        <f t="shared" si="14"/>
        <v>3.8999999999999995</v>
      </c>
      <c r="I498" s="103"/>
      <c r="J498" s="103">
        <f t="shared" si="15"/>
        <v>3.8999999999999995</v>
      </c>
      <c r="K498" s="104">
        <v>0.9</v>
      </c>
      <c r="L498" s="104">
        <v>2.2999999999999998</v>
      </c>
      <c r="M498" s="104">
        <v>0.7</v>
      </c>
    </row>
    <row r="499" spans="1:13" x14ac:dyDescent="0.2">
      <c r="A499" s="101"/>
      <c r="B499" s="12" t="s">
        <v>565</v>
      </c>
      <c r="C499" s="12" t="s">
        <v>566</v>
      </c>
      <c r="D499" s="102" t="s">
        <v>7</v>
      </c>
      <c r="E499" s="102" t="s">
        <v>2454</v>
      </c>
      <c r="F499" s="102" t="s">
        <v>2458</v>
      </c>
      <c r="G499" s="36" t="s">
        <v>8</v>
      </c>
      <c r="H499" s="103">
        <f t="shared" si="14"/>
        <v>2.2999999999999998</v>
      </c>
      <c r="I499" s="103"/>
      <c r="J499" s="103">
        <f t="shared" si="15"/>
        <v>2.2999999999999998</v>
      </c>
      <c r="K499" s="104">
        <v>0.5</v>
      </c>
      <c r="L499" s="104">
        <v>1.4</v>
      </c>
      <c r="M499" s="104">
        <v>0.4</v>
      </c>
    </row>
    <row r="500" spans="1:13" x14ac:dyDescent="0.2">
      <c r="A500" s="101"/>
      <c r="B500" s="12" t="s">
        <v>567</v>
      </c>
      <c r="C500" s="12" t="s">
        <v>373</v>
      </c>
      <c r="D500" s="102" t="s">
        <v>7</v>
      </c>
      <c r="E500" s="102" t="s">
        <v>2454</v>
      </c>
      <c r="F500" s="102" t="s">
        <v>2458</v>
      </c>
      <c r="G500" s="36" t="s">
        <v>8</v>
      </c>
      <c r="H500" s="103">
        <f t="shared" si="14"/>
        <v>1.7000000000000002</v>
      </c>
      <c r="I500" s="103"/>
      <c r="J500" s="103">
        <f t="shared" si="15"/>
        <v>1.7000000000000002</v>
      </c>
      <c r="K500" s="104">
        <v>0.3</v>
      </c>
      <c r="L500" s="104">
        <v>1.1000000000000001</v>
      </c>
      <c r="M500" s="104">
        <v>0.3</v>
      </c>
    </row>
    <row r="501" spans="1:13" x14ac:dyDescent="0.2">
      <c r="A501" s="101"/>
      <c r="B501" s="12" t="s">
        <v>568</v>
      </c>
      <c r="C501" s="12" t="s">
        <v>569</v>
      </c>
      <c r="D501" s="102" t="s">
        <v>7</v>
      </c>
      <c r="E501" s="102" t="s">
        <v>2456</v>
      </c>
      <c r="F501" s="102" t="s">
        <v>2461</v>
      </c>
      <c r="G501" s="36" t="s">
        <v>8</v>
      </c>
      <c r="H501" s="103">
        <f t="shared" si="14"/>
        <v>1.5000000000000002</v>
      </c>
      <c r="I501" s="103"/>
      <c r="J501" s="103">
        <f t="shared" si="15"/>
        <v>1.5000000000000002</v>
      </c>
      <c r="K501" s="104">
        <v>0.1</v>
      </c>
      <c r="L501" s="104">
        <v>1.1000000000000001</v>
      </c>
      <c r="M501" s="104">
        <v>0.3</v>
      </c>
    </row>
    <row r="502" spans="1:13" x14ac:dyDescent="0.2">
      <c r="A502" s="101"/>
      <c r="B502" s="12" t="s">
        <v>568</v>
      </c>
      <c r="C502" s="12" t="s">
        <v>570</v>
      </c>
      <c r="D502" s="102" t="s">
        <v>7</v>
      </c>
      <c r="E502" s="102" t="s">
        <v>2456</v>
      </c>
      <c r="F502" s="102" t="s">
        <v>2461</v>
      </c>
      <c r="G502" s="36" t="s">
        <v>8</v>
      </c>
      <c r="H502" s="103">
        <f t="shared" si="14"/>
        <v>66.899999999999991</v>
      </c>
      <c r="I502" s="103"/>
      <c r="J502" s="103">
        <f t="shared" si="15"/>
        <v>66.899999999999991</v>
      </c>
      <c r="K502" s="104">
        <v>49.5</v>
      </c>
      <c r="L502" s="104">
        <v>13.3</v>
      </c>
      <c r="M502" s="104">
        <v>4.0999999999999996</v>
      </c>
    </row>
    <row r="503" spans="1:13" x14ac:dyDescent="0.2">
      <c r="A503" s="101"/>
      <c r="B503" s="12" t="s">
        <v>568</v>
      </c>
      <c r="C503" s="12" t="s">
        <v>571</v>
      </c>
      <c r="D503" s="102" t="s">
        <v>7</v>
      </c>
      <c r="E503" s="102" t="s">
        <v>2456</v>
      </c>
      <c r="F503" s="102" t="s">
        <v>2461</v>
      </c>
      <c r="G503" s="36" t="s">
        <v>8</v>
      </c>
      <c r="H503" s="103">
        <f t="shared" si="14"/>
        <v>35.799999999999997</v>
      </c>
      <c r="I503" s="103"/>
      <c r="J503" s="103">
        <f t="shared" si="15"/>
        <v>35.799999999999997</v>
      </c>
      <c r="K503" s="104">
        <v>27.8</v>
      </c>
      <c r="L503" s="104">
        <v>6.1</v>
      </c>
      <c r="M503" s="104">
        <v>1.9</v>
      </c>
    </row>
    <row r="504" spans="1:13" x14ac:dyDescent="0.2">
      <c r="A504" s="101"/>
      <c r="B504" s="12" t="s">
        <v>568</v>
      </c>
      <c r="C504" s="12" t="s">
        <v>361</v>
      </c>
      <c r="D504" s="102" t="s">
        <v>7</v>
      </c>
      <c r="E504" s="102" t="s">
        <v>2454</v>
      </c>
      <c r="F504" s="102" t="s">
        <v>2458</v>
      </c>
      <c r="G504" s="36" t="s">
        <v>8</v>
      </c>
      <c r="H504" s="103">
        <f t="shared" si="14"/>
        <v>4.8999999999999995</v>
      </c>
      <c r="I504" s="103"/>
      <c r="J504" s="103">
        <f t="shared" si="15"/>
        <v>4.8999999999999995</v>
      </c>
      <c r="K504" s="104">
        <v>1.6</v>
      </c>
      <c r="L504" s="104">
        <v>2.5</v>
      </c>
      <c r="M504" s="104">
        <v>0.8</v>
      </c>
    </row>
    <row r="505" spans="1:13" x14ac:dyDescent="0.2">
      <c r="A505" s="101"/>
      <c r="B505" s="12" t="s">
        <v>572</v>
      </c>
      <c r="C505" s="12" t="s">
        <v>452</v>
      </c>
      <c r="D505" s="102" t="s">
        <v>7</v>
      </c>
      <c r="E505" s="102" t="s">
        <v>2456</v>
      </c>
      <c r="F505" s="102" t="s">
        <v>2461</v>
      </c>
      <c r="G505" s="36" t="s">
        <v>8</v>
      </c>
      <c r="H505" s="103">
        <f t="shared" si="14"/>
        <v>6.6</v>
      </c>
      <c r="I505" s="103"/>
      <c r="J505" s="103">
        <f t="shared" si="15"/>
        <v>6.6</v>
      </c>
      <c r="K505" s="104">
        <v>2.2999999999999998</v>
      </c>
      <c r="L505" s="104">
        <v>3.3</v>
      </c>
      <c r="M505" s="104">
        <v>1</v>
      </c>
    </row>
    <row r="506" spans="1:13" x14ac:dyDescent="0.2">
      <c r="A506" s="101"/>
      <c r="B506" s="12" t="s">
        <v>573</v>
      </c>
      <c r="C506" s="12" t="s">
        <v>452</v>
      </c>
      <c r="D506" s="102" t="s">
        <v>7</v>
      </c>
      <c r="E506" s="102" t="s">
        <v>2456</v>
      </c>
      <c r="F506" s="102" t="s">
        <v>2461</v>
      </c>
      <c r="G506" s="36" t="s">
        <v>8</v>
      </c>
      <c r="H506" s="103">
        <f t="shared" si="14"/>
        <v>6.6</v>
      </c>
      <c r="I506" s="103"/>
      <c r="J506" s="103">
        <f t="shared" si="15"/>
        <v>6.6</v>
      </c>
      <c r="K506" s="104">
        <v>2.2999999999999998</v>
      </c>
      <c r="L506" s="104">
        <v>3.3</v>
      </c>
      <c r="M506" s="104">
        <v>1</v>
      </c>
    </row>
    <row r="507" spans="1:13" x14ac:dyDescent="0.2">
      <c r="A507" s="101"/>
      <c r="B507" s="12" t="s">
        <v>574</v>
      </c>
      <c r="C507" s="12" t="s">
        <v>575</v>
      </c>
      <c r="D507" s="102" t="s">
        <v>7</v>
      </c>
      <c r="E507" s="102" t="s">
        <v>2456</v>
      </c>
      <c r="F507" s="102" t="s">
        <v>2461</v>
      </c>
      <c r="G507" s="36" t="s">
        <v>8</v>
      </c>
      <c r="H507" s="103">
        <f t="shared" si="14"/>
        <v>2.6000000000000005</v>
      </c>
      <c r="I507" s="103"/>
      <c r="J507" s="103">
        <f t="shared" si="15"/>
        <v>2.6000000000000005</v>
      </c>
      <c r="K507" s="104">
        <v>1.6</v>
      </c>
      <c r="L507" s="104">
        <v>0.8</v>
      </c>
      <c r="M507" s="104">
        <v>0.2</v>
      </c>
    </row>
    <row r="508" spans="1:13" x14ac:dyDescent="0.2">
      <c r="A508" s="101"/>
      <c r="B508" s="12" t="s">
        <v>576</v>
      </c>
      <c r="C508" s="12" t="s">
        <v>577</v>
      </c>
      <c r="D508" s="102" t="s">
        <v>7</v>
      </c>
      <c r="E508" s="102" t="s">
        <v>2455</v>
      </c>
      <c r="F508" s="102" t="s">
        <v>2460</v>
      </c>
      <c r="G508" s="36" t="s">
        <v>8</v>
      </c>
      <c r="H508" s="103">
        <f t="shared" si="14"/>
        <v>10.299999999999999</v>
      </c>
      <c r="I508" s="103"/>
      <c r="J508" s="103">
        <f t="shared" si="15"/>
        <v>10.299999999999999</v>
      </c>
      <c r="K508" s="104">
        <v>3</v>
      </c>
      <c r="L508" s="104">
        <v>5.6</v>
      </c>
      <c r="M508" s="104">
        <v>1.7</v>
      </c>
    </row>
    <row r="509" spans="1:13" x14ac:dyDescent="0.2">
      <c r="A509" s="101"/>
      <c r="B509" s="12" t="s">
        <v>578</v>
      </c>
      <c r="C509" s="12" t="s">
        <v>579</v>
      </c>
      <c r="D509" s="102" t="s">
        <v>7</v>
      </c>
      <c r="E509" s="102" t="s">
        <v>2455</v>
      </c>
      <c r="F509" s="102" t="s">
        <v>2460</v>
      </c>
      <c r="G509" s="36" t="s">
        <v>8</v>
      </c>
      <c r="H509" s="103">
        <f t="shared" si="14"/>
        <v>7.4</v>
      </c>
      <c r="I509" s="103"/>
      <c r="J509" s="103">
        <f t="shared" si="15"/>
        <v>7.4</v>
      </c>
      <c r="K509" s="104">
        <v>3.7</v>
      </c>
      <c r="L509" s="104">
        <v>2.8</v>
      </c>
      <c r="M509" s="104">
        <v>0.9</v>
      </c>
    </row>
    <row r="510" spans="1:13" x14ac:dyDescent="0.2">
      <c r="A510" s="101"/>
      <c r="B510" s="12" t="s">
        <v>580</v>
      </c>
      <c r="C510" s="12" t="s">
        <v>561</v>
      </c>
      <c r="D510" s="102" t="s">
        <v>7</v>
      </c>
      <c r="E510" s="102" t="s">
        <v>2455</v>
      </c>
      <c r="F510" s="102" t="s">
        <v>2460</v>
      </c>
      <c r="G510" s="36" t="s">
        <v>8</v>
      </c>
      <c r="H510" s="103">
        <f t="shared" si="14"/>
        <v>0.8</v>
      </c>
      <c r="I510" s="103"/>
      <c r="J510" s="103">
        <f t="shared" si="15"/>
        <v>0.8</v>
      </c>
      <c r="K510" s="104">
        <v>0.1</v>
      </c>
      <c r="L510" s="104">
        <v>0.5</v>
      </c>
      <c r="M510" s="104">
        <v>0.2</v>
      </c>
    </row>
    <row r="511" spans="1:13" x14ac:dyDescent="0.2">
      <c r="A511" s="101"/>
      <c r="B511" s="12" t="s">
        <v>580</v>
      </c>
      <c r="C511" s="12" t="s">
        <v>581</v>
      </c>
      <c r="D511" s="102" t="s">
        <v>7</v>
      </c>
      <c r="E511" s="102" t="s">
        <v>2455</v>
      </c>
      <c r="F511" s="102" t="s">
        <v>2460</v>
      </c>
      <c r="G511" s="36" t="s">
        <v>8</v>
      </c>
      <c r="H511" s="103">
        <f t="shared" si="14"/>
        <v>10.6</v>
      </c>
      <c r="I511" s="103"/>
      <c r="J511" s="103">
        <f t="shared" si="15"/>
        <v>10.6</v>
      </c>
      <c r="K511" s="104">
        <v>8.1</v>
      </c>
      <c r="L511" s="104">
        <v>1.9</v>
      </c>
      <c r="M511" s="104">
        <v>0.6</v>
      </c>
    </row>
    <row r="512" spans="1:13" x14ac:dyDescent="0.2">
      <c r="A512" s="101"/>
      <c r="B512" s="12" t="s">
        <v>580</v>
      </c>
      <c r="C512" s="12" t="s">
        <v>582</v>
      </c>
      <c r="D512" s="102" t="s">
        <v>7</v>
      </c>
      <c r="E512" s="102" t="s">
        <v>2455</v>
      </c>
      <c r="F512" s="102" t="s">
        <v>2460</v>
      </c>
      <c r="G512" s="36" t="s">
        <v>8</v>
      </c>
      <c r="H512" s="103">
        <f t="shared" si="14"/>
        <v>9.6</v>
      </c>
      <c r="I512" s="103"/>
      <c r="J512" s="103">
        <f t="shared" si="15"/>
        <v>9.6</v>
      </c>
      <c r="K512" s="104">
        <v>7.1</v>
      </c>
      <c r="L512" s="104">
        <v>1.9</v>
      </c>
      <c r="M512" s="104">
        <v>0.6</v>
      </c>
    </row>
    <row r="513" spans="1:13" x14ac:dyDescent="0.2">
      <c r="A513" s="101"/>
      <c r="B513" s="12" t="s">
        <v>580</v>
      </c>
      <c r="C513" s="12" t="s">
        <v>577</v>
      </c>
      <c r="D513" s="102" t="s">
        <v>7</v>
      </c>
      <c r="E513" s="102" t="s">
        <v>2455</v>
      </c>
      <c r="F513" s="102" t="s">
        <v>2460</v>
      </c>
      <c r="G513" s="36" t="s">
        <v>8</v>
      </c>
      <c r="H513" s="103">
        <f t="shared" si="14"/>
        <v>9.3000000000000007</v>
      </c>
      <c r="I513" s="103"/>
      <c r="J513" s="103">
        <f t="shared" si="15"/>
        <v>9.3000000000000007</v>
      </c>
      <c r="K513" s="104">
        <v>3</v>
      </c>
      <c r="L513" s="104">
        <v>4.8</v>
      </c>
      <c r="M513" s="104">
        <v>1.5</v>
      </c>
    </row>
    <row r="514" spans="1:13" x14ac:dyDescent="0.2">
      <c r="A514" s="101"/>
      <c r="B514" s="12" t="s">
        <v>583</v>
      </c>
      <c r="C514" s="12" t="s">
        <v>579</v>
      </c>
      <c r="D514" s="102" t="s">
        <v>7</v>
      </c>
      <c r="E514" s="102" t="s">
        <v>2455</v>
      </c>
      <c r="F514" s="102" t="s">
        <v>2460</v>
      </c>
      <c r="G514" s="36" t="s">
        <v>8</v>
      </c>
      <c r="H514" s="103">
        <f t="shared" si="14"/>
        <v>5.0999999999999996</v>
      </c>
      <c r="I514" s="103"/>
      <c r="J514" s="103">
        <f t="shared" si="15"/>
        <v>5.0999999999999996</v>
      </c>
      <c r="K514" s="104">
        <v>1.8</v>
      </c>
      <c r="L514" s="104">
        <v>2.5</v>
      </c>
      <c r="M514" s="104">
        <v>0.8</v>
      </c>
    </row>
    <row r="515" spans="1:13" x14ac:dyDescent="0.2">
      <c r="A515" s="101"/>
      <c r="B515" s="12" t="s">
        <v>584</v>
      </c>
      <c r="C515" s="12" t="s">
        <v>579</v>
      </c>
      <c r="D515" s="102" t="s">
        <v>7</v>
      </c>
      <c r="E515" s="102" t="s">
        <v>2455</v>
      </c>
      <c r="F515" s="102" t="s">
        <v>2460</v>
      </c>
      <c r="G515" s="36" t="s">
        <v>8</v>
      </c>
      <c r="H515" s="103">
        <f t="shared" si="14"/>
        <v>5.0999999999999996</v>
      </c>
      <c r="I515" s="103"/>
      <c r="J515" s="103">
        <f t="shared" si="15"/>
        <v>5.0999999999999996</v>
      </c>
      <c r="K515" s="104">
        <v>1.8</v>
      </c>
      <c r="L515" s="104">
        <v>2.5</v>
      </c>
      <c r="M515" s="104">
        <v>0.8</v>
      </c>
    </row>
    <row r="516" spans="1:13" x14ac:dyDescent="0.2">
      <c r="A516" s="101"/>
      <c r="B516" s="12" t="s">
        <v>585</v>
      </c>
      <c r="C516" s="12" t="s">
        <v>586</v>
      </c>
      <c r="D516" s="102" t="s">
        <v>7</v>
      </c>
      <c r="E516" s="102" t="s">
        <v>2455</v>
      </c>
      <c r="F516" s="102" t="s">
        <v>2460</v>
      </c>
      <c r="G516" s="36" t="s">
        <v>8</v>
      </c>
      <c r="H516" s="103">
        <f t="shared" si="14"/>
        <v>3.5</v>
      </c>
      <c r="I516" s="103"/>
      <c r="J516" s="103">
        <f t="shared" si="15"/>
        <v>3.5</v>
      </c>
      <c r="K516" s="104">
        <v>1.3</v>
      </c>
      <c r="L516" s="104">
        <v>1.7</v>
      </c>
      <c r="M516" s="104">
        <v>0.5</v>
      </c>
    </row>
    <row r="517" spans="1:13" x14ac:dyDescent="0.2">
      <c r="A517" s="101"/>
      <c r="B517" s="12" t="s">
        <v>587</v>
      </c>
      <c r="C517" s="12" t="s">
        <v>588</v>
      </c>
      <c r="D517" s="102" t="s">
        <v>7</v>
      </c>
      <c r="E517" s="102" t="s">
        <v>2455</v>
      </c>
      <c r="F517" s="102" t="s">
        <v>2460</v>
      </c>
      <c r="G517" s="36" t="s">
        <v>8</v>
      </c>
      <c r="H517" s="103">
        <f t="shared" si="14"/>
        <v>0.4</v>
      </c>
      <c r="I517" s="103"/>
      <c r="J517" s="103">
        <f t="shared" si="15"/>
        <v>0.4</v>
      </c>
      <c r="K517" s="104">
        <v>0.1</v>
      </c>
      <c r="L517" s="104">
        <v>0.2</v>
      </c>
      <c r="M517" s="104">
        <v>0.1</v>
      </c>
    </row>
    <row r="518" spans="1:13" x14ac:dyDescent="0.2">
      <c r="A518" s="101"/>
      <c r="B518" s="12" t="s">
        <v>587</v>
      </c>
      <c r="C518" s="12" t="s">
        <v>581</v>
      </c>
      <c r="D518" s="102" t="s">
        <v>7</v>
      </c>
      <c r="E518" s="102" t="s">
        <v>2455</v>
      </c>
      <c r="F518" s="102" t="s">
        <v>2460</v>
      </c>
      <c r="G518" s="36" t="s">
        <v>8</v>
      </c>
      <c r="H518" s="103">
        <f t="shared" si="14"/>
        <v>13.1</v>
      </c>
      <c r="I518" s="103"/>
      <c r="J518" s="103">
        <f t="shared" si="15"/>
        <v>13.1</v>
      </c>
      <c r="K518" s="104">
        <v>9.4</v>
      </c>
      <c r="L518" s="104">
        <v>2.8</v>
      </c>
      <c r="M518" s="104">
        <v>0.9</v>
      </c>
    </row>
    <row r="519" spans="1:13" x14ac:dyDescent="0.2">
      <c r="A519" s="101"/>
      <c r="B519" s="12" t="s">
        <v>587</v>
      </c>
      <c r="C519" s="12" t="s">
        <v>589</v>
      </c>
      <c r="D519" s="102" t="s">
        <v>7</v>
      </c>
      <c r="E519" s="102" t="s">
        <v>2455</v>
      </c>
      <c r="F519" s="102" t="s">
        <v>2460</v>
      </c>
      <c r="G519" s="36" t="s">
        <v>8</v>
      </c>
      <c r="H519" s="103">
        <f t="shared" si="14"/>
        <v>10</v>
      </c>
      <c r="I519" s="103"/>
      <c r="J519" s="103">
        <f t="shared" si="15"/>
        <v>10</v>
      </c>
      <c r="K519" s="104">
        <v>6.9</v>
      </c>
      <c r="L519" s="104">
        <v>2.4</v>
      </c>
      <c r="M519" s="104">
        <v>0.7</v>
      </c>
    </row>
    <row r="520" spans="1:13" x14ac:dyDescent="0.2">
      <c r="A520" s="101"/>
      <c r="B520" s="12" t="s">
        <v>590</v>
      </c>
      <c r="C520" s="12" t="s">
        <v>591</v>
      </c>
      <c r="D520" s="102" t="s">
        <v>7</v>
      </c>
      <c r="E520" s="102" t="s">
        <v>2455</v>
      </c>
      <c r="F520" s="102" t="s">
        <v>2460</v>
      </c>
      <c r="G520" s="36" t="s">
        <v>8</v>
      </c>
      <c r="H520" s="103">
        <f t="shared" ref="H520:H583" si="16">I520+J520</f>
        <v>3.3000000000000003</v>
      </c>
      <c r="I520" s="103"/>
      <c r="J520" s="103">
        <f t="shared" si="15"/>
        <v>3.3000000000000003</v>
      </c>
      <c r="K520" s="104">
        <v>0.7</v>
      </c>
      <c r="L520" s="104">
        <v>2</v>
      </c>
      <c r="M520" s="104">
        <v>0.6</v>
      </c>
    </row>
    <row r="521" spans="1:13" x14ac:dyDescent="0.2">
      <c r="A521" s="101"/>
      <c r="B521" s="12" t="s">
        <v>590</v>
      </c>
      <c r="C521" s="12" t="s">
        <v>592</v>
      </c>
      <c r="D521" s="102" t="s">
        <v>7</v>
      </c>
      <c r="E521" s="102" t="s">
        <v>2455</v>
      </c>
      <c r="F521" s="102" t="s">
        <v>2460</v>
      </c>
      <c r="G521" s="36" t="s">
        <v>8</v>
      </c>
      <c r="H521" s="103">
        <f t="shared" si="16"/>
        <v>7.8</v>
      </c>
      <c r="I521" s="103"/>
      <c r="J521" s="103">
        <f t="shared" ref="J521:J583" si="17">SUM(K521:M521)</f>
        <v>7.8</v>
      </c>
      <c r="K521" s="104">
        <v>5.2</v>
      </c>
      <c r="L521" s="104">
        <v>2</v>
      </c>
      <c r="M521" s="104">
        <v>0.6</v>
      </c>
    </row>
    <row r="522" spans="1:13" x14ac:dyDescent="0.2">
      <c r="A522" s="101"/>
      <c r="B522" s="12" t="s">
        <v>590</v>
      </c>
      <c r="C522" s="12" t="s">
        <v>588</v>
      </c>
      <c r="D522" s="102" t="s">
        <v>7</v>
      </c>
      <c r="E522" s="102" t="s">
        <v>2455</v>
      </c>
      <c r="F522" s="102" t="s">
        <v>2460</v>
      </c>
      <c r="G522" s="36" t="s">
        <v>8</v>
      </c>
      <c r="H522" s="103">
        <f t="shared" si="16"/>
        <v>0.4</v>
      </c>
      <c r="I522" s="103"/>
      <c r="J522" s="103">
        <f t="shared" si="17"/>
        <v>0.4</v>
      </c>
      <c r="K522" s="104">
        <v>0.1</v>
      </c>
      <c r="L522" s="104">
        <v>0.2</v>
      </c>
      <c r="M522" s="104">
        <v>0.1</v>
      </c>
    </row>
    <row r="523" spans="1:13" x14ac:dyDescent="0.2">
      <c r="A523" s="101"/>
      <c r="B523" s="12" t="s">
        <v>590</v>
      </c>
      <c r="C523" s="12" t="s">
        <v>581</v>
      </c>
      <c r="D523" s="102" t="s">
        <v>7</v>
      </c>
      <c r="E523" s="102" t="s">
        <v>2455</v>
      </c>
      <c r="F523" s="102" t="s">
        <v>2460</v>
      </c>
      <c r="G523" s="36" t="s">
        <v>8</v>
      </c>
      <c r="H523" s="103">
        <f t="shared" si="16"/>
        <v>11.500000000000002</v>
      </c>
      <c r="I523" s="103"/>
      <c r="J523" s="103">
        <f t="shared" si="17"/>
        <v>11.500000000000002</v>
      </c>
      <c r="K523" s="104">
        <v>9.8000000000000007</v>
      </c>
      <c r="L523" s="104">
        <v>1.3</v>
      </c>
      <c r="M523" s="104">
        <v>0.4</v>
      </c>
    </row>
    <row r="524" spans="1:13" x14ac:dyDescent="0.2">
      <c r="A524" s="101"/>
      <c r="B524" s="12" t="s">
        <v>593</v>
      </c>
      <c r="C524" s="12" t="s">
        <v>2519</v>
      </c>
      <c r="D524" s="102" t="s">
        <v>7</v>
      </c>
      <c r="E524" s="102" t="s">
        <v>2457</v>
      </c>
      <c r="F524" s="102" t="s">
        <v>2459</v>
      </c>
      <c r="G524" s="36" t="s">
        <v>8</v>
      </c>
      <c r="H524" s="103">
        <f t="shared" si="16"/>
        <v>38.1</v>
      </c>
      <c r="I524" s="103"/>
      <c r="J524" s="103">
        <f t="shared" si="17"/>
        <v>38.1</v>
      </c>
      <c r="K524" s="104">
        <v>0.6</v>
      </c>
      <c r="L524" s="104">
        <v>28.6</v>
      </c>
      <c r="M524" s="104">
        <v>8.9</v>
      </c>
    </row>
    <row r="525" spans="1:13" x14ac:dyDescent="0.2">
      <c r="A525" s="101"/>
      <c r="B525" s="12" t="s">
        <v>594</v>
      </c>
      <c r="C525" s="12" t="s">
        <v>2532</v>
      </c>
      <c r="D525" s="102" t="s">
        <v>7</v>
      </c>
      <c r="E525" s="102" t="s">
        <v>2454</v>
      </c>
      <c r="F525" s="102" t="s">
        <v>2458</v>
      </c>
      <c r="G525" s="36" t="s">
        <v>8</v>
      </c>
      <c r="H525" s="103">
        <f t="shared" si="16"/>
        <v>211.9</v>
      </c>
      <c r="I525" s="103"/>
      <c r="J525" s="103">
        <f t="shared" si="17"/>
        <v>211.9</v>
      </c>
      <c r="K525" s="104">
        <v>1</v>
      </c>
      <c r="L525" s="104">
        <v>161</v>
      </c>
      <c r="M525" s="104">
        <v>49.9</v>
      </c>
    </row>
    <row r="526" spans="1:13" x14ac:dyDescent="0.2">
      <c r="A526" s="101"/>
      <c r="B526" s="12" t="s">
        <v>594</v>
      </c>
      <c r="C526" s="12" t="s">
        <v>2532</v>
      </c>
      <c r="D526" s="102" t="s">
        <v>7</v>
      </c>
      <c r="E526" s="105" t="s">
        <v>2455</v>
      </c>
      <c r="F526" s="105" t="s">
        <v>2460</v>
      </c>
      <c r="G526" s="36" t="s">
        <v>8</v>
      </c>
      <c r="H526" s="103">
        <f t="shared" si="16"/>
        <v>279.8</v>
      </c>
      <c r="I526" s="103"/>
      <c r="J526" s="103">
        <f t="shared" si="17"/>
        <v>279.8</v>
      </c>
      <c r="K526" s="104">
        <v>1</v>
      </c>
      <c r="L526" s="104">
        <v>212.8</v>
      </c>
      <c r="M526" s="104">
        <v>66</v>
      </c>
    </row>
    <row r="527" spans="1:13" x14ac:dyDescent="0.2">
      <c r="A527" s="101"/>
      <c r="B527" s="12" t="s">
        <v>594</v>
      </c>
      <c r="C527" s="12" t="s">
        <v>2532</v>
      </c>
      <c r="D527" s="102" t="s">
        <v>7</v>
      </c>
      <c r="E527" s="105" t="s">
        <v>2456</v>
      </c>
      <c r="F527" s="105" t="s">
        <v>2461</v>
      </c>
      <c r="G527" s="36" t="s">
        <v>8</v>
      </c>
      <c r="H527" s="103">
        <f t="shared" si="16"/>
        <v>287.10000000000002</v>
      </c>
      <c r="I527" s="103"/>
      <c r="J527" s="103">
        <f t="shared" si="17"/>
        <v>287.10000000000002</v>
      </c>
      <c r="K527" s="104">
        <v>1</v>
      </c>
      <c r="L527" s="104">
        <v>218.4</v>
      </c>
      <c r="M527" s="104">
        <v>67.7</v>
      </c>
    </row>
    <row r="528" spans="1:13" x14ac:dyDescent="0.2">
      <c r="A528" s="101"/>
      <c r="B528" s="12" t="s">
        <v>594</v>
      </c>
      <c r="C528" s="12" t="s">
        <v>2532</v>
      </c>
      <c r="D528" s="102" t="s">
        <v>7</v>
      </c>
      <c r="E528" s="102" t="s">
        <v>2457</v>
      </c>
      <c r="F528" s="102" t="s">
        <v>2459</v>
      </c>
      <c r="G528" s="36" t="s">
        <v>8</v>
      </c>
      <c r="H528" s="103">
        <f t="shared" si="16"/>
        <v>257.8</v>
      </c>
      <c r="I528" s="103"/>
      <c r="J528" s="103">
        <f t="shared" si="17"/>
        <v>257.8</v>
      </c>
      <c r="K528" s="104">
        <v>1</v>
      </c>
      <c r="L528" s="104">
        <v>196</v>
      </c>
      <c r="M528" s="104">
        <v>60.8</v>
      </c>
    </row>
    <row r="529" spans="1:13" x14ac:dyDescent="0.2">
      <c r="A529" s="101"/>
      <c r="B529" s="12" t="s">
        <v>2467</v>
      </c>
      <c r="C529" s="12"/>
      <c r="D529" s="102"/>
      <c r="E529" s="105"/>
      <c r="F529" s="105"/>
      <c r="G529" s="36"/>
      <c r="H529" s="103">
        <f t="shared" si="16"/>
        <v>0</v>
      </c>
      <c r="I529" s="103"/>
      <c r="J529" s="103">
        <f t="shared" si="17"/>
        <v>0</v>
      </c>
      <c r="K529" s="104"/>
      <c r="L529" s="104"/>
      <c r="M529" s="104"/>
    </row>
    <row r="530" spans="1:13" ht="25.5" x14ac:dyDescent="0.2">
      <c r="A530" s="101"/>
      <c r="B530" s="12" t="s">
        <v>595</v>
      </c>
      <c r="C530" s="12" t="s">
        <v>596</v>
      </c>
      <c r="D530" s="102" t="s">
        <v>7</v>
      </c>
      <c r="E530" s="102" t="s">
        <v>2454</v>
      </c>
      <c r="F530" s="102" t="s">
        <v>2460</v>
      </c>
      <c r="G530" s="36" t="s">
        <v>597</v>
      </c>
      <c r="H530" s="103">
        <f t="shared" si="16"/>
        <v>4534</v>
      </c>
      <c r="I530" s="103">
        <v>4534</v>
      </c>
      <c r="J530" s="103">
        <f t="shared" si="17"/>
        <v>0</v>
      </c>
      <c r="K530" s="104"/>
      <c r="L530" s="104"/>
      <c r="M530" s="104"/>
    </row>
    <row r="531" spans="1:13" x14ac:dyDescent="0.2">
      <c r="A531" s="101"/>
      <c r="B531" s="12" t="s">
        <v>598</v>
      </c>
      <c r="C531" s="12" t="s">
        <v>599</v>
      </c>
      <c r="D531" s="102" t="s">
        <v>7</v>
      </c>
      <c r="E531" s="102" t="s">
        <v>2455</v>
      </c>
      <c r="F531" s="102" t="s">
        <v>2460</v>
      </c>
      <c r="G531" s="36" t="s">
        <v>597</v>
      </c>
      <c r="H531" s="103">
        <f t="shared" si="16"/>
        <v>1003</v>
      </c>
      <c r="I531" s="103">
        <v>1003</v>
      </c>
      <c r="J531" s="103">
        <f t="shared" si="17"/>
        <v>0</v>
      </c>
      <c r="K531" s="104"/>
      <c r="L531" s="104"/>
      <c r="M531" s="104"/>
    </row>
    <row r="532" spans="1:13" x14ac:dyDescent="0.2">
      <c r="A532" s="101"/>
      <c r="B532" s="12" t="s">
        <v>600</v>
      </c>
      <c r="C532" s="12" t="s">
        <v>601</v>
      </c>
      <c r="D532" s="102" t="s">
        <v>7</v>
      </c>
      <c r="E532" s="102" t="s">
        <v>2457</v>
      </c>
      <c r="F532" s="102" t="s">
        <v>2459</v>
      </c>
      <c r="G532" s="36" t="s">
        <v>597</v>
      </c>
      <c r="H532" s="103">
        <f t="shared" si="16"/>
        <v>724</v>
      </c>
      <c r="I532" s="103">
        <v>724</v>
      </c>
      <c r="J532" s="103">
        <f t="shared" si="17"/>
        <v>0</v>
      </c>
      <c r="K532" s="104"/>
      <c r="L532" s="104"/>
      <c r="M532" s="104"/>
    </row>
    <row r="533" spans="1:13" ht="38.25" x14ac:dyDescent="0.2">
      <c r="A533" s="101"/>
      <c r="B533" s="12" t="s">
        <v>602</v>
      </c>
      <c r="C533" s="12" t="s">
        <v>603</v>
      </c>
      <c r="D533" s="102" t="s">
        <v>7</v>
      </c>
      <c r="E533" s="102" t="s">
        <v>2456</v>
      </c>
      <c r="F533" s="102" t="s">
        <v>2461</v>
      </c>
      <c r="G533" s="36" t="s">
        <v>597</v>
      </c>
      <c r="H533" s="103">
        <f t="shared" si="16"/>
        <v>1856</v>
      </c>
      <c r="I533" s="103">
        <v>1856</v>
      </c>
      <c r="J533" s="103">
        <f t="shared" si="17"/>
        <v>0</v>
      </c>
      <c r="K533" s="104"/>
      <c r="L533" s="104"/>
      <c r="M533" s="104"/>
    </row>
    <row r="534" spans="1:13" ht="25.5" x14ac:dyDescent="0.2">
      <c r="A534" s="101"/>
      <c r="B534" s="12" t="s">
        <v>604</v>
      </c>
      <c r="C534" s="12" t="s">
        <v>605</v>
      </c>
      <c r="D534" s="102" t="s">
        <v>7</v>
      </c>
      <c r="E534" s="102" t="s">
        <v>2457</v>
      </c>
      <c r="F534" s="102" t="s">
        <v>2459</v>
      </c>
      <c r="G534" s="36" t="s">
        <v>597</v>
      </c>
      <c r="H534" s="103">
        <f t="shared" si="16"/>
        <v>2080</v>
      </c>
      <c r="I534" s="103">
        <v>2080</v>
      </c>
      <c r="J534" s="103">
        <f t="shared" si="17"/>
        <v>0</v>
      </c>
      <c r="K534" s="104"/>
      <c r="L534" s="104"/>
      <c r="M534" s="104"/>
    </row>
    <row r="535" spans="1:13" ht="25.5" x14ac:dyDescent="0.2">
      <c r="A535" s="101"/>
      <c r="B535" s="12" t="s">
        <v>606</v>
      </c>
      <c r="C535" s="12" t="s">
        <v>2533</v>
      </c>
      <c r="D535" s="102" t="s">
        <v>7</v>
      </c>
      <c r="E535" s="102" t="s">
        <v>2456</v>
      </c>
      <c r="F535" s="102" t="s">
        <v>2461</v>
      </c>
      <c r="G535" s="36" t="s">
        <v>597</v>
      </c>
      <c r="H535" s="103">
        <f t="shared" si="16"/>
        <v>280</v>
      </c>
      <c r="I535" s="103">
        <v>280</v>
      </c>
      <c r="J535" s="103">
        <f t="shared" si="17"/>
        <v>0</v>
      </c>
      <c r="K535" s="104"/>
      <c r="L535" s="104"/>
      <c r="M535" s="104"/>
    </row>
    <row r="536" spans="1:13" ht="38.25" x14ac:dyDescent="0.2">
      <c r="A536" s="101"/>
      <c r="B536" s="12" t="s">
        <v>607</v>
      </c>
      <c r="C536" s="12" t="s">
        <v>608</v>
      </c>
      <c r="D536" s="102" t="s">
        <v>7</v>
      </c>
      <c r="E536" s="102" t="s">
        <v>2455</v>
      </c>
      <c r="F536" s="102" t="s">
        <v>2454</v>
      </c>
      <c r="G536" s="36" t="s">
        <v>597</v>
      </c>
      <c r="H536" s="103">
        <f t="shared" si="16"/>
        <v>820</v>
      </c>
      <c r="I536" s="103">
        <v>820</v>
      </c>
      <c r="J536" s="103">
        <f t="shared" si="17"/>
        <v>0</v>
      </c>
      <c r="K536" s="104"/>
      <c r="L536" s="104"/>
      <c r="M536" s="104"/>
    </row>
    <row r="537" spans="1:13" x14ac:dyDescent="0.2">
      <c r="A537" s="101"/>
      <c r="B537" s="12" t="s">
        <v>609</v>
      </c>
      <c r="C537" s="12" t="s">
        <v>610</v>
      </c>
      <c r="D537" s="102" t="s">
        <v>7</v>
      </c>
      <c r="E537" s="102" t="s">
        <v>2455</v>
      </c>
      <c r="F537" s="102" t="s">
        <v>2460</v>
      </c>
      <c r="G537" s="36" t="s">
        <v>597</v>
      </c>
      <c r="H537" s="103">
        <f t="shared" si="16"/>
        <v>484</v>
      </c>
      <c r="I537" s="103">
        <v>484</v>
      </c>
      <c r="J537" s="103">
        <f t="shared" si="17"/>
        <v>0</v>
      </c>
      <c r="K537" s="104"/>
      <c r="L537" s="104"/>
      <c r="M537" s="104"/>
    </row>
    <row r="538" spans="1:13" ht="25.5" x14ac:dyDescent="0.2">
      <c r="A538" s="101"/>
      <c r="B538" s="12" t="s">
        <v>611</v>
      </c>
      <c r="C538" s="12" t="s">
        <v>612</v>
      </c>
      <c r="D538" s="102" t="s">
        <v>7</v>
      </c>
      <c r="E538" s="102" t="s">
        <v>2456</v>
      </c>
      <c r="F538" s="102" t="s">
        <v>2461</v>
      </c>
      <c r="G538" s="36" t="s">
        <v>597</v>
      </c>
      <c r="H538" s="103">
        <f t="shared" si="16"/>
        <v>278</v>
      </c>
      <c r="I538" s="103">
        <v>278</v>
      </c>
      <c r="J538" s="103">
        <f t="shared" si="17"/>
        <v>0</v>
      </c>
      <c r="K538" s="104"/>
      <c r="L538" s="104"/>
      <c r="M538" s="104"/>
    </row>
    <row r="539" spans="1:13" ht="25.5" x14ac:dyDescent="0.2">
      <c r="A539" s="101"/>
      <c r="B539" s="12" t="s">
        <v>613</v>
      </c>
      <c r="C539" s="12" t="s">
        <v>614</v>
      </c>
      <c r="D539" s="102" t="s">
        <v>7</v>
      </c>
      <c r="E539" s="102" t="s">
        <v>2456</v>
      </c>
      <c r="F539" s="102" t="s">
        <v>2461</v>
      </c>
      <c r="G539" s="36" t="s">
        <v>597</v>
      </c>
      <c r="H539" s="103">
        <f t="shared" si="16"/>
        <v>555</v>
      </c>
      <c r="I539" s="103">
        <v>555</v>
      </c>
      <c r="J539" s="103">
        <f t="shared" si="17"/>
        <v>0</v>
      </c>
      <c r="K539" s="104"/>
      <c r="L539" s="104"/>
      <c r="M539" s="104"/>
    </row>
    <row r="540" spans="1:13" ht="12.75" customHeight="1" x14ac:dyDescent="0.2">
      <c r="A540" s="101"/>
      <c r="B540" s="12" t="s">
        <v>615</v>
      </c>
      <c r="C540" s="12" t="s">
        <v>616</v>
      </c>
      <c r="D540" s="102" t="s">
        <v>7</v>
      </c>
      <c r="E540" s="102" t="s">
        <v>2456</v>
      </c>
      <c r="F540" s="102" t="s">
        <v>2461</v>
      </c>
      <c r="G540" s="36" t="s">
        <v>597</v>
      </c>
      <c r="H540" s="103">
        <f t="shared" si="16"/>
        <v>185</v>
      </c>
      <c r="I540" s="103">
        <v>185</v>
      </c>
      <c r="J540" s="103">
        <f t="shared" si="17"/>
        <v>0</v>
      </c>
      <c r="K540" s="104"/>
      <c r="L540" s="104"/>
      <c r="M540" s="104"/>
    </row>
    <row r="541" spans="1:13" ht="25.5" x14ac:dyDescent="0.2">
      <c r="A541" s="101"/>
      <c r="B541" s="12" t="s">
        <v>617</v>
      </c>
      <c r="C541" s="12" t="s">
        <v>618</v>
      </c>
      <c r="D541" s="102" t="s">
        <v>7</v>
      </c>
      <c r="E541" s="102" t="s">
        <v>2454</v>
      </c>
      <c r="F541" s="102" t="s">
        <v>2458</v>
      </c>
      <c r="G541" s="36" t="s">
        <v>597</v>
      </c>
      <c r="H541" s="103">
        <f t="shared" si="16"/>
        <v>790</v>
      </c>
      <c r="I541" s="103">
        <v>790</v>
      </c>
      <c r="J541" s="103">
        <f t="shared" si="17"/>
        <v>0</v>
      </c>
      <c r="K541" s="104"/>
      <c r="L541" s="104"/>
      <c r="M541" s="104"/>
    </row>
    <row r="542" spans="1:13" ht="25.5" x14ac:dyDescent="0.2">
      <c r="A542" s="101"/>
      <c r="B542" s="12" t="s">
        <v>619</v>
      </c>
      <c r="C542" s="12" t="s">
        <v>620</v>
      </c>
      <c r="D542" s="102" t="s">
        <v>7</v>
      </c>
      <c r="E542" s="102" t="s">
        <v>2454</v>
      </c>
      <c r="F542" s="102" t="s">
        <v>2458</v>
      </c>
      <c r="G542" s="36" t="s">
        <v>597</v>
      </c>
      <c r="H542" s="103">
        <f t="shared" si="16"/>
        <v>490</v>
      </c>
      <c r="I542" s="103">
        <v>490</v>
      </c>
      <c r="J542" s="103">
        <f t="shared" si="17"/>
        <v>0</v>
      </c>
      <c r="K542" s="104"/>
      <c r="L542" s="104"/>
      <c r="M542" s="104"/>
    </row>
    <row r="543" spans="1:13" ht="25.5" customHeight="1" x14ac:dyDescent="0.2">
      <c r="A543" s="101"/>
      <c r="B543" s="12" t="s">
        <v>621</v>
      </c>
      <c r="C543" s="12" t="s">
        <v>2534</v>
      </c>
      <c r="D543" s="102" t="s">
        <v>7</v>
      </c>
      <c r="E543" s="102" t="s">
        <v>2456</v>
      </c>
      <c r="F543" s="102" t="s">
        <v>2461</v>
      </c>
      <c r="G543" s="36" t="s">
        <v>597</v>
      </c>
      <c r="H543" s="103">
        <f t="shared" si="16"/>
        <v>655</v>
      </c>
      <c r="I543" s="103">
        <v>655</v>
      </c>
      <c r="J543" s="103">
        <f t="shared" si="17"/>
        <v>0</v>
      </c>
      <c r="K543" s="104"/>
      <c r="L543" s="104"/>
      <c r="M543" s="104"/>
    </row>
    <row r="544" spans="1:13" ht="25.5" x14ac:dyDescent="0.2">
      <c r="A544" s="101"/>
      <c r="B544" s="12" t="s">
        <v>622</v>
      </c>
      <c r="C544" s="12" t="s">
        <v>623</v>
      </c>
      <c r="D544" s="102" t="s">
        <v>7</v>
      </c>
      <c r="E544" s="102" t="s">
        <v>2455</v>
      </c>
      <c r="F544" s="102" t="s">
        <v>2460</v>
      </c>
      <c r="G544" s="36" t="s">
        <v>597</v>
      </c>
      <c r="H544" s="103">
        <f t="shared" si="16"/>
        <v>1115</v>
      </c>
      <c r="I544" s="103">
        <v>1115</v>
      </c>
      <c r="J544" s="103">
        <f t="shared" si="17"/>
        <v>0</v>
      </c>
      <c r="K544" s="104"/>
      <c r="L544" s="104"/>
      <c r="M544" s="104"/>
    </row>
    <row r="545" spans="1:13" ht="38.25" x14ac:dyDescent="0.2">
      <c r="A545" s="101"/>
      <c r="B545" s="12" t="s">
        <v>624</v>
      </c>
      <c r="C545" s="12" t="s">
        <v>625</v>
      </c>
      <c r="D545" s="102" t="s">
        <v>7</v>
      </c>
      <c r="E545" s="102" t="s">
        <v>2455</v>
      </c>
      <c r="F545" s="102" t="s">
        <v>2460</v>
      </c>
      <c r="G545" s="36" t="s">
        <v>597</v>
      </c>
      <c r="H545" s="103">
        <f t="shared" si="16"/>
        <v>745</v>
      </c>
      <c r="I545" s="103">
        <v>745</v>
      </c>
      <c r="J545" s="103">
        <f t="shared" si="17"/>
        <v>0</v>
      </c>
      <c r="K545" s="104"/>
      <c r="L545" s="104"/>
      <c r="M545" s="104"/>
    </row>
    <row r="546" spans="1:13" ht="38.25" x14ac:dyDescent="0.2">
      <c r="A546" s="101"/>
      <c r="B546" s="12" t="s">
        <v>626</v>
      </c>
      <c r="C546" s="12" t="s">
        <v>627</v>
      </c>
      <c r="D546" s="102" t="s">
        <v>7</v>
      </c>
      <c r="E546" s="102" t="s">
        <v>2456</v>
      </c>
      <c r="F546" s="102" t="s">
        <v>2461</v>
      </c>
      <c r="G546" s="36" t="s">
        <v>597</v>
      </c>
      <c r="H546" s="103">
        <f t="shared" si="16"/>
        <v>960</v>
      </c>
      <c r="I546" s="103">
        <v>960</v>
      </c>
      <c r="J546" s="103">
        <f t="shared" si="17"/>
        <v>0</v>
      </c>
      <c r="K546" s="104"/>
      <c r="L546" s="104"/>
      <c r="M546" s="104"/>
    </row>
    <row r="547" spans="1:13" x14ac:dyDescent="0.2">
      <c r="A547" s="101"/>
      <c r="B547" s="12" t="s">
        <v>2468</v>
      </c>
      <c r="C547" s="12"/>
      <c r="D547" s="102"/>
      <c r="E547" s="102"/>
      <c r="F547" s="102"/>
      <c r="G547" s="36"/>
      <c r="H547" s="103">
        <f t="shared" si="16"/>
        <v>0</v>
      </c>
      <c r="I547" s="103"/>
      <c r="J547" s="103">
        <f t="shared" si="17"/>
        <v>0</v>
      </c>
      <c r="K547" s="104"/>
      <c r="L547" s="104"/>
      <c r="M547" s="104"/>
    </row>
    <row r="548" spans="1:13" x14ac:dyDescent="0.2">
      <c r="A548" s="101"/>
      <c r="B548" s="12" t="s">
        <v>73</v>
      </c>
      <c r="C548" s="12" t="s">
        <v>628</v>
      </c>
      <c r="D548" s="102" t="s">
        <v>7</v>
      </c>
      <c r="E548" s="102" t="s">
        <v>2455</v>
      </c>
      <c r="F548" s="102" t="s">
        <v>2460</v>
      </c>
      <c r="G548" s="36" t="s">
        <v>597</v>
      </c>
      <c r="H548" s="103">
        <f t="shared" si="16"/>
        <v>3077</v>
      </c>
      <c r="I548" s="103">
        <v>3077</v>
      </c>
      <c r="J548" s="103">
        <f t="shared" si="17"/>
        <v>0</v>
      </c>
      <c r="K548" s="104"/>
      <c r="L548" s="104"/>
      <c r="M548" s="104"/>
    </row>
    <row r="549" spans="1:13" x14ac:dyDescent="0.2">
      <c r="A549" s="101"/>
      <c r="B549" s="12" t="s">
        <v>337</v>
      </c>
      <c r="C549" s="12" t="s">
        <v>629</v>
      </c>
      <c r="D549" s="102" t="s">
        <v>7</v>
      </c>
      <c r="E549" s="102" t="s">
        <v>2455</v>
      </c>
      <c r="F549" s="102" t="s">
        <v>2460</v>
      </c>
      <c r="G549" s="36" t="s">
        <v>597</v>
      </c>
      <c r="H549" s="103">
        <f t="shared" si="16"/>
        <v>2868</v>
      </c>
      <c r="I549" s="103">
        <v>2868</v>
      </c>
      <c r="J549" s="103">
        <f t="shared" si="17"/>
        <v>0</v>
      </c>
      <c r="K549" s="104"/>
      <c r="L549" s="104"/>
      <c r="M549" s="104"/>
    </row>
    <row r="550" spans="1:13" x14ac:dyDescent="0.2">
      <c r="A550" s="101"/>
      <c r="B550" s="12" t="s">
        <v>74</v>
      </c>
      <c r="C550" s="12" t="s">
        <v>630</v>
      </c>
      <c r="D550" s="102" t="s">
        <v>7</v>
      </c>
      <c r="E550" s="102" t="s">
        <v>2454</v>
      </c>
      <c r="F550" s="102" t="s">
        <v>2458</v>
      </c>
      <c r="G550" s="36" t="s">
        <v>597</v>
      </c>
      <c r="H550" s="103">
        <f t="shared" si="16"/>
        <v>4043</v>
      </c>
      <c r="I550" s="103">
        <v>4043</v>
      </c>
      <c r="J550" s="103">
        <f t="shared" si="17"/>
        <v>0</v>
      </c>
      <c r="K550" s="104"/>
      <c r="L550" s="104"/>
      <c r="M550" s="104"/>
    </row>
    <row r="551" spans="1:13" x14ac:dyDescent="0.2">
      <c r="A551" s="101"/>
      <c r="B551" s="12" t="s">
        <v>76</v>
      </c>
      <c r="C551" s="12" t="s">
        <v>631</v>
      </c>
      <c r="D551" s="102" t="s">
        <v>7</v>
      </c>
      <c r="E551" s="102" t="s">
        <v>2454</v>
      </c>
      <c r="F551" s="102" t="s">
        <v>2458</v>
      </c>
      <c r="G551" s="36" t="s">
        <v>597</v>
      </c>
      <c r="H551" s="103">
        <f t="shared" si="16"/>
        <v>4738</v>
      </c>
      <c r="I551" s="103">
        <v>4738</v>
      </c>
      <c r="J551" s="103">
        <f t="shared" si="17"/>
        <v>0</v>
      </c>
      <c r="K551" s="104"/>
      <c r="L551" s="104"/>
      <c r="M551" s="104"/>
    </row>
    <row r="552" spans="1:13" x14ac:dyDescent="0.2">
      <c r="A552" s="101"/>
      <c r="B552" s="12" t="s">
        <v>80</v>
      </c>
      <c r="C552" s="12" t="s">
        <v>632</v>
      </c>
      <c r="D552" s="102" t="s">
        <v>7</v>
      </c>
      <c r="E552" s="102" t="s">
        <v>2456</v>
      </c>
      <c r="F552" s="102" t="s">
        <v>2461</v>
      </c>
      <c r="G552" s="36" t="s">
        <v>597</v>
      </c>
      <c r="H552" s="103">
        <f t="shared" si="16"/>
        <v>41</v>
      </c>
      <c r="I552" s="103">
        <v>41</v>
      </c>
      <c r="J552" s="103">
        <f t="shared" si="17"/>
        <v>0</v>
      </c>
      <c r="K552" s="104"/>
      <c r="L552" s="104"/>
      <c r="M552" s="104"/>
    </row>
    <row r="553" spans="1:13" x14ac:dyDescent="0.2">
      <c r="A553" s="101"/>
      <c r="B553" s="12" t="s">
        <v>633</v>
      </c>
      <c r="C553" s="12" t="s">
        <v>634</v>
      </c>
      <c r="D553" s="102" t="s">
        <v>7</v>
      </c>
      <c r="E553" s="102" t="s">
        <v>2456</v>
      </c>
      <c r="F553" s="102" t="s">
        <v>2461</v>
      </c>
      <c r="G553" s="36" t="s">
        <v>597</v>
      </c>
      <c r="H553" s="103">
        <f t="shared" si="16"/>
        <v>302</v>
      </c>
      <c r="I553" s="103">
        <v>302</v>
      </c>
      <c r="J553" s="103">
        <f t="shared" si="17"/>
        <v>0</v>
      </c>
      <c r="K553" s="104"/>
      <c r="L553" s="104"/>
      <c r="M553" s="104"/>
    </row>
    <row r="554" spans="1:13" x14ac:dyDescent="0.2">
      <c r="A554" s="101"/>
      <c r="B554" s="12" t="s">
        <v>635</v>
      </c>
      <c r="C554" s="12" t="s">
        <v>636</v>
      </c>
      <c r="D554" s="102" t="s">
        <v>7</v>
      </c>
      <c r="E554" s="102" t="s">
        <v>2454</v>
      </c>
      <c r="F554" s="102" t="s">
        <v>2458</v>
      </c>
      <c r="G554" s="36" t="s">
        <v>597</v>
      </c>
      <c r="H554" s="103">
        <f t="shared" si="16"/>
        <v>49</v>
      </c>
      <c r="I554" s="103">
        <v>49</v>
      </c>
      <c r="J554" s="103">
        <f t="shared" si="17"/>
        <v>0</v>
      </c>
      <c r="K554" s="104"/>
      <c r="L554" s="104"/>
      <c r="M554" s="104"/>
    </row>
    <row r="555" spans="1:13" x14ac:dyDescent="0.2">
      <c r="A555" s="101"/>
      <c r="B555" s="12" t="s">
        <v>637</v>
      </c>
      <c r="C555" s="12" t="s">
        <v>638</v>
      </c>
      <c r="D555" s="102" t="s">
        <v>7</v>
      </c>
      <c r="E555" s="102" t="s">
        <v>2457</v>
      </c>
      <c r="F555" s="102" t="s">
        <v>2459</v>
      </c>
      <c r="G555" s="36" t="s">
        <v>597</v>
      </c>
      <c r="H555" s="103">
        <f t="shared" si="16"/>
        <v>117</v>
      </c>
      <c r="I555" s="103">
        <v>117</v>
      </c>
      <c r="J555" s="103">
        <f t="shared" si="17"/>
        <v>0</v>
      </c>
      <c r="K555" s="104"/>
      <c r="L555" s="104"/>
      <c r="M555" s="104"/>
    </row>
    <row r="556" spans="1:13" x14ac:dyDescent="0.2">
      <c r="A556" s="101"/>
      <c r="B556" s="12" t="s">
        <v>639</v>
      </c>
      <c r="C556" s="12" t="s">
        <v>640</v>
      </c>
      <c r="D556" s="102" t="s">
        <v>7</v>
      </c>
      <c r="E556" s="102" t="s">
        <v>2455</v>
      </c>
      <c r="F556" s="102" t="s">
        <v>2460</v>
      </c>
      <c r="G556" s="36" t="s">
        <v>597</v>
      </c>
      <c r="H556" s="103">
        <f t="shared" si="16"/>
        <v>1210</v>
      </c>
      <c r="I556" s="103">
        <v>1210</v>
      </c>
      <c r="J556" s="103">
        <f t="shared" si="17"/>
        <v>0</v>
      </c>
      <c r="K556" s="104"/>
      <c r="L556" s="104"/>
      <c r="M556" s="104"/>
    </row>
    <row r="557" spans="1:13" x14ac:dyDescent="0.2">
      <c r="A557" s="101"/>
      <c r="B557" s="12" t="s">
        <v>641</v>
      </c>
      <c r="C557" s="12" t="s">
        <v>642</v>
      </c>
      <c r="D557" s="102" t="s">
        <v>7</v>
      </c>
      <c r="E557" s="102" t="s">
        <v>2455</v>
      </c>
      <c r="F557" s="102" t="s">
        <v>2460</v>
      </c>
      <c r="G557" s="36" t="s">
        <v>597</v>
      </c>
      <c r="H557" s="103">
        <f t="shared" si="16"/>
        <v>1127</v>
      </c>
      <c r="I557" s="103">
        <v>1127</v>
      </c>
      <c r="J557" s="103">
        <f t="shared" si="17"/>
        <v>0</v>
      </c>
      <c r="K557" s="104"/>
      <c r="L557" s="104"/>
      <c r="M557" s="104"/>
    </row>
    <row r="558" spans="1:13" x14ac:dyDescent="0.2">
      <c r="A558" s="101"/>
      <c r="B558" s="12" t="s">
        <v>643</v>
      </c>
      <c r="C558" s="12" t="s">
        <v>644</v>
      </c>
      <c r="D558" s="102" t="s">
        <v>7</v>
      </c>
      <c r="E558" s="102" t="s">
        <v>2454</v>
      </c>
      <c r="F558" s="102" t="s">
        <v>2458</v>
      </c>
      <c r="G558" s="36" t="s">
        <v>597</v>
      </c>
      <c r="H558" s="103">
        <f t="shared" si="16"/>
        <v>1605</v>
      </c>
      <c r="I558" s="103">
        <v>1605</v>
      </c>
      <c r="J558" s="103">
        <f t="shared" si="17"/>
        <v>0</v>
      </c>
      <c r="K558" s="104"/>
      <c r="L558" s="104"/>
      <c r="M558" s="104"/>
    </row>
    <row r="559" spans="1:13" x14ac:dyDescent="0.2">
      <c r="A559" s="101"/>
      <c r="B559" s="12" t="s">
        <v>645</v>
      </c>
      <c r="C559" s="12" t="s">
        <v>646</v>
      </c>
      <c r="D559" s="102" t="s">
        <v>7</v>
      </c>
      <c r="E559" s="102" t="s">
        <v>2455</v>
      </c>
      <c r="F559" s="102" t="s">
        <v>2460</v>
      </c>
      <c r="G559" s="36" t="s">
        <v>597</v>
      </c>
      <c r="H559" s="103">
        <f t="shared" si="16"/>
        <v>630</v>
      </c>
      <c r="I559" s="103">
        <v>630</v>
      </c>
      <c r="J559" s="103">
        <f t="shared" si="17"/>
        <v>0</v>
      </c>
      <c r="K559" s="104"/>
      <c r="L559" s="104"/>
      <c r="M559" s="104"/>
    </row>
    <row r="560" spans="1:13" x14ac:dyDescent="0.2">
      <c r="A560" s="101"/>
      <c r="B560" s="12" t="s">
        <v>645</v>
      </c>
      <c r="C560" s="12" t="s">
        <v>647</v>
      </c>
      <c r="D560" s="102" t="s">
        <v>7</v>
      </c>
      <c r="E560" s="102" t="s">
        <v>2455</v>
      </c>
      <c r="F560" s="102" t="s">
        <v>2460</v>
      </c>
      <c r="G560" s="36" t="s">
        <v>597</v>
      </c>
      <c r="H560" s="103">
        <f t="shared" si="16"/>
        <v>260</v>
      </c>
      <c r="I560" s="103">
        <v>260</v>
      </c>
      <c r="J560" s="103">
        <f t="shared" si="17"/>
        <v>0</v>
      </c>
      <c r="K560" s="104"/>
      <c r="L560" s="104"/>
      <c r="M560" s="104"/>
    </row>
    <row r="561" spans="1:13" ht="25.5" x14ac:dyDescent="0.2">
      <c r="A561" s="101"/>
      <c r="B561" s="12" t="s">
        <v>648</v>
      </c>
      <c r="C561" s="12" t="s">
        <v>649</v>
      </c>
      <c r="D561" s="102" t="s">
        <v>7</v>
      </c>
      <c r="E561" s="102" t="s">
        <v>2456</v>
      </c>
      <c r="F561" s="102" t="s">
        <v>2461</v>
      </c>
      <c r="G561" s="36" t="s">
        <v>597</v>
      </c>
      <c r="H561" s="103">
        <f t="shared" si="16"/>
        <v>1350</v>
      </c>
      <c r="I561" s="103">
        <v>1350</v>
      </c>
      <c r="J561" s="103">
        <f t="shared" si="17"/>
        <v>0</v>
      </c>
      <c r="K561" s="104"/>
      <c r="L561" s="104"/>
      <c r="M561" s="104"/>
    </row>
    <row r="562" spans="1:13" ht="25.5" x14ac:dyDescent="0.2">
      <c r="A562" s="101"/>
      <c r="B562" s="12" t="s">
        <v>650</v>
      </c>
      <c r="C562" s="12" t="s">
        <v>651</v>
      </c>
      <c r="D562" s="102" t="s">
        <v>7</v>
      </c>
      <c r="E562" s="102" t="s">
        <v>2456</v>
      </c>
      <c r="F562" s="102" t="s">
        <v>2461</v>
      </c>
      <c r="G562" s="36" t="s">
        <v>597</v>
      </c>
      <c r="H562" s="103">
        <f t="shared" si="16"/>
        <v>400</v>
      </c>
      <c r="I562" s="103">
        <v>400</v>
      </c>
      <c r="J562" s="103">
        <f t="shared" si="17"/>
        <v>0</v>
      </c>
      <c r="K562" s="104"/>
      <c r="L562" s="104"/>
      <c r="M562" s="104"/>
    </row>
    <row r="563" spans="1:13" ht="25.5" x14ac:dyDescent="0.2">
      <c r="A563" s="101"/>
      <c r="B563" s="12" t="s">
        <v>652</v>
      </c>
      <c r="C563" s="12" t="s">
        <v>653</v>
      </c>
      <c r="D563" s="102" t="s">
        <v>7</v>
      </c>
      <c r="E563" s="102" t="s">
        <v>2456</v>
      </c>
      <c r="F563" s="102" t="s">
        <v>2461</v>
      </c>
      <c r="G563" s="36" t="s">
        <v>597</v>
      </c>
      <c r="H563" s="103">
        <f t="shared" si="16"/>
        <v>450</v>
      </c>
      <c r="I563" s="103">
        <v>450</v>
      </c>
      <c r="J563" s="103">
        <f t="shared" si="17"/>
        <v>0</v>
      </c>
      <c r="K563" s="104"/>
      <c r="L563" s="104"/>
      <c r="M563" s="104"/>
    </row>
    <row r="564" spans="1:13" ht="38.25" x14ac:dyDescent="0.2">
      <c r="A564" s="101"/>
      <c r="B564" s="12" t="s">
        <v>654</v>
      </c>
      <c r="C564" s="12" t="s">
        <v>655</v>
      </c>
      <c r="D564" s="102" t="s">
        <v>7</v>
      </c>
      <c r="E564" s="102" t="s">
        <v>2455</v>
      </c>
      <c r="F564" s="102" t="s">
        <v>2460</v>
      </c>
      <c r="G564" s="36" t="s">
        <v>597</v>
      </c>
      <c r="H564" s="103">
        <f t="shared" si="16"/>
        <v>104</v>
      </c>
      <c r="I564" s="103">
        <v>104</v>
      </c>
      <c r="J564" s="103">
        <f t="shared" si="17"/>
        <v>0</v>
      </c>
      <c r="K564" s="104"/>
      <c r="L564" s="104"/>
      <c r="M564" s="104"/>
    </row>
    <row r="565" spans="1:13" ht="38.25" x14ac:dyDescent="0.2">
      <c r="A565" s="101"/>
      <c r="B565" s="12" t="s">
        <v>656</v>
      </c>
      <c r="C565" s="12" t="s">
        <v>657</v>
      </c>
      <c r="D565" s="102" t="s">
        <v>7</v>
      </c>
      <c r="E565" s="102" t="s">
        <v>2455</v>
      </c>
      <c r="F565" s="102" t="s">
        <v>2460</v>
      </c>
      <c r="G565" s="36" t="s">
        <v>597</v>
      </c>
      <c r="H565" s="103">
        <f t="shared" si="16"/>
        <v>468</v>
      </c>
      <c r="I565" s="103">
        <v>468</v>
      </c>
      <c r="J565" s="103">
        <f t="shared" si="17"/>
        <v>0</v>
      </c>
      <c r="K565" s="104"/>
      <c r="L565" s="104"/>
      <c r="M565" s="104"/>
    </row>
    <row r="566" spans="1:13" ht="25.5" x14ac:dyDescent="0.2">
      <c r="A566" s="101"/>
      <c r="B566" s="12" t="s">
        <v>658</v>
      </c>
      <c r="C566" s="12" t="s">
        <v>659</v>
      </c>
      <c r="D566" s="102" t="s">
        <v>7</v>
      </c>
      <c r="E566" s="102" t="s">
        <v>2455</v>
      </c>
      <c r="F566" s="102" t="s">
        <v>2460</v>
      </c>
      <c r="G566" s="36" t="s">
        <v>597</v>
      </c>
      <c r="H566" s="103">
        <f t="shared" si="16"/>
        <v>360</v>
      </c>
      <c r="I566" s="103">
        <v>360</v>
      </c>
      <c r="J566" s="103">
        <f t="shared" si="17"/>
        <v>0</v>
      </c>
      <c r="K566" s="104"/>
      <c r="L566" s="104"/>
      <c r="M566" s="104"/>
    </row>
    <row r="567" spans="1:13" ht="25.5" x14ac:dyDescent="0.2">
      <c r="A567" s="101"/>
      <c r="B567" s="12" t="s">
        <v>660</v>
      </c>
      <c r="C567" s="12" t="s">
        <v>661</v>
      </c>
      <c r="D567" s="102" t="s">
        <v>7</v>
      </c>
      <c r="E567" s="102" t="s">
        <v>2455</v>
      </c>
      <c r="F567" s="102" t="s">
        <v>2460</v>
      </c>
      <c r="G567" s="36" t="s">
        <v>597</v>
      </c>
      <c r="H567" s="103">
        <f t="shared" si="16"/>
        <v>420</v>
      </c>
      <c r="I567" s="103">
        <v>420</v>
      </c>
      <c r="J567" s="103">
        <f t="shared" si="17"/>
        <v>0</v>
      </c>
      <c r="K567" s="104"/>
      <c r="L567" s="104"/>
      <c r="M567" s="104"/>
    </row>
    <row r="568" spans="1:13" ht="25.5" x14ac:dyDescent="0.2">
      <c r="A568" s="101"/>
      <c r="B568" s="12" t="s">
        <v>2435</v>
      </c>
      <c r="C568" s="12" t="s">
        <v>662</v>
      </c>
      <c r="D568" s="102" t="s">
        <v>7</v>
      </c>
      <c r="E568" s="102" t="s">
        <v>2456</v>
      </c>
      <c r="F568" s="102" t="s">
        <v>2461</v>
      </c>
      <c r="G568" s="36" t="s">
        <v>597</v>
      </c>
      <c r="H568" s="103">
        <f t="shared" si="16"/>
        <v>660</v>
      </c>
      <c r="I568" s="103">
        <v>660</v>
      </c>
      <c r="J568" s="103">
        <f t="shared" si="17"/>
        <v>0</v>
      </c>
      <c r="K568" s="104"/>
      <c r="L568" s="104"/>
      <c r="M568" s="104"/>
    </row>
    <row r="569" spans="1:13" ht="25.5" x14ac:dyDescent="0.2">
      <c r="A569" s="101"/>
      <c r="B569" s="12" t="s">
        <v>663</v>
      </c>
      <c r="C569" s="12" t="s">
        <v>664</v>
      </c>
      <c r="D569" s="102" t="s">
        <v>7</v>
      </c>
      <c r="E569" s="102" t="s">
        <v>2456</v>
      </c>
      <c r="F569" s="102" t="s">
        <v>2461</v>
      </c>
      <c r="G569" s="36" t="s">
        <v>597</v>
      </c>
      <c r="H569" s="103">
        <f t="shared" si="16"/>
        <v>480</v>
      </c>
      <c r="I569" s="103">
        <v>480</v>
      </c>
      <c r="J569" s="103">
        <f t="shared" si="17"/>
        <v>0</v>
      </c>
      <c r="K569" s="104"/>
      <c r="L569" s="104"/>
      <c r="M569" s="104"/>
    </row>
    <row r="570" spans="1:13" x14ac:dyDescent="0.2">
      <c r="A570" s="101"/>
      <c r="B570" s="12" t="s">
        <v>665</v>
      </c>
      <c r="C570" s="12" t="s">
        <v>666</v>
      </c>
      <c r="D570" s="102" t="s">
        <v>7</v>
      </c>
      <c r="E570" s="102" t="s">
        <v>2456</v>
      </c>
      <c r="F570" s="102" t="s">
        <v>2461</v>
      </c>
      <c r="G570" s="36" t="s">
        <v>597</v>
      </c>
      <c r="H570" s="103">
        <f t="shared" si="16"/>
        <v>492</v>
      </c>
      <c r="I570" s="103">
        <v>492</v>
      </c>
      <c r="J570" s="103">
        <f t="shared" si="17"/>
        <v>0</v>
      </c>
      <c r="K570" s="104"/>
      <c r="L570" s="104"/>
      <c r="M570" s="104"/>
    </row>
    <row r="571" spans="1:13" x14ac:dyDescent="0.2">
      <c r="A571" s="101"/>
      <c r="B571" s="12" t="s">
        <v>667</v>
      </c>
      <c r="C571" s="12" t="s">
        <v>668</v>
      </c>
      <c r="D571" s="102" t="s">
        <v>7</v>
      </c>
      <c r="E571" s="102" t="s">
        <v>2456</v>
      </c>
      <c r="F571" s="102" t="s">
        <v>2461</v>
      </c>
      <c r="G571" s="36" t="s">
        <v>597</v>
      </c>
      <c r="H571" s="103">
        <f t="shared" si="16"/>
        <v>468</v>
      </c>
      <c r="I571" s="103">
        <v>468</v>
      </c>
      <c r="J571" s="103">
        <f t="shared" si="17"/>
        <v>0</v>
      </c>
      <c r="K571" s="104"/>
      <c r="L571" s="104"/>
      <c r="M571" s="104"/>
    </row>
    <row r="572" spans="1:13" x14ac:dyDescent="0.2">
      <c r="A572" s="101"/>
      <c r="B572" s="12" t="s">
        <v>669</v>
      </c>
      <c r="C572" s="12" t="s">
        <v>670</v>
      </c>
      <c r="D572" s="102" t="s">
        <v>7</v>
      </c>
      <c r="E572" s="102" t="s">
        <v>2456</v>
      </c>
      <c r="F572" s="102" t="s">
        <v>2461</v>
      </c>
      <c r="G572" s="36" t="s">
        <v>597</v>
      </c>
      <c r="H572" s="103">
        <f t="shared" si="16"/>
        <v>468</v>
      </c>
      <c r="I572" s="103">
        <v>468</v>
      </c>
      <c r="J572" s="103">
        <f t="shared" si="17"/>
        <v>0</v>
      </c>
      <c r="K572" s="104"/>
      <c r="L572" s="104"/>
      <c r="M572" s="104"/>
    </row>
    <row r="573" spans="1:13" x14ac:dyDescent="0.2">
      <c r="A573" s="101"/>
      <c r="B573" s="12" t="s">
        <v>671</v>
      </c>
      <c r="C573" s="12" t="s">
        <v>672</v>
      </c>
      <c r="D573" s="102" t="s">
        <v>7</v>
      </c>
      <c r="E573" s="102" t="s">
        <v>2456</v>
      </c>
      <c r="F573" s="102" t="s">
        <v>2461</v>
      </c>
      <c r="G573" s="36" t="s">
        <v>597</v>
      </c>
      <c r="H573" s="103">
        <f t="shared" si="16"/>
        <v>235</v>
      </c>
      <c r="I573" s="103">
        <v>235</v>
      </c>
      <c r="J573" s="103">
        <f t="shared" si="17"/>
        <v>0</v>
      </c>
      <c r="K573" s="104"/>
      <c r="L573" s="104"/>
      <c r="M573" s="104"/>
    </row>
    <row r="574" spans="1:13" x14ac:dyDescent="0.2">
      <c r="A574" s="101"/>
      <c r="B574" s="12" t="s">
        <v>2469</v>
      </c>
      <c r="C574" s="12"/>
      <c r="D574" s="102"/>
      <c r="E574" s="102"/>
      <c r="F574" s="102"/>
      <c r="G574" s="36"/>
      <c r="H574" s="103">
        <f t="shared" si="16"/>
        <v>0</v>
      </c>
      <c r="I574" s="103"/>
      <c r="J574" s="103">
        <f t="shared" si="17"/>
        <v>0</v>
      </c>
      <c r="K574" s="104"/>
      <c r="L574" s="104"/>
      <c r="M574" s="104"/>
    </row>
    <row r="575" spans="1:13" ht="25.5" x14ac:dyDescent="0.2">
      <c r="A575" s="101"/>
      <c r="B575" s="12" t="s">
        <v>673</v>
      </c>
      <c r="C575" s="12" t="s">
        <v>674</v>
      </c>
      <c r="D575" s="102" t="s">
        <v>7</v>
      </c>
      <c r="E575" s="102" t="s">
        <v>2455</v>
      </c>
      <c r="F575" s="102" t="s">
        <v>2460</v>
      </c>
      <c r="G575" s="36" t="s">
        <v>597</v>
      </c>
      <c r="H575" s="103">
        <f t="shared" si="16"/>
        <v>580</v>
      </c>
      <c r="I575" s="103">
        <v>580</v>
      </c>
      <c r="J575" s="103">
        <f t="shared" si="17"/>
        <v>0</v>
      </c>
      <c r="K575" s="104"/>
      <c r="L575" s="104"/>
      <c r="M575" s="104"/>
    </row>
    <row r="576" spans="1:13" ht="25.5" x14ac:dyDescent="0.2">
      <c r="A576" s="101"/>
      <c r="B576" s="12" t="s">
        <v>675</v>
      </c>
      <c r="C576" s="12" t="s">
        <v>676</v>
      </c>
      <c r="D576" s="102" t="s">
        <v>7</v>
      </c>
      <c r="E576" s="102" t="s">
        <v>2456</v>
      </c>
      <c r="F576" s="102" t="s">
        <v>2461</v>
      </c>
      <c r="G576" s="36" t="s">
        <v>597</v>
      </c>
      <c r="H576" s="103">
        <f t="shared" si="16"/>
        <v>3375</v>
      </c>
      <c r="I576" s="103">
        <v>3375</v>
      </c>
      <c r="J576" s="103">
        <f t="shared" si="17"/>
        <v>0</v>
      </c>
      <c r="K576" s="104"/>
      <c r="L576" s="104"/>
      <c r="M576" s="104"/>
    </row>
    <row r="577" spans="1:13" x14ac:dyDescent="0.2">
      <c r="A577" s="101"/>
      <c r="B577" s="12" t="s">
        <v>677</v>
      </c>
      <c r="C577" s="12" t="s">
        <v>678</v>
      </c>
      <c r="D577" s="102" t="s">
        <v>7</v>
      </c>
      <c r="E577" s="102" t="s">
        <v>2456</v>
      </c>
      <c r="F577" s="102" t="s">
        <v>2461</v>
      </c>
      <c r="G577" s="36" t="s">
        <v>597</v>
      </c>
      <c r="H577" s="103">
        <f t="shared" si="16"/>
        <v>575</v>
      </c>
      <c r="I577" s="103">
        <v>575</v>
      </c>
      <c r="J577" s="103">
        <f t="shared" si="17"/>
        <v>0</v>
      </c>
      <c r="K577" s="104"/>
      <c r="L577" s="104"/>
      <c r="M577" s="104"/>
    </row>
    <row r="578" spans="1:13" x14ac:dyDescent="0.2">
      <c r="A578" s="101"/>
      <c r="B578" s="12" t="s">
        <v>679</v>
      </c>
      <c r="C578" s="12" t="s">
        <v>678</v>
      </c>
      <c r="D578" s="102" t="s">
        <v>7</v>
      </c>
      <c r="E578" s="102" t="s">
        <v>2456</v>
      </c>
      <c r="F578" s="102" t="s">
        <v>2461</v>
      </c>
      <c r="G578" s="36" t="s">
        <v>597</v>
      </c>
      <c r="H578" s="103">
        <f t="shared" si="16"/>
        <v>575</v>
      </c>
      <c r="I578" s="103">
        <v>575</v>
      </c>
      <c r="J578" s="103">
        <f t="shared" si="17"/>
        <v>0</v>
      </c>
      <c r="K578" s="104"/>
      <c r="L578" s="104"/>
      <c r="M578" s="104"/>
    </row>
    <row r="579" spans="1:13" x14ac:dyDescent="0.2">
      <c r="A579" s="101"/>
      <c r="B579" s="12" t="s">
        <v>2470</v>
      </c>
      <c r="C579" s="12"/>
      <c r="D579" s="102"/>
      <c r="E579" s="102"/>
      <c r="F579" s="102"/>
      <c r="G579" s="36"/>
      <c r="H579" s="103">
        <f t="shared" si="16"/>
        <v>0</v>
      </c>
      <c r="I579" s="103"/>
      <c r="J579" s="103">
        <f t="shared" si="17"/>
        <v>0</v>
      </c>
      <c r="K579" s="104"/>
      <c r="L579" s="104"/>
      <c r="M579" s="104"/>
    </row>
    <row r="580" spans="1:13" ht="38.25" x14ac:dyDescent="0.2">
      <c r="A580" s="101"/>
      <c r="B580" s="12" t="s">
        <v>680</v>
      </c>
      <c r="C580" s="12" t="s">
        <v>681</v>
      </c>
      <c r="D580" s="102" t="s">
        <v>7</v>
      </c>
      <c r="E580" s="102" t="s">
        <v>2455</v>
      </c>
      <c r="F580" s="102" t="s">
        <v>2460</v>
      </c>
      <c r="G580" s="36" t="s">
        <v>597</v>
      </c>
      <c r="H580" s="103">
        <f t="shared" si="16"/>
        <v>1100</v>
      </c>
      <c r="I580" s="103">
        <v>1100</v>
      </c>
      <c r="J580" s="103">
        <f t="shared" si="17"/>
        <v>0</v>
      </c>
      <c r="K580" s="104"/>
      <c r="L580" s="104"/>
      <c r="M580" s="104"/>
    </row>
    <row r="581" spans="1:13" ht="38.25" x14ac:dyDescent="0.2">
      <c r="A581" s="101"/>
      <c r="B581" s="12" t="s">
        <v>680</v>
      </c>
      <c r="C581" s="12" t="s">
        <v>682</v>
      </c>
      <c r="D581" s="102" t="s">
        <v>7</v>
      </c>
      <c r="E581" s="102" t="s">
        <v>2455</v>
      </c>
      <c r="F581" s="102" t="s">
        <v>2460</v>
      </c>
      <c r="G581" s="36" t="s">
        <v>597</v>
      </c>
      <c r="H581" s="103">
        <f t="shared" si="16"/>
        <v>1290</v>
      </c>
      <c r="I581" s="103">
        <v>1290</v>
      </c>
      <c r="J581" s="103">
        <f t="shared" si="17"/>
        <v>0</v>
      </c>
      <c r="K581" s="104"/>
      <c r="L581" s="104"/>
      <c r="M581" s="104"/>
    </row>
    <row r="582" spans="1:13" ht="38.25" x14ac:dyDescent="0.2">
      <c r="A582" s="101"/>
      <c r="B582" s="12" t="s">
        <v>683</v>
      </c>
      <c r="C582" s="12" t="s">
        <v>684</v>
      </c>
      <c r="D582" s="102" t="s">
        <v>7</v>
      </c>
      <c r="E582" s="102" t="s">
        <v>2455</v>
      </c>
      <c r="F582" s="102" t="s">
        <v>2460</v>
      </c>
      <c r="G582" s="36" t="s">
        <v>597</v>
      </c>
      <c r="H582" s="103">
        <f t="shared" si="16"/>
        <v>1100</v>
      </c>
      <c r="I582" s="103">
        <v>1100</v>
      </c>
      <c r="J582" s="103">
        <f t="shared" si="17"/>
        <v>0</v>
      </c>
      <c r="K582" s="104"/>
      <c r="L582" s="104"/>
      <c r="M582" s="104"/>
    </row>
    <row r="583" spans="1:13" ht="25.5" x14ac:dyDescent="0.2">
      <c r="A583" s="101"/>
      <c r="B583" s="12" t="s">
        <v>685</v>
      </c>
      <c r="C583" s="12" t="s">
        <v>2439</v>
      </c>
      <c r="D583" s="102" t="s">
        <v>7</v>
      </c>
      <c r="E583" s="102" t="s">
        <v>2456</v>
      </c>
      <c r="F583" s="102" t="s">
        <v>2461</v>
      </c>
      <c r="G583" s="36" t="s">
        <v>597</v>
      </c>
      <c r="H583" s="103">
        <f t="shared" si="16"/>
        <v>860</v>
      </c>
      <c r="I583" s="103">
        <v>860</v>
      </c>
      <c r="J583" s="103">
        <f t="shared" si="17"/>
        <v>0</v>
      </c>
      <c r="K583" s="104"/>
      <c r="L583" s="104"/>
      <c r="M583" s="104"/>
    </row>
    <row r="584" spans="1:13" ht="25.5" x14ac:dyDescent="0.2">
      <c r="A584" s="101"/>
      <c r="B584" s="12" t="s">
        <v>686</v>
      </c>
      <c r="C584" s="12" t="s">
        <v>687</v>
      </c>
      <c r="D584" s="102" t="s">
        <v>7</v>
      </c>
      <c r="E584" s="102" t="s">
        <v>2455</v>
      </c>
      <c r="F584" s="102" t="s">
        <v>2460</v>
      </c>
      <c r="G584" s="36" t="s">
        <v>597</v>
      </c>
      <c r="H584" s="103">
        <f t="shared" ref="H584:H639" si="18">I584+J584</f>
        <v>918</v>
      </c>
      <c r="I584" s="103">
        <v>918</v>
      </c>
      <c r="J584" s="103">
        <f t="shared" ref="J584:J647" si="19">SUM(K584:M584)</f>
        <v>0</v>
      </c>
      <c r="K584" s="104"/>
      <c r="L584" s="104"/>
      <c r="M584" s="104"/>
    </row>
    <row r="585" spans="1:13" ht="38.25" x14ac:dyDescent="0.2">
      <c r="A585" s="101"/>
      <c r="B585" s="12" t="s">
        <v>688</v>
      </c>
      <c r="C585" s="12" t="s">
        <v>689</v>
      </c>
      <c r="D585" s="102" t="s">
        <v>7</v>
      </c>
      <c r="E585" s="102" t="s">
        <v>2455</v>
      </c>
      <c r="F585" s="102" t="s">
        <v>2460</v>
      </c>
      <c r="G585" s="36" t="s">
        <v>597</v>
      </c>
      <c r="H585" s="103">
        <f t="shared" si="18"/>
        <v>3490</v>
      </c>
      <c r="I585" s="103">
        <v>3490</v>
      </c>
      <c r="J585" s="103">
        <f t="shared" si="19"/>
        <v>0</v>
      </c>
      <c r="K585" s="104"/>
      <c r="L585" s="104"/>
      <c r="M585" s="104"/>
    </row>
    <row r="586" spans="1:13" ht="12.75" customHeight="1" x14ac:dyDescent="0.2">
      <c r="A586" s="101"/>
      <c r="B586" s="12" t="s">
        <v>690</v>
      </c>
      <c r="C586" s="12" t="s">
        <v>691</v>
      </c>
      <c r="D586" s="102" t="s">
        <v>7</v>
      </c>
      <c r="E586" s="102" t="s">
        <v>2454</v>
      </c>
      <c r="F586" s="102" t="s">
        <v>2458</v>
      </c>
      <c r="G586" s="36" t="s">
        <v>597</v>
      </c>
      <c r="H586" s="103">
        <f t="shared" si="18"/>
        <v>300</v>
      </c>
      <c r="I586" s="103">
        <v>300</v>
      </c>
      <c r="J586" s="103">
        <f t="shared" si="19"/>
        <v>0</v>
      </c>
      <c r="K586" s="104"/>
      <c r="L586" s="104"/>
      <c r="M586" s="104"/>
    </row>
    <row r="587" spans="1:13" ht="25.5" x14ac:dyDescent="0.2">
      <c r="A587" s="101"/>
      <c r="B587" s="12" t="s">
        <v>692</v>
      </c>
      <c r="C587" s="12" t="s">
        <v>693</v>
      </c>
      <c r="D587" s="102" t="s">
        <v>7</v>
      </c>
      <c r="E587" s="102" t="s">
        <v>2456</v>
      </c>
      <c r="F587" s="102" t="s">
        <v>2461</v>
      </c>
      <c r="G587" s="36" t="s">
        <v>597</v>
      </c>
      <c r="H587" s="103">
        <f t="shared" si="18"/>
        <v>224</v>
      </c>
      <c r="I587" s="103">
        <v>224</v>
      </c>
      <c r="J587" s="103">
        <f t="shared" si="19"/>
        <v>0</v>
      </c>
      <c r="K587" s="104"/>
      <c r="L587" s="104"/>
      <c r="M587" s="104"/>
    </row>
    <row r="588" spans="1:13" x14ac:dyDescent="0.2">
      <c r="A588" s="101"/>
      <c r="B588" s="12" t="s">
        <v>2471</v>
      </c>
      <c r="C588" s="12"/>
      <c r="D588" s="102"/>
      <c r="E588" s="102"/>
      <c r="F588" s="102"/>
      <c r="G588" s="36"/>
      <c r="H588" s="103">
        <f t="shared" si="18"/>
        <v>0</v>
      </c>
      <c r="I588" s="103"/>
      <c r="J588" s="103">
        <f t="shared" si="19"/>
        <v>0</v>
      </c>
      <c r="K588" s="104"/>
      <c r="L588" s="104"/>
      <c r="M588" s="104"/>
    </row>
    <row r="589" spans="1:13" x14ac:dyDescent="0.2">
      <c r="A589" s="101"/>
      <c r="B589" s="12" t="s">
        <v>306</v>
      </c>
      <c r="C589" s="12" t="s">
        <v>694</v>
      </c>
      <c r="D589" s="102" t="s">
        <v>7</v>
      </c>
      <c r="E589" s="102" t="s">
        <v>2456</v>
      </c>
      <c r="F589" s="102" t="s">
        <v>2461</v>
      </c>
      <c r="G589" s="36" t="s">
        <v>597</v>
      </c>
      <c r="H589" s="103">
        <f t="shared" si="18"/>
        <v>300</v>
      </c>
      <c r="I589" s="103">
        <v>300</v>
      </c>
      <c r="J589" s="103">
        <f t="shared" si="19"/>
        <v>0</v>
      </c>
      <c r="K589" s="104"/>
      <c r="L589" s="104"/>
      <c r="M589" s="104"/>
    </row>
    <row r="590" spans="1:13" x14ac:dyDescent="0.2">
      <c r="A590" s="101"/>
      <c r="B590" s="12" t="s">
        <v>311</v>
      </c>
      <c r="C590" s="12" t="s">
        <v>695</v>
      </c>
      <c r="D590" s="102" t="s">
        <v>7</v>
      </c>
      <c r="E590" s="102" t="s">
        <v>2454</v>
      </c>
      <c r="F590" s="102" t="s">
        <v>2458</v>
      </c>
      <c r="G590" s="36" t="s">
        <v>597</v>
      </c>
      <c r="H590" s="103">
        <f t="shared" si="18"/>
        <v>279</v>
      </c>
      <c r="I590" s="103">
        <v>279</v>
      </c>
      <c r="J590" s="103">
        <f t="shared" si="19"/>
        <v>0</v>
      </c>
      <c r="K590" s="104"/>
      <c r="L590" s="104"/>
      <c r="M590" s="104"/>
    </row>
    <row r="591" spans="1:13" x14ac:dyDescent="0.2">
      <c r="A591" s="101"/>
      <c r="B591" s="12" t="s">
        <v>311</v>
      </c>
      <c r="C591" s="12" t="s">
        <v>696</v>
      </c>
      <c r="D591" s="102" t="s">
        <v>7</v>
      </c>
      <c r="E591" s="102" t="s">
        <v>2456</v>
      </c>
      <c r="F591" s="102" t="s">
        <v>2461</v>
      </c>
      <c r="G591" s="36" t="s">
        <v>597</v>
      </c>
      <c r="H591" s="103">
        <f t="shared" si="18"/>
        <v>821</v>
      </c>
      <c r="I591" s="103">
        <v>821</v>
      </c>
      <c r="J591" s="103">
        <f t="shared" si="19"/>
        <v>0</v>
      </c>
      <c r="K591" s="104"/>
      <c r="L591" s="104"/>
      <c r="M591" s="104"/>
    </row>
    <row r="592" spans="1:13" x14ac:dyDescent="0.2">
      <c r="A592" s="101"/>
      <c r="B592" s="12" t="s">
        <v>327</v>
      </c>
      <c r="C592" s="12" t="s">
        <v>697</v>
      </c>
      <c r="D592" s="102" t="s">
        <v>7</v>
      </c>
      <c r="E592" s="102" t="s">
        <v>2454</v>
      </c>
      <c r="F592" s="102" t="s">
        <v>2458</v>
      </c>
      <c r="G592" s="36" t="s">
        <v>597</v>
      </c>
      <c r="H592" s="103">
        <f t="shared" si="18"/>
        <v>1589</v>
      </c>
      <c r="I592" s="103">
        <v>1589</v>
      </c>
      <c r="J592" s="103">
        <f t="shared" si="19"/>
        <v>0</v>
      </c>
      <c r="K592" s="104"/>
      <c r="L592" s="104"/>
      <c r="M592" s="104"/>
    </row>
    <row r="593" spans="1:13" x14ac:dyDescent="0.2">
      <c r="A593" s="101"/>
      <c r="B593" s="12" t="s">
        <v>327</v>
      </c>
      <c r="C593" s="12" t="s">
        <v>698</v>
      </c>
      <c r="D593" s="102" t="s">
        <v>7</v>
      </c>
      <c r="E593" s="102" t="s">
        <v>2456</v>
      </c>
      <c r="F593" s="102" t="s">
        <v>2461</v>
      </c>
      <c r="G593" s="36" t="s">
        <v>597</v>
      </c>
      <c r="H593" s="103">
        <f t="shared" si="18"/>
        <v>809</v>
      </c>
      <c r="I593" s="103">
        <v>809</v>
      </c>
      <c r="J593" s="103">
        <f t="shared" si="19"/>
        <v>0</v>
      </c>
      <c r="K593" s="104"/>
      <c r="L593" s="104"/>
      <c r="M593" s="104"/>
    </row>
    <row r="594" spans="1:13" x14ac:dyDescent="0.2">
      <c r="A594" s="101"/>
      <c r="B594" s="12" t="s">
        <v>73</v>
      </c>
      <c r="C594" s="12" t="s">
        <v>699</v>
      </c>
      <c r="D594" s="102" t="s">
        <v>7</v>
      </c>
      <c r="E594" s="102" t="s">
        <v>2456</v>
      </c>
      <c r="F594" s="102" t="s">
        <v>2461</v>
      </c>
      <c r="G594" s="36" t="s">
        <v>597</v>
      </c>
      <c r="H594" s="103">
        <f t="shared" si="18"/>
        <v>2137</v>
      </c>
      <c r="I594" s="103">
        <v>2137</v>
      </c>
      <c r="J594" s="103">
        <f t="shared" si="19"/>
        <v>0</v>
      </c>
      <c r="K594" s="104"/>
      <c r="L594" s="104"/>
      <c r="M594" s="104"/>
    </row>
    <row r="595" spans="1:13" x14ac:dyDescent="0.2">
      <c r="A595" s="101"/>
      <c r="B595" s="12" t="s">
        <v>73</v>
      </c>
      <c r="C595" s="12" t="s">
        <v>700</v>
      </c>
      <c r="D595" s="102" t="s">
        <v>7</v>
      </c>
      <c r="E595" s="102" t="s">
        <v>2456</v>
      </c>
      <c r="F595" s="102" t="s">
        <v>2461</v>
      </c>
      <c r="G595" s="36" t="s">
        <v>597</v>
      </c>
      <c r="H595" s="103">
        <f t="shared" si="18"/>
        <v>375</v>
      </c>
      <c r="I595" s="103">
        <v>375</v>
      </c>
      <c r="J595" s="103">
        <f t="shared" si="19"/>
        <v>0</v>
      </c>
      <c r="K595" s="104"/>
      <c r="L595" s="104"/>
      <c r="M595" s="104"/>
    </row>
    <row r="596" spans="1:13" x14ac:dyDescent="0.2">
      <c r="A596" s="101"/>
      <c r="B596" s="12" t="s">
        <v>337</v>
      </c>
      <c r="C596" s="12" t="s">
        <v>701</v>
      </c>
      <c r="D596" s="102" t="s">
        <v>7</v>
      </c>
      <c r="E596" s="102" t="s">
        <v>2454</v>
      </c>
      <c r="F596" s="102" t="s">
        <v>2458</v>
      </c>
      <c r="G596" s="36" t="s">
        <v>597</v>
      </c>
      <c r="H596" s="103">
        <f t="shared" si="18"/>
        <v>1439</v>
      </c>
      <c r="I596" s="103">
        <v>1439</v>
      </c>
      <c r="J596" s="103">
        <f t="shared" si="19"/>
        <v>0</v>
      </c>
      <c r="K596" s="104"/>
      <c r="L596" s="104"/>
      <c r="M596" s="104"/>
    </row>
    <row r="597" spans="1:13" x14ac:dyDescent="0.2">
      <c r="A597" s="101"/>
      <c r="B597" s="12" t="s">
        <v>344</v>
      </c>
      <c r="C597" s="12" t="s">
        <v>702</v>
      </c>
      <c r="D597" s="102" t="s">
        <v>7</v>
      </c>
      <c r="E597" s="102" t="s">
        <v>2454</v>
      </c>
      <c r="F597" s="102" t="s">
        <v>2458</v>
      </c>
      <c r="G597" s="36" t="s">
        <v>597</v>
      </c>
      <c r="H597" s="103">
        <f t="shared" si="18"/>
        <v>597</v>
      </c>
      <c r="I597" s="103">
        <v>597</v>
      </c>
      <c r="J597" s="103">
        <f t="shared" si="19"/>
        <v>0</v>
      </c>
      <c r="K597" s="104"/>
      <c r="L597" s="104"/>
      <c r="M597" s="104"/>
    </row>
    <row r="598" spans="1:13" x14ac:dyDescent="0.2">
      <c r="A598" s="101"/>
      <c r="B598" s="12" t="s">
        <v>344</v>
      </c>
      <c r="C598" s="12" t="s">
        <v>703</v>
      </c>
      <c r="D598" s="102" t="s">
        <v>7</v>
      </c>
      <c r="E598" s="102" t="s">
        <v>2455</v>
      </c>
      <c r="F598" s="102" t="s">
        <v>2460</v>
      </c>
      <c r="G598" s="36" t="s">
        <v>597</v>
      </c>
      <c r="H598" s="103">
        <f t="shared" si="18"/>
        <v>607</v>
      </c>
      <c r="I598" s="103">
        <v>607</v>
      </c>
      <c r="J598" s="103">
        <f t="shared" si="19"/>
        <v>0</v>
      </c>
      <c r="K598" s="104"/>
      <c r="L598" s="104"/>
      <c r="M598" s="104"/>
    </row>
    <row r="599" spans="1:13" x14ac:dyDescent="0.2">
      <c r="A599" s="101"/>
      <c r="B599" s="12" t="s">
        <v>344</v>
      </c>
      <c r="C599" s="12" t="s">
        <v>704</v>
      </c>
      <c r="D599" s="102" t="s">
        <v>7</v>
      </c>
      <c r="E599" s="102" t="s">
        <v>2455</v>
      </c>
      <c r="F599" s="102" t="s">
        <v>2460</v>
      </c>
      <c r="G599" s="36" t="s">
        <v>597</v>
      </c>
      <c r="H599" s="103">
        <f t="shared" si="18"/>
        <v>448</v>
      </c>
      <c r="I599" s="103">
        <v>448</v>
      </c>
      <c r="J599" s="103">
        <f t="shared" si="19"/>
        <v>0</v>
      </c>
      <c r="K599" s="104"/>
      <c r="L599" s="104"/>
      <c r="M599" s="104"/>
    </row>
    <row r="600" spans="1:13" x14ac:dyDescent="0.2">
      <c r="A600" s="101"/>
      <c r="B600" s="12" t="s">
        <v>351</v>
      </c>
      <c r="C600" s="12" t="s">
        <v>705</v>
      </c>
      <c r="D600" s="102" t="s">
        <v>7</v>
      </c>
      <c r="E600" s="102" t="s">
        <v>2454</v>
      </c>
      <c r="F600" s="102" t="s">
        <v>2458</v>
      </c>
      <c r="G600" s="36" t="s">
        <v>597</v>
      </c>
      <c r="H600" s="103">
        <f t="shared" si="18"/>
        <v>302</v>
      </c>
      <c r="I600" s="103">
        <v>302</v>
      </c>
      <c r="J600" s="103">
        <f t="shared" si="19"/>
        <v>0</v>
      </c>
      <c r="K600" s="104"/>
      <c r="L600" s="104"/>
      <c r="M600" s="104"/>
    </row>
    <row r="601" spans="1:13" x14ac:dyDescent="0.2">
      <c r="A601" s="101"/>
      <c r="B601" s="12" t="s">
        <v>351</v>
      </c>
      <c r="C601" s="12" t="s">
        <v>705</v>
      </c>
      <c r="D601" s="102" t="s">
        <v>7</v>
      </c>
      <c r="E601" s="102" t="s">
        <v>2455</v>
      </c>
      <c r="F601" s="102" t="s">
        <v>2460</v>
      </c>
      <c r="G601" s="36" t="s">
        <v>597</v>
      </c>
      <c r="H601" s="103">
        <f t="shared" si="18"/>
        <v>302</v>
      </c>
      <c r="I601" s="103">
        <v>302</v>
      </c>
      <c r="J601" s="103">
        <f t="shared" si="19"/>
        <v>0</v>
      </c>
      <c r="K601" s="104"/>
      <c r="L601" s="104"/>
      <c r="M601" s="104"/>
    </row>
    <row r="602" spans="1:13" x14ac:dyDescent="0.2">
      <c r="A602" s="101"/>
      <c r="B602" s="12" t="s">
        <v>351</v>
      </c>
      <c r="C602" s="12" t="s">
        <v>706</v>
      </c>
      <c r="D602" s="102" t="s">
        <v>7</v>
      </c>
      <c r="E602" s="102" t="s">
        <v>2455</v>
      </c>
      <c r="F602" s="102" t="s">
        <v>2460</v>
      </c>
      <c r="G602" s="36" t="s">
        <v>597</v>
      </c>
      <c r="H602" s="103">
        <f t="shared" si="18"/>
        <v>4</v>
      </c>
      <c r="I602" s="103">
        <v>4</v>
      </c>
      <c r="J602" s="103">
        <f t="shared" si="19"/>
        <v>0</v>
      </c>
      <c r="K602" s="104"/>
      <c r="L602" s="104"/>
      <c r="M602" s="104"/>
    </row>
    <row r="603" spans="1:13" x14ac:dyDescent="0.2">
      <c r="A603" s="101"/>
      <c r="B603" s="12" t="s">
        <v>355</v>
      </c>
      <c r="C603" s="12" t="s">
        <v>707</v>
      </c>
      <c r="D603" s="102" t="s">
        <v>7</v>
      </c>
      <c r="E603" s="102" t="s">
        <v>2455</v>
      </c>
      <c r="F603" s="102" t="s">
        <v>2460</v>
      </c>
      <c r="G603" s="36" t="s">
        <v>597</v>
      </c>
      <c r="H603" s="103">
        <f t="shared" si="18"/>
        <v>641</v>
      </c>
      <c r="I603" s="103">
        <v>641</v>
      </c>
      <c r="J603" s="103">
        <f t="shared" si="19"/>
        <v>0</v>
      </c>
      <c r="K603" s="104"/>
      <c r="L603" s="104"/>
      <c r="M603" s="104"/>
    </row>
    <row r="604" spans="1:13" x14ac:dyDescent="0.2">
      <c r="A604" s="101"/>
      <c r="B604" s="12" t="s">
        <v>355</v>
      </c>
      <c r="C604" s="12" t="s">
        <v>708</v>
      </c>
      <c r="D604" s="102" t="s">
        <v>7</v>
      </c>
      <c r="E604" s="102" t="s">
        <v>2455</v>
      </c>
      <c r="F604" s="102" t="s">
        <v>2460</v>
      </c>
      <c r="G604" s="36" t="s">
        <v>597</v>
      </c>
      <c r="H604" s="103">
        <f t="shared" si="18"/>
        <v>116</v>
      </c>
      <c r="I604" s="103">
        <v>116</v>
      </c>
      <c r="J604" s="103">
        <f t="shared" si="19"/>
        <v>0</v>
      </c>
      <c r="K604" s="104"/>
      <c r="L604" s="104"/>
      <c r="M604" s="104"/>
    </row>
    <row r="605" spans="1:13" x14ac:dyDescent="0.2">
      <c r="A605" s="101"/>
      <c r="B605" s="12" t="s">
        <v>370</v>
      </c>
      <c r="C605" s="12" t="s">
        <v>709</v>
      </c>
      <c r="D605" s="102" t="s">
        <v>7</v>
      </c>
      <c r="E605" s="102" t="s">
        <v>2455</v>
      </c>
      <c r="F605" s="102" t="s">
        <v>2460</v>
      </c>
      <c r="G605" s="36" t="s">
        <v>597</v>
      </c>
      <c r="H605" s="103">
        <f t="shared" si="18"/>
        <v>207</v>
      </c>
      <c r="I605" s="103">
        <v>207</v>
      </c>
      <c r="J605" s="103">
        <f t="shared" si="19"/>
        <v>0</v>
      </c>
      <c r="K605" s="104"/>
      <c r="L605" s="104"/>
      <c r="M605" s="104"/>
    </row>
    <row r="606" spans="1:13" x14ac:dyDescent="0.2">
      <c r="A606" s="101"/>
      <c r="B606" s="12" t="s">
        <v>370</v>
      </c>
      <c r="C606" s="12" t="s">
        <v>710</v>
      </c>
      <c r="D606" s="102" t="s">
        <v>7</v>
      </c>
      <c r="E606" s="102" t="s">
        <v>2456</v>
      </c>
      <c r="F606" s="102" t="s">
        <v>2461</v>
      </c>
      <c r="G606" s="36" t="s">
        <v>597</v>
      </c>
      <c r="H606" s="103">
        <f t="shared" si="18"/>
        <v>495</v>
      </c>
      <c r="I606" s="103">
        <v>495</v>
      </c>
      <c r="J606" s="103">
        <f t="shared" si="19"/>
        <v>0</v>
      </c>
      <c r="K606" s="104"/>
      <c r="L606" s="104"/>
      <c r="M606" s="104"/>
    </row>
    <row r="607" spans="1:13" x14ac:dyDescent="0.2">
      <c r="A607" s="101"/>
      <c r="B607" s="12" t="s">
        <v>375</v>
      </c>
      <c r="C607" s="12" t="s">
        <v>711</v>
      </c>
      <c r="D607" s="102" t="s">
        <v>7</v>
      </c>
      <c r="E607" s="102" t="s">
        <v>2456</v>
      </c>
      <c r="F607" s="102" t="s">
        <v>2461</v>
      </c>
      <c r="G607" s="36" t="s">
        <v>597</v>
      </c>
      <c r="H607" s="103">
        <f t="shared" si="18"/>
        <v>214</v>
      </c>
      <c r="I607" s="103">
        <v>214</v>
      </c>
      <c r="J607" s="103">
        <f t="shared" si="19"/>
        <v>0</v>
      </c>
      <c r="K607" s="104"/>
      <c r="L607" s="104"/>
      <c r="M607" s="104"/>
    </row>
    <row r="608" spans="1:13" x14ac:dyDescent="0.2">
      <c r="A608" s="101"/>
      <c r="B608" s="12" t="s">
        <v>375</v>
      </c>
      <c r="C608" s="12" t="s">
        <v>712</v>
      </c>
      <c r="D608" s="102" t="s">
        <v>7</v>
      </c>
      <c r="E608" s="102" t="s">
        <v>2456</v>
      </c>
      <c r="F608" s="102" t="s">
        <v>2461</v>
      </c>
      <c r="G608" s="36" t="s">
        <v>597</v>
      </c>
      <c r="H608" s="103">
        <f t="shared" si="18"/>
        <v>306</v>
      </c>
      <c r="I608" s="103">
        <v>306</v>
      </c>
      <c r="J608" s="103">
        <f t="shared" si="19"/>
        <v>0</v>
      </c>
      <c r="K608" s="104"/>
      <c r="L608" s="104"/>
      <c r="M608" s="104"/>
    </row>
    <row r="609" spans="1:13" x14ac:dyDescent="0.2">
      <c r="A609" s="101"/>
      <c r="B609" s="12" t="s">
        <v>380</v>
      </c>
      <c r="C609" s="12" t="s">
        <v>713</v>
      </c>
      <c r="D609" s="102" t="s">
        <v>7</v>
      </c>
      <c r="E609" s="102" t="s">
        <v>2454</v>
      </c>
      <c r="F609" s="102" t="s">
        <v>2458</v>
      </c>
      <c r="G609" s="36" t="s">
        <v>597</v>
      </c>
      <c r="H609" s="103">
        <f t="shared" si="18"/>
        <v>1253</v>
      </c>
      <c r="I609" s="103">
        <v>1253</v>
      </c>
      <c r="J609" s="103">
        <f t="shared" si="19"/>
        <v>0</v>
      </c>
      <c r="K609" s="104"/>
      <c r="L609" s="104"/>
      <c r="M609" s="104"/>
    </row>
    <row r="610" spans="1:13" x14ac:dyDescent="0.2">
      <c r="A610" s="101"/>
      <c r="B610" s="12" t="s">
        <v>380</v>
      </c>
      <c r="C610" s="12" t="s">
        <v>714</v>
      </c>
      <c r="D610" s="102" t="s">
        <v>7</v>
      </c>
      <c r="E610" s="102" t="s">
        <v>2456</v>
      </c>
      <c r="F610" s="102" t="s">
        <v>2461</v>
      </c>
      <c r="G610" s="36" t="s">
        <v>597</v>
      </c>
      <c r="H610" s="103">
        <f t="shared" si="18"/>
        <v>537</v>
      </c>
      <c r="I610" s="103">
        <v>537</v>
      </c>
      <c r="J610" s="103">
        <f t="shared" si="19"/>
        <v>0</v>
      </c>
      <c r="K610" s="104"/>
      <c r="L610" s="104"/>
      <c r="M610" s="104"/>
    </row>
    <row r="611" spans="1:13" x14ac:dyDescent="0.2">
      <c r="A611" s="101"/>
      <c r="B611" s="12" t="s">
        <v>715</v>
      </c>
      <c r="C611" s="12" t="s">
        <v>716</v>
      </c>
      <c r="D611" s="102" t="s">
        <v>7</v>
      </c>
      <c r="E611" s="102" t="s">
        <v>2454</v>
      </c>
      <c r="F611" s="102" t="s">
        <v>2458</v>
      </c>
      <c r="G611" s="36" t="s">
        <v>597</v>
      </c>
      <c r="H611" s="103">
        <f t="shared" si="18"/>
        <v>1103</v>
      </c>
      <c r="I611" s="103">
        <v>1103</v>
      </c>
      <c r="J611" s="103">
        <f t="shared" si="19"/>
        <v>0</v>
      </c>
      <c r="K611" s="104"/>
      <c r="L611" s="104"/>
      <c r="M611" s="104"/>
    </row>
    <row r="612" spans="1:13" x14ac:dyDescent="0.2">
      <c r="A612" s="101"/>
      <c r="B612" s="12" t="s">
        <v>717</v>
      </c>
      <c r="C612" s="12" t="s">
        <v>718</v>
      </c>
      <c r="D612" s="102" t="s">
        <v>7</v>
      </c>
      <c r="E612" s="102" t="s">
        <v>2454</v>
      </c>
      <c r="F612" s="102" t="s">
        <v>2458</v>
      </c>
      <c r="G612" s="36" t="s">
        <v>597</v>
      </c>
      <c r="H612" s="103">
        <f t="shared" si="18"/>
        <v>1583</v>
      </c>
      <c r="I612" s="103">
        <v>1583</v>
      </c>
      <c r="J612" s="103">
        <f t="shared" si="19"/>
        <v>0</v>
      </c>
      <c r="K612" s="104"/>
      <c r="L612" s="104"/>
      <c r="M612" s="104"/>
    </row>
    <row r="613" spans="1:13" x14ac:dyDescent="0.2">
      <c r="A613" s="101"/>
      <c r="B613" s="12" t="s">
        <v>717</v>
      </c>
      <c r="C613" s="12" t="s">
        <v>719</v>
      </c>
      <c r="D613" s="102" t="s">
        <v>7</v>
      </c>
      <c r="E613" s="102" t="s">
        <v>2455</v>
      </c>
      <c r="F613" s="102" t="s">
        <v>2460</v>
      </c>
      <c r="G613" s="36" t="s">
        <v>597</v>
      </c>
      <c r="H613" s="103">
        <f t="shared" si="18"/>
        <v>27</v>
      </c>
      <c r="I613" s="103">
        <v>27</v>
      </c>
      <c r="J613" s="103">
        <f t="shared" si="19"/>
        <v>0</v>
      </c>
      <c r="K613" s="104"/>
      <c r="L613" s="104"/>
      <c r="M613" s="104"/>
    </row>
    <row r="614" spans="1:13" x14ac:dyDescent="0.2">
      <c r="A614" s="101"/>
      <c r="B614" s="12" t="s">
        <v>720</v>
      </c>
      <c r="C614" s="12" t="s">
        <v>721</v>
      </c>
      <c r="D614" s="102" t="s">
        <v>7</v>
      </c>
      <c r="E614" s="102" t="s">
        <v>2455</v>
      </c>
      <c r="F614" s="102" t="s">
        <v>2460</v>
      </c>
      <c r="G614" s="36" t="s">
        <v>597</v>
      </c>
      <c r="H614" s="103">
        <f t="shared" si="18"/>
        <v>45</v>
      </c>
      <c r="I614" s="103">
        <v>45</v>
      </c>
      <c r="J614" s="103">
        <f t="shared" si="19"/>
        <v>0</v>
      </c>
      <c r="K614" s="104"/>
      <c r="L614" s="104"/>
      <c r="M614" s="104"/>
    </row>
    <row r="615" spans="1:13" x14ac:dyDescent="0.2">
      <c r="A615" s="101"/>
      <c r="B615" s="12" t="s">
        <v>409</v>
      </c>
      <c r="C615" s="12" t="s">
        <v>722</v>
      </c>
      <c r="D615" s="102" t="s">
        <v>7</v>
      </c>
      <c r="E615" s="102" t="s">
        <v>2454</v>
      </c>
      <c r="F615" s="102" t="s">
        <v>2458</v>
      </c>
      <c r="G615" s="36" t="s">
        <v>597</v>
      </c>
      <c r="H615" s="103">
        <f t="shared" si="18"/>
        <v>692</v>
      </c>
      <c r="I615" s="103">
        <v>692</v>
      </c>
      <c r="J615" s="103">
        <f t="shared" si="19"/>
        <v>0</v>
      </c>
      <c r="K615" s="104"/>
      <c r="L615" s="104"/>
      <c r="M615" s="104"/>
    </row>
    <row r="616" spans="1:13" x14ac:dyDescent="0.2">
      <c r="A616" s="101"/>
      <c r="B616" s="12" t="s">
        <v>723</v>
      </c>
      <c r="C616" s="12" t="s">
        <v>724</v>
      </c>
      <c r="D616" s="102" t="s">
        <v>7</v>
      </c>
      <c r="E616" s="102" t="s">
        <v>2454</v>
      </c>
      <c r="F616" s="102" t="s">
        <v>2458</v>
      </c>
      <c r="G616" s="36" t="s">
        <v>597</v>
      </c>
      <c r="H616" s="103">
        <f t="shared" si="18"/>
        <v>75</v>
      </c>
      <c r="I616" s="103">
        <v>75</v>
      </c>
      <c r="J616" s="103">
        <f t="shared" si="19"/>
        <v>0</v>
      </c>
      <c r="K616" s="104"/>
      <c r="L616" s="104"/>
      <c r="M616" s="104"/>
    </row>
    <row r="617" spans="1:13" x14ac:dyDescent="0.2">
      <c r="A617" s="101"/>
      <c r="B617" s="12" t="s">
        <v>428</v>
      </c>
      <c r="C617" s="12" t="s">
        <v>725</v>
      </c>
      <c r="D617" s="102" t="s">
        <v>7</v>
      </c>
      <c r="E617" s="102" t="s">
        <v>2454</v>
      </c>
      <c r="F617" s="102" t="s">
        <v>2458</v>
      </c>
      <c r="G617" s="36" t="s">
        <v>597</v>
      </c>
      <c r="H617" s="103">
        <f t="shared" si="18"/>
        <v>829</v>
      </c>
      <c r="I617" s="103">
        <v>829</v>
      </c>
      <c r="J617" s="103">
        <f t="shared" si="19"/>
        <v>0</v>
      </c>
      <c r="K617" s="104"/>
      <c r="L617" s="104"/>
      <c r="M617" s="104"/>
    </row>
    <row r="618" spans="1:13" ht="25.5" x14ac:dyDescent="0.2">
      <c r="A618" s="101"/>
      <c r="B618" s="12" t="s">
        <v>726</v>
      </c>
      <c r="C618" s="12" t="s">
        <v>727</v>
      </c>
      <c r="D618" s="102" t="s">
        <v>7</v>
      </c>
      <c r="E618" s="102" t="s">
        <v>2455</v>
      </c>
      <c r="F618" s="102" t="s">
        <v>2460</v>
      </c>
      <c r="G618" s="36" t="s">
        <v>597</v>
      </c>
      <c r="H618" s="103">
        <f t="shared" si="18"/>
        <v>1034</v>
      </c>
      <c r="I618" s="103">
        <v>1034</v>
      </c>
      <c r="J618" s="103">
        <f t="shared" si="19"/>
        <v>0</v>
      </c>
      <c r="K618" s="104"/>
      <c r="L618" s="104"/>
      <c r="M618" s="104"/>
    </row>
    <row r="619" spans="1:13" ht="25.5" x14ac:dyDescent="0.2">
      <c r="A619" s="101"/>
      <c r="B619" s="12" t="s">
        <v>726</v>
      </c>
      <c r="C619" s="12" t="s">
        <v>728</v>
      </c>
      <c r="D619" s="102" t="s">
        <v>7</v>
      </c>
      <c r="E619" s="102" t="s">
        <v>2455</v>
      </c>
      <c r="F619" s="102" t="s">
        <v>2460</v>
      </c>
      <c r="G619" s="36" t="s">
        <v>597</v>
      </c>
      <c r="H619" s="103">
        <f t="shared" si="18"/>
        <v>174</v>
      </c>
      <c r="I619" s="103">
        <v>174</v>
      </c>
      <c r="J619" s="103">
        <f t="shared" si="19"/>
        <v>0</v>
      </c>
      <c r="K619" s="104"/>
      <c r="L619" s="104"/>
      <c r="M619" s="104"/>
    </row>
    <row r="620" spans="1:13" x14ac:dyDescent="0.2">
      <c r="A620" s="101"/>
      <c r="B620" s="12" t="s">
        <v>449</v>
      </c>
      <c r="C620" s="12" t="s">
        <v>721</v>
      </c>
      <c r="D620" s="102" t="s">
        <v>7</v>
      </c>
      <c r="E620" s="102" t="s">
        <v>2455</v>
      </c>
      <c r="F620" s="102" t="s">
        <v>2460</v>
      </c>
      <c r="G620" s="36" t="s">
        <v>597</v>
      </c>
      <c r="H620" s="103">
        <f t="shared" si="18"/>
        <v>45</v>
      </c>
      <c r="I620" s="103">
        <v>45</v>
      </c>
      <c r="J620" s="103">
        <f t="shared" si="19"/>
        <v>0</v>
      </c>
      <c r="K620" s="104"/>
      <c r="L620" s="104"/>
      <c r="M620" s="104"/>
    </row>
    <row r="621" spans="1:13" x14ac:dyDescent="0.2">
      <c r="A621" s="101"/>
      <c r="B621" s="12" t="s">
        <v>729</v>
      </c>
      <c r="C621" s="12" t="s">
        <v>730</v>
      </c>
      <c r="D621" s="102" t="s">
        <v>7</v>
      </c>
      <c r="E621" s="102" t="s">
        <v>2455</v>
      </c>
      <c r="F621" s="102" t="s">
        <v>2460</v>
      </c>
      <c r="G621" s="36" t="s">
        <v>597</v>
      </c>
      <c r="H621" s="103">
        <f t="shared" si="18"/>
        <v>33</v>
      </c>
      <c r="I621" s="103">
        <v>33</v>
      </c>
      <c r="J621" s="103">
        <f t="shared" si="19"/>
        <v>0</v>
      </c>
      <c r="K621" s="104"/>
      <c r="L621" s="104"/>
      <c r="M621" s="104"/>
    </row>
    <row r="622" spans="1:13" x14ac:dyDescent="0.2">
      <c r="A622" s="101"/>
      <c r="B622" s="12" t="s">
        <v>729</v>
      </c>
      <c r="C622" s="12" t="s">
        <v>731</v>
      </c>
      <c r="D622" s="102" t="s">
        <v>7</v>
      </c>
      <c r="E622" s="102" t="s">
        <v>2455</v>
      </c>
      <c r="F622" s="102" t="s">
        <v>2460</v>
      </c>
      <c r="G622" s="36" t="s">
        <v>597</v>
      </c>
      <c r="H622" s="103">
        <f t="shared" si="18"/>
        <v>345</v>
      </c>
      <c r="I622" s="103">
        <v>345</v>
      </c>
      <c r="J622" s="103">
        <f t="shared" si="19"/>
        <v>0</v>
      </c>
      <c r="K622" s="104"/>
      <c r="L622" s="104"/>
      <c r="M622" s="104"/>
    </row>
    <row r="623" spans="1:13" x14ac:dyDescent="0.2">
      <c r="A623" s="101"/>
      <c r="B623" s="12" t="s">
        <v>462</v>
      </c>
      <c r="C623" s="12" t="s">
        <v>732</v>
      </c>
      <c r="D623" s="102" t="s">
        <v>7</v>
      </c>
      <c r="E623" s="102" t="s">
        <v>2455</v>
      </c>
      <c r="F623" s="102" t="s">
        <v>2460</v>
      </c>
      <c r="G623" s="36" t="s">
        <v>597</v>
      </c>
      <c r="H623" s="103">
        <f t="shared" si="18"/>
        <v>102</v>
      </c>
      <c r="I623" s="103">
        <v>102</v>
      </c>
      <c r="J623" s="103">
        <f t="shared" si="19"/>
        <v>0</v>
      </c>
      <c r="K623" s="104"/>
      <c r="L623" s="104"/>
      <c r="M623" s="104"/>
    </row>
    <row r="624" spans="1:13" x14ac:dyDescent="0.2">
      <c r="A624" s="101"/>
      <c r="B624" s="12" t="s">
        <v>733</v>
      </c>
      <c r="C624" s="12" t="s">
        <v>734</v>
      </c>
      <c r="D624" s="102" t="s">
        <v>7</v>
      </c>
      <c r="E624" s="102" t="s">
        <v>2455</v>
      </c>
      <c r="F624" s="102" t="s">
        <v>2460</v>
      </c>
      <c r="G624" s="36" t="s">
        <v>597</v>
      </c>
      <c r="H624" s="103">
        <f t="shared" si="18"/>
        <v>239</v>
      </c>
      <c r="I624" s="103">
        <v>239</v>
      </c>
      <c r="J624" s="103">
        <f t="shared" si="19"/>
        <v>0</v>
      </c>
      <c r="K624" s="104"/>
      <c r="L624" s="104"/>
      <c r="M624" s="104"/>
    </row>
    <row r="625" spans="1:13" x14ac:dyDescent="0.2">
      <c r="A625" s="101"/>
      <c r="B625" s="12" t="s">
        <v>735</v>
      </c>
      <c r="C625" s="12" t="s">
        <v>736</v>
      </c>
      <c r="D625" s="102" t="s">
        <v>7</v>
      </c>
      <c r="E625" s="102" t="s">
        <v>2455</v>
      </c>
      <c r="F625" s="102" t="s">
        <v>2460</v>
      </c>
      <c r="G625" s="36" t="s">
        <v>597</v>
      </c>
      <c r="H625" s="103">
        <f t="shared" si="18"/>
        <v>126</v>
      </c>
      <c r="I625" s="103">
        <v>126</v>
      </c>
      <c r="J625" s="103">
        <f t="shared" si="19"/>
        <v>0</v>
      </c>
      <c r="K625" s="104"/>
      <c r="L625" s="104"/>
      <c r="M625" s="104"/>
    </row>
    <row r="626" spans="1:13" x14ac:dyDescent="0.2">
      <c r="A626" s="101"/>
      <c r="B626" s="12" t="s">
        <v>737</v>
      </c>
      <c r="C626" s="12" t="s">
        <v>738</v>
      </c>
      <c r="D626" s="102" t="s">
        <v>7</v>
      </c>
      <c r="E626" s="102" t="s">
        <v>2455</v>
      </c>
      <c r="F626" s="102" t="s">
        <v>2460</v>
      </c>
      <c r="G626" s="36" t="s">
        <v>597</v>
      </c>
      <c r="H626" s="103">
        <f t="shared" si="18"/>
        <v>254</v>
      </c>
      <c r="I626" s="103">
        <v>254</v>
      </c>
      <c r="J626" s="103">
        <f t="shared" si="19"/>
        <v>0</v>
      </c>
      <c r="K626" s="104"/>
      <c r="L626" s="104"/>
      <c r="M626" s="104"/>
    </row>
    <row r="627" spans="1:13" x14ac:dyDescent="0.2">
      <c r="A627" s="101"/>
      <c r="B627" s="12" t="s">
        <v>739</v>
      </c>
      <c r="C627" s="12" t="s">
        <v>318</v>
      </c>
      <c r="D627" s="102" t="s">
        <v>7</v>
      </c>
      <c r="E627" s="102" t="s">
        <v>2455</v>
      </c>
      <c r="F627" s="102" t="s">
        <v>2460</v>
      </c>
      <c r="G627" s="36" t="s">
        <v>597</v>
      </c>
      <c r="H627" s="103">
        <f t="shared" si="18"/>
        <v>93</v>
      </c>
      <c r="I627" s="103">
        <v>93</v>
      </c>
      <c r="J627" s="103">
        <f t="shared" si="19"/>
        <v>0</v>
      </c>
      <c r="K627" s="104"/>
      <c r="L627" s="104"/>
      <c r="M627" s="104"/>
    </row>
    <row r="628" spans="1:13" x14ac:dyDescent="0.2">
      <c r="A628" s="101"/>
      <c r="B628" s="12" t="s">
        <v>481</v>
      </c>
      <c r="C628" s="12" t="s">
        <v>740</v>
      </c>
      <c r="D628" s="102" t="s">
        <v>7</v>
      </c>
      <c r="E628" s="102" t="s">
        <v>2455</v>
      </c>
      <c r="F628" s="102" t="s">
        <v>2460</v>
      </c>
      <c r="G628" s="36" t="s">
        <v>597</v>
      </c>
      <c r="H628" s="103">
        <f t="shared" si="18"/>
        <v>1204</v>
      </c>
      <c r="I628" s="103">
        <v>1204</v>
      </c>
      <c r="J628" s="103">
        <f t="shared" si="19"/>
        <v>0</v>
      </c>
      <c r="K628" s="104"/>
      <c r="L628" s="104"/>
      <c r="M628" s="104"/>
    </row>
    <row r="629" spans="1:13" x14ac:dyDescent="0.2">
      <c r="A629" s="101"/>
      <c r="B629" s="12" t="s">
        <v>484</v>
      </c>
      <c r="C629" s="12" t="s">
        <v>741</v>
      </c>
      <c r="D629" s="102" t="s">
        <v>7</v>
      </c>
      <c r="E629" s="102" t="s">
        <v>2455</v>
      </c>
      <c r="F629" s="102" t="s">
        <v>2460</v>
      </c>
      <c r="G629" s="36" t="s">
        <v>597</v>
      </c>
      <c r="H629" s="103">
        <f t="shared" si="18"/>
        <v>36</v>
      </c>
      <c r="I629" s="103">
        <v>36</v>
      </c>
      <c r="J629" s="103">
        <f t="shared" si="19"/>
        <v>0</v>
      </c>
      <c r="K629" s="104"/>
      <c r="L629" s="104"/>
      <c r="M629" s="104"/>
    </row>
    <row r="630" spans="1:13" x14ac:dyDescent="0.2">
      <c r="A630" s="101"/>
      <c r="B630" s="12" t="s">
        <v>484</v>
      </c>
      <c r="C630" s="12" t="s">
        <v>742</v>
      </c>
      <c r="D630" s="102" t="s">
        <v>7</v>
      </c>
      <c r="E630" s="102" t="s">
        <v>2455</v>
      </c>
      <c r="F630" s="102" t="s">
        <v>2460</v>
      </c>
      <c r="G630" s="36" t="s">
        <v>597</v>
      </c>
      <c r="H630" s="103">
        <f t="shared" si="18"/>
        <v>917</v>
      </c>
      <c r="I630" s="103">
        <v>917</v>
      </c>
      <c r="J630" s="103">
        <f t="shared" si="19"/>
        <v>0</v>
      </c>
      <c r="K630" s="104"/>
      <c r="L630" s="104"/>
      <c r="M630" s="104"/>
    </row>
    <row r="631" spans="1:13" x14ac:dyDescent="0.2">
      <c r="A631" s="101"/>
      <c r="B631" s="12" t="s">
        <v>489</v>
      </c>
      <c r="C631" s="12" t="s">
        <v>743</v>
      </c>
      <c r="D631" s="102" t="s">
        <v>7</v>
      </c>
      <c r="E631" s="102" t="s">
        <v>2457</v>
      </c>
      <c r="F631" s="102" t="s">
        <v>2459</v>
      </c>
      <c r="G631" s="36" t="s">
        <v>597</v>
      </c>
      <c r="H631" s="103">
        <f t="shared" si="18"/>
        <v>486</v>
      </c>
      <c r="I631" s="103">
        <v>486</v>
      </c>
      <c r="J631" s="103">
        <f t="shared" si="19"/>
        <v>0</v>
      </c>
      <c r="K631" s="104"/>
      <c r="L631" s="104"/>
      <c r="M631" s="104"/>
    </row>
    <row r="632" spans="1:13" x14ac:dyDescent="0.2">
      <c r="A632" s="101"/>
      <c r="B632" s="12" t="s">
        <v>744</v>
      </c>
      <c r="C632" s="12" t="s">
        <v>745</v>
      </c>
      <c r="D632" s="102" t="s">
        <v>7</v>
      </c>
      <c r="E632" s="102" t="s">
        <v>2455</v>
      </c>
      <c r="F632" s="102" t="s">
        <v>2460</v>
      </c>
      <c r="G632" s="36" t="s">
        <v>597</v>
      </c>
      <c r="H632" s="103">
        <f t="shared" si="18"/>
        <v>58</v>
      </c>
      <c r="I632" s="103">
        <v>58</v>
      </c>
      <c r="J632" s="103">
        <f t="shared" si="19"/>
        <v>0</v>
      </c>
      <c r="K632" s="104"/>
      <c r="L632" s="104"/>
      <c r="M632" s="104"/>
    </row>
    <row r="633" spans="1:13" x14ac:dyDescent="0.2">
      <c r="A633" s="101"/>
      <c r="B633" s="12" t="s">
        <v>744</v>
      </c>
      <c r="C633" s="12" t="s">
        <v>746</v>
      </c>
      <c r="D633" s="102" t="s">
        <v>7</v>
      </c>
      <c r="E633" s="102" t="s">
        <v>2457</v>
      </c>
      <c r="F633" s="102" t="s">
        <v>2459</v>
      </c>
      <c r="G633" s="36" t="s">
        <v>597</v>
      </c>
      <c r="H633" s="103">
        <f t="shared" si="18"/>
        <v>440</v>
      </c>
      <c r="I633" s="103">
        <v>440</v>
      </c>
      <c r="J633" s="103">
        <f t="shared" si="19"/>
        <v>0</v>
      </c>
      <c r="K633" s="104"/>
      <c r="L633" s="104"/>
      <c r="M633" s="104"/>
    </row>
    <row r="634" spans="1:13" x14ac:dyDescent="0.2">
      <c r="A634" s="101"/>
      <c r="B634" s="12" t="s">
        <v>747</v>
      </c>
      <c r="C634" s="12" t="s">
        <v>748</v>
      </c>
      <c r="D634" s="102" t="s">
        <v>7</v>
      </c>
      <c r="E634" s="102" t="s">
        <v>2455</v>
      </c>
      <c r="F634" s="102" t="s">
        <v>2460</v>
      </c>
      <c r="G634" s="36" t="s">
        <v>597</v>
      </c>
      <c r="H634" s="103">
        <f t="shared" si="18"/>
        <v>25</v>
      </c>
      <c r="I634" s="103">
        <v>25</v>
      </c>
      <c r="J634" s="103">
        <f t="shared" si="19"/>
        <v>0</v>
      </c>
      <c r="K634" s="104"/>
      <c r="L634" s="104"/>
      <c r="M634" s="104"/>
    </row>
    <row r="635" spans="1:13" x14ac:dyDescent="0.2">
      <c r="A635" s="101"/>
      <c r="B635" s="12" t="s">
        <v>543</v>
      </c>
      <c r="C635" s="12" t="s">
        <v>746</v>
      </c>
      <c r="D635" s="102" t="s">
        <v>7</v>
      </c>
      <c r="E635" s="102" t="s">
        <v>2457</v>
      </c>
      <c r="F635" s="102" t="s">
        <v>2459</v>
      </c>
      <c r="G635" s="36" t="s">
        <v>597</v>
      </c>
      <c r="H635" s="103">
        <f t="shared" si="18"/>
        <v>440</v>
      </c>
      <c r="I635" s="103">
        <v>440</v>
      </c>
      <c r="J635" s="103">
        <f t="shared" si="19"/>
        <v>0</v>
      </c>
      <c r="K635" s="104"/>
      <c r="L635" s="104"/>
      <c r="M635" s="104"/>
    </row>
    <row r="636" spans="1:13" x14ac:dyDescent="0.2">
      <c r="A636" s="101"/>
      <c r="B636" s="12" t="s">
        <v>543</v>
      </c>
      <c r="C636" s="12" t="s">
        <v>749</v>
      </c>
      <c r="D636" s="102" t="s">
        <v>7</v>
      </c>
      <c r="E636" s="102" t="s">
        <v>2456</v>
      </c>
      <c r="F636" s="102" t="s">
        <v>2461</v>
      </c>
      <c r="G636" s="36" t="s">
        <v>597</v>
      </c>
      <c r="H636" s="103">
        <f t="shared" si="18"/>
        <v>136</v>
      </c>
      <c r="I636" s="103">
        <v>136</v>
      </c>
      <c r="J636" s="103">
        <f t="shared" si="19"/>
        <v>0</v>
      </c>
      <c r="K636" s="104"/>
      <c r="L636" s="104"/>
      <c r="M636" s="104"/>
    </row>
    <row r="637" spans="1:13" ht="25.5" x14ac:dyDescent="0.2">
      <c r="A637" s="101"/>
      <c r="B637" s="12" t="s">
        <v>750</v>
      </c>
      <c r="C637" s="12" t="s">
        <v>751</v>
      </c>
      <c r="D637" s="102" t="s">
        <v>7</v>
      </c>
      <c r="E637" s="102" t="s">
        <v>2456</v>
      </c>
      <c r="F637" s="102" t="s">
        <v>2461</v>
      </c>
      <c r="G637" s="36" t="s">
        <v>597</v>
      </c>
      <c r="H637" s="103">
        <f t="shared" si="18"/>
        <v>1105</v>
      </c>
      <c r="I637" s="103">
        <v>1105</v>
      </c>
      <c r="J637" s="103">
        <f t="shared" si="19"/>
        <v>0</v>
      </c>
      <c r="K637" s="104"/>
      <c r="L637" s="104"/>
      <c r="M637" s="104"/>
    </row>
    <row r="638" spans="1:13" ht="25.5" x14ac:dyDescent="0.2">
      <c r="A638" s="101"/>
      <c r="B638" s="12" t="s">
        <v>752</v>
      </c>
      <c r="C638" s="12" t="s">
        <v>753</v>
      </c>
      <c r="D638" s="102" t="s">
        <v>7</v>
      </c>
      <c r="E638" s="102" t="s">
        <v>2455</v>
      </c>
      <c r="F638" s="102" t="s">
        <v>2460</v>
      </c>
      <c r="G638" s="36" t="s">
        <v>597</v>
      </c>
      <c r="H638" s="103">
        <f t="shared" si="18"/>
        <v>850</v>
      </c>
      <c r="I638" s="103">
        <v>850</v>
      </c>
      <c r="J638" s="103">
        <f t="shared" si="19"/>
        <v>0</v>
      </c>
      <c r="K638" s="104"/>
      <c r="L638" s="104"/>
      <c r="M638" s="104"/>
    </row>
    <row r="639" spans="1:13" ht="25.5" x14ac:dyDescent="0.2">
      <c r="A639" s="101"/>
      <c r="B639" s="12" t="s">
        <v>754</v>
      </c>
      <c r="C639" s="12" t="s">
        <v>755</v>
      </c>
      <c r="D639" s="102" t="s">
        <v>7</v>
      </c>
      <c r="E639" s="102" t="s">
        <v>2455</v>
      </c>
      <c r="F639" s="102" t="s">
        <v>2460</v>
      </c>
      <c r="G639" s="36" t="s">
        <v>597</v>
      </c>
      <c r="H639" s="103">
        <f t="shared" si="18"/>
        <v>170</v>
      </c>
      <c r="I639" s="103">
        <v>170</v>
      </c>
      <c r="J639" s="103">
        <f t="shared" si="19"/>
        <v>0</v>
      </c>
      <c r="K639" s="104"/>
      <c r="L639" s="104"/>
      <c r="M639" s="104"/>
    </row>
    <row r="640" spans="1:13" x14ac:dyDescent="0.2">
      <c r="A640" s="101"/>
      <c r="B640" s="12"/>
      <c r="C640" s="23" t="s">
        <v>756</v>
      </c>
      <c r="D640" s="102"/>
      <c r="E640" s="102"/>
      <c r="F640" s="102"/>
      <c r="G640" s="36"/>
      <c r="H640" s="103">
        <f t="shared" ref="H640:M640" si="20">SUM(H7:H639)</f>
        <v>109599.89999999997</v>
      </c>
      <c r="I640" s="103">
        <f t="shared" si="20"/>
        <v>84807</v>
      </c>
      <c r="J640" s="103">
        <f t="shared" si="20"/>
        <v>24792.899999999961</v>
      </c>
      <c r="K640" s="103">
        <f t="shared" si="20"/>
        <v>9239.8000000000065</v>
      </c>
      <c r="L640" s="103">
        <f t="shared" si="20"/>
        <v>11871.699999999993</v>
      </c>
      <c r="M640" s="103">
        <f t="shared" si="20"/>
        <v>3681.4000000000005</v>
      </c>
    </row>
    <row r="641" spans="1:13" x14ac:dyDescent="0.2">
      <c r="A641" s="101" t="s">
        <v>2535</v>
      </c>
      <c r="B641" s="12" t="s">
        <v>2536</v>
      </c>
      <c r="C641" s="12" t="s">
        <v>4</v>
      </c>
      <c r="D641" s="102"/>
      <c r="E641" s="102"/>
      <c r="F641" s="102"/>
      <c r="G641" s="36"/>
      <c r="H641" s="103"/>
      <c r="I641" s="103"/>
      <c r="J641" s="103"/>
      <c r="K641" s="104"/>
      <c r="L641" s="104"/>
      <c r="M641" s="104"/>
    </row>
    <row r="642" spans="1:13" x14ac:dyDescent="0.2">
      <c r="A642" s="101"/>
      <c r="B642" s="12" t="s">
        <v>2467</v>
      </c>
      <c r="C642" s="12"/>
      <c r="D642" s="102"/>
      <c r="E642" s="102"/>
      <c r="F642" s="102"/>
      <c r="G642" s="36"/>
      <c r="H642" s="103"/>
      <c r="I642" s="103"/>
      <c r="J642" s="103"/>
      <c r="K642" s="104"/>
      <c r="L642" s="104"/>
      <c r="M642" s="104"/>
    </row>
    <row r="643" spans="1:13" x14ac:dyDescent="0.2">
      <c r="A643" s="101"/>
      <c r="B643" s="12" t="s">
        <v>757</v>
      </c>
      <c r="C643" s="12" t="s">
        <v>758</v>
      </c>
      <c r="D643" s="102" t="s">
        <v>759</v>
      </c>
      <c r="E643" s="102" t="s">
        <v>2455</v>
      </c>
      <c r="F643" s="102" t="s">
        <v>2460</v>
      </c>
      <c r="G643" s="36" t="s">
        <v>8</v>
      </c>
      <c r="H643" s="103">
        <f t="shared" ref="H643:H706" si="21">I643+J643</f>
        <v>62.9</v>
      </c>
      <c r="I643" s="103"/>
      <c r="J643" s="103">
        <f t="shared" si="19"/>
        <v>62.9</v>
      </c>
      <c r="K643" s="104">
        <v>3.9</v>
      </c>
      <c r="L643" s="104">
        <v>45</v>
      </c>
      <c r="M643" s="104">
        <v>14</v>
      </c>
    </row>
    <row r="644" spans="1:13" x14ac:dyDescent="0.2">
      <c r="A644" s="101"/>
      <c r="B644" s="12" t="s">
        <v>757</v>
      </c>
      <c r="C644" s="12" t="s">
        <v>760</v>
      </c>
      <c r="D644" s="102" t="s">
        <v>245</v>
      </c>
      <c r="E644" s="102" t="s">
        <v>2455</v>
      </c>
      <c r="F644" s="102" t="s">
        <v>2460</v>
      </c>
      <c r="G644" s="36" t="s">
        <v>8</v>
      </c>
      <c r="H644" s="103">
        <f t="shared" si="21"/>
        <v>6</v>
      </c>
      <c r="I644" s="103"/>
      <c r="J644" s="103">
        <f t="shared" si="19"/>
        <v>6</v>
      </c>
      <c r="K644" s="104">
        <v>0.9</v>
      </c>
      <c r="L644" s="104">
        <v>3.9</v>
      </c>
      <c r="M644" s="104">
        <v>1.2</v>
      </c>
    </row>
    <row r="645" spans="1:13" x14ac:dyDescent="0.2">
      <c r="A645" s="101"/>
      <c r="B645" s="12" t="s">
        <v>757</v>
      </c>
      <c r="C645" s="12" t="s">
        <v>761</v>
      </c>
      <c r="D645" s="102" t="s">
        <v>245</v>
      </c>
      <c r="E645" s="102" t="s">
        <v>2455</v>
      </c>
      <c r="F645" s="102" t="s">
        <v>2460</v>
      </c>
      <c r="G645" s="36" t="s">
        <v>8</v>
      </c>
      <c r="H645" s="103">
        <f t="shared" si="21"/>
        <v>6</v>
      </c>
      <c r="I645" s="103"/>
      <c r="J645" s="103">
        <f t="shared" si="19"/>
        <v>6</v>
      </c>
      <c r="K645" s="104">
        <v>0.9</v>
      </c>
      <c r="L645" s="104">
        <v>3.9</v>
      </c>
      <c r="M645" s="104">
        <v>1.2</v>
      </c>
    </row>
    <row r="646" spans="1:13" x14ac:dyDescent="0.2">
      <c r="A646" s="101"/>
      <c r="B646" s="12" t="s">
        <v>757</v>
      </c>
      <c r="C646" s="12" t="s">
        <v>762</v>
      </c>
      <c r="D646" s="102" t="s">
        <v>245</v>
      </c>
      <c r="E646" s="102" t="s">
        <v>2455</v>
      </c>
      <c r="F646" s="102" t="s">
        <v>2460</v>
      </c>
      <c r="G646" s="36" t="s">
        <v>8</v>
      </c>
      <c r="H646" s="103">
        <f t="shared" si="21"/>
        <v>6</v>
      </c>
      <c r="I646" s="103"/>
      <c r="J646" s="103">
        <f t="shared" si="19"/>
        <v>6</v>
      </c>
      <c r="K646" s="104">
        <v>0.9</v>
      </c>
      <c r="L646" s="104">
        <v>3.9</v>
      </c>
      <c r="M646" s="104">
        <v>1.2</v>
      </c>
    </row>
    <row r="647" spans="1:13" x14ac:dyDescent="0.2">
      <c r="A647" s="101"/>
      <c r="B647" s="12" t="s">
        <v>757</v>
      </c>
      <c r="C647" s="12" t="s">
        <v>763</v>
      </c>
      <c r="D647" s="102" t="s">
        <v>245</v>
      </c>
      <c r="E647" s="102" t="s">
        <v>2455</v>
      </c>
      <c r="F647" s="102" t="s">
        <v>2460</v>
      </c>
      <c r="G647" s="36" t="s">
        <v>8</v>
      </c>
      <c r="H647" s="103">
        <f t="shared" si="21"/>
        <v>3.9</v>
      </c>
      <c r="I647" s="103"/>
      <c r="J647" s="103">
        <f t="shared" si="19"/>
        <v>3.9</v>
      </c>
      <c r="K647" s="104">
        <v>1.5</v>
      </c>
      <c r="L647" s="104">
        <v>1.8</v>
      </c>
      <c r="M647" s="104">
        <v>0.6</v>
      </c>
    </row>
    <row r="648" spans="1:13" x14ac:dyDescent="0.2">
      <c r="A648" s="101"/>
      <c r="B648" s="12" t="s">
        <v>757</v>
      </c>
      <c r="C648" s="12" t="s">
        <v>764</v>
      </c>
      <c r="D648" s="102" t="s">
        <v>245</v>
      </c>
      <c r="E648" s="102" t="s">
        <v>2455</v>
      </c>
      <c r="F648" s="102" t="s">
        <v>2460</v>
      </c>
      <c r="G648" s="36" t="s">
        <v>8</v>
      </c>
      <c r="H648" s="103">
        <f t="shared" si="21"/>
        <v>3.9</v>
      </c>
      <c r="I648" s="103"/>
      <c r="J648" s="103">
        <f t="shared" ref="J648:J711" si="22">SUM(K648:M648)</f>
        <v>3.9</v>
      </c>
      <c r="K648" s="104">
        <v>1.5</v>
      </c>
      <c r="L648" s="104">
        <v>1.8</v>
      </c>
      <c r="M648" s="104">
        <v>0.6</v>
      </c>
    </row>
    <row r="649" spans="1:13" x14ac:dyDescent="0.2">
      <c r="A649" s="101"/>
      <c r="B649" s="12" t="s">
        <v>757</v>
      </c>
      <c r="C649" s="12" t="s">
        <v>765</v>
      </c>
      <c r="D649" s="102" t="s">
        <v>245</v>
      </c>
      <c r="E649" s="102" t="s">
        <v>2455</v>
      </c>
      <c r="F649" s="102" t="s">
        <v>2460</v>
      </c>
      <c r="G649" s="36" t="s">
        <v>8</v>
      </c>
      <c r="H649" s="103">
        <f t="shared" si="21"/>
        <v>3.9</v>
      </c>
      <c r="I649" s="103"/>
      <c r="J649" s="103">
        <f t="shared" si="22"/>
        <v>3.9</v>
      </c>
      <c r="K649" s="104">
        <v>1.5</v>
      </c>
      <c r="L649" s="104">
        <v>1.8</v>
      </c>
      <c r="M649" s="104">
        <v>0.6</v>
      </c>
    </row>
    <row r="650" spans="1:13" x14ac:dyDescent="0.2">
      <c r="A650" s="101"/>
      <c r="B650" s="12" t="s">
        <v>757</v>
      </c>
      <c r="C650" s="12" t="s">
        <v>766</v>
      </c>
      <c r="D650" s="102" t="s">
        <v>245</v>
      </c>
      <c r="E650" s="102" t="s">
        <v>2455</v>
      </c>
      <c r="F650" s="102" t="s">
        <v>2460</v>
      </c>
      <c r="G650" s="36" t="s">
        <v>8</v>
      </c>
      <c r="H650" s="103">
        <f t="shared" si="21"/>
        <v>3.9</v>
      </c>
      <c r="I650" s="103"/>
      <c r="J650" s="103">
        <f t="shared" si="22"/>
        <v>3.9</v>
      </c>
      <c r="K650" s="104">
        <v>1.5</v>
      </c>
      <c r="L650" s="104">
        <v>1.8</v>
      </c>
      <c r="M650" s="104">
        <v>0.6</v>
      </c>
    </row>
    <row r="651" spans="1:13" x14ac:dyDescent="0.2">
      <c r="A651" s="101"/>
      <c r="B651" s="12" t="s">
        <v>757</v>
      </c>
      <c r="C651" s="12" t="s">
        <v>767</v>
      </c>
      <c r="D651" s="102" t="s">
        <v>245</v>
      </c>
      <c r="E651" s="102" t="s">
        <v>2455</v>
      </c>
      <c r="F651" s="102" t="s">
        <v>2460</v>
      </c>
      <c r="G651" s="36" t="s">
        <v>8</v>
      </c>
      <c r="H651" s="103">
        <f t="shared" si="21"/>
        <v>3.9</v>
      </c>
      <c r="I651" s="103"/>
      <c r="J651" s="103">
        <f t="shared" si="22"/>
        <v>3.9</v>
      </c>
      <c r="K651" s="104">
        <v>1.5</v>
      </c>
      <c r="L651" s="104">
        <v>1.8</v>
      </c>
      <c r="M651" s="104">
        <v>0.6</v>
      </c>
    </row>
    <row r="652" spans="1:13" x14ac:dyDescent="0.2">
      <c r="A652" s="101"/>
      <c r="B652" s="12" t="s">
        <v>757</v>
      </c>
      <c r="C652" s="12" t="s">
        <v>768</v>
      </c>
      <c r="D652" s="102" t="s">
        <v>245</v>
      </c>
      <c r="E652" s="102" t="s">
        <v>2455</v>
      </c>
      <c r="F652" s="102" t="s">
        <v>2460</v>
      </c>
      <c r="G652" s="36" t="s">
        <v>8</v>
      </c>
      <c r="H652" s="103">
        <f t="shared" si="21"/>
        <v>3.9</v>
      </c>
      <c r="I652" s="103"/>
      <c r="J652" s="103">
        <f t="shared" si="22"/>
        <v>3.9</v>
      </c>
      <c r="K652" s="104">
        <v>1.5</v>
      </c>
      <c r="L652" s="104">
        <v>1.8</v>
      </c>
      <c r="M652" s="104">
        <v>0.6</v>
      </c>
    </row>
    <row r="653" spans="1:13" x14ac:dyDescent="0.2">
      <c r="A653" s="101"/>
      <c r="B653" s="12" t="s">
        <v>757</v>
      </c>
      <c r="C653" s="12" t="s">
        <v>769</v>
      </c>
      <c r="D653" s="102" t="s">
        <v>245</v>
      </c>
      <c r="E653" s="102" t="s">
        <v>2455</v>
      </c>
      <c r="F653" s="102" t="s">
        <v>2460</v>
      </c>
      <c r="G653" s="36" t="s">
        <v>8</v>
      </c>
      <c r="H653" s="103">
        <f t="shared" si="21"/>
        <v>3.9</v>
      </c>
      <c r="I653" s="103"/>
      <c r="J653" s="103">
        <f t="shared" si="22"/>
        <v>3.9</v>
      </c>
      <c r="K653" s="104">
        <v>1.5</v>
      </c>
      <c r="L653" s="104">
        <v>1.8</v>
      </c>
      <c r="M653" s="104">
        <v>0.6</v>
      </c>
    </row>
    <row r="654" spans="1:13" x14ac:dyDescent="0.2">
      <c r="A654" s="101"/>
      <c r="B654" s="12" t="s">
        <v>757</v>
      </c>
      <c r="C654" s="12" t="s">
        <v>770</v>
      </c>
      <c r="D654" s="102" t="s">
        <v>245</v>
      </c>
      <c r="E654" s="102" t="s">
        <v>2455</v>
      </c>
      <c r="F654" s="102" t="s">
        <v>2460</v>
      </c>
      <c r="G654" s="36" t="s">
        <v>8</v>
      </c>
      <c r="H654" s="103">
        <f t="shared" si="21"/>
        <v>3.9</v>
      </c>
      <c r="I654" s="103"/>
      <c r="J654" s="103">
        <f t="shared" si="22"/>
        <v>3.9</v>
      </c>
      <c r="K654" s="104">
        <v>1.5</v>
      </c>
      <c r="L654" s="104">
        <v>1.8</v>
      </c>
      <c r="M654" s="104">
        <v>0.6</v>
      </c>
    </row>
    <row r="655" spans="1:13" x14ac:dyDescent="0.2">
      <c r="A655" s="101"/>
      <c r="B655" s="12" t="s">
        <v>757</v>
      </c>
      <c r="C655" s="12" t="s">
        <v>771</v>
      </c>
      <c r="D655" s="102" t="s">
        <v>245</v>
      </c>
      <c r="E655" s="102" t="s">
        <v>2455</v>
      </c>
      <c r="F655" s="102" t="s">
        <v>2460</v>
      </c>
      <c r="G655" s="36" t="s">
        <v>8</v>
      </c>
      <c r="H655" s="103">
        <f t="shared" si="21"/>
        <v>3.9</v>
      </c>
      <c r="I655" s="103"/>
      <c r="J655" s="103">
        <f t="shared" si="22"/>
        <v>3.9</v>
      </c>
      <c r="K655" s="104">
        <v>1.5</v>
      </c>
      <c r="L655" s="104">
        <v>1.8</v>
      </c>
      <c r="M655" s="104">
        <v>0.6</v>
      </c>
    </row>
    <row r="656" spans="1:13" x14ac:dyDescent="0.2">
      <c r="A656" s="101"/>
      <c r="B656" s="12" t="s">
        <v>757</v>
      </c>
      <c r="C656" s="12" t="s">
        <v>772</v>
      </c>
      <c r="D656" s="102" t="s">
        <v>245</v>
      </c>
      <c r="E656" s="102" t="s">
        <v>2455</v>
      </c>
      <c r="F656" s="102" t="s">
        <v>2460</v>
      </c>
      <c r="G656" s="36" t="s">
        <v>8</v>
      </c>
      <c r="H656" s="103">
        <f t="shared" si="21"/>
        <v>3.9</v>
      </c>
      <c r="I656" s="103"/>
      <c r="J656" s="103">
        <f t="shared" si="22"/>
        <v>3.9</v>
      </c>
      <c r="K656" s="104">
        <v>1.5</v>
      </c>
      <c r="L656" s="104">
        <v>1.8</v>
      </c>
      <c r="M656" s="104">
        <v>0.6</v>
      </c>
    </row>
    <row r="657" spans="1:13" x14ac:dyDescent="0.2">
      <c r="A657" s="101"/>
      <c r="B657" s="12" t="s">
        <v>757</v>
      </c>
      <c r="C657" s="12" t="s">
        <v>773</v>
      </c>
      <c r="D657" s="102" t="s">
        <v>245</v>
      </c>
      <c r="E657" s="102" t="s">
        <v>2455</v>
      </c>
      <c r="F657" s="102" t="s">
        <v>2460</v>
      </c>
      <c r="G657" s="36" t="s">
        <v>8</v>
      </c>
      <c r="H657" s="103">
        <f t="shared" si="21"/>
        <v>8</v>
      </c>
      <c r="I657" s="103"/>
      <c r="J657" s="103">
        <f t="shared" si="22"/>
        <v>8</v>
      </c>
      <c r="K657" s="104">
        <v>0.7</v>
      </c>
      <c r="L657" s="104">
        <v>5.6</v>
      </c>
      <c r="M657" s="104">
        <v>1.7</v>
      </c>
    </row>
    <row r="658" spans="1:13" x14ac:dyDescent="0.2">
      <c r="A658" s="101"/>
      <c r="B658" s="12" t="s">
        <v>757</v>
      </c>
      <c r="C658" s="12" t="s">
        <v>774</v>
      </c>
      <c r="D658" s="102" t="s">
        <v>775</v>
      </c>
      <c r="E658" s="102" t="s">
        <v>2455</v>
      </c>
      <c r="F658" s="102" t="s">
        <v>2460</v>
      </c>
      <c r="G658" s="36" t="s">
        <v>8</v>
      </c>
      <c r="H658" s="103">
        <f t="shared" si="21"/>
        <v>15.1</v>
      </c>
      <c r="I658" s="103"/>
      <c r="J658" s="103">
        <f t="shared" si="22"/>
        <v>15.1</v>
      </c>
      <c r="K658" s="104">
        <v>6.2</v>
      </c>
      <c r="L658" s="104">
        <v>6.8</v>
      </c>
      <c r="M658" s="104">
        <v>2.1</v>
      </c>
    </row>
    <row r="659" spans="1:13" x14ac:dyDescent="0.2">
      <c r="A659" s="101"/>
      <c r="B659" s="12" t="s">
        <v>757</v>
      </c>
      <c r="C659" s="12" t="s">
        <v>776</v>
      </c>
      <c r="D659" s="102" t="s">
        <v>775</v>
      </c>
      <c r="E659" s="102" t="s">
        <v>2455</v>
      </c>
      <c r="F659" s="102" t="s">
        <v>2460</v>
      </c>
      <c r="G659" s="36" t="s">
        <v>8</v>
      </c>
      <c r="H659" s="103">
        <f t="shared" si="21"/>
        <v>15.1</v>
      </c>
      <c r="I659" s="103"/>
      <c r="J659" s="103">
        <f t="shared" si="22"/>
        <v>15.1</v>
      </c>
      <c r="K659" s="104">
        <v>6.2</v>
      </c>
      <c r="L659" s="104">
        <v>6.8</v>
      </c>
      <c r="M659" s="104">
        <v>2.1</v>
      </c>
    </row>
    <row r="660" spans="1:13" ht="25.5" x14ac:dyDescent="0.2">
      <c r="A660" s="101"/>
      <c r="B660" s="12" t="s">
        <v>757</v>
      </c>
      <c r="C660" s="12" t="s">
        <v>777</v>
      </c>
      <c r="D660" s="102" t="s">
        <v>775</v>
      </c>
      <c r="E660" s="102" t="s">
        <v>2455</v>
      </c>
      <c r="F660" s="102" t="s">
        <v>2460</v>
      </c>
      <c r="G660" s="36" t="s">
        <v>8</v>
      </c>
      <c r="H660" s="103">
        <f t="shared" si="21"/>
        <v>15.1</v>
      </c>
      <c r="I660" s="103"/>
      <c r="J660" s="103">
        <f t="shared" si="22"/>
        <v>15.1</v>
      </c>
      <c r="K660" s="104">
        <v>6.2</v>
      </c>
      <c r="L660" s="104">
        <v>6.8</v>
      </c>
      <c r="M660" s="104">
        <v>2.1</v>
      </c>
    </row>
    <row r="661" spans="1:13" ht="25.5" x14ac:dyDescent="0.2">
      <c r="A661" s="101"/>
      <c r="B661" s="12" t="s">
        <v>757</v>
      </c>
      <c r="C661" s="12" t="s">
        <v>778</v>
      </c>
      <c r="D661" s="102" t="s">
        <v>775</v>
      </c>
      <c r="E661" s="102" t="s">
        <v>2456</v>
      </c>
      <c r="F661" s="102" t="s">
        <v>2461</v>
      </c>
      <c r="G661" s="36" t="s">
        <v>8</v>
      </c>
      <c r="H661" s="103">
        <f t="shared" si="21"/>
        <v>15.1</v>
      </c>
      <c r="I661" s="103"/>
      <c r="J661" s="103">
        <f t="shared" si="22"/>
        <v>15.1</v>
      </c>
      <c r="K661" s="104">
        <v>6.2</v>
      </c>
      <c r="L661" s="104">
        <v>6.8</v>
      </c>
      <c r="M661" s="104">
        <v>2.1</v>
      </c>
    </row>
    <row r="662" spans="1:13" ht="25.5" x14ac:dyDescent="0.2">
      <c r="A662" s="101"/>
      <c r="B662" s="12" t="s">
        <v>757</v>
      </c>
      <c r="C662" s="12" t="s">
        <v>779</v>
      </c>
      <c r="D662" s="102" t="s">
        <v>775</v>
      </c>
      <c r="E662" s="102" t="s">
        <v>2456</v>
      </c>
      <c r="F662" s="102" t="s">
        <v>2461</v>
      </c>
      <c r="G662" s="36" t="s">
        <v>8</v>
      </c>
      <c r="H662" s="103">
        <f t="shared" si="21"/>
        <v>15.1</v>
      </c>
      <c r="I662" s="103"/>
      <c r="J662" s="103">
        <f t="shared" si="22"/>
        <v>15.1</v>
      </c>
      <c r="K662" s="104">
        <v>6.2</v>
      </c>
      <c r="L662" s="104">
        <v>6.8</v>
      </c>
      <c r="M662" s="104">
        <v>2.1</v>
      </c>
    </row>
    <row r="663" spans="1:13" ht="25.5" x14ac:dyDescent="0.2">
      <c r="A663" s="101"/>
      <c r="B663" s="12" t="s">
        <v>757</v>
      </c>
      <c r="C663" s="12" t="s">
        <v>780</v>
      </c>
      <c r="D663" s="102" t="s">
        <v>775</v>
      </c>
      <c r="E663" s="102" t="s">
        <v>2456</v>
      </c>
      <c r="F663" s="102" t="s">
        <v>2461</v>
      </c>
      <c r="G663" s="36" t="s">
        <v>8</v>
      </c>
      <c r="H663" s="103">
        <f t="shared" si="21"/>
        <v>15.1</v>
      </c>
      <c r="I663" s="103"/>
      <c r="J663" s="103">
        <f t="shared" si="22"/>
        <v>15.1</v>
      </c>
      <c r="K663" s="104">
        <v>6.2</v>
      </c>
      <c r="L663" s="104">
        <v>6.8</v>
      </c>
      <c r="M663" s="104">
        <v>2.1</v>
      </c>
    </row>
    <row r="664" spans="1:13" x14ac:dyDescent="0.2">
      <c r="A664" s="101"/>
      <c r="B664" s="12" t="s">
        <v>757</v>
      </c>
      <c r="C664" s="12" t="s">
        <v>781</v>
      </c>
      <c r="D664" s="102" t="s">
        <v>775</v>
      </c>
      <c r="E664" s="102" t="s">
        <v>2455</v>
      </c>
      <c r="F664" s="102" t="s">
        <v>2460</v>
      </c>
      <c r="G664" s="36" t="s">
        <v>8</v>
      </c>
      <c r="H664" s="103">
        <f t="shared" si="21"/>
        <v>15.1</v>
      </c>
      <c r="I664" s="103"/>
      <c r="J664" s="103">
        <f t="shared" si="22"/>
        <v>15.1</v>
      </c>
      <c r="K664" s="104">
        <v>6.2</v>
      </c>
      <c r="L664" s="104">
        <v>6.8</v>
      </c>
      <c r="M664" s="104">
        <v>2.1</v>
      </c>
    </row>
    <row r="665" spans="1:13" x14ac:dyDescent="0.2">
      <c r="A665" s="101"/>
      <c r="B665" s="12" t="s">
        <v>757</v>
      </c>
      <c r="C665" s="12" t="s">
        <v>782</v>
      </c>
      <c r="D665" s="102" t="s">
        <v>775</v>
      </c>
      <c r="E665" s="102" t="s">
        <v>2455</v>
      </c>
      <c r="F665" s="102" t="s">
        <v>2460</v>
      </c>
      <c r="G665" s="36" t="s">
        <v>8</v>
      </c>
      <c r="H665" s="103">
        <f t="shared" si="21"/>
        <v>15.1</v>
      </c>
      <c r="I665" s="103"/>
      <c r="J665" s="103">
        <f t="shared" si="22"/>
        <v>15.1</v>
      </c>
      <c r="K665" s="104">
        <v>6.2</v>
      </c>
      <c r="L665" s="104">
        <v>6.8</v>
      </c>
      <c r="M665" s="104">
        <v>2.1</v>
      </c>
    </row>
    <row r="666" spans="1:13" x14ac:dyDescent="0.2">
      <c r="A666" s="101"/>
      <c r="B666" s="12" t="s">
        <v>757</v>
      </c>
      <c r="C666" s="12" t="s">
        <v>783</v>
      </c>
      <c r="D666" s="102" t="s">
        <v>759</v>
      </c>
      <c r="E666" s="102" t="s">
        <v>2455</v>
      </c>
      <c r="F666" s="102" t="s">
        <v>2460</v>
      </c>
      <c r="G666" s="36" t="s">
        <v>8</v>
      </c>
      <c r="H666" s="103">
        <f t="shared" si="21"/>
        <v>32.300000000000004</v>
      </c>
      <c r="I666" s="103"/>
      <c r="J666" s="103">
        <f t="shared" si="22"/>
        <v>32.300000000000004</v>
      </c>
      <c r="K666" s="104">
        <v>6.4</v>
      </c>
      <c r="L666" s="104">
        <v>19.8</v>
      </c>
      <c r="M666" s="104">
        <v>6.1</v>
      </c>
    </row>
    <row r="667" spans="1:13" x14ac:dyDescent="0.2">
      <c r="A667" s="101"/>
      <c r="B667" s="12" t="s">
        <v>757</v>
      </c>
      <c r="C667" s="12" t="s">
        <v>784</v>
      </c>
      <c r="D667" s="102" t="s">
        <v>759</v>
      </c>
      <c r="E667" s="102" t="s">
        <v>2455</v>
      </c>
      <c r="F667" s="102" t="s">
        <v>2460</v>
      </c>
      <c r="G667" s="36" t="s">
        <v>8</v>
      </c>
      <c r="H667" s="103">
        <f t="shared" si="21"/>
        <v>32.300000000000004</v>
      </c>
      <c r="I667" s="103"/>
      <c r="J667" s="103">
        <f t="shared" si="22"/>
        <v>32.300000000000004</v>
      </c>
      <c r="K667" s="104">
        <v>6.4</v>
      </c>
      <c r="L667" s="104">
        <v>19.8</v>
      </c>
      <c r="M667" s="104">
        <v>6.1</v>
      </c>
    </row>
    <row r="668" spans="1:13" x14ac:dyDescent="0.2">
      <c r="A668" s="101"/>
      <c r="B668" s="12" t="s">
        <v>757</v>
      </c>
      <c r="C668" s="12" t="s">
        <v>785</v>
      </c>
      <c r="D668" s="102" t="s">
        <v>759</v>
      </c>
      <c r="E668" s="102" t="s">
        <v>2456</v>
      </c>
      <c r="F668" s="102" t="s">
        <v>2461</v>
      </c>
      <c r="G668" s="36" t="s">
        <v>8</v>
      </c>
      <c r="H668" s="103">
        <f t="shared" si="21"/>
        <v>32.300000000000004</v>
      </c>
      <c r="I668" s="103"/>
      <c r="J668" s="103">
        <f t="shared" si="22"/>
        <v>32.300000000000004</v>
      </c>
      <c r="K668" s="104">
        <v>6.4</v>
      </c>
      <c r="L668" s="104">
        <v>19.8</v>
      </c>
      <c r="M668" s="104">
        <v>6.1</v>
      </c>
    </row>
    <row r="669" spans="1:13" x14ac:dyDescent="0.2">
      <c r="A669" s="101"/>
      <c r="B669" s="12" t="s">
        <v>757</v>
      </c>
      <c r="C669" s="12" t="s">
        <v>786</v>
      </c>
      <c r="D669" s="102" t="s">
        <v>245</v>
      </c>
      <c r="E669" s="102" t="s">
        <v>2455</v>
      </c>
      <c r="F669" s="102" t="s">
        <v>2460</v>
      </c>
      <c r="G669" s="36" t="s">
        <v>8</v>
      </c>
      <c r="H669" s="103">
        <f t="shared" si="21"/>
        <v>86.8</v>
      </c>
      <c r="I669" s="103"/>
      <c r="J669" s="103">
        <f t="shared" si="22"/>
        <v>86.8</v>
      </c>
      <c r="K669" s="104">
        <v>54.4</v>
      </c>
      <c r="L669" s="104">
        <v>24.7</v>
      </c>
      <c r="M669" s="104">
        <v>7.7</v>
      </c>
    </row>
    <row r="670" spans="1:13" x14ac:dyDescent="0.2">
      <c r="A670" s="101"/>
      <c r="B670" s="12" t="s">
        <v>757</v>
      </c>
      <c r="C670" s="12" t="s">
        <v>787</v>
      </c>
      <c r="D670" s="102" t="s">
        <v>245</v>
      </c>
      <c r="E670" s="102" t="s">
        <v>2455</v>
      </c>
      <c r="F670" s="102" t="s">
        <v>2460</v>
      </c>
      <c r="G670" s="36" t="s">
        <v>8</v>
      </c>
      <c r="H670" s="103">
        <f t="shared" si="21"/>
        <v>86.8</v>
      </c>
      <c r="I670" s="103"/>
      <c r="J670" s="103">
        <f t="shared" si="22"/>
        <v>86.8</v>
      </c>
      <c r="K670" s="104">
        <v>54.4</v>
      </c>
      <c r="L670" s="104">
        <v>24.7</v>
      </c>
      <c r="M670" s="104">
        <v>7.7</v>
      </c>
    </row>
    <row r="671" spans="1:13" x14ac:dyDescent="0.2">
      <c r="A671" s="101"/>
      <c r="B671" s="12" t="s">
        <v>757</v>
      </c>
      <c r="C671" s="12" t="s">
        <v>788</v>
      </c>
      <c r="D671" s="102" t="s">
        <v>775</v>
      </c>
      <c r="E671" s="102" t="s">
        <v>2456</v>
      </c>
      <c r="F671" s="102" t="s">
        <v>2461</v>
      </c>
      <c r="G671" s="36" t="s">
        <v>8</v>
      </c>
      <c r="H671" s="103">
        <f t="shared" si="21"/>
        <v>3.9000000000000004</v>
      </c>
      <c r="I671" s="103"/>
      <c r="J671" s="103">
        <f t="shared" si="22"/>
        <v>3.9000000000000004</v>
      </c>
      <c r="K671" s="104">
        <v>1.1000000000000001</v>
      </c>
      <c r="L671" s="104">
        <v>2.1</v>
      </c>
      <c r="M671" s="104">
        <v>0.7</v>
      </c>
    </row>
    <row r="672" spans="1:13" x14ac:dyDescent="0.2">
      <c r="A672" s="101"/>
      <c r="B672" s="12" t="s">
        <v>757</v>
      </c>
      <c r="C672" s="12" t="s">
        <v>789</v>
      </c>
      <c r="D672" s="102" t="s">
        <v>775</v>
      </c>
      <c r="E672" s="102" t="s">
        <v>2456</v>
      </c>
      <c r="F672" s="102" t="s">
        <v>2461</v>
      </c>
      <c r="G672" s="36" t="s">
        <v>8</v>
      </c>
      <c r="H672" s="103">
        <f t="shared" si="21"/>
        <v>3.9000000000000004</v>
      </c>
      <c r="I672" s="103"/>
      <c r="J672" s="103">
        <f t="shared" si="22"/>
        <v>3.9000000000000004</v>
      </c>
      <c r="K672" s="104">
        <v>1.1000000000000001</v>
      </c>
      <c r="L672" s="104">
        <v>2.1</v>
      </c>
      <c r="M672" s="104">
        <v>0.7</v>
      </c>
    </row>
    <row r="673" spans="1:13" x14ac:dyDescent="0.2">
      <c r="A673" s="101"/>
      <c r="B673" s="12" t="s">
        <v>757</v>
      </c>
      <c r="C673" s="12" t="s">
        <v>790</v>
      </c>
      <c r="D673" s="102" t="s">
        <v>775</v>
      </c>
      <c r="E673" s="102" t="s">
        <v>2456</v>
      </c>
      <c r="F673" s="102" t="s">
        <v>2461</v>
      </c>
      <c r="G673" s="36" t="s">
        <v>8</v>
      </c>
      <c r="H673" s="103">
        <f t="shared" si="21"/>
        <v>3.9000000000000004</v>
      </c>
      <c r="I673" s="103"/>
      <c r="J673" s="103">
        <f t="shared" si="22"/>
        <v>3.9000000000000004</v>
      </c>
      <c r="K673" s="104">
        <v>1.1000000000000001</v>
      </c>
      <c r="L673" s="104">
        <v>2.1</v>
      </c>
      <c r="M673" s="104">
        <v>0.7</v>
      </c>
    </row>
    <row r="674" spans="1:13" x14ac:dyDescent="0.2">
      <c r="A674" s="101"/>
      <c r="B674" s="12" t="s">
        <v>757</v>
      </c>
      <c r="C674" s="12" t="s">
        <v>791</v>
      </c>
      <c r="D674" s="102" t="s">
        <v>775</v>
      </c>
      <c r="E674" s="102" t="s">
        <v>2456</v>
      </c>
      <c r="F674" s="102" t="s">
        <v>2461</v>
      </c>
      <c r="G674" s="36" t="s">
        <v>8</v>
      </c>
      <c r="H674" s="103">
        <f t="shared" si="21"/>
        <v>3.9000000000000004</v>
      </c>
      <c r="I674" s="103"/>
      <c r="J674" s="103">
        <f t="shared" si="22"/>
        <v>3.9000000000000004</v>
      </c>
      <c r="K674" s="104">
        <v>1.1000000000000001</v>
      </c>
      <c r="L674" s="104">
        <v>2.1</v>
      </c>
      <c r="M674" s="104">
        <v>0.7</v>
      </c>
    </row>
    <row r="675" spans="1:13" x14ac:dyDescent="0.2">
      <c r="A675" s="101"/>
      <c r="B675" s="12" t="s">
        <v>757</v>
      </c>
      <c r="C675" s="12" t="s">
        <v>792</v>
      </c>
      <c r="D675" s="102" t="s">
        <v>759</v>
      </c>
      <c r="E675" s="102" t="s">
        <v>2456</v>
      </c>
      <c r="F675" s="102" t="s">
        <v>2461</v>
      </c>
      <c r="G675" s="36" t="s">
        <v>8</v>
      </c>
      <c r="H675" s="103">
        <f t="shared" si="21"/>
        <v>10.299999999999999</v>
      </c>
      <c r="I675" s="103"/>
      <c r="J675" s="103">
        <f t="shared" si="22"/>
        <v>10.299999999999999</v>
      </c>
      <c r="K675" s="104">
        <v>1.5</v>
      </c>
      <c r="L675" s="104">
        <v>6.7</v>
      </c>
      <c r="M675" s="104">
        <v>2.1</v>
      </c>
    </row>
    <row r="676" spans="1:13" x14ac:dyDescent="0.2">
      <c r="A676" s="101"/>
      <c r="B676" s="12" t="s">
        <v>757</v>
      </c>
      <c r="C676" s="12" t="s">
        <v>793</v>
      </c>
      <c r="D676" s="102" t="s">
        <v>759</v>
      </c>
      <c r="E676" s="102" t="s">
        <v>2456</v>
      </c>
      <c r="F676" s="102" t="s">
        <v>2461</v>
      </c>
      <c r="G676" s="36" t="s">
        <v>8</v>
      </c>
      <c r="H676" s="103">
        <f t="shared" si="21"/>
        <v>17.400000000000002</v>
      </c>
      <c r="I676" s="103"/>
      <c r="J676" s="103">
        <f t="shared" si="22"/>
        <v>17.400000000000002</v>
      </c>
      <c r="K676" s="104">
        <v>1.3</v>
      </c>
      <c r="L676" s="104">
        <v>12.3</v>
      </c>
      <c r="M676" s="104">
        <v>3.8</v>
      </c>
    </row>
    <row r="677" spans="1:13" x14ac:dyDescent="0.2">
      <c r="A677" s="101"/>
      <c r="B677" s="12" t="s">
        <v>757</v>
      </c>
      <c r="C677" s="12" t="s">
        <v>794</v>
      </c>
      <c r="D677" s="102" t="s">
        <v>759</v>
      </c>
      <c r="E677" s="102" t="s">
        <v>2456</v>
      </c>
      <c r="F677" s="102" t="s">
        <v>2461</v>
      </c>
      <c r="G677" s="36" t="s">
        <v>8</v>
      </c>
      <c r="H677" s="103">
        <f t="shared" si="21"/>
        <v>17.400000000000002</v>
      </c>
      <c r="I677" s="103"/>
      <c r="J677" s="103">
        <f t="shared" si="22"/>
        <v>17.400000000000002</v>
      </c>
      <c r="K677" s="104">
        <v>1.3</v>
      </c>
      <c r="L677" s="104">
        <v>12.3</v>
      </c>
      <c r="M677" s="104">
        <v>3.8</v>
      </c>
    </row>
    <row r="678" spans="1:13" x14ac:dyDescent="0.2">
      <c r="A678" s="101"/>
      <c r="B678" s="12" t="s">
        <v>757</v>
      </c>
      <c r="C678" s="12" t="s">
        <v>795</v>
      </c>
      <c r="D678" s="102" t="s">
        <v>245</v>
      </c>
      <c r="E678" s="102" t="s">
        <v>2456</v>
      </c>
      <c r="F678" s="102" t="s">
        <v>2461</v>
      </c>
      <c r="G678" s="36" t="s">
        <v>8</v>
      </c>
      <c r="H678" s="103">
        <f t="shared" si="21"/>
        <v>3.7</v>
      </c>
      <c r="I678" s="103"/>
      <c r="J678" s="103">
        <f t="shared" si="22"/>
        <v>3.7</v>
      </c>
      <c r="K678" s="104">
        <v>1.3</v>
      </c>
      <c r="L678" s="104">
        <v>1.8</v>
      </c>
      <c r="M678" s="104">
        <v>0.6</v>
      </c>
    </row>
    <row r="679" spans="1:13" x14ac:dyDescent="0.2">
      <c r="A679" s="101"/>
      <c r="B679" s="12" t="s">
        <v>757</v>
      </c>
      <c r="C679" s="12" t="s">
        <v>796</v>
      </c>
      <c r="D679" s="102" t="s">
        <v>245</v>
      </c>
      <c r="E679" s="102" t="s">
        <v>2456</v>
      </c>
      <c r="F679" s="102" t="s">
        <v>2461</v>
      </c>
      <c r="G679" s="36" t="s">
        <v>8</v>
      </c>
      <c r="H679" s="103">
        <f t="shared" si="21"/>
        <v>8.3999999999999986</v>
      </c>
      <c r="I679" s="103"/>
      <c r="J679" s="103">
        <f t="shared" si="22"/>
        <v>8.3999999999999986</v>
      </c>
      <c r="K679" s="104">
        <v>3.4</v>
      </c>
      <c r="L679" s="104">
        <v>3.8</v>
      </c>
      <c r="M679" s="104">
        <v>1.2</v>
      </c>
    </row>
    <row r="680" spans="1:13" x14ac:dyDescent="0.2">
      <c r="A680" s="101"/>
      <c r="B680" s="12" t="s">
        <v>797</v>
      </c>
      <c r="C680" s="12" t="s">
        <v>798</v>
      </c>
      <c r="D680" s="102" t="s">
        <v>775</v>
      </c>
      <c r="E680" s="102" t="s">
        <v>2455</v>
      </c>
      <c r="F680" s="102" t="s">
        <v>2460</v>
      </c>
      <c r="G680" s="36" t="s">
        <v>8</v>
      </c>
      <c r="H680" s="103">
        <f t="shared" si="21"/>
        <v>15.1</v>
      </c>
      <c r="I680" s="103"/>
      <c r="J680" s="103">
        <f t="shared" si="22"/>
        <v>15.1</v>
      </c>
      <c r="K680" s="104">
        <v>6.2</v>
      </c>
      <c r="L680" s="104">
        <v>6.8</v>
      </c>
      <c r="M680" s="104">
        <v>2.1</v>
      </c>
    </row>
    <row r="681" spans="1:13" x14ac:dyDescent="0.2">
      <c r="A681" s="101"/>
      <c r="B681" s="12" t="s">
        <v>797</v>
      </c>
      <c r="C681" s="12" t="s">
        <v>799</v>
      </c>
      <c r="D681" s="102" t="s">
        <v>775</v>
      </c>
      <c r="E681" s="102" t="s">
        <v>2456</v>
      </c>
      <c r="F681" s="102" t="s">
        <v>2461</v>
      </c>
      <c r="G681" s="36" t="s">
        <v>8</v>
      </c>
      <c r="H681" s="103">
        <f t="shared" si="21"/>
        <v>15.1</v>
      </c>
      <c r="I681" s="103"/>
      <c r="J681" s="103">
        <f t="shared" si="22"/>
        <v>15.1</v>
      </c>
      <c r="K681" s="104">
        <v>6.2</v>
      </c>
      <c r="L681" s="104">
        <v>6.8</v>
      </c>
      <c r="M681" s="104">
        <v>2.1</v>
      </c>
    </row>
    <row r="682" spans="1:13" x14ac:dyDescent="0.2">
      <c r="A682" s="101"/>
      <c r="B682" s="12" t="s">
        <v>797</v>
      </c>
      <c r="C682" s="12" t="s">
        <v>800</v>
      </c>
      <c r="D682" s="102" t="s">
        <v>775</v>
      </c>
      <c r="E682" s="102" t="s">
        <v>2456</v>
      </c>
      <c r="F682" s="102" t="s">
        <v>2461</v>
      </c>
      <c r="G682" s="36" t="s">
        <v>8</v>
      </c>
      <c r="H682" s="103">
        <f t="shared" si="21"/>
        <v>15.1</v>
      </c>
      <c r="I682" s="103"/>
      <c r="J682" s="103">
        <f t="shared" si="22"/>
        <v>15.1</v>
      </c>
      <c r="K682" s="104">
        <v>6.2</v>
      </c>
      <c r="L682" s="104">
        <v>6.8</v>
      </c>
      <c r="M682" s="104">
        <v>2.1</v>
      </c>
    </row>
    <row r="683" spans="1:13" x14ac:dyDescent="0.2">
      <c r="A683" s="101"/>
      <c r="B683" s="12" t="s">
        <v>797</v>
      </c>
      <c r="C683" s="12" t="s">
        <v>801</v>
      </c>
      <c r="D683" s="102" t="s">
        <v>245</v>
      </c>
      <c r="E683" s="102" t="s">
        <v>2456</v>
      </c>
      <c r="F683" s="102" t="s">
        <v>2461</v>
      </c>
      <c r="G683" s="36" t="s">
        <v>8</v>
      </c>
      <c r="H683" s="103">
        <f t="shared" si="21"/>
        <v>18.2</v>
      </c>
      <c r="I683" s="103"/>
      <c r="J683" s="103">
        <f t="shared" si="22"/>
        <v>18.2</v>
      </c>
      <c r="K683" s="104">
        <v>4.3</v>
      </c>
      <c r="L683" s="104">
        <v>10.6</v>
      </c>
      <c r="M683" s="104">
        <v>3.3</v>
      </c>
    </row>
    <row r="684" spans="1:13" x14ac:dyDescent="0.2">
      <c r="A684" s="101"/>
      <c r="B684" s="12" t="s">
        <v>797</v>
      </c>
      <c r="C684" s="12" t="s">
        <v>802</v>
      </c>
      <c r="D684" s="102" t="s">
        <v>245</v>
      </c>
      <c r="E684" s="102" t="s">
        <v>2456</v>
      </c>
      <c r="F684" s="102" t="s">
        <v>2461</v>
      </c>
      <c r="G684" s="36" t="s">
        <v>8</v>
      </c>
      <c r="H684" s="103">
        <f t="shared" si="21"/>
        <v>6</v>
      </c>
      <c r="I684" s="103"/>
      <c r="J684" s="103">
        <f t="shared" si="22"/>
        <v>6</v>
      </c>
      <c r="K684" s="104">
        <v>0.9</v>
      </c>
      <c r="L684" s="104">
        <v>3.9</v>
      </c>
      <c r="M684" s="104">
        <v>1.2</v>
      </c>
    </row>
    <row r="685" spans="1:13" x14ac:dyDescent="0.2">
      <c r="A685" s="101"/>
      <c r="B685" s="12" t="s">
        <v>797</v>
      </c>
      <c r="C685" s="12" t="s">
        <v>803</v>
      </c>
      <c r="D685" s="102" t="s">
        <v>245</v>
      </c>
      <c r="E685" s="102" t="s">
        <v>2456</v>
      </c>
      <c r="F685" s="102" t="s">
        <v>2461</v>
      </c>
      <c r="G685" s="36" t="s">
        <v>8</v>
      </c>
      <c r="H685" s="103">
        <f t="shared" si="21"/>
        <v>6</v>
      </c>
      <c r="I685" s="103"/>
      <c r="J685" s="103">
        <f t="shared" si="22"/>
        <v>6</v>
      </c>
      <c r="K685" s="104">
        <v>0.9</v>
      </c>
      <c r="L685" s="104">
        <v>3.9</v>
      </c>
      <c r="M685" s="104">
        <v>1.2</v>
      </c>
    </row>
    <row r="686" spans="1:13" x14ac:dyDescent="0.2">
      <c r="A686" s="101"/>
      <c r="B686" s="12" t="s">
        <v>797</v>
      </c>
      <c r="C686" s="12" t="s">
        <v>804</v>
      </c>
      <c r="D686" s="102" t="s">
        <v>245</v>
      </c>
      <c r="E686" s="102" t="s">
        <v>2456</v>
      </c>
      <c r="F686" s="102" t="s">
        <v>2461</v>
      </c>
      <c r="G686" s="36" t="s">
        <v>8</v>
      </c>
      <c r="H686" s="103">
        <f t="shared" si="21"/>
        <v>6</v>
      </c>
      <c r="I686" s="103"/>
      <c r="J686" s="103">
        <f t="shared" si="22"/>
        <v>6</v>
      </c>
      <c r="K686" s="104">
        <v>0.9</v>
      </c>
      <c r="L686" s="104">
        <v>3.9</v>
      </c>
      <c r="M686" s="104">
        <v>1.2</v>
      </c>
    </row>
    <row r="687" spans="1:13" x14ac:dyDescent="0.2">
      <c r="A687" s="101"/>
      <c r="B687" s="12" t="s">
        <v>797</v>
      </c>
      <c r="C687" s="12" t="s">
        <v>805</v>
      </c>
      <c r="D687" s="102" t="s">
        <v>759</v>
      </c>
      <c r="E687" s="102" t="s">
        <v>2455</v>
      </c>
      <c r="F687" s="102" t="s">
        <v>2460</v>
      </c>
      <c r="G687" s="36" t="s">
        <v>8</v>
      </c>
      <c r="H687" s="103">
        <f t="shared" si="21"/>
        <v>36.799999999999997</v>
      </c>
      <c r="I687" s="103"/>
      <c r="J687" s="103">
        <f t="shared" si="22"/>
        <v>36.799999999999997</v>
      </c>
      <c r="K687" s="104">
        <v>3.4</v>
      </c>
      <c r="L687" s="104">
        <v>25.5</v>
      </c>
      <c r="M687" s="104">
        <v>7.9</v>
      </c>
    </row>
    <row r="688" spans="1:13" x14ac:dyDescent="0.2">
      <c r="A688" s="101"/>
      <c r="B688" s="12" t="s">
        <v>797</v>
      </c>
      <c r="C688" s="12" t="s">
        <v>806</v>
      </c>
      <c r="D688" s="102" t="s">
        <v>759</v>
      </c>
      <c r="E688" s="102" t="s">
        <v>2456</v>
      </c>
      <c r="F688" s="102" t="s">
        <v>2461</v>
      </c>
      <c r="G688" s="36" t="s">
        <v>8</v>
      </c>
      <c r="H688" s="103">
        <f t="shared" si="21"/>
        <v>26.3</v>
      </c>
      <c r="I688" s="103"/>
      <c r="J688" s="103">
        <f t="shared" si="22"/>
        <v>26.3</v>
      </c>
      <c r="K688" s="104">
        <v>1.7</v>
      </c>
      <c r="L688" s="104">
        <v>18.8</v>
      </c>
      <c r="M688" s="104">
        <v>5.8</v>
      </c>
    </row>
    <row r="689" spans="1:13" x14ac:dyDescent="0.2">
      <c r="A689" s="101"/>
      <c r="B689" s="12" t="s">
        <v>797</v>
      </c>
      <c r="C689" s="12" t="s">
        <v>807</v>
      </c>
      <c r="D689" s="102" t="s">
        <v>759</v>
      </c>
      <c r="E689" s="102" t="s">
        <v>2455</v>
      </c>
      <c r="F689" s="102" t="s">
        <v>2460</v>
      </c>
      <c r="G689" s="36" t="s">
        <v>8</v>
      </c>
      <c r="H689" s="103">
        <f t="shared" si="21"/>
        <v>28</v>
      </c>
      <c r="I689" s="103"/>
      <c r="J689" s="103">
        <f t="shared" si="22"/>
        <v>28</v>
      </c>
      <c r="K689" s="104">
        <v>3.4</v>
      </c>
      <c r="L689" s="104">
        <v>18.8</v>
      </c>
      <c r="M689" s="104">
        <v>5.8</v>
      </c>
    </row>
    <row r="690" spans="1:13" x14ac:dyDescent="0.2">
      <c r="A690" s="101"/>
      <c r="B690" s="12" t="s">
        <v>797</v>
      </c>
      <c r="C690" s="12" t="s">
        <v>808</v>
      </c>
      <c r="D690" s="102" t="s">
        <v>759</v>
      </c>
      <c r="E690" s="102" t="s">
        <v>2456</v>
      </c>
      <c r="F690" s="102" t="s">
        <v>2461</v>
      </c>
      <c r="G690" s="36" t="s">
        <v>8</v>
      </c>
      <c r="H690" s="103">
        <f t="shared" si="21"/>
        <v>36.799999999999997</v>
      </c>
      <c r="I690" s="103"/>
      <c r="J690" s="103">
        <f t="shared" si="22"/>
        <v>36.799999999999997</v>
      </c>
      <c r="K690" s="104">
        <v>3.4</v>
      </c>
      <c r="L690" s="104">
        <v>25.5</v>
      </c>
      <c r="M690" s="104">
        <v>7.9</v>
      </c>
    </row>
    <row r="691" spans="1:13" ht="12.75" customHeight="1" x14ac:dyDescent="0.2">
      <c r="A691" s="101"/>
      <c r="B691" s="12" t="s">
        <v>797</v>
      </c>
      <c r="C691" s="12" t="s">
        <v>809</v>
      </c>
      <c r="D691" s="102" t="s">
        <v>759</v>
      </c>
      <c r="E691" s="102" t="s">
        <v>2456</v>
      </c>
      <c r="F691" s="102" t="s">
        <v>2461</v>
      </c>
      <c r="G691" s="36" t="s">
        <v>8</v>
      </c>
      <c r="H691" s="103">
        <f t="shared" si="21"/>
        <v>28</v>
      </c>
      <c r="I691" s="103"/>
      <c r="J691" s="103">
        <f t="shared" si="22"/>
        <v>28</v>
      </c>
      <c r="K691" s="104">
        <v>3.4</v>
      </c>
      <c r="L691" s="104">
        <v>18.8</v>
      </c>
      <c r="M691" s="104">
        <v>5.8</v>
      </c>
    </row>
    <row r="692" spans="1:13" ht="12.75" customHeight="1" x14ac:dyDescent="0.2">
      <c r="A692" s="101"/>
      <c r="B692" s="12" t="s">
        <v>797</v>
      </c>
      <c r="C692" s="12" t="s">
        <v>810</v>
      </c>
      <c r="D692" s="102" t="s">
        <v>759</v>
      </c>
      <c r="E692" s="102" t="s">
        <v>2456</v>
      </c>
      <c r="F692" s="102" t="s">
        <v>2461</v>
      </c>
      <c r="G692" s="36" t="s">
        <v>8</v>
      </c>
      <c r="H692" s="103">
        <f t="shared" si="21"/>
        <v>28</v>
      </c>
      <c r="I692" s="103"/>
      <c r="J692" s="103">
        <f t="shared" si="22"/>
        <v>28</v>
      </c>
      <c r="K692" s="104">
        <v>3.4</v>
      </c>
      <c r="L692" s="104">
        <v>18.8</v>
      </c>
      <c r="M692" s="104">
        <v>5.8</v>
      </c>
    </row>
    <row r="693" spans="1:13" x14ac:dyDescent="0.2">
      <c r="A693" s="101"/>
      <c r="B693" s="12" t="s">
        <v>797</v>
      </c>
      <c r="C693" s="12" t="s">
        <v>811</v>
      </c>
      <c r="D693" s="102" t="s">
        <v>245</v>
      </c>
      <c r="E693" s="102" t="s">
        <v>2455</v>
      </c>
      <c r="F693" s="102" t="s">
        <v>2460</v>
      </c>
      <c r="G693" s="36" t="s">
        <v>8</v>
      </c>
      <c r="H693" s="103">
        <f t="shared" si="21"/>
        <v>87.300000000000011</v>
      </c>
      <c r="I693" s="103"/>
      <c r="J693" s="103">
        <f t="shared" si="22"/>
        <v>87.300000000000011</v>
      </c>
      <c r="K693" s="104">
        <v>49.6</v>
      </c>
      <c r="L693" s="104">
        <v>28.8</v>
      </c>
      <c r="M693" s="104">
        <v>8.9</v>
      </c>
    </row>
    <row r="694" spans="1:13" x14ac:dyDescent="0.2">
      <c r="A694" s="101"/>
      <c r="B694" s="12" t="s">
        <v>797</v>
      </c>
      <c r="C694" s="12" t="s">
        <v>812</v>
      </c>
      <c r="D694" s="102" t="s">
        <v>245</v>
      </c>
      <c r="E694" s="102" t="s">
        <v>2456</v>
      </c>
      <c r="F694" s="102" t="s">
        <v>2461</v>
      </c>
      <c r="G694" s="36" t="s">
        <v>8</v>
      </c>
      <c r="H694" s="103">
        <f t="shared" si="21"/>
        <v>87.300000000000011</v>
      </c>
      <c r="I694" s="103"/>
      <c r="J694" s="103">
        <f t="shared" si="22"/>
        <v>87.300000000000011</v>
      </c>
      <c r="K694" s="104">
        <v>49.6</v>
      </c>
      <c r="L694" s="104">
        <v>28.8</v>
      </c>
      <c r="M694" s="104">
        <v>8.9</v>
      </c>
    </row>
    <row r="695" spans="1:13" x14ac:dyDescent="0.2">
      <c r="A695" s="101"/>
      <c r="B695" s="12" t="s">
        <v>797</v>
      </c>
      <c r="C695" s="12" t="s">
        <v>813</v>
      </c>
      <c r="D695" s="102" t="s">
        <v>245</v>
      </c>
      <c r="E695" s="102" t="s">
        <v>2455</v>
      </c>
      <c r="F695" s="102" t="s">
        <v>2460</v>
      </c>
      <c r="G695" s="36" t="s">
        <v>8</v>
      </c>
      <c r="H695" s="103">
        <f t="shared" si="21"/>
        <v>22.700000000000003</v>
      </c>
      <c r="I695" s="103"/>
      <c r="J695" s="103">
        <f t="shared" si="22"/>
        <v>22.700000000000003</v>
      </c>
      <c r="K695" s="104">
        <v>5.3</v>
      </c>
      <c r="L695" s="104">
        <v>13.3</v>
      </c>
      <c r="M695" s="104">
        <v>4.0999999999999996</v>
      </c>
    </row>
    <row r="696" spans="1:13" x14ac:dyDescent="0.2">
      <c r="A696" s="101"/>
      <c r="B696" s="12" t="s">
        <v>797</v>
      </c>
      <c r="C696" s="12" t="s">
        <v>814</v>
      </c>
      <c r="D696" s="102" t="s">
        <v>245</v>
      </c>
      <c r="E696" s="102" t="s">
        <v>2455</v>
      </c>
      <c r="F696" s="102" t="s">
        <v>2460</v>
      </c>
      <c r="G696" s="36" t="s">
        <v>8</v>
      </c>
      <c r="H696" s="103">
        <f t="shared" si="21"/>
        <v>58.800000000000004</v>
      </c>
      <c r="I696" s="103"/>
      <c r="J696" s="103">
        <f t="shared" si="22"/>
        <v>58.800000000000004</v>
      </c>
      <c r="K696" s="104">
        <v>5.6</v>
      </c>
      <c r="L696" s="104">
        <v>40.6</v>
      </c>
      <c r="M696" s="104">
        <v>12.6</v>
      </c>
    </row>
    <row r="697" spans="1:13" x14ac:dyDescent="0.2">
      <c r="A697" s="101"/>
      <c r="B697" s="12" t="s">
        <v>815</v>
      </c>
      <c r="C697" s="12" t="s">
        <v>816</v>
      </c>
      <c r="D697" s="102" t="s">
        <v>245</v>
      </c>
      <c r="E697" s="102" t="s">
        <v>2456</v>
      </c>
      <c r="F697" s="102" t="s">
        <v>2461</v>
      </c>
      <c r="G697" s="36" t="s">
        <v>8</v>
      </c>
      <c r="H697" s="103">
        <f t="shared" si="21"/>
        <v>15.4</v>
      </c>
      <c r="I697" s="103"/>
      <c r="J697" s="103">
        <f t="shared" si="22"/>
        <v>15.4</v>
      </c>
      <c r="K697" s="104">
        <v>6.5</v>
      </c>
      <c r="L697" s="104">
        <v>6.8</v>
      </c>
      <c r="M697" s="104">
        <v>2.1</v>
      </c>
    </row>
    <row r="698" spans="1:13" x14ac:dyDescent="0.2">
      <c r="A698" s="101"/>
      <c r="B698" s="12" t="s">
        <v>815</v>
      </c>
      <c r="C698" s="12" t="s">
        <v>817</v>
      </c>
      <c r="D698" s="102" t="s">
        <v>245</v>
      </c>
      <c r="E698" s="102" t="s">
        <v>2456</v>
      </c>
      <c r="F698" s="102" t="s">
        <v>2461</v>
      </c>
      <c r="G698" s="36" t="s">
        <v>8</v>
      </c>
      <c r="H698" s="103">
        <f t="shared" si="21"/>
        <v>3.9</v>
      </c>
      <c r="I698" s="103"/>
      <c r="J698" s="103">
        <f t="shared" si="22"/>
        <v>3.9</v>
      </c>
      <c r="K698" s="104">
        <v>1.5</v>
      </c>
      <c r="L698" s="104">
        <v>1.8</v>
      </c>
      <c r="M698" s="104">
        <v>0.6</v>
      </c>
    </row>
    <row r="699" spans="1:13" x14ac:dyDescent="0.2">
      <c r="A699" s="101"/>
      <c r="B699" s="12" t="s">
        <v>815</v>
      </c>
      <c r="C699" s="12" t="s">
        <v>818</v>
      </c>
      <c r="D699" s="102" t="s">
        <v>245</v>
      </c>
      <c r="E699" s="102" t="s">
        <v>2456</v>
      </c>
      <c r="F699" s="102" t="s">
        <v>2461</v>
      </c>
      <c r="G699" s="36" t="s">
        <v>8</v>
      </c>
      <c r="H699" s="103">
        <f t="shared" si="21"/>
        <v>3.9</v>
      </c>
      <c r="I699" s="103"/>
      <c r="J699" s="103">
        <f t="shared" si="22"/>
        <v>3.9</v>
      </c>
      <c r="K699" s="104">
        <v>1.5</v>
      </c>
      <c r="L699" s="104">
        <v>1.8</v>
      </c>
      <c r="M699" s="104">
        <v>0.6</v>
      </c>
    </row>
    <row r="700" spans="1:13" x14ac:dyDescent="0.2">
      <c r="A700" s="101"/>
      <c r="B700" s="12" t="s">
        <v>815</v>
      </c>
      <c r="C700" s="12" t="s">
        <v>819</v>
      </c>
      <c r="D700" s="102" t="s">
        <v>245</v>
      </c>
      <c r="E700" s="102" t="s">
        <v>2456</v>
      </c>
      <c r="F700" s="102" t="s">
        <v>2461</v>
      </c>
      <c r="G700" s="36" t="s">
        <v>8</v>
      </c>
      <c r="H700" s="103">
        <f t="shared" si="21"/>
        <v>3.9</v>
      </c>
      <c r="I700" s="103"/>
      <c r="J700" s="103">
        <f t="shared" si="22"/>
        <v>3.9</v>
      </c>
      <c r="K700" s="104">
        <v>1.5</v>
      </c>
      <c r="L700" s="104">
        <v>1.8</v>
      </c>
      <c r="M700" s="104">
        <v>0.6</v>
      </c>
    </row>
    <row r="701" spans="1:13" x14ac:dyDescent="0.2">
      <c r="A701" s="101"/>
      <c r="B701" s="12" t="s">
        <v>820</v>
      </c>
      <c r="C701" s="12" t="s">
        <v>813</v>
      </c>
      <c r="D701" s="102" t="s">
        <v>245</v>
      </c>
      <c r="E701" s="102" t="s">
        <v>2455</v>
      </c>
      <c r="F701" s="102" t="s">
        <v>2460</v>
      </c>
      <c r="G701" s="36" t="s">
        <v>8</v>
      </c>
      <c r="H701" s="103">
        <f t="shared" si="21"/>
        <v>22.700000000000003</v>
      </c>
      <c r="I701" s="103"/>
      <c r="J701" s="103">
        <f t="shared" si="22"/>
        <v>22.700000000000003</v>
      </c>
      <c r="K701" s="104">
        <v>5.3</v>
      </c>
      <c r="L701" s="104">
        <v>13.3</v>
      </c>
      <c r="M701" s="104">
        <v>4.0999999999999996</v>
      </c>
    </row>
    <row r="702" spans="1:13" x14ac:dyDescent="0.2">
      <c r="A702" s="101"/>
      <c r="B702" s="12" t="s">
        <v>820</v>
      </c>
      <c r="C702" s="12" t="s">
        <v>814</v>
      </c>
      <c r="D702" s="102" t="s">
        <v>245</v>
      </c>
      <c r="E702" s="102" t="s">
        <v>2455</v>
      </c>
      <c r="F702" s="102" t="s">
        <v>2460</v>
      </c>
      <c r="G702" s="36" t="s">
        <v>8</v>
      </c>
      <c r="H702" s="103">
        <f t="shared" si="21"/>
        <v>45.6</v>
      </c>
      <c r="I702" s="103"/>
      <c r="J702" s="103">
        <f t="shared" si="22"/>
        <v>45.6</v>
      </c>
      <c r="K702" s="104">
        <v>5.5</v>
      </c>
      <c r="L702" s="104">
        <v>30.6</v>
      </c>
      <c r="M702" s="104">
        <v>9.5</v>
      </c>
    </row>
    <row r="703" spans="1:13" x14ac:dyDescent="0.2">
      <c r="A703" s="101"/>
      <c r="B703" s="12" t="s">
        <v>820</v>
      </c>
      <c r="C703" s="12" t="s">
        <v>821</v>
      </c>
      <c r="D703" s="102" t="s">
        <v>245</v>
      </c>
      <c r="E703" s="102" t="s">
        <v>2455</v>
      </c>
      <c r="F703" s="102" t="s">
        <v>2460</v>
      </c>
      <c r="G703" s="36" t="s">
        <v>8</v>
      </c>
      <c r="H703" s="103">
        <f t="shared" si="21"/>
        <v>28.4</v>
      </c>
      <c r="I703" s="103"/>
      <c r="J703" s="103">
        <f t="shared" si="22"/>
        <v>28.4</v>
      </c>
      <c r="K703" s="104">
        <v>8.6</v>
      </c>
      <c r="L703" s="104">
        <v>15.1</v>
      </c>
      <c r="M703" s="104">
        <v>4.7</v>
      </c>
    </row>
    <row r="704" spans="1:13" x14ac:dyDescent="0.2">
      <c r="A704" s="101"/>
      <c r="B704" s="12" t="s">
        <v>820</v>
      </c>
      <c r="C704" s="12" t="s">
        <v>822</v>
      </c>
      <c r="D704" s="102" t="s">
        <v>759</v>
      </c>
      <c r="E704" s="102" t="s">
        <v>2456</v>
      </c>
      <c r="F704" s="102" t="s">
        <v>2461</v>
      </c>
      <c r="G704" s="36" t="s">
        <v>8</v>
      </c>
      <c r="H704" s="103">
        <f t="shared" si="21"/>
        <v>29.299999999999997</v>
      </c>
      <c r="I704" s="103"/>
      <c r="J704" s="103">
        <f t="shared" si="22"/>
        <v>29.299999999999997</v>
      </c>
      <c r="K704" s="104">
        <v>5.5</v>
      </c>
      <c r="L704" s="104">
        <v>18.2</v>
      </c>
      <c r="M704" s="104">
        <v>5.6</v>
      </c>
    </row>
    <row r="705" spans="1:13" x14ac:dyDescent="0.2">
      <c r="A705" s="101"/>
      <c r="B705" s="12" t="s">
        <v>820</v>
      </c>
      <c r="C705" s="12" t="s">
        <v>823</v>
      </c>
      <c r="D705" s="102" t="s">
        <v>759</v>
      </c>
      <c r="E705" s="102" t="s">
        <v>2456</v>
      </c>
      <c r="F705" s="102" t="s">
        <v>2461</v>
      </c>
      <c r="G705" s="36" t="s">
        <v>8</v>
      </c>
      <c r="H705" s="103">
        <f t="shared" si="21"/>
        <v>13.5</v>
      </c>
      <c r="I705" s="103"/>
      <c r="J705" s="103">
        <f t="shared" si="22"/>
        <v>13.5</v>
      </c>
      <c r="K705" s="104">
        <v>1.1000000000000001</v>
      </c>
      <c r="L705" s="104">
        <v>9.5</v>
      </c>
      <c r="M705" s="104">
        <v>2.9</v>
      </c>
    </row>
    <row r="706" spans="1:13" x14ac:dyDescent="0.2">
      <c r="A706" s="101"/>
      <c r="B706" s="12" t="s">
        <v>820</v>
      </c>
      <c r="C706" s="12" t="s">
        <v>824</v>
      </c>
      <c r="D706" s="102" t="s">
        <v>245</v>
      </c>
      <c r="E706" s="102" t="s">
        <v>2456</v>
      </c>
      <c r="F706" s="102" t="s">
        <v>2461</v>
      </c>
      <c r="G706" s="36" t="s">
        <v>8</v>
      </c>
      <c r="H706" s="103">
        <f t="shared" si="21"/>
        <v>6</v>
      </c>
      <c r="I706" s="103"/>
      <c r="J706" s="103">
        <f t="shared" si="22"/>
        <v>6</v>
      </c>
      <c r="K706" s="104">
        <v>0.9</v>
      </c>
      <c r="L706" s="104">
        <v>3.9</v>
      </c>
      <c r="M706" s="104">
        <v>1.2</v>
      </c>
    </row>
    <row r="707" spans="1:13" x14ac:dyDescent="0.2">
      <c r="A707" s="101"/>
      <c r="B707" s="12" t="s">
        <v>820</v>
      </c>
      <c r="C707" s="12" t="s">
        <v>825</v>
      </c>
      <c r="D707" s="102" t="s">
        <v>245</v>
      </c>
      <c r="E707" s="102" t="s">
        <v>2456</v>
      </c>
      <c r="F707" s="102" t="s">
        <v>2461</v>
      </c>
      <c r="G707" s="36" t="s">
        <v>8</v>
      </c>
      <c r="H707" s="103">
        <f t="shared" ref="H707:H770" si="23">I707+J707</f>
        <v>6</v>
      </c>
      <c r="I707" s="103"/>
      <c r="J707" s="103">
        <f t="shared" si="22"/>
        <v>6</v>
      </c>
      <c r="K707" s="104">
        <v>0.9</v>
      </c>
      <c r="L707" s="104">
        <v>3.9</v>
      </c>
      <c r="M707" s="104">
        <v>1.2</v>
      </c>
    </row>
    <row r="708" spans="1:13" x14ac:dyDescent="0.2">
      <c r="A708" s="101"/>
      <c r="B708" s="12" t="s">
        <v>820</v>
      </c>
      <c r="C708" s="12" t="s">
        <v>817</v>
      </c>
      <c r="D708" s="102" t="s">
        <v>245</v>
      </c>
      <c r="E708" s="102" t="s">
        <v>2456</v>
      </c>
      <c r="F708" s="102" t="s">
        <v>2461</v>
      </c>
      <c r="G708" s="36" t="s">
        <v>8</v>
      </c>
      <c r="H708" s="103">
        <f t="shared" si="23"/>
        <v>3.9</v>
      </c>
      <c r="I708" s="103"/>
      <c r="J708" s="103">
        <f t="shared" si="22"/>
        <v>3.9</v>
      </c>
      <c r="K708" s="104">
        <v>1.5</v>
      </c>
      <c r="L708" s="104">
        <v>1.8</v>
      </c>
      <c r="M708" s="104">
        <v>0.6</v>
      </c>
    </row>
    <row r="709" spans="1:13" x14ac:dyDescent="0.2">
      <c r="A709" s="101"/>
      <c r="B709" s="12" t="s">
        <v>820</v>
      </c>
      <c r="C709" s="12" t="s">
        <v>818</v>
      </c>
      <c r="D709" s="102" t="s">
        <v>245</v>
      </c>
      <c r="E709" s="102" t="s">
        <v>2456</v>
      </c>
      <c r="F709" s="102" t="s">
        <v>2461</v>
      </c>
      <c r="G709" s="36" t="s">
        <v>8</v>
      </c>
      <c r="H709" s="103">
        <f t="shared" si="23"/>
        <v>3.9</v>
      </c>
      <c r="I709" s="103"/>
      <c r="J709" s="103">
        <f t="shared" si="22"/>
        <v>3.9</v>
      </c>
      <c r="K709" s="104">
        <v>1.5</v>
      </c>
      <c r="L709" s="104">
        <v>1.8</v>
      </c>
      <c r="M709" s="104">
        <v>0.6</v>
      </c>
    </row>
    <row r="710" spans="1:13" x14ac:dyDescent="0.2">
      <c r="A710" s="101"/>
      <c r="B710" s="12" t="s">
        <v>820</v>
      </c>
      <c r="C710" s="12" t="s">
        <v>819</v>
      </c>
      <c r="D710" s="102" t="s">
        <v>245</v>
      </c>
      <c r="E710" s="102" t="s">
        <v>2456</v>
      </c>
      <c r="F710" s="102" t="s">
        <v>2461</v>
      </c>
      <c r="G710" s="36" t="s">
        <v>8</v>
      </c>
      <c r="H710" s="103">
        <f t="shared" si="23"/>
        <v>3.9</v>
      </c>
      <c r="I710" s="103"/>
      <c r="J710" s="103">
        <f t="shared" si="22"/>
        <v>3.9</v>
      </c>
      <c r="K710" s="104">
        <v>1.5</v>
      </c>
      <c r="L710" s="104">
        <v>1.8</v>
      </c>
      <c r="M710" s="104">
        <v>0.6</v>
      </c>
    </row>
    <row r="711" spans="1:13" x14ac:dyDescent="0.2">
      <c r="A711" s="101"/>
      <c r="B711" s="12" t="s">
        <v>820</v>
      </c>
      <c r="C711" s="12" t="s">
        <v>826</v>
      </c>
      <c r="D711" s="102" t="s">
        <v>245</v>
      </c>
      <c r="E711" s="102" t="s">
        <v>2456</v>
      </c>
      <c r="F711" s="102" t="s">
        <v>2461</v>
      </c>
      <c r="G711" s="36" t="s">
        <v>8</v>
      </c>
      <c r="H711" s="103">
        <f t="shared" si="23"/>
        <v>3.9</v>
      </c>
      <c r="I711" s="103"/>
      <c r="J711" s="103">
        <f t="shared" si="22"/>
        <v>3.9</v>
      </c>
      <c r="K711" s="104">
        <v>1.5</v>
      </c>
      <c r="L711" s="104">
        <v>1.8</v>
      </c>
      <c r="M711" s="104">
        <v>0.6</v>
      </c>
    </row>
    <row r="712" spans="1:13" x14ac:dyDescent="0.2">
      <c r="A712" s="101"/>
      <c r="B712" s="12" t="s">
        <v>827</v>
      </c>
      <c r="C712" s="12" t="s">
        <v>828</v>
      </c>
      <c r="D712" s="102" t="s">
        <v>759</v>
      </c>
      <c r="E712" s="102" t="s">
        <v>2456</v>
      </c>
      <c r="F712" s="102" t="s">
        <v>2461</v>
      </c>
      <c r="G712" s="36" t="s">
        <v>8</v>
      </c>
      <c r="H712" s="103">
        <f t="shared" si="23"/>
        <v>15.600000000000001</v>
      </c>
      <c r="I712" s="103"/>
      <c r="J712" s="103">
        <f t="shared" ref="J712:J775" si="24">SUM(K712:M712)</f>
        <v>15.600000000000001</v>
      </c>
      <c r="K712" s="104">
        <v>2</v>
      </c>
      <c r="L712" s="104">
        <v>10.4</v>
      </c>
      <c r="M712" s="104">
        <v>3.2</v>
      </c>
    </row>
    <row r="713" spans="1:13" x14ac:dyDescent="0.2">
      <c r="A713" s="101"/>
      <c r="B713" s="12" t="s">
        <v>829</v>
      </c>
      <c r="C713" s="12" t="s">
        <v>813</v>
      </c>
      <c r="D713" s="102" t="s">
        <v>245</v>
      </c>
      <c r="E713" s="102" t="s">
        <v>2455</v>
      </c>
      <c r="F713" s="102" t="s">
        <v>2460</v>
      </c>
      <c r="G713" s="36" t="s">
        <v>8</v>
      </c>
      <c r="H713" s="103">
        <f t="shared" si="23"/>
        <v>22.700000000000003</v>
      </c>
      <c r="I713" s="103"/>
      <c r="J713" s="103">
        <f t="shared" si="24"/>
        <v>22.700000000000003</v>
      </c>
      <c r="K713" s="104">
        <v>5.3</v>
      </c>
      <c r="L713" s="104">
        <v>13.3</v>
      </c>
      <c r="M713" s="104">
        <v>4.0999999999999996</v>
      </c>
    </row>
    <row r="714" spans="1:13" x14ac:dyDescent="0.2">
      <c r="A714" s="101"/>
      <c r="B714" s="12" t="s">
        <v>829</v>
      </c>
      <c r="C714" s="12" t="s">
        <v>814</v>
      </c>
      <c r="D714" s="102" t="s">
        <v>245</v>
      </c>
      <c r="E714" s="102" t="s">
        <v>2455</v>
      </c>
      <c r="F714" s="102" t="s">
        <v>2460</v>
      </c>
      <c r="G714" s="36" t="s">
        <v>8</v>
      </c>
      <c r="H714" s="103">
        <f t="shared" si="23"/>
        <v>45.6</v>
      </c>
      <c r="I714" s="103"/>
      <c r="J714" s="103">
        <f t="shared" si="24"/>
        <v>45.6</v>
      </c>
      <c r="K714" s="104">
        <v>5.5</v>
      </c>
      <c r="L714" s="104">
        <v>30.6</v>
      </c>
      <c r="M714" s="104">
        <v>9.5</v>
      </c>
    </row>
    <row r="715" spans="1:13" x14ac:dyDescent="0.2">
      <c r="A715" s="101"/>
      <c r="B715" s="12" t="s">
        <v>829</v>
      </c>
      <c r="C715" s="12" t="s">
        <v>821</v>
      </c>
      <c r="D715" s="102" t="s">
        <v>245</v>
      </c>
      <c r="E715" s="102" t="s">
        <v>2455</v>
      </c>
      <c r="F715" s="102" t="s">
        <v>2460</v>
      </c>
      <c r="G715" s="36" t="s">
        <v>8</v>
      </c>
      <c r="H715" s="103">
        <f t="shared" si="23"/>
        <v>28.4</v>
      </c>
      <c r="I715" s="103"/>
      <c r="J715" s="103">
        <f t="shared" si="24"/>
        <v>28.4</v>
      </c>
      <c r="K715" s="104">
        <v>8.6</v>
      </c>
      <c r="L715" s="104">
        <v>15.1</v>
      </c>
      <c r="M715" s="104">
        <v>4.7</v>
      </c>
    </row>
    <row r="716" spans="1:13" x14ac:dyDescent="0.2">
      <c r="A716" s="101"/>
      <c r="B716" s="12" t="s">
        <v>829</v>
      </c>
      <c r="C716" s="12" t="s">
        <v>830</v>
      </c>
      <c r="D716" s="102" t="s">
        <v>245</v>
      </c>
      <c r="E716" s="102" t="s">
        <v>2456</v>
      </c>
      <c r="F716" s="102" t="s">
        <v>2461</v>
      </c>
      <c r="G716" s="36" t="s">
        <v>8</v>
      </c>
      <c r="H716" s="103">
        <f t="shared" si="23"/>
        <v>0.6</v>
      </c>
      <c r="I716" s="103"/>
      <c r="J716" s="103">
        <f t="shared" si="24"/>
        <v>0.6</v>
      </c>
      <c r="K716" s="104">
        <v>0.1</v>
      </c>
      <c r="L716" s="104">
        <v>0.4</v>
      </c>
      <c r="M716" s="104">
        <v>0.1</v>
      </c>
    </row>
    <row r="717" spans="1:13" x14ac:dyDescent="0.2">
      <c r="A717" s="101"/>
      <c r="B717" s="12" t="s">
        <v>829</v>
      </c>
      <c r="C717" s="12" t="s">
        <v>831</v>
      </c>
      <c r="D717" s="102" t="s">
        <v>245</v>
      </c>
      <c r="E717" s="102" t="s">
        <v>2456</v>
      </c>
      <c r="F717" s="102" t="s">
        <v>2461</v>
      </c>
      <c r="G717" s="36" t="s">
        <v>8</v>
      </c>
      <c r="H717" s="103">
        <f t="shared" si="23"/>
        <v>0.6</v>
      </c>
      <c r="I717" s="103"/>
      <c r="J717" s="103">
        <f t="shared" si="24"/>
        <v>0.6</v>
      </c>
      <c r="K717" s="104">
        <v>0.1</v>
      </c>
      <c r="L717" s="104">
        <v>0.4</v>
      </c>
      <c r="M717" s="104">
        <v>0.1</v>
      </c>
    </row>
    <row r="718" spans="1:13" x14ac:dyDescent="0.2">
      <c r="A718" s="101"/>
      <c r="B718" s="12" t="s">
        <v>829</v>
      </c>
      <c r="C718" s="12" t="s">
        <v>832</v>
      </c>
      <c r="D718" s="102" t="s">
        <v>245</v>
      </c>
      <c r="E718" s="102" t="s">
        <v>2456</v>
      </c>
      <c r="F718" s="102" t="s">
        <v>2461</v>
      </c>
      <c r="G718" s="36" t="s">
        <v>8</v>
      </c>
      <c r="H718" s="103">
        <f t="shared" si="23"/>
        <v>56.899999999999991</v>
      </c>
      <c r="I718" s="103"/>
      <c r="J718" s="103">
        <f t="shared" si="24"/>
        <v>56.899999999999991</v>
      </c>
      <c r="K718" s="104">
        <v>17.7</v>
      </c>
      <c r="L718" s="104">
        <v>29.9</v>
      </c>
      <c r="M718" s="104">
        <v>9.3000000000000007</v>
      </c>
    </row>
    <row r="719" spans="1:13" x14ac:dyDescent="0.2">
      <c r="A719" s="101"/>
      <c r="B719" s="12" t="s">
        <v>829</v>
      </c>
      <c r="C719" s="12" t="s">
        <v>833</v>
      </c>
      <c r="D719" s="102" t="s">
        <v>245</v>
      </c>
      <c r="E719" s="102" t="s">
        <v>2456</v>
      </c>
      <c r="F719" s="102" t="s">
        <v>2461</v>
      </c>
      <c r="G719" s="36" t="s">
        <v>8</v>
      </c>
      <c r="H719" s="103">
        <f t="shared" si="23"/>
        <v>44.7</v>
      </c>
      <c r="I719" s="103"/>
      <c r="J719" s="103">
        <f t="shared" si="24"/>
        <v>44.7</v>
      </c>
      <c r="K719" s="104">
        <v>14.3</v>
      </c>
      <c r="L719" s="104">
        <v>23.2</v>
      </c>
      <c r="M719" s="104">
        <v>7.2</v>
      </c>
    </row>
    <row r="720" spans="1:13" x14ac:dyDescent="0.2">
      <c r="A720" s="101"/>
      <c r="B720" s="12" t="s">
        <v>834</v>
      </c>
      <c r="C720" s="12" t="s">
        <v>813</v>
      </c>
      <c r="D720" s="102" t="s">
        <v>245</v>
      </c>
      <c r="E720" s="102" t="s">
        <v>2455</v>
      </c>
      <c r="F720" s="102" t="s">
        <v>2460</v>
      </c>
      <c r="G720" s="36" t="s">
        <v>8</v>
      </c>
      <c r="H720" s="103">
        <f t="shared" si="23"/>
        <v>22.700000000000003</v>
      </c>
      <c r="I720" s="103"/>
      <c r="J720" s="103">
        <f t="shared" si="24"/>
        <v>22.700000000000003</v>
      </c>
      <c r="K720" s="104">
        <v>5.3</v>
      </c>
      <c r="L720" s="104">
        <v>13.3</v>
      </c>
      <c r="M720" s="104">
        <v>4.0999999999999996</v>
      </c>
    </row>
    <row r="721" spans="1:13" x14ac:dyDescent="0.2">
      <c r="A721" s="101"/>
      <c r="B721" s="12" t="s">
        <v>834</v>
      </c>
      <c r="C721" s="12" t="s">
        <v>814</v>
      </c>
      <c r="D721" s="102" t="s">
        <v>245</v>
      </c>
      <c r="E721" s="102" t="s">
        <v>2455</v>
      </c>
      <c r="F721" s="102" t="s">
        <v>2460</v>
      </c>
      <c r="G721" s="36" t="s">
        <v>8</v>
      </c>
      <c r="H721" s="103">
        <f t="shared" si="23"/>
        <v>45.6</v>
      </c>
      <c r="I721" s="103"/>
      <c r="J721" s="103">
        <f t="shared" si="24"/>
        <v>45.6</v>
      </c>
      <c r="K721" s="104">
        <v>5.5</v>
      </c>
      <c r="L721" s="104">
        <v>30.6</v>
      </c>
      <c r="M721" s="104">
        <v>9.5</v>
      </c>
    </row>
    <row r="722" spans="1:13" x14ac:dyDescent="0.2">
      <c r="A722" s="101"/>
      <c r="B722" s="12" t="s">
        <v>834</v>
      </c>
      <c r="C722" s="12" t="s">
        <v>821</v>
      </c>
      <c r="D722" s="102" t="s">
        <v>245</v>
      </c>
      <c r="E722" s="102" t="s">
        <v>2455</v>
      </c>
      <c r="F722" s="102" t="s">
        <v>2460</v>
      </c>
      <c r="G722" s="36" t="s">
        <v>8</v>
      </c>
      <c r="H722" s="103">
        <f t="shared" si="23"/>
        <v>28.4</v>
      </c>
      <c r="I722" s="103"/>
      <c r="J722" s="103">
        <f t="shared" si="24"/>
        <v>28.4</v>
      </c>
      <c r="K722" s="104">
        <v>8.6</v>
      </c>
      <c r="L722" s="104">
        <v>15.1</v>
      </c>
      <c r="M722" s="104">
        <v>4.7</v>
      </c>
    </row>
    <row r="723" spans="1:13" x14ac:dyDescent="0.2">
      <c r="A723" s="101"/>
      <c r="B723" s="12" t="s">
        <v>834</v>
      </c>
      <c r="C723" s="12" t="s">
        <v>835</v>
      </c>
      <c r="D723" s="102" t="s">
        <v>245</v>
      </c>
      <c r="E723" s="102" t="s">
        <v>2456</v>
      </c>
      <c r="F723" s="102" t="s">
        <v>2461</v>
      </c>
      <c r="G723" s="36" t="s">
        <v>8</v>
      </c>
      <c r="H723" s="103">
        <f t="shared" si="23"/>
        <v>3.3999999999999995</v>
      </c>
      <c r="I723" s="103"/>
      <c r="J723" s="103">
        <f t="shared" si="24"/>
        <v>3.3999999999999995</v>
      </c>
      <c r="K723" s="104">
        <v>0.3</v>
      </c>
      <c r="L723" s="104">
        <v>2.4</v>
      </c>
      <c r="M723" s="104">
        <v>0.7</v>
      </c>
    </row>
    <row r="724" spans="1:13" x14ac:dyDescent="0.2">
      <c r="A724" s="101"/>
      <c r="B724" s="12" t="s">
        <v>834</v>
      </c>
      <c r="C724" s="12" t="s">
        <v>836</v>
      </c>
      <c r="D724" s="102" t="s">
        <v>245</v>
      </c>
      <c r="E724" s="102" t="s">
        <v>2456</v>
      </c>
      <c r="F724" s="102" t="s">
        <v>2461</v>
      </c>
      <c r="G724" s="36" t="s">
        <v>8</v>
      </c>
      <c r="H724" s="103">
        <f t="shared" si="23"/>
        <v>3.3999999999999995</v>
      </c>
      <c r="I724" s="103"/>
      <c r="J724" s="103">
        <f t="shared" si="24"/>
        <v>3.3999999999999995</v>
      </c>
      <c r="K724" s="104">
        <v>0.3</v>
      </c>
      <c r="L724" s="104">
        <v>2.4</v>
      </c>
      <c r="M724" s="104">
        <v>0.7</v>
      </c>
    </row>
    <row r="725" spans="1:13" x14ac:dyDescent="0.2">
      <c r="A725" s="101"/>
      <c r="B725" s="12" t="s">
        <v>834</v>
      </c>
      <c r="C725" s="12" t="s">
        <v>837</v>
      </c>
      <c r="D725" s="102" t="s">
        <v>245</v>
      </c>
      <c r="E725" s="102" t="s">
        <v>2456</v>
      </c>
      <c r="F725" s="102" t="s">
        <v>2461</v>
      </c>
      <c r="G725" s="36" t="s">
        <v>8</v>
      </c>
      <c r="H725" s="103">
        <f t="shared" si="23"/>
        <v>3.3999999999999995</v>
      </c>
      <c r="I725" s="103"/>
      <c r="J725" s="103">
        <f t="shared" si="24"/>
        <v>3.3999999999999995</v>
      </c>
      <c r="K725" s="104">
        <v>0.3</v>
      </c>
      <c r="L725" s="104">
        <v>2.4</v>
      </c>
      <c r="M725" s="104">
        <v>0.7</v>
      </c>
    </row>
    <row r="726" spans="1:13" x14ac:dyDescent="0.2">
      <c r="A726" s="101"/>
      <c r="B726" s="12" t="s">
        <v>834</v>
      </c>
      <c r="C726" s="12" t="s">
        <v>838</v>
      </c>
      <c r="D726" s="102" t="s">
        <v>245</v>
      </c>
      <c r="E726" s="102" t="s">
        <v>2456</v>
      </c>
      <c r="F726" s="102" t="s">
        <v>2461</v>
      </c>
      <c r="G726" s="36" t="s">
        <v>8</v>
      </c>
      <c r="H726" s="103">
        <f t="shared" si="23"/>
        <v>3.3999999999999995</v>
      </c>
      <c r="I726" s="103"/>
      <c r="J726" s="103">
        <f t="shared" si="24"/>
        <v>3.3999999999999995</v>
      </c>
      <c r="K726" s="104">
        <v>0.3</v>
      </c>
      <c r="L726" s="104">
        <v>2.4</v>
      </c>
      <c r="M726" s="104">
        <v>0.7</v>
      </c>
    </row>
    <row r="727" spans="1:13" x14ac:dyDescent="0.2">
      <c r="A727" s="101"/>
      <c r="B727" s="12" t="s">
        <v>834</v>
      </c>
      <c r="C727" s="12" t="s">
        <v>839</v>
      </c>
      <c r="D727" s="102" t="s">
        <v>245</v>
      </c>
      <c r="E727" s="102" t="s">
        <v>2456</v>
      </c>
      <c r="F727" s="102" t="s">
        <v>2461</v>
      </c>
      <c r="G727" s="36" t="s">
        <v>8</v>
      </c>
      <c r="H727" s="103">
        <f t="shared" si="23"/>
        <v>3.3999999999999995</v>
      </c>
      <c r="I727" s="103"/>
      <c r="J727" s="103">
        <f t="shared" si="24"/>
        <v>3.3999999999999995</v>
      </c>
      <c r="K727" s="104">
        <v>0.3</v>
      </c>
      <c r="L727" s="104">
        <v>2.4</v>
      </c>
      <c r="M727" s="104">
        <v>0.7</v>
      </c>
    </row>
    <row r="728" spans="1:13" ht="25.5" x14ac:dyDescent="0.2">
      <c r="A728" s="101"/>
      <c r="B728" s="12" t="s">
        <v>834</v>
      </c>
      <c r="C728" s="12" t="s">
        <v>840</v>
      </c>
      <c r="D728" s="102" t="s">
        <v>245</v>
      </c>
      <c r="E728" s="102" t="s">
        <v>2456</v>
      </c>
      <c r="F728" s="102" t="s">
        <v>2461</v>
      </c>
      <c r="G728" s="36" t="s">
        <v>8</v>
      </c>
      <c r="H728" s="103">
        <f t="shared" si="23"/>
        <v>3.9</v>
      </c>
      <c r="I728" s="103"/>
      <c r="J728" s="103">
        <f t="shared" si="24"/>
        <v>3.9</v>
      </c>
      <c r="K728" s="104">
        <v>1.5</v>
      </c>
      <c r="L728" s="104">
        <v>1.8</v>
      </c>
      <c r="M728" s="104">
        <v>0.6</v>
      </c>
    </row>
    <row r="729" spans="1:13" ht="25.5" x14ac:dyDescent="0.2">
      <c r="A729" s="101"/>
      <c r="B729" s="12" t="s">
        <v>834</v>
      </c>
      <c r="C729" s="12" t="s">
        <v>841</v>
      </c>
      <c r="D729" s="102" t="s">
        <v>245</v>
      </c>
      <c r="E729" s="102" t="s">
        <v>2456</v>
      </c>
      <c r="F729" s="102" t="s">
        <v>2461</v>
      </c>
      <c r="G729" s="36" t="s">
        <v>8</v>
      </c>
      <c r="H729" s="103">
        <f t="shared" si="23"/>
        <v>3.9</v>
      </c>
      <c r="I729" s="103"/>
      <c r="J729" s="103">
        <f t="shared" si="24"/>
        <v>3.9</v>
      </c>
      <c r="K729" s="104">
        <v>1.5</v>
      </c>
      <c r="L729" s="104">
        <v>1.8</v>
      </c>
      <c r="M729" s="104">
        <v>0.6</v>
      </c>
    </row>
    <row r="730" spans="1:13" x14ac:dyDescent="0.2">
      <c r="A730" s="101"/>
      <c r="B730" s="12" t="s">
        <v>834</v>
      </c>
      <c r="C730" s="12" t="s">
        <v>842</v>
      </c>
      <c r="D730" s="102" t="s">
        <v>245</v>
      </c>
      <c r="E730" s="102" t="s">
        <v>2456</v>
      </c>
      <c r="F730" s="102" t="s">
        <v>2461</v>
      </c>
      <c r="G730" s="36" t="s">
        <v>8</v>
      </c>
      <c r="H730" s="103">
        <f t="shared" si="23"/>
        <v>3.9</v>
      </c>
      <c r="I730" s="103"/>
      <c r="J730" s="103">
        <f t="shared" si="24"/>
        <v>3.9</v>
      </c>
      <c r="K730" s="104">
        <v>1.5</v>
      </c>
      <c r="L730" s="104">
        <v>1.8</v>
      </c>
      <c r="M730" s="104">
        <v>0.6</v>
      </c>
    </row>
    <row r="731" spans="1:13" x14ac:dyDescent="0.2">
      <c r="A731" s="101"/>
      <c r="B731" s="12" t="s">
        <v>834</v>
      </c>
      <c r="C731" s="12" t="s">
        <v>843</v>
      </c>
      <c r="D731" s="102" t="s">
        <v>245</v>
      </c>
      <c r="E731" s="102" t="s">
        <v>2456</v>
      </c>
      <c r="F731" s="102" t="s">
        <v>2461</v>
      </c>
      <c r="G731" s="36" t="s">
        <v>8</v>
      </c>
      <c r="H731" s="103">
        <f t="shared" si="23"/>
        <v>3.9</v>
      </c>
      <c r="I731" s="103"/>
      <c r="J731" s="103">
        <f t="shared" si="24"/>
        <v>3.9</v>
      </c>
      <c r="K731" s="104">
        <v>1.5</v>
      </c>
      <c r="L731" s="104">
        <v>1.8</v>
      </c>
      <c r="M731" s="104">
        <v>0.6</v>
      </c>
    </row>
    <row r="732" spans="1:13" x14ac:dyDescent="0.2">
      <c r="A732" s="101"/>
      <c r="B732" s="12" t="s">
        <v>834</v>
      </c>
      <c r="C732" s="12" t="s">
        <v>844</v>
      </c>
      <c r="D732" s="102" t="s">
        <v>245</v>
      </c>
      <c r="E732" s="102" t="s">
        <v>2456</v>
      </c>
      <c r="F732" s="102" t="s">
        <v>2461</v>
      </c>
      <c r="G732" s="36" t="s">
        <v>8</v>
      </c>
      <c r="H732" s="103">
        <f t="shared" si="23"/>
        <v>3.9</v>
      </c>
      <c r="I732" s="103"/>
      <c r="J732" s="103">
        <f t="shared" si="24"/>
        <v>3.9</v>
      </c>
      <c r="K732" s="104">
        <v>1.5</v>
      </c>
      <c r="L732" s="104">
        <v>1.8</v>
      </c>
      <c r="M732" s="104">
        <v>0.6</v>
      </c>
    </row>
    <row r="733" spans="1:13" x14ac:dyDescent="0.2">
      <c r="A733" s="101"/>
      <c r="B733" s="12" t="s">
        <v>834</v>
      </c>
      <c r="C733" s="12" t="s">
        <v>845</v>
      </c>
      <c r="D733" s="102" t="s">
        <v>245</v>
      </c>
      <c r="E733" s="102" t="s">
        <v>2456</v>
      </c>
      <c r="F733" s="102" t="s">
        <v>2461</v>
      </c>
      <c r="G733" s="36" t="s">
        <v>8</v>
      </c>
      <c r="H733" s="103">
        <f t="shared" si="23"/>
        <v>19.7</v>
      </c>
      <c r="I733" s="103"/>
      <c r="J733" s="103">
        <f t="shared" si="24"/>
        <v>19.7</v>
      </c>
      <c r="K733" s="104">
        <v>5.9</v>
      </c>
      <c r="L733" s="104">
        <v>10.5</v>
      </c>
      <c r="M733" s="104">
        <v>3.3</v>
      </c>
    </row>
    <row r="734" spans="1:13" x14ac:dyDescent="0.2">
      <c r="A734" s="101"/>
      <c r="B734" s="12" t="s">
        <v>846</v>
      </c>
      <c r="C734" s="12" t="s">
        <v>847</v>
      </c>
      <c r="D734" s="102" t="s">
        <v>759</v>
      </c>
      <c r="E734" s="102" t="s">
        <v>2456</v>
      </c>
      <c r="F734" s="102" t="s">
        <v>2461</v>
      </c>
      <c r="G734" s="36" t="s">
        <v>8</v>
      </c>
      <c r="H734" s="103">
        <f t="shared" si="23"/>
        <v>14</v>
      </c>
      <c r="I734" s="103"/>
      <c r="J734" s="103">
        <f t="shared" si="24"/>
        <v>14</v>
      </c>
      <c r="K734" s="104">
        <v>3.1</v>
      </c>
      <c r="L734" s="104">
        <v>8.3000000000000007</v>
      </c>
      <c r="M734" s="104">
        <v>2.6</v>
      </c>
    </row>
    <row r="735" spans="1:13" x14ac:dyDescent="0.2">
      <c r="A735" s="101"/>
      <c r="B735" s="12" t="s">
        <v>846</v>
      </c>
      <c r="C735" s="12" t="s">
        <v>848</v>
      </c>
      <c r="D735" s="102" t="s">
        <v>759</v>
      </c>
      <c r="E735" s="102" t="s">
        <v>2456</v>
      </c>
      <c r="F735" s="102" t="s">
        <v>2461</v>
      </c>
      <c r="G735" s="36" t="s">
        <v>8</v>
      </c>
      <c r="H735" s="103">
        <f t="shared" si="23"/>
        <v>14</v>
      </c>
      <c r="I735" s="103"/>
      <c r="J735" s="103">
        <f t="shared" si="24"/>
        <v>14</v>
      </c>
      <c r="K735" s="104">
        <v>3.1</v>
      </c>
      <c r="L735" s="104">
        <v>8.3000000000000007</v>
      </c>
      <c r="M735" s="104">
        <v>2.6</v>
      </c>
    </row>
    <row r="736" spans="1:13" x14ac:dyDescent="0.2">
      <c r="A736" s="101"/>
      <c r="B736" s="12" t="s">
        <v>846</v>
      </c>
      <c r="C736" s="12" t="s">
        <v>849</v>
      </c>
      <c r="D736" s="102" t="s">
        <v>759</v>
      </c>
      <c r="E736" s="102" t="s">
        <v>2456</v>
      </c>
      <c r="F736" s="102" t="s">
        <v>2461</v>
      </c>
      <c r="G736" s="36" t="s">
        <v>8</v>
      </c>
      <c r="H736" s="103">
        <f t="shared" si="23"/>
        <v>14</v>
      </c>
      <c r="I736" s="103"/>
      <c r="J736" s="103">
        <f t="shared" si="24"/>
        <v>14</v>
      </c>
      <c r="K736" s="104">
        <v>3.1</v>
      </c>
      <c r="L736" s="104">
        <v>8.3000000000000007</v>
      </c>
      <c r="M736" s="104">
        <v>2.6</v>
      </c>
    </row>
    <row r="737" spans="1:13" x14ac:dyDescent="0.2">
      <c r="A737" s="101"/>
      <c r="B737" s="12" t="s">
        <v>846</v>
      </c>
      <c r="C737" s="12" t="s">
        <v>850</v>
      </c>
      <c r="D737" s="102" t="s">
        <v>245</v>
      </c>
      <c r="E737" s="102" t="s">
        <v>2456</v>
      </c>
      <c r="F737" s="102" t="s">
        <v>2461</v>
      </c>
      <c r="G737" s="36" t="s">
        <v>8</v>
      </c>
      <c r="H737" s="103">
        <f t="shared" si="23"/>
        <v>26.900000000000002</v>
      </c>
      <c r="I737" s="103"/>
      <c r="J737" s="103">
        <f t="shared" si="24"/>
        <v>26.900000000000002</v>
      </c>
      <c r="K737" s="104">
        <v>6.5</v>
      </c>
      <c r="L737" s="104">
        <v>15.6</v>
      </c>
      <c r="M737" s="104">
        <v>4.8</v>
      </c>
    </row>
    <row r="738" spans="1:13" x14ac:dyDescent="0.2">
      <c r="A738" s="101"/>
      <c r="B738" s="12" t="s">
        <v>846</v>
      </c>
      <c r="C738" s="12" t="s">
        <v>851</v>
      </c>
      <c r="D738" s="102" t="s">
        <v>245</v>
      </c>
      <c r="E738" s="102" t="s">
        <v>2456</v>
      </c>
      <c r="F738" s="102" t="s">
        <v>2461</v>
      </c>
      <c r="G738" s="36" t="s">
        <v>8</v>
      </c>
      <c r="H738" s="103">
        <f t="shared" si="23"/>
        <v>3.3999999999999995</v>
      </c>
      <c r="I738" s="103"/>
      <c r="J738" s="103">
        <f t="shared" si="24"/>
        <v>3.3999999999999995</v>
      </c>
      <c r="K738" s="104">
        <v>0.3</v>
      </c>
      <c r="L738" s="104">
        <v>2.4</v>
      </c>
      <c r="M738" s="104">
        <v>0.7</v>
      </c>
    </row>
    <row r="739" spans="1:13" x14ac:dyDescent="0.2">
      <c r="A739" s="101"/>
      <c r="B739" s="12" t="s">
        <v>846</v>
      </c>
      <c r="C739" s="12" t="s">
        <v>852</v>
      </c>
      <c r="D739" s="102" t="s">
        <v>245</v>
      </c>
      <c r="E739" s="102" t="s">
        <v>2456</v>
      </c>
      <c r="F739" s="102" t="s">
        <v>2461</v>
      </c>
      <c r="G739" s="36" t="s">
        <v>8</v>
      </c>
      <c r="H739" s="103">
        <f t="shared" si="23"/>
        <v>3.3999999999999995</v>
      </c>
      <c r="I739" s="103"/>
      <c r="J739" s="103">
        <f t="shared" si="24"/>
        <v>3.3999999999999995</v>
      </c>
      <c r="K739" s="104">
        <v>0.3</v>
      </c>
      <c r="L739" s="104">
        <v>2.4</v>
      </c>
      <c r="M739" s="104">
        <v>0.7</v>
      </c>
    </row>
    <row r="740" spans="1:13" x14ac:dyDescent="0.2">
      <c r="A740" s="101"/>
      <c r="B740" s="12" t="s">
        <v>846</v>
      </c>
      <c r="C740" s="12" t="s">
        <v>853</v>
      </c>
      <c r="D740" s="102" t="s">
        <v>245</v>
      </c>
      <c r="E740" s="102" t="s">
        <v>2456</v>
      </c>
      <c r="F740" s="102" t="s">
        <v>2461</v>
      </c>
      <c r="G740" s="36" t="s">
        <v>8</v>
      </c>
      <c r="H740" s="103">
        <f t="shared" si="23"/>
        <v>3.3999999999999995</v>
      </c>
      <c r="I740" s="103"/>
      <c r="J740" s="103">
        <f t="shared" si="24"/>
        <v>3.3999999999999995</v>
      </c>
      <c r="K740" s="104">
        <v>0.3</v>
      </c>
      <c r="L740" s="104">
        <v>2.4</v>
      </c>
      <c r="M740" s="104">
        <v>0.7</v>
      </c>
    </row>
    <row r="741" spans="1:13" x14ac:dyDescent="0.2">
      <c r="A741" s="101"/>
      <c r="B741" s="12" t="s">
        <v>846</v>
      </c>
      <c r="C741" s="12" t="s">
        <v>854</v>
      </c>
      <c r="D741" s="102" t="s">
        <v>245</v>
      </c>
      <c r="E741" s="102" t="s">
        <v>2456</v>
      </c>
      <c r="F741" s="102" t="s">
        <v>2461</v>
      </c>
      <c r="G741" s="36" t="s">
        <v>8</v>
      </c>
      <c r="H741" s="103">
        <f t="shared" si="23"/>
        <v>3.3999999999999995</v>
      </c>
      <c r="I741" s="103"/>
      <c r="J741" s="103">
        <f t="shared" si="24"/>
        <v>3.3999999999999995</v>
      </c>
      <c r="K741" s="104">
        <v>0.3</v>
      </c>
      <c r="L741" s="104">
        <v>2.4</v>
      </c>
      <c r="M741" s="104">
        <v>0.7</v>
      </c>
    </row>
    <row r="742" spans="1:13" x14ac:dyDescent="0.2">
      <c r="A742" s="101"/>
      <c r="B742" s="12" t="s">
        <v>846</v>
      </c>
      <c r="C742" s="12" t="s">
        <v>855</v>
      </c>
      <c r="D742" s="102" t="s">
        <v>245</v>
      </c>
      <c r="E742" s="102" t="s">
        <v>2456</v>
      </c>
      <c r="F742" s="102" t="s">
        <v>2461</v>
      </c>
      <c r="G742" s="36" t="s">
        <v>8</v>
      </c>
      <c r="H742" s="103">
        <f t="shared" si="23"/>
        <v>3.3999999999999995</v>
      </c>
      <c r="I742" s="103"/>
      <c r="J742" s="103">
        <f t="shared" si="24"/>
        <v>3.3999999999999995</v>
      </c>
      <c r="K742" s="104">
        <v>0.3</v>
      </c>
      <c r="L742" s="104">
        <v>2.4</v>
      </c>
      <c r="M742" s="104">
        <v>0.7</v>
      </c>
    </row>
    <row r="743" spans="1:13" x14ac:dyDescent="0.2">
      <c r="A743" s="101"/>
      <c r="B743" s="12" t="s">
        <v>846</v>
      </c>
      <c r="C743" s="12" t="s">
        <v>856</v>
      </c>
      <c r="D743" s="102" t="s">
        <v>245</v>
      </c>
      <c r="E743" s="102" t="s">
        <v>2456</v>
      </c>
      <c r="F743" s="102" t="s">
        <v>2461</v>
      </c>
      <c r="G743" s="36" t="s">
        <v>8</v>
      </c>
      <c r="H743" s="103">
        <f t="shared" si="23"/>
        <v>3.3999999999999995</v>
      </c>
      <c r="I743" s="103"/>
      <c r="J743" s="103">
        <f t="shared" si="24"/>
        <v>3.3999999999999995</v>
      </c>
      <c r="K743" s="104">
        <v>0.3</v>
      </c>
      <c r="L743" s="104">
        <v>2.4</v>
      </c>
      <c r="M743" s="104">
        <v>0.7</v>
      </c>
    </row>
    <row r="744" spans="1:13" x14ac:dyDescent="0.2">
      <c r="A744" s="101"/>
      <c r="B744" s="12" t="s">
        <v>846</v>
      </c>
      <c r="C744" s="12" t="s">
        <v>857</v>
      </c>
      <c r="D744" s="102" t="s">
        <v>245</v>
      </c>
      <c r="E744" s="102" t="s">
        <v>2456</v>
      </c>
      <c r="F744" s="102" t="s">
        <v>2461</v>
      </c>
      <c r="G744" s="36" t="s">
        <v>8</v>
      </c>
      <c r="H744" s="103">
        <f t="shared" si="23"/>
        <v>3.3999999999999995</v>
      </c>
      <c r="I744" s="103"/>
      <c r="J744" s="103">
        <f t="shared" si="24"/>
        <v>3.3999999999999995</v>
      </c>
      <c r="K744" s="104">
        <v>0.3</v>
      </c>
      <c r="L744" s="104">
        <v>2.4</v>
      </c>
      <c r="M744" s="104">
        <v>0.7</v>
      </c>
    </row>
    <row r="745" spans="1:13" x14ac:dyDescent="0.2">
      <c r="A745" s="101"/>
      <c r="B745" s="12" t="s">
        <v>858</v>
      </c>
      <c r="C745" s="12" t="s">
        <v>859</v>
      </c>
      <c r="D745" s="102" t="s">
        <v>245</v>
      </c>
      <c r="E745" s="102" t="s">
        <v>2456</v>
      </c>
      <c r="F745" s="102" t="s">
        <v>2461</v>
      </c>
      <c r="G745" s="36" t="s">
        <v>8</v>
      </c>
      <c r="H745" s="103">
        <f t="shared" si="23"/>
        <v>1.5</v>
      </c>
      <c r="I745" s="103"/>
      <c r="J745" s="103">
        <f t="shared" si="24"/>
        <v>1.5</v>
      </c>
      <c r="K745" s="104">
        <v>0.2</v>
      </c>
      <c r="L745" s="104">
        <v>1</v>
      </c>
      <c r="M745" s="104">
        <v>0.3</v>
      </c>
    </row>
    <row r="746" spans="1:13" x14ac:dyDescent="0.2">
      <c r="A746" s="101"/>
      <c r="B746" s="12" t="s">
        <v>858</v>
      </c>
      <c r="C746" s="12" t="s">
        <v>860</v>
      </c>
      <c r="D746" s="102" t="s">
        <v>245</v>
      </c>
      <c r="E746" s="102" t="s">
        <v>2456</v>
      </c>
      <c r="F746" s="102" t="s">
        <v>2461</v>
      </c>
      <c r="G746" s="36" t="s">
        <v>8</v>
      </c>
      <c r="H746" s="103">
        <f t="shared" si="23"/>
        <v>1.5</v>
      </c>
      <c r="I746" s="103"/>
      <c r="J746" s="103">
        <f t="shared" si="24"/>
        <v>1.5</v>
      </c>
      <c r="K746" s="104">
        <v>0.2</v>
      </c>
      <c r="L746" s="104">
        <v>1</v>
      </c>
      <c r="M746" s="104">
        <v>0.3</v>
      </c>
    </row>
    <row r="747" spans="1:13" x14ac:dyDescent="0.2">
      <c r="A747" s="101"/>
      <c r="B747" s="12" t="s">
        <v>858</v>
      </c>
      <c r="C747" s="12" t="s">
        <v>861</v>
      </c>
      <c r="D747" s="102" t="s">
        <v>245</v>
      </c>
      <c r="E747" s="102" t="s">
        <v>2456</v>
      </c>
      <c r="F747" s="102" t="s">
        <v>2461</v>
      </c>
      <c r="G747" s="36" t="s">
        <v>8</v>
      </c>
      <c r="H747" s="103">
        <f t="shared" si="23"/>
        <v>2</v>
      </c>
      <c r="I747" s="103"/>
      <c r="J747" s="103">
        <f t="shared" si="24"/>
        <v>2</v>
      </c>
      <c r="K747" s="104">
        <v>0.2</v>
      </c>
      <c r="L747" s="104">
        <v>1.4</v>
      </c>
      <c r="M747" s="104">
        <v>0.4</v>
      </c>
    </row>
    <row r="748" spans="1:13" x14ac:dyDescent="0.2">
      <c r="A748" s="101"/>
      <c r="B748" s="12" t="s">
        <v>858</v>
      </c>
      <c r="C748" s="12" t="s">
        <v>862</v>
      </c>
      <c r="D748" s="102" t="s">
        <v>245</v>
      </c>
      <c r="E748" s="102" t="s">
        <v>2456</v>
      </c>
      <c r="F748" s="102" t="s">
        <v>2461</v>
      </c>
      <c r="G748" s="36" t="s">
        <v>8</v>
      </c>
      <c r="H748" s="103">
        <f t="shared" si="23"/>
        <v>2</v>
      </c>
      <c r="I748" s="103"/>
      <c r="J748" s="103">
        <f t="shared" si="24"/>
        <v>2</v>
      </c>
      <c r="K748" s="104">
        <v>0.2</v>
      </c>
      <c r="L748" s="104">
        <v>1.4</v>
      </c>
      <c r="M748" s="104">
        <v>0.4</v>
      </c>
    </row>
    <row r="749" spans="1:13" x14ac:dyDescent="0.2">
      <c r="A749" s="101"/>
      <c r="B749" s="12" t="s">
        <v>858</v>
      </c>
      <c r="C749" s="12" t="s">
        <v>863</v>
      </c>
      <c r="D749" s="102" t="s">
        <v>245</v>
      </c>
      <c r="E749" s="102" t="s">
        <v>2456</v>
      </c>
      <c r="F749" s="102" t="s">
        <v>2461</v>
      </c>
      <c r="G749" s="36" t="s">
        <v>8</v>
      </c>
      <c r="H749" s="103">
        <f t="shared" si="23"/>
        <v>2.5</v>
      </c>
      <c r="I749" s="103"/>
      <c r="J749" s="103">
        <f t="shared" si="24"/>
        <v>2.5</v>
      </c>
      <c r="K749" s="104">
        <v>0.9</v>
      </c>
      <c r="L749" s="104">
        <v>1.2</v>
      </c>
      <c r="M749" s="104">
        <v>0.4</v>
      </c>
    </row>
    <row r="750" spans="1:13" x14ac:dyDescent="0.2">
      <c r="A750" s="101"/>
      <c r="B750" s="12" t="s">
        <v>858</v>
      </c>
      <c r="C750" s="12" t="s">
        <v>864</v>
      </c>
      <c r="D750" s="102" t="s">
        <v>245</v>
      </c>
      <c r="E750" s="102" t="s">
        <v>2456</v>
      </c>
      <c r="F750" s="102" t="s">
        <v>2461</v>
      </c>
      <c r="G750" s="36" t="s">
        <v>8</v>
      </c>
      <c r="H750" s="103">
        <f t="shared" si="23"/>
        <v>2.5</v>
      </c>
      <c r="I750" s="103"/>
      <c r="J750" s="103">
        <f t="shared" si="24"/>
        <v>2.5</v>
      </c>
      <c r="K750" s="104">
        <v>0.9</v>
      </c>
      <c r="L750" s="104">
        <v>1.2</v>
      </c>
      <c r="M750" s="104">
        <v>0.4</v>
      </c>
    </row>
    <row r="751" spans="1:13" x14ac:dyDescent="0.2">
      <c r="A751" s="101"/>
      <c r="B751" s="12" t="s">
        <v>858</v>
      </c>
      <c r="C751" s="12" t="s">
        <v>865</v>
      </c>
      <c r="D751" s="102" t="s">
        <v>245</v>
      </c>
      <c r="E751" s="102" t="s">
        <v>2456</v>
      </c>
      <c r="F751" s="102" t="s">
        <v>2461</v>
      </c>
      <c r="G751" s="36" t="s">
        <v>8</v>
      </c>
      <c r="H751" s="103">
        <f t="shared" si="23"/>
        <v>2.5</v>
      </c>
      <c r="I751" s="103"/>
      <c r="J751" s="103">
        <f t="shared" si="24"/>
        <v>2.5</v>
      </c>
      <c r="K751" s="104">
        <v>0.9</v>
      </c>
      <c r="L751" s="104">
        <v>1.2</v>
      </c>
      <c r="M751" s="104">
        <v>0.4</v>
      </c>
    </row>
    <row r="752" spans="1:13" x14ac:dyDescent="0.2">
      <c r="A752" s="101"/>
      <c r="B752" s="12" t="s">
        <v>858</v>
      </c>
      <c r="C752" s="12" t="s">
        <v>866</v>
      </c>
      <c r="D752" s="102" t="s">
        <v>245</v>
      </c>
      <c r="E752" s="102" t="s">
        <v>2456</v>
      </c>
      <c r="F752" s="102" t="s">
        <v>2461</v>
      </c>
      <c r="G752" s="36" t="s">
        <v>8</v>
      </c>
      <c r="H752" s="103">
        <f t="shared" si="23"/>
        <v>2.5</v>
      </c>
      <c r="I752" s="103"/>
      <c r="J752" s="103">
        <f t="shared" si="24"/>
        <v>2.5</v>
      </c>
      <c r="K752" s="104">
        <v>0.9</v>
      </c>
      <c r="L752" s="104">
        <v>1.2</v>
      </c>
      <c r="M752" s="104">
        <v>0.4</v>
      </c>
    </row>
    <row r="753" spans="1:13" x14ac:dyDescent="0.2">
      <c r="A753" s="101"/>
      <c r="B753" s="12" t="s">
        <v>858</v>
      </c>
      <c r="C753" s="12" t="s">
        <v>867</v>
      </c>
      <c r="D753" s="102" t="s">
        <v>245</v>
      </c>
      <c r="E753" s="102" t="s">
        <v>2456</v>
      </c>
      <c r="F753" s="102" t="s">
        <v>2461</v>
      </c>
      <c r="G753" s="36" t="s">
        <v>8</v>
      </c>
      <c r="H753" s="103">
        <f t="shared" si="23"/>
        <v>29.200000000000003</v>
      </c>
      <c r="I753" s="103"/>
      <c r="J753" s="103">
        <f t="shared" si="24"/>
        <v>29.200000000000003</v>
      </c>
      <c r="K753" s="104">
        <v>6.1</v>
      </c>
      <c r="L753" s="104">
        <v>17.600000000000001</v>
      </c>
      <c r="M753" s="104">
        <v>5.5</v>
      </c>
    </row>
    <row r="754" spans="1:13" x14ac:dyDescent="0.2">
      <c r="A754" s="101"/>
      <c r="B754" s="12" t="s">
        <v>858</v>
      </c>
      <c r="C754" s="12" t="s">
        <v>868</v>
      </c>
      <c r="D754" s="102" t="s">
        <v>245</v>
      </c>
      <c r="E754" s="102" t="s">
        <v>2456</v>
      </c>
      <c r="F754" s="102" t="s">
        <v>2461</v>
      </c>
      <c r="G754" s="36" t="s">
        <v>8</v>
      </c>
      <c r="H754" s="103">
        <f t="shared" si="23"/>
        <v>29.200000000000003</v>
      </c>
      <c r="I754" s="103"/>
      <c r="J754" s="103">
        <f t="shared" si="24"/>
        <v>29.200000000000003</v>
      </c>
      <c r="K754" s="104">
        <v>6.1</v>
      </c>
      <c r="L754" s="104">
        <v>17.600000000000001</v>
      </c>
      <c r="M754" s="104">
        <v>5.5</v>
      </c>
    </row>
    <row r="755" spans="1:13" x14ac:dyDescent="0.2">
      <c r="A755" s="101"/>
      <c r="B755" s="12" t="s">
        <v>869</v>
      </c>
      <c r="C755" s="12" t="s">
        <v>870</v>
      </c>
      <c r="D755" s="102" t="s">
        <v>871</v>
      </c>
      <c r="E755" s="102" t="s">
        <v>2455</v>
      </c>
      <c r="F755" s="102" t="s">
        <v>2460</v>
      </c>
      <c r="G755" s="36" t="s">
        <v>8</v>
      </c>
      <c r="H755" s="103">
        <f t="shared" si="23"/>
        <v>4.6000000000000005</v>
      </c>
      <c r="I755" s="103"/>
      <c r="J755" s="103">
        <f t="shared" si="24"/>
        <v>4.6000000000000005</v>
      </c>
      <c r="K755" s="104">
        <v>1.7</v>
      </c>
      <c r="L755" s="104">
        <v>2.2000000000000002</v>
      </c>
      <c r="M755" s="104">
        <v>0.7</v>
      </c>
    </row>
    <row r="756" spans="1:13" x14ac:dyDescent="0.2">
      <c r="A756" s="101"/>
      <c r="B756" s="12" t="s">
        <v>869</v>
      </c>
      <c r="C756" s="12" t="s">
        <v>872</v>
      </c>
      <c r="D756" s="102" t="s">
        <v>871</v>
      </c>
      <c r="E756" s="102" t="s">
        <v>2455</v>
      </c>
      <c r="F756" s="102" t="s">
        <v>2460</v>
      </c>
      <c r="G756" s="36" t="s">
        <v>8</v>
      </c>
      <c r="H756" s="103">
        <f t="shared" si="23"/>
        <v>2.7</v>
      </c>
      <c r="I756" s="103"/>
      <c r="J756" s="103">
        <f t="shared" si="24"/>
        <v>2.7</v>
      </c>
      <c r="K756" s="104">
        <v>0.3</v>
      </c>
      <c r="L756" s="104">
        <v>1.8</v>
      </c>
      <c r="M756" s="104">
        <v>0.6</v>
      </c>
    </row>
    <row r="757" spans="1:13" x14ac:dyDescent="0.2">
      <c r="A757" s="101"/>
      <c r="B757" s="12" t="s">
        <v>869</v>
      </c>
      <c r="C757" s="12" t="s">
        <v>873</v>
      </c>
      <c r="D757" s="102" t="s">
        <v>871</v>
      </c>
      <c r="E757" s="102" t="s">
        <v>2455</v>
      </c>
      <c r="F757" s="102" t="s">
        <v>2460</v>
      </c>
      <c r="G757" s="36" t="s">
        <v>8</v>
      </c>
      <c r="H757" s="103">
        <f t="shared" si="23"/>
        <v>2.7</v>
      </c>
      <c r="I757" s="103"/>
      <c r="J757" s="103">
        <f t="shared" si="24"/>
        <v>2.7</v>
      </c>
      <c r="K757" s="104">
        <v>0.3</v>
      </c>
      <c r="L757" s="104">
        <v>1.8</v>
      </c>
      <c r="M757" s="104">
        <v>0.6</v>
      </c>
    </row>
    <row r="758" spans="1:13" x14ac:dyDescent="0.2">
      <c r="A758" s="101"/>
      <c r="B758" s="12" t="s">
        <v>869</v>
      </c>
      <c r="C758" s="12" t="s">
        <v>874</v>
      </c>
      <c r="D758" s="102" t="s">
        <v>871</v>
      </c>
      <c r="E758" s="102" t="s">
        <v>2455</v>
      </c>
      <c r="F758" s="102" t="s">
        <v>2460</v>
      </c>
      <c r="G758" s="36" t="s">
        <v>8</v>
      </c>
      <c r="H758" s="103">
        <f t="shared" si="23"/>
        <v>2.7</v>
      </c>
      <c r="I758" s="103"/>
      <c r="J758" s="103">
        <f t="shared" si="24"/>
        <v>2.7</v>
      </c>
      <c r="K758" s="104">
        <v>0.3</v>
      </c>
      <c r="L758" s="104">
        <v>1.8</v>
      </c>
      <c r="M758" s="104">
        <v>0.6</v>
      </c>
    </row>
    <row r="759" spans="1:13" x14ac:dyDescent="0.2">
      <c r="A759" s="101"/>
      <c r="B759" s="12" t="s">
        <v>875</v>
      </c>
      <c r="C759" s="12"/>
      <c r="D759" s="102"/>
      <c r="E759" s="102"/>
      <c r="F759" s="102"/>
      <c r="G759" s="36"/>
      <c r="H759" s="103">
        <f t="shared" si="23"/>
        <v>0</v>
      </c>
      <c r="I759" s="103"/>
      <c r="J759" s="103">
        <f t="shared" si="24"/>
        <v>0</v>
      </c>
      <c r="K759" s="104"/>
      <c r="L759" s="104"/>
      <c r="M759" s="104"/>
    </row>
    <row r="760" spans="1:13" x14ac:dyDescent="0.2">
      <c r="A760" s="101"/>
      <c r="B760" s="12" t="s">
        <v>876</v>
      </c>
      <c r="C760" s="12" t="s">
        <v>877</v>
      </c>
      <c r="D760" s="102" t="s">
        <v>7</v>
      </c>
      <c r="E760" s="102" t="s">
        <v>2454</v>
      </c>
      <c r="F760" s="102" t="s">
        <v>2458</v>
      </c>
      <c r="G760" s="36" t="s">
        <v>8</v>
      </c>
      <c r="H760" s="103">
        <f t="shared" si="23"/>
        <v>265.5</v>
      </c>
      <c r="I760" s="103"/>
      <c r="J760" s="103">
        <f t="shared" si="24"/>
        <v>265.5</v>
      </c>
      <c r="K760" s="104">
        <v>7.8</v>
      </c>
      <c r="L760" s="104">
        <v>196.7</v>
      </c>
      <c r="M760" s="104">
        <v>61</v>
      </c>
    </row>
    <row r="761" spans="1:13" x14ac:dyDescent="0.2">
      <c r="A761" s="101"/>
      <c r="B761" s="12" t="s">
        <v>876</v>
      </c>
      <c r="C761" s="12" t="s">
        <v>877</v>
      </c>
      <c r="D761" s="102" t="s">
        <v>7</v>
      </c>
      <c r="E761" s="102" t="s">
        <v>2457</v>
      </c>
      <c r="F761" s="102" t="s">
        <v>2459</v>
      </c>
      <c r="G761" s="36" t="s">
        <v>8</v>
      </c>
      <c r="H761" s="103">
        <f t="shared" si="23"/>
        <v>265.5</v>
      </c>
      <c r="I761" s="103"/>
      <c r="J761" s="103">
        <f t="shared" si="24"/>
        <v>265.5</v>
      </c>
      <c r="K761" s="104">
        <v>7.8</v>
      </c>
      <c r="L761" s="104">
        <v>196.7</v>
      </c>
      <c r="M761" s="104">
        <v>61</v>
      </c>
    </row>
    <row r="762" spans="1:13" x14ac:dyDescent="0.2">
      <c r="A762" s="101"/>
      <c r="B762" s="12" t="s">
        <v>878</v>
      </c>
      <c r="C762" s="12" t="s">
        <v>879</v>
      </c>
      <c r="D762" s="102" t="s">
        <v>245</v>
      </c>
      <c r="E762" s="102" t="s">
        <v>2455</v>
      </c>
      <c r="F762" s="102" t="s">
        <v>2460</v>
      </c>
      <c r="G762" s="36" t="s">
        <v>8</v>
      </c>
      <c r="H762" s="103">
        <f t="shared" si="23"/>
        <v>13.8</v>
      </c>
      <c r="I762" s="103"/>
      <c r="J762" s="103">
        <f t="shared" si="24"/>
        <v>13.8</v>
      </c>
      <c r="K762" s="104">
        <v>2.4</v>
      </c>
      <c r="L762" s="104">
        <v>8.6999999999999993</v>
      </c>
      <c r="M762" s="104">
        <v>2.7</v>
      </c>
    </row>
    <row r="763" spans="1:13" x14ac:dyDescent="0.2">
      <c r="A763" s="101"/>
      <c r="B763" s="12" t="s">
        <v>878</v>
      </c>
      <c r="C763" s="12" t="s">
        <v>880</v>
      </c>
      <c r="D763" s="102" t="s">
        <v>245</v>
      </c>
      <c r="E763" s="102" t="s">
        <v>2455</v>
      </c>
      <c r="F763" s="102" t="s">
        <v>2460</v>
      </c>
      <c r="G763" s="36" t="s">
        <v>8</v>
      </c>
      <c r="H763" s="103">
        <f t="shared" si="23"/>
        <v>38.1</v>
      </c>
      <c r="I763" s="103"/>
      <c r="J763" s="103">
        <f t="shared" si="24"/>
        <v>38.1</v>
      </c>
      <c r="K763" s="104">
        <v>0.4</v>
      </c>
      <c r="L763" s="104">
        <v>28.8</v>
      </c>
      <c r="M763" s="104">
        <v>8.9</v>
      </c>
    </row>
    <row r="764" spans="1:13" x14ac:dyDescent="0.2">
      <c r="A764" s="101"/>
      <c r="B764" s="12" t="s">
        <v>878</v>
      </c>
      <c r="C764" s="12" t="s">
        <v>881</v>
      </c>
      <c r="D764" s="102" t="s">
        <v>245</v>
      </c>
      <c r="E764" s="102" t="s">
        <v>2455</v>
      </c>
      <c r="F764" s="102" t="s">
        <v>2460</v>
      </c>
      <c r="G764" s="36" t="s">
        <v>8</v>
      </c>
      <c r="H764" s="103">
        <f t="shared" si="23"/>
        <v>4.2</v>
      </c>
      <c r="I764" s="103"/>
      <c r="J764" s="103">
        <f t="shared" si="24"/>
        <v>4.2</v>
      </c>
      <c r="K764" s="104">
        <v>1.3</v>
      </c>
      <c r="L764" s="104">
        <v>2.2000000000000002</v>
      </c>
      <c r="M764" s="104">
        <v>0.7</v>
      </c>
    </row>
    <row r="765" spans="1:13" x14ac:dyDescent="0.2">
      <c r="A765" s="101"/>
      <c r="B765" s="12" t="s">
        <v>878</v>
      </c>
      <c r="C765" s="12" t="s">
        <v>882</v>
      </c>
      <c r="D765" s="102" t="s">
        <v>7</v>
      </c>
      <c r="E765" s="102" t="s">
        <v>2455</v>
      </c>
      <c r="F765" s="102" t="s">
        <v>2460</v>
      </c>
      <c r="G765" s="36" t="s">
        <v>8</v>
      </c>
      <c r="H765" s="103">
        <f t="shared" si="23"/>
        <v>10.299999999999999</v>
      </c>
      <c r="I765" s="103"/>
      <c r="J765" s="103">
        <f t="shared" si="24"/>
        <v>10.299999999999999</v>
      </c>
      <c r="K765" s="104">
        <v>1.5</v>
      </c>
      <c r="L765" s="104">
        <v>6.7</v>
      </c>
      <c r="M765" s="104">
        <v>2.1</v>
      </c>
    </row>
    <row r="766" spans="1:13" x14ac:dyDescent="0.2">
      <c r="A766" s="101"/>
      <c r="B766" s="12" t="s">
        <v>878</v>
      </c>
      <c r="C766" s="12" t="s">
        <v>883</v>
      </c>
      <c r="D766" s="102" t="s">
        <v>7</v>
      </c>
      <c r="E766" s="102" t="s">
        <v>2455</v>
      </c>
      <c r="F766" s="102" t="s">
        <v>2460</v>
      </c>
      <c r="G766" s="36" t="s">
        <v>8</v>
      </c>
      <c r="H766" s="103">
        <f t="shared" si="23"/>
        <v>0.8</v>
      </c>
      <c r="I766" s="103"/>
      <c r="J766" s="103">
        <f t="shared" si="24"/>
        <v>0.8</v>
      </c>
      <c r="K766" s="104">
        <v>0</v>
      </c>
      <c r="L766" s="104">
        <v>0.6</v>
      </c>
      <c r="M766" s="104">
        <v>0.2</v>
      </c>
    </row>
    <row r="767" spans="1:13" x14ac:dyDescent="0.2">
      <c r="A767" s="101"/>
      <c r="B767" s="12" t="s">
        <v>878</v>
      </c>
      <c r="C767" s="12" t="s">
        <v>884</v>
      </c>
      <c r="D767" s="102" t="s">
        <v>245</v>
      </c>
      <c r="E767" s="102" t="s">
        <v>2455</v>
      </c>
      <c r="F767" s="102" t="s">
        <v>2460</v>
      </c>
      <c r="G767" s="36" t="s">
        <v>8</v>
      </c>
      <c r="H767" s="103">
        <f t="shared" si="23"/>
        <v>3.3000000000000003</v>
      </c>
      <c r="I767" s="103"/>
      <c r="J767" s="103">
        <f t="shared" si="24"/>
        <v>3.3000000000000003</v>
      </c>
      <c r="K767" s="104">
        <v>0.8</v>
      </c>
      <c r="L767" s="104">
        <v>1.9</v>
      </c>
      <c r="M767" s="104">
        <v>0.6</v>
      </c>
    </row>
    <row r="768" spans="1:13" x14ac:dyDescent="0.2">
      <c r="A768" s="101"/>
      <c r="B768" s="12" t="s">
        <v>878</v>
      </c>
      <c r="C768" s="12" t="s">
        <v>885</v>
      </c>
      <c r="D768" s="102" t="s">
        <v>245</v>
      </c>
      <c r="E768" s="102" t="s">
        <v>2455</v>
      </c>
      <c r="F768" s="102" t="s">
        <v>2460</v>
      </c>
      <c r="G768" s="36" t="s">
        <v>8</v>
      </c>
      <c r="H768" s="103">
        <f t="shared" si="23"/>
        <v>9</v>
      </c>
      <c r="I768" s="103"/>
      <c r="J768" s="103">
        <f t="shared" si="24"/>
        <v>9</v>
      </c>
      <c r="K768" s="104">
        <v>2.1</v>
      </c>
      <c r="L768" s="104">
        <v>5.3</v>
      </c>
      <c r="M768" s="104">
        <v>1.6</v>
      </c>
    </row>
    <row r="769" spans="1:13" x14ac:dyDescent="0.2">
      <c r="A769" s="101"/>
      <c r="B769" s="12" t="s">
        <v>878</v>
      </c>
      <c r="C769" s="12" t="s">
        <v>886</v>
      </c>
      <c r="D769" s="102" t="s">
        <v>245</v>
      </c>
      <c r="E769" s="102" t="s">
        <v>2455</v>
      </c>
      <c r="F769" s="102" t="s">
        <v>2460</v>
      </c>
      <c r="G769" s="36" t="s">
        <v>8</v>
      </c>
      <c r="H769" s="103">
        <f t="shared" si="23"/>
        <v>1.6</v>
      </c>
      <c r="I769" s="103"/>
      <c r="J769" s="103">
        <f t="shared" si="24"/>
        <v>1.6</v>
      </c>
      <c r="K769" s="104">
        <v>0.2</v>
      </c>
      <c r="L769" s="104">
        <v>1.1000000000000001</v>
      </c>
      <c r="M769" s="104">
        <v>0.3</v>
      </c>
    </row>
    <row r="770" spans="1:13" x14ac:dyDescent="0.2">
      <c r="A770" s="101"/>
      <c r="B770" s="12" t="s">
        <v>878</v>
      </c>
      <c r="C770" s="12" t="s">
        <v>887</v>
      </c>
      <c r="D770" s="102" t="s">
        <v>245</v>
      </c>
      <c r="E770" s="102" t="s">
        <v>2455</v>
      </c>
      <c r="F770" s="102" t="s">
        <v>2460</v>
      </c>
      <c r="G770" s="36" t="s">
        <v>8</v>
      </c>
      <c r="H770" s="103">
        <f t="shared" si="23"/>
        <v>2</v>
      </c>
      <c r="I770" s="103"/>
      <c r="J770" s="103">
        <f t="shared" si="24"/>
        <v>2</v>
      </c>
      <c r="K770" s="104">
        <v>0.4</v>
      </c>
      <c r="L770" s="104">
        <v>1.2</v>
      </c>
      <c r="M770" s="104">
        <v>0.4</v>
      </c>
    </row>
    <row r="771" spans="1:13" x14ac:dyDescent="0.2">
      <c r="A771" s="101"/>
      <c r="B771" s="12" t="s">
        <v>888</v>
      </c>
      <c r="C771" s="12" t="s">
        <v>879</v>
      </c>
      <c r="D771" s="102" t="s">
        <v>245</v>
      </c>
      <c r="E771" s="102" t="s">
        <v>2456</v>
      </c>
      <c r="F771" s="102" t="s">
        <v>2461</v>
      </c>
      <c r="G771" s="36" t="s">
        <v>8</v>
      </c>
      <c r="H771" s="103">
        <f t="shared" ref="H771:H834" si="25">I771+J771</f>
        <v>13.3</v>
      </c>
      <c r="I771" s="103"/>
      <c r="J771" s="103">
        <f t="shared" si="24"/>
        <v>13.3</v>
      </c>
      <c r="K771" s="104">
        <v>2.4</v>
      </c>
      <c r="L771" s="104">
        <v>8.3000000000000007</v>
      </c>
      <c r="M771" s="104">
        <v>2.6</v>
      </c>
    </row>
    <row r="772" spans="1:13" x14ac:dyDescent="0.2">
      <c r="A772" s="101"/>
      <c r="B772" s="12" t="s">
        <v>888</v>
      </c>
      <c r="C772" s="12" t="s">
        <v>889</v>
      </c>
      <c r="D772" s="102" t="s">
        <v>245</v>
      </c>
      <c r="E772" s="102" t="s">
        <v>2456</v>
      </c>
      <c r="F772" s="102" t="s">
        <v>2461</v>
      </c>
      <c r="G772" s="36" t="s">
        <v>8</v>
      </c>
      <c r="H772" s="103">
        <f t="shared" si="25"/>
        <v>11.5</v>
      </c>
      <c r="I772" s="103"/>
      <c r="J772" s="103">
        <f t="shared" si="24"/>
        <v>11.5</v>
      </c>
      <c r="K772" s="104">
        <v>0.1</v>
      </c>
      <c r="L772" s="104">
        <v>8.6999999999999993</v>
      </c>
      <c r="M772" s="104">
        <v>2.7</v>
      </c>
    </row>
    <row r="773" spans="1:13" x14ac:dyDescent="0.2">
      <c r="A773" s="101"/>
      <c r="B773" s="12" t="s">
        <v>888</v>
      </c>
      <c r="C773" s="12" t="s">
        <v>890</v>
      </c>
      <c r="D773" s="102" t="s">
        <v>245</v>
      </c>
      <c r="E773" s="102" t="s">
        <v>2456</v>
      </c>
      <c r="F773" s="102" t="s">
        <v>2461</v>
      </c>
      <c r="G773" s="36" t="s">
        <v>8</v>
      </c>
      <c r="H773" s="103">
        <f t="shared" si="25"/>
        <v>2</v>
      </c>
      <c r="I773" s="103"/>
      <c r="J773" s="103">
        <f t="shared" si="24"/>
        <v>2</v>
      </c>
      <c r="K773" s="104">
        <v>0.7</v>
      </c>
      <c r="L773" s="104">
        <v>1</v>
      </c>
      <c r="M773" s="104">
        <v>0.3</v>
      </c>
    </row>
    <row r="774" spans="1:13" x14ac:dyDescent="0.2">
      <c r="A774" s="101"/>
      <c r="B774" s="12" t="s">
        <v>888</v>
      </c>
      <c r="C774" s="12" t="s">
        <v>883</v>
      </c>
      <c r="D774" s="102" t="s">
        <v>7</v>
      </c>
      <c r="E774" s="102" t="s">
        <v>2456</v>
      </c>
      <c r="F774" s="102" t="s">
        <v>2461</v>
      </c>
      <c r="G774" s="36" t="s">
        <v>8</v>
      </c>
      <c r="H774" s="103">
        <f t="shared" si="25"/>
        <v>0.7</v>
      </c>
      <c r="I774" s="103"/>
      <c r="J774" s="103">
        <f t="shared" si="24"/>
        <v>0.7</v>
      </c>
      <c r="K774" s="104">
        <v>0</v>
      </c>
      <c r="L774" s="104">
        <v>0.5</v>
      </c>
      <c r="M774" s="104">
        <v>0.2</v>
      </c>
    </row>
    <row r="775" spans="1:13" x14ac:dyDescent="0.2">
      <c r="A775" s="101"/>
      <c r="B775" s="12" t="s">
        <v>888</v>
      </c>
      <c r="C775" s="12" t="s">
        <v>891</v>
      </c>
      <c r="D775" s="102" t="s">
        <v>245</v>
      </c>
      <c r="E775" s="102" t="s">
        <v>2456</v>
      </c>
      <c r="F775" s="102" t="s">
        <v>2461</v>
      </c>
      <c r="G775" s="36" t="s">
        <v>8</v>
      </c>
      <c r="H775" s="103">
        <f t="shared" si="25"/>
        <v>4.5</v>
      </c>
      <c r="I775" s="103"/>
      <c r="J775" s="103">
        <f t="shared" si="24"/>
        <v>4.5</v>
      </c>
      <c r="K775" s="104">
        <v>1.2</v>
      </c>
      <c r="L775" s="104">
        <v>2.5</v>
      </c>
      <c r="M775" s="104">
        <v>0.8</v>
      </c>
    </row>
    <row r="776" spans="1:13" x14ac:dyDescent="0.2">
      <c r="A776" s="101"/>
      <c r="B776" s="12" t="s">
        <v>888</v>
      </c>
      <c r="C776" s="12" t="s">
        <v>892</v>
      </c>
      <c r="D776" s="102" t="s">
        <v>245</v>
      </c>
      <c r="E776" s="102" t="s">
        <v>2456</v>
      </c>
      <c r="F776" s="102" t="s">
        <v>2461</v>
      </c>
      <c r="G776" s="36" t="s">
        <v>8</v>
      </c>
      <c r="H776" s="103">
        <f t="shared" si="25"/>
        <v>6.8</v>
      </c>
      <c r="I776" s="103"/>
      <c r="J776" s="103">
        <f t="shared" ref="J776:J839" si="26">SUM(K776:M776)</f>
        <v>6.8</v>
      </c>
      <c r="K776" s="104">
        <v>1.7</v>
      </c>
      <c r="L776" s="104">
        <v>3.9</v>
      </c>
      <c r="M776" s="104">
        <v>1.2</v>
      </c>
    </row>
    <row r="777" spans="1:13" x14ac:dyDescent="0.2">
      <c r="A777" s="101"/>
      <c r="B777" s="12" t="s">
        <v>888</v>
      </c>
      <c r="C777" s="12" t="s">
        <v>886</v>
      </c>
      <c r="D777" s="102" t="s">
        <v>245</v>
      </c>
      <c r="E777" s="102" t="s">
        <v>2456</v>
      </c>
      <c r="F777" s="102" t="s">
        <v>2461</v>
      </c>
      <c r="G777" s="36" t="s">
        <v>8</v>
      </c>
      <c r="H777" s="103">
        <f t="shared" si="25"/>
        <v>1.5</v>
      </c>
      <c r="I777" s="103"/>
      <c r="J777" s="103">
        <f t="shared" si="26"/>
        <v>1.5</v>
      </c>
      <c r="K777" s="104">
        <v>0.2</v>
      </c>
      <c r="L777" s="104">
        <v>1</v>
      </c>
      <c r="M777" s="104">
        <v>0.3</v>
      </c>
    </row>
    <row r="778" spans="1:13" x14ac:dyDescent="0.2">
      <c r="A778" s="101"/>
      <c r="B778" s="12" t="s">
        <v>888</v>
      </c>
      <c r="C778" s="12" t="s">
        <v>893</v>
      </c>
      <c r="D778" s="102" t="s">
        <v>245</v>
      </c>
      <c r="E778" s="102" t="s">
        <v>2456</v>
      </c>
      <c r="F778" s="102" t="s">
        <v>2461</v>
      </c>
      <c r="G778" s="36" t="s">
        <v>8</v>
      </c>
      <c r="H778" s="103">
        <f t="shared" si="25"/>
        <v>3.1999999999999997</v>
      </c>
      <c r="I778" s="103"/>
      <c r="J778" s="103">
        <f t="shared" si="26"/>
        <v>3.1999999999999997</v>
      </c>
      <c r="K778" s="104">
        <v>0.7</v>
      </c>
      <c r="L778" s="104">
        <v>1.9</v>
      </c>
      <c r="M778" s="104">
        <v>0.6</v>
      </c>
    </row>
    <row r="779" spans="1:13" x14ac:dyDescent="0.2">
      <c r="A779" s="101"/>
      <c r="B779" s="12" t="s">
        <v>894</v>
      </c>
      <c r="C779" s="12" t="s">
        <v>879</v>
      </c>
      <c r="D779" s="102" t="s">
        <v>245</v>
      </c>
      <c r="E779" s="102" t="s">
        <v>2455</v>
      </c>
      <c r="F779" s="102" t="s">
        <v>2460</v>
      </c>
      <c r="G779" s="36" t="s">
        <v>8</v>
      </c>
      <c r="H779" s="103">
        <f t="shared" si="25"/>
        <v>13.8</v>
      </c>
      <c r="I779" s="103"/>
      <c r="J779" s="103">
        <f t="shared" si="26"/>
        <v>13.8</v>
      </c>
      <c r="K779" s="104">
        <v>2.4</v>
      </c>
      <c r="L779" s="104">
        <v>8.6999999999999993</v>
      </c>
      <c r="M779" s="104">
        <v>2.7</v>
      </c>
    </row>
    <row r="780" spans="1:13" x14ac:dyDescent="0.2">
      <c r="A780" s="101"/>
      <c r="B780" s="12" t="s">
        <v>894</v>
      </c>
      <c r="C780" s="12" t="s">
        <v>895</v>
      </c>
      <c r="D780" s="102" t="s">
        <v>245</v>
      </c>
      <c r="E780" s="102" t="s">
        <v>2455</v>
      </c>
      <c r="F780" s="102" t="s">
        <v>2460</v>
      </c>
      <c r="G780" s="36" t="s">
        <v>8</v>
      </c>
      <c r="H780" s="103">
        <f t="shared" si="25"/>
        <v>6.3999999999999995</v>
      </c>
      <c r="I780" s="103"/>
      <c r="J780" s="103">
        <f t="shared" si="26"/>
        <v>6.3999999999999995</v>
      </c>
      <c r="K780" s="104">
        <v>0.1</v>
      </c>
      <c r="L780" s="104">
        <v>4.8</v>
      </c>
      <c r="M780" s="104">
        <v>1.5</v>
      </c>
    </row>
    <row r="781" spans="1:13" x14ac:dyDescent="0.2">
      <c r="A781" s="101"/>
      <c r="B781" s="12" t="s">
        <v>894</v>
      </c>
      <c r="C781" s="12" t="s">
        <v>881</v>
      </c>
      <c r="D781" s="102" t="s">
        <v>245</v>
      </c>
      <c r="E781" s="102" t="s">
        <v>2455</v>
      </c>
      <c r="F781" s="102" t="s">
        <v>2460</v>
      </c>
      <c r="G781" s="36" t="s">
        <v>8</v>
      </c>
      <c r="H781" s="103">
        <f t="shared" si="25"/>
        <v>4.2</v>
      </c>
      <c r="I781" s="103"/>
      <c r="J781" s="103">
        <f t="shared" si="26"/>
        <v>4.2</v>
      </c>
      <c r="K781" s="104">
        <v>1.3</v>
      </c>
      <c r="L781" s="104">
        <v>2.2000000000000002</v>
      </c>
      <c r="M781" s="104">
        <v>0.7</v>
      </c>
    </row>
    <row r="782" spans="1:13" x14ac:dyDescent="0.2">
      <c r="A782" s="101"/>
      <c r="B782" s="12" t="s">
        <v>894</v>
      </c>
      <c r="C782" s="12" t="s">
        <v>896</v>
      </c>
      <c r="D782" s="102" t="s">
        <v>7</v>
      </c>
      <c r="E782" s="102" t="s">
        <v>2455</v>
      </c>
      <c r="F782" s="102" t="s">
        <v>2460</v>
      </c>
      <c r="G782" s="36" t="s">
        <v>8</v>
      </c>
      <c r="H782" s="103">
        <f t="shared" si="25"/>
        <v>5</v>
      </c>
      <c r="I782" s="103"/>
      <c r="J782" s="103">
        <f t="shared" si="26"/>
        <v>5</v>
      </c>
      <c r="K782" s="104">
        <v>0.7</v>
      </c>
      <c r="L782" s="104">
        <v>3.3</v>
      </c>
      <c r="M782" s="104">
        <v>1</v>
      </c>
    </row>
    <row r="783" spans="1:13" x14ac:dyDescent="0.2">
      <c r="A783" s="101"/>
      <c r="B783" s="12" t="s">
        <v>894</v>
      </c>
      <c r="C783" s="12" t="s">
        <v>883</v>
      </c>
      <c r="D783" s="102" t="s">
        <v>7</v>
      </c>
      <c r="E783" s="102" t="s">
        <v>2455</v>
      </c>
      <c r="F783" s="102" t="s">
        <v>2460</v>
      </c>
      <c r="G783" s="36" t="s">
        <v>8</v>
      </c>
      <c r="H783" s="103">
        <f t="shared" si="25"/>
        <v>0.8</v>
      </c>
      <c r="I783" s="103"/>
      <c r="J783" s="103">
        <f t="shared" si="26"/>
        <v>0.8</v>
      </c>
      <c r="K783" s="104">
        <v>0</v>
      </c>
      <c r="L783" s="104">
        <v>0.6</v>
      </c>
      <c r="M783" s="104">
        <v>0.2</v>
      </c>
    </row>
    <row r="784" spans="1:13" x14ac:dyDescent="0.2">
      <c r="A784" s="101"/>
      <c r="B784" s="12" t="s">
        <v>894</v>
      </c>
      <c r="C784" s="12" t="s">
        <v>897</v>
      </c>
      <c r="D784" s="102" t="s">
        <v>245</v>
      </c>
      <c r="E784" s="102" t="s">
        <v>2455</v>
      </c>
      <c r="F784" s="102" t="s">
        <v>2460</v>
      </c>
      <c r="G784" s="36" t="s">
        <v>8</v>
      </c>
      <c r="H784" s="103">
        <f t="shared" si="25"/>
        <v>7.3</v>
      </c>
      <c r="I784" s="103"/>
      <c r="J784" s="103">
        <f t="shared" si="26"/>
        <v>7.3</v>
      </c>
      <c r="K784" s="104">
        <v>1.7</v>
      </c>
      <c r="L784" s="104">
        <v>4.3</v>
      </c>
      <c r="M784" s="104">
        <v>1.3</v>
      </c>
    </row>
    <row r="785" spans="1:13" x14ac:dyDescent="0.2">
      <c r="A785" s="101"/>
      <c r="B785" s="12" t="s">
        <v>894</v>
      </c>
      <c r="C785" s="12" t="s">
        <v>892</v>
      </c>
      <c r="D785" s="102" t="s">
        <v>245</v>
      </c>
      <c r="E785" s="102" t="s">
        <v>2455</v>
      </c>
      <c r="F785" s="102" t="s">
        <v>2460</v>
      </c>
      <c r="G785" s="36" t="s">
        <v>8</v>
      </c>
      <c r="H785" s="103">
        <f t="shared" si="25"/>
        <v>7.3</v>
      </c>
      <c r="I785" s="103"/>
      <c r="J785" s="103">
        <f t="shared" si="26"/>
        <v>7.3</v>
      </c>
      <c r="K785" s="104">
        <v>1.7</v>
      </c>
      <c r="L785" s="104">
        <v>4.3</v>
      </c>
      <c r="M785" s="104">
        <v>1.3</v>
      </c>
    </row>
    <row r="786" spans="1:13" x14ac:dyDescent="0.2">
      <c r="A786" s="101"/>
      <c r="B786" s="12" t="s">
        <v>894</v>
      </c>
      <c r="C786" s="12" t="s">
        <v>898</v>
      </c>
      <c r="D786" s="102" t="s">
        <v>245</v>
      </c>
      <c r="E786" s="102" t="s">
        <v>2455</v>
      </c>
      <c r="F786" s="102" t="s">
        <v>2460</v>
      </c>
      <c r="G786" s="36" t="s">
        <v>8</v>
      </c>
      <c r="H786" s="103">
        <f t="shared" si="25"/>
        <v>0.30000000000000004</v>
      </c>
      <c r="I786" s="103"/>
      <c r="J786" s="103">
        <f t="shared" si="26"/>
        <v>0.30000000000000004</v>
      </c>
      <c r="K786" s="104">
        <v>0</v>
      </c>
      <c r="L786" s="104">
        <v>0.2</v>
      </c>
      <c r="M786" s="104">
        <v>0.1</v>
      </c>
    </row>
    <row r="787" spans="1:13" x14ac:dyDescent="0.2">
      <c r="A787" s="101"/>
      <c r="B787" s="12" t="s">
        <v>894</v>
      </c>
      <c r="C787" s="12" t="s">
        <v>899</v>
      </c>
      <c r="D787" s="102" t="s">
        <v>245</v>
      </c>
      <c r="E787" s="102" t="s">
        <v>2455</v>
      </c>
      <c r="F787" s="102" t="s">
        <v>2460</v>
      </c>
      <c r="G787" s="36" t="s">
        <v>8</v>
      </c>
      <c r="H787" s="103">
        <f t="shared" si="25"/>
        <v>0.6</v>
      </c>
      <c r="I787" s="103"/>
      <c r="J787" s="103">
        <f t="shared" si="26"/>
        <v>0.6</v>
      </c>
      <c r="K787" s="104">
        <v>0.1</v>
      </c>
      <c r="L787" s="104">
        <v>0.4</v>
      </c>
      <c r="M787" s="104">
        <v>0.1</v>
      </c>
    </row>
    <row r="788" spans="1:13" x14ac:dyDescent="0.2">
      <c r="A788" s="101"/>
      <c r="B788" s="12" t="s">
        <v>900</v>
      </c>
      <c r="C788" s="12" t="s">
        <v>901</v>
      </c>
      <c r="D788" s="102" t="s">
        <v>245</v>
      </c>
      <c r="E788" s="102" t="s">
        <v>2456</v>
      </c>
      <c r="F788" s="102" t="s">
        <v>2461</v>
      </c>
      <c r="G788" s="36" t="s">
        <v>8</v>
      </c>
      <c r="H788" s="103">
        <f t="shared" si="25"/>
        <v>26.200000000000003</v>
      </c>
      <c r="I788" s="103"/>
      <c r="J788" s="103">
        <f t="shared" si="26"/>
        <v>26.200000000000003</v>
      </c>
      <c r="K788" s="104">
        <v>4.5</v>
      </c>
      <c r="L788" s="104">
        <v>16.600000000000001</v>
      </c>
      <c r="M788" s="104">
        <v>5.0999999999999996</v>
      </c>
    </row>
    <row r="789" spans="1:13" x14ac:dyDescent="0.2">
      <c r="A789" s="101"/>
      <c r="B789" s="12" t="s">
        <v>900</v>
      </c>
      <c r="C789" s="12" t="s">
        <v>902</v>
      </c>
      <c r="D789" s="102" t="s">
        <v>245</v>
      </c>
      <c r="E789" s="102" t="s">
        <v>2456</v>
      </c>
      <c r="F789" s="102" t="s">
        <v>2461</v>
      </c>
      <c r="G789" s="36" t="s">
        <v>8</v>
      </c>
      <c r="H789" s="103">
        <f t="shared" si="25"/>
        <v>23.200000000000003</v>
      </c>
      <c r="I789" s="103"/>
      <c r="J789" s="103">
        <f t="shared" si="26"/>
        <v>23.200000000000003</v>
      </c>
      <c r="K789" s="104">
        <v>0.3</v>
      </c>
      <c r="L789" s="104">
        <v>17.5</v>
      </c>
      <c r="M789" s="104">
        <v>5.4</v>
      </c>
    </row>
    <row r="790" spans="1:13" x14ac:dyDescent="0.2">
      <c r="A790" s="101"/>
      <c r="B790" s="12" t="s">
        <v>900</v>
      </c>
      <c r="C790" s="12" t="s">
        <v>890</v>
      </c>
      <c r="D790" s="102" t="s">
        <v>245</v>
      </c>
      <c r="E790" s="102" t="s">
        <v>2456</v>
      </c>
      <c r="F790" s="102" t="s">
        <v>2461</v>
      </c>
      <c r="G790" s="36" t="s">
        <v>8</v>
      </c>
      <c r="H790" s="103">
        <f t="shared" si="25"/>
        <v>2</v>
      </c>
      <c r="I790" s="103"/>
      <c r="J790" s="103">
        <f t="shared" si="26"/>
        <v>2</v>
      </c>
      <c r="K790" s="104">
        <v>0.7</v>
      </c>
      <c r="L790" s="104">
        <v>1</v>
      </c>
      <c r="M790" s="104">
        <v>0.3</v>
      </c>
    </row>
    <row r="791" spans="1:13" x14ac:dyDescent="0.2">
      <c r="A791" s="101"/>
      <c r="B791" s="12" t="s">
        <v>900</v>
      </c>
      <c r="C791" s="12" t="s">
        <v>903</v>
      </c>
      <c r="D791" s="102" t="s">
        <v>7</v>
      </c>
      <c r="E791" s="102" t="s">
        <v>2456</v>
      </c>
      <c r="F791" s="102" t="s">
        <v>2461</v>
      </c>
      <c r="G791" s="36" t="s">
        <v>8</v>
      </c>
      <c r="H791" s="103">
        <f t="shared" si="25"/>
        <v>3.1</v>
      </c>
      <c r="I791" s="103"/>
      <c r="J791" s="103">
        <f t="shared" si="26"/>
        <v>3.1</v>
      </c>
      <c r="K791" s="104">
        <v>0.5</v>
      </c>
      <c r="L791" s="104">
        <v>2</v>
      </c>
      <c r="M791" s="104">
        <v>0.6</v>
      </c>
    </row>
    <row r="792" spans="1:13" x14ac:dyDescent="0.2">
      <c r="A792" s="101"/>
      <c r="B792" s="12" t="s">
        <v>900</v>
      </c>
      <c r="C792" s="12" t="s">
        <v>904</v>
      </c>
      <c r="D792" s="102" t="s">
        <v>7</v>
      </c>
      <c r="E792" s="102" t="s">
        <v>2456</v>
      </c>
      <c r="F792" s="102" t="s">
        <v>2461</v>
      </c>
      <c r="G792" s="36" t="s">
        <v>8</v>
      </c>
      <c r="H792" s="103">
        <f t="shared" si="25"/>
        <v>1.5000000000000002</v>
      </c>
      <c r="I792" s="103"/>
      <c r="J792" s="103">
        <f t="shared" si="26"/>
        <v>1.5000000000000002</v>
      </c>
      <c r="K792" s="104">
        <v>0.1</v>
      </c>
      <c r="L792" s="104">
        <v>1.1000000000000001</v>
      </c>
      <c r="M792" s="104">
        <v>0.3</v>
      </c>
    </row>
    <row r="793" spans="1:13" x14ac:dyDescent="0.2">
      <c r="A793" s="101"/>
      <c r="B793" s="12" t="s">
        <v>900</v>
      </c>
      <c r="C793" s="12" t="s">
        <v>905</v>
      </c>
      <c r="D793" s="102" t="s">
        <v>245</v>
      </c>
      <c r="E793" s="102" t="s">
        <v>2456</v>
      </c>
      <c r="F793" s="102" t="s">
        <v>2461</v>
      </c>
      <c r="G793" s="36" t="s">
        <v>8</v>
      </c>
      <c r="H793" s="103">
        <f t="shared" si="25"/>
        <v>9.6999999999999993</v>
      </c>
      <c r="I793" s="103"/>
      <c r="J793" s="103">
        <f t="shared" si="26"/>
        <v>9.6999999999999993</v>
      </c>
      <c r="K793" s="104">
        <v>2.5</v>
      </c>
      <c r="L793" s="104">
        <v>5.5</v>
      </c>
      <c r="M793" s="104">
        <v>1.7</v>
      </c>
    </row>
    <row r="794" spans="1:13" x14ac:dyDescent="0.2">
      <c r="A794" s="101"/>
      <c r="B794" s="12" t="s">
        <v>900</v>
      </c>
      <c r="C794" s="12" t="s">
        <v>906</v>
      </c>
      <c r="D794" s="102" t="s">
        <v>245</v>
      </c>
      <c r="E794" s="102" t="s">
        <v>2456</v>
      </c>
      <c r="F794" s="102" t="s">
        <v>2461</v>
      </c>
      <c r="G794" s="36" t="s">
        <v>8</v>
      </c>
      <c r="H794" s="103">
        <f t="shared" si="25"/>
        <v>10.200000000000001</v>
      </c>
      <c r="I794" s="103"/>
      <c r="J794" s="103">
        <f t="shared" si="26"/>
        <v>10.200000000000001</v>
      </c>
      <c r="K794" s="104">
        <v>2.6</v>
      </c>
      <c r="L794" s="104">
        <v>5.8</v>
      </c>
      <c r="M794" s="104">
        <v>1.8</v>
      </c>
    </row>
    <row r="795" spans="1:13" x14ac:dyDescent="0.2">
      <c r="A795" s="101"/>
      <c r="B795" s="12" t="s">
        <v>900</v>
      </c>
      <c r="C795" s="12" t="s">
        <v>907</v>
      </c>
      <c r="D795" s="102" t="s">
        <v>245</v>
      </c>
      <c r="E795" s="102" t="s">
        <v>2456</v>
      </c>
      <c r="F795" s="102" t="s">
        <v>2461</v>
      </c>
      <c r="G795" s="36" t="s">
        <v>8</v>
      </c>
      <c r="H795" s="103">
        <f t="shared" si="25"/>
        <v>0.89999999999999991</v>
      </c>
      <c r="I795" s="103"/>
      <c r="J795" s="103">
        <f t="shared" si="26"/>
        <v>0.89999999999999991</v>
      </c>
      <c r="K795" s="104">
        <v>0.1</v>
      </c>
      <c r="L795" s="104">
        <v>0.6</v>
      </c>
      <c r="M795" s="104">
        <v>0.2</v>
      </c>
    </row>
    <row r="796" spans="1:13" x14ac:dyDescent="0.2">
      <c r="A796" s="101"/>
      <c r="B796" s="12" t="s">
        <v>900</v>
      </c>
      <c r="C796" s="12" t="s">
        <v>893</v>
      </c>
      <c r="D796" s="102" t="s">
        <v>245</v>
      </c>
      <c r="E796" s="102" t="s">
        <v>2456</v>
      </c>
      <c r="F796" s="102" t="s">
        <v>2461</v>
      </c>
      <c r="G796" s="36" t="s">
        <v>8</v>
      </c>
      <c r="H796" s="103">
        <f t="shared" si="25"/>
        <v>3.1999999999999997</v>
      </c>
      <c r="I796" s="103"/>
      <c r="J796" s="103">
        <f t="shared" si="26"/>
        <v>3.1999999999999997</v>
      </c>
      <c r="K796" s="104">
        <v>0.7</v>
      </c>
      <c r="L796" s="104">
        <v>1.9</v>
      </c>
      <c r="M796" s="104">
        <v>0.6</v>
      </c>
    </row>
    <row r="797" spans="1:13" x14ac:dyDescent="0.2">
      <c r="A797" s="101"/>
      <c r="B797" s="12" t="s">
        <v>908</v>
      </c>
      <c r="C797" s="12" t="s">
        <v>879</v>
      </c>
      <c r="D797" s="102" t="s">
        <v>245</v>
      </c>
      <c r="E797" s="102" t="s">
        <v>2455</v>
      </c>
      <c r="F797" s="102" t="s">
        <v>2460</v>
      </c>
      <c r="G797" s="36" t="s">
        <v>8</v>
      </c>
      <c r="H797" s="103">
        <f t="shared" si="25"/>
        <v>13.8</v>
      </c>
      <c r="I797" s="103"/>
      <c r="J797" s="103">
        <f t="shared" si="26"/>
        <v>13.8</v>
      </c>
      <c r="K797" s="104">
        <v>2.4</v>
      </c>
      <c r="L797" s="104">
        <v>8.6999999999999993</v>
      </c>
      <c r="M797" s="104">
        <v>2.7</v>
      </c>
    </row>
    <row r="798" spans="1:13" x14ac:dyDescent="0.2">
      <c r="A798" s="101"/>
      <c r="B798" s="12" t="s">
        <v>908</v>
      </c>
      <c r="C798" s="12" t="s">
        <v>909</v>
      </c>
      <c r="D798" s="102" t="s">
        <v>245</v>
      </c>
      <c r="E798" s="102" t="s">
        <v>2455</v>
      </c>
      <c r="F798" s="102" t="s">
        <v>2460</v>
      </c>
      <c r="G798" s="36" t="s">
        <v>8</v>
      </c>
      <c r="H798" s="103">
        <f t="shared" si="25"/>
        <v>19.100000000000001</v>
      </c>
      <c r="I798" s="103"/>
      <c r="J798" s="103">
        <f t="shared" si="26"/>
        <v>19.100000000000001</v>
      </c>
      <c r="K798" s="104">
        <v>0.2</v>
      </c>
      <c r="L798" s="104">
        <v>14.4</v>
      </c>
      <c r="M798" s="104">
        <v>4.5</v>
      </c>
    </row>
    <row r="799" spans="1:13" x14ac:dyDescent="0.2">
      <c r="A799" s="101"/>
      <c r="B799" s="12" t="s">
        <v>908</v>
      </c>
      <c r="C799" s="12" t="s">
        <v>890</v>
      </c>
      <c r="D799" s="102" t="s">
        <v>245</v>
      </c>
      <c r="E799" s="102" t="s">
        <v>2455</v>
      </c>
      <c r="F799" s="102" t="s">
        <v>2460</v>
      </c>
      <c r="G799" s="36" t="s">
        <v>8</v>
      </c>
      <c r="H799" s="103">
        <f t="shared" si="25"/>
        <v>2.1</v>
      </c>
      <c r="I799" s="103"/>
      <c r="J799" s="103">
        <f t="shared" si="26"/>
        <v>2.1</v>
      </c>
      <c r="K799" s="104">
        <v>0.7</v>
      </c>
      <c r="L799" s="104">
        <v>1.1000000000000001</v>
      </c>
      <c r="M799" s="104">
        <v>0.3</v>
      </c>
    </row>
    <row r="800" spans="1:13" x14ac:dyDescent="0.2">
      <c r="A800" s="101"/>
      <c r="B800" s="12" t="s">
        <v>908</v>
      </c>
      <c r="C800" s="12" t="s">
        <v>896</v>
      </c>
      <c r="D800" s="102" t="s">
        <v>7</v>
      </c>
      <c r="E800" s="102" t="s">
        <v>2455</v>
      </c>
      <c r="F800" s="102" t="s">
        <v>2460</v>
      </c>
      <c r="G800" s="36" t="s">
        <v>8</v>
      </c>
      <c r="H800" s="103">
        <f t="shared" si="25"/>
        <v>5</v>
      </c>
      <c r="I800" s="103"/>
      <c r="J800" s="103">
        <f t="shared" si="26"/>
        <v>5</v>
      </c>
      <c r="K800" s="104">
        <v>0.7</v>
      </c>
      <c r="L800" s="104">
        <v>3.3</v>
      </c>
      <c r="M800" s="104">
        <v>1</v>
      </c>
    </row>
    <row r="801" spans="1:13" x14ac:dyDescent="0.2">
      <c r="A801" s="101"/>
      <c r="B801" s="12" t="s">
        <v>908</v>
      </c>
      <c r="C801" s="12" t="s">
        <v>883</v>
      </c>
      <c r="D801" s="102" t="s">
        <v>7</v>
      </c>
      <c r="E801" s="102" t="s">
        <v>2455</v>
      </c>
      <c r="F801" s="102" t="s">
        <v>2460</v>
      </c>
      <c r="G801" s="36" t="s">
        <v>8</v>
      </c>
      <c r="H801" s="103">
        <f t="shared" si="25"/>
        <v>0.8</v>
      </c>
      <c r="I801" s="103"/>
      <c r="J801" s="103">
        <f t="shared" si="26"/>
        <v>0.8</v>
      </c>
      <c r="K801" s="104">
        <v>0</v>
      </c>
      <c r="L801" s="104">
        <v>0.6</v>
      </c>
      <c r="M801" s="104">
        <v>0.2</v>
      </c>
    </row>
    <row r="802" spans="1:13" x14ac:dyDescent="0.2">
      <c r="A802" s="101"/>
      <c r="B802" s="12" t="s">
        <v>908</v>
      </c>
      <c r="C802" s="12" t="s">
        <v>910</v>
      </c>
      <c r="D802" s="102" t="s">
        <v>245</v>
      </c>
      <c r="E802" s="102" t="s">
        <v>2455</v>
      </c>
      <c r="F802" s="102" t="s">
        <v>2460</v>
      </c>
      <c r="G802" s="36" t="s">
        <v>8</v>
      </c>
      <c r="H802" s="103">
        <f t="shared" si="25"/>
        <v>8.1</v>
      </c>
      <c r="I802" s="103"/>
      <c r="J802" s="103">
        <f t="shared" si="26"/>
        <v>8.1</v>
      </c>
      <c r="K802" s="104">
        <v>1.9</v>
      </c>
      <c r="L802" s="104">
        <v>4.7</v>
      </c>
      <c r="M802" s="104">
        <v>1.5</v>
      </c>
    </row>
    <row r="803" spans="1:13" x14ac:dyDescent="0.2">
      <c r="A803" s="101"/>
      <c r="B803" s="12" t="s">
        <v>908</v>
      </c>
      <c r="C803" s="12" t="s">
        <v>892</v>
      </c>
      <c r="D803" s="102" t="s">
        <v>245</v>
      </c>
      <c r="E803" s="102" t="s">
        <v>2455</v>
      </c>
      <c r="F803" s="102" t="s">
        <v>2460</v>
      </c>
      <c r="G803" s="36" t="s">
        <v>8</v>
      </c>
      <c r="H803" s="103">
        <f t="shared" si="25"/>
        <v>7.3</v>
      </c>
      <c r="I803" s="103"/>
      <c r="J803" s="103">
        <f t="shared" si="26"/>
        <v>7.3</v>
      </c>
      <c r="K803" s="104">
        <v>1.7</v>
      </c>
      <c r="L803" s="104">
        <v>4.3</v>
      </c>
      <c r="M803" s="104">
        <v>1.3</v>
      </c>
    </row>
    <row r="804" spans="1:13" x14ac:dyDescent="0.2">
      <c r="A804" s="101"/>
      <c r="B804" s="12" t="s">
        <v>911</v>
      </c>
      <c r="C804" s="12" t="s">
        <v>901</v>
      </c>
      <c r="D804" s="102" t="s">
        <v>245</v>
      </c>
      <c r="E804" s="102" t="s">
        <v>2456</v>
      </c>
      <c r="F804" s="102" t="s">
        <v>2461</v>
      </c>
      <c r="G804" s="36" t="s">
        <v>8</v>
      </c>
      <c r="H804" s="103">
        <f t="shared" si="25"/>
        <v>26.200000000000003</v>
      </c>
      <c r="I804" s="103"/>
      <c r="J804" s="103">
        <f t="shared" si="26"/>
        <v>26.200000000000003</v>
      </c>
      <c r="K804" s="104">
        <v>4.5</v>
      </c>
      <c r="L804" s="104">
        <v>16.600000000000001</v>
      </c>
      <c r="M804" s="104">
        <v>5.0999999999999996</v>
      </c>
    </row>
    <row r="805" spans="1:13" x14ac:dyDescent="0.2">
      <c r="A805" s="101"/>
      <c r="B805" s="12" t="s">
        <v>911</v>
      </c>
      <c r="C805" s="12" t="s">
        <v>912</v>
      </c>
      <c r="D805" s="102" t="s">
        <v>245</v>
      </c>
      <c r="E805" s="102" t="s">
        <v>2456</v>
      </c>
      <c r="F805" s="102" t="s">
        <v>2461</v>
      </c>
      <c r="G805" s="36" t="s">
        <v>8</v>
      </c>
      <c r="H805" s="103">
        <f t="shared" si="25"/>
        <v>13.700000000000001</v>
      </c>
      <c r="I805" s="103"/>
      <c r="J805" s="103">
        <f t="shared" si="26"/>
        <v>13.700000000000001</v>
      </c>
      <c r="K805" s="104">
        <v>4.7</v>
      </c>
      <c r="L805" s="104">
        <v>6.9</v>
      </c>
      <c r="M805" s="104">
        <v>2.1</v>
      </c>
    </row>
    <row r="806" spans="1:13" x14ac:dyDescent="0.2">
      <c r="A806" s="101"/>
      <c r="B806" s="12" t="s">
        <v>911</v>
      </c>
      <c r="C806" s="12" t="s">
        <v>904</v>
      </c>
      <c r="D806" s="102" t="s">
        <v>7</v>
      </c>
      <c r="E806" s="102" t="s">
        <v>2456</v>
      </c>
      <c r="F806" s="102" t="s">
        <v>2461</v>
      </c>
      <c r="G806" s="36" t="s">
        <v>8</v>
      </c>
      <c r="H806" s="103">
        <f t="shared" si="25"/>
        <v>1.5000000000000002</v>
      </c>
      <c r="I806" s="103"/>
      <c r="J806" s="103">
        <f t="shared" si="26"/>
        <v>1.5000000000000002</v>
      </c>
      <c r="K806" s="104">
        <v>0.1</v>
      </c>
      <c r="L806" s="104">
        <v>1.1000000000000001</v>
      </c>
      <c r="M806" s="104">
        <v>0.3</v>
      </c>
    </row>
    <row r="807" spans="1:13" x14ac:dyDescent="0.2">
      <c r="A807" s="101"/>
      <c r="B807" s="12" t="s">
        <v>911</v>
      </c>
      <c r="C807" s="12" t="s">
        <v>913</v>
      </c>
      <c r="D807" s="102" t="s">
        <v>245</v>
      </c>
      <c r="E807" s="102" t="s">
        <v>2456</v>
      </c>
      <c r="F807" s="102" t="s">
        <v>2461</v>
      </c>
      <c r="G807" s="36" t="s">
        <v>8</v>
      </c>
      <c r="H807" s="103">
        <f t="shared" si="25"/>
        <v>8.1</v>
      </c>
      <c r="I807" s="103"/>
      <c r="J807" s="103">
        <f t="shared" si="26"/>
        <v>8.1</v>
      </c>
      <c r="K807" s="104">
        <v>2.1</v>
      </c>
      <c r="L807" s="104">
        <v>4.5999999999999996</v>
      </c>
      <c r="M807" s="104">
        <v>1.4</v>
      </c>
    </row>
    <row r="808" spans="1:13" x14ac:dyDescent="0.2">
      <c r="A808" s="101"/>
      <c r="B808" s="12" t="s">
        <v>911</v>
      </c>
      <c r="C808" s="12" t="s">
        <v>906</v>
      </c>
      <c r="D808" s="102" t="s">
        <v>245</v>
      </c>
      <c r="E808" s="102" t="s">
        <v>2456</v>
      </c>
      <c r="F808" s="102" t="s">
        <v>2461</v>
      </c>
      <c r="G808" s="36" t="s">
        <v>8</v>
      </c>
      <c r="H808" s="103">
        <f t="shared" si="25"/>
        <v>10.200000000000001</v>
      </c>
      <c r="I808" s="103"/>
      <c r="J808" s="103">
        <f t="shared" si="26"/>
        <v>10.200000000000001</v>
      </c>
      <c r="K808" s="104">
        <v>2.6</v>
      </c>
      <c r="L808" s="104">
        <v>5.8</v>
      </c>
      <c r="M808" s="104">
        <v>1.8</v>
      </c>
    </row>
    <row r="809" spans="1:13" x14ac:dyDescent="0.2">
      <c r="A809" s="101"/>
      <c r="B809" s="12" t="s">
        <v>911</v>
      </c>
      <c r="C809" s="12" t="s">
        <v>899</v>
      </c>
      <c r="D809" s="102" t="s">
        <v>245</v>
      </c>
      <c r="E809" s="102" t="s">
        <v>2456</v>
      </c>
      <c r="F809" s="102" t="s">
        <v>2461</v>
      </c>
      <c r="G809" s="36" t="s">
        <v>8</v>
      </c>
      <c r="H809" s="103">
        <f t="shared" si="25"/>
        <v>0.6</v>
      </c>
      <c r="I809" s="103"/>
      <c r="J809" s="103">
        <f t="shared" si="26"/>
        <v>0.6</v>
      </c>
      <c r="K809" s="104">
        <v>0.1</v>
      </c>
      <c r="L809" s="104">
        <v>0.4</v>
      </c>
      <c r="M809" s="104">
        <v>0.1</v>
      </c>
    </row>
    <row r="810" spans="1:13" x14ac:dyDescent="0.2">
      <c r="A810" s="101"/>
      <c r="B810" s="12" t="s">
        <v>914</v>
      </c>
      <c r="C810" s="12" t="s">
        <v>915</v>
      </c>
      <c r="D810" s="102" t="s">
        <v>245</v>
      </c>
      <c r="E810" s="102" t="s">
        <v>2455</v>
      </c>
      <c r="F810" s="102" t="s">
        <v>2460</v>
      </c>
      <c r="G810" s="36" t="s">
        <v>8</v>
      </c>
      <c r="H810" s="103">
        <f t="shared" si="25"/>
        <v>27.200000000000003</v>
      </c>
      <c r="I810" s="103"/>
      <c r="J810" s="103">
        <f t="shared" si="26"/>
        <v>27.200000000000003</v>
      </c>
      <c r="K810" s="104">
        <v>4.5</v>
      </c>
      <c r="L810" s="104">
        <v>17.3</v>
      </c>
      <c r="M810" s="104">
        <v>5.4</v>
      </c>
    </row>
    <row r="811" spans="1:13" x14ac:dyDescent="0.2">
      <c r="A811" s="101"/>
      <c r="B811" s="12" t="s">
        <v>914</v>
      </c>
      <c r="C811" s="12" t="s">
        <v>889</v>
      </c>
      <c r="D811" s="102" t="s">
        <v>245</v>
      </c>
      <c r="E811" s="102" t="s">
        <v>2455</v>
      </c>
      <c r="F811" s="102" t="s">
        <v>2460</v>
      </c>
      <c r="G811" s="36" t="s">
        <v>8</v>
      </c>
      <c r="H811" s="103">
        <f t="shared" si="25"/>
        <v>12.7</v>
      </c>
      <c r="I811" s="103"/>
      <c r="J811" s="103">
        <f t="shared" si="26"/>
        <v>12.7</v>
      </c>
      <c r="K811" s="104">
        <v>0.1</v>
      </c>
      <c r="L811" s="104">
        <v>9.6</v>
      </c>
      <c r="M811" s="104">
        <v>3</v>
      </c>
    </row>
    <row r="812" spans="1:13" x14ac:dyDescent="0.2">
      <c r="A812" s="101"/>
      <c r="B812" s="12" t="s">
        <v>914</v>
      </c>
      <c r="C812" s="12" t="s">
        <v>916</v>
      </c>
      <c r="D812" s="102" t="s">
        <v>245</v>
      </c>
      <c r="E812" s="102" t="s">
        <v>2455</v>
      </c>
      <c r="F812" s="102" t="s">
        <v>2460</v>
      </c>
      <c r="G812" s="36" t="s">
        <v>8</v>
      </c>
      <c r="H812" s="103">
        <f t="shared" si="25"/>
        <v>6.2</v>
      </c>
      <c r="I812" s="103"/>
      <c r="J812" s="103">
        <f t="shared" si="26"/>
        <v>6.2</v>
      </c>
      <c r="K812" s="104">
        <v>2</v>
      </c>
      <c r="L812" s="104">
        <v>3.2</v>
      </c>
      <c r="M812" s="104">
        <v>1</v>
      </c>
    </row>
    <row r="813" spans="1:13" x14ac:dyDescent="0.2">
      <c r="A813" s="101"/>
      <c r="B813" s="12" t="s">
        <v>914</v>
      </c>
      <c r="C813" s="12" t="s">
        <v>904</v>
      </c>
      <c r="D813" s="102" t="s">
        <v>7</v>
      </c>
      <c r="E813" s="102" t="s">
        <v>2455</v>
      </c>
      <c r="F813" s="102" t="s">
        <v>2460</v>
      </c>
      <c r="G813" s="36" t="s">
        <v>8</v>
      </c>
      <c r="H813" s="103">
        <f t="shared" si="25"/>
        <v>1.7000000000000002</v>
      </c>
      <c r="I813" s="103"/>
      <c r="J813" s="103">
        <f t="shared" si="26"/>
        <v>1.7000000000000002</v>
      </c>
      <c r="K813" s="104">
        <v>0.1</v>
      </c>
      <c r="L813" s="104">
        <v>1.2</v>
      </c>
      <c r="M813" s="104">
        <v>0.4</v>
      </c>
    </row>
    <row r="814" spans="1:13" x14ac:dyDescent="0.2">
      <c r="A814" s="101"/>
      <c r="B814" s="12" t="s">
        <v>914</v>
      </c>
      <c r="C814" s="12" t="s">
        <v>891</v>
      </c>
      <c r="D814" s="102" t="s">
        <v>245</v>
      </c>
      <c r="E814" s="102" t="s">
        <v>2455</v>
      </c>
      <c r="F814" s="102" t="s">
        <v>2460</v>
      </c>
      <c r="G814" s="36" t="s">
        <v>8</v>
      </c>
      <c r="H814" s="103">
        <f t="shared" si="25"/>
        <v>4.9000000000000004</v>
      </c>
      <c r="I814" s="103"/>
      <c r="J814" s="103">
        <f t="shared" si="26"/>
        <v>4.9000000000000004</v>
      </c>
      <c r="K814" s="104">
        <v>1.2</v>
      </c>
      <c r="L814" s="104">
        <v>2.8</v>
      </c>
      <c r="M814" s="104">
        <v>0.9</v>
      </c>
    </row>
    <row r="815" spans="1:13" x14ac:dyDescent="0.2">
      <c r="A815" s="101"/>
      <c r="B815" s="12" t="s">
        <v>914</v>
      </c>
      <c r="C815" s="12" t="s">
        <v>906</v>
      </c>
      <c r="D815" s="102" t="s">
        <v>245</v>
      </c>
      <c r="E815" s="102" t="s">
        <v>2455</v>
      </c>
      <c r="F815" s="102" t="s">
        <v>2460</v>
      </c>
      <c r="G815" s="36" t="s">
        <v>8</v>
      </c>
      <c r="H815" s="103">
        <f t="shared" si="25"/>
        <v>11</v>
      </c>
      <c r="I815" s="103"/>
      <c r="J815" s="103">
        <f t="shared" si="26"/>
        <v>11</v>
      </c>
      <c r="K815" s="104">
        <v>2.6</v>
      </c>
      <c r="L815" s="104">
        <v>6.4</v>
      </c>
      <c r="M815" s="104">
        <v>2</v>
      </c>
    </row>
    <row r="816" spans="1:13" x14ac:dyDescent="0.2">
      <c r="A816" s="101"/>
      <c r="B816" s="12" t="s">
        <v>914</v>
      </c>
      <c r="C816" s="12" t="s">
        <v>917</v>
      </c>
      <c r="D816" s="102" t="s">
        <v>245</v>
      </c>
      <c r="E816" s="102" t="s">
        <v>2455</v>
      </c>
      <c r="F816" s="102" t="s">
        <v>2460</v>
      </c>
      <c r="G816" s="36" t="s">
        <v>8</v>
      </c>
      <c r="H816" s="103">
        <f t="shared" si="25"/>
        <v>1.9</v>
      </c>
      <c r="I816" s="103"/>
      <c r="J816" s="103">
        <f t="shared" si="26"/>
        <v>1.9</v>
      </c>
      <c r="K816" s="104">
        <v>0.2</v>
      </c>
      <c r="L816" s="104">
        <v>1.3</v>
      </c>
      <c r="M816" s="104">
        <v>0.4</v>
      </c>
    </row>
    <row r="817" spans="1:13" x14ac:dyDescent="0.2">
      <c r="A817" s="101"/>
      <c r="B817" s="12" t="s">
        <v>914</v>
      </c>
      <c r="C817" s="12" t="s">
        <v>918</v>
      </c>
      <c r="D817" s="102" t="s">
        <v>245</v>
      </c>
      <c r="E817" s="102" t="s">
        <v>2455</v>
      </c>
      <c r="F817" s="102" t="s">
        <v>2460</v>
      </c>
      <c r="G817" s="36" t="s">
        <v>8</v>
      </c>
      <c r="H817" s="103">
        <f t="shared" si="25"/>
        <v>8</v>
      </c>
      <c r="I817" s="103"/>
      <c r="J817" s="103">
        <f t="shared" si="26"/>
        <v>8</v>
      </c>
      <c r="K817" s="104">
        <v>1.6</v>
      </c>
      <c r="L817" s="104">
        <v>4.9000000000000004</v>
      </c>
      <c r="M817" s="104">
        <v>1.5</v>
      </c>
    </row>
    <row r="818" spans="1:13" x14ac:dyDescent="0.2">
      <c r="A818" s="101"/>
      <c r="B818" s="12" t="s">
        <v>919</v>
      </c>
      <c r="C818" s="12" t="s">
        <v>879</v>
      </c>
      <c r="D818" s="102" t="s">
        <v>245</v>
      </c>
      <c r="E818" s="102" t="s">
        <v>2456</v>
      </c>
      <c r="F818" s="102" t="s">
        <v>2461</v>
      </c>
      <c r="G818" s="36" t="s">
        <v>8</v>
      </c>
      <c r="H818" s="103">
        <f t="shared" si="25"/>
        <v>13.3</v>
      </c>
      <c r="I818" s="103"/>
      <c r="J818" s="103">
        <f t="shared" si="26"/>
        <v>13.3</v>
      </c>
      <c r="K818" s="104">
        <v>2.4</v>
      </c>
      <c r="L818" s="104">
        <v>8.3000000000000007</v>
      </c>
      <c r="M818" s="104">
        <v>2.6</v>
      </c>
    </row>
    <row r="819" spans="1:13" x14ac:dyDescent="0.2">
      <c r="A819" s="101"/>
      <c r="B819" s="12" t="s">
        <v>919</v>
      </c>
      <c r="C819" s="12" t="s">
        <v>909</v>
      </c>
      <c r="D819" s="102" t="s">
        <v>245</v>
      </c>
      <c r="E819" s="102" t="s">
        <v>2456</v>
      </c>
      <c r="F819" s="102" t="s">
        <v>2461</v>
      </c>
      <c r="G819" s="36" t="s">
        <v>8</v>
      </c>
      <c r="H819" s="103">
        <f t="shared" si="25"/>
        <v>17.399999999999999</v>
      </c>
      <c r="I819" s="103"/>
      <c r="J819" s="103">
        <f t="shared" si="26"/>
        <v>17.399999999999999</v>
      </c>
      <c r="K819" s="104">
        <v>0.2</v>
      </c>
      <c r="L819" s="104">
        <v>13.1</v>
      </c>
      <c r="M819" s="104">
        <v>4.0999999999999996</v>
      </c>
    </row>
    <row r="820" spans="1:13" x14ac:dyDescent="0.2">
      <c r="A820" s="101"/>
      <c r="B820" s="12" t="s">
        <v>919</v>
      </c>
      <c r="C820" s="12" t="s">
        <v>883</v>
      </c>
      <c r="D820" s="102" t="s">
        <v>7</v>
      </c>
      <c r="E820" s="102" t="s">
        <v>2456</v>
      </c>
      <c r="F820" s="102" t="s">
        <v>2461</v>
      </c>
      <c r="G820" s="36" t="s">
        <v>8</v>
      </c>
      <c r="H820" s="103">
        <f t="shared" si="25"/>
        <v>0.7</v>
      </c>
      <c r="I820" s="103"/>
      <c r="J820" s="103">
        <f t="shared" si="26"/>
        <v>0.7</v>
      </c>
      <c r="K820" s="104">
        <v>0</v>
      </c>
      <c r="L820" s="104">
        <v>0.5</v>
      </c>
      <c r="M820" s="104">
        <v>0.2</v>
      </c>
    </row>
    <row r="821" spans="1:13" x14ac:dyDescent="0.2">
      <c r="A821" s="101"/>
      <c r="B821" s="12" t="s">
        <v>919</v>
      </c>
      <c r="C821" s="12" t="s">
        <v>920</v>
      </c>
      <c r="D821" s="102" t="s">
        <v>245</v>
      </c>
      <c r="E821" s="102" t="s">
        <v>2456</v>
      </c>
      <c r="F821" s="102" t="s">
        <v>2461</v>
      </c>
      <c r="G821" s="36" t="s">
        <v>8</v>
      </c>
      <c r="H821" s="103">
        <f t="shared" si="25"/>
        <v>5.2</v>
      </c>
      <c r="I821" s="103"/>
      <c r="J821" s="103">
        <f t="shared" si="26"/>
        <v>5.2</v>
      </c>
      <c r="K821" s="104">
        <v>1.4</v>
      </c>
      <c r="L821" s="104">
        <v>2.9</v>
      </c>
      <c r="M821" s="104">
        <v>0.9</v>
      </c>
    </row>
    <row r="822" spans="1:13" x14ac:dyDescent="0.2">
      <c r="A822" s="101"/>
      <c r="B822" s="12" t="s">
        <v>919</v>
      </c>
      <c r="C822" s="12" t="s">
        <v>892</v>
      </c>
      <c r="D822" s="102" t="s">
        <v>245</v>
      </c>
      <c r="E822" s="102" t="s">
        <v>2456</v>
      </c>
      <c r="F822" s="102" t="s">
        <v>2461</v>
      </c>
      <c r="G822" s="36" t="s">
        <v>8</v>
      </c>
      <c r="H822" s="103">
        <f t="shared" si="25"/>
        <v>6.8</v>
      </c>
      <c r="I822" s="103"/>
      <c r="J822" s="103">
        <f t="shared" si="26"/>
        <v>6.8</v>
      </c>
      <c r="K822" s="104">
        <v>1.7</v>
      </c>
      <c r="L822" s="104">
        <v>3.9</v>
      </c>
      <c r="M822" s="104">
        <v>1.2</v>
      </c>
    </row>
    <row r="823" spans="1:13" x14ac:dyDescent="0.2">
      <c r="A823" s="101"/>
      <c r="B823" s="12" t="s">
        <v>919</v>
      </c>
      <c r="C823" s="12" t="s">
        <v>898</v>
      </c>
      <c r="D823" s="102" t="s">
        <v>245</v>
      </c>
      <c r="E823" s="102" t="s">
        <v>2456</v>
      </c>
      <c r="F823" s="102" t="s">
        <v>2461</v>
      </c>
      <c r="G823" s="36" t="s">
        <v>8</v>
      </c>
      <c r="H823" s="103">
        <f t="shared" si="25"/>
        <v>0.30000000000000004</v>
      </c>
      <c r="I823" s="103"/>
      <c r="J823" s="103">
        <f t="shared" si="26"/>
        <v>0.30000000000000004</v>
      </c>
      <c r="K823" s="104">
        <v>0</v>
      </c>
      <c r="L823" s="104">
        <v>0.2</v>
      </c>
      <c r="M823" s="104">
        <v>0.1</v>
      </c>
    </row>
    <row r="824" spans="1:13" x14ac:dyDescent="0.2">
      <c r="A824" s="101"/>
      <c r="B824" s="12" t="s">
        <v>919</v>
      </c>
      <c r="C824" s="12" t="s">
        <v>899</v>
      </c>
      <c r="D824" s="102" t="s">
        <v>245</v>
      </c>
      <c r="E824" s="102" t="s">
        <v>2456</v>
      </c>
      <c r="F824" s="102" t="s">
        <v>2461</v>
      </c>
      <c r="G824" s="36" t="s">
        <v>8</v>
      </c>
      <c r="H824" s="103">
        <f t="shared" si="25"/>
        <v>0.6</v>
      </c>
      <c r="I824" s="103"/>
      <c r="J824" s="103">
        <f t="shared" si="26"/>
        <v>0.6</v>
      </c>
      <c r="K824" s="104">
        <v>0.1</v>
      </c>
      <c r="L824" s="104">
        <v>0.4</v>
      </c>
      <c r="M824" s="104">
        <v>0.1</v>
      </c>
    </row>
    <row r="825" spans="1:13" x14ac:dyDescent="0.2">
      <c r="A825" s="101"/>
      <c r="B825" s="12" t="s">
        <v>921</v>
      </c>
      <c r="C825" s="12" t="s">
        <v>915</v>
      </c>
      <c r="D825" s="102" t="s">
        <v>245</v>
      </c>
      <c r="E825" s="102" t="s">
        <v>2455</v>
      </c>
      <c r="F825" s="102" t="s">
        <v>2460</v>
      </c>
      <c r="G825" s="36" t="s">
        <v>8</v>
      </c>
      <c r="H825" s="103">
        <f t="shared" si="25"/>
        <v>27.200000000000003</v>
      </c>
      <c r="I825" s="103"/>
      <c r="J825" s="103">
        <f t="shared" si="26"/>
        <v>27.200000000000003</v>
      </c>
      <c r="K825" s="104">
        <v>4.5</v>
      </c>
      <c r="L825" s="104">
        <v>17.3</v>
      </c>
      <c r="M825" s="104">
        <v>5.4</v>
      </c>
    </row>
    <row r="826" spans="1:13" x14ac:dyDescent="0.2">
      <c r="A826" s="101"/>
      <c r="B826" s="12" t="s">
        <v>921</v>
      </c>
      <c r="C826" s="12" t="s">
        <v>880</v>
      </c>
      <c r="D826" s="102" t="s">
        <v>245</v>
      </c>
      <c r="E826" s="102" t="s">
        <v>2455</v>
      </c>
      <c r="F826" s="102" t="s">
        <v>2460</v>
      </c>
      <c r="G826" s="36" t="s">
        <v>8</v>
      </c>
      <c r="H826" s="103">
        <f t="shared" si="25"/>
        <v>38.1</v>
      </c>
      <c r="I826" s="103"/>
      <c r="J826" s="103">
        <f t="shared" si="26"/>
        <v>38.1</v>
      </c>
      <c r="K826" s="104">
        <v>0.4</v>
      </c>
      <c r="L826" s="104">
        <v>28.8</v>
      </c>
      <c r="M826" s="104">
        <v>8.9</v>
      </c>
    </row>
    <row r="827" spans="1:13" x14ac:dyDescent="0.2">
      <c r="A827" s="101"/>
      <c r="B827" s="12" t="s">
        <v>921</v>
      </c>
      <c r="C827" s="12" t="s">
        <v>904</v>
      </c>
      <c r="D827" s="102" t="s">
        <v>7</v>
      </c>
      <c r="E827" s="102" t="s">
        <v>2455</v>
      </c>
      <c r="F827" s="102" t="s">
        <v>2460</v>
      </c>
      <c r="G827" s="36" t="s">
        <v>8</v>
      </c>
      <c r="H827" s="103">
        <f t="shared" si="25"/>
        <v>1.7000000000000002</v>
      </c>
      <c r="I827" s="103"/>
      <c r="J827" s="103">
        <f t="shared" si="26"/>
        <v>1.7000000000000002</v>
      </c>
      <c r="K827" s="104">
        <v>0.1</v>
      </c>
      <c r="L827" s="104">
        <v>1.2</v>
      </c>
      <c r="M827" s="104">
        <v>0.4</v>
      </c>
    </row>
    <row r="828" spans="1:13" x14ac:dyDescent="0.2">
      <c r="A828" s="101"/>
      <c r="B828" s="12" t="s">
        <v>921</v>
      </c>
      <c r="C828" s="12" t="s">
        <v>922</v>
      </c>
      <c r="D828" s="102" t="s">
        <v>245</v>
      </c>
      <c r="E828" s="102" t="s">
        <v>2455</v>
      </c>
      <c r="F828" s="102" t="s">
        <v>2460</v>
      </c>
      <c r="G828" s="36" t="s">
        <v>8</v>
      </c>
      <c r="H828" s="103">
        <f t="shared" si="25"/>
        <v>1.6</v>
      </c>
      <c r="I828" s="103"/>
      <c r="J828" s="103">
        <f t="shared" si="26"/>
        <v>1.6</v>
      </c>
      <c r="K828" s="104">
        <v>0.4</v>
      </c>
      <c r="L828" s="104">
        <v>0.9</v>
      </c>
      <c r="M828" s="104">
        <v>0.3</v>
      </c>
    </row>
    <row r="829" spans="1:13" x14ac:dyDescent="0.2">
      <c r="A829" s="101"/>
      <c r="B829" s="12" t="s">
        <v>921</v>
      </c>
      <c r="C829" s="12" t="s">
        <v>892</v>
      </c>
      <c r="D829" s="102" t="s">
        <v>245</v>
      </c>
      <c r="E829" s="102" t="s">
        <v>2455</v>
      </c>
      <c r="F829" s="102" t="s">
        <v>2460</v>
      </c>
      <c r="G829" s="36" t="s">
        <v>8</v>
      </c>
      <c r="H829" s="103">
        <f t="shared" si="25"/>
        <v>7.3</v>
      </c>
      <c r="I829" s="103"/>
      <c r="J829" s="103">
        <f t="shared" si="26"/>
        <v>7.3</v>
      </c>
      <c r="K829" s="104">
        <v>1.7</v>
      </c>
      <c r="L829" s="104">
        <v>4.3</v>
      </c>
      <c r="M829" s="104">
        <v>1.3</v>
      </c>
    </row>
    <row r="830" spans="1:13" x14ac:dyDescent="0.2">
      <c r="A830" s="101"/>
      <c r="B830" s="12" t="s">
        <v>923</v>
      </c>
      <c r="C830" s="12" t="s">
        <v>879</v>
      </c>
      <c r="D830" s="102" t="s">
        <v>245</v>
      </c>
      <c r="E830" s="102" t="s">
        <v>2456</v>
      </c>
      <c r="F830" s="102" t="s">
        <v>2461</v>
      </c>
      <c r="G830" s="36" t="s">
        <v>8</v>
      </c>
      <c r="H830" s="103">
        <f t="shared" si="25"/>
        <v>13.3</v>
      </c>
      <c r="I830" s="103"/>
      <c r="J830" s="103">
        <f t="shared" si="26"/>
        <v>13.3</v>
      </c>
      <c r="K830" s="104">
        <v>2.4</v>
      </c>
      <c r="L830" s="104">
        <v>8.3000000000000007</v>
      </c>
      <c r="M830" s="104">
        <v>2.6</v>
      </c>
    </row>
    <row r="831" spans="1:13" x14ac:dyDescent="0.2">
      <c r="A831" s="101"/>
      <c r="B831" s="12" t="s">
        <v>923</v>
      </c>
      <c r="C831" s="12" t="s">
        <v>909</v>
      </c>
      <c r="D831" s="102" t="s">
        <v>245</v>
      </c>
      <c r="E831" s="102" t="s">
        <v>2456</v>
      </c>
      <c r="F831" s="102" t="s">
        <v>2461</v>
      </c>
      <c r="G831" s="36" t="s">
        <v>8</v>
      </c>
      <c r="H831" s="103">
        <f t="shared" si="25"/>
        <v>17.399999999999999</v>
      </c>
      <c r="I831" s="103"/>
      <c r="J831" s="103">
        <f t="shared" si="26"/>
        <v>17.399999999999999</v>
      </c>
      <c r="K831" s="104">
        <v>0.2</v>
      </c>
      <c r="L831" s="104">
        <v>13.1</v>
      </c>
      <c r="M831" s="104">
        <v>4.0999999999999996</v>
      </c>
    </row>
    <row r="832" spans="1:13" x14ac:dyDescent="0.2">
      <c r="A832" s="101"/>
      <c r="B832" s="12" t="s">
        <v>923</v>
      </c>
      <c r="C832" s="12" t="s">
        <v>890</v>
      </c>
      <c r="D832" s="102" t="s">
        <v>245</v>
      </c>
      <c r="E832" s="102" t="s">
        <v>2456</v>
      </c>
      <c r="F832" s="102" t="s">
        <v>2461</v>
      </c>
      <c r="G832" s="36" t="s">
        <v>8</v>
      </c>
      <c r="H832" s="103">
        <f t="shared" si="25"/>
        <v>2</v>
      </c>
      <c r="I832" s="103"/>
      <c r="J832" s="103">
        <f t="shared" si="26"/>
        <v>2</v>
      </c>
      <c r="K832" s="104">
        <v>0.7</v>
      </c>
      <c r="L832" s="104">
        <v>1</v>
      </c>
      <c r="M832" s="104">
        <v>0.3</v>
      </c>
    </row>
    <row r="833" spans="1:13" x14ac:dyDescent="0.2">
      <c r="A833" s="101"/>
      <c r="B833" s="12" t="s">
        <v>923</v>
      </c>
      <c r="C833" s="12" t="s">
        <v>924</v>
      </c>
      <c r="D833" s="102" t="s">
        <v>7</v>
      </c>
      <c r="E833" s="102" t="s">
        <v>2456</v>
      </c>
      <c r="F833" s="102" t="s">
        <v>2461</v>
      </c>
      <c r="G833" s="36" t="s">
        <v>8</v>
      </c>
      <c r="H833" s="103">
        <f t="shared" si="25"/>
        <v>1.5</v>
      </c>
      <c r="I833" s="103"/>
      <c r="J833" s="103">
        <f t="shared" si="26"/>
        <v>1.5</v>
      </c>
      <c r="K833" s="104">
        <v>0.2</v>
      </c>
      <c r="L833" s="104">
        <v>1</v>
      </c>
      <c r="M833" s="104">
        <v>0.3</v>
      </c>
    </row>
    <row r="834" spans="1:13" x14ac:dyDescent="0.2">
      <c r="A834" s="101"/>
      <c r="B834" s="12" t="s">
        <v>923</v>
      </c>
      <c r="C834" s="12" t="s">
        <v>883</v>
      </c>
      <c r="D834" s="102" t="s">
        <v>7</v>
      </c>
      <c r="E834" s="102" t="s">
        <v>2456</v>
      </c>
      <c r="F834" s="102" t="s">
        <v>2461</v>
      </c>
      <c r="G834" s="36" t="s">
        <v>8</v>
      </c>
      <c r="H834" s="103">
        <f t="shared" si="25"/>
        <v>0.7</v>
      </c>
      <c r="I834" s="103"/>
      <c r="J834" s="103">
        <f t="shared" si="26"/>
        <v>0.7</v>
      </c>
      <c r="K834" s="104">
        <v>0</v>
      </c>
      <c r="L834" s="104">
        <v>0.5</v>
      </c>
      <c r="M834" s="104">
        <v>0.2</v>
      </c>
    </row>
    <row r="835" spans="1:13" x14ac:dyDescent="0.2">
      <c r="A835" s="101"/>
      <c r="B835" s="12" t="s">
        <v>923</v>
      </c>
      <c r="C835" s="12" t="s">
        <v>922</v>
      </c>
      <c r="D835" s="102" t="s">
        <v>245</v>
      </c>
      <c r="E835" s="102" t="s">
        <v>2456</v>
      </c>
      <c r="F835" s="102" t="s">
        <v>2461</v>
      </c>
      <c r="G835" s="36" t="s">
        <v>8</v>
      </c>
      <c r="H835" s="103">
        <f t="shared" ref="H835:H898" si="27">I835+J835</f>
        <v>1.4000000000000001</v>
      </c>
      <c r="I835" s="103"/>
      <c r="J835" s="103">
        <f t="shared" si="26"/>
        <v>1.4000000000000001</v>
      </c>
      <c r="K835" s="104">
        <v>0.4</v>
      </c>
      <c r="L835" s="104">
        <v>0.8</v>
      </c>
      <c r="M835" s="104">
        <v>0.2</v>
      </c>
    </row>
    <row r="836" spans="1:13" x14ac:dyDescent="0.2">
      <c r="A836" s="101"/>
      <c r="B836" s="12" t="s">
        <v>923</v>
      </c>
      <c r="C836" s="12" t="s">
        <v>892</v>
      </c>
      <c r="D836" s="102" t="s">
        <v>245</v>
      </c>
      <c r="E836" s="102" t="s">
        <v>2456</v>
      </c>
      <c r="F836" s="102" t="s">
        <v>2461</v>
      </c>
      <c r="G836" s="36" t="s">
        <v>8</v>
      </c>
      <c r="H836" s="103">
        <f t="shared" si="27"/>
        <v>6.8</v>
      </c>
      <c r="I836" s="103"/>
      <c r="J836" s="103">
        <f t="shared" si="26"/>
        <v>6.8</v>
      </c>
      <c r="K836" s="104">
        <v>1.7</v>
      </c>
      <c r="L836" s="104">
        <v>3.9</v>
      </c>
      <c r="M836" s="104">
        <v>1.2</v>
      </c>
    </row>
    <row r="837" spans="1:13" x14ac:dyDescent="0.2">
      <c r="A837" s="101"/>
      <c r="B837" s="12" t="s">
        <v>923</v>
      </c>
      <c r="C837" s="12" t="s">
        <v>925</v>
      </c>
      <c r="D837" s="102" t="s">
        <v>245</v>
      </c>
      <c r="E837" s="102" t="s">
        <v>2456</v>
      </c>
      <c r="F837" s="102" t="s">
        <v>2461</v>
      </c>
      <c r="G837" s="36" t="s">
        <v>8</v>
      </c>
      <c r="H837" s="103">
        <f t="shared" si="27"/>
        <v>1.2</v>
      </c>
      <c r="I837" s="103"/>
      <c r="J837" s="103">
        <f t="shared" si="26"/>
        <v>1.2</v>
      </c>
      <c r="K837" s="104">
        <v>0.2</v>
      </c>
      <c r="L837" s="104">
        <v>0.8</v>
      </c>
      <c r="M837" s="104">
        <v>0.2</v>
      </c>
    </row>
    <row r="838" spans="1:13" x14ac:dyDescent="0.2">
      <c r="A838" s="101"/>
      <c r="B838" s="12" t="s">
        <v>923</v>
      </c>
      <c r="C838" s="12" t="s">
        <v>926</v>
      </c>
      <c r="D838" s="102" t="s">
        <v>245</v>
      </c>
      <c r="E838" s="102" t="s">
        <v>2456</v>
      </c>
      <c r="F838" s="102" t="s">
        <v>2461</v>
      </c>
      <c r="G838" s="36" t="s">
        <v>8</v>
      </c>
      <c r="H838" s="103">
        <f t="shared" si="27"/>
        <v>2.5</v>
      </c>
      <c r="I838" s="103"/>
      <c r="J838" s="103">
        <f t="shared" si="26"/>
        <v>2.5</v>
      </c>
      <c r="K838" s="104">
        <v>0.5</v>
      </c>
      <c r="L838" s="104">
        <v>1.5</v>
      </c>
      <c r="M838" s="104">
        <v>0.5</v>
      </c>
    </row>
    <row r="839" spans="1:13" x14ac:dyDescent="0.2">
      <c r="A839" s="101"/>
      <c r="B839" s="12" t="s">
        <v>927</v>
      </c>
      <c r="C839" s="12" t="s">
        <v>928</v>
      </c>
      <c r="D839" s="102" t="s">
        <v>245</v>
      </c>
      <c r="E839" s="102" t="s">
        <v>2455</v>
      </c>
      <c r="F839" s="102" t="s">
        <v>2460</v>
      </c>
      <c r="G839" s="36" t="s">
        <v>8</v>
      </c>
      <c r="H839" s="103">
        <f t="shared" si="27"/>
        <v>13.8</v>
      </c>
      <c r="I839" s="103"/>
      <c r="J839" s="103">
        <f t="shared" si="26"/>
        <v>13.8</v>
      </c>
      <c r="K839" s="104">
        <v>2.4</v>
      </c>
      <c r="L839" s="104">
        <v>8.6999999999999993</v>
      </c>
      <c r="M839" s="104">
        <v>2.7</v>
      </c>
    </row>
    <row r="840" spans="1:13" x14ac:dyDescent="0.2">
      <c r="A840" s="101"/>
      <c r="B840" s="12" t="s">
        <v>927</v>
      </c>
      <c r="C840" s="12" t="s">
        <v>890</v>
      </c>
      <c r="D840" s="102" t="s">
        <v>245</v>
      </c>
      <c r="E840" s="102" t="s">
        <v>2455</v>
      </c>
      <c r="F840" s="102" t="s">
        <v>2460</v>
      </c>
      <c r="G840" s="36" t="s">
        <v>8</v>
      </c>
      <c r="H840" s="103">
        <f t="shared" si="27"/>
        <v>2.1</v>
      </c>
      <c r="I840" s="103"/>
      <c r="J840" s="103">
        <f t="shared" ref="J840:J903" si="28">SUM(K840:M840)</f>
        <v>2.1</v>
      </c>
      <c r="K840" s="104">
        <v>0.7</v>
      </c>
      <c r="L840" s="104">
        <v>1.1000000000000001</v>
      </c>
      <c r="M840" s="104">
        <v>0.3</v>
      </c>
    </row>
    <row r="841" spans="1:13" x14ac:dyDescent="0.2">
      <c r="A841" s="101"/>
      <c r="B841" s="12" t="s">
        <v>927</v>
      </c>
      <c r="C841" s="12" t="s">
        <v>883</v>
      </c>
      <c r="D841" s="102" t="s">
        <v>7</v>
      </c>
      <c r="E841" s="102" t="s">
        <v>2455</v>
      </c>
      <c r="F841" s="102" t="s">
        <v>2460</v>
      </c>
      <c r="G841" s="36" t="s">
        <v>8</v>
      </c>
      <c r="H841" s="103">
        <f t="shared" si="27"/>
        <v>0.8</v>
      </c>
      <c r="I841" s="103"/>
      <c r="J841" s="103">
        <f t="shared" si="28"/>
        <v>0.8</v>
      </c>
      <c r="K841" s="104">
        <v>0</v>
      </c>
      <c r="L841" s="104">
        <v>0.6</v>
      </c>
      <c r="M841" s="104">
        <v>0.2</v>
      </c>
    </row>
    <row r="842" spans="1:13" x14ac:dyDescent="0.2">
      <c r="A842" s="101"/>
      <c r="B842" s="12" t="s">
        <v>927</v>
      </c>
      <c r="C842" s="12" t="s">
        <v>884</v>
      </c>
      <c r="D842" s="102" t="s">
        <v>245</v>
      </c>
      <c r="E842" s="102" t="s">
        <v>2455</v>
      </c>
      <c r="F842" s="102" t="s">
        <v>2460</v>
      </c>
      <c r="G842" s="36" t="s">
        <v>8</v>
      </c>
      <c r="H842" s="103">
        <f t="shared" si="27"/>
        <v>3.3000000000000003</v>
      </c>
      <c r="I842" s="103"/>
      <c r="J842" s="103">
        <f t="shared" si="28"/>
        <v>3.3000000000000003</v>
      </c>
      <c r="K842" s="104">
        <v>0.8</v>
      </c>
      <c r="L842" s="104">
        <v>1.9</v>
      </c>
      <c r="M842" s="104">
        <v>0.6</v>
      </c>
    </row>
    <row r="843" spans="1:13" x14ac:dyDescent="0.2">
      <c r="A843" s="101"/>
      <c r="B843" s="12" t="s">
        <v>927</v>
      </c>
      <c r="C843" s="12" t="s">
        <v>929</v>
      </c>
      <c r="D843" s="102" t="s">
        <v>245</v>
      </c>
      <c r="E843" s="102" t="s">
        <v>2455</v>
      </c>
      <c r="F843" s="102" t="s">
        <v>2460</v>
      </c>
      <c r="G843" s="36" t="s">
        <v>8</v>
      </c>
      <c r="H843" s="103">
        <f t="shared" si="27"/>
        <v>3.7</v>
      </c>
      <c r="I843" s="103"/>
      <c r="J843" s="103">
        <f t="shared" si="28"/>
        <v>3.7</v>
      </c>
      <c r="K843" s="104">
        <v>0.9</v>
      </c>
      <c r="L843" s="104">
        <v>2.1</v>
      </c>
      <c r="M843" s="104">
        <v>0.7</v>
      </c>
    </row>
    <row r="844" spans="1:13" x14ac:dyDescent="0.2">
      <c r="A844" s="101"/>
      <c r="B844" s="12" t="s">
        <v>927</v>
      </c>
      <c r="C844" s="12" t="s">
        <v>898</v>
      </c>
      <c r="D844" s="102" t="s">
        <v>245</v>
      </c>
      <c r="E844" s="102" t="s">
        <v>2455</v>
      </c>
      <c r="F844" s="102" t="s">
        <v>2460</v>
      </c>
      <c r="G844" s="36" t="s">
        <v>8</v>
      </c>
      <c r="H844" s="103">
        <f t="shared" si="27"/>
        <v>0.30000000000000004</v>
      </c>
      <c r="I844" s="103"/>
      <c r="J844" s="103">
        <f t="shared" si="28"/>
        <v>0.30000000000000004</v>
      </c>
      <c r="K844" s="104">
        <v>0</v>
      </c>
      <c r="L844" s="104">
        <v>0.2</v>
      </c>
      <c r="M844" s="104">
        <v>0.1</v>
      </c>
    </row>
    <row r="845" spans="1:13" x14ac:dyDescent="0.2">
      <c r="A845" s="101"/>
      <c r="B845" s="12" t="s">
        <v>927</v>
      </c>
      <c r="C845" s="12" t="s">
        <v>930</v>
      </c>
      <c r="D845" s="102" t="s">
        <v>245</v>
      </c>
      <c r="E845" s="102" t="s">
        <v>2455</v>
      </c>
      <c r="F845" s="102" t="s">
        <v>2460</v>
      </c>
      <c r="G845" s="36" t="s">
        <v>8</v>
      </c>
      <c r="H845" s="103">
        <f t="shared" si="27"/>
        <v>1.3</v>
      </c>
      <c r="I845" s="103"/>
      <c r="J845" s="103">
        <f t="shared" si="28"/>
        <v>1.3</v>
      </c>
      <c r="K845" s="104">
        <v>0.3</v>
      </c>
      <c r="L845" s="104">
        <v>0.8</v>
      </c>
      <c r="M845" s="104">
        <v>0.2</v>
      </c>
    </row>
    <row r="846" spans="1:13" x14ac:dyDescent="0.2">
      <c r="A846" s="101"/>
      <c r="B846" s="12" t="s">
        <v>931</v>
      </c>
      <c r="C846" s="12" t="s">
        <v>879</v>
      </c>
      <c r="D846" s="102" t="s">
        <v>245</v>
      </c>
      <c r="E846" s="102" t="s">
        <v>2456</v>
      </c>
      <c r="F846" s="102" t="s">
        <v>2461</v>
      </c>
      <c r="G846" s="36" t="s">
        <v>8</v>
      </c>
      <c r="H846" s="103">
        <f t="shared" si="27"/>
        <v>13.3</v>
      </c>
      <c r="I846" s="103"/>
      <c r="J846" s="103">
        <f t="shared" si="28"/>
        <v>13.3</v>
      </c>
      <c r="K846" s="104">
        <v>2.4</v>
      </c>
      <c r="L846" s="104">
        <v>8.3000000000000007</v>
      </c>
      <c r="M846" s="104">
        <v>2.6</v>
      </c>
    </row>
    <row r="847" spans="1:13" x14ac:dyDescent="0.2">
      <c r="A847" s="101"/>
      <c r="B847" s="12" t="s">
        <v>931</v>
      </c>
      <c r="C847" s="12" t="s">
        <v>890</v>
      </c>
      <c r="D847" s="102" t="s">
        <v>245</v>
      </c>
      <c r="E847" s="102" t="s">
        <v>2456</v>
      </c>
      <c r="F847" s="102" t="s">
        <v>2461</v>
      </c>
      <c r="G847" s="36" t="s">
        <v>8</v>
      </c>
      <c r="H847" s="103">
        <f t="shared" si="27"/>
        <v>2</v>
      </c>
      <c r="I847" s="103"/>
      <c r="J847" s="103">
        <f t="shared" si="28"/>
        <v>2</v>
      </c>
      <c r="K847" s="104">
        <v>0.7</v>
      </c>
      <c r="L847" s="104">
        <v>1</v>
      </c>
      <c r="M847" s="104">
        <v>0.3</v>
      </c>
    </row>
    <row r="848" spans="1:13" x14ac:dyDescent="0.2">
      <c r="A848" s="101"/>
      <c r="B848" s="12" t="s">
        <v>931</v>
      </c>
      <c r="C848" s="12" t="s">
        <v>924</v>
      </c>
      <c r="D848" s="102" t="s">
        <v>7</v>
      </c>
      <c r="E848" s="102" t="s">
        <v>2456</v>
      </c>
      <c r="F848" s="102" t="s">
        <v>2461</v>
      </c>
      <c r="G848" s="36" t="s">
        <v>8</v>
      </c>
      <c r="H848" s="103">
        <f t="shared" si="27"/>
        <v>1.5</v>
      </c>
      <c r="I848" s="103"/>
      <c r="J848" s="103">
        <f t="shared" si="28"/>
        <v>1.5</v>
      </c>
      <c r="K848" s="104">
        <v>0.2</v>
      </c>
      <c r="L848" s="104">
        <v>1</v>
      </c>
      <c r="M848" s="104">
        <v>0.3</v>
      </c>
    </row>
    <row r="849" spans="1:13" x14ac:dyDescent="0.2">
      <c r="A849" s="101"/>
      <c r="B849" s="12" t="s">
        <v>931</v>
      </c>
      <c r="C849" s="12" t="s">
        <v>883</v>
      </c>
      <c r="D849" s="102" t="s">
        <v>7</v>
      </c>
      <c r="E849" s="102" t="s">
        <v>2456</v>
      </c>
      <c r="F849" s="102" t="s">
        <v>2461</v>
      </c>
      <c r="G849" s="36" t="s">
        <v>8</v>
      </c>
      <c r="H849" s="103">
        <f t="shared" si="27"/>
        <v>0.7</v>
      </c>
      <c r="I849" s="103"/>
      <c r="J849" s="103">
        <f t="shared" si="28"/>
        <v>0.7</v>
      </c>
      <c r="K849" s="104">
        <v>0</v>
      </c>
      <c r="L849" s="104">
        <v>0.5</v>
      </c>
      <c r="M849" s="104">
        <v>0.2</v>
      </c>
    </row>
    <row r="850" spans="1:13" x14ac:dyDescent="0.2">
      <c r="A850" s="101"/>
      <c r="B850" s="12" t="s">
        <v>931</v>
      </c>
      <c r="C850" s="12" t="s">
        <v>884</v>
      </c>
      <c r="D850" s="102" t="s">
        <v>245</v>
      </c>
      <c r="E850" s="102" t="s">
        <v>2456</v>
      </c>
      <c r="F850" s="102" t="s">
        <v>2461</v>
      </c>
      <c r="G850" s="36" t="s">
        <v>8</v>
      </c>
      <c r="H850" s="103">
        <f t="shared" si="27"/>
        <v>3</v>
      </c>
      <c r="I850" s="103"/>
      <c r="J850" s="103">
        <f t="shared" si="28"/>
        <v>3</v>
      </c>
      <c r="K850" s="104">
        <v>0.8</v>
      </c>
      <c r="L850" s="104">
        <v>1.7</v>
      </c>
      <c r="M850" s="104">
        <v>0.5</v>
      </c>
    </row>
    <row r="851" spans="1:13" x14ac:dyDescent="0.2">
      <c r="A851" s="101"/>
      <c r="B851" s="12" t="s">
        <v>931</v>
      </c>
      <c r="C851" s="12" t="s">
        <v>929</v>
      </c>
      <c r="D851" s="102" t="s">
        <v>245</v>
      </c>
      <c r="E851" s="102" t="s">
        <v>2456</v>
      </c>
      <c r="F851" s="102" t="s">
        <v>2461</v>
      </c>
      <c r="G851" s="36" t="s">
        <v>8</v>
      </c>
      <c r="H851" s="103">
        <f t="shared" si="27"/>
        <v>3.4</v>
      </c>
      <c r="I851" s="103"/>
      <c r="J851" s="103">
        <f t="shared" si="28"/>
        <v>3.4</v>
      </c>
      <c r="K851" s="104">
        <v>0.9</v>
      </c>
      <c r="L851" s="104">
        <v>1.9</v>
      </c>
      <c r="M851" s="104">
        <v>0.6</v>
      </c>
    </row>
    <row r="852" spans="1:13" x14ac:dyDescent="0.2">
      <c r="A852" s="101"/>
      <c r="B852" s="12" t="s">
        <v>931</v>
      </c>
      <c r="C852" s="12" t="s">
        <v>898</v>
      </c>
      <c r="D852" s="102" t="s">
        <v>245</v>
      </c>
      <c r="E852" s="102" t="s">
        <v>2456</v>
      </c>
      <c r="F852" s="102" t="s">
        <v>2461</v>
      </c>
      <c r="G852" s="36" t="s">
        <v>8</v>
      </c>
      <c r="H852" s="103">
        <f t="shared" si="27"/>
        <v>0.30000000000000004</v>
      </c>
      <c r="I852" s="103"/>
      <c r="J852" s="103">
        <f t="shared" si="28"/>
        <v>0.30000000000000004</v>
      </c>
      <c r="K852" s="104">
        <v>0</v>
      </c>
      <c r="L852" s="104">
        <v>0.2</v>
      </c>
      <c r="M852" s="104">
        <v>0.1</v>
      </c>
    </row>
    <row r="853" spans="1:13" x14ac:dyDescent="0.2">
      <c r="A853" s="101"/>
      <c r="B853" s="12" t="s">
        <v>931</v>
      </c>
      <c r="C853" s="12" t="s">
        <v>930</v>
      </c>
      <c r="D853" s="102" t="s">
        <v>245</v>
      </c>
      <c r="E853" s="102" t="s">
        <v>2456</v>
      </c>
      <c r="F853" s="102" t="s">
        <v>2461</v>
      </c>
      <c r="G853" s="36" t="s">
        <v>8</v>
      </c>
      <c r="H853" s="103">
        <f t="shared" si="27"/>
        <v>1.2</v>
      </c>
      <c r="I853" s="103"/>
      <c r="J853" s="103">
        <f t="shared" si="28"/>
        <v>1.2</v>
      </c>
      <c r="K853" s="104">
        <v>0.3</v>
      </c>
      <c r="L853" s="104">
        <v>0.7</v>
      </c>
      <c r="M853" s="104">
        <v>0.2</v>
      </c>
    </row>
    <row r="854" spans="1:13" x14ac:dyDescent="0.2">
      <c r="A854" s="101"/>
      <c r="B854" s="12" t="s">
        <v>932</v>
      </c>
      <c r="C854" s="12" t="s">
        <v>933</v>
      </c>
      <c r="D854" s="102" t="s">
        <v>245</v>
      </c>
      <c r="E854" s="102" t="s">
        <v>2455</v>
      </c>
      <c r="F854" s="102" t="s">
        <v>2460</v>
      </c>
      <c r="G854" s="36" t="s">
        <v>8</v>
      </c>
      <c r="H854" s="103">
        <f t="shared" si="27"/>
        <v>13.8</v>
      </c>
      <c r="I854" s="103"/>
      <c r="J854" s="103">
        <f t="shared" si="28"/>
        <v>13.8</v>
      </c>
      <c r="K854" s="104">
        <v>2.4</v>
      </c>
      <c r="L854" s="104">
        <v>8.6999999999999993</v>
      </c>
      <c r="M854" s="104">
        <v>2.7</v>
      </c>
    </row>
    <row r="855" spans="1:13" x14ac:dyDescent="0.2">
      <c r="A855" s="101"/>
      <c r="B855" s="12" t="s">
        <v>932</v>
      </c>
      <c r="C855" s="12" t="s">
        <v>880</v>
      </c>
      <c r="D855" s="102" t="s">
        <v>245</v>
      </c>
      <c r="E855" s="102" t="s">
        <v>2455</v>
      </c>
      <c r="F855" s="102" t="s">
        <v>2460</v>
      </c>
      <c r="G855" s="36" t="s">
        <v>8</v>
      </c>
      <c r="H855" s="103">
        <f t="shared" si="27"/>
        <v>38.1</v>
      </c>
      <c r="I855" s="103"/>
      <c r="J855" s="103">
        <f t="shared" si="28"/>
        <v>38.1</v>
      </c>
      <c r="K855" s="104">
        <v>0.4</v>
      </c>
      <c r="L855" s="104">
        <v>28.8</v>
      </c>
      <c r="M855" s="104">
        <v>8.9</v>
      </c>
    </row>
    <row r="856" spans="1:13" x14ac:dyDescent="0.2">
      <c r="A856" s="101"/>
      <c r="B856" s="12" t="s">
        <v>932</v>
      </c>
      <c r="C856" s="12" t="s">
        <v>881</v>
      </c>
      <c r="D856" s="102" t="s">
        <v>245</v>
      </c>
      <c r="E856" s="102" t="s">
        <v>2455</v>
      </c>
      <c r="F856" s="102" t="s">
        <v>2460</v>
      </c>
      <c r="G856" s="36" t="s">
        <v>8</v>
      </c>
      <c r="H856" s="103">
        <f t="shared" si="27"/>
        <v>4.2</v>
      </c>
      <c r="I856" s="103"/>
      <c r="J856" s="103">
        <f t="shared" si="28"/>
        <v>4.2</v>
      </c>
      <c r="K856" s="104">
        <v>1.3</v>
      </c>
      <c r="L856" s="104">
        <v>2.2000000000000002</v>
      </c>
      <c r="M856" s="104">
        <v>0.7</v>
      </c>
    </row>
    <row r="857" spans="1:13" x14ac:dyDescent="0.2">
      <c r="A857" s="101"/>
      <c r="B857" s="12" t="s">
        <v>932</v>
      </c>
      <c r="C857" s="12" t="s">
        <v>882</v>
      </c>
      <c r="D857" s="102" t="s">
        <v>7</v>
      </c>
      <c r="E857" s="102" t="s">
        <v>2455</v>
      </c>
      <c r="F857" s="102" t="s">
        <v>2460</v>
      </c>
      <c r="G857" s="36" t="s">
        <v>8</v>
      </c>
      <c r="H857" s="103">
        <f t="shared" si="27"/>
        <v>10.299999999999999</v>
      </c>
      <c r="I857" s="103"/>
      <c r="J857" s="103">
        <f t="shared" si="28"/>
        <v>10.299999999999999</v>
      </c>
      <c r="K857" s="104">
        <v>1.5</v>
      </c>
      <c r="L857" s="104">
        <v>6.7</v>
      </c>
      <c r="M857" s="104">
        <v>2.1</v>
      </c>
    </row>
    <row r="858" spans="1:13" x14ac:dyDescent="0.2">
      <c r="A858" s="101"/>
      <c r="B858" s="12" t="s">
        <v>932</v>
      </c>
      <c r="C858" s="12" t="s">
        <v>883</v>
      </c>
      <c r="D858" s="102" t="s">
        <v>7</v>
      </c>
      <c r="E858" s="102" t="s">
        <v>2455</v>
      </c>
      <c r="F858" s="102" t="s">
        <v>2460</v>
      </c>
      <c r="G858" s="36" t="s">
        <v>8</v>
      </c>
      <c r="H858" s="103">
        <f t="shared" si="27"/>
        <v>0.8</v>
      </c>
      <c r="I858" s="103"/>
      <c r="J858" s="103">
        <f t="shared" si="28"/>
        <v>0.8</v>
      </c>
      <c r="K858" s="104">
        <v>0</v>
      </c>
      <c r="L858" s="104">
        <v>0.6</v>
      </c>
      <c r="M858" s="104">
        <v>0.2</v>
      </c>
    </row>
    <row r="859" spans="1:13" x14ac:dyDescent="0.2">
      <c r="A859" s="101"/>
      <c r="B859" s="12" t="s">
        <v>932</v>
      </c>
      <c r="C859" s="12" t="s">
        <v>884</v>
      </c>
      <c r="D859" s="102" t="s">
        <v>245</v>
      </c>
      <c r="E859" s="102" t="s">
        <v>2455</v>
      </c>
      <c r="F859" s="102" t="s">
        <v>2460</v>
      </c>
      <c r="G859" s="36" t="s">
        <v>8</v>
      </c>
      <c r="H859" s="103">
        <f t="shared" si="27"/>
        <v>3.3000000000000003</v>
      </c>
      <c r="I859" s="103"/>
      <c r="J859" s="103">
        <f t="shared" si="28"/>
        <v>3.3000000000000003</v>
      </c>
      <c r="K859" s="104">
        <v>0.8</v>
      </c>
      <c r="L859" s="104">
        <v>1.9</v>
      </c>
      <c r="M859" s="104">
        <v>0.6</v>
      </c>
    </row>
    <row r="860" spans="1:13" x14ac:dyDescent="0.2">
      <c r="A860" s="101"/>
      <c r="B860" s="12" t="s">
        <v>932</v>
      </c>
      <c r="C860" s="12" t="s">
        <v>906</v>
      </c>
      <c r="D860" s="102" t="s">
        <v>245</v>
      </c>
      <c r="E860" s="102" t="s">
        <v>2455</v>
      </c>
      <c r="F860" s="102" t="s">
        <v>2460</v>
      </c>
      <c r="G860" s="36" t="s">
        <v>8</v>
      </c>
      <c r="H860" s="103">
        <f t="shared" si="27"/>
        <v>11</v>
      </c>
      <c r="I860" s="103"/>
      <c r="J860" s="103">
        <f t="shared" si="28"/>
        <v>11</v>
      </c>
      <c r="K860" s="104">
        <v>2.6</v>
      </c>
      <c r="L860" s="104">
        <v>6.4</v>
      </c>
      <c r="M860" s="104">
        <v>2</v>
      </c>
    </row>
    <row r="861" spans="1:13" x14ac:dyDescent="0.2">
      <c r="A861" s="101"/>
      <c r="B861" s="12" t="s">
        <v>932</v>
      </c>
      <c r="C861" s="12" t="s">
        <v>907</v>
      </c>
      <c r="D861" s="102" t="s">
        <v>245</v>
      </c>
      <c r="E861" s="102" t="s">
        <v>2455</v>
      </c>
      <c r="F861" s="102" t="s">
        <v>2460</v>
      </c>
      <c r="G861" s="36" t="s">
        <v>8</v>
      </c>
      <c r="H861" s="103">
        <f t="shared" si="27"/>
        <v>1</v>
      </c>
      <c r="I861" s="103"/>
      <c r="J861" s="103">
        <f t="shared" si="28"/>
        <v>1</v>
      </c>
      <c r="K861" s="104">
        <v>0.1</v>
      </c>
      <c r="L861" s="104">
        <v>0.7</v>
      </c>
      <c r="M861" s="104">
        <v>0.2</v>
      </c>
    </row>
    <row r="862" spans="1:13" x14ac:dyDescent="0.2">
      <c r="A862" s="101"/>
      <c r="B862" s="12" t="s">
        <v>932</v>
      </c>
      <c r="C862" s="12" t="s">
        <v>934</v>
      </c>
      <c r="D862" s="102" t="s">
        <v>245</v>
      </c>
      <c r="E862" s="102" t="s">
        <v>2455</v>
      </c>
      <c r="F862" s="102" t="s">
        <v>2460</v>
      </c>
      <c r="G862" s="36" t="s">
        <v>8</v>
      </c>
      <c r="H862" s="103">
        <f t="shared" si="27"/>
        <v>11.299999999999999</v>
      </c>
      <c r="I862" s="103"/>
      <c r="J862" s="103">
        <f t="shared" si="28"/>
        <v>11.299999999999999</v>
      </c>
      <c r="K862" s="104">
        <v>2.2999999999999998</v>
      </c>
      <c r="L862" s="104">
        <v>6.9</v>
      </c>
      <c r="M862" s="104">
        <v>2.1</v>
      </c>
    </row>
    <row r="863" spans="1:13" x14ac:dyDescent="0.2">
      <c r="A863" s="101"/>
      <c r="B863" s="12" t="s">
        <v>935</v>
      </c>
      <c r="C863" s="12" t="s">
        <v>933</v>
      </c>
      <c r="D863" s="102" t="s">
        <v>245</v>
      </c>
      <c r="E863" s="102" t="s">
        <v>2456</v>
      </c>
      <c r="F863" s="102" t="s">
        <v>2461</v>
      </c>
      <c r="G863" s="36" t="s">
        <v>8</v>
      </c>
      <c r="H863" s="103">
        <f t="shared" si="27"/>
        <v>13.3</v>
      </c>
      <c r="I863" s="103"/>
      <c r="J863" s="103">
        <f t="shared" si="28"/>
        <v>13.3</v>
      </c>
      <c r="K863" s="104">
        <v>2.4</v>
      </c>
      <c r="L863" s="104">
        <v>8.3000000000000007</v>
      </c>
      <c r="M863" s="104">
        <v>2.6</v>
      </c>
    </row>
    <row r="864" spans="1:13" x14ac:dyDescent="0.2">
      <c r="A864" s="101"/>
      <c r="B864" s="12" t="s">
        <v>935</v>
      </c>
      <c r="C864" s="12" t="s">
        <v>883</v>
      </c>
      <c r="D864" s="102" t="s">
        <v>7</v>
      </c>
      <c r="E864" s="102" t="s">
        <v>2456</v>
      </c>
      <c r="F864" s="102" t="s">
        <v>2461</v>
      </c>
      <c r="G864" s="36" t="s">
        <v>8</v>
      </c>
      <c r="H864" s="103">
        <f t="shared" si="27"/>
        <v>0.7</v>
      </c>
      <c r="I864" s="103"/>
      <c r="J864" s="103">
        <f t="shared" si="28"/>
        <v>0.7</v>
      </c>
      <c r="K864" s="104">
        <v>0</v>
      </c>
      <c r="L864" s="104">
        <v>0.5</v>
      </c>
      <c r="M864" s="104">
        <v>0.2</v>
      </c>
    </row>
    <row r="865" spans="1:13" x14ac:dyDescent="0.2">
      <c r="A865" s="101"/>
      <c r="B865" s="12" t="s">
        <v>935</v>
      </c>
      <c r="C865" s="12" t="s">
        <v>884</v>
      </c>
      <c r="D865" s="102" t="s">
        <v>245</v>
      </c>
      <c r="E865" s="102" t="s">
        <v>2456</v>
      </c>
      <c r="F865" s="102" t="s">
        <v>2461</v>
      </c>
      <c r="G865" s="36" t="s">
        <v>8</v>
      </c>
      <c r="H865" s="103">
        <f t="shared" si="27"/>
        <v>3</v>
      </c>
      <c r="I865" s="103"/>
      <c r="J865" s="103">
        <f t="shared" si="28"/>
        <v>3</v>
      </c>
      <c r="K865" s="104">
        <v>0.8</v>
      </c>
      <c r="L865" s="104">
        <v>1.7</v>
      </c>
      <c r="M865" s="104">
        <v>0.5</v>
      </c>
    </row>
    <row r="866" spans="1:13" x14ac:dyDescent="0.2">
      <c r="A866" s="101"/>
      <c r="B866" s="12" t="s">
        <v>935</v>
      </c>
      <c r="C866" s="12" t="s">
        <v>936</v>
      </c>
      <c r="D866" s="102" t="s">
        <v>245</v>
      </c>
      <c r="E866" s="102" t="s">
        <v>2456</v>
      </c>
      <c r="F866" s="102" t="s">
        <v>2461</v>
      </c>
      <c r="G866" s="36" t="s">
        <v>8</v>
      </c>
      <c r="H866" s="103">
        <f t="shared" si="27"/>
        <v>2.1</v>
      </c>
      <c r="I866" s="103"/>
      <c r="J866" s="103">
        <f t="shared" si="28"/>
        <v>2.1</v>
      </c>
      <c r="K866" s="104">
        <v>0.5</v>
      </c>
      <c r="L866" s="104">
        <v>1.2</v>
      </c>
      <c r="M866" s="104">
        <v>0.4</v>
      </c>
    </row>
    <row r="867" spans="1:13" x14ac:dyDescent="0.2">
      <c r="A867" s="101"/>
      <c r="B867" s="12" t="s">
        <v>937</v>
      </c>
      <c r="C867" s="12" t="s">
        <v>879</v>
      </c>
      <c r="D867" s="102" t="s">
        <v>245</v>
      </c>
      <c r="E867" s="102" t="s">
        <v>2455</v>
      </c>
      <c r="F867" s="102" t="s">
        <v>2460</v>
      </c>
      <c r="G867" s="36" t="s">
        <v>8</v>
      </c>
      <c r="H867" s="103">
        <f t="shared" si="27"/>
        <v>13.3</v>
      </c>
      <c r="I867" s="103"/>
      <c r="J867" s="103">
        <f t="shared" si="28"/>
        <v>13.3</v>
      </c>
      <c r="K867" s="104">
        <v>2.4</v>
      </c>
      <c r="L867" s="104">
        <v>8.3000000000000007</v>
      </c>
      <c r="M867" s="104">
        <v>2.6</v>
      </c>
    </row>
    <row r="868" spans="1:13" x14ac:dyDescent="0.2">
      <c r="A868" s="101"/>
      <c r="B868" s="12" t="s">
        <v>937</v>
      </c>
      <c r="C868" s="12" t="s">
        <v>890</v>
      </c>
      <c r="D868" s="102" t="s">
        <v>245</v>
      </c>
      <c r="E868" s="102" t="s">
        <v>2455</v>
      </c>
      <c r="F868" s="102" t="s">
        <v>2460</v>
      </c>
      <c r="G868" s="36" t="s">
        <v>8</v>
      </c>
      <c r="H868" s="103">
        <f t="shared" si="27"/>
        <v>2</v>
      </c>
      <c r="I868" s="103"/>
      <c r="J868" s="103">
        <f t="shared" si="28"/>
        <v>2</v>
      </c>
      <c r="K868" s="104">
        <v>0.7</v>
      </c>
      <c r="L868" s="104">
        <v>1</v>
      </c>
      <c r="M868" s="104">
        <v>0.3</v>
      </c>
    </row>
    <row r="869" spans="1:13" x14ac:dyDescent="0.2">
      <c r="A869" s="101"/>
      <c r="B869" s="12" t="s">
        <v>937</v>
      </c>
      <c r="C869" s="12" t="s">
        <v>924</v>
      </c>
      <c r="D869" s="102" t="s">
        <v>7</v>
      </c>
      <c r="E869" s="102" t="s">
        <v>2455</v>
      </c>
      <c r="F869" s="102" t="s">
        <v>2460</v>
      </c>
      <c r="G869" s="36" t="s">
        <v>8</v>
      </c>
      <c r="H869" s="103">
        <f t="shared" si="27"/>
        <v>1.5</v>
      </c>
      <c r="I869" s="103"/>
      <c r="J869" s="103">
        <f t="shared" si="28"/>
        <v>1.5</v>
      </c>
      <c r="K869" s="104">
        <v>0.2</v>
      </c>
      <c r="L869" s="104">
        <v>1</v>
      </c>
      <c r="M869" s="104">
        <v>0.3</v>
      </c>
    </row>
    <row r="870" spans="1:13" x14ac:dyDescent="0.2">
      <c r="A870" s="101"/>
      <c r="B870" s="12" t="s">
        <v>937</v>
      </c>
      <c r="C870" s="12" t="s">
        <v>883</v>
      </c>
      <c r="D870" s="102" t="s">
        <v>7</v>
      </c>
      <c r="E870" s="102" t="s">
        <v>2455</v>
      </c>
      <c r="F870" s="102" t="s">
        <v>2460</v>
      </c>
      <c r="G870" s="36" t="s">
        <v>8</v>
      </c>
      <c r="H870" s="103">
        <f t="shared" si="27"/>
        <v>0.7</v>
      </c>
      <c r="I870" s="103"/>
      <c r="J870" s="103">
        <f t="shared" si="28"/>
        <v>0.7</v>
      </c>
      <c r="K870" s="104">
        <v>0</v>
      </c>
      <c r="L870" s="104">
        <v>0.5</v>
      </c>
      <c r="M870" s="104">
        <v>0.2</v>
      </c>
    </row>
    <row r="871" spans="1:13" x14ac:dyDescent="0.2">
      <c r="A871" s="101"/>
      <c r="B871" s="12" t="s">
        <v>937</v>
      </c>
      <c r="C871" s="12" t="s">
        <v>884</v>
      </c>
      <c r="D871" s="102" t="s">
        <v>245</v>
      </c>
      <c r="E871" s="102" t="s">
        <v>2455</v>
      </c>
      <c r="F871" s="102" t="s">
        <v>2460</v>
      </c>
      <c r="G871" s="36" t="s">
        <v>8</v>
      </c>
      <c r="H871" s="103">
        <f t="shared" si="27"/>
        <v>3</v>
      </c>
      <c r="I871" s="103"/>
      <c r="J871" s="103">
        <f t="shared" si="28"/>
        <v>3</v>
      </c>
      <c r="K871" s="104">
        <v>0.8</v>
      </c>
      <c r="L871" s="104">
        <v>1.7</v>
      </c>
      <c r="M871" s="104">
        <v>0.5</v>
      </c>
    </row>
    <row r="872" spans="1:13" x14ac:dyDescent="0.2">
      <c r="A872" s="101"/>
      <c r="B872" s="12" t="s">
        <v>937</v>
      </c>
      <c r="C872" s="12" t="s">
        <v>936</v>
      </c>
      <c r="D872" s="102" t="s">
        <v>245</v>
      </c>
      <c r="E872" s="102" t="s">
        <v>2455</v>
      </c>
      <c r="F872" s="102" t="s">
        <v>2460</v>
      </c>
      <c r="G872" s="36" t="s">
        <v>8</v>
      </c>
      <c r="H872" s="103">
        <f t="shared" si="27"/>
        <v>2.1</v>
      </c>
      <c r="I872" s="103"/>
      <c r="J872" s="103">
        <f t="shared" si="28"/>
        <v>2.1</v>
      </c>
      <c r="K872" s="104">
        <v>0.5</v>
      </c>
      <c r="L872" s="104">
        <v>1.2</v>
      </c>
      <c r="M872" s="104">
        <v>0.4</v>
      </c>
    </row>
    <row r="873" spans="1:13" x14ac:dyDescent="0.2">
      <c r="A873" s="101"/>
      <c r="B873" s="12" t="s">
        <v>937</v>
      </c>
      <c r="C873" s="12" t="s">
        <v>898</v>
      </c>
      <c r="D873" s="102" t="s">
        <v>245</v>
      </c>
      <c r="E873" s="102" t="s">
        <v>2455</v>
      </c>
      <c r="F873" s="102" t="s">
        <v>2460</v>
      </c>
      <c r="G873" s="36" t="s">
        <v>8</v>
      </c>
      <c r="H873" s="103">
        <f t="shared" si="27"/>
        <v>0.30000000000000004</v>
      </c>
      <c r="I873" s="103"/>
      <c r="J873" s="103">
        <f t="shared" si="28"/>
        <v>0.30000000000000004</v>
      </c>
      <c r="K873" s="104">
        <v>0</v>
      </c>
      <c r="L873" s="104">
        <v>0.2</v>
      </c>
      <c r="M873" s="104">
        <v>0.1</v>
      </c>
    </row>
    <row r="874" spans="1:13" x14ac:dyDescent="0.2">
      <c r="A874" s="101"/>
      <c r="B874" s="12" t="s">
        <v>937</v>
      </c>
      <c r="C874" s="12" t="s">
        <v>899</v>
      </c>
      <c r="D874" s="102" t="s">
        <v>245</v>
      </c>
      <c r="E874" s="102" t="s">
        <v>2455</v>
      </c>
      <c r="F874" s="102" t="s">
        <v>2460</v>
      </c>
      <c r="G874" s="36" t="s">
        <v>8</v>
      </c>
      <c r="H874" s="103">
        <f t="shared" si="27"/>
        <v>0.6</v>
      </c>
      <c r="I874" s="103"/>
      <c r="J874" s="103">
        <f t="shared" si="28"/>
        <v>0.6</v>
      </c>
      <c r="K874" s="104">
        <v>0.1</v>
      </c>
      <c r="L874" s="104">
        <v>0.4</v>
      </c>
      <c r="M874" s="104">
        <v>0.1</v>
      </c>
    </row>
    <row r="875" spans="1:13" x14ac:dyDescent="0.2">
      <c r="A875" s="101"/>
      <c r="B875" s="12" t="s">
        <v>938</v>
      </c>
      <c r="C875" s="12" t="s">
        <v>879</v>
      </c>
      <c r="D875" s="102" t="s">
        <v>245</v>
      </c>
      <c r="E875" s="102" t="s">
        <v>2456</v>
      </c>
      <c r="F875" s="102" t="s">
        <v>2461</v>
      </c>
      <c r="G875" s="36" t="s">
        <v>8</v>
      </c>
      <c r="H875" s="103">
        <f t="shared" si="27"/>
        <v>13.3</v>
      </c>
      <c r="I875" s="103"/>
      <c r="J875" s="103">
        <f t="shared" si="28"/>
        <v>13.3</v>
      </c>
      <c r="K875" s="104">
        <v>2.4</v>
      </c>
      <c r="L875" s="104">
        <v>8.3000000000000007</v>
      </c>
      <c r="M875" s="104">
        <v>2.6</v>
      </c>
    </row>
    <row r="876" spans="1:13" x14ac:dyDescent="0.2">
      <c r="A876" s="101"/>
      <c r="B876" s="12" t="s">
        <v>938</v>
      </c>
      <c r="C876" s="12" t="s">
        <v>890</v>
      </c>
      <c r="D876" s="102" t="s">
        <v>245</v>
      </c>
      <c r="E876" s="102" t="s">
        <v>2456</v>
      </c>
      <c r="F876" s="102" t="s">
        <v>2461</v>
      </c>
      <c r="G876" s="36" t="s">
        <v>8</v>
      </c>
      <c r="H876" s="103">
        <f t="shared" si="27"/>
        <v>2</v>
      </c>
      <c r="I876" s="103"/>
      <c r="J876" s="103">
        <f t="shared" si="28"/>
        <v>2</v>
      </c>
      <c r="K876" s="104">
        <v>0.7</v>
      </c>
      <c r="L876" s="104">
        <v>1</v>
      </c>
      <c r="M876" s="104">
        <v>0.3</v>
      </c>
    </row>
    <row r="877" spans="1:13" x14ac:dyDescent="0.2">
      <c r="A877" s="101"/>
      <c r="B877" s="12" t="s">
        <v>938</v>
      </c>
      <c r="C877" s="12" t="s">
        <v>883</v>
      </c>
      <c r="D877" s="102" t="s">
        <v>7</v>
      </c>
      <c r="E877" s="102" t="s">
        <v>2456</v>
      </c>
      <c r="F877" s="102" t="s">
        <v>2461</v>
      </c>
      <c r="G877" s="36" t="s">
        <v>8</v>
      </c>
      <c r="H877" s="103">
        <f t="shared" si="27"/>
        <v>0.7</v>
      </c>
      <c r="I877" s="103"/>
      <c r="J877" s="103">
        <f t="shared" si="28"/>
        <v>0.7</v>
      </c>
      <c r="K877" s="104">
        <v>0</v>
      </c>
      <c r="L877" s="104">
        <v>0.5</v>
      </c>
      <c r="M877" s="104">
        <v>0.2</v>
      </c>
    </row>
    <row r="878" spans="1:13" x14ac:dyDescent="0.2">
      <c r="A878" s="101"/>
      <c r="B878" s="12" t="s">
        <v>938</v>
      </c>
      <c r="C878" s="12" t="s">
        <v>891</v>
      </c>
      <c r="D878" s="102" t="s">
        <v>245</v>
      </c>
      <c r="E878" s="102" t="s">
        <v>2456</v>
      </c>
      <c r="F878" s="102" t="s">
        <v>2461</v>
      </c>
      <c r="G878" s="36" t="s">
        <v>8</v>
      </c>
      <c r="H878" s="103">
        <f t="shared" si="27"/>
        <v>4.5</v>
      </c>
      <c r="I878" s="103"/>
      <c r="J878" s="103">
        <f t="shared" si="28"/>
        <v>4.5</v>
      </c>
      <c r="K878" s="104">
        <v>1.2</v>
      </c>
      <c r="L878" s="104">
        <v>2.5</v>
      </c>
      <c r="M878" s="104">
        <v>0.8</v>
      </c>
    </row>
    <row r="879" spans="1:13" x14ac:dyDescent="0.2">
      <c r="A879" s="101"/>
      <c r="B879" s="12" t="s">
        <v>938</v>
      </c>
      <c r="C879" s="12" t="s">
        <v>936</v>
      </c>
      <c r="D879" s="102" t="s">
        <v>245</v>
      </c>
      <c r="E879" s="102" t="s">
        <v>2456</v>
      </c>
      <c r="F879" s="102" t="s">
        <v>2461</v>
      </c>
      <c r="G879" s="36" t="s">
        <v>8</v>
      </c>
      <c r="H879" s="103">
        <f t="shared" si="27"/>
        <v>2.1</v>
      </c>
      <c r="I879" s="103"/>
      <c r="J879" s="103">
        <f t="shared" si="28"/>
        <v>2.1</v>
      </c>
      <c r="K879" s="104">
        <v>0.5</v>
      </c>
      <c r="L879" s="104">
        <v>1.2</v>
      </c>
      <c r="M879" s="104">
        <v>0.4</v>
      </c>
    </row>
    <row r="880" spans="1:13" x14ac:dyDescent="0.2">
      <c r="A880" s="101"/>
      <c r="B880" s="12" t="s">
        <v>939</v>
      </c>
      <c r="C880" s="12" t="s">
        <v>879</v>
      </c>
      <c r="D880" s="102" t="s">
        <v>245</v>
      </c>
      <c r="E880" s="102" t="s">
        <v>2455</v>
      </c>
      <c r="F880" s="102" t="s">
        <v>2460</v>
      </c>
      <c r="G880" s="36" t="s">
        <v>8</v>
      </c>
      <c r="H880" s="103">
        <f t="shared" si="27"/>
        <v>13.3</v>
      </c>
      <c r="I880" s="103"/>
      <c r="J880" s="103">
        <f t="shared" si="28"/>
        <v>13.3</v>
      </c>
      <c r="K880" s="104">
        <v>2.4</v>
      </c>
      <c r="L880" s="104">
        <v>8.3000000000000007</v>
      </c>
      <c r="M880" s="104">
        <v>2.6</v>
      </c>
    </row>
    <row r="881" spans="1:13" x14ac:dyDescent="0.2">
      <c r="A881" s="101"/>
      <c r="B881" s="12" t="s">
        <v>939</v>
      </c>
      <c r="C881" s="12" t="s">
        <v>890</v>
      </c>
      <c r="D881" s="102" t="s">
        <v>245</v>
      </c>
      <c r="E881" s="102" t="s">
        <v>2455</v>
      </c>
      <c r="F881" s="102" t="s">
        <v>2460</v>
      </c>
      <c r="G881" s="36" t="s">
        <v>8</v>
      </c>
      <c r="H881" s="103">
        <f t="shared" si="27"/>
        <v>2</v>
      </c>
      <c r="I881" s="103"/>
      <c r="J881" s="103">
        <f t="shared" si="28"/>
        <v>2</v>
      </c>
      <c r="K881" s="104">
        <v>0.7</v>
      </c>
      <c r="L881" s="104">
        <v>1</v>
      </c>
      <c r="M881" s="104">
        <v>0.3</v>
      </c>
    </row>
    <row r="882" spans="1:13" x14ac:dyDescent="0.2">
      <c r="A882" s="101"/>
      <c r="B882" s="12" t="s">
        <v>939</v>
      </c>
      <c r="C882" s="12" t="s">
        <v>883</v>
      </c>
      <c r="D882" s="102" t="s">
        <v>7</v>
      </c>
      <c r="E882" s="102" t="s">
        <v>2455</v>
      </c>
      <c r="F882" s="102" t="s">
        <v>2460</v>
      </c>
      <c r="G882" s="36" t="s">
        <v>8</v>
      </c>
      <c r="H882" s="103">
        <f t="shared" si="27"/>
        <v>0.7</v>
      </c>
      <c r="I882" s="103"/>
      <c r="J882" s="103">
        <f t="shared" si="28"/>
        <v>0.7</v>
      </c>
      <c r="K882" s="104">
        <v>0</v>
      </c>
      <c r="L882" s="104">
        <v>0.5</v>
      </c>
      <c r="M882" s="104">
        <v>0.2</v>
      </c>
    </row>
    <row r="883" spans="1:13" x14ac:dyDescent="0.2">
      <c r="A883" s="101"/>
      <c r="B883" s="12" t="s">
        <v>939</v>
      </c>
      <c r="C883" s="12" t="s">
        <v>884</v>
      </c>
      <c r="D883" s="102" t="s">
        <v>245</v>
      </c>
      <c r="E883" s="102" t="s">
        <v>2455</v>
      </c>
      <c r="F883" s="102" t="s">
        <v>2460</v>
      </c>
      <c r="G883" s="36" t="s">
        <v>8</v>
      </c>
      <c r="H883" s="103">
        <f t="shared" si="27"/>
        <v>3</v>
      </c>
      <c r="I883" s="103"/>
      <c r="J883" s="103">
        <f t="shared" si="28"/>
        <v>3</v>
      </c>
      <c r="K883" s="104">
        <v>0.8</v>
      </c>
      <c r="L883" s="104">
        <v>1.7</v>
      </c>
      <c r="M883" s="104">
        <v>0.5</v>
      </c>
    </row>
    <row r="884" spans="1:13" x14ac:dyDescent="0.2">
      <c r="A884" s="101"/>
      <c r="B884" s="12" t="s">
        <v>939</v>
      </c>
      <c r="C884" s="12" t="s">
        <v>936</v>
      </c>
      <c r="D884" s="102" t="s">
        <v>245</v>
      </c>
      <c r="E884" s="102" t="s">
        <v>2455</v>
      </c>
      <c r="F884" s="102" t="s">
        <v>2460</v>
      </c>
      <c r="G884" s="36" t="s">
        <v>8</v>
      </c>
      <c r="H884" s="103">
        <f t="shared" si="27"/>
        <v>2.1</v>
      </c>
      <c r="I884" s="103"/>
      <c r="J884" s="103">
        <f t="shared" si="28"/>
        <v>2.1</v>
      </c>
      <c r="K884" s="104">
        <v>0.5</v>
      </c>
      <c r="L884" s="104">
        <v>1.2</v>
      </c>
      <c r="M884" s="104">
        <v>0.4</v>
      </c>
    </row>
    <row r="885" spans="1:13" x14ac:dyDescent="0.2">
      <c r="A885" s="101"/>
      <c r="B885" s="12" t="s">
        <v>940</v>
      </c>
      <c r="C885" s="12" t="s">
        <v>879</v>
      </c>
      <c r="D885" s="102" t="s">
        <v>245</v>
      </c>
      <c r="E885" s="102" t="s">
        <v>2456</v>
      </c>
      <c r="F885" s="102" t="s">
        <v>2461</v>
      </c>
      <c r="G885" s="36" t="s">
        <v>8</v>
      </c>
      <c r="H885" s="103">
        <f t="shared" si="27"/>
        <v>13.3</v>
      </c>
      <c r="I885" s="103"/>
      <c r="J885" s="103">
        <f t="shared" si="28"/>
        <v>13.3</v>
      </c>
      <c r="K885" s="104">
        <v>2.4</v>
      </c>
      <c r="L885" s="104">
        <v>8.3000000000000007</v>
      </c>
      <c r="M885" s="104">
        <v>2.6</v>
      </c>
    </row>
    <row r="886" spans="1:13" x14ac:dyDescent="0.2">
      <c r="A886" s="101"/>
      <c r="B886" s="12" t="s">
        <v>940</v>
      </c>
      <c r="C886" s="12" t="s">
        <v>890</v>
      </c>
      <c r="D886" s="102" t="s">
        <v>245</v>
      </c>
      <c r="E886" s="102" t="s">
        <v>2456</v>
      </c>
      <c r="F886" s="102" t="s">
        <v>2461</v>
      </c>
      <c r="G886" s="36" t="s">
        <v>8</v>
      </c>
      <c r="H886" s="103">
        <f t="shared" si="27"/>
        <v>2</v>
      </c>
      <c r="I886" s="103"/>
      <c r="J886" s="103">
        <f t="shared" si="28"/>
        <v>2</v>
      </c>
      <c r="K886" s="104">
        <v>0.7</v>
      </c>
      <c r="L886" s="104">
        <v>1</v>
      </c>
      <c r="M886" s="104">
        <v>0.3</v>
      </c>
    </row>
    <row r="887" spans="1:13" x14ac:dyDescent="0.2">
      <c r="A887" s="101"/>
      <c r="B887" s="12" t="s">
        <v>940</v>
      </c>
      <c r="C887" s="12" t="s">
        <v>883</v>
      </c>
      <c r="D887" s="102" t="s">
        <v>7</v>
      </c>
      <c r="E887" s="102" t="s">
        <v>2456</v>
      </c>
      <c r="F887" s="102" t="s">
        <v>2461</v>
      </c>
      <c r="G887" s="36" t="s">
        <v>8</v>
      </c>
      <c r="H887" s="103">
        <f t="shared" si="27"/>
        <v>0.7</v>
      </c>
      <c r="I887" s="103"/>
      <c r="J887" s="103">
        <f t="shared" si="28"/>
        <v>0.7</v>
      </c>
      <c r="K887" s="104">
        <v>0</v>
      </c>
      <c r="L887" s="104">
        <v>0.5</v>
      </c>
      <c r="M887" s="104">
        <v>0.2</v>
      </c>
    </row>
    <row r="888" spans="1:13" x14ac:dyDescent="0.2">
      <c r="A888" s="101"/>
      <c r="B888" s="12" t="s">
        <v>940</v>
      </c>
      <c r="C888" s="12" t="s">
        <v>941</v>
      </c>
      <c r="D888" s="102" t="s">
        <v>245</v>
      </c>
      <c r="E888" s="102" t="s">
        <v>2456</v>
      </c>
      <c r="F888" s="102" t="s">
        <v>2461</v>
      </c>
      <c r="G888" s="36" t="s">
        <v>8</v>
      </c>
      <c r="H888" s="103">
        <f t="shared" si="27"/>
        <v>3.8</v>
      </c>
      <c r="I888" s="103"/>
      <c r="J888" s="103">
        <f t="shared" si="28"/>
        <v>3.8</v>
      </c>
      <c r="K888" s="104">
        <v>1</v>
      </c>
      <c r="L888" s="104">
        <v>2.1</v>
      </c>
      <c r="M888" s="104">
        <v>0.7</v>
      </c>
    </row>
    <row r="889" spans="1:13" x14ac:dyDescent="0.2">
      <c r="A889" s="101"/>
      <c r="B889" s="12" t="s">
        <v>940</v>
      </c>
      <c r="C889" s="12" t="s">
        <v>936</v>
      </c>
      <c r="D889" s="102" t="s">
        <v>245</v>
      </c>
      <c r="E889" s="102" t="s">
        <v>2456</v>
      </c>
      <c r="F889" s="102" t="s">
        <v>2461</v>
      </c>
      <c r="G889" s="36" t="s">
        <v>8</v>
      </c>
      <c r="H889" s="103">
        <f t="shared" si="27"/>
        <v>2.1</v>
      </c>
      <c r="I889" s="103"/>
      <c r="J889" s="103">
        <f t="shared" si="28"/>
        <v>2.1</v>
      </c>
      <c r="K889" s="104">
        <v>0.5</v>
      </c>
      <c r="L889" s="104">
        <v>1.2</v>
      </c>
      <c r="M889" s="104">
        <v>0.4</v>
      </c>
    </row>
    <row r="890" spans="1:13" x14ac:dyDescent="0.2">
      <c r="A890" s="101"/>
      <c r="B890" s="12" t="s">
        <v>942</v>
      </c>
      <c r="C890" s="12" t="s">
        <v>933</v>
      </c>
      <c r="D890" s="102" t="s">
        <v>245</v>
      </c>
      <c r="E890" s="102" t="s">
        <v>2455</v>
      </c>
      <c r="F890" s="102" t="s">
        <v>2460</v>
      </c>
      <c r="G890" s="36" t="s">
        <v>8</v>
      </c>
      <c r="H890" s="103">
        <f t="shared" si="27"/>
        <v>13.3</v>
      </c>
      <c r="I890" s="103"/>
      <c r="J890" s="103">
        <f t="shared" si="28"/>
        <v>13.3</v>
      </c>
      <c r="K890" s="104">
        <v>2.4</v>
      </c>
      <c r="L890" s="104">
        <v>8.3000000000000007</v>
      </c>
      <c r="M890" s="104">
        <v>2.6</v>
      </c>
    </row>
    <row r="891" spans="1:13" x14ac:dyDescent="0.2">
      <c r="A891" s="101"/>
      <c r="B891" s="12" t="s">
        <v>942</v>
      </c>
      <c r="C891" s="12" t="s">
        <v>883</v>
      </c>
      <c r="D891" s="102" t="s">
        <v>7</v>
      </c>
      <c r="E891" s="102" t="s">
        <v>2455</v>
      </c>
      <c r="F891" s="102" t="s">
        <v>2460</v>
      </c>
      <c r="G891" s="36" t="s">
        <v>8</v>
      </c>
      <c r="H891" s="103">
        <f t="shared" si="27"/>
        <v>0.7</v>
      </c>
      <c r="I891" s="103"/>
      <c r="J891" s="103">
        <f t="shared" si="28"/>
        <v>0.7</v>
      </c>
      <c r="K891" s="104">
        <v>0</v>
      </c>
      <c r="L891" s="104">
        <v>0.5</v>
      </c>
      <c r="M891" s="104">
        <v>0.2</v>
      </c>
    </row>
    <row r="892" spans="1:13" x14ac:dyDescent="0.2">
      <c r="A892" s="101"/>
      <c r="B892" s="12" t="s">
        <v>942</v>
      </c>
      <c r="C892" s="12" t="s">
        <v>943</v>
      </c>
      <c r="D892" s="102" t="s">
        <v>245</v>
      </c>
      <c r="E892" s="102" t="s">
        <v>2455</v>
      </c>
      <c r="F892" s="102" t="s">
        <v>2460</v>
      </c>
      <c r="G892" s="36" t="s">
        <v>8</v>
      </c>
      <c r="H892" s="103">
        <f t="shared" si="27"/>
        <v>2.2999999999999998</v>
      </c>
      <c r="I892" s="103"/>
      <c r="J892" s="103">
        <f t="shared" si="28"/>
        <v>2.2999999999999998</v>
      </c>
      <c r="K892" s="104">
        <v>0.6</v>
      </c>
      <c r="L892" s="104">
        <v>1.3</v>
      </c>
      <c r="M892" s="104">
        <v>0.4</v>
      </c>
    </row>
    <row r="893" spans="1:13" x14ac:dyDescent="0.2">
      <c r="A893" s="101"/>
      <c r="B893" s="12" t="s">
        <v>942</v>
      </c>
      <c r="C893" s="12" t="s">
        <v>936</v>
      </c>
      <c r="D893" s="102" t="s">
        <v>245</v>
      </c>
      <c r="E893" s="102" t="s">
        <v>2455</v>
      </c>
      <c r="F893" s="102" t="s">
        <v>2460</v>
      </c>
      <c r="G893" s="36" t="s">
        <v>8</v>
      </c>
      <c r="H893" s="103">
        <f t="shared" si="27"/>
        <v>2.1</v>
      </c>
      <c r="I893" s="103"/>
      <c r="J893" s="103">
        <f t="shared" si="28"/>
        <v>2.1</v>
      </c>
      <c r="K893" s="104">
        <v>0.5</v>
      </c>
      <c r="L893" s="104">
        <v>1.2</v>
      </c>
      <c r="M893" s="104">
        <v>0.4</v>
      </c>
    </row>
    <row r="894" spans="1:13" x14ac:dyDescent="0.2">
      <c r="A894" s="101"/>
      <c r="B894" s="12" t="s">
        <v>944</v>
      </c>
      <c r="C894" s="12" t="s">
        <v>879</v>
      </c>
      <c r="D894" s="102" t="s">
        <v>245</v>
      </c>
      <c r="E894" s="102" t="s">
        <v>2456</v>
      </c>
      <c r="F894" s="102" t="s">
        <v>2461</v>
      </c>
      <c r="G894" s="36" t="s">
        <v>8</v>
      </c>
      <c r="H894" s="103">
        <f t="shared" si="27"/>
        <v>13.3</v>
      </c>
      <c r="I894" s="103"/>
      <c r="J894" s="103">
        <f t="shared" si="28"/>
        <v>13.3</v>
      </c>
      <c r="K894" s="104">
        <v>2.4</v>
      </c>
      <c r="L894" s="104">
        <v>8.3000000000000007</v>
      </c>
      <c r="M894" s="104">
        <v>2.6</v>
      </c>
    </row>
    <row r="895" spans="1:13" x14ac:dyDescent="0.2">
      <c r="A895" s="101"/>
      <c r="B895" s="12" t="s">
        <v>944</v>
      </c>
      <c r="C895" s="12" t="s">
        <v>890</v>
      </c>
      <c r="D895" s="102" t="s">
        <v>245</v>
      </c>
      <c r="E895" s="102" t="s">
        <v>2456</v>
      </c>
      <c r="F895" s="102" t="s">
        <v>2461</v>
      </c>
      <c r="G895" s="36" t="s">
        <v>8</v>
      </c>
      <c r="H895" s="103">
        <f t="shared" si="27"/>
        <v>2</v>
      </c>
      <c r="I895" s="103"/>
      <c r="J895" s="103">
        <f t="shared" si="28"/>
        <v>2</v>
      </c>
      <c r="K895" s="104">
        <v>0.7</v>
      </c>
      <c r="L895" s="104">
        <v>1</v>
      </c>
      <c r="M895" s="104">
        <v>0.3</v>
      </c>
    </row>
    <row r="896" spans="1:13" x14ac:dyDescent="0.2">
      <c r="A896" s="101"/>
      <c r="B896" s="12" t="s">
        <v>944</v>
      </c>
      <c r="C896" s="12" t="s">
        <v>883</v>
      </c>
      <c r="D896" s="102" t="s">
        <v>7</v>
      </c>
      <c r="E896" s="102" t="s">
        <v>2456</v>
      </c>
      <c r="F896" s="102" t="s">
        <v>2461</v>
      </c>
      <c r="G896" s="36" t="s">
        <v>8</v>
      </c>
      <c r="H896" s="103">
        <f t="shared" si="27"/>
        <v>0.7</v>
      </c>
      <c r="I896" s="103"/>
      <c r="J896" s="103">
        <f t="shared" si="28"/>
        <v>0.7</v>
      </c>
      <c r="K896" s="104">
        <v>0</v>
      </c>
      <c r="L896" s="104">
        <v>0.5</v>
      </c>
      <c r="M896" s="104">
        <v>0.2</v>
      </c>
    </row>
    <row r="897" spans="1:13" x14ac:dyDescent="0.2">
      <c r="A897" s="101"/>
      <c r="B897" s="12" t="s">
        <v>944</v>
      </c>
      <c r="C897" s="12" t="s">
        <v>884</v>
      </c>
      <c r="D897" s="102" t="s">
        <v>245</v>
      </c>
      <c r="E897" s="102" t="s">
        <v>2456</v>
      </c>
      <c r="F897" s="102" t="s">
        <v>2461</v>
      </c>
      <c r="G897" s="36" t="s">
        <v>8</v>
      </c>
      <c r="H897" s="103">
        <f t="shared" si="27"/>
        <v>3</v>
      </c>
      <c r="I897" s="103"/>
      <c r="J897" s="103">
        <f t="shared" si="28"/>
        <v>3</v>
      </c>
      <c r="K897" s="104">
        <v>0.8</v>
      </c>
      <c r="L897" s="104">
        <v>1.7</v>
      </c>
      <c r="M897" s="104">
        <v>0.5</v>
      </c>
    </row>
    <row r="898" spans="1:13" x14ac:dyDescent="0.2">
      <c r="A898" s="101"/>
      <c r="B898" s="12" t="s">
        <v>944</v>
      </c>
      <c r="C898" s="12" t="s">
        <v>936</v>
      </c>
      <c r="D898" s="102" t="s">
        <v>245</v>
      </c>
      <c r="E898" s="102" t="s">
        <v>2456</v>
      </c>
      <c r="F898" s="102" t="s">
        <v>2461</v>
      </c>
      <c r="G898" s="36" t="s">
        <v>8</v>
      </c>
      <c r="H898" s="103">
        <f t="shared" si="27"/>
        <v>2.1</v>
      </c>
      <c r="I898" s="103"/>
      <c r="J898" s="103">
        <f t="shared" si="28"/>
        <v>2.1</v>
      </c>
      <c r="K898" s="104">
        <v>0.5</v>
      </c>
      <c r="L898" s="104">
        <v>1.2</v>
      </c>
      <c r="M898" s="104">
        <v>0.4</v>
      </c>
    </row>
    <row r="899" spans="1:13" x14ac:dyDescent="0.2">
      <c r="A899" s="101"/>
      <c r="B899" s="12" t="s">
        <v>945</v>
      </c>
      <c r="C899" s="12" t="s">
        <v>879</v>
      </c>
      <c r="D899" s="102" t="s">
        <v>245</v>
      </c>
      <c r="E899" s="102" t="s">
        <v>2455</v>
      </c>
      <c r="F899" s="102" t="s">
        <v>2460</v>
      </c>
      <c r="G899" s="36" t="s">
        <v>8</v>
      </c>
      <c r="H899" s="103">
        <f t="shared" ref="H899:H962" si="29">I899+J899</f>
        <v>13.3</v>
      </c>
      <c r="I899" s="103"/>
      <c r="J899" s="103">
        <f t="shared" si="28"/>
        <v>13.3</v>
      </c>
      <c r="K899" s="104">
        <v>2.4</v>
      </c>
      <c r="L899" s="104">
        <v>8.3000000000000007</v>
      </c>
      <c r="M899" s="104">
        <v>2.6</v>
      </c>
    </row>
    <row r="900" spans="1:13" x14ac:dyDescent="0.2">
      <c r="A900" s="101"/>
      <c r="B900" s="12" t="s">
        <v>945</v>
      </c>
      <c r="C900" s="12" t="s">
        <v>890</v>
      </c>
      <c r="D900" s="102" t="s">
        <v>245</v>
      </c>
      <c r="E900" s="102" t="s">
        <v>2455</v>
      </c>
      <c r="F900" s="102" t="s">
        <v>2460</v>
      </c>
      <c r="G900" s="36" t="s">
        <v>8</v>
      </c>
      <c r="H900" s="103">
        <f t="shared" si="29"/>
        <v>2</v>
      </c>
      <c r="I900" s="103"/>
      <c r="J900" s="103">
        <f t="shared" si="28"/>
        <v>2</v>
      </c>
      <c r="K900" s="104">
        <v>0.7</v>
      </c>
      <c r="L900" s="104">
        <v>1</v>
      </c>
      <c r="M900" s="104">
        <v>0.3</v>
      </c>
    </row>
    <row r="901" spans="1:13" x14ac:dyDescent="0.2">
      <c r="A901" s="101"/>
      <c r="B901" s="12" t="s">
        <v>945</v>
      </c>
      <c r="C901" s="12" t="s">
        <v>883</v>
      </c>
      <c r="D901" s="102" t="s">
        <v>7</v>
      </c>
      <c r="E901" s="102" t="s">
        <v>2455</v>
      </c>
      <c r="F901" s="102" t="s">
        <v>2460</v>
      </c>
      <c r="G901" s="36" t="s">
        <v>8</v>
      </c>
      <c r="H901" s="103">
        <f t="shared" si="29"/>
        <v>0.7</v>
      </c>
      <c r="I901" s="103"/>
      <c r="J901" s="103">
        <f t="shared" si="28"/>
        <v>0.7</v>
      </c>
      <c r="K901" s="104">
        <v>0</v>
      </c>
      <c r="L901" s="104">
        <v>0.5</v>
      </c>
      <c r="M901" s="104">
        <v>0.2</v>
      </c>
    </row>
    <row r="902" spans="1:13" x14ac:dyDescent="0.2">
      <c r="A902" s="101"/>
      <c r="B902" s="12" t="s">
        <v>945</v>
      </c>
      <c r="C902" s="12" t="s">
        <v>920</v>
      </c>
      <c r="D902" s="102" t="s">
        <v>245</v>
      </c>
      <c r="E902" s="102" t="s">
        <v>2455</v>
      </c>
      <c r="F902" s="102" t="s">
        <v>2460</v>
      </c>
      <c r="G902" s="36" t="s">
        <v>8</v>
      </c>
      <c r="H902" s="103">
        <f t="shared" si="29"/>
        <v>5.2</v>
      </c>
      <c r="I902" s="103"/>
      <c r="J902" s="103">
        <f t="shared" si="28"/>
        <v>5.2</v>
      </c>
      <c r="K902" s="104">
        <v>1.4</v>
      </c>
      <c r="L902" s="104">
        <v>2.9</v>
      </c>
      <c r="M902" s="104">
        <v>0.9</v>
      </c>
    </row>
    <row r="903" spans="1:13" x14ac:dyDescent="0.2">
      <c r="A903" s="101"/>
      <c r="B903" s="12" t="s">
        <v>945</v>
      </c>
      <c r="C903" s="12" t="s">
        <v>936</v>
      </c>
      <c r="D903" s="102" t="s">
        <v>245</v>
      </c>
      <c r="E903" s="102" t="s">
        <v>2455</v>
      </c>
      <c r="F903" s="102" t="s">
        <v>2460</v>
      </c>
      <c r="G903" s="36" t="s">
        <v>8</v>
      </c>
      <c r="H903" s="103">
        <f t="shared" si="29"/>
        <v>2.1</v>
      </c>
      <c r="I903" s="103"/>
      <c r="J903" s="103">
        <f t="shared" si="28"/>
        <v>2.1</v>
      </c>
      <c r="K903" s="104">
        <v>0.5</v>
      </c>
      <c r="L903" s="104">
        <v>1.2</v>
      </c>
      <c r="M903" s="104">
        <v>0.4</v>
      </c>
    </row>
    <row r="904" spans="1:13" x14ac:dyDescent="0.2">
      <c r="A904" s="101"/>
      <c r="B904" s="12" t="s">
        <v>946</v>
      </c>
      <c r="C904" s="12" t="s">
        <v>928</v>
      </c>
      <c r="D904" s="102" t="s">
        <v>245</v>
      </c>
      <c r="E904" s="102" t="s">
        <v>2456</v>
      </c>
      <c r="F904" s="102" t="s">
        <v>2461</v>
      </c>
      <c r="G904" s="36" t="s">
        <v>8</v>
      </c>
      <c r="H904" s="103">
        <f t="shared" si="29"/>
        <v>13.3</v>
      </c>
      <c r="I904" s="103"/>
      <c r="J904" s="103">
        <f t="shared" ref="J904:J967" si="30">SUM(K904:M904)</f>
        <v>13.3</v>
      </c>
      <c r="K904" s="104">
        <v>2.4</v>
      </c>
      <c r="L904" s="104">
        <v>8.3000000000000007</v>
      </c>
      <c r="M904" s="104">
        <v>2.6</v>
      </c>
    </row>
    <row r="905" spans="1:13" x14ac:dyDescent="0.2">
      <c r="A905" s="101"/>
      <c r="B905" s="12" t="s">
        <v>946</v>
      </c>
      <c r="C905" s="12" t="s">
        <v>895</v>
      </c>
      <c r="D905" s="102" t="s">
        <v>245</v>
      </c>
      <c r="E905" s="102" t="s">
        <v>2456</v>
      </c>
      <c r="F905" s="102" t="s">
        <v>2461</v>
      </c>
      <c r="G905" s="36" t="s">
        <v>8</v>
      </c>
      <c r="H905" s="103">
        <f t="shared" si="29"/>
        <v>6</v>
      </c>
      <c r="I905" s="103"/>
      <c r="J905" s="103">
        <f t="shared" si="30"/>
        <v>6</v>
      </c>
      <c r="K905" s="104">
        <v>0.2</v>
      </c>
      <c r="L905" s="104">
        <v>4.4000000000000004</v>
      </c>
      <c r="M905" s="104">
        <v>1.4</v>
      </c>
    </row>
    <row r="906" spans="1:13" x14ac:dyDescent="0.2">
      <c r="A906" s="101"/>
      <c r="B906" s="12" t="s">
        <v>946</v>
      </c>
      <c r="C906" s="12" t="s">
        <v>883</v>
      </c>
      <c r="D906" s="102" t="s">
        <v>7</v>
      </c>
      <c r="E906" s="102" t="s">
        <v>2456</v>
      </c>
      <c r="F906" s="102" t="s">
        <v>2461</v>
      </c>
      <c r="G906" s="36" t="s">
        <v>8</v>
      </c>
      <c r="H906" s="103">
        <f t="shared" si="29"/>
        <v>0.7</v>
      </c>
      <c r="I906" s="103"/>
      <c r="J906" s="103">
        <f t="shared" si="30"/>
        <v>0.7</v>
      </c>
      <c r="K906" s="104">
        <v>0</v>
      </c>
      <c r="L906" s="104">
        <v>0.5</v>
      </c>
      <c r="M906" s="104">
        <v>0.2</v>
      </c>
    </row>
    <row r="907" spans="1:13" x14ac:dyDescent="0.2">
      <c r="A907" s="101"/>
      <c r="B907" s="12" t="s">
        <v>946</v>
      </c>
      <c r="C907" s="12" t="s">
        <v>941</v>
      </c>
      <c r="D907" s="102" t="s">
        <v>245</v>
      </c>
      <c r="E907" s="102" t="s">
        <v>2456</v>
      </c>
      <c r="F907" s="102" t="s">
        <v>2461</v>
      </c>
      <c r="G907" s="36" t="s">
        <v>8</v>
      </c>
      <c r="H907" s="103">
        <f t="shared" si="29"/>
        <v>3.8</v>
      </c>
      <c r="I907" s="103"/>
      <c r="J907" s="103">
        <f t="shared" si="30"/>
        <v>3.8</v>
      </c>
      <c r="K907" s="104">
        <v>1</v>
      </c>
      <c r="L907" s="104">
        <v>2.1</v>
      </c>
      <c r="M907" s="104">
        <v>0.7</v>
      </c>
    </row>
    <row r="908" spans="1:13" x14ac:dyDescent="0.2">
      <c r="A908" s="101"/>
      <c r="B908" s="12" t="s">
        <v>946</v>
      </c>
      <c r="C908" s="12" t="s">
        <v>936</v>
      </c>
      <c r="D908" s="102" t="s">
        <v>245</v>
      </c>
      <c r="E908" s="102" t="s">
        <v>2456</v>
      </c>
      <c r="F908" s="102" t="s">
        <v>2461</v>
      </c>
      <c r="G908" s="36" t="s">
        <v>8</v>
      </c>
      <c r="H908" s="103">
        <f t="shared" si="29"/>
        <v>2.1</v>
      </c>
      <c r="I908" s="103"/>
      <c r="J908" s="103">
        <f t="shared" si="30"/>
        <v>2.1</v>
      </c>
      <c r="K908" s="104">
        <v>0.5</v>
      </c>
      <c r="L908" s="104">
        <v>1.2</v>
      </c>
      <c r="M908" s="104">
        <v>0.4</v>
      </c>
    </row>
    <row r="909" spans="1:13" x14ac:dyDescent="0.2">
      <c r="A909" s="101"/>
      <c r="B909" s="12" t="s">
        <v>947</v>
      </c>
      <c r="C909" s="12" t="s">
        <v>948</v>
      </c>
      <c r="D909" s="102" t="s">
        <v>245</v>
      </c>
      <c r="E909" s="102" t="s">
        <v>2455</v>
      </c>
      <c r="F909" s="102" t="s">
        <v>2460</v>
      </c>
      <c r="G909" s="36" t="s">
        <v>8</v>
      </c>
      <c r="H909" s="103">
        <f t="shared" si="29"/>
        <v>11.2</v>
      </c>
      <c r="I909" s="103"/>
      <c r="J909" s="103">
        <f t="shared" si="30"/>
        <v>11.2</v>
      </c>
      <c r="K909" s="104">
        <v>0.7</v>
      </c>
      <c r="L909" s="104">
        <v>8</v>
      </c>
      <c r="M909" s="104">
        <v>2.5</v>
      </c>
    </row>
    <row r="910" spans="1:13" x14ac:dyDescent="0.2">
      <c r="A910" s="101"/>
      <c r="B910" s="12" t="s">
        <v>947</v>
      </c>
      <c r="C910" s="12" t="s">
        <v>883</v>
      </c>
      <c r="D910" s="102" t="s">
        <v>7</v>
      </c>
      <c r="E910" s="102" t="s">
        <v>2455</v>
      </c>
      <c r="F910" s="102" t="s">
        <v>2460</v>
      </c>
      <c r="G910" s="36" t="s">
        <v>8</v>
      </c>
      <c r="H910" s="103">
        <f t="shared" si="29"/>
        <v>0.7</v>
      </c>
      <c r="I910" s="103"/>
      <c r="J910" s="103">
        <f t="shared" si="30"/>
        <v>0.7</v>
      </c>
      <c r="K910" s="104">
        <v>0</v>
      </c>
      <c r="L910" s="104">
        <v>0.5</v>
      </c>
      <c r="M910" s="104">
        <v>0.2</v>
      </c>
    </row>
    <row r="911" spans="1:13" x14ac:dyDescent="0.2">
      <c r="A911" s="101"/>
      <c r="B911" s="12" t="s">
        <v>947</v>
      </c>
      <c r="C911" s="12" t="s">
        <v>922</v>
      </c>
      <c r="D911" s="102" t="s">
        <v>245</v>
      </c>
      <c r="E911" s="102" t="s">
        <v>2455</v>
      </c>
      <c r="F911" s="102" t="s">
        <v>2460</v>
      </c>
      <c r="G911" s="36" t="s">
        <v>8</v>
      </c>
      <c r="H911" s="103">
        <f t="shared" si="29"/>
        <v>1.4000000000000001</v>
      </c>
      <c r="I911" s="103"/>
      <c r="J911" s="103">
        <f t="shared" si="30"/>
        <v>1.4000000000000001</v>
      </c>
      <c r="K911" s="104">
        <v>0.4</v>
      </c>
      <c r="L911" s="104">
        <v>0.8</v>
      </c>
      <c r="M911" s="104">
        <v>0.2</v>
      </c>
    </row>
    <row r="912" spans="1:13" x14ac:dyDescent="0.2">
      <c r="A912" s="101"/>
      <c r="B912" s="12" t="s">
        <v>947</v>
      </c>
      <c r="C912" s="12" t="s">
        <v>936</v>
      </c>
      <c r="D912" s="102" t="s">
        <v>245</v>
      </c>
      <c r="E912" s="102" t="s">
        <v>2455</v>
      </c>
      <c r="F912" s="102" t="s">
        <v>2460</v>
      </c>
      <c r="G912" s="36" t="s">
        <v>8</v>
      </c>
      <c r="H912" s="103">
        <f t="shared" si="29"/>
        <v>2.1</v>
      </c>
      <c r="I912" s="103"/>
      <c r="J912" s="103">
        <f t="shared" si="30"/>
        <v>2.1</v>
      </c>
      <c r="K912" s="104">
        <v>0.5</v>
      </c>
      <c r="L912" s="104">
        <v>1.2</v>
      </c>
      <c r="M912" s="104">
        <v>0.4</v>
      </c>
    </row>
    <row r="913" spans="1:13" x14ac:dyDescent="0.2">
      <c r="A913" s="101"/>
      <c r="B913" s="12" t="s">
        <v>949</v>
      </c>
      <c r="C913" s="12" t="s">
        <v>950</v>
      </c>
      <c r="D913" s="102" t="s">
        <v>7</v>
      </c>
      <c r="E913" s="102" t="s">
        <v>2456</v>
      </c>
      <c r="F913" s="102" t="s">
        <v>2461</v>
      </c>
      <c r="G913" s="36" t="s">
        <v>8</v>
      </c>
      <c r="H913" s="103">
        <f t="shared" si="29"/>
        <v>433</v>
      </c>
      <c r="I913" s="103"/>
      <c r="J913" s="103">
        <f t="shared" si="30"/>
        <v>433</v>
      </c>
      <c r="K913" s="104">
        <v>291</v>
      </c>
      <c r="L913" s="104">
        <v>108.4</v>
      </c>
      <c r="M913" s="104">
        <v>33.6</v>
      </c>
    </row>
    <row r="914" spans="1:13" x14ac:dyDescent="0.2">
      <c r="A914" s="101"/>
      <c r="B914" s="12" t="s">
        <v>878</v>
      </c>
      <c r="C914" s="12" t="s">
        <v>951</v>
      </c>
      <c r="D914" s="102" t="s">
        <v>245</v>
      </c>
      <c r="E914" s="102" t="s">
        <v>2455</v>
      </c>
      <c r="F914" s="102" t="s">
        <v>2460</v>
      </c>
      <c r="G914" s="36" t="s">
        <v>8</v>
      </c>
      <c r="H914" s="103">
        <f t="shared" si="29"/>
        <v>20.700000000000003</v>
      </c>
      <c r="I914" s="103"/>
      <c r="J914" s="103">
        <f t="shared" si="30"/>
        <v>20.700000000000003</v>
      </c>
      <c r="K914" s="104">
        <v>2.1</v>
      </c>
      <c r="L914" s="104">
        <v>14.2</v>
      </c>
      <c r="M914" s="104">
        <v>4.4000000000000004</v>
      </c>
    </row>
    <row r="915" spans="1:13" x14ac:dyDescent="0.2">
      <c r="A915" s="101"/>
      <c r="B915" s="12" t="s">
        <v>888</v>
      </c>
      <c r="C915" s="12" t="s">
        <v>951</v>
      </c>
      <c r="D915" s="102" t="s">
        <v>245</v>
      </c>
      <c r="E915" s="102" t="s">
        <v>2455</v>
      </c>
      <c r="F915" s="102" t="s">
        <v>2460</v>
      </c>
      <c r="G915" s="36" t="s">
        <v>8</v>
      </c>
      <c r="H915" s="103">
        <f t="shared" si="29"/>
        <v>20.700000000000003</v>
      </c>
      <c r="I915" s="103"/>
      <c r="J915" s="103">
        <f t="shared" si="30"/>
        <v>20.700000000000003</v>
      </c>
      <c r="K915" s="104">
        <v>2.1</v>
      </c>
      <c r="L915" s="104">
        <v>14.2</v>
      </c>
      <c r="M915" s="104">
        <v>4.4000000000000004</v>
      </c>
    </row>
    <row r="916" spans="1:13" x14ac:dyDescent="0.2">
      <c r="A916" s="101"/>
      <c r="B916" s="12" t="s">
        <v>894</v>
      </c>
      <c r="C916" s="12" t="s">
        <v>951</v>
      </c>
      <c r="D916" s="102" t="s">
        <v>245</v>
      </c>
      <c r="E916" s="102" t="s">
        <v>2455</v>
      </c>
      <c r="F916" s="102" t="s">
        <v>2460</v>
      </c>
      <c r="G916" s="36" t="s">
        <v>8</v>
      </c>
      <c r="H916" s="103">
        <f t="shared" si="29"/>
        <v>20.700000000000003</v>
      </c>
      <c r="I916" s="103"/>
      <c r="J916" s="103">
        <f t="shared" si="30"/>
        <v>20.700000000000003</v>
      </c>
      <c r="K916" s="104">
        <v>2.1</v>
      </c>
      <c r="L916" s="104">
        <v>14.2</v>
      </c>
      <c r="M916" s="104">
        <v>4.4000000000000004</v>
      </c>
    </row>
    <row r="917" spans="1:13" x14ac:dyDescent="0.2">
      <c r="A917" s="101"/>
      <c r="B917" s="12" t="s">
        <v>900</v>
      </c>
      <c r="C917" s="12" t="s">
        <v>951</v>
      </c>
      <c r="D917" s="102" t="s">
        <v>245</v>
      </c>
      <c r="E917" s="102" t="s">
        <v>2455</v>
      </c>
      <c r="F917" s="102" t="s">
        <v>2460</v>
      </c>
      <c r="G917" s="36" t="s">
        <v>8</v>
      </c>
      <c r="H917" s="103">
        <f t="shared" si="29"/>
        <v>20.700000000000003</v>
      </c>
      <c r="I917" s="103"/>
      <c r="J917" s="103">
        <f t="shared" si="30"/>
        <v>20.700000000000003</v>
      </c>
      <c r="K917" s="104">
        <v>2.1</v>
      </c>
      <c r="L917" s="104">
        <v>14.2</v>
      </c>
      <c r="M917" s="104">
        <v>4.4000000000000004</v>
      </c>
    </row>
    <row r="918" spans="1:13" x14ac:dyDescent="0.2">
      <c r="A918" s="101"/>
      <c r="B918" s="12" t="s">
        <v>914</v>
      </c>
      <c r="C918" s="12" t="s">
        <v>951</v>
      </c>
      <c r="D918" s="102" t="s">
        <v>245</v>
      </c>
      <c r="E918" s="102" t="s">
        <v>2455</v>
      </c>
      <c r="F918" s="102" t="s">
        <v>2460</v>
      </c>
      <c r="G918" s="36" t="s">
        <v>8</v>
      </c>
      <c r="H918" s="103">
        <f t="shared" si="29"/>
        <v>20.700000000000003</v>
      </c>
      <c r="I918" s="103"/>
      <c r="J918" s="103">
        <f t="shared" si="30"/>
        <v>20.700000000000003</v>
      </c>
      <c r="K918" s="104">
        <v>2.1</v>
      </c>
      <c r="L918" s="104">
        <v>14.2</v>
      </c>
      <c r="M918" s="104">
        <v>4.4000000000000004</v>
      </c>
    </row>
    <row r="919" spans="1:13" x14ac:dyDescent="0.2">
      <c r="A919" s="101"/>
      <c r="B919" s="12" t="s">
        <v>919</v>
      </c>
      <c r="C919" s="12" t="s">
        <v>951</v>
      </c>
      <c r="D919" s="102" t="s">
        <v>245</v>
      </c>
      <c r="E919" s="102" t="s">
        <v>2456</v>
      </c>
      <c r="F919" s="102" t="s">
        <v>2461</v>
      </c>
      <c r="G919" s="36" t="s">
        <v>8</v>
      </c>
      <c r="H919" s="103">
        <f t="shared" si="29"/>
        <v>20.700000000000003</v>
      </c>
      <c r="I919" s="103"/>
      <c r="J919" s="103">
        <f t="shared" si="30"/>
        <v>20.700000000000003</v>
      </c>
      <c r="K919" s="104">
        <v>2.1</v>
      </c>
      <c r="L919" s="104">
        <v>14.2</v>
      </c>
      <c r="M919" s="104">
        <v>4.4000000000000004</v>
      </c>
    </row>
    <row r="920" spans="1:13" x14ac:dyDescent="0.2">
      <c r="A920" s="101"/>
      <c r="B920" s="12" t="s">
        <v>923</v>
      </c>
      <c r="C920" s="12" t="s">
        <v>951</v>
      </c>
      <c r="D920" s="102" t="s">
        <v>245</v>
      </c>
      <c r="E920" s="102" t="s">
        <v>2456</v>
      </c>
      <c r="F920" s="102" t="s">
        <v>2461</v>
      </c>
      <c r="G920" s="36" t="s">
        <v>8</v>
      </c>
      <c r="H920" s="103">
        <f t="shared" si="29"/>
        <v>20.700000000000003</v>
      </c>
      <c r="I920" s="103"/>
      <c r="J920" s="103">
        <f t="shared" si="30"/>
        <v>20.700000000000003</v>
      </c>
      <c r="K920" s="104">
        <v>2.1</v>
      </c>
      <c r="L920" s="104">
        <v>14.2</v>
      </c>
      <c r="M920" s="104">
        <v>4.4000000000000004</v>
      </c>
    </row>
    <row r="921" spans="1:13" x14ac:dyDescent="0.2">
      <c r="A921" s="101"/>
      <c r="B921" s="12" t="s">
        <v>932</v>
      </c>
      <c r="C921" s="12" t="s">
        <v>951</v>
      </c>
      <c r="D921" s="102" t="s">
        <v>245</v>
      </c>
      <c r="E921" s="102" t="s">
        <v>2456</v>
      </c>
      <c r="F921" s="102" t="s">
        <v>2461</v>
      </c>
      <c r="G921" s="36" t="s">
        <v>8</v>
      </c>
      <c r="H921" s="103">
        <f t="shared" si="29"/>
        <v>20.700000000000003</v>
      </c>
      <c r="I921" s="103"/>
      <c r="J921" s="103">
        <f t="shared" si="30"/>
        <v>20.700000000000003</v>
      </c>
      <c r="K921" s="104">
        <v>2.1</v>
      </c>
      <c r="L921" s="104">
        <v>14.2</v>
      </c>
      <c r="M921" s="104">
        <v>4.4000000000000004</v>
      </c>
    </row>
    <row r="922" spans="1:13" x14ac:dyDescent="0.2">
      <c r="A922" s="101"/>
      <c r="B922" s="12" t="s">
        <v>935</v>
      </c>
      <c r="C922" s="12" t="s">
        <v>951</v>
      </c>
      <c r="D922" s="102" t="s">
        <v>245</v>
      </c>
      <c r="E922" s="102" t="s">
        <v>2456</v>
      </c>
      <c r="F922" s="102" t="s">
        <v>2461</v>
      </c>
      <c r="G922" s="36" t="s">
        <v>8</v>
      </c>
      <c r="H922" s="103">
        <f t="shared" si="29"/>
        <v>20.700000000000003</v>
      </c>
      <c r="I922" s="103"/>
      <c r="J922" s="103">
        <f t="shared" si="30"/>
        <v>20.700000000000003</v>
      </c>
      <c r="K922" s="104">
        <v>2.1</v>
      </c>
      <c r="L922" s="104">
        <v>14.2</v>
      </c>
      <c r="M922" s="104">
        <v>4.4000000000000004</v>
      </c>
    </row>
    <row r="923" spans="1:13" x14ac:dyDescent="0.2">
      <c r="A923" s="101"/>
      <c r="B923" s="12" t="s">
        <v>878</v>
      </c>
      <c r="C923" s="12" t="s">
        <v>952</v>
      </c>
      <c r="D923" s="102" t="s">
        <v>7</v>
      </c>
      <c r="E923" s="102" t="s">
        <v>2455</v>
      </c>
      <c r="F923" s="102" t="s">
        <v>2460</v>
      </c>
      <c r="G923" s="36" t="s">
        <v>8</v>
      </c>
      <c r="H923" s="103">
        <f t="shared" si="29"/>
        <v>18.5</v>
      </c>
      <c r="I923" s="103"/>
      <c r="J923" s="103">
        <f t="shared" si="30"/>
        <v>18.5</v>
      </c>
      <c r="K923" s="104">
        <v>4.9000000000000004</v>
      </c>
      <c r="L923" s="104">
        <v>10.4</v>
      </c>
      <c r="M923" s="104">
        <v>3.2</v>
      </c>
    </row>
    <row r="924" spans="1:13" x14ac:dyDescent="0.2">
      <c r="A924" s="101"/>
      <c r="B924" s="12" t="s">
        <v>888</v>
      </c>
      <c r="C924" s="12" t="s">
        <v>952</v>
      </c>
      <c r="D924" s="102" t="s">
        <v>7</v>
      </c>
      <c r="E924" s="102" t="s">
        <v>2456</v>
      </c>
      <c r="F924" s="102" t="s">
        <v>2461</v>
      </c>
      <c r="G924" s="36" t="s">
        <v>8</v>
      </c>
      <c r="H924" s="103">
        <f t="shared" si="29"/>
        <v>18.5</v>
      </c>
      <c r="I924" s="103"/>
      <c r="J924" s="103">
        <f t="shared" si="30"/>
        <v>18.5</v>
      </c>
      <c r="K924" s="104">
        <v>4.9000000000000004</v>
      </c>
      <c r="L924" s="104">
        <v>10.4</v>
      </c>
      <c r="M924" s="104">
        <v>3.2</v>
      </c>
    </row>
    <row r="925" spans="1:13" x14ac:dyDescent="0.2">
      <c r="A925" s="101"/>
      <c r="B925" s="12" t="s">
        <v>894</v>
      </c>
      <c r="C925" s="12" t="s">
        <v>952</v>
      </c>
      <c r="D925" s="102" t="s">
        <v>7</v>
      </c>
      <c r="E925" s="102" t="s">
        <v>2455</v>
      </c>
      <c r="F925" s="102" t="s">
        <v>2460</v>
      </c>
      <c r="G925" s="36" t="s">
        <v>8</v>
      </c>
      <c r="H925" s="103">
        <f t="shared" si="29"/>
        <v>18.5</v>
      </c>
      <c r="I925" s="103"/>
      <c r="J925" s="103">
        <f t="shared" si="30"/>
        <v>18.5</v>
      </c>
      <c r="K925" s="104">
        <v>4.9000000000000004</v>
      </c>
      <c r="L925" s="104">
        <v>10.4</v>
      </c>
      <c r="M925" s="104">
        <v>3.2</v>
      </c>
    </row>
    <row r="926" spans="1:13" x14ac:dyDescent="0.2">
      <c r="A926" s="101"/>
      <c r="B926" s="12" t="s">
        <v>900</v>
      </c>
      <c r="C926" s="12" t="s">
        <v>952</v>
      </c>
      <c r="D926" s="102" t="s">
        <v>7</v>
      </c>
      <c r="E926" s="102" t="s">
        <v>2456</v>
      </c>
      <c r="F926" s="102" t="s">
        <v>2461</v>
      </c>
      <c r="G926" s="36" t="s">
        <v>8</v>
      </c>
      <c r="H926" s="103">
        <f t="shared" si="29"/>
        <v>18.5</v>
      </c>
      <c r="I926" s="103"/>
      <c r="J926" s="103">
        <f t="shared" si="30"/>
        <v>18.5</v>
      </c>
      <c r="K926" s="104">
        <v>4.9000000000000004</v>
      </c>
      <c r="L926" s="104">
        <v>10.4</v>
      </c>
      <c r="M926" s="104">
        <v>3.2</v>
      </c>
    </row>
    <row r="927" spans="1:13" x14ac:dyDescent="0.2">
      <c r="A927" s="101"/>
      <c r="B927" s="12" t="s">
        <v>908</v>
      </c>
      <c r="C927" s="12" t="s">
        <v>952</v>
      </c>
      <c r="D927" s="102" t="s">
        <v>7</v>
      </c>
      <c r="E927" s="102" t="s">
        <v>2455</v>
      </c>
      <c r="F927" s="102" t="s">
        <v>2460</v>
      </c>
      <c r="G927" s="36" t="s">
        <v>8</v>
      </c>
      <c r="H927" s="103">
        <f t="shared" si="29"/>
        <v>18.5</v>
      </c>
      <c r="I927" s="103"/>
      <c r="J927" s="103">
        <f t="shared" si="30"/>
        <v>18.5</v>
      </c>
      <c r="K927" s="104">
        <v>4.9000000000000004</v>
      </c>
      <c r="L927" s="104">
        <v>10.4</v>
      </c>
      <c r="M927" s="104">
        <v>3.2</v>
      </c>
    </row>
    <row r="928" spans="1:13" x14ac:dyDescent="0.2">
      <c r="A928" s="101"/>
      <c r="B928" s="12" t="s">
        <v>911</v>
      </c>
      <c r="C928" s="12" t="s">
        <v>952</v>
      </c>
      <c r="D928" s="102" t="s">
        <v>7</v>
      </c>
      <c r="E928" s="102" t="s">
        <v>2456</v>
      </c>
      <c r="F928" s="102" t="s">
        <v>2461</v>
      </c>
      <c r="G928" s="36" t="s">
        <v>8</v>
      </c>
      <c r="H928" s="103">
        <f t="shared" si="29"/>
        <v>18.5</v>
      </c>
      <c r="I928" s="103"/>
      <c r="J928" s="103">
        <f t="shared" si="30"/>
        <v>18.5</v>
      </c>
      <c r="K928" s="104">
        <v>4.9000000000000004</v>
      </c>
      <c r="L928" s="104">
        <v>10.4</v>
      </c>
      <c r="M928" s="104">
        <v>3.2</v>
      </c>
    </row>
    <row r="929" spans="1:13" x14ac:dyDescent="0.2">
      <c r="A929" s="101"/>
      <c r="B929" s="12" t="s">
        <v>914</v>
      </c>
      <c r="C929" s="12" t="s">
        <v>952</v>
      </c>
      <c r="D929" s="102" t="s">
        <v>7</v>
      </c>
      <c r="E929" s="102" t="s">
        <v>2455</v>
      </c>
      <c r="F929" s="102" t="s">
        <v>2460</v>
      </c>
      <c r="G929" s="36" t="s">
        <v>8</v>
      </c>
      <c r="H929" s="103">
        <f t="shared" si="29"/>
        <v>18.5</v>
      </c>
      <c r="I929" s="103"/>
      <c r="J929" s="103">
        <f t="shared" si="30"/>
        <v>18.5</v>
      </c>
      <c r="K929" s="104">
        <v>4.9000000000000004</v>
      </c>
      <c r="L929" s="104">
        <v>10.4</v>
      </c>
      <c r="M929" s="104">
        <v>3.2</v>
      </c>
    </row>
    <row r="930" spans="1:13" x14ac:dyDescent="0.2">
      <c r="A930" s="101"/>
      <c r="B930" s="12" t="s">
        <v>919</v>
      </c>
      <c r="C930" s="12" t="s">
        <v>952</v>
      </c>
      <c r="D930" s="102" t="s">
        <v>7</v>
      </c>
      <c r="E930" s="102" t="s">
        <v>2456</v>
      </c>
      <c r="F930" s="102" t="s">
        <v>2461</v>
      </c>
      <c r="G930" s="36" t="s">
        <v>8</v>
      </c>
      <c r="H930" s="103">
        <f t="shared" si="29"/>
        <v>18.5</v>
      </c>
      <c r="I930" s="103"/>
      <c r="J930" s="103">
        <f t="shared" si="30"/>
        <v>18.5</v>
      </c>
      <c r="K930" s="104">
        <v>4.9000000000000004</v>
      </c>
      <c r="L930" s="104">
        <v>10.4</v>
      </c>
      <c r="M930" s="104">
        <v>3.2</v>
      </c>
    </row>
    <row r="931" spans="1:13" x14ac:dyDescent="0.2">
      <c r="A931" s="101"/>
      <c r="B931" s="12" t="s">
        <v>921</v>
      </c>
      <c r="C931" s="12" t="s">
        <v>952</v>
      </c>
      <c r="D931" s="102" t="s">
        <v>7</v>
      </c>
      <c r="E931" s="102" t="s">
        <v>2455</v>
      </c>
      <c r="F931" s="102" t="s">
        <v>2460</v>
      </c>
      <c r="G931" s="36" t="s">
        <v>8</v>
      </c>
      <c r="H931" s="103">
        <f t="shared" si="29"/>
        <v>18.5</v>
      </c>
      <c r="I931" s="103"/>
      <c r="J931" s="103">
        <f t="shared" si="30"/>
        <v>18.5</v>
      </c>
      <c r="K931" s="104">
        <v>4.9000000000000004</v>
      </c>
      <c r="L931" s="104">
        <v>10.4</v>
      </c>
      <c r="M931" s="104">
        <v>3.2</v>
      </c>
    </row>
    <row r="932" spans="1:13" x14ac:dyDescent="0.2">
      <c r="A932" s="101"/>
      <c r="B932" s="12" t="s">
        <v>923</v>
      </c>
      <c r="C932" s="12" t="s">
        <v>952</v>
      </c>
      <c r="D932" s="102" t="s">
        <v>7</v>
      </c>
      <c r="E932" s="102" t="s">
        <v>2456</v>
      </c>
      <c r="F932" s="102" t="s">
        <v>2461</v>
      </c>
      <c r="G932" s="36" t="s">
        <v>8</v>
      </c>
      <c r="H932" s="103">
        <f t="shared" si="29"/>
        <v>18.5</v>
      </c>
      <c r="I932" s="103"/>
      <c r="J932" s="103">
        <f t="shared" si="30"/>
        <v>18.5</v>
      </c>
      <c r="K932" s="104">
        <v>4.9000000000000004</v>
      </c>
      <c r="L932" s="104">
        <v>10.4</v>
      </c>
      <c r="M932" s="104">
        <v>3.2</v>
      </c>
    </row>
    <row r="933" spans="1:13" x14ac:dyDescent="0.2">
      <c r="A933" s="101"/>
      <c r="B933" s="12" t="s">
        <v>932</v>
      </c>
      <c r="C933" s="12" t="s">
        <v>952</v>
      </c>
      <c r="D933" s="102" t="s">
        <v>7</v>
      </c>
      <c r="E933" s="102" t="s">
        <v>2455</v>
      </c>
      <c r="F933" s="102" t="s">
        <v>2460</v>
      </c>
      <c r="G933" s="36" t="s">
        <v>8</v>
      </c>
      <c r="H933" s="103">
        <f t="shared" si="29"/>
        <v>18.5</v>
      </c>
      <c r="I933" s="103"/>
      <c r="J933" s="103">
        <f t="shared" si="30"/>
        <v>18.5</v>
      </c>
      <c r="K933" s="104">
        <v>4.9000000000000004</v>
      </c>
      <c r="L933" s="104">
        <v>10.4</v>
      </c>
      <c r="M933" s="104">
        <v>3.2</v>
      </c>
    </row>
    <row r="934" spans="1:13" x14ac:dyDescent="0.2">
      <c r="A934" s="101"/>
      <c r="B934" s="12" t="s">
        <v>935</v>
      </c>
      <c r="C934" s="12" t="s">
        <v>952</v>
      </c>
      <c r="D934" s="102" t="s">
        <v>7</v>
      </c>
      <c r="E934" s="102" t="s">
        <v>2456</v>
      </c>
      <c r="F934" s="102" t="s">
        <v>2461</v>
      </c>
      <c r="G934" s="36" t="s">
        <v>8</v>
      </c>
      <c r="H934" s="103">
        <f t="shared" si="29"/>
        <v>18.5</v>
      </c>
      <c r="I934" s="103"/>
      <c r="J934" s="103">
        <f t="shared" si="30"/>
        <v>18.5</v>
      </c>
      <c r="K934" s="104">
        <v>4.9000000000000004</v>
      </c>
      <c r="L934" s="104">
        <v>10.4</v>
      </c>
      <c r="M934" s="104">
        <v>3.2</v>
      </c>
    </row>
    <row r="935" spans="1:13" x14ac:dyDescent="0.2">
      <c r="A935" s="101"/>
      <c r="B935" s="12" t="s">
        <v>937</v>
      </c>
      <c r="C935" s="12" t="s">
        <v>952</v>
      </c>
      <c r="D935" s="102" t="s">
        <v>7</v>
      </c>
      <c r="E935" s="102" t="s">
        <v>2455</v>
      </c>
      <c r="F935" s="102" t="s">
        <v>2460</v>
      </c>
      <c r="G935" s="36" t="s">
        <v>8</v>
      </c>
      <c r="H935" s="103">
        <f t="shared" si="29"/>
        <v>18.5</v>
      </c>
      <c r="I935" s="103"/>
      <c r="J935" s="103">
        <f t="shared" si="30"/>
        <v>18.5</v>
      </c>
      <c r="K935" s="104">
        <v>4.9000000000000004</v>
      </c>
      <c r="L935" s="104">
        <v>10.4</v>
      </c>
      <c r="M935" s="104">
        <v>3.2</v>
      </c>
    </row>
    <row r="936" spans="1:13" x14ac:dyDescent="0.2">
      <c r="A936" s="101"/>
      <c r="B936" s="12" t="s">
        <v>938</v>
      </c>
      <c r="C936" s="12" t="s">
        <v>952</v>
      </c>
      <c r="D936" s="102" t="s">
        <v>7</v>
      </c>
      <c r="E936" s="102" t="s">
        <v>2456</v>
      </c>
      <c r="F936" s="102" t="s">
        <v>2461</v>
      </c>
      <c r="G936" s="36" t="s">
        <v>8</v>
      </c>
      <c r="H936" s="103">
        <f t="shared" si="29"/>
        <v>18.5</v>
      </c>
      <c r="I936" s="103"/>
      <c r="J936" s="103">
        <f t="shared" si="30"/>
        <v>18.5</v>
      </c>
      <c r="K936" s="104">
        <v>4.9000000000000004</v>
      </c>
      <c r="L936" s="104">
        <v>10.4</v>
      </c>
      <c r="M936" s="104">
        <v>3.2</v>
      </c>
    </row>
    <row r="937" spans="1:13" x14ac:dyDescent="0.2">
      <c r="A937" s="101"/>
      <c r="B937" s="12" t="s">
        <v>939</v>
      </c>
      <c r="C937" s="12" t="s">
        <v>952</v>
      </c>
      <c r="D937" s="102" t="s">
        <v>7</v>
      </c>
      <c r="E937" s="102" t="s">
        <v>2455</v>
      </c>
      <c r="F937" s="102" t="s">
        <v>2460</v>
      </c>
      <c r="G937" s="36" t="s">
        <v>8</v>
      </c>
      <c r="H937" s="103">
        <f t="shared" si="29"/>
        <v>18.5</v>
      </c>
      <c r="I937" s="103"/>
      <c r="J937" s="103">
        <f t="shared" si="30"/>
        <v>18.5</v>
      </c>
      <c r="K937" s="104">
        <v>4.9000000000000004</v>
      </c>
      <c r="L937" s="104">
        <v>10.4</v>
      </c>
      <c r="M937" s="104">
        <v>3.2</v>
      </c>
    </row>
    <row r="938" spans="1:13" x14ac:dyDescent="0.2">
      <c r="A938" s="101"/>
      <c r="B938" s="12" t="s">
        <v>940</v>
      </c>
      <c r="C938" s="12" t="s">
        <v>952</v>
      </c>
      <c r="D938" s="102" t="s">
        <v>7</v>
      </c>
      <c r="E938" s="102" t="s">
        <v>2456</v>
      </c>
      <c r="F938" s="102" t="s">
        <v>2461</v>
      </c>
      <c r="G938" s="36" t="s">
        <v>8</v>
      </c>
      <c r="H938" s="103">
        <f t="shared" si="29"/>
        <v>18.5</v>
      </c>
      <c r="I938" s="103"/>
      <c r="J938" s="103">
        <f t="shared" si="30"/>
        <v>18.5</v>
      </c>
      <c r="K938" s="104">
        <v>4.9000000000000004</v>
      </c>
      <c r="L938" s="104">
        <v>10.4</v>
      </c>
      <c r="M938" s="104">
        <v>3.2</v>
      </c>
    </row>
    <row r="939" spans="1:13" x14ac:dyDescent="0.2">
      <c r="A939" s="101"/>
      <c r="B939" s="12" t="s">
        <v>942</v>
      </c>
      <c r="C939" s="12" t="s">
        <v>952</v>
      </c>
      <c r="D939" s="102" t="s">
        <v>7</v>
      </c>
      <c r="E939" s="102" t="s">
        <v>2455</v>
      </c>
      <c r="F939" s="102" t="s">
        <v>2460</v>
      </c>
      <c r="G939" s="36" t="s">
        <v>8</v>
      </c>
      <c r="H939" s="103">
        <f t="shared" si="29"/>
        <v>18.5</v>
      </c>
      <c r="I939" s="103"/>
      <c r="J939" s="103">
        <f t="shared" si="30"/>
        <v>18.5</v>
      </c>
      <c r="K939" s="104">
        <v>4.9000000000000004</v>
      </c>
      <c r="L939" s="104">
        <v>10.4</v>
      </c>
      <c r="M939" s="104">
        <v>3.2</v>
      </c>
    </row>
    <row r="940" spans="1:13" x14ac:dyDescent="0.2">
      <c r="A940" s="101"/>
      <c r="B940" s="12" t="s">
        <v>944</v>
      </c>
      <c r="C940" s="12" t="s">
        <v>952</v>
      </c>
      <c r="D940" s="102" t="s">
        <v>7</v>
      </c>
      <c r="E940" s="102" t="s">
        <v>2456</v>
      </c>
      <c r="F940" s="102" t="s">
        <v>2461</v>
      </c>
      <c r="G940" s="36" t="s">
        <v>8</v>
      </c>
      <c r="H940" s="103">
        <f t="shared" si="29"/>
        <v>18.5</v>
      </c>
      <c r="I940" s="103"/>
      <c r="J940" s="103">
        <f t="shared" si="30"/>
        <v>18.5</v>
      </c>
      <c r="K940" s="104">
        <v>4.9000000000000004</v>
      </c>
      <c r="L940" s="104">
        <v>10.4</v>
      </c>
      <c r="M940" s="104">
        <v>3.2</v>
      </c>
    </row>
    <row r="941" spans="1:13" x14ac:dyDescent="0.2">
      <c r="A941" s="101"/>
      <c r="B941" s="12" t="s">
        <v>945</v>
      </c>
      <c r="C941" s="12" t="s">
        <v>952</v>
      </c>
      <c r="D941" s="102" t="s">
        <v>7</v>
      </c>
      <c r="E941" s="102" t="s">
        <v>2455</v>
      </c>
      <c r="F941" s="102" t="s">
        <v>2460</v>
      </c>
      <c r="G941" s="36" t="s">
        <v>8</v>
      </c>
      <c r="H941" s="103">
        <f t="shared" si="29"/>
        <v>18.5</v>
      </c>
      <c r="I941" s="103"/>
      <c r="J941" s="103">
        <f t="shared" si="30"/>
        <v>18.5</v>
      </c>
      <c r="K941" s="104">
        <v>4.9000000000000004</v>
      </c>
      <c r="L941" s="104">
        <v>10.4</v>
      </c>
      <c r="M941" s="104">
        <v>3.2</v>
      </c>
    </row>
    <row r="942" spans="1:13" x14ac:dyDescent="0.2">
      <c r="A942" s="101"/>
      <c r="B942" s="12" t="s">
        <v>946</v>
      </c>
      <c r="C942" s="12" t="s">
        <v>952</v>
      </c>
      <c r="D942" s="102" t="s">
        <v>7</v>
      </c>
      <c r="E942" s="102" t="s">
        <v>2456</v>
      </c>
      <c r="F942" s="102" t="s">
        <v>2461</v>
      </c>
      <c r="G942" s="36" t="s">
        <v>8</v>
      </c>
      <c r="H942" s="103">
        <f t="shared" si="29"/>
        <v>18.5</v>
      </c>
      <c r="I942" s="103"/>
      <c r="J942" s="103">
        <f t="shared" si="30"/>
        <v>18.5</v>
      </c>
      <c r="K942" s="104">
        <v>4.9000000000000004</v>
      </c>
      <c r="L942" s="104">
        <v>10.4</v>
      </c>
      <c r="M942" s="104">
        <v>3.2</v>
      </c>
    </row>
    <row r="943" spans="1:13" x14ac:dyDescent="0.2">
      <c r="A943" s="101"/>
      <c r="B943" s="12" t="s">
        <v>947</v>
      </c>
      <c r="C943" s="12" t="s">
        <v>952</v>
      </c>
      <c r="D943" s="102" t="s">
        <v>7</v>
      </c>
      <c r="E943" s="102" t="s">
        <v>2455</v>
      </c>
      <c r="F943" s="102" t="s">
        <v>2460</v>
      </c>
      <c r="G943" s="36" t="s">
        <v>8</v>
      </c>
      <c r="H943" s="103">
        <f t="shared" si="29"/>
        <v>18.5</v>
      </c>
      <c r="I943" s="103"/>
      <c r="J943" s="103">
        <f t="shared" si="30"/>
        <v>18.5</v>
      </c>
      <c r="K943" s="104">
        <v>4.9000000000000004</v>
      </c>
      <c r="L943" s="104">
        <v>10.4</v>
      </c>
      <c r="M943" s="104">
        <v>3.2</v>
      </c>
    </row>
    <row r="944" spans="1:13" ht="51" x14ac:dyDescent="0.2">
      <c r="A944" s="101"/>
      <c r="B944" s="12" t="s">
        <v>953</v>
      </c>
      <c r="C944" s="12" t="s">
        <v>954</v>
      </c>
      <c r="D944" s="102" t="s">
        <v>7</v>
      </c>
      <c r="E944" s="102" t="s">
        <v>2455</v>
      </c>
      <c r="F944" s="102" t="s">
        <v>2460</v>
      </c>
      <c r="G944" s="36" t="s">
        <v>8</v>
      </c>
      <c r="H944" s="103">
        <f t="shared" si="29"/>
        <v>397.3</v>
      </c>
      <c r="I944" s="103"/>
      <c r="J944" s="103">
        <f t="shared" si="30"/>
        <v>397.3</v>
      </c>
      <c r="K944" s="104">
        <v>326.60000000000002</v>
      </c>
      <c r="L944" s="104">
        <v>54</v>
      </c>
      <c r="M944" s="104">
        <v>16.7</v>
      </c>
    </row>
    <row r="945" spans="1:13" ht="51" x14ac:dyDescent="0.2">
      <c r="A945" s="101"/>
      <c r="B945" s="12" t="s">
        <v>935</v>
      </c>
      <c r="C945" s="12" t="s">
        <v>955</v>
      </c>
      <c r="D945" s="102" t="s">
        <v>7</v>
      </c>
      <c r="E945" s="102" t="s">
        <v>2456</v>
      </c>
      <c r="F945" s="102" t="s">
        <v>2461</v>
      </c>
      <c r="G945" s="36" t="s">
        <v>8</v>
      </c>
      <c r="H945" s="103">
        <f t="shared" si="29"/>
        <v>660.2</v>
      </c>
      <c r="I945" s="103"/>
      <c r="J945" s="103">
        <f t="shared" si="30"/>
        <v>660.2</v>
      </c>
      <c r="K945" s="104">
        <v>571.1</v>
      </c>
      <c r="L945" s="104">
        <v>68</v>
      </c>
      <c r="M945" s="104">
        <v>21.1</v>
      </c>
    </row>
    <row r="946" spans="1:13" x14ac:dyDescent="0.2">
      <c r="A946" s="101"/>
      <c r="B946" s="12" t="s">
        <v>956</v>
      </c>
      <c r="C946" s="12" t="s">
        <v>957</v>
      </c>
      <c r="D946" s="102" t="s">
        <v>7</v>
      </c>
      <c r="E946" s="102" t="s">
        <v>2457</v>
      </c>
      <c r="F946" s="102" t="s">
        <v>2459</v>
      </c>
      <c r="G946" s="36" t="s">
        <v>8</v>
      </c>
      <c r="H946" s="103">
        <f t="shared" si="29"/>
        <v>255.6</v>
      </c>
      <c r="I946" s="103"/>
      <c r="J946" s="103">
        <f t="shared" si="30"/>
        <v>255.6</v>
      </c>
      <c r="K946" s="104">
        <v>248.3</v>
      </c>
      <c r="L946" s="104">
        <v>5.6</v>
      </c>
      <c r="M946" s="104">
        <v>1.7</v>
      </c>
    </row>
    <row r="947" spans="1:13" x14ac:dyDescent="0.2">
      <c r="A947" s="101"/>
      <c r="B947" s="12" t="s">
        <v>958</v>
      </c>
      <c r="C947" s="12" t="s">
        <v>959</v>
      </c>
      <c r="D947" s="102" t="s">
        <v>245</v>
      </c>
      <c r="E947" s="102" t="s">
        <v>2455</v>
      </c>
      <c r="F947" s="102" t="s">
        <v>2460</v>
      </c>
      <c r="G947" s="36" t="s">
        <v>8</v>
      </c>
      <c r="H947" s="103">
        <f t="shared" si="29"/>
        <v>7.4</v>
      </c>
      <c r="I947" s="103"/>
      <c r="J947" s="103">
        <f t="shared" si="30"/>
        <v>7.4</v>
      </c>
      <c r="K947" s="104">
        <v>2.2000000000000002</v>
      </c>
      <c r="L947" s="104">
        <v>4</v>
      </c>
      <c r="M947" s="104">
        <v>1.2</v>
      </c>
    </row>
    <row r="948" spans="1:13" x14ac:dyDescent="0.2">
      <c r="A948" s="101"/>
      <c r="B948" s="12" t="s">
        <v>958</v>
      </c>
      <c r="C948" s="12" t="s">
        <v>960</v>
      </c>
      <c r="D948" s="102" t="s">
        <v>245</v>
      </c>
      <c r="E948" s="102" t="s">
        <v>2455</v>
      </c>
      <c r="F948" s="102" t="s">
        <v>2460</v>
      </c>
      <c r="G948" s="36" t="s">
        <v>8</v>
      </c>
      <c r="H948" s="103">
        <f t="shared" si="29"/>
        <v>2.9</v>
      </c>
      <c r="I948" s="103"/>
      <c r="J948" s="103">
        <f t="shared" si="30"/>
        <v>2.9</v>
      </c>
      <c r="K948" s="104">
        <v>0.9</v>
      </c>
      <c r="L948" s="104">
        <v>1.5</v>
      </c>
      <c r="M948" s="104">
        <v>0.5</v>
      </c>
    </row>
    <row r="949" spans="1:13" x14ac:dyDescent="0.2">
      <c r="A949" s="101"/>
      <c r="B949" s="12" t="s">
        <v>958</v>
      </c>
      <c r="C949" s="12" t="s">
        <v>961</v>
      </c>
      <c r="D949" s="102" t="s">
        <v>245</v>
      </c>
      <c r="E949" s="102" t="s">
        <v>2455</v>
      </c>
      <c r="F949" s="102" t="s">
        <v>2460</v>
      </c>
      <c r="G949" s="36" t="s">
        <v>8</v>
      </c>
      <c r="H949" s="103">
        <f t="shared" si="29"/>
        <v>2.1</v>
      </c>
      <c r="I949" s="103"/>
      <c r="J949" s="103">
        <f t="shared" si="30"/>
        <v>2.1</v>
      </c>
      <c r="K949" s="104">
        <v>0.8</v>
      </c>
      <c r="L949" s="104">
        <v>1</v>
      </c>
      <c r="M949" s="104">
        <v>0.3</v>
      </c>
    </row>
    <row r="950" spans="1:13" x14ac:dyDescent="0.2">
      <c r="A950" s="101"/>
      <c r="B950" s="12" t="s">
        <v>962</v>
      </c>
      <c r="C950" s="12" t="s">
        <v>963</v>
      </c>
      <c r="D950" s="102" t="s">
        <v>245</v>
      </c>
      <c r="E950" s="102" t="s">
        <v>2455</v>
      </c>
      <c r="F950" s="102" t="s">
        <v>2460</v>
      </c>
      <c r="G950" s="36" t="s">
        <v>8</v>
      </c>
      <c r="H950" s="103">
        <f t="shared" si="29"/>
        <v>1.7000000000000002</v>
      </c>
      <c r="I950" s="103"/>
      <c r="J950" s="103">
        <f t="shared" si="30"/>
        <v>1.7000000000000002</v>
      </c>
      <c r="K950" s="104">
        <v>0.3</v>
      </c>
      <c r="L950" s="104">
        <v>1.1000000000000001</v>
      </c>
      <c r="M950" s="104">
        <v>0.3</v>
      </c>
    </row>
    <row r="951" spans="1:13" x14ac:dyDescent="0.2">
      <c r="A951" s="101"/>
      <c r="B951" s="12" t="s">
        <v>958</v>
      </c>
      <c r="C951" s="12" t="s">
        <v>930</v>
      </c>
      <c r="D951" s="102" t="s">
        <v>245</v>
      </c>
      <c r="E951" s="102" t="s">
        <v>2455</v>
      </c>
      <c r="F951" s="102" t="s">
        <v>2460</v>
      </c>
      <c r="G951" s="36" t="s">
        <v>8</v>
      </c>
      <c r="H951" s="103">
        <f t="shared" si="29"/>
        <v>2.1</v>
      </c>
      <c r="I951" s="103"/>
      <c r="J951" s="103">
        <f t="shared" si="30"/>
        <v>2.1</v>
      </c>
      <c r="K951" s="104">
        <v>0.5</v>
      </c>
      <c r="L951" s="104">
        <v>1.2</v>
      </c>
      <c r="M951" s="104">
        <v>0.4</v>
      </c>
    </row>
    <row r="952" spans="1:13" x14ac:dyDescent="0.2">
      <c r="A952" s="101"/>
      <c r="B952" s="12" t="s">
        <v>958</v>
      </c>
      <c r="C952" s="12" t="s">
        <v>964</v>
      </c>
      <c r="D952" s="102" t="s">
        <v>245</v>
      </c>
      <c r="E952" s="102" t="s">
        <v>2455</v>
      </c>
      <c r="F952" s="102" t="s">
        <v>2460</v>
      </c>
      <c r="G952" s="36" t="s">
        <v>8</v>
      </c>
      <c r="H952" s="103">
        <f t="shared" si="29"/>
        <v>2.2999999999999998</v>
      </c>
      <c r="I952" s="103"/>
      <c r="J952" s="103">
        <f t="shared" si="30"/>
        <v>2.2999999999999998</v>
      </c>
      <c r="K952" s="104">
        <v>0.6</v>
      </c>
      <c r="L952" s="104">
        <v>1.3</v>
      </c>
      <c r="M952" s="104">
        <v>0.4</v>
      </c>
    </row>
    <row r="953" spans="1:13" x14ac:dyDescent="0.2">
      <c r="A953" s="101"/>
      <c r="B953" s="12" t="s">
        <v>965</v>
      </c>
      <c r="C953" s="12" t="s">
        <v>966</v>
      </c>
      <c r="D953" s="102" t="s">
        <v>245</v>
      </c>
      <c r="E953" s="102" t="s">
        <v>2455</v>
      </c>
      <c r="F953" s="102" t="s">
        <v>2460</v>
      </c>
      <c r="G953" s="36" t="s">
        <v>8</v>
      </c>
      <c r="H953" s="103">
        <f t="shared" si="29"/>
        <v>8.4</v>
      </c>
      <c r="I953" s="103"/>
      <c r="J953" s="103">
        <f t="shared" si="30"/>
        <v>8.4</v>
      </c>
      <c r="K953" s="104">
        <v>2.8</v>
      </c>
      <c r="L953" s="104">
        <v>4.3</v>
      </c>
      <c r="M953" s="104">
        <v>1.3</v>
      </c>
    </row>
    <row r="954" spans="1:13" x14ac:dyDescent="0.2">
      <c r="A954" s="101"/>
      <c r="B954" s="12" t="s">
        <v>965</v>
      </c>
      <c r="C954" s="12" t="s">
        <v>960</v>
      </c>
      <c r="D954" s="102" t="s">
        <v>245</v>
      </c>
      <c r="E954" s="102" t="s">
        <v>2455</v>
      </c>
      <c r="F954" s="102" t="s">
        <v>2460</v>
      </c>
      <c r="G954" s="36" t="s">
        <v>8</v>
      </c>
      <c r="H954" s="103">
        <f t="shared" si="29"/>
        <v>2.9</v>
      </c>
      <c r="I954" s="103"/>
      <c r="J954" s="103">
        <f t="shared" si="30"/>
        <v>2.9</v>
      </c>
      <c r="K954" s="104">
        <v>0.9</v>
      </c>
      <c r="L954" s="104">
        <v>1.5</v>
      </c>
      <c r="M954" s="104">
        <v>0.5</v>
      </c>
    </row>
    <row r="955" spans="1:13" x14ac:dyDescent="0.2">
      <c r="A955" s="101"/>
      <c r="B955" s="12" t="s">
        <v>965</v>
      </c>
      <c r="C955" s="12" t="s">
        <v>961</v>
      </c>
      <c r="D955" s="102" t="s">
        <v>245</v>
      </c>
      <c r="E955" s="102" t="s">
        <v>2455</v>
      </c>
      <c r="F955" s="102" t="s">
        <v>2460</v>
      </c>
      <c r="G955" s="36" t="s">
        <v>8</v>
      </c>
      <c r="H955" s="103">
        <f t="shared" si="29"/>
        <v>2.1</v>
      </c>
      <c r="I955" s="103"/>
      <c r="J955" s="103">
        <f t="shared" si="30"/>
        <v>2.1</v>
      </c>
      <c r="K955" s="104">
        <v>0.8</v>
      </c>
      <c r="L955" s="104">
        <v>1</v>
      </c>
      <c r="M955" s="104">
        <v>0.3</v>
      </c>
    </row>
    <row r="956" spans="1:13" x14ac:dyDescent="0.2">
      <c r="A956" s="101"/>
      <c r="B956" s="12" t="s">
        <v>967</v>
      </c>
      <c r="C956" s="12" t="s">
        <v>968</v>
      </c>
      <c r="D956" s="102" t="s">
        <v>245</v>
      </c>
      <c r="E956" s="102" t="s">
        <v>2455</v>
      </c>
      <c r="F956" s="102" t="s">
        <v>2460</v>
      </c>
      <c r="G956" s="36" t="s">
        <v>8</v>
      </c>
      <c r="H956" s="103">
        <f t="shared" si="29"/>
        <v>2.4000000000000004</v>
      </c>
      <c r="I956" s="103"/>
      <c r="J956" s="103">
        <f t="shared" si="30"/>
        <v>2.4000000000000004</v>
      </c>
      <c r="K956" s="104">
        <v>0.3</v>
      </c>
      <c r="L956" s="104">
        <v>1.6</v>
      </c>
      <c r="M956" s="104">
        <v>0.5</v>
      </c>
    </row>
    <row r="957" spans="1:13" x14ac:dyDescent="0.2">
      <c r="A957" s="101"/>
      <c r="B957" s="12" t="s">
        <v>965</v>
      </c>
      <c r="C957" s="12" t="s">
        <v>930</v>
      </c>
      <c r="D957" s="102" t="s">
        <v>245</v>
      </c>
      <c r="E957" s="102" t="s">
        <v>2455</v>
      </c>
      <c r="F957" s="102" t="s">
        <v>2460</v>
      </c>
      <c r="G957" s="36" t="s">
        <v>8</v>
      </c>
      <c r="H957" s="103">
        <f t="shared" si="29"/>
        <v>2.1</v>
      </c>
      <c r="I957" s="103"/>
      <c r="J957" s="103">
        <f t="shared" si="30"/>
        <v>2.1</v>
      </c>
      <c r="K957" s="104">
        <v>0.5</v>
      </c>
      <c r="L957" s="104">
        <v>1.2</v>
      </c>
      <c r="M957" s="104">
        <v>0.4</v>
      </c>
    </row>
    <row r="958" spans="1:13" x14ac:dyDescent="0.2">
      <c r="A958" s="101"/>
      <c r="B958" s="12" t="s">
        <v>965</v>
      </c>
      <c r="C958" s="12" t="s">
        <v>964</v>
      </c>
      <c r="D958" s="102" t="s">
        <v>245</v>
      </c>
      <c r="E958" s="102" t="s">
        <v>2455</v>
      </c>
      <c r="F958" s="102" t="s">
        <v>2460</v>
      </c>
      <c r="G958" s="36" t="s">
        <v>8</v>
      </c>
      <c r="H958" s="103">
        <f t="shared" si="29"/>
        <v>2.2999999999999998</v>
      </c>
      <c r="I958" s="103"/>
      <c r="J958" s="103">
        <f t="shared" si="30"/>
        <v>2.2999999999999998</v>
      </c>
      <c r="K958" s="104">
        <v>0.6</v>
      </c>
      <c r="L958" s="104">
        <v>1.3</v>
      </c>
      <c r="M958" s="104">
        <v>0.4</v>
      </c>
    </row>
    <row r="959" spans="1:13" x14ac:dyDescent="0.2">
      <c r="A959" s="101"/>
      <c r="B959" s="12" t="s">
        <v>969</v>
      </c>
      <c r="C959" s="12" t="s">
        <v>970</v>
      </c>
      <c r="D959" s="102" t="s">
        <v>245</v>
      </c>
      <c r="E959" s="102" t="s">
        <v>2455</v>
      </c>
      <c r="F959" s="102" t="s">
        <v>2460</v>
      </c>
      <c r="G959" s="36" t="s">
        <v>8</v>
      </c>
      <c r="H959" s="103">
        <f t="shared" si="29"/>
        <v>8.4</v>
      </c>
      <c r="I959" s="103"/>
      <c r="J959" s="103">
        <f t="shared" si="30"/>
        <v>8.4</v>
      </c>
      <c r="K959" s="104">
        <v>2.8</v>
      </c>
      <c r="L959" s="104">
        <v>4.3</v>
      </c>
      <c r="M959" s="104">
        <v>1.3</v>
      </c>
    </row>
    <row r="960" spans="1:13" x14ac:dyDescent="0.2">
      <c r="A960" s="101"/>
      <c r="B960" s="12" t="s">
        <v>969</v>
      </c>
      <c r="C960" s="12" t="s">
        <v>960</v>
      </c>
      <c r="D960" s="102" t="s">
        <v>245</v>
      </c>
      <c r="E960" s="102" t="s">
        <v>2455</v>
      </c>
      <c r="F960" s="102" t="s">
        <v>2460</v>
      </c>
      <c r="G960" s="36" t="s">
        <v>8</v>
      </c>
      <c r="H960" s="103">
        <f t="shared" si="29"/>
        <v>2.9</v>
      </c>
      <c r="I960" s="103"/>
      <c r="J960" s="103">
        <f t="shared" si="30"/>
        <v>2.9</v>
      </c>
      <c r="K960" s="104">
        <v>0.9</v>
      </c>
      <c r="L960" s="104">
        <v>1.5</v>
      </c>
      <c r="M960" s="104">
        <v>0.5</v>
      </c>
    </row>
    <row r="961" spans="1:13" x14ac:dyDescent="0.2">
      <c r="A961" s="101"/>
      <c r="B961" s="12" t="s">
        <v>969</v>
      </c>
      <c r="C961" s="12" t="s">
        <v>961</v>
      </c>
      <c r="D961" s="102" t="s">
        <v>245</v>
      </c>
      <c r="E961" s="102" t="s">
        <v>2455</v>
      </c>
      <c r="F961" s="102" t="s">
        <v>2460</v>
      </c>
      <c r="G961" s="36" t="s">
        <v>8</v>
      </c>
      <c r="H961" s="103">
        <f t="shared" si="29"/>
        <v>2.1</v>
      </c>
      <c r="I961" s="103"/>
      <c r="J961" s="103">
        <f t="shared" si="30"/>
        <v>2.1</v>
      </c>
      <c r="K961" s="104">
        <v>0.8</v>
      </c>
      <c r="L961" s="104">
        <v>1</v>
      </c>
      <c r="M961" s="104">
        <v>0.3</v>
      </c>
    </row>
    <row r="962" spans="1:13" x14ac:dyDescent="0.2">
      <c r="A962" s="101"/>
      <c r="B962" s="12" t="s">
        <v>971</v>
      </c>
      <c r="C962" s="12" t="s">
        <v>968</v>
      </c>
      <c r="D962" s="102" t="s">
        <v>245</v>
      </c>
      <c r="E962" s="102" t="s">
        <v>2455</v>
      </c>
      <c r="F962" s="102" t="s">
        <v>2460</v>
      </c>
      <c r="G962" s="36" t="s">
        <v>8</v>
      </c>
      <c r="H962" s="103">
        <f t="shared" si="29"/>
        <v>2.4000000000000004</v>
      </c>
      <c r="I962" s="103"/>
      <c r="J962" s="103">
        <f t="shared" si="30"/>
        <v>2.4000000000000004</v>
      </c>
      <c r="K962" s="104">
        <v>0.3</v>
      </c>
      <c r="L962" s="104">
        <v>1.6</v>
      </c>
      <c r="M962" s="104">
        <v>0.5</v>
      </c>
    </row>
    <row r="963" spans="1:13" x14ac:dyDescent="0.2">
      <c r="A963" s="101"/>
      <c r="B963" s="12" t="s">
        <v>969</v>
      </c>
      <c r="C963" s="12" t="s">
        <v>930</v>
      </c>
      <c r="D963" s="102" t="s">
        <v>245</v>
      </c>
      <c r="E963" s="102" t="s">
        <v>2455</v>
      </c>
      <c r="F963" s="102" t="s">
        <v>2460</v>
      </c>
      <c r="G963" s="36" t="s">
        <v>8</v>
      </c>
      <c r="H963" s="103">
        <f t="shared" ref="H963:H1026" si="31">I963+J963</f>
        <v>2.1</v>
      </c>
      <c r="I963" s="103"/>
      <c r="J963" s="103">
        <f t="shared" si="30"/>
        <v>2.1</v>
      </c>
      <c r="K963" s="104">
        <v>0.5</v>
      </c>
      <c r="L963" s="104">
        <v>1.2</v>
      </c>
      <c r="M963" s="104">
        <v>0.4</v>
      </c>
    </row>
    <row r="964" spans="1:13" x14ac:dyDescent="0.2">
      <c r="A964" s="101"/>
      <c r="B964" s="12" t="s">
        <v>969</v>
      </c>
      <c r="C964" s="12" t="s">
        <v>964</v>
      </c>
      <c r="D964" s="102" t="s">
        <v>245</v>
      </c>
      <c r="E964" s="102" t="s">
        <v>2455</v>
      </c>
      <c r="F964" s="102" t="s">
        <v>2460</v>
      </c>
      <c r="G964" s="36" t="s">
        <v>8</v>
      </c>
      <c r="H964" s="103">
        <f t="shared" si="31"/>
        <v>2.2999999999999998</v>
      </c>
      <c r="I964" s="103"/>
      <c r="J964" s="103">
        <f t="shared" si="30"/>
        <v>2.2999999999999998</v>
      </c>
      <c r="K964" s="104">
        <v>0.6</v>
      </c>
      <c r="L964" s="104">
        <v>1.3</v>
      </c>
      <c r="M964" s="104">
        <v>0.4</v>
      </c>
    </row>
    <row r="965" spans="1:13" x14ac:dyDescent="0.2">
      <c r="A965" s="101"/>
      <c r="B965" s="12" t="s">
        <v>972</v>
      </c>
      <c r="C965" s="12" t="s">
        <v>959</v>
      </c>
      <c r="D965" s="102" t="s">
        <v>245</v>
      </c>
      <c r="E965" s="102" t="s">
        <v>2455</v>
      </c>
      <c r="F965" s="102" t="s">
        <v>2460</v>
      </c>
      <c r="G965" s="36" t="s">
        <v>8</v>
      </c>
      <c r="H965" s="103">
        <f t="shared" si="31"/>
        <v>7.4</v>
      </c>
      <c r="I965" s="103"/>
      <c r="J965" s="103">
        <f t="shared" si="30"/>
        <v>7.4</v>
      </c>
      <c r="K965" s="104">
        <v>2.2000000000000002</v>
      </c>
      <c r="L965" s="104">
        <v>4</v>
      </c>
      <c r="M965" s="104">
        <v>1.2</v>
      </c>
    </row>
    <row r="966" spans="1:13" x14ac:dyDescent="0.2">
      <c r="A966" s="101"/>
      <c r="B966" s="12" t="s">
        <v>972</v>
      </c>
      <c r="C966" s="12" t="s">
        <v>960</v>
      </c>
      <c r="D966" s="102" t="s">
        <v>245</v>
      </c>
      <c r="E966" s="102" t="s">
        <v>2455</v>
      </c>
      <c r="F966" s="102" t="s">
        <v>2460</v>
      </c>
      <c r="G966" s="36" t="s">
        <v>8</v>
      </c>
      <c r="H966" s="103">
        <f t="shared" si="31"/>
        <v>2.9</v>
      </c>
      <c r="I966" s="103"/>
      <c r="J966" s="103">
        <f t="shared" si="30"/>
        <v>2.9</v>
      </c>
      <c r="K966" s="104">
        <v>0.9</v>
      </c>
      <c r="L966" s="104">
        <v>1.5</v>
      </c>
      <c r="M966" s="104">
        <v>0.5</v>
      </c>
    </row>
    <row r="967" spans="1:13" x14ac:dyDescent="0.2">
      <c r="A967" s="101"/>
      <c r="B967" s="12" t="s">
        <v>972</v>
      </c>
      <c r="C967" s="12" t="s">
        <v>961</v>
      </c>
      <c r="D967" s="102" t="s">
        <v>245</v>
      </c>
      <c r="E967" s="102" t="s">
        <v>2455</v>
      </c>
      <c r="F967" s="102" t="s">
        <v>2460</v>
      </c>
      <c r="G967" s="36" t="s">
        <v>8</v>
      </c>
      <c r="H967" s="103">
        <f t="shared" si="31"/>
        <v>2.1</v>
      </c>
      <c r="I967" s="103"/>
      <c r="J967" s="103">
        <f t="shared" si="30"/>
        <v>2.1</v>
      </c>
      <c r="K967" s="104">
        <v>0.8</v>
      </c>
      <c r="L967" s="104">
        <v>1</v>
      </c>
      <c r="M967" s="104">
        <v>0.3</v>
      </c>
    </row>
    <row r="968" spans="1:13" x14ac:dyDescent="0.2">
      <c r="A968" s="101"/>
      <c r="B968" s="12" t="s">
        <v>973</v>
      </c>
      <c r="C968" s="12" t="s">
        <v>968</v>
      </c>
      <c r="D968" s="102" t="s">
        <v>245</v>
      </c>
      <c r="E968" s="102" t="s">
        <v>2455</v>
      </c>
      <c r="F968" s="102" t="s">
        <v>2460</v>
      </c>
      <c r="G968" s="36" t="s">
        <v>8</v>
      </c>
      <c r="H968" s="103">
        <f t="shared" si="31"/>
        <v>2.4000000000000004</v>
      </c>
      <c r="I968" s="103"/>
      <c r="J968" s="103">
        <f t="shared" ref="J968:J1031" si="32">SUM(K968:M968)</f>
        <v>2.4000000000000004</v>
      </c>
      <c r="K968" s="104">
        <v>0.3</v>
      </c>
      <c r="L968" s="104">
        <v>1.6</v>
      </c>
      <c r="M968" s="104">
        <v>0.5</v>
      </c>
    </row>
    <row r="969" spans="1:13" x14ac:dyDescent="0.2">
      <c r="A969" s="101"/>
      <c r="B969" s="12" t="s">
        <v>972</v>
      </c>
      <c r="C969" s="12" t="s">
        <v>930</v>
      </c>
      <c r="D969" s="102" t="s">
        <v>245</v>
      </c>
      <c r="E969" s="102" t="s">
        <v>2455</v>
      </c>
      <c r="F969" s="102" t="s">
        <v>2460</v>
      </c>
      <c r="G969" s="36" t="s">
        <v>8</v>
      </c>
      <c r="H969" s="103">
        <f t="shared" si="31"/>
        <v>2.1</v>
      </c>
      <c r="I969" s="103"/>
      <c r="J969" s="103">
        <f t="shared" si="32"/>
        <v>2.1</v>
      </c>
      <c r="K969" s="104">
        <v>0.5</v>
      </c>
      <c r="L969" s="104">
        <v>1.2</v>
      </c>
      <c r="M969" s="104">
        <v>0.4</v>
      </c>
    </row>
    <row r="970" spans="1:13" x14ac:dyDescent="0.2">
      <c r="A970" s="101"/>
      <c r="B970" s="12" t="s">
        <v>972</v>
      </c>
      <c r="C970" s="12" t="s">
        <v>964</v>
      </c>
      <c r="D970" s="102" t="s">
        <v>245</v>
      </c>
      <c r="E970" s="102" t="s">
        <v>2455</v>
      </c>
      <c r="F970" s="102" t="s">
        <v>2460</v>
      </c>
      <c r="G970" s="36" t="s">
        <v>8</v>
      </c>
      <c r="H970" s="103">
        <f t="shared" si="31"/>
        <v>2.2999999999999998</v>
      </c>
      <c r="I970" s="103"/>
      <c r="J970" s="103">
        <f t="shared" si="32"/>
        <v>2.2999999999999998</v>
      </c>
      <c r="K970" s="104">
        <v>0.6</v>
      </c>
      <c r="L970" s="104">
        <v>1.3</v>
      </c>
      <c r="M970" s="104">
        <v>0.4</v>
      </c>
    </row>
    <row r="971" spans="1:13" x14ac:dyDescent="0.2">
      <c r="A971" s="101"/>
      <c r="B971" s="12" t="s">
        <v>974</v>
      </c>
      <c r="C971" s="12" t="s">
        <v>970</v>
      </c>
      <c r="D971" s="102" t="s">
        <v>245</v>
      </c>
      <c r="E971" s="102" t="s">
        <v>2455</v>
      </c>
      <c r="F971" s="102" t="s">
        <v>2460</v>
      </c>
      <c r="G971" s="36" t="s">
        <v>8</v>
      </c>
      <c r="H971" s="103">
        <f t="shared" si="31"/>
        <v>8.4</v>
      </c>
      <c r="I971" s="103"/>
      <c r="J971" s="103">
        <f t="shared" si="32"/>
        <v>8.4</v>
      </c>
      <c r="K971" s="104">
        <v>2.8</v>
      </c>
      <c r="L971" s="104">
        <v>4.3</v>
      </c>
      <c r="M971" s="104">
        <v>1.3</v>
      </c>
    </row>
    <row r="972" spans="1:13" x14ac:dyDescent="0.2">
      <c r="A972" s="101"/>
      <c r="B972" s="12" t="s">
        <v>974</v>
      </c>
      <c r="C972" s="12" t="s">
        <v>960</v>
      </c>
      <c r="D972" s="102" t="s">
        <v>245</v>
      </c>
      <c r="E972" s="102" t="s">
        <v>2455</v>
      </c>
      <c r="F972" s="102" t="s">
        <v>2460</v>
      </c>
      <c r="G972" s="36" t="s">
        <v>8</v>
      </c>
      <c r="H972" s="103">
        <f t="shared" si="31"/>
        <v>2.9</v>
      </c>
      <c r="I972" s="103"/>
      <c r="J972" s="103">
        <f t="shared" si="32"/>
        <v>2.9</v>
      </c>
      <c r="K972" s="104">
        <v>0.9</v>
      </c>
      <c r="L972" s="104">
        <v>1.5</v>
      </c>
      <c r="M972" s="104">
        <v>0.5</v>
      </c>
    </row>
    <row r="973" spans="1:13" x14ac:dyDescent="0.2">
      <c r="A973" s="101"/>
      <c r="B973" s="12" t="s">
        <v>974</v>
      </c>
      <c r="C973" s="12" t="s">
        <v>961</v>
      </c>
      <c r="D973" s="102" t="s">
        <v>245</v>
      </c>
      <c r="E973" s="102" t="s">
        <v>2455</v>
      </c>
      <c r="F973" s="102" t="s">
        <v>2460</v>
      </c>
      <c r="G973" s="36" t="s">
        <v>8</v>
      </c>
      <c r="H973" s="103">
        <f t="shared" si="31"/>
        <v>2.1</v>
      </c>
      <c r="I973" s="103"/>
      <c r="J973" s="103">
        <f t="shared" si="32"/>
        <v>2.1</v>
      </c>
      <c r="K973" s="104">
        <v>0.8</v>
      </c>
      <c r="L973" s="104">
        <v>1</v>
      </c>
      <c r="M973" s="104">
        <v>0.3</v>
      </c>
    </row>
    <row r="974" spans="1:13" x14ac:dyDescent="0.2">
      <c r="A974" s="101"/>
      <c r="B974" s="12" t="s">
        <v>975</v>
      </c>
      <c r="C974" s="12" t="s">
        <v>968</v>
      </c>
      <c r="D974" s="102" t="s">
        <v>245</v>
      </c>
      <c r="E974" s="102" t="s">
        <v>2455</v>
      </c>
      <c r="F974" s="102" t="s">
        <v>2460</v>
      </c>
      <c r="G974" s="36" t="s">
        <v>8</v>
      </c>
      <c r="H974" s="103">
        <f t="shared" si="31"/>
        <v>2.4000000000000004</v>
      </c>
      <c r="I974" s="103"/>
      <c r="J974" s="103">
        <f t="shared" si="32"/>
        <v>2.4000000000000004</v>
      </c>
      <c r="K974" s="104">
        <v>0.3</v>
      </c>
      <c r="L974" s="104">
        <v>1.6</v>
      </c>
      <c r="M974" s="104">
        <v>0.5</v>
      </c>
    </row>
    <row r="975" spans="1:13" x14ac:dyDescent="0.2">
      <c r="A975" s="101"/>
      <c r="B975" s="12" t="s">
        <v>974</v>
      </c>
      <c r="C975" s="12" t="s">
        <v>930</v>
      </c>
      <c r="D975" s="102" t="s">
        <v>245</v>
      </c>
      <c r="E975" s="102" t="s">
        <v>2455</v>
      </c>
      <c r="F975" s="102" t="s">
        <v>2460</v>
      </c>
      <c r="G975" s="36" t="s">
        <v>8</v>
      </c>
      <c r="H975" s="103">
        <f t="shared" si="31"/>
        <v>2.1</v>
      </c>
      <c r="I975" s="103"/>
      <c r="J975" s="103">
        <f t="shared" si="32"/>
        <v>2.1</v>
      </c>
      <c r="K975" s="104">
        <v>0.5</v>
      </c>
      <c r="L975" s="104">
        <v>1.2</v>
      </c>
      <c r="M975" s="104">
        <v>0.4</v>
      </c>
    </row>
    <row r="976" spans="1:13" x14ac:dyDescent="0.2">
      <c r="A976" s="101"/>
      <c r="B976" s="12" t="s">
        <v>974</v>
      </c>
      <c r="C976" s="12" t="s">
        <v>964</v>
      </c>
      <c r="D976" s="102" t="s">
        <v>245</v>
      </c>
      <c r="E976" s="102" t="s">
        <v>2455</v>
      </c>
      <c r="F976" s="102" t="s">
        <v>2460</v>
      </c>
      <c r="G976" s="36" t="s">
        <v>8</v>
      </c>
      <c r="H976" s="103">
        <f t="shared" si="31"/>
        <v>2.2999999999999998</v>
      </c>
      <c r="I976" s="103"/>
      <c r="J976" s="103">
        <f t="shared" si="32"/>
        <v>2.2999999999999998</v>
      </c>
      <c r="K976" s="104">
        <v>0.6</v>
      </c>
      <c r="L976" s="104">
        <v>1.3</v>
      </c>
      <c r="M976" s="104">
        <v>0.4</v>
      </c>
    </row>
    <row r="977" spans="1:13" x14ac:dyDescent="0.2">
      <c r="A977" s="101"/>
      <c r="B977" s="12" t="s">
        <v>976</v>
      </c>
      <c r="C977" s="12" t="s">
        <v>970</v>
      </c>
      <c r="D977" s="102" t="s">
        <v>245</v>
      </c>
      <c r="E977" s="102" t="s">
        <v>2455</v>
      </c>
      <c r="F977" s="102" t="s">
        <v>2460</v>
      </c>
      <c r="G977" s="36" t="s">
        <v>8</v>
      </c>
      <c r="H977" s="103">
        <f t="shared" si="31"/>
        <v>8.4</v>
      </c>
      <c r="I977" s="103"/>
      <c r="J977" s="103">
        <f t="shared" si="32"/>
        <v>8.4</v>
      </c>
      <c r="K977" s="104">
        <v>2.8</v>
      </c>
      <c r="L977" s="104">
        <v>4.3</v>
      </c>
      <c r="M977" s="104">
        <v>1.3</v>
      </c>
    </row>
    <row r="978" spans="1:13" x14ac:dyDescent="0.2">
      <c r="A978" s="101"/>
      <c r="B978" s="12" t="s">
        <v>976</v>
      </c>
      <c r="C978" s="12" t="s">
        <v>960</v>
      </c>
      <c r="D978" s="102" t="s">
        <v>245</v>
      </c>
      <c r="E978" s="102" t="s">
        <v>2455</v>
      </c>
      <c r="F978" s="102" t="s">
        <v>2460</v>
      </c>
      <c r="G978" s="36" t="s">
        <v>8</v>
      </c>
      <c r="H978" s="103">
        <f t="shared" si="31"/>
        <v>2.9</v>
      </c>
      <c r="I978" s="103"/>
      <c r="J978" s="103">
        <f t="shared" si="32"/>
        <v>2.9</v>
      </c>
      <c r="K978" s="104">
        <v>0.9</v>
      </c>
      <c r="L978" s="104">
        <v>1.5</v>
      </c>
      <c r="M978" s="104">
        <v>0.5</v>
      </c>
    </row>
    <row r="979" spans="1:13" x14ac:dyDescent="0.2">
      <c r="A979" s="101"/>
      <c r="B979" s="12" t="s">
        <v>976</v>
      </c>
      <c r="C979" s="12" t="s">
        <v>961</v>
      </c>
      <c r="D979" s="102" t="s">
        <v>245</v>
      </c>
      <c r="E979" s="102" t="s">
        <v>2455</v>
      </c>
      <c r="F979" s="102" t="s">
        <v>2460</v>
      </c>
      <c r="G979" s="36" t="s">
        <v>8</v>
      </c>
      <c r="H979" s="103">
        <f t="shared" si="31"/>
        <v>2.1</v>
      </c>
      <c r="I979" s="103"/>
      <c r="J979" s="103">
        <f t="shared" si="32"/>
        <v>2.1</v>
      </c>
      <c r="K979" s="104">
        <v>0.8</v>
      </c>
      <c r="L979" s="104">
        <v>1</v>
      </c>
      <c r="M979" s="104">
        <v>0.3</v>
      </c>
    </row>
    <row r="980" spans="1:13" x14ac:dyDescent="0.2">
      <c r="A980" s="101"/>
      <c r="B980" s="12" t="s">
        <v>977</v>
      </c>
      <c r="C980" s="12" t="s">
        <v>968</v>
      </c>
      <c r="D980" s="102" t="s">
        <v>245</v>
      </c>
      <c r="E980" s="102" t="s">
        <v>2455</v>
      </c>
      <c r="F980" s="102" t="s">
        <v>2460</v>
      </c>
      <c r="G980" s="36" t="s">
        <v>8</v>
      </c>
      <c r="H980" s="103">
        <f t="shared" si="31"/>
        <v>2.4000000000000004</v>
      </c>
      <c r="I980" s="103"/>
      <c r="J980" s="103">
        <f t="shared" si="32"/>
        <v>2.4000000000000004</v>
      </c>
      <c r="K980" s="104">
        <v>0.3</v>
      </c>
      <c r="L980" s="104">
        <v>1.6</v>
      </c>
      <c r="M980" s="104">
        <v>0.5</v>
      </c>
    </row>
    <row r="981" spans="1:13" x14ac:dyDescent="0.2">
      <c r="A981" s="101"/>
      <c r="B981" s="12" t="s">
        <v>976</v>
      </c>
      <c r="C981" s="12" t="s">
        <v>930</v>
      </c>
      <c r="D981" s="102" t="s">
        <v>245</v>
      </c>
      <c r="E981" s="102" t="s">
        <v>2455</v>
      </c>
      <c r="F981" s="102" t="s">
        <v>2460</v>
      </c>
      <c r="G981" s="36" t="s">
        <v>8</v>
      </c>
      <c r="H981" s="103">
        <f t="shared" si="31"/>
        <v>2.1</v>
      </c>
      <c r="I981" s="103"/>
      <c r="J981" s="103">
        <f t="shared" si="32"/>
        <v>2.1</v>
      </c>
      <c r="K981" s="104">
        <v>0.5</v>
      </c>
      <c r="L981" s="104">
        <v>1.2</v>
      </c>
      <c r="M981" s="104">
        <v>0.4</v>
      </c>
    </row>
    <row r="982" spans="1:13" x14ac:dyDescent="0.2">
      <c r="A982" s="101"/>
      <c r="B982" s="12" t="s">
        <v>976</v>
      </c>
      <c r="C982" s="12" t="s">
        <v>964</v>
      </c>
      <c r="D982" s="102" t="s">
        <v>245</v>
      </c>
      <c r="E982" s="102" t="s">
        <v>2455</v>
      </c>
      <c r="F982" s="102" t="s">
        <v>2460</v>
      </c>
      <c r="G982" s="36" t="s">
        <v>8</v>
      </c>
      <c r="H982" s="103">
        <f t="shared" si="31"/>
        <v>2.2999999999999998</v>
      </c>
      <c r="I982" s="103"/>
      <c r="J982" s="103">
        <f t="shared" si="32"/>
        <v>2.2999999999999998</v>
      </c>
      <c r="K982" s="104">
        <v>0.6</v>
      </c>
      <c r="L982" s="104">
        <v>1.3</v>
      </c>
      <c r="M982" s="104">
        <v>0.4</v>
      </c>
    </row>
    <row r="983" spans="1:13" x14ac:dyDescent="0.2">
      <c r="A983" s="101"/>
      <c r="B983" s="12" t="s">
        <v>978</v>
      </c>
      <c r="C983" s="12" t="s">
        <v>959</v>
      </c>
      <c r="D983" s="102" t="s">
        <v>245</v>
      </c>
      <c r="E983" s="102" t="s">
        <v>2455</v>
      </c>
      <c r="F983" s="102" t="s">
        <v>2460</v>
      </c>
      <c r="G983" s="36" t="s">
        <v>8</v>
      </c>
      <c r="H983" s="103">
        <f t="shared" si="31"/>
        <v>7.4</v>
      </c>
      <c r="I983" s="103"/>
      <c r="J983" s="103">
        <f t="shared" si="32"/>
        <v>7.4</v>
      </c>
      <c r="K983" s="104">
        <v>2.2000000000000002</v>
      </c>
      <c r="L983" s="104">
        <v>4</v>
      </c>
      <c r="M983" s="104">
        <v>1.2</v>
      </c>
    </row>
    <row r="984" spans="1:13" x14ac:dyDescent="0.2">
      <c r="A984" s="101"/>
      <c r="B984" s="12" t="s">
        <v>978</v>
      </c>
      <c r="C984" s="12" t="s">
        <v>960</v>
      </c>
      <c r="D984" s="102" t="s">
        <v>245</v>
      </c>
      <c r="E984" s="102" t="s">
        <v>2455</v>
      </c>
      <c r="F984" s="102" t="s">
        <v>2460</v>
      </c>
      <c r="G984" s="36" t="s">
        <v>8</v>
      </c>
      <c r="H984" s="103">
        <f t="shared" si="31"/>
        <v>2.9</v>
      </c>
      <c r="I984" s="103"/>
      <c r="J984" s="103">
        <f t="shared" si="32"/>
        <v>2.9</v>
      </c>
      <c r="K984" s="104">
        <v>0.9</v>
      </c>
      <c r="L984" s="104">
        <v>1.5</v>
      </c>
      <c r="M984" s="104">
        <v>0.5</v>
      </c>
    </row>
    <row r="985" spans="1:13" x14ac:dyDescent="0.2">
      <c r="A985" s="101"/>
      <c r="B985" s="12" t="s">
        <v>978</v>
      </c>
      <c r="C985" s="12" t="s">
        <v>961</v>
      </c>
      <c r="D985" s="102" t="s">
        <v>245</v>
      </c>
      <c r="E985" s="102" t="s">
        <v>2455</v>
      </c>
      <c r="F985" s="102" t="s">
        <v>2460</v>
      </c>
      <c r="G985" s="36" t="s">
        <v>8</v>
      </c>
      <c r="H985" s="103">
        <f t="shared" si="31"/>
        <v>2.1</v>
      </c>
      <c r="I985" s="103"/>
      <c r="J985" s="103">
        <f t="shared" si="32"/>
        <v>2.1</v>
      </c>
      <c r="K985" s="104">
        <v>0.8</v>
      </c>
      <c r="L985" s="104">
        <v>1</v>
      </c>
      <c r="M985" s="104">
        <v>0.3</v>
      </c>
    </row>
    <row r="986" spans="1:13" x14ac:dyDescent="0.2">
      <c r="A986" s="101"/>
      <c r="B986" s="12" t="s">
        <v>979</v>
      </c>
      <c r="C986" s="12" t="s">
        <v>968</v>
      </c>
      <c r="D986" s="102" t="s">
        <v>245</v>
      </c>
      <c r="E986" s="102" t="s">
        <v>2455</v>
      </c>
      <c r="F986" s="102" t="s">
        <v>2460</v>
      </c>
      <c r="G986" s="36" t="s">
        <v>8</v>
      </c>
      <c r="H986" s="103">
        <f t="shared" si="31"/>
        <v>2.4000000000000004</v>
      </c>
      <c r="I986" s="103"/>
      <c r="J986" s="103">
        <f t="shared" si="32"/>
        <v>2.4000000000000004</v>
      </c>
      <c r="K986" s="104">
        <v>0.3</v>
      </c>
      <c r="L986" s="104">
        <v>1.6</v>
      </c>
      <c r="M986" s="104">
        <v>0.5</v>
      </c>
    </row>
    <row r="987" spans="1:13" x14ac:dyDescent="0.2">
      <c r="A987" s="101"/>
      <c r="B987" s="12" t="s">
        <v>978</v>
      </c>
      <c r="C987" s="12" t="s">
        <v>930</v>
      </c>
      <c r="D987" s="102" t="s">
        <v>245</v>
      </c>
      <c r="E987" s="102" t="s">
        <v>2455</v>
      </c>
      <c r="F987" s="102" t="s">
        <v>2460</v>
      </c>
      <c r="G987" s="36" t="s">
        <v>8</v>
      </c>
      <c r="H987" s="103">
        <f t="shared" si="31"/>
        <v>2.1</v>
      </c>
      <c r="I987" s="103"/>
      <c r="J987" s="103">
        <f t="shared" si="32"/>
        <v>2.1</v>
      </c>
      <c r="K987" s="104">
        <v>0.5</v>
      </c>
      <c r="L987" s="104">
        <v>1.2</v>
      </c>
      <c r="M987" s="104">
        <v>0.4</v>
      </c>
    </row>
    <row r="988" spans="1:13" x14ac:dyDescent="0.2">
      <c r="A988" s="101"/>
      <c r="B988" s="12" t="s">
        <v>978</v>
      </c>
      <c r="C988" s="12" t="s">
        <v>964</v>
      </c>
      <c r="D988" s="102" t="s">
        <v>245</v>
      </c>
      <c r="E988" s="102" t="s">
        <v>2455</v>
      </c>
      <c r="F988" s="102" t="s">
        <v>2460</v>
      </c>
      <c r="G988" s="36" t="s">
        <v>8</v>
      </c>
      <c r="H988" s="103">
        <f t="shared" si="31"/>
        <v>2.2999999999999998</v>
      </c>
      <c r="I988" s="103"/>
      <c r="J988" s="103">
        <f t="shared" si="32"/>
        <v>2.2999999999999998</v>
      </c>
      <c r="K988" s="104">
        <v>0.6</v>
      </c>
      <c r="L988" s="104">
        <v>1.3</v>
      </c>
      <c r="M988" s="104">
        <v>0.4</v>
      </c>
    </row>
    <row r="989" spans="1:13" x14ac:dyDescent="0.2">
      <c r="A989" s="101"/>
      <c r="B989" s="12" t="s">
        <v>980</v>
      </c>
      <c r="C989" s="12" t="s">
        <v>959</v>
      </c>
      <c r="D989" s="102" t="s">
        <v>245</v>
      </c>
      <c r="E989" s="102" t="s">
        <v>2455</v>
      </c>
      <c r="F989" s="102" t="s">
        <v>2460</v>
      </c>
      <c r="G989" s="36" t="s">
        <v>8</v>
      </c>
      <c r="H989" s="103">
        <f t="shared" si="31"/>
        <v>7.4</v>
      </c>
      <c r="I989" s="103"/>
      <c r="J989" s="103">
        <f t="shared" si="32"/>
        <v>7.4</v>
      </c>
      <c r="K989" s="104">
        <v>2.2000000000000002</v>
      </c>
      <c r="L989" s="104">
        <v>4</v>
      </c>
      <c r="M989" s="104">
        <v>1.2</v>
      </c>
    </row>
    <row r="990" spans="1:13" x14ac:dyDescent="0.2">
      <c r="A990" s="101"/>
      <c r="B990" s="12" t="s">
        <v>980</v>
      </c>
      <c r="C990" s="12" t="s">
        <v>960</v>
      </c>
      <c r="D990" s="102" t="s">
        <v>245</v>
      </c>
      <c r="E990" s="102" t="s">
        <v>2455</v>
      </c>
      <c r="F990" s="102" t="s">
        <v>2460</v>
      </c>
      <c r="G990" s="36" t="s">
        <v>8</v>
      </c>
      <c r="H990" s="103">
        <f t="shared" si="31"/>
        <v>2.9</v>
      </c>
      <c r="I990" s="103"/>
      <c r="J990" s="103">
        <f t="shared" si="32"/>
        <v>2.9</v>
      </c>
      <c r="K990" s="104">
        <v>0.9</v>
      </c>
      <c r="L990" s="104">
        <v>1.5</v>
      </c>
      <c r="M990" s="104">
        <v>0.5</v>
      </c>
    </row>
    <row r="991" spans="1:13" x14ac:dyDescent="0.2">
      <c r="A991" s="101"/>
      <c r="B991" s="12" t="s">
        <v>980</v>
      </c>
      <c r="C991" s="12" t="s">
        <v>961</v>
      </c>
      <c r="D991" s="102" t="s">
        <v>245</v>
      </c>
      <c r="E991" s="102" t="s">
        <v>2455</v>
      </c>
      <c r="F991" s="102" t="s">
        <v>2460</v>
      </c>
      <c r="G991" s="36" t="s">
        <v>8</v>
      </c>
      <c r="H991" s="103">
        <f t="shared" si="31"/>
        <v>2.1</v>
      </c>
      <c r="I991" s="103"/>
      <c r="J991" s="103">
        <f t="shared" si="32"/>
        <v>2.1</v>
      </c>
      <c r="K991" s="104">
        <v>0.8</v>
      </c>
      <c r="L991" s="104">
        <v>1</v>
      </c>
      <c r="M991" s="104">
        <v>0.3</v>
      </c>
    </row>
    <row r="992" spans="1:13" x14ac:dyDescent="0.2">
      <c r="A992" s="101"/>
      <c r="B992" s="12" t="s">
        <v>981</v>
      </c>
      <c r="C992" s="12" t="s">
        <v>968</v>
      </c>
      <c r="D992" s="102" t="s">
        <v>245</v>
      </c>
      <c r="E992" s="102" t="s">
        <v>2455</v>
      </c>
      <c r="F992" s="102" t="s">
        <v>2460</v>
      </c>
      <c r="G992" s="36" t="s">
        <v>8</v>
      </c>
      <c r="H992" s="103">
        <f t="shared" si="31"/>
        <v>2.4000000000000004</v>
      </c>
      <c r="I992" s="103"/>
      <c r="J992" s="103">
        <f t="shared" si="32"/>
        <v>2.4000000000000004</v>
      </c>
      <c r="K992" s="104">
        <v>0.3</v>
      </c>
      <c r="L992" s="104">
        <v>1.6</v>
      </c>
      <c r="M992" s="104">
        <v>0.5</v>
      </c>
    </row>
    <row r="993" spans="1:13" x14ac:dyDescent="0.2">
      <c r="A993" s="101"/>
      <c r="B993" s="12" t="s">
        <v>980</v>
      </c>
      <c r="C993" s="12" t="s">
        <v>930</v>
      </c>
      <c r="D993" s="102" t="s">
        <v>245</v>
      </c>
      <c r="E993" s="102" t="s">
        <v>2455</v>
      </c>
      <c r="F993" s="102" t="s">
        <v>2460</v>
      </c>
      <c r="G993" s="36" t="s">
        <v>8</v>
      </c>
      <c r="H993" s="103">
        <f t="shared" si="31"/>
        <v>2.1</v>
      </c>
      <c r="I993" s="103"/>
      <c r="J993" s="103">
        <f t="shared" si="32"/>
        <v>2.1</v>
      </c>
      <c r="K993" s="104">
        <v>0.5</v>
      </c>
      <c r="L993" s="104">
        <v>1.2</v>
      </c>
      <c r="M993" s="104">
        <v>0.4</v>
      </c>
    </row>
    <row r="994" spans="1:13" x14ac:dyDescent="0.2">
      <c r="A994" s="101"/>
      <c r="B994" s="12" t="s">
        <v>980</v>
      </c>
      <c r="C994" s="12" t="s">
        <v>964</v>
      </c>
      <c r="D994" s="102" t="s">
        <v>245</v>
      </c>
      <c r="E994" s="102" t="s">
        <v>2455</v>
      </c>
      <c r="F994" s="102" t="s">
        <v>2460</v>
      </c>
      <c r="G994" s="36" t="s">
        <v>8</v>
      </c>
      <c r="H994" s="103">
        <f t="shared" si="31"/>
        <v>2.2999999999999998</v>
      </c>
      <c r="I994" s="103"/>
      <c r="J994" s="103">
        <f t="shared" si="32"/>
        <v>2.2999999999999998</v>
      </c>
      <c r="K994" s="104">
        <v>0.6</v>
      </c>
      <c r="L994" s="104">
        <v>1.3</v>
      </c>
      <c r="M994" s="104">
        <v>0.4</v>
      </c>
    </row>
    <row r="995" spans="1:13" x14ac:dyDescent="0.2">
      <c r="A995" s="101"/>
      <c r="B995" s="12" t="s">
        <v>982</v>
      </c>
      <c r="C995" s="12" t="s">
        <v>970</v>
      </c>
      <c r="D995" s="102" t="s">
        <v>245</v>
      </c>
      <c r="E995" s="102" t="s">
        <v>2455</v>
      </c>
      <c r="F995" s="102" t="s">
        <v>2460</v>
      </c>
      <c r="G995" s="36" t="s">
        <v>8</v>
      </c>
      <c r="H995" s="103">
        <f t="shared" si="31"/>
        <v>8.4</v>
      </c>
      <c r="I995" s="103"/>
      <c r="J995" s="103">
        <f t="shared" si="32"/>
        <v>8.4</v>
      </c>
      <c r="K995" s="104">
        <v>2.8</v>
      </c>
      <c r="L995" s="104">
        <v>4.3</v>
      </c>
      <c r="M995" s="104">
        <v>1.3</v>
      </c>
    </row>
    <row r="996" spans="1:13" x14ac:dyDescent="0.2">
      <c r="A996" s="101"/>
      <c r="B996" s="12" t="s">
        <v>982</v>
      </c>
      <c r="C996" s="12" t="s">
        <v>960</v>
      </c>
      <c r="D996" s="102" t="s">
        <v>245</v>
      </c>
      <c r="E996" s="102" t="s">
        <v>2455</v>
      </c>
      <c r="F996" s="102" t="s">
        <v>2460</v>
      </c>
      <c r="G996" s="36" t="s">
        <v>8</v>
      </c>
      <c r="H996" s="103">
        <f t="shared" si="31"/>
        <v>2.9</v>
      </c>
      <c r="I996" s="103"/>
      <c r="J996" s="103">
        <f t="shared" si="32"/>
        <v>2.9</v>
      </c>
      <c r="K996" s="104">
        <v>0.9</v>
      </c>
      <c r="L996" s="104">
        <v>1.5</v>
      </c>
      <c r="M996" s="104">
        <v>0.5</v>
      </c>
    </row>
    <row r="997" spans="1:13" x14ac:dyDescent="0.2">
      <c r="A997" s="101"/>
      <c r="B997" s="12" t="s">
        <v>982</v>
      </c>
      <c r="C997" s="12" t="s">
        <v>961</v>
      </c>
      <c r="D997" s="102" t="s">
        <v>245</v>
      </c>
      <c r="E997" s="102" t="s">
        <v>2455</v>
      </c>
      <c r="F997" s="102" t="s">
        <v>2460</v>
      </c>
      <c r="G997" s="36" t="s">
        <v>8</v>
      </c>
      <c r="H997" s="103">
        <f t="shared" si="31"/>
        <v>2.1</v>
      </c>
      <c r="I997" s="103"/>
      <c r="J997" s="103">
        <f t="shared" si="32"/>
        <v>2.1</v>
      </c>
      <c r="K997" s="104">
        <v>0.8</v>
      </c>
      <c r="L997" s="104">
        <v>1</v>
      </c>
      <c r="M997" s="104">
        <v>0.3</v>
      </c>
    </row>
    <row r="998" spans="1:13" x14ac:dyDescent="0.2">
      <c r="A998" s="101"/>
      <c r="B998" s="12" t="s">
        <v>983</v>
      </c>
      <c r="C998" s="12" t="s">
        <v>968</v>
      </c>
      <c r="D998" s="102" t="s">
        <v>245</v>
      </c>
      <c r="E998" s="102" t="s">
        <v>2455</v>
      </c>
      <c r="F998" s="102" t="s">
        <v>2460</v>
      </c>
      <c r="G998" s="36" t="s">
        <v>8</v>
      </c>
      <c r="H998" s="103">
        <f t="shared" si="31"/>
        <v>2.4000000000000004</v>
      </c>
      <c r="I998" s="103"/>
      <c r="J998" s="103">
        <f t="shared" si="32"/>
        <v>2.4000000000000004</v>
      </c>
      <c r="K998" s="104">
        <v>0.3</v>
      </c>
      <c r="L998" s="104">
        <v>1.6</v>
      </c>
      <c r="M998" s="104">
        <v>0.5</v>
      </c>
    </row>
    <row r="999" spans="1:13" x14ac:dyDescent="0.2">
      <c r="A999" s="101"/>
      <c r="B999" s="12" t="s">
        <v>982</v>
      </c>
      <c r="C999" s="12" t="s">
        <v>930</v>
      </c>
      <c r="D999" s="102" t="s">
        <v>245</v>
      </c>
      <c r="E999" s="102" t="s">
        <v>2455</v>
      </c>
      <c r="F999" s="102" t="s">
        <v>2460</v>
      </c>
      <c r="G999" s="36" t="s">
        <v>8</v>
      </c>
      <c r="H999" s="103">
        <f t="shared" si="31"/>
        <v>2.1</v>
      </c>
      <c r="I999" s="103"/>
      <c r="J999" s="103">
        <f t="shared" si="32"/>
        <v>2.1</v>
      </c>
      <c r="K999" s="104">
        <v>0.5</v>
      </c>
      <c r="L999" s="104">
        <v>1.2</v>
      </c>
      <c r="M999" s="104">
        <v>0.4</v>
      </c>
    </row>
    <row r="1000" spans="1:13" x14ac:dyDescent="0.2">
      <c r="A1000" s="101"/>
      <c r="B1000" s="12" t="s">
        <v>982</v>
      </c>
      <c r="C1000" s="12" t="s">
        <v>964</v>
      </c>
      <c r="D1000" s="102" t="s">
        <v>245</v>
      </c>
      <c r="E1000" s="102" t="s">
        <v>2455</v>
      </c>
      <c r="F1000" s="102" t="s">
        <v>2460</v>
      </c>
      <c r="G1000" s="36" t="s">
        <v>8</v>
      </c>
      <c r="H1000" s="103">
        <f t="shared" si="31"/>
        <v>2.2999999999999998</v>
      </c>
      <c r="I1000" s="103"/>
      <c r="J1000" s="103">
        <f t="shared" si="32"/>
        <v>2.2999999999999998</v>
      </c>
      <c r="K1000" s="104">
        <v>0.6</v>
      </c>
      <c r="L1000" s="104">
        <v>1.3</v>
      </c>
      <c r="M1000" s="104">
        <v>0.4</v>
      </c>
    </row>
    <row r="1001" spans="1:13" x14ac:dyDescent="0.2">
      <c r="A1001" s="101"/>
      <c r="B1001" s="12" t="s">
        <v>984</v>
      </c>
      <c r="C1001" s="12" t="s">
        <v>959</v>
      </c>
      <c r="D1001" s="102" t="s">
        <v>245</v>
      </c>
      <c r="E1001" s="102" t="s">
        <v>2455</v>
      </c>
      <c r="F1001" s="102" t="s">
        <v>2460</v>
      </c>
      <c r="G1001" s="36" t="s">
        <v>8</v>
      </c>
      <c r="H1001" s="103">
        <f t="shared" si="31"/>
        <v>7.4</v>
      </c>
      <c r="I1001" s="103"/>
      <c r="J1001" s="103">
        <f t="shared" si="32"/>
        <v>7.4</v>
      </c>
      <c r="K1001" s="104">
        <v>2.2000000000000002</v>
      </c>
      <c r="L1001" s="104">
        <v>4</v>
      </c>
      <c r="M1001" s="104">
        <v>1.2</v>
      </c>
    </row>
    <row r="1002" spans="1:13" x14ac:dyDescent="0.2">
      <c r="A1002" s="101"/>
      <c r="B1002" s="12" t="s">
        <v>984</v>
      </c>
      <c r="C1002" s="12" t="s">
        <v>960</v>
      </c>
      <c r="D1002" s="102" t="s">
        <v>245</v>
      </c>
      <c r="E1002" s="102" t="s">
        <v>2455</v>
      </c>
      <c r="F1002" s="102" t="s">
        <v>2460</v>
      </c>
      <c r="G1002" s="36" t="s">
        <v>8</v>
      </c>
      <c r="H1002" s="103">
        <f t="shared" si="31"/>
        <v>2.9</v>
      </c>
      <c r="I1002" s="103"/>
      <c r="J1002" s="103">
        <f t="shared" si="32"/>
        <v>2.9</v>
      </c>
      <c r="K1002" s="104">
        <v>0.9</v>
      </c>
      <c r="L1002" s="104">
        <v>1.5</v>
      </c>
      <c r="M1002" s="104">
        <v>0.5</v>
      </c>
    </row>
    <row r="1003" spans="1:13" x14ac:dyDescent="0.2">
      <c r="A1003" s="101"/>
      <c r="B1003" s="12" t="s">
        <v>984</v>
      </c>
      <c r="C1003" s="12" t="s">
        <v>961</v>
      </c>
      <c r="D1003" s="102" t="s">
        <v>245</v>
      </c>
      <c r="E1003" s="102" t="s">
        <v>2455</v>
      </c>
      <c r="F1003" s="102" t="s">
        <v>2460</v>
      </c>
      <c r="G1003" s="36" t="s">
        <v>8</v>
      </c>
      <c r="H1003" s="103">
        <f t="shared" si="31"/>
        <v>2.1</v>
      </c>
      <c r="I1003" s="103"/>
      <c r="J1003" s="103">
        <f t="shared" si="32"/>
        <v>2.1</v>
      </c>
      <c r="K1003" s="104">
        <v>0.8</v>
      </c>
      <c r="L1003" s="104">
        <v>1</v>
      </c>
      <c r="M1003" s="104">
        <v>0.3</v>
      </c>
    </row>
    <row r="1004" spans="1:13" x14ac:dyDescent="0.2">
      <c r="A1004" s="101"/>
      <c r="B1004" s="12" t="s">
        <v>985</v>
      </c>
      <c r="C1004" s="12" t="s">
        <v>968</v>
      </c>
      <c r="D1004" s="102" t="s">
        <v>245</v>
      </c>
      <c r="E1004" s="102" t="s">
        <v>2455</v>
      </c>
      <c r="F1004" s="102" t="s">
        <v>2460</v>
      </c>
      <c r="G1004" s="36" t="s">
        <v>8</v>
      </c>
      <c r="H1004" s="103">
        <f t="shared" si="31"/>
        <v>2.4000000000000004</v>
      </c>
      <c r="I1004" s="103"/>
      <c r="J1004" s="103">
        <f t="shared" si="32"/>
        <v>2.4000000000000004</v>
      </c>
      <c r="K1004" s="104">
        <v>0.3</v>
      </c>
      <c r="L1004" s="104">
        <v>1.6</v>
      </c>
      <c r="M1004" s="104">
        <v>0.5</v>
      </c>
    </row>
    <row r="1005" spans="1:13" x14ac:dyDescent="0.2">
      <c r="A1005" s="101"/>
      <c r="B1005" s="12" t="s">
        <v>984</v>
      </c>
      <c r="C1005" s="12" t="s">
        <v>930</v>
      </c>
      <c r="D1005" s="102" t="s">
        <v>245</v>
      </c>
      <c r="E1005" s="102" t="s">
        <v>2455</v>
      </c>
      <c r="F1005" s="102" t="s">
        <v>2460</v>
      </c>
      <c r="G1005" s="36" t="s">
        <v>8</v>
      </c>
      <c r="H1005" s="103">
        <f t="shared" si="31"/>
        <v>2.1</v>
      </c>
      <c r="I1005" s="103"/>
      <c r="J1005" s="103">
        <f t="shared" si="32"/>
        <v>2.1</v>
      </c>
      <c r="K1005" s="104">
        <v>0.5</v>
      </c>
      <c r="L1005" s="104">
        <v>1.2</v>
      </c>
      <c r="M1005" s="104">
        <v>0.4</v>
      </c>
    </row>
    <row r="1006" spans="1:13" x14ac:dyDescent="0.2">
      <c r="A1006" s="101"/>
      <c r="B1006" s="12" t="s">
        <v>984</v>
      </c>
      <c r="C1006" s="12" t="s">
        <v>964</v>
      </c>
      <c r="D1006" s="102" t="s">
        <v>245</v>
      </c>
      <c r="E1006" s="102" t="s">
        <v>2455</v>
      </c>
      <c r="F1006" s="102" t="s">
        <v>2460</v>
      </c>
      <c r="G1006" s="36" t="s">
        <v>8</v>
      </c>
      <c r="H1006" s="103">
        <f t="shared" si="31"/>
        <v>2.2999999999999998</v>
      </c>
      <c r="I1006" s="103"/>
      <c r="J1006" s="103">
        <f t="shared" si="32"/>
        <v>2.2999999999999998</v>
      </c>
      <c r="K1006" s="104">
        <v>0.6</v>
      </c>
      <c r="L1006" s="104">
        <v>1.3</v>
      </c>
      <c r="M1006" s="104">
        <v>0.4</v>
      </c>
    </row>
    <row r="1007" spans="1:13" x14ac:dyDescent="0.2">
      <c r="A1007" s="101"/>
      <c r="B1007" s="12" t="s">
        <v>986</v>
      </c>
      <c r="C1007" s="12" t="s">
        <v>966</v>
      </c>
      <c r="D1007" s="102" t="s">
        <v>245</v>
      </c>
      <c r="E1007" s="102" t="s">
        <v>2455</v>
      </c>
      <c r="F1007" s="102" t="s">
        <v>2460</v>
      </c>
      <c r="G1007" s="36" t="s">
        <v>8</v>
      </c>
      <c r="H1007" s="103">
        <f t="shared" si="31"/>
        <v>8.4</v>
      </c>
      <c r="I1007" s="103"/>
      <c r="J1007" s="103">
        <f t="shared" si="32"/>
        <v>8.4</v>
      </c>
      <c r="K1007" s="104">
        <v>2.8</v>
      </c>
      <c r="L1007" s="104">
        <v>4.3</v>
      </c>
      <c r="M1007" s="104">
        <v>1.3</v>
      </c>
    </row>
    <row r="1008" spans="1:13" x14ac:dyDescent="0.2">
      <c r="A1008" s="101"/>
      <c r="B1008" s="12" t="s">
        <v>986</v>
      </c>
      <c r="C1008" s="12" t="s">
        <v>960</v>
      </c>
      <c r="D1008" s="102" t="s">
        <v>245</v>
      </c>
      <c r="E1008" s="102" t="s">
        <v>2455</v>
      </c>
      <c r="F1008" s="102" t="s">
        <v>2460</v>
      </c>
      <c r="G1008" s="36" t="s">
        <v>8</v>
      </c>
      <c r="H1008" s="103">
        <f t="shared" si="31"/>
        <v>2.9</v>
      </c>
      <c r="I1008" s="103"/>
      <c r="J1008" s="103">
        <f t="shared" si="32"/>
        <v>2.9</v>
      </c>
      <c r="K1008" s="104">
        <v>0.9</v>
      </c>
      <c r="L1008" s="104">
        <v>1.5</v>
      </c>
      <c r="M1008" s="104">
        <v>0.5</v>
      </c>
    </row>
    <row r="1009" spans="1:13" x14ac:dyDescent="0.2">
      <c r="A1009" s="101"/>
      <c r="B1009" s="12" t="s">
        <v>986</v>
      </c>
      <c r="C1009" s="12" t="s">
        <v>961</v>
      </c>
      <c r="D1009" s="102" t="s">
        <v>245</v>
      </c>
      <c r="E1009" s="102" t="s">
        <v>2455</v>
      </c>
      <c r="F1009" s="102" t="s">
        <v>2460</v>
      </c>
      <c r="G1009" s="36" t="s">
        <v>8</v>
      </c>
      <c r="H1009" s="103">
        <f t="shared" si="31"/>
        <v>2.1</v>
      </c>
      <c r="I1009" s="103"/>
      <c r="J1009" s="103">
        <f t="shared" si="32"/>
        <v>2.1</v>
      </c>
      <c r="K1009" s="104">
        <v>0.8</v>
      </c>
      <c r="L1009" s="104">
        <v>1</v>
      </c>
      <c r="M1009" s="104">
        <v>0.3</v>
      </c>
    </row>
    <row r="1010" spans="1:13" x14ac:dyDescent="0.2">
      <c r="A1010" s="101"/>
      <c r="B1010" s="12" t="s">
        <v>987</v>
      </c>
      <c r="C1010" s="12" t="s">
        <v>968</v>
      </c>
      <c r="D1010" s="102" t="s">
        <v>245</v>
      </c>
      <c r="E1010" s="102" t="s">
        <v>2455</v>
      </c>
      <c r="F1010" s="102" t="s">
        <v>2460</v>
      </c>
      <c r="G1010" s="36" t="s">
        <v>8</v>
      </c>
      <c r="H1010" s="103">
        <f t="shared" si="31"/>
        <v>2.4000000000000004</v>
      </c>
      <c r="I1010" s="103"/>
      <c r="J1010" s="103">
        <f t="shared" si="32"/>
        <v>2.4000000000000004</v>
      </c>
      <c r="K1010" s="104">
        <v>0.3</v>
      </c>
      <c r="L1010" s="104">
        <v>1.6</v>
      </c>
      <c r="M1010" s="104">
        <v>0.5</v>
      </c>
    </row>
    <row r="1011" spans="1:13" x14ac:dyDescent="0.2">
      <c r="A1011" s="101"/>
      <c r="B1011" s="12" t="s">
        <v>986</v>
      </c>
      <c r="C1011" s="12" t="s">
        <v>930</v>
      </c>
      <c r="D1011" s="102" t="s">
        <v>245</v>
      </c>
      <c r="E1011" s="102" t="s">
        <v>2455</v>
      </c>
      <c r="F1011" s="102" t="s">
        <v>2460</v>
      </c>
      <c r="G1011" s="36" t="s">
        <v>8</v>
      </c>
      <c r="H1011" s="103">
        <f t="shared" si="31"/>
        <v>2.1</v>
      </c>
      <c r="I1011" s="103"/>
      <c r="J1011" s="103">
        <f t="shared" si="32"/>
        <v>2.1</v>
      </c>
      <c r="K1011" s="104">
        <v>0.5</v>
      </c>
      <c r="L1011" s="104">
        <v>1.2</v>
      </c>
      <c r="M1011" s="104">
        <v>0.4</v>
      </c>
    </row>
    <row r="1012" spans="1:13" x14ac:dyDescent="0.2">
      <c r="A1012" s="101"/>
      <c r="B1012" s="12" t="s">
        <v>986</v>
      </c>
      <c r="C1012" s="12" t="s">
        <v>964</v>
      </c>
      <c r="D1012" s="102" t="s">
        <v>245</v>
      </c>
      <c r="E1012" s="102" t="s">
        <v>2455</v>
      </c>
      <c r="F1012" s="102" t="s">
        <v>2460</v>
      </c>
      <c r="G1012" s="36" t="s">
        <v>8</v>
      </c>
      <c r="H1012" s="103">
        <f t="shared" si="31"/>
        <v>2.2999999999999998</v>
      </c>
      <c r="I1012" s="103"/>
      <c r="J1012" s="103">
        <f t="shared" si="32"/>
        <v>2.2999999999999998</v>
      </c>
      <c r="K1012" s="104">
        <v>0.6</v>
      </c>
      <c r="L1012" s="104">
        <v>1.3</v>
      </c>
      <c r="M1012" s="104">
        <v>0.4</v>
      </c>
    </row>
    <row r="1013" spans="1:13" x14ac:dyDescent="0.2">
      <c r="A1013" s="101"/>
      <c r="B1013" s="12" t="s">
        <v>988</v>
      </c>
      <c r="C1013" s="12" t="s">
        <v>970</v>
      </c>
      <c r="D1013" s="102" t="s">
        <v>245</v>
      </c>
      <c r="E1013" s="102" t="s">
        <v>2455</v>
      </c>
      <c r="F1013" s="102" t="s">
        <v>2460</v>
      </c>
      <c r="G1013" s="36" t="s">
        <v>8</v>
      </c>
      <c r="H1013" s="103">
        <f t="shared" si="31"/>
        <v>8.4</v>
      </c>
      <c r="I1013" s="103"/>
      <c r="J1013" s="103">
        <f t="shared" si="32"/>
        <v>8.4</v>
      </c>
      <c r="K1013" s="104">
        <v>2.8</v>
      </c>
      <c r="L1013" s="104">
        <v>4.3</v>
      </c>
      <c r="M1013" s="104">
        <v>1.3</v>
      </c>
    </row>
    <row r="1014" spans="1:13" x14ac:dyDescent="0.2">
      <c r="A1014" s="101"/>
      <c r="B1014" s="12" t="s">
        <v>988</v>
      </c>
      <c r="C1014" s="12" t="s">
        <v>960</v>
      </c>
      <c r="D1014" s="102" t="s">
        <v>245</v>
      </c>
      <c r="E1014" s="102" t="s">
        <v>2455</v>
      </c>
      <c r="F1014" s="102" t="s">
        <v>2460</v>
      </c>
      <c r="G1014" s="36" t="s">
        <v>8</v>
      </c>
      <c r="H1014" s="103">
        <f t="shared" si="31"/>
        <v>2.9</v>
      </c>
      <c r="I1014" s="103"/>
      <c r="J1014" s="103">
        <f t="shared" si="32"/>
        <v>2.9</v>
      </c>
      <c r="K1014" s="104">
        <v>0.9</v>
      </c>
      <c r="L1014" s="104">
        <v>1.5</v>
      </c>
      <c r="M1014" s="104">
        <v>0.5</v>
      </c>
    </row>
    <row r="1015" spans="1:13" x14ac:dyDescent="0.2">
      <c r="A1015" s="101"/>
      <c r="B1015" s="12" t="s">
        <v>988</v>
      </c>
      <c r="C1015" s="12" t="s">
        <v>961</v>
      </c>
      <c r="D1015" s="102" t="s">
        <v>245</v>
      </c>
      <c r="E1015" s="102" t="s">
        <v>2455</v>
      </c>
      <c r="F1015" s="102" t="s">
        <v>2460</v>
      </c>
      <c r="G1015" s="36" t="s">
        <v>8</v>
      </c>
      <c r="H1015" s="103">
        <f t="shared" si="31"/>
        <v>2.1</v>
      </c>
      <c r="I1015" s="103"/>
      <c r="J1015" s="103">
        <f t="shared" si="32"/>
        <v>2.1</v>
      </c>
      <c r="K1015" s="104">
        <v>0.8</v>
      </c>
      <c r="L1015" s="104">
        <v>1</v>
      </c>
      <c r="M1015" s="104">
        <v>0.3</v>
      </c>
    </row>
    <row r="1016" spans="1:13" x14ac:dyDescent="0.2">
      <c r="A1016" s="101"/>
      <c r="B1016" s="12" t="s">
        <v>989</v>
      </c>
      <c r="C1016" s="12" t="s">
        <v>968</v>
      </c>
      <c r="D1016" s="102" t="s">
        <v>245</v>
      </c>
      <c r="E1016" s="102" t="s">
        <v>2455</v>
      </c>
      <c r="F1016" s="102" t="s">
        <v>2460</v>
      </c>
      <c r="G1016" s="36" t="s">
        <v>8</v>
      </c>
      <c r="H1016" s="103">
        <f t="shared" si="31"/>
        <v>2.4000000000000004</v>
      </c>
      <c r="I1016" s="103"/>
      <c r="J1016" s="103">
        <f t="shared" si="32"/>
        <v>2.4000000000000004</v>
      </c>
      <c r="K1016" s="104">
        <v>0.3</v>
      </c>
      <c r="L1016" s="104">
        <v>1.6</v>
      </c>
      <c r="M1016" s="104">
        <v>0.5</v>
      </c>
    </row>
    <row r="1017" spans="1:13" x14ac:dyDescent="0.2">
      <c r="A1017" s="101"/>
      <c r="B1017" s="12" t="s">
        <v>988</v>
      </c>
      <c r="C1017" s="12" t="s">
        <v>930</v>
      </c>
      <c r="D1017" s="102" t="s">
        <v>245</v>
      </c>
      <c r="E1017" s="102" t="s">
        <v>2455</v>
      </c>
      <c r="F1017" s="102" t="s">
        <v>2460</v>
      </c>
      <c r="G1017" s="36" t="s">
        <v>8</v>
      </c>
      <c r="H1017" s="103">
        <f t="shared" si="31"/>
        <v>2.1</v>
      </c>
      <c r="I1017" s="103"/>
      <c r="J1017" s="103">
        <f t="shared" si="32"/>
        <v>2.1</v>
      </c>
      <c r="K1017" s="104">
        <v>0.5</v>
      </c>
      <c r="L1017" s="104">
        <v>1.2</v>
      </c>
      <c r="M1017" s="104">
        <v>0.4</v>
      </c>
    </row>
    <row r="1018" spans="1:13" x14ac:dyDescent="0.2">
      <c r="A1018" s="101"/>
      <c r="B1018" s="12" t="s">
        <v>988</v>
      </c>
      <c r="C1018" s="12" t="s">
        <v>964</v>
      </c>
      <c r="D1018" s="102" t="s">
        <v>245</v>
      </c>
      <c r="E1018" s="102" t="s">
        <v>2455</v>
      </c>
      <c r="F1018" s="102" t="s">
        <v>2460</v>
      </c>
      <c r="G1018" s="36" t="s">
        <v>8</v>
      </c>
      <c r="H1018" s="103">
        <f t="shared" si="31"/>
        <v>2.2999999999999998</v>
      </c>
      <c r="I1018" s="103"/>
      <c r="J1018" s="103">
        <f t="shared" si="32"/>
        <v>2.2999999999999998</v>
      </c>
      <c r="K1018" s="104">
        <v>0.6</v>
      </c>
      <c r="L1018" s="104">
        <v>1.3</v>
      </c>
      <c r="M1018" s="104">
        <v>0.4</v>
      </c>
    </row>
    <row r="1019" spans="1:13" x14ac:dyDescent="0.2">
      <c r="A1019" s="101"/>
      <c r="B1019" s="12" t="s">
        <v>990</v>
      </c>
      <c r="C1019" s="12" t="s">
        <v>970</v>
      </c>
      <c r="D1019" s="102" t="s">
        <v>245</v>
      </c>
      <c r="E1019" s="102" t="s">
        <v>2455</v>
      </c>
      <c r="F1019" s="102" t="s">
        <v>2460</v>
      </c>
      <c r="G1019" s="36" t="s">
        <v>8</v>
      </c>
      <c r="H1019" s="103">
        <f t="shared" si="31"/>
        <v>8.4</v>
      </c>
      <c r="I1019" s="103"/>
      <c r="J1019" s="103">
        <f t="shared" si="32"/>
        <v>8.4</v>
      </c>
      <c r="K1019" s="104">
        <v>2.8</v>
      </c>
      <c r="L1019" s="104">
        <v>4.3</v>
      </c>
      <c r="M1019" s="104">
        <v>1.3</v>
      </c>
    </row>
    <row r="1020" spans="1:13" x14ac:dyDescent="0.2">
      <c r="A1020" s="101"/>
      <c r="B1020" s="12" t="s">
        <v>990</v>
      </c>
      <c r="C1020" s="12" t="s">
        <v>960</v>
      </c>
      <c r="D1020" s="102" t="s">
        <v>245</v>
      </c>
      <c r="E1020" s="102" t="s">
        <v>2455</v>
      </c>
      <c r="F1020" s="102" t="s">
        <v>2460</v>
      </c>
      <c r="G1020" s="36" t="s">
        <v>8</v>
      </c>
      <c r="H1020" s="103">
        <f t="shared" si="31"/>
        <v>2.9</v>
      </c>
      <c r="I1020" s="103"/>
      <c r="J1020" s="103">
        <f t="shared" si="32"/>
        <v>2.9</v>
      </c>
      <c r="K1020" s="104">
        <v>0.9</v>
      </c>
      <c r="L1020" s="104">
        <v>1.5</v>
      </c>
      <c r="M1020" s="104">
        <v>0.5</v>
      </c>
    </row>
    <row r="1021" spans="1:13" x14ac:dyDescent="0.2">
      <c r="A1021" s="101"/>
      <c r="B1021" s="12" t="s">
        <v>990</v>
      </c>
      <c r="C1021" s="12" t="s">
        <v>961</v>
      </c>
      <c r="D1021" s="102" t="s">
        <v>245</v>
      </c>
      <c r="E1021" s="102" t="s">
        <v>2455</v>
      </c>
      <c r="F1021" s="102" t="s">
        <v>2460</v>
      </c>
      <c r="G1021" s="36" t="s">
        <v>8</v>
      </c>
      <c r="H1021" s="103">
        <f t="shared" si="31"/>
        <v>2.1</v>
      </c>
      <c r="I1021" s="103"/>
      <c r="J1021" s="103">
        <f t="shared" si="32"/>
        <v>2.1</v>
      </c>
      <c r="K1021" s="104">
        <v>0.8</v>
      </c>
      <c r="L1021" s="104">
        <v>1</v>
      </c>
      <c r="M1021" s="104">
        <v>0.3</v>
      </c>
    </row>
    <row r="1022" spans="1:13" x14ac:dyDescent="0.2">
      <c r="A1022" s="101"/>
      <c r="B1022" s="12" t="s">
        <v>991</v>
      </c>
      <c r="C1022" s="12" t="s">
        <v>968</v>
      </c>
      <c r="D1022" s="102" t="s">
        <v>245</v>
      </c>
      <c r="E1022" s="102" t="s">
        <v>2455</v>
      </c>
      <c r="F1022" s="102" t="s">
        <v>2460</v>
      </c>
      <c r="G1022" s="36" t="s">
        <v>8</v>
      </c>
      <c r="H1022" s="103">
        <f t="shared" si="31"/>
        <v>2.4000000000000004</v>
      </c>
      <c r="I1022" s="103"/>
      <c r="J1022" s="103">
        <f t="shared" si="32"/>
        <v>2.4000000000000004</v>
      </c>
      <c r="K1022" s="104">
        <v>0.3</v>
      </c>
      <c r="L1022" s="104">
        <v>1.6</v>
      </c>
      <c r="M1022" s="104">
        <v>0.5</v>
      </c>
    </row>
    <row r="1023" spans="1:13" x14ac:dyDescent="0.2">
      <c r="A1023" s="101"/>
      <c r="B1023" s="12" t="s">
        <v>990</v>
      </c>
      <c r="C1023" s="12" t="s">
        <v>930</v>
      </c>
      <c r="D1023" s="102" t="s">
        <v>245</v>
      </c>
      <c r="E1023" s="102" t="s">
        <v>2455</v>
      </c>
      <c r="F1023" s="102" t="s">
        <v>2460</v>
      </c>
      <c r="G1023" s="36" t="s">
        <v>8</v>
      </c>
      <c r="H1023" s="103">
        <f t="shared" si="31"/>
        <v>2.1</v>
      </c>
      <c r="I1023" s="103"/>
      <c r="J1023" s="103">
        <f t="shared" si="32"/>
        <v>2.1</v>
      </c>
      <c r="K1023" s="104">
        <v>0.5</v>
      </c>
      <c r="L1023" s="104">
        <v>1.2</v>
      </c>
      <c r="M1023" s="104">
        <v>0.4</v>
      </c>
    </row>
    <row r="1024" spans="1:13" x14ac:dyDescent="0.2">
      <c r="A1024" s="101"/>
      <c r="B1024" s="12" t="s">
        <v>990</v>
      </c>
      <c r="C1024" s="12" t="s">
        <v>964</v>
      </c>
      <c r="D1024" s="102" t="s">
        <v>245</v>
      </c>
      <c r="E1024" s="102" t="s">
        <v>2455</v>
      </c>
      <c r="F1024" s="102" t="s">
        <v>2460</v>
      </c>
      <c r="G1024" s="36" t="s">
        <v>8</v>
      </c>
      <c r="H1024" s="103">
        <f t="shared" si="31"/>
        <v>2.2999999999999998</v>
      </c>
      <c r="I1024" s="103"/>
      <c r="J1024" s="103">
        <f t="shared" si="32"/>
        <v>2.2999999999999998</v>
      </c>
      <c r="K1024" s="104">
        <v>0.6</v>
      </c>
      <c r="L1024" s="104">
        <v>1.3</v>
      </c>
      <c r="M1024" s="104">
        <v>0.4</v>
      </c>
    </row>
    <row r="1025" spans="1:13" x14ac:dyDescent="0.2">
      <c r="A1025" s="101"/>
      <c r="B1025" s="12" t="s">
        <v>992</v>
      </c>
      <c r="C1025" s="12" t="s">
        <v>993</v>
      </c>
      <c r="D1025" s="102" t="s">
        <v>245</v>
      </c>
      <c r="E1025" s="102" t="s">
        <v>2455</v>
      </c>
      <c r="F1025" s="102" t="s">
        <v>2460</v>
      </c>
      <c r="G1025" s="36" t="s">
        <v>8</v>
      </c>
      <c r="H1025" s="103">
        <f t="shared" si="31"/>
        <v>8.4</v>
      </c>
      <c r="I1025" s="103"/>
      <c r="J1025" s="103">
        <f t="shared" si="32"/>
        <v>8.4</v>
      </c>
      <c r="K1025" s="104">
        <v>2.8</v>
      </c>
      <c r="L1025" s="104">
        <v>4.3</v>
      </c>
      <c r="M1025" s="104">
        <v>1.3</v>
      </c>
    </row>
    <row r="1026" spans="1:13" x14ac:dyDescent="0.2">
      <c r="A1026" s="101"/>
      <c r="B1026" s="12" t="s">
        <v>992</v>
      </c>
      <c r="C1026" s="12" t="s">
        <v>960</v>
      </c>
      <c r="D1026" s="102" t="s">
        <v>245</v>
      </c>
      <c r="E1026" s="102" t="s">
        <v>2455</v>
      </c>
      <c r="F1026" s="102" t="s">
        <v>2460</v>
      </c>
      <c r="G1026" s="36" t="s">
        <v>8</v>
      </c>
      <c r="H1026" s="103">
        <f t="shared" si="31"/>
        <v>2.9</v>
      </c>
      <c r="I1026" s="103"/>
      <c r="J1026" s="103">
        <f t="shared" si="32"/>
        <v>2.9</v>
      </c>
      <c r="K1026" s="104">
        <v>0.9</v>
      </c>
      <c r="L1026" s="104">
        <v>1.5</v>
      </c>
      <c r="M1026" s="104">
        <v>0.5</v>
      </c>
    </row>
    <row r="1027" spans="1:13" x14ac:dyDescent="0.2">
      <c r="A1027" s="101"/>
      <c r="B1027" s="12" t="s">
        <v>992</v>
      </c>
      <c r="C1027" s="12" t="s">
        <v>961</v>
      </c>
      <c r="D1027" s="102" t="s">
        <v>245</v>
      </c>
      <c r="E1027" s="102" t="s">
        <v>2455</v>
      </c>
      <c r="F1027" s="102" t="s">
        <v>2460</v>
      </c>
      <c r="G1027" s="36" t="s">
        <v>8</v>
      </c>
      <c r="H1027" s="103">
        <f t="shared" ref="H1027:H1090" si="33">I1027+J1027</f>
        <v>2.1</v>
      </c>
      <c r="I1027" s="103"/>
      <c r="J1027" s="103">
        <f t="shared" si="32"/>
        <v>2.1</v>
      </c>
      <c r="K1027" s="104">
        <v>0.8</v>
      </c>
      <c r="L1027" s="104">
        <v>1</v>
      </c>
      <c r="M1027" s="104">
        <v>0.3</v>
      </c>
    </row>
    <row r="1028" spans="1:13" x14ac:dyDescent="0.2">
      <c r="A1028" s="101"/>
      <c r="B1028" s="12" t="s">
        <v>994</v>
      </c>
      <c r="C1028" s="12" t="s">
        <v>968</v>
      </c>
      <c r="D1028" s="102" t="s">
        <v>245</v>
      </c>
      <c r="E1028" s="102" t="s">
        <v>2455</v>
      </c>
      <c r="F1028" s="102" t="s">
        <v>2460</v>
      </c>
      <c r="G1028" s="36" t="s">
        <v>8</v>
      </c>
      <c r="H1028" s="103">
        <f t="shared" si="33"/>
        <v>2.4000000000000004</v>
      </c>
      <c r="I1028" s="103"/>
      <c r="J1028" s="103">
        <f t="shared" si="32"/>
        <v>2.4000000000000004</v>
      </c>
      <c r="K1028" s="104">
        <v>0.3</v>
      </c>
      <c r="L1028" s="104">
        <v>1.6</v>
      </c>
      <c r="M1028" s="104">
        <v>0.5</v>
      </c>
    </row>
    <row r="1029" spans="1:13" x14ac:dyDescent="0.2">
      <c r="A1029" s="101"/>
      <c r="B1029" s="12" t="s">
        <v>992</v>
      </c>
      <c r="C1029" s="12" t="s">
        <v>930</v>
      </c>
      <c r="D1029" s="102" t="s">
        <v>245</v>
      </c>
      <c r="E1029" s="102" t="s">
        <v>2455</v>
      </c>
      <c r="F1029" s="102" t="s">
        <v>2460</v>
      </c>
      <c r="G1029" s="36" t="s">
        <v>8</v>
      </c>
      <c r="H1029" s="103">
        <f t="shared" si="33"/>
        <v>2.1</v>
      </c>
      <c r="I1029" s="103"/>
      <c r="J1029" s="103">
        <f t="shared" si="32"/>
        <v>2.1</v>
      </c>
      <c r="K1029" s="104">
        <v>0.5</v>
      </c>
      <c r="L1029" s="104">
        <v>1.2</v>
      </c>
      <c r="M1029" s="104">
        <v>0.4</v>
      </c>
    </row>
    <row r="1030" spans="1:13" x14ac:dyDescent="0.2">
      <c r="A1030" s="101"/>
      <c r="B1030" s="12" t="s">
        <v>992</v>
      </c>
      <c r="C1030" s="12" t="s">
        <v>964</v>
      </c>
      <c r="D1030" s="102" t="s">
        <v>245</v>
      </c>
      <c r="E1030" s="102" t="s">
        <v>2455</v>
      </c>
      <c r="F1030" s="102" t="s">
        <v>2460</v>
      </c>
      <c r="G1030" s="36" t="s">
        <v>8</v>
      </c>
      <c r="H1030" s="103">
        <f t="shared" si="33"/>
        <v>2.2999999999999998</v>
      </c>
      <c r="I1030" s="103"/>
      <c r="J1030" s="103">
        <f t="shared" si="32"/>
        <v>2.2999999999999998</v>
      </c>
      <c r="K1030" s="104">
        <v>0.6</v>
      </c>
      <c r="L1030" s="104">
        <v>1.3</v>
      </c>
      <c r="M1030" s="104">
        <v>0.4</v>
      </c>
    </row>
    <row r="1031" spans="1:13" x14ac:dyDescent="0.2">
      <c r="A1031" s="101"/>
      <c r="B1031" s="12" t="s">
        <v>995</v>
      </c>
      <c r="C1031" s="12" t="s">
        <v>970</v>
      </c>
      <c r="D1031" s="102" t="s">
        <v>245</v>
      </c>
      <c r="E1031" s="102" t="s">
        <v>2455</v>
      </c>
      <c r="F1031" s="102" t="s">
        <v>2460</v>
      </c>
      <c r="G1031" s="36" t="s">
        <v>8</v>
      </c>
      <c r="H1031" s="103">
        <f t="shared" si="33"/>
        <v>8.4</v>
      </c>
      <c r="I1031" s="103"/>
      <c r="J1031" s="103">
        <f t="shared" si="32"/>
        <v>8.4</v>
      </c>
      <c r="K1031" s="104">
        <v>2.8</v>
      </c>
      <c r="L1031" s="104">
        <v>4.3</v>
      </c>
      <c r="M1031" s="104">
        <v>1.3</v>
      </c>
    </row>
    <row r="1032" spans="1:13" x14ac:dyDescent="0.2">
      <c r="A1032" s="101"/>
      <c r="B1032" s="12" t="s">
        <v>995</v>
      </c>
      <c r="C1032" s="12" t="s">
        <v>960</v>
      </c>
      <c r="D1032" s="102" t="s">
        <v>245</v>
      </c>
      <c r="E1032" s="102" t="s">
        <v>2455</v>
      </c>
      <c r="F1032" s="102" t="s">
        <v>2460</v>
      </c>
      <c r="G1032" s="36" t="s">
        <v>8</v>
      </c>
      <c r="H1032" s="103">
        <f t="shared" si="33"/>
        <v>2.9</v>
      </c>
      <c r="I1032" s="103"/>
      <c r="J1032" s="103">
        <f t="shared" ref="J1032:J1095" si="34">SUM(K1032:M1032)</f>
        <v>2.9</v>
      </c>
      <c r="K1032" s="104">
        <v>0.9</v>
      </c>
      <c r="L1032" s="104">
        <v>1.5</v>
      </c>
      <c r="M1032" s="104">
        <v>0.5</v>
      </c>
    </row>
    <row r="1033" spans="1:13" x14ac:dyDescent="0.2">
      <c r="A1033" s="101"/>
      <c r="B1033" s="12" t="s">
        <v>995</v>
      </c>
      <c r="C1033" s="12" t="s">
        <v>961</v>
      </c>
      <c r="D1033" s="102" t="s">
        <v>245</v>
      </c>
      <c r="E1033" s="102" t="s">
        <v>2455</v>
      </c>
      <c r="F1033" s="102" t="s">
        <v>2460</v>
      </c>
      <c r="G1033" s="36" t="s">
        <v>8</v>
      </c>
      <c r="H1033" s="103">
        <f t="shared" si="33"/>
        <v>2.1</v>
      </c>
      <c r="I1033" s="103"/>
      <c r="J1033" s="103">
        <f t="shared" si="34"/>
        <v>2.1</v>
      </c>
      <c r="K1033" s="104">
        <v>0.8</v>
      </c>
      <c r="L1033" s="104">
        <v>1</v>
      </c>
      <c r="M1033" s="104">
        <v>0.3</v>
      </c>
    </row>
    <row r="1034" spans="1:13" x14ac:dyDescent="0.2">
      <c r="A1034" s="101"/>
      <c r="B1034" s="12" t="s">
        <v>996</v>
      </c>
      <c r="C1034" s="12" t="s">
        <v>968</v>
      </c>
      <c r="D1034" s="102" t="s">
        <v>245</v>
      </c>
      <c r="E1034" s="102" t="s">
        <v>2455</v>
      </c>
      <c r="F1034" s="102" t="s">
        <v>2460</v>
      </c>
      <c r="G1034" s="36" t="s">
        <v>8</v>
      </c>
      <c r="H1034" s="103">
        <f t="shared" si="33"/>
        <v>2.4000000000000004</v>
      </c>
      <c r="I1034" s="103"/>
      <c r="J1034" s="103">
        <f t="shared" si="34"/>
        <v>2.4000000000000004</v>
      </c>
      <c r="K1034" s="104">
        <v>0.3</v>
      </c>
      <c r="L1034" s="104">
        <v>1.6</v>
      </c>
      <c r="M1034" s="104">
        <v>0.5</v>
      </c>
    </row>
    <row r="1035" spans="1:13" x14ac:dyDescent="0.2">
      <c r="A1035" s="101"/>
      <c r="B1035" s="12" t="s">
        <v>995</v>
      </c>
      <c r="C1035" s="12" t="s">
        <v>930</v>
      </c>
      <c r="D1035" s="102" t="s">
        <v>245</v>
      </c>
      <c r="E1035" s="102" t="s">
        <v>2455</v>
      </c>
      <c r="F1035" s="102" t="s">
        <v>2460</v>
      </c>
      <c r="G1035" s="36" t="s">
        <v>8</v>
      </c>
      <c r="H1035" s="103">
        <f t="shared" si="33"/>
        <v>2.1</v>
      </c>
      <c r="I1035" s="103"/>
      <c r="J1035" s="103">
        <f t="shared" si="34"/>
        <v>2.1</v>
      </c>
      <c r="K1035" s="104">
        <v>0.5</v>
      </c>
      <c r="L1035" s="104">
        <v>1.2</v>
      </c>
      <c r="M1035" s="104">
        <v>0.4</v>
      </c>
    </row>
    <row r="1036" spans="1:13" x14ac:dyDescent="0.2">
      <c r="A1036" s="101"/>
      <c r="B1036" s="12" t="s">
        <v>995</v>
      </c>
      <c r="C1036" s="12" t="s">
        <v>964</v>
      </c>
      <c r="D1036" s="102" t="s">
        <v>245</v>
      </c>
      <c r="E1036" s="102" t="s">
        <v>2455</v>
      </c>
      <c r="F1036" s="102" t="s">
        <v>2460</v>
      </c>
      <c r="G1036" s="36" t="s">
        <v>8</v>
      </c>
      <c r="H1036" s="103">
        <f t="shared" si="33"/>
        <v>2.2999999999999998</v>
      </c>
      <c r="I1036" s="103"/>
      <c r="J1036" s="103">
        <f t="shared" si="34"/>
        <v>2.2999999999999998</v>
      </c>
      <c r="K1036" s="104">
        <v>0.6</v>
      </c>
      <c r="L1036" s="104">
        <v>1.3</v>
      </c>
      <c r="M1036" s="104">
        <v>0.4</v>
      </c>
    </row>
    <row r="1037" spans="1:13" x14ac:dyDescent="0.2">
      <c r="A1037" s="101"/>
      <c r="B1037" s="12" t="s">
        <v>997</v>
      </c>
      <c r="C1037" s="12" t="s">
        <v>966</v>
      </c>
      <c r="D1037" s="102" t="s">
        <v>245</v>
      </c>
      <c r="E1037" s="102" t="s">
        <v>2455</v>
      </c>
      <c r="F1037" s="102" t="s">
        <v>2460</v>
      </c>
      <c r="G1037" s="36" t="s">
        <v>8</v>
      </c>
      <c r="H1037" s="103">
        <f t="shared" si="33"/>
        <v>8.4</v>
      </c>
      <c r="I1037" s="103"/>
      <c r="J1037" s="103">
        <f t="shared" si="34"/>
        <v>8.4</v>
      </c>
      <c r="K1037" s="104">
        <v>2.8</v>
      </c>
      <c r="L1037" s="104">
        <v>4.3</v>
      </c>
      <c r="M1037" s="104">
        <v>1.3</v>
      </c>
    </row>
    <row r="1038" spans="1:13" x14ac:dyDescent="0.2">
      <c r="A1038" s="101"/>
      <c r="B1038" s="12" t="s">
        <v>997</v>
      </c>
      <c r="C1038" s="12" t="s">
        <v>960</v>
      </c>
      <c r="D1038" s="102" t="s">
        <v>245</v>
      </c>
      <c r="E1038" s="102" t="s">
        <v>2455</v>
      </c>
      <c r="F1038" s="102" t="s">
        <v>2460</v>
      </c>
      <c r="G1038" s="36" t="s">
        <v>8</v>
      </c>
      <c r="H1038" s="103">
        <f t="shared" si="33"/>
        <v>2.9</v>
      </c>
      <c r="I1038" s="103"/>
      <c r="J1038" s="103">
        <f t="shared" si="34"/>
        <v>2.9</v>
      </c>
      <c r="K1038" s="104">
        <v>0.9</v>
      </c>
      <c r="L1038" s="104">
        <v>1.5</v>
      </c>
      <c r="M1038" s="104">
        <v>0.5</v>
      </c>
    </row>
    <row r="1039" spans="1:13" x14ac:dyDescent="0.2">
      <c r="A1039" s="101"/>
      <c r="B1039" s="12" t="s">
        <v>997</v>
      </c>
      <c r="C1039" s="12" t="s">
        <v>961</v>
      </c>
      <c r="D1039" s="102" t="s">
        <v>245</v>
      </c>
      <c r="E1039" s="102" t="s">
        <v>2455</v>
      </c>
      <c r="F1039" s="102" t="s">
        <v>2460</v>
      </c>
      <c r="G1039" s="36" t="s">
        <v>8</v>
      </c>
      <c r="H1039" s="103">
        <f t="shared" si="33"/>
        <v>2.1</v>
      </c>
      <c r="I1039" s="103"/>
      <c r="J1039" s="103">
        <f t="shared" si="34"/>
        <v>2.1</v>
      </c>
      <c r="K1039" s="104">
        <v>0.8</v>
      </c>
      <c r="L1039" s="104">
        <v>1</v>
      </c>
      <c r="M1039" s="104">
        <v>0.3</v>
      </c>
    </row>
    <row r="1040" spans="1:13" x14ac:dyDescent="0.2">
      <c r="A1040" s="101"/>
      <c r="B1040" s="12" t="s">
        <v>998</v>
      </c>
      <c r="C1040" s="12" t="s">
        <v>968</v>
      </c>
      <c r="D1040" s="102" t="s">
        <v>245</v>
      </c>
      <c r="E1040" s="102" t="s">
        <v>2455</v>
      </c>
      <c r="F1040" s="102" t="s">
        <v>2460</v>
      </c>
      <c r="G1040" s="36" t="s">
        <v>8</v>
      </c>
      <c r="H1040" s="103">
        <f t="shared" si="33"/>
        <v>2.4000000000000004</v>
      </c>
      <c r="I1040" s="103"/>
      <c r="J1040" s="103">
        <f t="shared" si="34"/>
        <v>2.4000000000000004</v>
      </c>
      <c r="K1040" s="104">
        <v>0.3</v>
      </c>
      <c r="L1040" s="104">
        <v>1.6</v>
      </c>
      <c r="M1040" s="104">
        <v>0.5</v>
      </c>
    </row>
    <row r="1041" spans="1:13" x14ac:dyDescent="0.2">
      <c r="A1041" s="101"/>
      <c r="B1041" s="12" t="s">
        <v>997</v>
      </c>
      <c r="C1041" s="12" t="s">
        <v>930</v>
      </c>
      <c r="D1041" s="102" t="s">
        <v>245</v>
      </c>
      <c r="E1041" s="102" t="s">
        <v>2455</v>
      </c>
      <c r="F1041" s="102" t="s">
        <v>2460</v>
      </c>
      <c r="G1041" s="36" t="s">
        <v>8</v>
      </c>
      <c r="H1041" s="103">
        <f t="shared" si="33"/>
        <v>2.1</v>
      </c>
      <c r="I1041" s="103"/>
      <c r="J1041" s="103">
        <f t="shared" si="34"/>
        <v>2.1</v>
      </c>
      <c r="K1041" s="104">
        <v>0.5</v>
      </c>
      <c r="L1041" s="104">
        <v>1.2</v>
      </c>
      <c r="M1041" s="104">
        <v>0.4</v>
      </c>
    </row>
    <row r="1042" spans="1:13" x14ac:dyDescent="0.2">
      <c r="A1042" s="101"/>
      <c r="B1042" s="12" t="s">
        <v>997</v>
      </c>
      <c r="C1042" s="12" t="s">
        <v>964</v>
      </c>
      <c r="D1042" s="102" t="s">
        <v>245</v>
      </c>
      <c r="E1042" s="102" t="s">
        <v>2455</v>
      </c>
      <c r="F1042" s="102" t="s">
        <v>2460</v>
      </c>
      <c r="G1042" s="36" t="s">
        <v>8</v>
      </c>
      <c r="H1042" s="103">
        <f t="shared" si="33"/>
        <v>2.2999999999999998</v>
      </c>
      <c r="I1042" s="103"/>
      <c r="J1042" s="103">
        <f t="shared" si="34"/>
        <v>2.2999999999999998</v>
      </c>
      <c r="K1042" s="104">
        <v>0.6</v>
      </c>
      <c r="L1042" s="104">
        <v>1.3</v>
      </c>
      <c r="M1042" s="104">
        <v>0.4</v>
      </c>
    </row>
    <row r="1043" spans="1:13" x14ac:dyDescent="0.2">
      <c r="A1043" s="101"/>
      <c r="B1043" s="12" t="s">
        <v>2468</v>
      </c>
      <c r="C1043" s="12"/>
      <c r="D1043" s="102"/>
      <c r="E1043" s="102"/>
      <c r="F1043" s="102"/>
      <c r="G1043" s="36"/>
      <c r="H1043" s="103">
        <f t="shared" si="33"/>
        <v>0</v>
      </c>
      <c r="I1043" s="103"/>
      <c r="J1043" s="103">
        <f t="shared" si="34"/>
        <v>0</v>
      </c>
      <c r="K1043" s="104"/>
      <c r="L1043" s="104"/>
      <c r="M1043" s="104"/>
    </row>
    <row r="1044" spans="1:13" x14ac:dyDescent="0.2">
      <c r="A1044" s="101"/>
      <c r="B1044" s="12" t="s">
        <v>999</v>
      </c>
      <c r="C1044" s="12" t="s">
        <v>1000</v>
      </c>
      <c r="D1044" s="102" t="s">
        <v>245</v>
      </c>
      <c r="E1044" s="102" t="s">
        <v>2455</v>
      </c>
      <c r="F1044" s="102" t="s">
        <v>2460</v>
      </c>
      <c r="G1044" s="36" t="s">
        <v>8</v>
      </c>
      <c r="H1044" s="103">
        <f t="shared" si="33"/>
        <v>147.70000000000002</v>
      </c>
      <c r="I1044" s="103"/>
      <c r="J1044" s="103">
        <f t="shared" si="34"/>
        <v>147.70000000000002</v>
      </c>
      <c r="K1044" s="104">
        <v>95.4</v>
      </c>
      <c r="L1044" s="104">
        <v>39.9</v>
      </c>
      <c r="M1044" s="104">
        <v>12.4</v>
      </c>
    </row>
    <row r="1045" spans="1:13" x14ac:dyDescent="0.2">
      <c r="A1045" s="101"/>
      <c r="B1045" s="12" t="s">
        <v>999</v>
      </c>
      <c r="C1045" s="12" t="s">
        <v>1001</v>
      </c>
      <c r="D1045" s="102" t="s">
        <v>245</v>
      </c>
      <c r="E1045" s="102" t="s">
        <v>2455</v>
      </c>
      <c r="F1045" s="102" t="s">
        <v>2460</v>
      </c>
      <c r="G1045" s="36" t="s">
        <v>8</v>
      </c>
      <c r="H1045" s="103">
        <f t="shared" si="33"/>
        <v>147.70000000000002</v>
      </c>
      <c r="I1045" s="103"/>
      <c r="J1045" s="103">
        <f t="shared" si="34"/>
        <v>147.70000000000002</v>
      </c>
      <c r="K1045" s="104">
        <v>95.4</v>
      </c>
      <c r="L1045" s="104">
        <v>39.9</v>
      </c>
      <c r="M1045" s="104">
        <v>12.4</v>
      </c>
    </row>
    <row r="1046" spans="1:13" x14ac:dyDescent="0.2">
      <c r="A1046" s="101"/>
      <c r="B1046" s="12" t="s">
        <v>999</v>
      </c>
      <c r="C1046" s="12" t="s">
        <v>1002</v>
      </c>
      <c r="D1046" s="102" t="s">
        <v>245</v>
      </c>
      <c r="E1046" s="102" t="s">
        <v>2455</v>
      </c>
      <c r="F1046" s="102" t="s">
        <v>2460</v>
      </c>
      <c r="G1046" s="36" t="s">
        <v>8</v>
      </c>
      <c r="H1046" s="103">
        <f t="shared" si="33"/>
        <v>8.8000000000000007</v>
      </c>
      <c r="I1046" s="103"/>
      <c r="J1046" s="103">
        <f t="shared" si="34"/>
        <v>8.8000000000000007</v>
      </c>
      <c r="K1046" s="104">
        <v>0.7</v>
      </c>
      <c r="L1046" s="104">
        <v>6.2</v>
      </c>
      <c r="M1046" s="104">
        <v>1.9</v>
      </c>
    </row>
    <row r="1047" spans="1:13" x14ac:dyDescent="0.2">
      <c r="A1047" s="101"/>
      <c r="B1047" s="12" t="s">
        <v>999</v>
      </c>
      <c r="C1047" s="12" t="s">
        <v>1003</v>
      </c>
      <c r="D1047" s="102" t="s">
        <v>245</v>
      </c>
      <c r="E1047" s="102" t="s">
        <v>2455</v>
      </c>
      <c r="F1047" s="102" t="s">
        <v>2460</v>
      </c>
      <c r="G1047" s="36" t="s">
        <v>8</v>
      </c>
      <c r="H1047" s="103">
        <f t="shared" si="33"/>
        <v>8.8000000000000007</v>
      </c>
      <c r="I1047" s="103"/>
      <c r="J1047" s="103">
        <f t="shared" si="34"/>
        <v>8.8000000000000007</v>
      </c>
      <c r="K1047" s="104">
        <v>0.7</v>
      </c>
      <c r="L1047" s="104">
        <v>6.2</v>
      </c>
      <c r="M1047" s="104">
        <v>1.9</v>
      </c>
    </row>
    <row r="1048" spans="1:13" x14ac:dyDescent="0.2">
      <c r="A1048" s="101"/>
      <c r="B1048" s="12" t="s">
        <v>999</v>
      </c>
      <c r="C1048" s="12" t="s">
        <v>1004</v>
      </c>
      <c r="D1048" s="102" t="s">
        <v>245</v>
      </c>
      <c r="E1048" s="102" t="s">
        <v>2455</v>
      </c>
      <c r="F1048" s="102" t="s">
        <v>2460</v>
      </c>
      <c r="G1048" s="36" t="s">
        <v>8</v>
      </c>
      <c r="H1048" s="103">
        <f t="shared" si="33"/>
        <v>7.1999999999999993</v>
      </c>
      <c r="I1048" s="103"/>
      <c r="J1048" s="103">
        <f t="shared" si="34"/>
        <v>7.1999999999999993</v>
      </c>
      <c r="K1048" s="104">
        <v>2.9</v>
      </c>
      <c r="L1048" s="104">
        <v>3.3</v>
      </c>
      <c r="M1048" s="104">
        <v>1</v>
      </c>
    </row>
    <row r="1049" spans="1:13" x14ac:dyDescent="0.2">
      <c r="A1049" s="101"/>
      <c r="B1049" s="12" t="s">
        <v>999</v>
      </c>
      <c r="C1049" s="12" t="s">
        <v>1005</v>
      </c>
      <c r="D1049" s="102" t="s">
        <v>245</v>
      </c>
      <c r="E1049" s="102" t="s">
        <v>2455</v>
      </c>
      <c r="F1049" s="102" t="s">
        <v>2460</v>
      </c>
      <c r="G1049" s="36" t="s">
        <v>8</v>
      </c>
      <c r="H1049" s="103">
        <f t="shared" si="33"/>
        <v>7.1999999999999993</v>
      </c>
      <c r="I1049" s="103"/>
      <c r="J1049" s="103">
        <f t="shared" si="34"/>
        <v>7.1999999999999993</v>
      </c>
      <c r="K1049" s="104">
        <v>2.9</v>
      </c>
      <c r="L1049" s="104">
        <v>3.3</v>
      </c>
      <c r="M1049" s="104">
        <v>1</v>
      </c>
    </row>
    <row r="1050" spans="1:13" x14ac:dyDescent="0.2">
      <c r="A1050" s="101"/>
      <c r="B1050" s="12" t="s">
        <v>999</v>
      </c>
      <c r="C1050" s="12" t="s">
        <v>1006</v>
      </c>
      <c r="D1050" s="102" t="s">
        <v>245</v>
      </c>
      <c r="E1050" s="102" t="s">
        <v>2455</v>
      </c>
      <c r="F1050" s="102" t="s">
        <v>2460</v>
      </c>
      <c r="G1050" s="36" t="s">
        <v>8</v>
      </c>
      <c r="H1050" s="103">
        <f t="shared" si="33"/>
        <v>5.6000000000000005</v>
      </c>
      <c r="I1050" s="103"/>
      <c r="J1050" s="103">
        <f t="shared" si="34"/>
        <v>5.6000000000000005</v>
      </c>
      <c r="K1050" s="104">
        <v>2.6</v>
      </c>
      <c r="L1050" s="104">
        <v>2.2999999999999998</v>
      </c>
      <c r="M1050" s="104">
        <v>0.7</v>
      </c>
    </row>
    <row r="1051" spans="1:13" x14ac:dyDescent="0.2">
      <c r="A1051" s="101"/>
      <c r="B1051" s="12" t="s">
        <v>999</v>
      </c>
      <c r="C1051" s="12" t="s">
        <v>1007</v>
      </c>
      <c r="D1051" s="102" t="s">
        <v>245</v>
      </c>
      <c r="E1051" s="102" t="s">
        <v>2455</v>
      </c>
      <c r="F1051" s="102" t="s">
        <v>2460</v>
      </c>
      <c r="G1051" s="36" t="s">
        <v>8</v>
      </c>
      <c r="H1051" s="103">
        <f t="shared" si="33"/>
        <v>5.6000000000000005</v>
      </c>
      <c r="I1051" s="103"/>
      <c r="J1051" s="103">
        <f t="shared" si="34"/>
        <v>5.6000000000000005</v>
      </c>
      <c r="K1051" s="104">
        <v>2.6</v>
      </c>
      <c r="L1051" s="104">
        <v>2.2999999999999998</v>
      </c>
      <c r="M1051" s="104">
        <v>0.7</v>
      </c>
    </row>
    <row r="1052" spans="1:13" x14ac:dyDescent="0.2">
      <c r="A1052" s="101"/>
      <c r="B1052" s="12" t="s">
        <v>999</v>
      </c>
      <c r="C1052" s="12" t="s">
        <v>1008</v>
      </c>
      <c r="D1052" s="102" t="s">
        <v>245</v>
      </c>
      <c r="E1052" s="102" t="s">
        <v>2455</v>
      </c>
      <c r="F1052" s="102" t="s">
        <v>2460</v>
      </c>
      <c r="G1052" s="36" t="s">
        <v>8</v>
      </c>
      <c r="H1052" s="103">
        <f t="shared" si="33"/>
        <v>5.6000000000000005</v>
      </c>
      <c r="I1052" s="103"/>
      <c r="J1052" s="103">
        <f t="shared" si="34"/>
        <v>5.6000000000000005</v>
      </c>
      <c r="K1052" s="104">
        <v>2.6</v>
      </c>
      <c r="L1052" s="104">
        <v>2.2999999999999998</v>
      </c>
      <c r="M1052" s="104">
        <v>0.7</v>
      </c>
    </row>
    <row r="1053" spans="1:13" x14ac:dyDescent="0.2">
      <c r="A1053" s="101"/>
      <c r="B1053" s="12" t="s">
        <v>999</v>
      </c>
      <c r="C1053" s="12" t="s">
        <v>1009</v>
      </c>
      <c r="D1053" s="102" t="s">
        <v>245</v>
      </c>
      <c r="E1053" s="102" t="s">
        <v>2455</v>
      </c>
      <c r="F1053" s="102" t="s">
        <v>2460</v>
      </c>
      <c r="G1053" s="36" t="s">
        <v>8</v>
      </c>
      <c r="H1053" s="103">
        <f t="shared" si="33"/>
        <v>5.6000000000000005</v>
      </c>
      <c r="I1053" s="103"/>
      <c r="J1053" s="103">
        <f t="shared" si="34"/>
        <v>5.6000000000000005</v>
      </c>
      <c r="K1053" s="104">
        <v>2.6</v>
      </c>
      <c r="L1053" s="104">
        <v>2.2999999999999998</v>
      </c>
      <c r="M1053" s="104">
        <v>0.7</v>
      </c>
    </row>
    <row r="1054" spans="1:13" x14ac:dyDescent="0.2">
      <c r="A1054" s="101"/>
      <c r="B1054" s="12" t="s">
        <v>999</v>
      </c>
      <c r="C1054" s="12" t="s">
        <v>1010</v>
      </c>
      <c r="D1054" s="102" t="s">
        <v>245</v>
      </c>
      <c r="E1054" s="102" t="s">
        <v>2455</v>
      </c>
      <c r="F1054" s="102" t="s">
        <v>2460</v>
      </c>
      <c r="G1054" s="36" t="s">
        <v>8</v>
      </c>
      <c r="H1054" s="103">
        <f t="shared" si="33"/>
        <v>5.6000000000000005</v>
      </c>
      <c r="I1054" s="103"/>
      <c r="J1054" s="103">
        <f t="shared" si="34"/>
        <v>5.6000000000000005</v>
      </c>
      <c r="K1054" s="104">
        <v>2.6</v>
      </c>
      <c r="L1054" s="104">
        <v>2.2999999999999998</v>
      </c>
      <c r="M1054" s="104">
        <v>0.7</v>
      </c>
    </row>
    <row r="1055" spans="1:13" x14ac:dyDescent="0.2">
      <c r="A1055" s="101"/>
      <c r="B1055" s="12" t="s">
        <v>999</v>
      </c>
      <c r="C1055" s="12" t="s">
        <v>1011</v>
      </c>
      <c r="D1055" s="102" t="s">
        <v>245</v>
      </c>
      <c r="E1055" s="102" t="s">
        <v>2455</v>
      </c>
      <c r="F1055" s="102" t="s">
        <v>2460</v>
      </c>
      <c r="G1055" s="36" t="s">
        <v>8</v>
      </c>
      <c r="H1055" s="103">
        <f t="shared" si="33"/>
        <v>5.6000000000000005</v>
      </c>
      <c r="I1055" s="103"/>
      <c r="J1055" s="103">
        <f t="shared" si="34"/>
        <v>5.6000000000000005</v>
      </c>
      <c r="K1055" s="104">
        <v>2.6</v>
      </c>
      <c r="L1055" s="104">
        <v>2.2999999999999998</v>
      </c>
      <c r="M1055" s="104">
        <v>0.7</v>
      </c>
    </row>
    <row r="1056" spans="1:13" x14ac:dyDescent="0.2">
      <c r="A1056" s="101"/>
      <c r="B1056" s="12" t="s">
        <v>999</v>
      </c>
      <c r="C1056" s="12" t="s">
        <v>1012</v>
      </c>
      <c r="D1056" s="102" t="s">
        <v>245</v>
      </c>
      <c r="E1056" s="102" t="s">
        <v>2455</v>
      </c>
      <c r="F1056" s="102" t="s">
        <v>2460</v>
      </c>
      <c r="G1056" s="36" t="s">
        <v>8</v>
      </c>
      <c r="H1056" s="103">
        <f t="shared" si="33"/>
        <v>5.6000000000000005</v>
      </c>
      <c r="I1056" s="103"/>
      <c r="J1056" s="103">
        <f t="shared" si="34"/>
        <v>5.6000000000000005</v>
      </c>
      <c r="K1056" s="104">
        <v>2.6</v>
      </c>
      <c r="L1056" s="104">
        <v>2.2999999999999998</v>
      </c>
      <c r="M1056" s="104">
        <v>0.7</v>
      </c>
    </row>
    <row r="1057" spans="1:13" x14ac:dyDescent="0.2">
      <c r="A1057" s="101"/>
      <c r="B1057" s="12" t="s">
        <v>999</v>
      </c>
      <c r="C1057" s="12" t="s">
        <v>1013</v>
      </c>
      <c r="D1057" s="102" t="s">
        <v>245</v>
      </c>
      <c r="E1057" s="102" t="s">
        <v>2455</v>
      </c>
      <c r="F1057" s="102" t="s">
        <v>2460</v>
      </c>
      <c r="G1057" s="36" t="s">
        <v>8</v>
      </c>
      <c r="H1057" s="103">
        <f t="shared" si="33"/>
        <v>5.6000000000000005</v>
      </c>
      <c r="I1057" s="103"/>
      <c r="J1057" s="103">
        <f t="shared" si="34"/>
        <v>5.6000000000000005</v>
      </c>
      <c r="K1057" s="104">
        <v>2.6</v>
      </c>
      <c r="L1057" s="104">
        <v>2.2999999999999998</v>
      </c>
      <c r="M1057" s="104">
        <v>0.7</v>
      </c>
    </row>
    <row r="1058" spans="1:13" x14ac:dyDescent="0.2">
      <c r="A1058" s="101"/>
      <c r="B1058" s="12" t="s">
        <v>999</v>
      </c>
      <c r="C1058" s="12" t="s">
        <v>1014</v>
      </c>
      <c r="D1058" s="102" t="s">
        <v>245</v>
      </c>
      <c r="E1058" s="102" t="s">
        <v>2455</v>
      </c>
      <c r="F1058" s="102" t="s">
        <v>2460</v>
      </c>
      <c r="G1058" s="36" t="s">
        <v>8</v>
      </c>
      <c r="H1058" s="103">
        <f t="shared" si="33"/>
        <v>6.5</v>
      </c>
      <c r="I1058" s="103"/>
      <c r="J1058" s="103">
        <f t="shared" si="34"/>
        <v>6.5</v>
      </c>
      <c r="K1058" s="104">
        <v>0.9</v>
      </c>
      <c r="L1058" s="104">
        <v>4.3</v>
      </c>
      <c r="M1058" s="104">
        <v>1.3</v>
      </c>
    </row>
    <row r="1059" spans="1:13" x14ac:dyDescent="0.2">
      <c r="A1059" s="101"/>
      <c r="B1059" s="12" t="s">
        <v>999</v>
      </c>
      <c r="C1059" s="12" t="s">
        <v>1015</v>
      </c>
      <c r="D1059" s="102" t="s">
        <v>245</v>
      </c>
      <c r="E1059" s="102" t="s">
        <v>2455</v>
      </c>
      <c r="F1059" s="102" t="s">
        <v>2460</v>
      </c>
      <c r="G1059" s="36" t="s">
        <v>8</v>
      </c>
      <c r="H1059" s="103">
        <f t="shared" si="33"/>
        <v>6.5</v>
      </c>
      <c r="I1059" s="103"/>
      <c r="J1059" s="103">
        <f t="shared" si="34"/>
        <v>6.5</v>
      </c>
      <c r="K1059" s="104">
        <v>0.9</v>
      </c>
      <c r="L1059" s="104">
        <v>4.3</v>
      </c>
      <c r="M1059" s="104">
        <v>1.3</v>
      </c>
    </row>
    <row r="1060" spans="1:13" x14ac:dyDescent="0.2">
      <c r="A1060" s="101"/>
      <c r="B1060" s="12" t="s">
        <v>999</v>
      </c>
      <c r="C1060" s="12" t="s">
        <v>1016</v>
      </c>
      <c r="D1060" s="102" t="s">
        <v>245</v>
      </c>
      <c r="E1060" s="102" t="s">
        <v>2455</v>
      </c>
      <c r="F1060" s="102" t="s">
        <v>2460</v>
      </c>
      <c r="G1060" s="36" t="s">
        <v>8</v>
      </c>
      <c r="H1060" s="103">
        <f t="shared" si="33"/>
        <v>6.5</v>
      </c>
      <c r="I1060" s="103"/>
      <c r="J1060" s="103">
        <f t="shared" si="34"/>
        <v>6.5</v>
      </c>
      <c r="K1060" s="104">
        <v>0.9</v>
      </c>
      <c r="L1060" s="104">
        <v>4.3</v>
      </c>
      <c r="M1060" s="104">
        <v>1.3</v>
      </c>
    </row>
    <row r="1061" spans="1:13" x14ac:dyDescent="0.2">
      <c r="A1061" s="101"/>
      <c r="B1061" s="12" t="s">
        <v>999</v>
      </c>
      <c r="C1061" s="12" t="s">
        <v>1017</v>
      </c>
      <c r="D1061" s="102" t="s">
        <v>245</v>
      </c>
      <c r="E1061" s="102" t="s">
        <v>2455</v>
      </c>
      <c r="F1061" s="102" t="s">
        <v>2460</v>
      </c>
      <c r="G1061" s="36" t="s">
        <v>8</v>
      </c>
      <c r="H1061" s="103">
        <f t="shared" si="33"/>
        <v>6.5</v>
      </c>
      <c r="I1061" s="103"/>
      <c r="J1061" s="103">
        <f t="shared" si="34"/>
        <v>6.5</v>
      </c>
      <c r="K1061" s="104">
        <v>0.9</v>
      </c>
      <c r="L1061" s="104">
        <v>4.3</v>
      </c>
      <c r="M1061" s="104">
        <v>1.3</v>
      </c>
    </row>
    <row r="1062" spans="1:13" x14ac:dyDescent="0.2">
      <c r="A1062" s="101"/>
      <c r="B1062" s="12" t="s">
        <v>999</v>
      </c>
      <c r="C1062" s="12" t="s">
        <v>1018</v>
      </c>
      <c r="D1062" s="102" t="s">
        <v>245</v>
      </c>
      <c r="E1062" s="102" t="s">
        <v>2455</v>
      </c>
      <c r="F1062" s="102" t="s">
        <v>2460</v>
      </c>
      <c r="G1062" s="36" t="s">
        <v>8</v>
      </c>
      <c r="H1062" s="103">
        <f t="shared" si="33"/>
        <v>3.6999999999999997</v>
      </c>
      <c r="I1062" s="103"/>
      <c r="J1062" s="103">
        <f t="shared" si="34"/>
        <v>3.6999999999999997</v>
      </c>
      <c r="K1062" s="104">
        <v>2.4</v>
      </c>
      <c r="L1062" s="104">
        <v>1</v>
      </c>
      <c r="M1062" s="104">
        <v>0.3</v>
      </c>
    </row>
    <row r="1063" spans="1:13" x14ac:dyDescent="0.2">
      <c r="A1063" s="101"/>
      <c r="B1063" s="12" t="s">
        <v>999</v>
      </c>
      <c r="C1063" s="12" t="s">
        <v>1019</v>
      </c>
      <c r="D1063" s="102" t="s">
        <v>245</v>
      </c>
      <c r="E1063" s="102" t="s">
        <v>2455</v>
      </c>
      <c r="F1063" s="102" t="s">
        <v>2460</v>
      </c>
      <c r="G1063" s="36" t="s">
        <v>8</v>
      </c>
      <c r="H1063" s="103">
        <f t="shared" si="33"/>
        <v>3.6999999999999997</v>
      </c>
      <c r="I1063" s="103"/>
      <c r="J1063" s="103">
        <f t="shared" si="34"/>
        <v>3.6999999999999997</v>
      </c>
      <c r="K1063" s="104">
        <v>2.4</v>
      </c>
      <c r="L1063" s="104">
        <v>1</v>
      </c>
      <c r="M1063" s="104">
        <v>0.3</v>
      </c>
    </row>
    <row r="1064" spans="1:13" x14ac:dyDescent="0.2">
      <c r="A1064" s="101"/>
      <c r="B1064" s="12" t="s">
        <v>999</v>
      </c>
      <c r="C1064" s="12" t="s">
        <v>1020</v>
      </c>
      <c r="D1064" s="102" t="s">
        <v>245</v>
      </c>
      <c r="E1064" s="102" t="s">
        <v>2455</v>
      </c>
      <c r="F1064" s="102" t="s">
        <v>2460</v>
      </c>
      <c r="G1064" s="36" t="s">
        <v>8</v>
      </c>
      <c r="H1064" s="103">
        <f t="shared" si="33"/>
        <v>3.6999999999999997</v>
      </c>
      <c r="I1064" s="103"/>
      <c r="J1064" s="103">
        <f t="shared" si="34"/>
        <v>3.6999999999999997</v>
      </c>
      <c r="K1064" s="104">
        <v>2.4</v>
      </c>
      <c r="L1064" s="104">
        <v>1</v>
      </c>
      <c r="M1064" s="104">
        <v>0.3</v>
      </c>
    </row>
    <row r="1065" spans="1:13" x14ac:dyDescent="0.2">
      <c r="A1065" s="101"/>
      <c r="B1065" s="12" t="s">
        <v>999</v>
      </c>
      <c r="C1065" s="12" t="s">
        <v>1021</v>
      </c>
      <c r="D1065" s="102" t="s">
        <v>245</v>
      </c>
      <c r="E1065" s="102" t="s">
        <v>2455</v>
      </c>
      <c r="F1065" s="102" t="s">
        <v>2460</v>
      </c>
      <c r="G1065" s="36" t="s">
        <v>8</v>
      </c>
      <c r="H1065" s="103">
        <f t="shared" si="33"/>
        <v>3.3999999999999995</v>
      </c>
      <c r="I1065" s="103"/>
      <c r="J1065" s="103">
        <f t="shared" si="34"/>
        <v>3.3999999999999995</v>
      </c>
      <c r="K1065" s="104">
        <v>0.3</v>
      </c>
      <c r="L1065" s="104">
        <v>2.4</v>
      </c>
      <c r="M1065" s="104">
        <v>0.7</v>
      </c>
    </row>
    <row r="1066" spans="1:13" x14ac:dyDescent="0.2">
      <c r="A1066" s="101"/>
      <c r="B1066" s="12" t="s">
        <v>999</v>
      </c>
      <c r="C1066" s="12" t="s">
        <v>1022</v>
      </c>
      <c r="D1066" s="102" t="s">
        <v>245</v>
      </c>
      <c r="E1066" s="102" t="s">
        <v>2455</v>
      </c>
      <c r="F1066" s="102" t="s">
        <v>2460</v>
      </c>
      <c r="G1066" s="36" t="s">
        <v>8</v>
      </c>
      <c r="H1066" s="103">
        <f t="shared" si="33"/>
        <v>3.3999999999999995</v>
      </c>
      <c r="I1066" s="103"/>
      <c r="J1066" s="103">
        <f t="shared" si="34"/>
        <v>3.3999999999999995</v>
      </c>
      <c r="K1066" s="104">
        <v>0.3</v>
      </c>
      <c r="L1066" s="104">
        <v>2.4</v>
      </c>
      <c r="M1066" s="104">
        <v>0.7</v>
      </c>
    </row>
    <row r="1067" spans="1:13" x14ac:dyDescent="0.2">
      <c r="A1067" s="101"/>
      <c r="B1067" s="12" t="s">
        <v>999</v>
      </c>
      <c r="C1067" s="12" t="s">
        <v>1023</v>
      </c>
      <c r="D1067" s="102" t="s">
        <v>245</v>
      </c>
      <c r="E1067" s="102" t="s">
        <v>2454</v>
      </c>
      <c r="F1067" s="102" t="s">
        <v>2458</v>
      </c>
      <c r="G1067" s="36" t="s">
        <v>8</v>
      </c>
      <c r="H1067" s="103">
        <f t="shared" si="33"/>
        <v>3.3999999999999995</v>
      </c>
      <c r="I1067" s="103"/>
      <c r="J1067" s="103">
        <f t="shared" si="34"/>
        <v>3.3999999999999995</v>
      </c>
      <c r="K1067" s="104">
        <v>0.3</v>
      </c>
      <c r="L1067" s="104">
        <v>2.4</v>
      </c>
      <c r="M1067" s="104">
        <v>0.7</v>
      </c>
    </row>
    <row r="1068" spans="1:13" x14ac:dyDescent="0.2">
      <c r="A1068" s="101"/>
      <c r="B1068" s="12" t="s">
        <v>999</v>
      </c>
      <c r="C1068" s="12" t="s">
        <v>1024</v>
      </c>
      <c r="D1068" s="102" t="s">
        <v>245</v>
      </c>
      <c r="E1068" s="102" t="s">
        <v>2454</v>
      </c>
      <c r="F1068" s="102" t="s">
        <v>2458</v>
      </c>
      <c r="G1068" s="36" t="s">
        <v>8</v>
      </c>
      <c r="H1068" s="103">
        <f t="shared" si="33"/>
        <v>3.3999999999999995</v>
      </c>
      <c r="I1068" s="103"/>
      <c r="J1068" s="103">
        <f t="shared" si="34"/>
        <v>3.3999999999999995</v>
      </c>
      <c r="K1068" s="104">
        <v>0.3</v>
      </c>
      <c r="L1068" s="104">
        <v>2.4</v>
      </c>
      <c r="M1068" s="104">
        <v>0.7</v>
      </c>
    </row>
    <row r="1069" spans="1:13" x14ac:dyDescent="0.2">
      <c r="A1069" s="101"/>
      <c r="B1069" s="12" t="s">
        <v>999</v>
      </c>
      <c r="C1069" s="12" t="s">
        <v>1025</v>
      </c>
      <c r="D1069" s="102" t="s">
        <v>245</v>
      </c>
      <c r="E1069" s="102" t="s">
        <v>2454</v>
      </c>
      <c r="F1069" s="102" t="s">
        <v>2458</v>
      </c>
      <c r="G1069" s="36" t="s">
        <v>8</v>
      </c>
      <c r="H1069" s="103">
        <f t="shared" si="33"/>
        <v>3.3999999999999995</v>
      </c>
      <c r="I1069" s="103"/>
      <c r="J1069" s="103">
        <f t="shared" si="34"/>
        <v>3.3999999999999995</v>
      </c>
      <c r="K1069" s="104">
        <v>0.3</v>
      </c>
      <c r="L1069" s="104">
        <v>2.4</v>
      </c>
      <c r="M1069" s="104">
        <v>0.7</v>
      </c>
    </row>
    <row r="1070" spans="1:13" x14ac:dyDescent="0.2">
      <c r="A1070" s="101"/>
      <c r="B1070" s="12" t="s">
        <v>999</v>
      </c>
      <c r="C1070" s="12" t="s">
        <v>1026</v>
      </c>
      <c r="D1070" s="102" t="s">
        <v>245</v>
      </c>
      <c r="E1070" s="102" t="s">
        <v>2454</v>
      </c>
      <c r="F1070" s="102" t="s">
        <v>2458</v>
      </c>
      <c r="G1070" s="36" t="s">
        <v>8</v>
      </c>
      <c r="H1070" s="103">
        <f t="shared" si="33"/>
        <v>3.3999999999999995</v>
      </c>
      <c r="I1070" s="103"/>
      <c r="J1070" s="103">
        <f t="shared" si="34"/>
        <v>3.3999999999999995</v>
      </c>
      <c r="K1070" s="104">
        <v>0.3</v>
      </c>
      <c r="L1070" s="104">
        <v>2.4</v>
      </c>
      <c r="M1070" s="104">
        <v>0.7</v>
      </c>
    </row>
    <row r="1071" spans="1:13" x14ac:dyDescent="0.2">
      <c r="A1071" s="101"/>
      <c r="B1071" s="12" t="s">
        <v>999</v>
      </c>
      <c r="C1071" s="12" t="s">
        <v>1027</v>
      </c>
      <c r="D1071" s="102" t="s">
        <v>245</v>
      </c>
      <c r="E1071" s="102" t="s">
        <v>2454</v>
      </c>
      <c r="F1071" s="102" t="s">
        <v>2458</v>
      </c>
      <c r="G1071" s="36" t="s">
        <v>8</v>
      </c>
      <c r="H1071" s="103">
        <f t="shared" si="33"/>
        <v>3.3999999999999995</v>
      </c>
      <c r="I1071" s="103"/>
      <c r="J1071" s="103">
        <f t="shared" si="34"/>
        <v>3.3999999999999995</v>
      </c>
      <c r="K1071" s="104">
        <v>0.3</v>
      </c>
      <c r="L1071" s="104">
        <v>2.4</v>
      </c>
      <c r="M1071" s="104">
        <v>0.7</v>
      </c>
    </row>
    <row r="1072" spans="1:13" x14ac:dyDescent="0.2">
      <c r="A1072" s="101"/>
      <c r="B1072" s="12" t="s">
        <v>999</v>
      </c>
      <c r="C1072" s="12" t="s">
        <v>1028</v>
      </c>
      <c r="D1072" s="102" t="s">
        <v>245</v>
      </c>
      <c r="E1072" s="102" t="s">
        <v>2454</v>
      </c>
      <c r="F1072" s="102" t="s">
        <v>2458</v>
      </c>
      <c r="G1072" s="36" t="s">
        <v>8</v>
      </c>
      <c r="H1072" s="103">
        <f t="shared" si="33"/>
        <v>3.3999999999999995</v>
      </c>
      <c r="I1072" s="103"/>
      <c r="J1072" s="103">
        <f t="shared" si="34"/>
        <v>3.3999999999999995</v>
      </c>
      <c r="K1072" s="104">
        <v>0.3</v>
      </c>
      <c r="L1072" s="104">
        <v>2.4</v>
      </c>
      <c r="M1072" s="104">
        <v>0.7</v>
      </c>
    </row>
    <row r="1073" spans="1:13" x14ac:dyDescent="0.2">
      <c r="A1073" s="101"/>
      <c r="B1073" s="12" t="s">
        <v>999</v>
      </c>
      <c r="C1073" s="12" t="s">
        <v>1029</v>
      </c>
      <c r="D1073" s="102" t="s">
        <v>245</v>
      </c>
      <c r="E1073" s="102" t="s">
        <v>2454</v>
      </c>
      <c r="F1073" s="102" t="s">
        <v>2458</v>
      </c>
      <c r="G1073" s="36" t="s">
        <v>8</v>
      </c>
      <c r="H1073" s="103">
        <f t="shared" si="33"/>
        <v>3.3999999999999995</v>
      </c>
      <c r="I1073" s="103"/>
      <c r="J1073" s="103">
        <f t="shared" si="34"/>
        <v>3.3999999999999995</v>
      </c>
      <c r="K1073" s="104">
        <v>0.3</v>
      </c>
      <c r="L1073" s="104">
        <v>2.4</v>
      </c>
      <c r="M1073" s="104">
        <v>0.7</v>
      </c>
    </row>
    <row r="1074" spans="1:13" x14ac:dyDescent="0.2">
      <c r="A1074" s="101"/>
      <c r="B1074" s="12" t="s">
        <v>999</v>
      </c>
      <c r="C1074" s="12" t="s">
        <v>1030</v>
      </c>
      <c r="D1074" s="102" t="s">
        <v>245</v>
      </c>
      <c r="E1074" s="102" t="s">
        <v>2454</v>
      </c>
      <c r="F1074" s="102" t="s">
        <v>2458</v>
      </c>
      <c r="G1074" s="36" t="s">
        <v>8</v>
      </c>
      <c r="H1074" s="103">
        <f t="shared" si="33"/>
        <v>3.3999999999999995</v>
      </c>
      <c r="I1074" s="103"/>
      <c r="J1074" s="103">
        <f t="shared" si="34"/>
        <v>3.3999999999999995</v>
      </c>
      <c r="K1074" s="104">
        <v>0.3</v>
      </c>
      <c r="L1074" s="104">
        <v>2.4</v>
      </c>
      <c r="M1074" s="104">
        <v>0.7</v>
      </c>
    </row>
    <row r="1075" spans="1:13" x14ac:dyDescent="0.2">
      <c r="A1075" s="101"/>
      <c r="B1075" s="12" t="s">
        <v>999</v>
      </c>
      <c r="C1075" s="12" t="s">
        <v>1031</v>
      </c>
      <c r="D1075" s="102" t="s">
        <v>245</v>
      </c>
      <c r="E1075" s="102" t="s">
        <v>2454</v>
      </c>
      <c r="F1075" s="102" t="s">
        <v>2458</v>
      </c>
      <c r="G1075" s="36" t="s">
        <v>8</v>
      </c>
      <c r="H1075" s="103">
        <f t="shared" si="33"/>
        <v>3.3999999999999995</v>
      </c>
      <c r="I1075" s="103"/>
      <c r="J1075" s="103">
        <f t="shared" si="34"/>
        <v>3.3999999999999995</v>
      </c>
      <c r="K1075" s="104">
        <v>0.3</v>
      </c>
      <c r="L1075" s="104">
        <v>2.4</v>
      </c>
      <c r="M1075" s="104">
        <v>0.7</v>
      </c>
    </row>
    <row r="1076" spans="1:13" x14ac:dyDescent="0.2">
      <c r="A1076" s="101"/>
      <c r="B1076" s="12" t="s">
        <v>999</v>
      </c>
      <c r="C1076" s="12" t="s">
        <v>1032</v>
      </c>
      <c r="D1076" s="102" t="s">
        <v>245</v>
      </c>
      <c r="E1076" s="102" t="s">
        <v>2454</v>
      </c>
      <c r="F1076" s="102" t="s">
        <v>2458</v>
      </c>
      <c r="G1076" s="36" t="s">
        <v>8</v>
      </c>
      <c r="H1076" s="103">
        <f t="shared" si="33"/>
        <v>3.3999999999999995</v>
      </c>
      <c r="I1076" s="103"/>
      <c r="J1076" s="103">
        <f t="shared" si="34"/>
        <v>3.3999999999999995</v>
      </c>
      <c r="K1076" s="104">
        <v>0.3</v>
      </c>
      <c r="L1076" s="104">
        <v>2.4</v>
      </c>
      <c r="M1076" s="104">
        <v>0.7</v>
      </c>
    </row>
    <row r="1077" spans="1:13" x14ac:dyDescent="0.2">
      <c r="A1077" s="101"/>
      <c r="B1077" s="12" t="s">
        <v>999</v>
      </c>
      <c r="C1077" s="12" t="s">
        <v>1033</v>
      </c>
      <c r="D1077" s="102" t="s">
        <v>245</v>
      </c>
      <c r="E1077" s="102" t="s">
        <v>2454</v>
      </c>
      <c r="F1077" s="102" t="s">
        <v>2458</v>
      </c>
      <c r="G1077" s="36" t="s">
        <v>8</v>
      </c>
      <c r="H1077" s="103">
        <f t="shared" si="33"/>
        <v>3.3999999999999995</v>
      </c>
      <c r="I1077" s="103"/>
      <c r="J1077" s="103">
        <f t="shared" si="34"/>
        <v>3.3999999999999995</v>
      </c>
      <c r="K1077" s="104">
        <v>0.3</v>
      </c>
      <c r="L1077" s="104">
        <v>2.4</v>
      </c>
      <c r="M1077" s="104">
        <v>0.7</v>
      </c>
    </row>
    <row r="1078" spans="1:13" x14ac:dyDescent="0.2">
      <c r="A1078" s="101"/>
      <c r="B1078" s="12" t="s">
        <v>1034</v>
      </c>
      <c r="C1078" s="12" t="s">
        <v>1035</v>
      </c>
      <c r="D1078" s="102" t="s">
        <v>245</v>
      </c>
      <c r="E1078" s="102" t="s">
        <v>2456</v>
      </c>
      <c r="F1078" s="102" t="s">
        <v>2461</v>
      </c>
      <c r="G1078" s="36" t="s">
        <v>8</v>
      </c>
      <c r="H1078" s="103">
        <f t="shared" si="33"/>
        <v>67.3</v>
      </c>
      <c r="I1078" s="103"/>
      <c r="J1078" s="103">
        <f t="shared" si="34"/>
        <v>67.3</v>
      </c>
      <c r="K1078" s="104">
        <v>42.7</v>
      </c>
      <c r="L1078" s="104">
        <v>18.8</v>
      </c>
      <c r="M1078" s="104">
        <v>5.8</v>
      </c>
    </row>
    <row r="1079" spans="1:13" x14ac:dyDescent="0.2">
      <c r="A1079" s="101"/>
      <c r="B1079" s="12" t="s">
        <v>1034</v>
      </c>
      <c r="C1079" s="12" t="s">
        <v>1036</v>
      </c>
      <c r="D1079" s="102" t="s">
        <v>245</v>
      </c>
      <c r="E1079" s="102" t="s">
        <v>2456</v>
      </c>
      <c r="F1079" s="102" t="s">
        <v>2461</v>
      </c>
      <c r="G1079" s="36" t="s">
        <v>8</v>
      </c>
      <c r="H1079" s="103">
        <f t="shared" si="33"/>
        <v>67.3</v>
      </c>
      <c r="I1079" s="103"/>
      <c r="J1079" s="103">
        <f t="shared" si="34"/>
        <v>67.3</v>
      </c>
      <c r="K1079" s="104">
        <v>42.7</v>
      </c>
      <c r="L1079" s="104">
        <v>18.8</v>
      </c>
      <c r="M1079" s="104">
        <v>5.8</v>
      </c>
    </row>
    <row r="1080" spans="1:13" x14ac:dyDescent="0.2">
      <c r="A1080" s="101"/>
      <c r="B1080" s="12" t="s">
        <v>1034</v>
      </c>
      <c r="C1080" s="12" t="s">
        <v>1037</v>
      </c>
      <c r="D1080" s="102" t="s">
        <v>775</v>
      </c>
      <c r="E1080" s="102" t="s">
        <v>2456</v>
      </c>
      <c r="F1080" s="102" t="s">
        <v>2461</v>
      </c>
      <c r="G1080" s="36" t="s">
        <v>8</v>
      </c>
      <c r="H1080" s="103">
        <f t="shared" si="33"/>
        <v>15.399999999999999</v>
      </c>
      <c r="I1080" s="103"/>
      <c r="J1080" s="103">
        <f t="shared" si="34"/>
        <v>15.399999999999999</v>
      </c>
      <c r="K1080" s="104">
        <v>6.2</v>
      </c>
      <c r="L1080" s="104">
        <v>7</v>
      </c>
      <c r="M1080" s="104">
        <v>2.2000000000000002</v>
      </c>
    </row>
    <row r="1081" spans="1:13" x14ac:dyDescent="0.2">
      <c r="A1081" s="101"/>
      <c r="B1081" s="12" t="s">
        <v>1034</v>
      </c>
      <c r="C1081" s="12" t="s">
        <v>1038</v>
      </c>
      <c r="D1081" s="102" t="s">
        <v>775</v>
      </c>
      <c r="E1081" s="102" t="s">
        <v>2456</v>
      </c>
      <c r="F1081" s="102" t="s">
        <v>2461</v>
      </c>
      <c r="G1081" s="36" t="s">
        <v>8</v>
      </c>
      <c r="H1081" s="103">
        <f t="shared" si="33"/>
        <v>15.399999999999999</v>
      </c>
      <c r="I1081" s="103"/>
      <c r="J1081" s="103">
        <f t="shared" si="34"/>
        <v>15.399999999999999</v>
      </c>
      <c r="K1081" s="104">
        <v>6.2</v>
      </c>
      <c r="L1081" s="104">
        <v>7</v>
      </c>
      <c r="M1081" s="104">
        <v>2.2000000000000002</v>
      </c>
    </row>
    <row r="1082" spans="1:13" x14ac:dyDescent="0.2">
      <c r="A1082" s="101"/>
      <c r="B1082" s="12" t="s">
        <v>1034</v>
      </c>
      <c r="C1082" s="12" t="s">
        <v>1039</v>
      </c>
      <c r="D1082" s="102" t="s">
        <v>759</v>
      </c>
      <c r="E1082" s="102" t="s">
        <v>2456</v>
      </c>
      <c r="F1082" s="102" t="s">
        <v>2461</v>
      </c>
      <c r="G1082" s="36" t="s">
        <v>8</v>
      </c>
      <c r="H1082" s="103">
        <f t="shared" si="33"/>
        <v>24.2</v>
      </c>
      <c r="I1082" s="103"/>
      <c r="J1082" s="103">
        <f t="shared" si="34"/>
        <v>24.2</v>
      </c>
      <c r="K1082" s="104">
        <v>12.3</v>
      </c>
      <c r="L1082" s="104">
        <v>9.1</v>
      </c>
      <c r="M1082" s="104">
        <v>2.8</v>
      </c>
    </row>
    <row r="1083" spans="1:13" x14ac:dyDescent="0.2">
      <c r="A1083" s="101"/>
      <c r="B1083" s="12" t="s">
        <v>1034</v>
      </c>
      <c r="C1083" s="12" t="s">
        <v>1040</v>
      </c>
      <c r="D1083" s="102" t="s">
        <v>759</v>
      </c>
      <c r="E1083" s="102" t="s">
        <v>2456</v>
      </c>
      <c r="F1083" s="102" t="s">
        <v>2461</v>
      </c>
      <c r="G1083" s="36" t="s">
        <v>8</v>
      </c>
      <c r="H1083" s="103">
        <f t="shared" si="33"/>
        <v>24.2</v>
      </c>
      <c r="I1083" s="103"/>
      <c r="J1083" s="103">
        <f t="shared" si="34"/>
        <v>24.2</v>
      </c>
      <c r="K1083" s="104">
        <v>12.3</v>
      </c>
      <c r="L1083" s="104">
        <v>9.1</v>
      </c>
      <c r="M1083" s="104">
        <v>2.8</v>
      </c>
    </row>
    <row r="1084" spans="1:13" x14ac:dyDescent="0.2">
      <c r="A1084" s="101"/>
      <c r="B1084" s="12" t="s">
        <v>1034</v>
      </c>
      <c r="C1084" s="12" t="s">
        <v>1041</v>
      </c>
      <c r="D1084" s="102" t="s">
        <v>759</v>
      </c>
      <c r="E1084" s="102" t="s">
        <v>2456</v>
      </c>
      <c r="F1084" s="102" t="s">
        <v>2461</v>
      </c>
      <c r="G1084" s="36" t="s">
        <v>8</v>
      </c>
      <c r="H1084" s="103">
        <f t="shared" si="33"/>
        <v>24.2</v>
      </c>
      <c r="I1084" s="103"/>
      <c r="J1084" s="103">
        <f t="shared" si="34"/>
        <v>24.2</v>
      </c>
      <c r="K1084" s="104">
        <v>12.3</v>
      </c>
      <c r="L1084" s="104">
        <v>9.1</v>
      </c>
      <c r="M1084" s="104">
        <v>2.8</v>
      </c>
    </row>
    <row r="1085" spans="1:13" x14ac:dyDescent="0.2">
      <c r="A1085" s="101"/>
      <c r="B1085" s="12" t="s">
        <v>1034</v>
      </c>
      <c r="C1085" s="12" t="s">
        <v>1042</v>
      </c>
      <c r="D1085" s="102" t="s">
        <v>759</v>
      </c>
      <c r="E1085" s="102" t="s">
        <v>2456</v>
      </c>
      <c r="F1085" s="102" t="s">
        <v>2461</v>
      </c>
      <c r="G1085" s="36" t="s">
        <v>8</v>
      </c>
      <c r="H1085" s="103">
        <f t="shared" si="33"/>
        <v>24.2</v>
      </c>
      <c r="I1085" s="103"/>
      <c r="J1085" s="103">
        <f t="shared" si="34"/>
        <v>24.2</v>
      </c>
      <c r="K1085" s="104">
        <v>12.3</v>
      </c>
      <c r="L1085" s="104">
        <v>9.1</v>
      </c>
      <c r="M1085" s="104">
        <v>2.8</v>
      </c>
    </row>
    <row r="1086" spans="1:13" x14ac:dyDescent="0.2">
      <c r="A1086" s="101"/>
      <c r="B1086" s="12" t="s">
        <v>1034</v>
      </c>
      <c r="C1086" s="12" t="s">
        <v>1043</v>
      </c>
      <c r="D1086" s="102" t="s">
        <v>759</v>
      </c>
      <c r="E1086" s="102" t="s">
        <v>2456</v>
      </c>
      <c r="F1086" s="102" t="s">
        <v>2461</v>
      </c>
      <c r="G1086" s="36" t="s">
        <v>8</v>
      </c>
      <c r="H1086" s="103">
        <f t="shared" si="33"/>
        <v>24.2</v>
      </c>
      <c r="I1086" s="103"/>
      <c r="J1086" s="103">
        <f t="shared" si="34"/>
        <v>24.2</v>
      </c>
      <c r="K1086" s="104">
        <v>12.3</v>
      </c>
      <c r="L1086" s="104">
        <v>9.1</v>
      </c>
      <c r="M1086" s="104">
        <v>2.8</v>
      </c>
    </row>
    <row r="1087" spans="1:13" x14ac:dyDescent="0.2">
      <c r="A1087" s="101"/>
      <c r="B1087" s="12" t="s">
        <v>1034</v>
      </c>
      <c r="C1087" s="12" t="s">
        <v>1044</v>
      </c>
      <c r="D1087" s="102" t="s">
        <v>759</v>
      </c>
      <c r="E1087" s="102" t="s">
        <v>2456</v>
      </c>
      <c r="F1087" s="102" t="s">
        <v>2461</v>
      </c>
      <c r="G1087" s="36" t="s">
        <v>8</v>
      </c>
      <c r="H1087" s="103">
        <f t="shared" si="33"/>
        <v>24.2</v>
      </c>
      <c r="I1087" s="103"/>
      <c r="J1087" s="103">
        <f t="shared" si="34"/>
        <v>24.2</v>
      </c>
      <c r="K1087" s="104">
        <v>12.3</v>
      </c>
      <c r="L1087" s="104">
        <v>9.1</v>
      </c>
      <c r="M1087" s="104">
        <v>2.8</v>
      </c>
    </row>
    <row r="1088" spans="1:13" x14ac:dyDescent="0.2">
      <c r="A1088" s="101"/>
      <c r="B1088" s="12" t="s">
        <v>1034</v>
      </c>
      <c r="C1088" s="12" t="s">
        <v>1045</v>
      </c>
      <c r="D1088" s="102" t="s">
        <v>759</v>
      </c>
      <c r="E1088" s="102" t="s">
        <v>2456</v>
      </c>
      <c r="F1088" s="102" t="s">
        <v>2461</v>
      </c>
      <c r="G1088" s="36" t="s">
        <v>8</v>
      </c>
      <c r="H1088" s="103">
        <f t="shared" si="33"/>
        <v>24.2</v>
      </c>
      <c r="I1088" s="103"/>
      <c r="J1088" s="103">
        <f t="shared" si="34"/>
        <v>24.2</v>
      </c>
      <c r="K1088" s="104">
        <v>12.3</v>
      </c>
      <c r="L1088" s="104">
        <v>9.1</v>
      </c>
      <c r="M1088" s="104">
        <v>2.8</v>
      </c>
    </row>
    <row r="1089" spans="1:13" x14ac:dyDescent="0.2">
      <c r="A1089" s="101"/>
      <c r="B1089" s="12" t="s">
        <v>1034</v>
      </c>
      <c r="C1089" s="12" t="s">
        <v>1046</v>
      </c>
      <c r="D1089" s="102" t="s">
        <v>759</v>
      </c>
      <c r="E1089" s="102" t="s">
        <v>2456</v>
      </c>
      <c r="F1089" s="102" t="s">
        <v>2461</v>
      </c>
      <c r="G1089" s="36" t="s">
        <v>8</v>
      </c>
      <c r="H1089" s="103">
        <f t="shared" si="33"/>
        <v>24.2</v>
      </c>
      <c r="I1089" s="103"/>
      <c r="J1089" s="103">
        <f t="shared" si="34"/>
        <v>24.2</v>
      </c>
      <c r="K1089" s="104">
        <v>12.3</v>
      </c>
      <c r="L1089" s="104">
        <v>9.1</v>
      </c>
      <c r="M1089" s="104">
        <v>2.8</v>
      </c>
    </row>
    <row r="1090" spans="1:13" x14ac:dyDescent="0.2">
      <c r="A1090" s="101"/>
      <c r="B1090" s="12" t="s">
        <v>1034</v>
      </c>
      <c r="C1090" s="12" t="s">
        <v>1047</v>
      </c>
      <c r="D1090" s="102" t="s">
        <v>759</v>
      </c>
      <c r="E1090" s="102" t="s">
        <v>2456</v>
      </c>
      <c r="F1090" s="102" t="s">
        <v>2461</v>
      </c>
      <c r="G1090" s="36" t="s">
        <v>8</v>
      </c>
      <c r="H1090" s="103">
        <f t="shared" si="33"/>
        <v>24.2</v>
      </c>
      <c r="I1090" s="103"/>
      <c r="J1090" s="103">
        <f t="shared" si="34"/>
        <v>24.2</v>
      </c>
      <c r="K1090" s="104">
        <v>12.3</v>
      </c>
      <c r="L1090" s="104">
        <v>9.1</v>
      </c>
      <c r="M1090" s="104">
        <v>2.8</v>
      </c>
    </row>
    <row r="1091" spans="1:13" x14ac:dyDescent="0.2">
      <c r="A1091" s="101"/>
      <c r="B1091" s="12" t="s">
        <v>1034</v>
      </c>
      <c r="C1091" s="12" t="s">
        <v>1048</v>
      </c>
      <c r="D1091" s="102" t="s">
        <v>759</v>
      </c>
      <c r="E1091" s="102" t="s">
        <v>2456</v>
      </c>
      <c r="F1091" s="102" t="s">
        <v>2461</v>
      </c>
      <c r="G1091" s="36" t="s">
        <v>8</v>
      </c>
      <c r="H1091" s="103">
        <f t="shared" ref="H1091:H1154" si="35">I1091+J1091</f>
        <v>24.2</v>
      </c>
      <c r="I1091" s="103"/>
      <c r="J1091" s="103">
        <f t="shared" si="34"/>
        <v>24.2</v>
      </c>
      <c r="K1091" s="104">
        <v>12.3</v>
      </c>
      <c r="L1091" s="104">
        <v>9.1</v>
      </c>
      <c r="M1091" s="104">
        <v>2.8</v>
      </c>
    </row>
    <row r="1092" spans="1:13" x14ac:dyDescent="0.2">
      <c r="A1092" s="101"/>
      <c r="B1092" s="12" t="s">
        <v>1034</v>
      </c>
      <c r="C1092" s="12" t="s">
        <v>1049</v>
      </c>
      <c r="D1092" s="102" t="s">
        <v>759</v>
      </c>
      <c r="E1092" s="102" t="s">
        <v>2456</v>
      </c>
      <c r="F1092" s="102" t="s">
        <v>2461</v>
      </c>
      <c r="G1092" s="36" t="s">
        <v>8</v>
      </c>
      <c r="H1092" s="103">
        <f t="shared" si="35"/>
        <v>24.2</v>
      </c>
      <c r="I1092" s="103"/>
      <c r="J1092" s="103">
        <f t="shared" si="34"/>
        <v>24.2</v>
      </c>
      <c r="K1092" s="104">
        <v>12.3</v>
      </c>
      <c r="L1092" s="104">
        <v>9.1</v>
      </c>
      <c r="M1092" s="104">
        <v>2.8</v>
      </c>
    </row>
    <row r="1093" spans="1:13" x14ac:dyDescent="0.2">
      <c r="A1093" s="101"/>
      <c r="B1093" s="12" t="s">
        <v>1034</v>
      </c>
      <c r="C1093" s="12" t="s">
        <v>1050</v>
      </c>
      <c r="D1093" s="102" t="s">
        <v>759</v>
      </c>
      <c r="E1093" s="102" t="s">
        <v>2456</v>
      </c>
      <c r="F1093" s="102" t="s">
        <v>2461</v>
      </c>
      <c r="G1093" s="36" t="s">
        <v>8</v>
      </c>
      <c r="H1093" s="103">
        <f t="shared" si="35"/>
        <v>8.3000000000000007</v>
      </c>
      <c r="I1093" s="103"/>
      <c r="J1093" s="103">
        <f t="shared" si="34"/>
        <v>8.3000000000000007</v>
      </c>
      <c r="K1093" s="104">
        <v>1.2</v>
      </c>
      <c r="L1093" s="104">
        <v>5.4</v>
      </c>
      <c r="M1093" s="104">
        <v>1.7</v>
      </c>
    </row>
    <row r="1094" spans="1:13" ht="12.75" customHeight="1" x14ac:dyDescent="0.2">
      <c r="A1094" s="101"/>
      <c r="B1094" s="12" t="s">
        <v>1034</v>
      </c>
      <c r="C1094" s="12" t="s">
        <v>1051</v>
      </c>
      <c r="D1094" s="102" t="s">
        <v>759</v>
      </c>
      <c r="E1094" s="102" t="s">
        <v>2456</v>
      </c>
      <c r="F1094" s="102" t="s">
        <v>2461</v>
      </c>
      <c r="G1094" s="36" t="s">
        <v>8</v>
      </c>
      <c r="H1094" s="103">
        <f t="shared" si="35"/>
        <v>8.3000000000000007</v>
      </c>
      <c r="I1094" s="103"/>
      <c r="J1094" s="103">
        <f t="shared" si="34"/>
        <v>8.3000000000000007</v>
      </c>
      <c r="K1094" s="104">
        <v>1.2</v>
      </c>
      <c r="L1094" s="104">
        <v>5.4</v>
      </c>
      <c r="M1094" s="104">
        <v>1.7</v>
      </c>
    </row>
    <row r="1095" spans="1:13" x14ac:dyDescent="0.2">
      <c r="A1095" s="101"/>
      <c r="B1095" s="12" t="s">
        <v>1034</v>
      </c>
      <c r="C1095" s="12" t="s">
        <v>1052</v>
      </c>
      <c r="D1095" s="102" t="s">
        <v>245</v>
      </c>
      <c r="E1095" s="102" t="s">
        <v>2456</v>
      </c>
      <c r="F1095" s="102" t="s">
        <v>2461</v>
      </c>
      <c r="G1095" s="36" t="s">
        <v>8</v>
      </c>
      <c r="H1095" s="103">
        <f t="shared" si="35"/>
        <v>44</v>
      </c>
      <c r="I1095" s="103"/>
      <c r="J1095" s="103">
        <f t="shared" si="34"/>
        <v>44</v>
      </c>
      <c r="K1095" s="104">
        <v>9.9</v>
      </c>
      <c r="L1095" s="104">
        <v>26</v>
      </c>
      <c r="M1095" s="104">
        <v>8.1</v>
      </c>
    </row>
    <row r="1096" spans="1:13" x14ac:dyDescent="0.2">
      <c r="A1096" s="101"/>
      <c r="B1096" s="12" t="s">
        <v>1034</v>
      </c>
      <c r="C1096" s="12" t="s">
        <v>1053</v>
      </c>
      <c r="D1096" s="102" t="s">
        <v>245</v>
      </c>
      <c r="E1096" s="102" t="s">
        <v>2456</v>
      </c>
      <c r="F1096" s="102" t="s">
        <v>2461</v>
      </c>
      <c r="G1096" s="36" t="s">
        <v>8</v>
      </c>
      <c r="H1096" s="103">
        <f t="shared" si="35"/>
        <v>44</v>
      </c>
      <c r="I1096" s="103"/>
      <c r="J1096" s="103">
        <f t="shared" ref="J1096:J1159" si="36">SUM(K1096:M1096)</f>
        <v>44</v>
      </c>
      <c r="K1096" s="104">
        <v>9.9</v>
      </c>
      <c r="L1096" s="104">
        <v>26</v>
      </c>
      <c r="M1096" s="104">
        <v>8.1</v>
      </c>
    </row>
    <row r="1097" spans="1:13" x14ac:dyDescent="0.2">
      <c r="A1097" s="101"/>
      <c r="B1097" s="12" t="s">
        <v>1034</v>
      </c>
      <c r="C1097" s="12" t="s">
        <v>1054</v>
      </c>
      <c r="D1097" s="102" t="s">
        <v>759</v>
      </c>
      <c r="E1097" s="102" t="s">
        <v>2454</v>
      </c>
      <c r="F1097" s="102" t="s">
        <v>2458</v>
      </c>
      <c r="G1097" s="36" t="s">
        <v>8</v>
      </c>
      <c r="H1097" s="103">
        <f t="shared" si="35"/>
        <v>15.100000000000001</v>
      </c>
      <c r="I1097" s="103"/>
      <c r="J1097" s="103">
        <f t="shared" si="36"/>
        <v>15.100000000000001</v>
      </c>
      <c r="K1097" s="104">
        <v>1.5</v>
      </c>
      <c r="L1097" s="104">
        <v>10.4</v>
      </c>
      <c r="M1097" s="104">
        <v>3.2</v>
      </c>
    </row>
    <row r="1098" spans="1:13" x14ac:dyDescent="0.2">
      <c r="A1098" s="101"/>
      <c r="B1098" s="12" t="s">
        <v>1034</v>
      </c>
      <c r="C1098" s="12" t="s">
        <v>1055</v>
      </c>
      <c r="D1098" s="102" t="s">
        <v>759</v>
      </c>
      <c r="E1098" s="102" t="s">
        <v>2454</v>
      </c>
      <c r="F1098" s="102" t="s">
        <v>2458</v>
      </c>
      <c r="G1098" s="36" t="s">
        <v>8</v>
      </c>
      <c r="H1098" s="103">
        <f t="shared" si="35"/>
        <v>15.100000000000001</v>
      </c>
      <c r="I1098" s="103"/>
      <c r="J1098" s="103">
        <f t="shared" si="36"/>
        <v>15.100000000000001</v>
      </c>
      <c r="K1098" s="104">
        <v>1.5</v>
      </c>
      <c r="L1098" s="104">
        <v>10.4</v>
      </c>
      <c r="M1098" s="104">
        <v>3.2</v>
      </c>
    </row>
    <row r="1099" spans="1:13" x14ac:dyDescent="0.2">
      <c r="A1099" s="101"/>
      <c r="B1099" s="12" t="s">
        <v>1034</v>
      </c>
      <c r="C1099" s="12" t="s">
        <v>1056</v>
      </c>
      <c r="D1099" s="102" t="s">
        <v>759</v>
      </c>
      <c r="E1099" s="102" t="s">
        <v>2454</v>
      </c>
      <c r="F1099" s="102" t="s">
        <v>2458</v>
      </c>
      <c r="G1099" s="36" t="s">
        <v>8</v>
      </c>
      <c r="H1099" s="103">
        <f t="shared" si="35"/>
        <v>15.100000000000001</v>
      </c>
      <c r="I1099" s="103"/>
      <c r="J1099" s="103">
        <f t="shared" si="36"/>
        <v>15.100000000000001</v>
      </c>
      <c r="K1099" s="104">
        <v>1.5</v>
      </c>
      <c r="L1099" s="104">
        <v>10.4</v>
      </c>
      <c r="M1099" s="104">
        <v>3.2</v>
      </c>
    </row>
    <row r="1100" spans="1:13" x14ac:dyDescent="0.2">
      <c r="A1100" s="101"/>
      <c r="B1100" s="12" t="s">
        <v>1034</v>
      </c>
      <c r="C1100" s="12" t="s">
        <v>1057</v>
      </c>
      <c r="D1100" s="102" t="s">
        <v>759</v>
      </c>
      <c r="E1100" s="102" t="s">
        <v>2454</v>
      </c>
      <c r="F1100" s="102" t="s">
        <v>2458</v>
      </c>
      <c r="G1100" s="36" t="s">
        <v>8</v>
      </c>
      <c r="H1100" s="103">
        <f t="shared" si="35"/>
        <v>15.100000000000001</v>
      </c>
      <c r="I1100" s="103"/>
      <c r="J1100" s="103">
        <f t="shared" si="36"/>
        <v>15.100000000000001</v>
      </c>
      <c r="K1100" s="104">
        <v>1.5</v>
      </c>
      <c r="L1100" s="104">
        <v>10.4</v>
      </c>
      <c r="M1100" s="104">
        <v>3.2</v>
      </c>
    </row>
    <row r="1101" spans="1:13" x14ac:dyDescent="0.2">
      <c r="A1101" s="101"/>
      <c r="B1101" s="12" t="s">
        <v>1034</v>
      </c>
      <c r="C1101" s="12" t="s">
        <v>1058</v>
      </c>
      <c r="D1101" s="102" t="s">
        <v>759</v>
      </c>
      <c r="E1101" s="102" t="s">
        <v>2454</v>
      </c>
      <c r="F1101" s="102" t="s">
        <v>2458</v>
      </c>
      <c r="G1101" s="36" t="s">
        <v>8</v>
      </c>
      <c r="H1101" s="103">
        <f t="shared" si="35"/>
        <v>15.100000000000001</v>
      </c>
      <c r="I1101" s="103"/>
      <c r="J1101" s="103">
        <f t="shared" si="36"/>
        <v>15.100000000000001</v>
      </c>
      <c r="K1101" s="104">
        <v>1.5</v>
      </c>
      <c r="L1101" s="104">
        <v>10.4</v>
      </c>
      <c r="M1101" s="104">
        <v>3.2</v>
      </c>
    </row>
    <row r="1102" spans="1:13" x14ac:dyDescent="0.2">
      <c r="A1102" s="101"/>
      <c r="B1102" s="12" t="s">
        <v>1034</v>
      </c>
      <c r="C1102" s="12" t="s">
        <v>1059</v>
      </c>
      <c r="D1102" s="102" t="s">
        <v>759</v>
      </c>
      <c r="E1102" s="102" t="s">
        <v>2454</v>
      </c>
      <c r="F1102" s="102" t="s">
        <v>2458</v>
      </c>
      <c r="G1102" s="36" t="s">
        <v>8</v>
      </c>
      <c r="H1102" s="103">
        <f t="shared" si="35"/>
        <v>15.100000000000001</v>
      </c>
      <c r="I1102" s="103"/>
      <c r="J1102" s="103">
        <f t="shared" si="36"/>
        <v>15.100000000000001</v>
      </c>
      <c r="K1102" s="104">
        <v>1.5</v>
      </c>
      <c r="L1102" s="104">
        <v>10.4</v>
      </c>
      <c r="M1102" s="104">
        <v>3.2</v>
      </c>
    </row>
    <row r="1103" spans="1:13" x14ac:dyDescent="0.2">
      <c r="A1103" s="101"/>
      <c r="B1103" s="12" t="s">
        <v>1034</v>
      </c>
      <c r="C1103" s="12" t="s">
        <v>1060</v>
      </c>
      <c r="D1103" s="102" t="s">
        <v>759</v>
      </c>
      <c r="E1103" s="102" t="s">
        <v>2454</v>
      </c>
      <c r="F1103" s="102" t="s">
        <v>2458</v>
      </c>
      <c r="G1103" s="36" t="s">
        <v>8</v>
      </c>
      <c r="H1103" s="103">
        <f t="shared" si="35"/>
        <v>15.100000000000001</v>
      </c>
      <c r="I1103" s="103"/>
      <c r="J1103" s="103">
        <f t="shared" si="36"/>
        <v>15.100000000000001</v>
      </c>
      <c r="K1103" s="104">
        <v>1.5</v>
      </c>
      <c r="L1103" s="104">
        <v>10.4</v>
      </c>
      <c r="M1103" s="104">
        <v>3.2</v>
      </c>
    </row>
    <row r="1104" spans="1:13" x14ac:dyDescent="0.2">
      <c r="A1104" s="101"/>
      <c r="B1104" s="12" t="s">
        <v>1034</v>
      </c>
      <c r="C1104" s="12" t="s">
        <v>1061</v>
      </c>
      <c r="D1104" s="102" t="s">
        <v>759</v>
      </c>
      <c r="E1104" s="102" t="s">
        <v>2454</v>
      </c>
      <c r="F1104" s="102" t="s">
        <v>2458</v>
      </c>
      <c r="G1104" s="36" t="s">
        <v>8</v>
      </c>
      <c r="H1104" s="103">
        <f t="shared" si="35"/>
        <v>15.100000000000001</v>
      </c>
      <c r="I1104" s="103"/>
      <c r="J1104" s="103">
        <f t="shared" si="36"/>
        <v>15.100000000000001</v>
      </c>
      <c r="K1104" s="104">
        <v>1.5</v>
      </c>
      <c r="L1104" s="104">
        <v>10.4</v>
      </c>
      <c r="M1104" s="104">
        <v>3.2</v>
      </c>
    </row>
    <row r="1105" spans="1:13" x14ac:dyDescent="0.2">
      <c r="A1105" s="101"/>
      <c r="B1105" s="12" t="s">
        <v>1062</v>
      </c>
      <c r="C1105" s="12" t="s">
        <v>1063</v>
      </c>
      <c r="D1105" s="102" t="s">
        <v>245</v>
      </c>
      <c r="E1105" s="102" t="s">
        <v>2456</v>
      </c>
      <c r="F1105" s="102" t="s">
        <v>2461</v>
      </c>
      <c r="G1105" s="36" t="s">
        <v>8</v>
      </c>
      <c r="H1105" s="103">
        <f t="shared" si="35"/>
        <v>98.7</v>
      </c>
      <c r="I1105" s="103"/>
      <c r="J1105" s="103">
        <f t="shared" si="36"/>
        <v>98.7</v>
      </c>
      <c r="K1105" s="104">
        <v>65.3</v>
      </c>
      <c r="L1105" s="104">
        <v>25.5</v>
      </c>
      <c r="M1105" s="104">
        <v>7.9</v>
      </c>
    </row>
    <row r="1106" spans="1:13" x14ac:dyDescent="0.2">
      <c r="A1106" s="101"/>
      <c r="B1106" s="12" t="s">
        <v>1062</v>
      </c>
      <c r="C1106" s="12" t="s">
        <v>1064</v>
      </c>
      <c r="D1106" s="102" t="s">
        <v>245</v>
      </c>
      <c r="E1106" s="102" t="s">
        <v>2456</v>
      </c>
      <c r="F1106" s="102" t="s">
        <v>2461</v>
      </c>
      <c r="G1106" s="36" t="s">
        <v>8</v>
      </c>
      <c r="H1106" s="103">
        <f t="shared" si="35"/>
        <v>98.7</v>
      </c>
      <c r="I1106" s="103"/>
      <c r="J1106" s="103">
        <f t="shared" si="36"/>
        <v>98.7</v>
      </c>
      <c r="K1106" s="104">
        <v>65.3</v>
      </c>
      <c r="L1106" s="104">
        <v>25.5</v>
      </c>
      <c r="M1106" s="104">
        <v>7.9</v>
      </c>
    </row>
    <row r="1107" spans="1:13" x14ac:dyDescent="0.2">
      <c r="A1107" s="101"/>
      <c r="B1107" s="12" t="s">
        <v>1062</v>
      </c>
      <c r="C1107" s="12" t="s">
        <v>1065</v>
      </c>
      <c r="D1107" s="102" t="s">
        <v>245</v>
      </c>
      <c r="E1107" s="102" t="s">
        <v>2456</v>
      </c>
      <c r="F1107" s="102" t="s">
        <v>2461</v>
      </c>
      <c r="G1107" s="36" t="s">
        <v>8</v>
      </c>
      <c r="H1107" s="103">
        <f t="shared" si="35"/>
        <v>97.8</v>
      </c>
      <c r="I1107" s="103"/>
      <c r="J1107" s="103">
        <f t="shared" si="36"/>
        <v>97.8</v>
      </c>
      <c r="K1107" s="104">
        <v>65.3</v>
      </c>
      <c r="L1107" s="104">
        <v>24.8</v>
      </c>
      <c r="M1107" s="104">
        <v>7.7</v>
      </c>
    </row>
    <row r="1108" spans="1:13" x14ac:dyDescent="0.2">
      <c r="A1108" s="101"/>
      <c r="B1108" s="12" t="s">
        <v>1062</v>
      </c>
      <c r="C1108" s="12" t="s">
        <v>1066</v>
      </c>
      <c r="D1108" s="102" t="s">
        <v>245</v>
      </c>
      <c r="E1108" s="102" t="s">
        <v>2456</v>
      </c>
      <c r="F1108" s="102" t="s">
        <v>2461</v>
      </c>
      <c r="G1108" s="36" t="s">
        <v>8</v>
      </c>
      <c r="H1108" s="103">
        <f t="shared" si="35"/>
        <v>97.8</v>
      </c>
      <c r="I1108" s="103"/>
      <c r="J1108" s="103">
        <f t="shared" si="36"/>
        <v>97.8</v>
      </c>
      <c r="K1108" s="104">
        <v>65.3</v>
      </c>
      <c r="L1108" s="104">
        <v>24.8</v>
      </c>
      <c r="M1108" s="104">
        <v>7.7</v>
      </c>
    </row>
    <row r="1109" spans="1:13" x14ac:dyDescent="0.2">
      <c r="A1109" s="101"/>
      <c r="B1109" s="12" t="s">
        <v>1062</v>
      </c>
      <c r="C1109" s="12" t="s">
        <v>1067</v>
      </c>
      <c r="D1109" s="102" t="s">
        <v>775</v>
      </c>
      <c r="E1109" s="102" t="s">
        <v>2456</v>
      </c>
      <c r="F1109" s="102" t="s">
        <v>2461</v>
      </c>
      <c r="G1109" s="36" t="s">
        <v>8</v>
      </c>
      <c r="H1109" s="103">
        <f t="shared" si="35"/>
        <v>15.7</v>
      </c>
      <c r="I1109" s="103"/>
      <c r="J1109" s="103">
        <f t="shared" si="36"/>
        <v>15.7</v>
      </c>
      <c r="K1109" s="104">
        <v>6.3</v>
      </c>
      <c r="L1109" s="104">
        <v>7.2</v>
      </c>
      <c r="M1109" s="104">
        <v>2.2000000000000002</v>
      </c>
    </row>
    <row r="1110" spans="1:13" ht="25.5" x14ac:dyDescent="0.2">
      <c r="A1110" s="101"/>
      <c r="B1110" s="12" t="s">
        <v>1062</v>
      </c>
      <c r="C1110" s="12" t="s">
        <v>1068</v>
      </c>
      <c r="D1110" s="102" t="s">
        <v>775</v>
      </c>
      <c r="E1110" s="102" t="s">
        <v>2456</v>
      </c>
      <c r="F1110" s="102" t="s">
        <v>2461</v>
      </c>
      <c r="G1110" s="36" t="s">
        <v>8</v>
      </c>
      <c r="H1110" s="103">
        <f t="shared" si="35"/>
        <v>15.7</v>
      </c>
      <c r="I1110" s="103"/>
      <c r="J1110" s="103">
        <f t="shared" si="36"/>
        <v>15.7</v>
      </c>
      <c r="K1110" s="104">
        <v>6.3</v>
      </c>
      <c r="L1110" s="104">
        <v>7.2</v>
      </c>
      <c r="M1110" s="104">
        <v>2.2000000000000002</v>
      </c>
    </row>
    <row r="1111" spans="1:13" ht="25.5" customHeight="1" x14ac:dyDescent="0.2">
      <c r="A1111" s="101"/>
      <c r="B1111" s="12" t="s">
        <v>1062</v>
      </c>
      <c r="C1111" s="12" t="s">
        <v>1069</v>
      </c>
      <c r="D1111" s="102" t="s">
        <v>759</v>
      </c>
      <c r="E1111" s="102" t="s">
        <v>2456</v>
      </c>
      <c r="F1111" s="102" t="s">
        <v>2461</v>
      </c>
      <c r="G1111" s="36" t="s">
        <v>8</v>
      </c>
      <c r="H1111" s="103">
        <f t="shared" si="35"/>
        <v>74.5</v>
      </c>
      <c r="I1111" s="103"/>
      <c r="J1111" s="103">
        <f t="shared" si="36"/>
        <v>74.5</v>
      </c>
      <c r="K1111" s="104">
        <v>35.9</v>
      </c>
      <c r="L1111" s="104">
        <v>29.5</v>
      </c>
      <c r="M1111" s="104">
        <v>9.1</v>
      </c>
    </row>
    <row r="1112" spans="1:13" ht="25.5" customHeight="1" x14ac:dyDescent="0.2">
      <c r="A1112" s="101"/>
      <c r="B1112" s="12" t="s">
        <v>1062</v>
      </c>
      <c r="C1112" s="12" t="s">
        <v>1070</v>
      </c>
      <c r="D1112" s="102" t="s">
        <v>759</v>
      </c>
      <c r="E1112" s="102" t="s">
        <v>2456</v>
      </c>
      <c r="F1112" s="102" t="s">
        <v>2461</v>
      </c>
      <c r="G1112" s="36" t="s">
        <v>8</v>
      </c>
      <c r="H1112" s="103">
        <f t="shared" si="35"/>
        <v>74.5</v>
      </c>
      <c r="I1112" s="103"/>
      <c r="J1112" s="103">
        <f t="shared" si="36"/>
        <v>74.5</v>
      </c>
      <c r="K1112" s="104">
        <v>35.9</v>
      </c>
      <c r="L1112" s="104">
        <v>29.5</v>
      </c>
      <c r="M1112" s="104">
        <v>9.1</v>
      </c>
    </row>
    <row r="1113" spans="1:13" x14ac:dyDescent="0.2">
      <c r="A1113" s="101"/>
      <c r="B1113" s="12" t="s">
        <v>1071</v>
      </c>
      <c r="C1113" s="12" t="s">
        <v>1072</v>
      </c>
      <c r="D1113" s="102" t="s">
        <v>245</v>
      </c>
      <c r="E1113" s="102" t="s">
        <v>2456</v>
      </c>
      <c r="F1113" s="102" t="s">
        <v>2461</v>
      </c>
      <c r="G1113" s="36" t="s">
        <v>8</v>
      </c>
      <c r="H1113" s="103">
        <f t="shared" si="35"/>
        <v>67.599999999999994</v>
      </c>
      <c r="I1113" s="103"/>
      <c r="J1113" s="103">
        <f t="shared" si="36"/>
        <v>67.599999999999994</v>
      </c>
      <c r="K1113" s="104">
        <v>43.1</v>
      </c>
      <c r="L1113" s="104">
        <v>18.7</v>
      </c>
      <c r="M1113" s="104">
        <v>5.8</v>
      </c>
    </row>
    <row r="1114" spans="1:13" x14ac:dyDescent="0.2">
      <c r="A1114" s="101"/>
      <c r="B1114" s="12" t="s">
        <v>1071</v>
      </c>
      <c r="C1114" s="12" t="s">
        <v>1073</v>
      </c>
      <c r="D1114" s="102" t="s">
        <v>245</v>
      </c>
      <c r="E1114" s="102" t="s">
        <v>2456</v>
      </c>
      <c r="F1114" s="102" t="s">
        <v>2461</v>
      </c>
      <c r="G1114" s="36" t="s">
        <v>8</v>
      </c>
      <c r="H1114" s="103">
        <f t="shared" si="35"/>
        <v>67.599999999999994</v>
      </c>
      <c r="I1114" s="103"/>
      <c r="J1114" s="103">
        <f t="shared" si="36"/>
        <v>67.599999999999994</v>
      </c>
      <c r="K1114" s="104">
        <v>43.1</v>
      </c>
      <c r="L1114" s="104">
        <v>18.7</v>
      </c>
      <c r="M1114" s="104">
        <v>5.8</v>
      </c>
    </row>
    <row r="1115" spans="1:13" x14ac:dyDescent="0.2">
      <c r="A1115" s="101"/>
      <c r="B1115" s="12" t="s">
        <v>1071</v>
      </c>
      <c r="C1115" s="12" t="s">
        <v>1074</v>
      </c>
      <c r="D1115" s="102" t="s">
        <v>245</v>
      </c>
      <c r="E1115" s="102" t="s">
        <v>2456</v>
      </c>
      <c r="F1115" s="102" t="s">
        <v>2461</v>
      </c>
      <c r="G1115" s="36" t="s">
        <v>8</v>
      </c>
      <c r="H1115" s="103">
        <f t="shared" si="35"/>
        <v>67.599999999999994</v>
      </c>
      <c r="I1115" s="103"/>
      <c r="J1115" s="103">
        <f t="shared" si="36"/>
        <v>67.599999999999994</v>
      </c>
      <c r="K1115" s="104">
        <v>43.1</v>
      </c>
      <c r="L1115" s="104">
        <v>18.7</v>
      </c>
      <c r="M1115" s="104">
        <v>5.8</v>
      </c>
    </row>
    <row r="1116" spans="1:13" x14ac:dyDescent="0.2">
      <c r="A1116" s="101"/>
      <c r="B1116" s="12" t="s">
        <v>1071</v>
      </c>
      <c r="C1116" s="12" t="s">
        <v>1075</v>
      </c>
      <c r="D1116" s="102" t="s">
        <v>775</v>
      </c>
      <c r="E1116" s="102" t="s">
        <v>2456</v>
      </c>
      <c r="F1116" s="102" t="s">
        <v>2461</v>
      </c>
      <c r="G1116" s="36" t="s">
        <v>8</v>
      </c>
      <c r="H1116" s="103">
        <f t="shared" si="35"/>
        <v>15.7</v>
      </c>
      <c r="I1116" s="103"/>
      <c r="J1116" s="103">
        <f t="shared" si="36"/>
        <v>15.7</v>
      </c>
      <c r="K1116" s="104">
        <v>6.3</v>
      </c>
      <c r="L1116" s="104">
        <v>7.2</v>
      </c>
      <c r="M1116" s="104">
        <v>2.2000000000000002</v>
      </c>
    </row>
    <row r="1117" spans="1:13" x14ac:dyDescent="0.2">
      <c r="A1117" s="101"/>
      <c r="B1117" s="12" t="s">
        <v>1071</v>
      </c>
      <c r="C1117" s="12" t="s">
        <v>1076</v>
      </c>
      <c r="D1117" s="102" t="s">
        <v>775</v>
      </c>
      <c r="E1117" s="102" t="s">
        <v>2456</v>
      </c>
      <c r="F1117" s="102" t="s">
        <v>2461</v>
      </c>
      <c r="G1117" s="36" t="s">
        <v>8</v>
      </c>
      <c r="H1117" s="103">
        <f t="shared" si="35"/>
        <v>15.7</v>
      </c>
      <c r="I1117" s="103"/>
      <c r="J1117" s="103">
        <f t="shared" si="36"/>
        <v>15.7</v>
      </c>
      <c r="K1117" s="104">
        <v>6.3</v>
      </c>
      <c r="L1117" s="104">
        <v>7.2</v>
      </c>
      <c r="M1117" s="104">
        <v>2.2000000000000002</v>
      </c>
    </row>
    <row r="1118" spans="1:13" x14ac:dyDescent="0.2">
      <c r="A1118" s="101"/>
      <c r="B1118" s="12" t="s">
        <v>1071</v>
      </c>
      <c r="C1118" s="12" t="s">
        <v>1077</v>
      </c>
      <c r="D1118" s="102" t="s">
        <v>759</v>
      </c>
      <c r="E1118" s="102" t="s">
        <v>2456</v>
      </c>
      <c r="F1118" s="102" t="s">
        <v>2461</v>
      </c>
      <c r="G1118" s="36" t="s">
        <v>8</v>
      </c>
      <c r="H1118" s="103">
        <f t="shared" si="35"/>
        <v>26.4</v>
      </c>
      <c r="I1118" s="103"/>
      <c r="J1118" s="103">
        <f t="shared" si="36"/>
        <v>26.4</v>
      </c>
      <c r="K1118" s="104">
        <v>2.2000000000000002</v>
      </c>
      <c r="L1118" s="104">
        <v>18.5</v>
      </c>
      <c r="M1118" s="104">
        <v>5.7</v>
      </c>
    </row>
    <row r="1119" spans="1:13" x14ac:dyDescent="0.2">
      <c r="A1119" s="101"/>
      <c r="B1119" s="12" t="s">
        <v>1071</v>
      </c>
      <c r="C1119" s="12" t="s">
        <v>1078</v>
      </c>
      <c r="D1119" s="102" t="s">
        <v>759</v>
      </c>
      <c r="E1119" s="102" t="s">
        <v>2456</v>
      </c>
      <c r="F1119" s="102" t="s">
        <v>2461</v>
      </c>
      <c r="G1119" s="36" t="s">
        <v>8</v>
      </c>
      <c r="H1119" s="103">
        <f t="shared" si="35"/>
        <v>26.4</v>
      </c>
      <c r="I1119" s="103"/>
      <c r="J1119" s="103">
        <f t="shared" si="36"/>
        <v>26.4</v>
      </c>
      <c r="K1119" s="104">
        <v>2.2000000000000002</v>
      </c>
      <c r="L1119" s="104">
        <v>18.5</v>
      </c>
      <c r="M1119" s="104">
        <v>5.7</v>
      </c>
    </row>
    <row r="1120" spans="1:13" x14ac:dyDescent="0.2">
      <c r="A1120" s="101"/>
      <c r="B1120" s="12" t="s">
        <v>1071</v>
      </c>
      <c r="C1120" s="12" t="s">
        <v>1079</v>
      </c>
      <c r="D1120" s="102" t="s">
        <v>759</v>
      </c>
      <c r="E1120" s="102" t="s">
        <v>2456</v>
      </c>
      <c r="F1120" s="102" t="s">
        <v>2461</v>
      </c>
      <c r="G1120" s="36" t="s">
        <v>8</v>
      </c>
      <c r="H1120" s="103">
        <f t="shared" si="35"/>
        <v>26.4</v>
      </c>
      <c r="I1120" s="103"/>
      <c r="J1120" s="103">
        <f t="shared" si="36"/>
        <v>26.4</v>
      </c>
      <c r="K1120" s="104">
        <v>2.2000000000000002</v>
      </c>
      <c r="L1120" s="104">
        <v>18.5</v>
      </c>
      <c r="M1120" s="104">
        <v>5.7</v>
      </c>
    </row>
    <row r="1121" spans="1:13" x14ac:dyDescent="0.2">
      <c r="A1121" s="101"/>
      <c r="B1121" s="12" t="s">
        <v>1071</v>
      </c>
      <c r="C1121" s="12" t="s">
        <v>1080</v>
      </c>
      <c r="D1121" s="102" t="s">
        <v>759</v>
      </c>
      <c r="E1121" s="102" t="s">
        <v>2456</v>
      </c>
      <c r="F1121" s="102" t="s">
        <v>2461</v>
      </c>
      <c r="G1121" s="36" t="s">
        <v>8</v>
      </c>
      <c r="H1121" s="103">
        <f t="shared" si="35"/>
        <v>26.4</v>
      </c>
      <c r="I1121" s="103"/>
      <c r="J1121" s="103">
        <f t="shared" si="36"/>
        <v>26.4</v>
      </c>
      <c r="K1121" s="104">
        <v>2.2000000000000002</v>
      </c>
      <c r="L1121" s="104">
        <v>18.5</v>
      </c>
      <c r="M1121" s="104">
        <v>5.7</v>
      </c>
    </row>
    <row r="1122" spans="1:13" x14ac:dyDescent="0.2">
      <c r="A1122" s="101"/>
      <c r="B1122" s="12" t="s">
        <v>1071</v>
      </c>
      <c r="C1122" s="12" t="s">
        <v>1081</v>
      </c>
      <c r="D1122" s="102" t="s">
        <v>759</v>
      </c>
      <c r="E1122" s="102" t="s">
        <v>2456</v>
      </c>
      <c r="F1122" s="102" t="s">
        <v>2461</v>
      </c>
      <c r="G1122" s="36" t="s">
        <v>8</v>
      </c>
      <c r="H1122" s="103">
        <f t="shared" si="35"/>
        <v>26.4</v>
      </c>
      <c r="I1122" s="103"/>
      <c r="J1122" s="103">
        <f t="shared" si="36"/>
        <v>26.4</v>
      </c>
      <c r="K1122" s="104">
        <v>2.2000000000000002</v>
      </c>
      <c r="L1122" s="104">
        <v>18.5</v>
      </c>
      <c r="M1122" s="104">
        <v>5.7</v>
      </c>
    </row>
    <row r="1123" spans="1:13" x14ac:dyDescent="0.2">
      <c r="A1123" s="101"/>
      <c r="B1123" s="12" t="s">
        <v>1071</v>
      </c>
      <c r="C1123" s="12" t="s">
        <v>1082</v>
      </c>
      <c r="D1123" s="102" t="s">
        <v>759</v>
      </c>
      <c r="E1123" s="102" t="s">
        <v>2456</v>
      </c>
      <c r="F1123" s="102" t="s">
        <v>2461</v>
      </c>
      <c r="G1123" s="36" t="s">
        <v>8</v>
      </c>
      <c r="H1123" s="103">
        <f t="shared" si="35"/>
        <v>26.4</v>
      </c>
      <c r="I1123" s="103"/>
      <c r="J1123" s="103">
        <f t="shared" si="36"/>
        <v>26.4</v>
      </c>
      <c r="K1123" s="104">
        <v>2.2000000000000002</v>
      </c>
      <c r="L1123" s="104">
        <v>18.5</v>
      </c>
      <c r="M1123" s="104">
        <v>5.7</v>
      </c>
    </row>
    <row r="1124" spans="1:13" x14ac:dyDescent="0.2">
      <c r="A1124" s="101"/>
      <c r="B1124" s="12" t="s">
        <v>1071</v>
      </c>
      <c r="C1124" s="12" t="s">
        <v>1083</v>
      </c>
      <c r="D1124" s="102" t="s">
        <v>759</v>
      </c>
      <c r="E1124" s="102" t="s">
        <v>2456</v>
      </c>
      <c r="F1124" s="102" t="s">
        <v>2461</v>
      </c>
      <c r="G1124" s="36" t="s">
        <v>8</v>
      </c>
      <c r="H1124" s="103">
        <f t="shared" si="35"/>
        <v>26.4</v>
      </c>
      <c r="I1124" s="103"/>
      <c r="J1124" s="103">
        <f t="shared" si="36"/>
        <v>26.4</v>
      </c>
      <c r="K1124" s="104">
        <v>2.2000000000000002</v>
      </c>
      <c r="L1124" s="104">
        <v>18.5</v>
      </c>
      <c r="M1124" s="104">
        <v>5.7</v>
      </c>
    </row>
    <row r="1125" spans="1:13" x14ac:dyDescent="0.2">
      <c r="A1125" s="101"/>
      <c r="B1125" s="12" t="s">
        <v>1071</v>
      </c>
      <c r="C1125" s="12" t="s">
        <v>1084</v>
      </c>
      <c r="D1125" s="102" t="s">
        <v>759</v>
      </c>
      <c r="E1125" s="102" t="s">
        <v>2456</v>
      </c>
      <c r="F1125" s="102" t="s">
        <v>2461</v>
      </c>
      <c r="G1125" s="36" t="s">
        <v>8</v>
      </c>
      <c r="H1125" s="103">
        <f t="shared" si="35"/>
        <v>26.4</v>
      </c>
      <c r="I1125" s="103"/>
      <c r="J1125" s="103">
        <f t="shared" si="36"/>
        <v>26.4</v>
      </c>
      <c r="K1125" s="104">
        <v>2.2000000000000002</v>
      </c>
      <c r="L1125" s="104">
        <v>18.5</v>
      </c>
      <c r="M1125" s="104">
        <v>5.7</v>
      </c>
    </row>
    <row r="1126" spans="1:13" ht="25.5" x14ac:dyDescent="0.2">
      <c r="A1126" s="101"/>
      <c r="B1126" s="12" t="s">
        <v>1071</v>
      </c>
      <c r="C1126" s="12" t="s">
        <v>2537</v>
      </c>
      <c r="D1126" s="102" t="s">
        <v>759</v>
      </c>
      <c r="E1126" s="102" t="s">
        <v>2456</v>
      </c>
      <c r="F1126" s="102" t="s">
        <v>2461</v>
      </c>
      <c r="G1126" s="36" t="s">
        <v>8</v>
      </c>
      <c r="H1126" s="103">
        <f t="shared" si="35"/>
        <v>26.4</v>
      </c>
      <c r="I1126" s="103"/>
      <c r="J1126" s="103">
        <f t="shared" si="36"/>
        <v>26.4</v>
      </c>
      <c r="K1126" s="104">
        <v>2.2000000000000002</v>
      </c>
      <c r="L1126" s="104">
        <v>18.5</v>
      </c>
      <c r="M1126" s="104">
        <v>5.7</v>
      </c>
    </row>
    <row r="1127" spans="1:13" x14ac:dyDescent="0.2">
      <c r="A1127" s="101"/>
      <c r="B1127" s="12" t="s">
        <v>1071</v>
      </c>
      <c r="C1127" s="12" t="s">
        <v>1085</v>
      </c>
      <c r="D1127" s="102" t="s">
        <v>759</v>
      </c>
      <c r="E1127" s="102" t="s">
        <v>2457</v>
      </c>
      <c r="F1127" s="102" t="s">
        <v>2459</v>
      </c>
      <c r="G1127" s="36" t="s">
        <v>8</v>
      </c>
      <c r="H1127" s="103">
        <f t="shared" si="35"/>
        <v>37.800000000000004</v>
      </c>
      <c r="I1127" s="103"/>
      <c r="J1127" s="103">
        <f t="shared" si="36"/>
        <v>37.800000000000004</v>
      </c>
      <c r="K1127" s="104">
        <v>19.100000000000001</v>
      </c>
      <c r="L1127" s="104">
        <v>14.3</v>
      </c>
      <c r="M1127" s="104">
        <v>4.4000000000000004</v>
      </c>
    </row>
    <row r="1128" spans="1:13" x14ac:dyDescent="0.2">
      <c r="A1128" s="101"/>
      <c r="B1128" s="12" t="s">
        <v>1086</v>
      </c>
      <c r="C1128" s="12" t="s">
        <v>1087</v>
      </c>
      <c r="D1128" s="102" t="s">
        <v>245</v>
      </c>
      <c r="E1128" s="102" t="s">
        <v>2454</v>
      </c>
      <c r="F1128" s="102" t="s">
        <v>2458</v>
      </c>
      <c r="G1128" s="36" t="s">
        <v>8</v>
      </c>
      <c r="H1128" s="103">
        <f t="shared" si="35"/>
        <v>3.9000000000000004</v>
      </c>
      <c r="I1128" s="103"/>
      <c r="J1128" s="103">
        <f t="shared" si="36"/>
        <v>3.9000000000000004</v>
      </c>
      <c r="K1128" s="104">
        <v>0.5</v>
      </c>
      <c r="L1128" s="104">
        <v>2.6</v>
      </c>
      <c r="M1128" s="104">
        <v>0.8</v>
      </c>
    </row>
    <row r="1129" spans="1:13" x14ac:dyDescent="0.2">
      <c r="A1129" s="101"/>
      <c r="B1129" s="12" t="s">
        <v>1086</v>
      </c>
      <c r="C1129" s="12" t="s">
        <v>1088</v>
      </c>
      <c r="D1129" s="102" t="s">
        <v>245</v>
      </c>
      <c r="E1129" s="102" t="s">
        <v>2454</v>
      </c>
      <c r="F1129" s="102" t="s">
        <v>2458</v>
      </c>
      <c r="G1129" s="36" t="s">
        <v>8</v>
      </c>
      <c r="H1129" s="103">
        <f t="shared" si="35"/>
        <v>3.9000000000000004</v>
      </c>
      <c r="I1129" s="103"/>
      <c r="J1129" s="103">
        <f t="shared" si="36"/>
        <v>3.9000000000000004</v>
      </c>
      <c r="K1129" s="104">
        <v>0.5</v>
      </c>
      <c r="L1129" s="104">
        <v>2.6</v>
      </c>
      <c r="M1129" s="104">
        <v>0.8</v>
      </c>
    </row>
    <row r="1130" spans="1:13" x14ac:dyDescent="0.2">
      <c r="A1130" s="101"/>
      <c r="B1130" s="12" t="s">
        <v>1086</v>
      </c>
      <c r="C1130" s="12" t="s">
        <v>1089</v>
      </c>
      <c r="D1130" s="102" t="s">
        <v>245</v>
      </c>
      <c r="E1130" s="102" t="s">
        <v>2454</v>
      </c>
      <c r="F1130" s="102" t="s">
        <v>2458</v>
      </c>
      <c r="G1130" s="36" t="s">
        <v>8</v>
      </c>
      <c r="H1130" s="103">
        <f t="shared" si="35"/>
        <v>3.9000000000000004</v>
      </c>
      <c r="I1130" s="103"/>
      <c r="J1130" s="103">
        <f t="shared" si="36"/>
        <v>3.9000000000000004</v>
      </c>
      <c r="K1130" s="104">
        <v>0.5</v>
      </c>
      <c r="L1130" s="104">
        <v>2.6</v>
      </c>
      <c r="M1130" s="104">
        <v>0.8</v>
      </c>
    </row>
    <row r="1131" spans="1:13" x14ac:dyDescent="0.2">
      <c r="A1131" s="101"/>
      <c r="B1131" s="12" t="s">
        <v>1086</v>
      </c>
      <c r="C1131" s="12" t="s">
        <v>1090</v>
      </c>
      <c r="D1131" s="102" t="s">
        <v>245</v>
      </c>
      <c r="E1131" s="102" t="s">
        <v>2454</v>
      </c>
      <c r="F1131" s="102" t="s">
        <v>2458</v>
      </c>
      <c r="G1131" s="36" t="s">
        <v>8</v>
      </c>
      <c r="H1131" s="103">
        <f t="shared" si="35"/>
        <v>3.9000000000000004</v>
      </c>
      <c r="I1131" s="103"/>
      <c r="J1131" s="103">
        <f t="shared" si="36"/>
        <v>3.9000000000000004</v>
      </c>
      <c r="K1131" s="104">
        <v>0.5</v>
      </c>
      <c r="L1131" s="104">
        <v>2.6</v>
      </c>
      <c r="M1131" s="104">
        <v>0.8</v>
      </c>
    </row>
    <row r="1132" spans="1:13" x14ac:dyDescent="0.2">
      <c r="A1132" s="101"/>
      <c r="B1132" s="12" t="s">
        <v>1086</v>
      </c>
      <c r="C1132" s="12" t="s">
        <v>1091</v>
      </c>
      <c r="D1132" s="102" t="s">
        <v>245</v>
      </c>
      <c r="E1132" s="102" t="s">
        <v>2454</v>
      </c>
      <c r="F1132" s="102" t="s">
        <v>2458</v>
      </c>
      <c r="G1132" s="36" t="s">
        <v>8</v>
      </c>
      <c r="H1132" s="103">
        <f t="shared" si="35"/>
        <v>3.9000000000000004</v>
      </c>
      <c r="I1132" s="103"/>
      <c r="J1132" s="103">
        <f t="shared" si="36"/>
        <v>3.9000000000000004</v>
      </c>
      <c r="K1132" s="104">
        <v>0.5</v>
      </c>
      <c r="L1132" s="104">
        <v>2.6</v>
      </c>
      <c r="M1132" s="104">
        <v>0.8</v>
      </c>
    </row>
    <row r="1133" spans="1:13" x14ac:dyDescent="0.2">
      <c r="A1133" s="101"/>
      <c r="B1133" s="12" t="s">
        <v>1086</v>
      </c>
      <c r="C1133" s="12" t="s">
        <v>1092</v>
      </c>
      <c r="D1133" s="102" t="s">
        <v>245</v>
      </c>
      <c r="E1133" s="102" t="s">
        <v>2454</v>
      </c>
      <c r="F1133" s="102" t="s">
        <v>2458</v>
      </c>
      <c r="G1133" s="36" t="s">
        <v>8</v>
      </c>
      <c r="H1133" s="103">
        <f t="shared" si="35"/>
        <v>3.9000000000000004</v>
      </c>
      <c r="I1133" s="103"/>
      <c r="J1133" s="103">
        <f t="shared" si="36"/>
        <v>3.9000000000000004</v>
      </c>
      <c r="K1133" s="104">
        <v>0.5</v>
      </c>
      <c r="L1133" s="104">
        <v>2.6</v>
      </c>
      <c r="M1133" s="104">
        <v>0.8</v>
      </c>
    </row>
    <row r="1134" spans="1:13" x14ac:dyDescent="0.2">
      <c r="A1134" s="101"/>
      <c r="B1134" s="12" t="s">
        <v>1086</v>
      </c>
      <c r="C1134" s="12" t="s">
        <v>1093</v>
      </c>
      <c r="D1134" s="102" t="s">
        <v>245</v>
      </c>
      <c r="E1134" s="102" t="s">
        <v>2454</v>
      </c>
      <c r="F1134" s="102" t="s">
        <v>2458</v>
      </c>
      <c r="G1134" s="36" t="s">
        <v>8</v>
      </c>
      <c r="H1134" s="103">
        <f t="shared" si="35"/>
        <v>3.9000000000000004</v>
      </c>
      <c r="I1134" s="103"/>
      <c r="J1134" s="103">
        <f t="shared" si="36"/>
        <v>3.9000000000000004</v>
      </c>
      <c r="K1134" s="104">
        <v>0.5</v>
      </c>
      <c r="L1134" s="104">
        <v>2.6</v>
      </c>
      <c r="M1134" s="104">
        <v>0.8</v>
      </c>
    </row>
    <row r="1135" spans="1:13" x14ac:dyDescent="0.2">
      <c r="A1135" s="101"/>
      <c r="B1135" s="12" t="s">
        <v>1086</v>
      </c>
      <c r="C1135" s="12" t="s">
        <v>1094</v>
      </c>
      <c r="D1135" s="102" t="s">
        <v>245</v>
      </c>
      <c r="E1135" s="102" t="s">
        <v>2454</v>
      </c>
      <c r="F1135" s="102" t="s">
        <v>2458</v>
      </c>
      <c r="G1135" s="36" t="s">
        <v>8</v>
      </c>
      <c r="H1135" s="103">
        <f t="shared" si="35"/>
        <v>3.9000000000000004</v>
      </c>
      <c r="I1135" s="103"/>
      <c r="J1135" s="103">
        <f t="shared" si="36"/>
        <v>3.9000000000000004</v>
      </c>
      <c r="K1135" s="104">
        <v>0.5</v>
      </c>
      <c r="L1135" s="104">
        <v>2.6</v>
      </c>
      <c r="M1135" s="104">
        <v>0.8</v>
      </c>
    </row>
    <row r="1136" spans="1:13" x14ac:dyDescent="0.2">
      <c r="A1136" s="101"/>
      <c r="B1136" s="12" t="s">
        <v>1086</v>
      </c>
      <c r="C1136" s="12" t="s">
        <v>1095</v>
      </c>
      <c r="D1136" s="102" t="s">
        <v>245</v>
      </c>
      <c r="E1136" s="102" t="s">
        <v>2454</v>
      </c>
      <c r="F1136" s="102" t="s">
        <v>2458</v>
      </c>
      <c r="G1136" s="36" t="s">
        <v>8</v>
      </c>
      <c r="H1136" s="103">
        <f t="shared" si="35"/>
        <v>3.9000000000000004</v>
      </c>
      <c r="I1136" s="103"/>
      <c r="J1136" s="103">
        <f t="shared" si="36"/>
        <v>3.9000000000000004</v>
      </c>
      <c r="K1136" s="104">
        <v>0.5</v>
      </c>
      <c r="L1136" s="104">
        <v>2.6</v>
      </c>
      <c r="M1136" s="104">
        <v>0.8</v>
      </c>
    </row>
    <row r="1137" spans="1:13" x14ac:dyDescent="0.2">
      <c r="A1137" s="101"/>
      <c r="B1137" s="12" t="s">
        <v>1086</v>
      </c>
      <c r="C1137" s="12" t="s">
        <v>1096</v>
      </c>
      <c r="D1137" s="102" t="s">
        <v>245</v>
      </c>
      <c r="E1137" s="102" t="s">
        <v>2454</v>
      </c>
      <c r="F1137" s="102" t="s">
        <v>2458</v>
      </c>
      <c r="G1137" s="36" t="s">
        <v>8</v>
      </c>
      <c r="H1137" s="103">
        <f t="shared" si="35"/>
        <v>3.9000000000000004</v>
      </c>
      <c r="I1137" s="103"/>
      <c r="J1137" s="103">
        <f t="shared" si="36"/>
        <v>3.9000000000000004</v>
      </c>
      <c r="K1137" s="104">
        <v>0.5</v>
      </c>
      <c r="L1137" s="104">
        <v>2.6</v>
      </c>
      <c r="M1137" s="104">
        <v>0.8</v>
      </c>
    </row>
    <row r="1138" spans="1:13" x14ac:dyDescent="0.2">
      <c r="A1138" s="101"/>
      <c r="B1138" s="12" t="s">
        <v>1086</v>
      </c>
      <c r="C1138" s="12" t="s">
        <v>1097</v>
      </c>
      <c r="D1138" s="102" t="s">
        <v>245</v>
      </c>
      <c r="E1138" s="102" t="s">
        <v>2454</v>
      </c>
      <c r="F1138" s="102" t="s">
        <v>2458</v>
      </c>
      <c r="G1138" s="36" t="s">
        <v>8</v>
      </c>
      <c r="H1138" s="103">
        <f t="shared" si="35"/>
        <v>3.9000000000000004</v>
      </c>
      <c r="I1138" s="103"/>
      <c r="J1138" s="103">
        <f t="shared" si="36"/>
        <v>3.9000000000000004</v>
      </c>
      <c r="K1138" s="104">
        <v>0.5</v>
      </c>
      <c r="L1138" s="104">
        <v>2.6</v>
      </c>
      <c r="M1138" s="104">
        <v>0.8</v>
      </c>
    </row>
    <row r="1139" spans="1:13" x14ac:dyDescent="0.2">
      <c r="A1139" s="101"/>
      <c r="B1139" s="12" t="s">
        <v>1086</v>
      </c>
      <c r="C1139" s="12" t="s">
        <v>1098</v>
      </c>
      <c r="D1139" s="102" t="s">
        <v>245</v>
      </c>
      <c r="E1139" s="102" t="s">
        <v>2454</v>
      </c>
      <c r="F1139" s="102" t="s">
        <v>2458</v>
      </c>
      <c r="G1139" s="36" t="s">
        <v>8</v>
      </c>
      <c r="H1139" s="103">
        <f t="shared" si="35"/>
        <v>3.9000000000000004</v>
      </c>
      <c r="I1139" s="103"/>
      <c r="J1139" s="103">
        <f t="shared" si="36"/>
        <v>3.9000000000000004</v>
      </c>
      <c r="K1139" s="104">
        <v>0.5</v>
      </c>
      <c r="L1139" s="104">
        <v>2.6</v>
      </c>
      <c r="M1139" s="104">
        <v>0.8</v>
      </c>
    </row>
    <row r="1140" spans="1:13" x14ac:dyDescent="0.2">
      <c r="A1140" s="101"/>
      <c r="B1140" s="12" t="s">
        <v>1086</v>
      </c>
      <c r="C1140" s="12" t="s">
        <v>1099</v>
      </c>
      <c r="D1140" s="102" t="s">
        <v>245</v>
      </c>
      <c r="E1140" s="102" t="s">
        <v>2454</v>
      </c>
      <c r="F1140" s="102" t="s">
        <v>2458</v>
      </c>
      <c r="G1140" s="36" t="s">
        <v>8</v>
      </c>
      <c r="H1140" s="103">
        <f t="shared" si="35"/>
        <v>3.9000000000000004</v>
      </c>
      <c r="I1140" s="103"/>
      <c r="J1140" s="103">
        <f t="shared" si="36"/>
        <v>3.9000000000000004</v>
      </c>
      <c r="K1140" s="104">
        <v>0.5</v>
      </c>
      <c r="L1140" s="104">
        <v>2.6</v>
      </c>
      <c r="M1140" s="104">
        <v>0.8</v>
      </c>
    </row>
    <row r="1141" spans="1:13" ht="25.5" x14ac:dyDescent="0.2">
      <c r="A1141" s="101"/>
      <c r="B1141" s="12" t="s">
        <v>1086</v>
      </c>
      <c r="C1141" s="12" t="s">
        <v>1100</v>
      </c>
      <c r="D1141" s="102" t="s">
        <v>7</v>
      </c>
      <c r="E1141" s="102" t="s">
        <v>2455</v>
      </c>
      <c r="F1141" s="102" t="s">
        <v>2460</v>
      </c>
      <c r="G1141" s="36" t="s">
        <v>8</v>
      </c>
      <c r="H1141" s="103">
        <f t="shared" si="35"/>
        <v>151.89999999999998</v>
      </c>
      <c r="I1141" s="103"/>
      <c r="J1141" s="103">
        <f t="shared" si="36"/>
        <v>151.89999999999998</v>
      </c>
      <c r="K1141" s="104">
        <v>113</v>
      </c>
      <c r="L1141" s="104">
        <v>29.7</v>
      </c>
      <c r="M1141" s="104">
        <v>9.1999999999999993</v>
      </c>
    </row>
    <row r="1142" spans="1:13" ht="25.5" x14ac:dyDescent="0.2">
      <c r="A1142" s="101"/>
      <c r="B1142" s="12" t="s">
        <v>1086</v>
      </c>
      <c r="C1142" s="12" t="s">
        <v>1101</v>
      </c>
      <c r="D1142" s="102" t="s">
        <v>7</v>
      </c>
      <c r="E1142" s="102" t="s">
        <v>2455</v>
      </c>
      <c r="F1142" s="102" t="s">
        <v>2460</v>
      </c>
      <c r="G1142" s="36" t="s">
        <v>8</v>
      </c>
      <c r="H1142" s="103">
        <f t="shared" si="35"/>
        <v>137.69999999999999</v>
      </c>
      <c r="I1142" s="103"/>
      <c r="J1142" s="103">
        <f t="shared" si="36"/>
        <v>137.69999999999999</v>
      </c>
      <c r="K1142" s="104">
        <v>98.8</v>
      </c>
      <c r="L1142" s="104">
        <v>29.7</v>
      </c>
      <c r="M1142" s="104">
        <v>9.1999999999999993</v>
      </c>
    </row>
    <row r="1143" spans="1:13" ht="25.5" x14ac:dyDescent="0.2">
      <c r="A1143" s="101"/>
      <c r="B1143" s="12" t="s">
        <v>1086</v>
      </c>
      <c r="C1143" s="12" t="s">
        <v>1102</v>
      </c>
      <c r="D1143" s="102" t="s">
        <v>7</v>
      </c>
      <c r="E1143" s="102" t="s">
        <v>2455</v>
      </c>
      <c r="F1143" s="102" t="s">
        <v>2460</v>
      </c>
      <c r="G1143" s="36" t="s">
        <v>8</v>
      </c>
      <c r="H1143" s="103">
        <f t="shared" si="35"/>
        <v>49.800000000000004</v>
      </c>
      <c r="I1143" s="103"/>
      <c r="J1143" s="103">
        <f t="shared" si="36"/>
        <v>49.800000000000004</v>
      </c>
      <c r="K1143" s="104">
        <v>23.9</v>
      </c>
      <c r="L1143" s="104">
        <v>19.8</v>
      </c>
      <c r="M1143" s="104">
        <v>6.1</v>
      </c>
    </row>
    <row r="1144" spans="1:13" ht="25.5" x14ac:dyDescent="0.2">
      <c r="A1144" s="101"/>
      <c r="B1144" s="12" t="s">
        <v>1086</v>
      </c>
      <c r="C1144" s="12" t="s">
        <v>1103</v>
      </c>
      <c r="D1144" s="102" t="s">
        <v>7</v>
      </c>
      <c r="E1144" s="102" t="s">
        <v>2455</v>
      </c>
      <c r="F1144" s="102" t="s">
        <v>2460</v>
      </c>
      <c r="G1144" s="36" t="s">
        <v>8</v>
      </c>
      <c r="H1144" s="103">
        <f t="shared" si="35"/>
        <v>42.2</v>
      </c>
      <c r="I1144" s="103"/>
      <c r="J1144" s="103">
        <f t="shared" si="36"/>
        <v>42.2</v>
      </c>
      <c r="K1144" s="104">
        <v>16.3</v>
      </c>
      <c r="L1144" s="104">
        <v>19.8</v>
      </c>
      <c r="M1144" s="104">
        <v>6.1</v>
      </c>
    </row>
    <row r="1145" spans="1:13" ht="25.5" x14ac:dyDescent="0.2">
      <c r="A1145" s="101"/>
      <c r="B1145" s="12" t="s">
        <v>1086</v>
      </c>
      <c r="C1145" s="12" t="s">
        <v>1104</v>
      </c>
      <c r="D1145" s="102" t="s">
        <v>7</v>
      </c>
      <c r="E1145" s="102" t="s">
        <v>2455</v>
      </c>
      <c r="F1145" s="102" t="s">
        <v>2460</v>
      </c>
      <c r="G1145" s="36" t="s">
        <v>8</v>
      </c>
      <c r="H1145" s="103">
        <f t="shared" si="35"/>
        <v>84.9</v>
      </c>
      <c r="I1145" s="103"/>
      <c r="J1145" s="103">
        <f t="shared" si="36"/>
        <v>84.9</v>
      </c>
      <c r="K1145" s="104">
        <v>72.2</v>
      </c>
      <c r="L1145" s="104">
        <v>9.6999999999999993</v>
      </c>
      <c r="M1145" s="104">
        <v>3</v>
      </c>
    </row>
    <row r="1146" spans="1:13" ht="25.5" x14ac:dyDescent="0.2">
      <c r="A1146" s="101"/>
      <c r="B1146" s="12" t="s">
        <v>1086</v>
      </c>
      <c r="C1146" s="12" t="s">
        <v>1105</v>
      </c>
      <c r="D1146" s="102" t="s">
        <v>7</v>
      </c>
      <c r="E1146" s="102" t="s">
        <v>2455</v>
      </c>
      <c r="F1146" s="102" t="s">
        <v>2460</v>
      </c>
      <c r="G1146" s="36" t="s">
        <v>8</v>
      </c>
      <c r="H1146" s="103">
        <f t="shared" si="35"/>
        <v>84.9</v>
      </c>
      <c r="I1146" s="103"/>
      <c r="J1146" s="103">
        <f t="shared" si="36"/>
        <v>84.9</v>
      </c>
      <c r="K1146" s="104">
        <v>72.2</v>
      </c>
      <c r="L1146" s="104">
        <v>9.6999999999999993</v>
      </c>
      <c r="M1146" s="104">
        <v>3</v>
      </c>
    </row>
    <row r="1147" spans="1:13" x14ac:dyDescent="0.2">
      <c r="A1147" s="101"/>
      <c r="B1147" s="12" t="s">
        <v>1106</v>
      </c>
      <c r="C1147" s="12" t="s">
        <v>1107</v>
      </c>
      <c r="D1147" s="102" t="s">
        <v>245</v>
      </c>
      <c r="E1147" s="102" t="s">
        <v>2455</v>
      </c>
      <c r="F1147" s="102" t="s">
        <v>2460</v>
      </c>
      <c r="G1147" s="36" t="s">
        <v>8</v>
      </c>
      <c r="H1147" s="103">
        <f t="shared" si="35"/>
        <v>71.7</v>
      </c>
      <c r="I1147" s="103"/>
      <c r="J1147" s="103">
        <f t="shared" si="36"/>
        <v>71.7</v>
      </c>
      <c r="K1147" s="104">
        <v>37.1</v>
      </c>
      <c r="L1147" s="104">
        <v>26.4</v>
      </c>
      <c r="M1147" s="104">
        <v>8.1999999999999993</v>
      </c>
    </row>
    <row r="1148" spans="1:13" x14ac:dyDescent="0.2">
      <c r="A1148" s="101"/>
      <c r="B1148" s="12" t="s">
        <v>1106</v>
      </c>
      <c r="C1148" s="12" t="s">
        <v>1108</v>
      </c>
      <c r="D1148" s="102" t="s">
        <v>245</v>
      </c>
      <c r="E1148" s="102" t="s">
        <v>2455</v>
      </c>
      <c r="F1148" s="102" t="s">
        <v>2460</v>
      </c>
      <c r="G1148" s="36" t="s">
        <v>8</v>
      </c>
      <c r="H1148" s="103">
        <f t="shared" si="35"/>
        <v>71.7</v>
      </c>
      <c r="I1148" s="103"/>
      <c r="J1148" s="103">
        <f t="shared" si="36"/>
        <v>71.7</v>
      </c>
      <c r="K1148" s="104">
        <v>37.1</v>
      </c>
      <c r="L1148" s="104">
        <v>26.4</v>
      </c>
      <c r="M1148" s="104">
        <v>8.1999999999999993</v>
      </c>
    </row>
    <row r="1149" spans="1:13" ht="25.5" x14ac:dyDescent="0.2">
      <c r="A1149" s="101"/>
      <c r="B1149" s="12" t="s">
        <v>1106</v>
      </c>
      <c r="C1149" s="12" t="s">
        <v>1109</v>
      </c>
      <c r="D1149" s="102" t="s">
        <v>759</v>
      </c>
      <c r="E1149" s="102" t="s">
        <v>2455</v>
      </c>
      <c r="F1149" s="102" t="s">
        <v>2460</v>
      </c>
      <c r="G1149" s="36" t="s">
        <v>8</v>
      </c>
      <c r="H1149" s="103">
        <f t="shared" si="35"/>
        <v>11.2</v>
      </c>
      <c r="I1149" s="103"/>
      <c r="J1149" s="103">
        <f t="shared" si="36"/>
        <v>11.2</v>
      </c>
      <c r="K1149" s="104">
        <v>1.4</v>
      </c>
      <c r="L1149" s="104">
        <v>7.5</v>
      </c>
      <c r="M1149" s="104">
        <v>2.2999999999999998</v>
      </c>
    </row>
    <row r="1150" spans="1:13" ht="25.5" x14ac:dyDescent="0.2">
      <c r="A1150" s="101"/>
      <c r="B1150" s="12" t="s">
        <v>1106</v>
      </c>
      <c r="C1150" s="12" t="s">
        <v>1110</v>
      </c>
      <c r="D1150" s="102" t="s">
        <v>759</v>
      </c>
      <c r="E1150" s="102" t="s">
        <v>2455</v>
      </c>
      <c r="F1150" s="102" t="s">
        <v>2460</v>
      </c>
      <c r="G1150" s="36" t="s">
        <v>8</v>
      </c>
      <c r="H1150" s="103">
        <f t="shared" si="35"/>
        <v>11.2</v>
      </c>
      <c r="I1150" s="103"/>
      <c r="J1150" s="103">
        <f t="shared" si="36"/>
        <v>11.2</v>
      </c>
      <c r="K1150" s="104">
        <v>1.4</v>
      </c>
      <c r="L1150" s="104">
        <v>7.5</v>
      </c>
      <c r="M1150" s="104">
        <v>2.2999999999999998</v>
      </c>
    </row>
    <row r="1151" spans="1:13" ht="25.5" x14ac:dyDescent="0.2">
      <c r="A1151" s="101"/>
      <c r="B1151" s="12" t="s">
        <v>1106</v>
      </c>
      <c r="C1151" s="12" t="s">
        <v>1111</v>
      </c>
      <c r="D1151" s="102" t="s">
        <v>759</v>
      </c>
      <c r="E1151" s="102" t="s">
        <v>2455</v>
      </c>
      <c r="F1151" s="102" t="s">
        <v>2460</v>
      </c>
      <c r="G1151" s="36" t="s">
        <v>8</v>
      </c>
      <c r="H1151" s="103">
        <f t="shared" si="35"/>
        <v>11.2</v>
      </c>
      <c r="I1151" s="103"/>
      <c r="J1151" s="103">
        <f t="shared" si="36"/>
        <v>11.2</v>
      </c>
      <c r="K1151" s="104">
        <v>1.4</v>
      </c>
      <c r="L1151" s="104">
        <v>7.5</v>
      </c>
      <c r="M1151" s="104">
        <v>2.2999999999999998</v>
      </c>
    </row>
    <row r="1152" spans="1:13" x14ac:dyDescent="0.2">
      <c r="A1152" s="101"/>
      <c r="B1152" s="12" t="s">
        <v>1106</v>
      </c>
      <c r="C1152" s="12" t="s">
        <v>1112</v>
      </c>
      <c r="D1152" s="102" t="s">
        <v>759</v>
      </c>
      <c r="E1152" s="102" t="s">
        <v>2455</v>
      </c>
      <c r="F1152" s="102" t="s">
        <v>2460</v>
      </c>
      <c r="G1152" s="36" t="s">
        <v>8</v>
      </c>
      <c r="H1152" s="103">
        <f t="shared" si="35"/>
        <v>11.2</v>
      </c>
      <c r="I1152" s="103"/>
      <c r="J1152" s="103">
        <f t="shared" si="36"/>
        <v>11.2</v>
      </c>
      <c r="K1152" s="104">
        <v>1.4</v>
      </c>
      <c r="L1152" s="104">
        <v>7.5</v>
      </c>
      <c r="M1152" s="104">
        <v>2.2999999999999998</v>
      </c>
    </row>
    <row r="1153" spans="1:13" x14ac:dyDescent="0.2">
      <c r="A1153" s="101"/>
      <c r="B1153" s="12" t="s">
        <v>1106</v>
      </c>
      <c r="C1153" s="12" t="s">
        <v>1113</v>
      </c>
      <c r="D1153" s="102" t="s">
        <v>759</v>
      </c>
      <c r="E1153" s="102" t="s">
        <v>2455</v>
      </c>
      <c r="F1153" s="102" t="s">
        <v>2460</v>
      </c>
      <c r="G1153" s="36" t="s">
        <v>8</v>
      </c>
      <c r="H1153" s="103">
        <f t="shared" si="35"/>
        <v>11.2</v>
      </c>
      <c r="I1153" s="103"/>
      <c r="J1153" s="103">
        <f t="shared" si="36"/>
        <v>11.2</v>
      </c>
      <c r="K1153" s="104">
        <v>1.4</v>
      </c>
      <c r="L1153" s="104">
        <v>7.5</v>
      </c>
      <c r="M1153" s="104">
        <v>2.2999999999999998</v>
      </c>
    </row>
    <row r="1154" spans="1:13" x14ac:dyDescent="0.2">
      <c r="A1154" s="101"/>
      <c r="B1154" s="12" t="s">
        <v>1106</v>
      </c>
      <c r="C1154" s="12" t="s">
        <v>1114</v>
      </c>
      <c r="D1154" s="102" t="s">
        <v>759</v>
      </c>
      <c r="E1154" s="102" t="s">
        <v>2455</v>
      </c>
      <c r="F1154" s="102" t="s">
        <v>2460</v>
      </c>
      <c r="G1154" s="36" t="s">
        <v>8</v>
      </c>
      <c r="H1154" s="103">
        <f t="shared" si="35"/>
        <v>11.2</v>
      </c>
      <c r="I1154" s="103"/>
      <c r="J1154" s="103">
        <f t="shared" si="36"/>
        <v>11.2</v>
      </c>
      <c r="K1154" s="104">
        <v>1.4</v>
      </c>
      <c r="L1154" s="104">
        <v>7.5</v>
      </c>
      <c r="M1154" s="104">
        <v>2.2999999999999998</v>
      </c>
    </row>
    <row r="1155" spans="1:13" ht="25.5" x14ac:dyDescent="0.2">
      <c r="A1155" s="101"/>
      <c r="B1155" s="12" t="s">
        <v>1106</v>
      </c>
      <c r="C1155" s="12" t="s">
        <v>1115</v>
      </c>
      <c r="D1155" s="102" t="s">
        <v>759</v>
      </c>
      <c r="E1155" s="102" t="s">
        <v>2455</v>
      </c>
      <c r="F1155" s="102" t="s">
        <v>2460</v>
      </c>
      <c r="G1155" s="36" t="s">
        <v>8</v>
      </c>
      <c r="H1155" s="103">
        <f t="shared" ref="H1155:H1218" si="37">I1155+J1155</f>
        <v>11.2</v>
      </c>
      <c r="I1155" s="103"/>
      <c r="J1155" s="103">
        <f t="shared" si="36"/>
        <v>11.2</v>
      </c>
      <c r="K1155" s="104">
        <v>1.4</v>
      </c>
      <c r="L1155" s="104">
        <v>7.5</v>
      </c>
      <c r="M1155" s="104">
        <v>2.2999999999999998</v>
      </c>
    </row>
    <row r="1156" spans="1:13" ht="25.5" x14ac:dyDescent="0.2">
      <c r="A1156" s="101"/>
      <c r="B1156" s="12" t="s">
        <v>1106</v>
      </c>
      <c r="C1156" s="12" t="s">
        <v>2538</v>
      </c>
      <c r="D1156" s="102" t="s">
        <v>759</v>
      </c>
      <c r="E1156" s="102" t="s">
        <v>2455</v>
      </c>
      <c r="F1156" s="102" t="s">
        <v>2460</v>
      </c>
      <c r="G1156" s="36" t="s">
        <v>8</v>
      </c>
      <c r="H1156" s="103">
        <f t="shared" si="37"/>
        <v>11.2</v>
      </c>
      <c r="I1156" s="103"/>
      <c r="J1156" s="103">
        <f t="shared" si="36"/>
        <v>11.2</v>
      </c>
      <c r="K1156" s="104">
        <v>1.4</v>
      </c>
      <c r="L1156" s="104">
        <v>7.5</v>
      </c>
      <c r="M1156" s="104">
        <v>2.2999999999999998</v>
      </c>
    </row>
    <row r="1157" spans="1:13" ht="25.5" x14ac:dyDescent="0.2">
      <c r="A1157" s="101"/>
      <c r="B1157" s="12" t="s">
        <v>1106</v>
      </c>
      <c r="C1157" s="12" t="s">
        <v>2539</v>
      </c>
      <c r="D1157" s="102" t="s">
        <v>759</v>
      </c>
      <c r="E1157" s="102" t="s">
        <v>2455</v>
      </c>
      <c r="F1157" s="102" t="s">
        <v>2460</v>
      </c>
      <c r="G1157" s="36" t="s">
        <v>8</v>
      </c>
      <c r="H1157" s="103">
        <f t="shared" si="37"/>
        <v>11.2</v>
      </c>
      <c r="I1157" s="103"/>
      <c r="J1157" s="103">
        <f t="shared" si="36"/>
        <v>11.2</v>
      </c>
      <c r="K1157" s="104">
        <v>1.4</v>
      </c>
      <c r="L1157" s="104">
        <v>7.5</v>
      </c>
      <c r="M1157" s="104">
        <v>2.2999999999999998</v>
      </c>
    </row>
    <row r="1158" spans="1:13" x14ac:dyDescent="0.2">
      <c r="A1158" s="101"/>
      <c r="B1158" s="12" t="s">
        <v>1106</v>
      </c>
      <c r="C1158" s="12" t="s">
        <v>1116</v>
      </c>
      <c r="D1158" s="102" t="s">
        <v>759</v>
      </c>
      <c r="E1158" s="102" t="s">
        <v>2455</v>
      </c>
      <c r="F1158" s="102" t="s">
        <v>2460</v>
      </c>
      <c r="G1158" s="36" t="s">
        <v>8</v>
      </c>
      <c r="H1158" s="103">
        <f t="shared" si="37"/>
        <v>11.2</v>
      </c>
      <c r="I1158" s="103"/>
      <c r="J1158" s="103">
        <f t="shared" si="36"/>
        <v>11.2</v>
      </c>
      <c r="K1158" s="104">
        <v>1.4</v>
      </c>
      <c r="L1158" s="104">
        <v>7.5</v>
      </c>
      <c r="M1158" s="104">
        <v>2.2999999999999998</v>
      </c>
    </row>
    <row r="1159" spans="1:13" x14ac:dyDescent="0.2">
      <c r="A1159" s="101"/>
      <c r="B1159" s="12" t="s">
        <v>1106</v>
      </c>
      <c r="C1159" s="12" t="s">
        <v>1117</v>
      </c>
      <c r="D1159" s="102" t="s">
        <v>775</v>
      </c>
      <c r="E1159" s="102" t="s">
        <v>2454</v>
      </c>
      <c r="F1159" s="102" t="s">
        <v>2458</v>
      </c>
      <c r="G1159" s="36" t="s">
        <v>8</v>
      </c>
      <c r="H1159" s="103">
        <f t="shared" si="37"/>
        <v>0.7</v>
      </c>
      <c r="I1159" s="103"/>
      <c r="J1159" s="103">
        <f t="shared" si="36"/>
        <v>0.7</v>
      </c>
      <c r="K1159" s="104">
        <v>0</v>
      </c>
      <c r="L1159" s="104">
        <v>0.5</v>
      </c>
      <c r="M1159" s="104">
        <v>0.2</v>
      </c>
    </row>
    <row r="1160" spans="1:13" x14ac:dyDescent="0.2">
      <c r="A1160" s="101"/>
      <c r="B1160" s="12" t="s">
        <v>1106</v>
      </c>
      <c r="C1160" s="12" t="s">
        <v>1118</v>
      </c>
      <c r="D1160" s="102" t="s">
        <v>775</v>
      </c>
      <c r="E1160" s="102" t="s">
        <v>2454</v>
      </c>
      <c r="F1160" s="102" t="s">
        <v>2458</v>
      </c>
      <c r="G1160" s="36" t="s">
        <v>8</v>
      </c>
      <c r="H1160" s="103">
        <f t="shared" si="37"/>
        <v>0.7</v>
      </c>
      <c r="I1160" s="103"/>
      <c r="J1160" s="103">
        <f t="shared" ref="J1160:J1223" si="38">SUM(K1160:M1160)</f>
        <v>0.7</v>
      </c>
      <c r="K1160" s="104">
        <v>0</v>
      </c>
      <c r="L1160" s="104">
        <v>0.5</v>
      </c>
      <c r="M1160" s="104">
        <v>0.2</v>
      </c>
    </row>
    <row r="1161" spans="1:13" x14ac:dyDescent="0.2">
      <c r="A1161" s="101"/>
      <c r="B1161" s="12" t="s">
        <v>1106</v>
      </c>
      <c r="C1161" s="12" t="s">
        <v>1119</v>
      </c>
      <c r="D1161" s="102" t="s">
        <v>775</v>
      </c>
      <c r="E1161" s="102" t="s">
        <v>2454</v>
      </c>
      <c r="F1161" s="102" t="s">
        <v>2458</v>
      </c>
      <c r="G1161" s="36" t="s">
        <v>8</v>
      </c>
      <c r="H1161" s="103">
        <f t="shared" si="37"/>
        <v>0.7</v>
      </c>
      <c r="I1161" s="103"/>
      <c r="J1161" s="103">
        <f t="shared" si="38"/>
        <v>0.7</v>
      </c>
      <c r="K1161" s="104">
        <v>0</v>
      </c>
      <c r="L1161" s="104">
        <v>0.5</v>
      </c>
      <c r="M1161" s="104">
        <v>0.2</v>
      </c>
    </row>
    <row r="1162" spans="1:13" x14ac:dyDescent="0.2">
      <c r="A1162" s="101"/>
      <c r="B1162" s="12" t="s">
        <v>1106</v>
      </c>
      <c r="C1162" s="12" t="s">
        <v>1120</v>
      </c>
      <c r="D1162" s="102" t="s">
        <v>775</v>
      </c>
      <c r="E1162" s="102" t="s">
        <v>2454</v>
      </c>
      <c r="F1162" s="102" t="s">
        <v>2458</v>
      </c>
      <c r="G1162" s="36" t="s">
        <v>8</v>
      </c>
      <c r="H1162" s="103">
        <f t="shared" si="37"/>
        <v>0.7</v>
      </c>
      <c r="I1162" s="103"/>
      <c r="J1162" s="103">
        <f t="shared" si="38"/>
        <v>0.7</v>
      </c>
      <c r="K1162" s="104">
        <v>0</v>
      </c>
      <c r="L1162" s="104">
        <v>0.5</v>
      </c>
      <c r="M1162" s="104">
        <v>0.2</v>
      </c>
    </row>
    <row r="1163" spans="1:13" x14ac:dyDescent="0.2">
      <c r="A1163" s="101"/>
      <c r="B1163" s="12" t="s">
        <v>1106</v>
      </c>
      <c r="C1163" s="12" t="s">
        <v>1121</v>
      </c>
      <c r="D1163" s="102" t="s">
        <v>775</v>
      </c>
      <c r="E1163" s="102" t="s">
        <v>2454</v>
      </c>
      <c r="F1163" s="102" t="s">
        <v>2458</v>
      </c>
      <c r="G1163" s="36" t="s">
        <v>8</v>
      </c>
      <c r="H1163" s="103">
        <f t="shared" si="37"/>
        <v>0.7</v>
      </c>
      <c r="I1163" s="103"/>
      <c r="J1163" s="103">
        <f t="shared" si="38"/>
        <v>0.7</v>
      </c>
      <c r="K1163" s="104">
        <v>0</v>
      </c>
      <c r="L1163" s="104">
        <v>0.5</v>
      </c>
      <c r="M1163" s="104">
        <v>0.2</v>
      </c>
    </row>
    <row r="1164" spans="1:13" x14ac:dyDescent="0.2">
      <c r="A1164" s="101"/>
      <c r="B1164" s="12" t="s">
        <v>1106</v>
      </c>
      <c r="C1164" s="12" t="s">
        <v>1122</v>
      </c>
      <c r="D1164" s="102" t="s">
        <v>775</v>
      </c>
      <c r="E1164" s="102" t="s">
        <v>2454</v>
      </c>
      <c r="F1164" s="102" t="s">
        <v>2458</v>
      </c>
      <c r="G1164" s="36" t="s">
        <v>8</v>
      </c>
      <c r="H1164" s="103">
        <f t="shared" si="37"/>
        <v>0.7</v>
      </c>
      <c r="I1164" s="103"/>
      <c r="J1164" s="103">
        <f t="shared" si="38"/>
        <v>0.7</v>
      </c>
      <c r="K1164" s="104">
        <v>0</v>
      </c>
      <c r="L1164" s="104">
        <v>0.5</v>
      </c>
      <c r="M1164" s="104">
        <v>0.2</v>
      </c>
    </row>
    <row r="1165" spans="1:13" ht="25.5" x14ac:dyDescent="0.2">
      <c r="A1165" s="101"/>
      <c r="B1165" s="12" t="s">
        <v>1106</v>
      </c>
      <c r="C1165" s="12" t="s">
        <v>1123</v>
      </c>
      <c r="D1165" s="102" t="s">
        <v>7</v>
      </c>
      <c r="E1165" s="102" t="s">
        <v>2455</v>
      </c>
      <c r="F1165" s="102" t="s">
        <v>2460</v>
      </c>
      <c r="G1165" s="36" t="s">
        <v>8</v>
      </c>
      <c r="H1165" s="103">
        <f t="shared" si="37"/>
        <v>203.9</v>
      </c>
      <c r="I1165" s="103"/>
      <c r="J1165" s="103">
        <f t="shared" si="38"/>
        <v>203.9</v>
      </c>
      <c r="K1165" s="104">
        <v>191.7</v>
      </c>
      <c r="L1165" s="104">
        <v>9.3000000000000007</v>
      </c>
      <c r="M1165" s="104">
        <v>2.9</v>
      </c>
    </row>
    <row r="1166" spans="1:13" ht="25.5" x14ac:dyDescent="0.2">
      <c r="A1166" s="101"/>
      <c r="B1166" s="12" t="s">
        <v>1106</v>
      </c>
      <c r="C1166" s="12" t="s">
        <v>1124</v>
      </c>
      <c r="D1166" s="102" t="s">
        <v>7</v>
      </c>
      <c r="E1166" s="102" t="s">
        <v>2455</v>
      </c>
      <c r="F1166" s="102" t="s">
        <v>2460</v>
      </c>
      <c r="G1166" s="36" t="s">
        <v>8</v>
      </c>
      <c r="H1166" s="103">
        <f t="shared" si="37"/>
        <v>204.8</v>
      </c>
      <c r="I1166" s="103"/>
      <c r="J1166" s="103">
        <f t="shared" si="38"/>
        <v>204.8</v>
      </c>
      <c r="K1166" s="104">
        <v>192.6</v>
      </c>
      <c r="L1166" s="104">
        <v>9.3000000000000007</v>
      </c>
      <c r="M1166" s="104">
        <v>2.9</v>
      </c>
    </row>
    <row r="1167" spans="1:13" ht="25.5" x14ac:dyDescent="0.2">
      <c r="A1167" s="101"/>
      <c r="B1167" s="12" t="s">
        <v>1125</v>
      </c>
      <c r="C1167" s="12" t="s">
        <v>1126</v>
      </c>
      <c r="D1167" s="102" t="s">
        <v>245</v>
      </c>
      <c r="E1167" s="102" t="s">
        <v>2455</v>
      </c>
      <c r="F1167" s="102" t="s">
        <v>2460</v>
      </c>
      <c r="G1167" s="36" t="s">
        <v>8</v>
      </c>
      <c r="H1167" s="103">
        <f t="shared" si="37"/>
        <v>4.0999999999999996</v>
      </c>
      <c r="I1167" s="103"/>
      <c r="J1167" s="103">
        <f t="shared" si="38"/>
        <v>4.0999999999999996</v>
      </c>
      <c r="K1167" s="104">
        <v>1.5</v>
      </c>
      <c r="L1167" s="104">
        <v>2</v>
      </c>
      <c r="M1167" s="104">
        <v>0.6</v>
      </c>
    </row>
    <row r="1168" spans="1:13" ht="25.5" x14ac:dyDescent="0.2">
      <c r="A1168" s="101"/>
      <c r="B1168" s="12" t="s">
        <v>1125</v>
      </c>
      <c r="C1168" s="12" t="s">
        <v>1126</v>
      </c>
      <c r="D1168" s="102" t="s">
        <v>245</v>
      </c>
      <c r="E1168" s="102" t="s">
        <v>2455</v>
      </c>
      <c r="F1168" s="102" t="s">
        <v>2460</v>
      </c>
      <c r="G1168" s="36" t="s">
        <v>8</v>
      </c>
      <c r="H1168" s="103">
        <f t="shared" si="37"/>
        <v>4.0999999999999996</v>
      </c>
      <c r="I1168" s="103"/>
      <c r="J1168" s="103">
        <f t="shared" si="38"/>
        <v>4.0999999999999996</v>
      </c>
      <c r="K1168" s="104">
        <v>1.5</v>
      </c>
      <c r="L1168" s="104">
        <v>2</v>
      </c>
      <c r="M1168" s="104">
        <v>0.6</v>
      </c>
    </row>
    <row r="1169" spans="1:13" x14ac:dyDescent="0.2">
      <c r="A1169" s="101"/>
      <c r="B1169" s="12" t="s">
        <v>1125</v>
      </c>
      <c r="C1169" s="12" t="s">
        <v>1127</v>
      </c>
      <c r="D1169" s="102" t="s">
        <v>759</v>
      </c>
      <c r="E1169" s="102" t="s">
        <v>2457</v>
      </c>
      <c r="F1169" s="102" t="s">
        <v>2459</v>
      </c>
      <c r="G1169" s="36" t="s">
        <v>8</v>
      </c>
      <c r="H1169" s="103">
        <f t="shared" si="37"/>
        <v>13.5</v>
      </c>
      <c r="I1169" s="103"/>
      <c r="J1169" s="103">
        <f t="shared" si="38"/>
        <v>13.5</v>
      </c>
      <c r="K1169" s="104">
        <v>1.1000000000000001</v>
      </c>
      <c r="L1169" s="104">
        <v>9.5</v>
      </c>
      <c r="M1169" s="104">
        <v>2.9</v>
      </c>
    </row>
    <row r="1170" spans="1:13" x14ac:dyDescent="0.2">
      <c r="A1170" s="101"/>
      <c r="B1170" s="12" t="s">
        <v>1125</v>
      </c>
      <c r="C1170" s="12" t="s">
        <v>1128</v>
      </c>
      <c r="D1170" s="102" t="s">
        <v>759</v>
      </c>
      <c r="E1170" s="102" t="s">
        <v>2457</v>
      </c>
      <c r="F1170" s="102" t="s">
        <v>2459</v>
      </c>
      <c r="G1170" s="36" t="s">
        <v>8</v>
      </c>
      <c r="H1170" s="103">
        <f t="shared" si="37"/>
        <v>13.5</v>
      </c>
      <c r="I1170" s="103"/>
      <c r="J1170" s="103">
        <f t="shared" si="38"/>
        <v>13.5</v>
      </c>
      <c r="K1170" s="104">
        <v>1.1000000000000001</v>
      </c>
      <c r="L1170" s="104">
        <v>9.5</v>
      </c>
      <c r="M1170" s="104">
        <v>2.9</v>
      </c>
    </row>
    <row r="1171" spans="1:13" x14ac:dyDescent="0.2">
      <c r="A1171" s="101"/>
      <c r="B1171" s="12" t="s">
        <v>1125</v>
      </c>
      <c r="C1171" s="12" t="s">
        <v>1129</v>
      </c>
      <c r="D1171" s="102" t="s">
        <v>759</v>
      </c>
      <c r="E1171" s="102" t="s">
        <v>2457</v>
      </c>
      <c r="F1171" s="102" t="s">
        <v>2459</v>
      </c>
      <c r="G1171" s="36" t="s">
        <v>8</v>
      </c>
      <c r="H1171" s="103">
        <f t="shared" si="37"/>
        <v>13.5</v>
      </c>
      <c r="I1171" s="103"/>
      <c r="J1171" s="103">
        <f t="shared" si="38"/>
        <v>13.5</v>
      </c>
      <c r="K1171" s="104">
        <v>1.1000000000000001</v>
      </c>
      <c r="L1171" s="104">
        <v>9.5</v>
      </c>
      <c r="M1171" s="104">
        <v>2.9</v>
      </c>
    </row>
    <row r="1172" spans="1:13" x14ac:dyDescent="0.2">
      <c r="A1172" s="101"/>
      <c r="B1172" s="12" t="s">
        <v>1125</v>
      </c>
      <c r="C1172" s="12" t="s">
        <v>1130</v>
      </c>
      <c r="D1172" s="102" t="s">
        <v>759</v>
      </c>
      <c r="E1172" s="102" t="s">
        <v>2457</v>
      </c>
      <c r="F1172" s="102" t="s">
        <v>2459</v>
      </c>
      <c r="G1172" s="36" t="s">
        <v>8</v>
      </c>
      <c r="H1172" s="103">
        <f t="shared" si="37"/>
        <v>13.5</v>
      </c>
      <c r="I1172" s="103"/>
      <c r="J1172" s="103">
        <f t="shared" si="38"/>
        <v>13.5</v>
      </c>
      <c r="K1172" s="104">
        <v>1.1000000000000001</v>
      </c>
      <c r="L1172" s="104">
        <v>9.5</v>
      </c>
      <c r="M1172" s="104">
        <v>2.9</v>
      </c>
    </row>
    <row r="1173" spans="1:13" x14ac:dyDescent="0.2">
      <c r="A1173" s="101"/>
      <c r="B1173" s="12" t="s">
        <v>1125</v>
      </c>
      <c r="C1173" s="12" t="s">
        <v>1131</v>
      </c>
      <c r="D1173" s="102" t="s">
        <v>759</v>
      </c>
      <c r="E1173" s="102" t="s">
        <v>2457</v>
      </c>
      <c r="F1173" s="102" t="s">
        <v>2459</v>
      </c>
      <c r="G1173" s="36" t="s">
        <v>8</v>
      </c>
      <c r="H1173" s="103">
        <f t="shared" si="37"/>
        <v>13.5</v>
      </c>
      <c r="I1173" s="103"/>
      <c r="J1173" s="103">
        <f t="shared" si="38"/>
        <v>13.5</v>
      </c>
      <c r="K1173" s="104">
        <v>1.1000000000000001</v>
      </c>
      <c r="L1173" s="104">
        <v>9.5</v>
      </c>
      <c r="M1173" s="104">
        <v>2.9</v>
      </c>
    </row>
    <row r="1174" spans="1:13" x14ac:dyDescent="0.2">
      <c r="A1174" s="101"/>
      <c r="B1174" s="12" t="s">
        <v>1125</v>
      </c>
      <c r="C1174" s="12" t="s">
        <v>1132</v>
      </c>
      <c r="D1174" s="102" t="s">
        <v>759</v>
      </c>
      <c r="E1174" s="102" t="s">
        <v>2457</v>
      </c>
      <c r="F1174" s="102" t="s">
        <v>2459</v>
      </c>
      <c r="G1174" s="36" t="s">
        <v>8</v>
      </c>
      <c r="H1174" s="103">
        <f t="shared" si="37"/>
        <v>13.5</v>
      </c>
      <c r="I1174" s="103"/>
      <c r="J1174" s="103">
        <f t="shared" si="38"/>
        <v>13.5</v>
      </c>
      <c r="K1174" s="104">
        <v>1.1000000000000001</v>
      </c>
      <c r="L1174" s="104">
        <v>9.5</v>
      </c>
      <c r="M1174" s="104">
        <v>2.9</v>
      </c>
    </row>
    <row r="1175" spans="1:13" x14ac:dyDescent="0.2">
      <c r="A1175" s="101"/>
      <c r="B1175" s="12" t="s">
        <v>1125</v>
      </c>
      <c r="C1175" s="12" t="s">
        <v>1133</v>
      </c>
      <c r="D1175" s="102" t="s">
        <v>759</v>
      </c>
      <c r="E1175" s="102" t="s">
        <v>2457</v>
      </c>
      <c r="F1175" s="102" t="s">
        <v>2459</v>
      </c>
      <c r="G1175" s="36" t="s">
        <v>8</v>
      </c>
      <c r="H1175" s="103">
        <f t="shared" si="37"/>
        <v>13.5</v>
      </c>
      <c r="I1175" s="103"/>
      <c r="J1175" s="103">
        <f t="shared" si="38"/>
        <v>13.5</v>
      </c>
      <c r="K1175" s="104">
        <v>1.1000000000000001</v>
      </c>
      <c r="L1175" s="104">
        <v>9.5</v>
      </c>
      <c r="M1175" s="104">
        <v>2.9</v>
      </c>
    </row>
    <row r="1176" spans="1:13" x14ac:dyDescent="0.2">
      <c r="A1176" s="101"/>
      <c r="B1176" s="12" t="s">
        <v>1125</v>
      </c>
      <c r="C1176" s="12" t="s">
        <v>1134</v>
      </c>
      <c r="D1176" s="102" t="s">
        <v>759</v>
      </c>
      <c r="E1176" s="102" t="s">
        <v>2457</v>
      </c>
      <c r="F1176" s="102" t="s">
        <v>2459</v>
      </c>
      <c r="G1176" s="36" t="s">
        <v>8</v>
      </c>
      <c r="H1176" s="103">
        <f t="shared" si="37"/>
        <v>13.5</v>
      </c>
      <c r="I1176" s="103"/>
      <c r="J1176" s="103">
        <f t="shared" si="38"/>
        <v>13.5</v>
      </c>
      <c r="K1176" s="104">
        <v>1.1000000000000001</v>
      </c>
      <c r="L1176" s="104">
        <v>9.5</v>
      </c>
      <c r="M1176" s="104">
        <v>2.9</v>
      </c>
    </row>
    <row r="1177" spans="1:13" x14ac:dyDescent="0.2">
      <c r="A1177" s="101"/>
      <c r="B1177" s="12" t="s">
        <v>1125</v>
      </c>
      <c r="C1177" s="12" t="s">
        <v>1135</v>
      </c>
      <c r="D1177" s="102" t="s">
        <v>759</v>
      </c>
      <c r="E1177" s="102" t="s">
        <v>2457</v>
      </c>
      <c r="F1177" s="102" t="s">
        <v>2459</v>
      </c>
      <c r="G1177" s="36" t="s">
        <v>8</v>
      </c>
      <c r="H1177" s="103">
        <f t="shared" si="37"/>
        <v>13.5</v>
      </c>
      <c r="I1177" s="103"/>
      <c r="J1177" s="103">
        <f t="shared" si="38"/>
        <v>13.5</v>
      </c>
      <c r="K1177" s="104">
        <v>1.1000000000000001</v>
      </c>
      <c r="L1177" s="104">
        <v>9.5</v>
      </c>
      <c r="M1177" s="104">
        <v>2.9</v>
      </c>
    </row>
    <row r="1178" spans="1:13" x14ac:dyDescent="0.2">
      <c r="A1178" s="101"/>
      <c r="B1178" s="12" t="s">
        <v>1125</v>
      </c>
      <c r="C1178" s="12" t="s">
        <v>1136</v>
      </c>
      <c r="D1178" s="102" t="s">
        <v>759</v>
      </c>
      <c r="E1178" s="102" t="s">
        <v>2457</v>
      </c>
      <c r="F1178" s="102" t="s">
        <v>2459</v>
      </c>
      <c r="G1178" s="36" t="s">
        <v>8</v>
      </c>
      <c r="H1178" s="103">
        <f t="shared" si="37"/>
        <v>13.5</v>
      </c>
      <c r="I1178" s="103"/>
      <c r="J1178" s="103">
        <f t="shared" si="38"/>
        <v>13.5</v>
      </c>
      <c r="K1178" s="104">
        <v>1.1000000000000001</v>
      </c>
      <c r="L1178" s="104">
        <v>9.5</v>
      </c>
      <c r="M1178" s="104">
        <v>2.9</v>
      </c>
    </row>
    <row r="1179" spans="1:13" x14ac:dyDescent="0.2">
      <c r="A1179" s="101"/>
      <c r="B1179" s="12" t="s">
        <v>1125</v>
      </c>
      <c r="C1179" s="12" t="s">
        <v>1137</v>
      </c>
      <c r="D1179" s="102" t="s">
        <v>759</v>
      </c>
      <c r="E1179" s="102" t="s">
        <v>2457</v>
      </c>
      <c r="F1179" s="102" t="s">
        <v>2459</v>
      </c>
      <c r="G1179" s="36" t="s">
        <v>8</v>
      </c>
      <c r="H1179" s="103">
        <f t="shared" si="37"/>
        <v>13.5</v>
      </c>
      <c r="I1179" s="103"/>
      <c r="J1179" s="103">
        <f t="shared" si="38"/>
        <v>13.5</v>
      </c>
      <c r="K1179" s="104">
        <v>1.1000000000000001</v>
      </c>
      <c r="L1179" s="104">
        <v>9.5</v>
      </c>
      <c r="M1179" s="104">
        <v>2.9</v>
      </c>
    </row>
    <row r="1180" spans="1:13" x14ac:dyDescent="0.2">
      <c r="A1180" s="101"/>
      <c r="B1180" s="12" t="s">
        <v>1125</v>
      </c>
      <c r="C1180" s="12" t="s">
        <v>1138</v>
      </c>
      <c r="D1180" s="102" t="s">
        <v>759</v>
      </c>
      <c r="E1180" s="102" t="s">
        <v>2457</v>
      </c>
      <c r="F1180" s="102" t="s">
        <v>2459</v>
      </c>
      <c r="G1180" s="36" t="s">
        <v>8</v>
      </c>
      <c r="H1180" s="103">
        <f t="shared" si="37"/>
        <v>13.5</v>
      </c>
      <c r="I1180" s="103"/>
      <c r="J1180" s="103">
        <f t="shared" si="38"/>
        <v>13.5</v>
      </c>
      <c r="K1180" s="104">
        <v>1.1000000000000001</v>
      </c>
      <c r="L1180" s="104">
        <v>9.5</v>
      </c>
      <c r="M1180" s="104">
        <v>2.9</v>
      </c>
    </row>
    <row r="1181" spans="1:13" x14ac:dyDescent="0.2">
      <c r="A1181" s="101"/>
      <c r="B1181" s="12" t="s">
        <v>1125</v>
      </c>
      <c r="C1181" s="12" t="s">
        <v>1139</v>
      </c>
      <c r="D1181" s="102" t="s">
        <v>759</v>
      </c>
      <c r="E1181" s="102" t="s">
        <v>2457</v>
      </c>
      <c r="F1181" s="102" t="s">
        <v>2459</v>
      </c>
      <c r="G1181" s="36" t="s">
        <v>8</v>
      </c>
      <c r="H1181" s="103">
        <f t="shared" si="37"/>
        <v>13.5</v>
      </c>
      <c r="I1181" s="103"/>
      <c r="J1181" s="103">
        <f t="shared" si="38"/>
        <v>13.5</v>
      </c>
      <c r="K1181" s="104">
        <v>1.1000000000000001</v>
      </c>
      <c r="L1181" s="104">
        <v>9.5</v>
      </c>
      <c r="M1181" s="104">
        <v>2.9</v>
      </c>
    </row>
    <row r="1182" spans="1:13" x14ac:dyDescent="0.2">
      <c r="A1182" s="101"/>
      <c r="B1182" s="12" t="s">
        <v>1125</v>
      </c>
      <c r="C1182" s="12" t="s">
        <v>1140</v>
      </c>
      <c r="D1182" s="102" t="s">
        <v>759</v>
      </c>
      <c r="E1182" s="102" t="s">
        <v>2457</v>
      </c>
      <c r="F1182" s="102" t="s">
        <v>2459</v>
      </c>
      <c r="G1182" s="36" t="s">
        <v>8</v>
      </c>
      <c r="H1182" s="103">
        <f t="shared" si="37"/>
        <v>13.5</v>
      </c>
      <c r="I1182" s="103"/>
      <c r="J1182" s="103">
        <f t="shared" si="38"/>
        <v>13.5</v>
      </c>
      <c r="K1182" s="104">
        <v>1.1000000000000001</v>
      </c>
      <c r="L1182" s="104">
        <v>9.5</v>
      </c>
      <c r="M1182" s="104">
        <v>2.9</v>
      </c>
    </row>
    <row r="1183" spans="1:13" x14ac:dyDescent="0.2">
      <c r="A1183" s="101"/>
      <c r="B1183" s="12" t="s">
        <v>1125</v>
      </c>
      <c r="C1183" s="12" t="s">
        <v>1141</v>
      </c>
      <c r="D1183" s="102" t="s">
        <v>759</v>
      </c>
      <c r="E1183" s="102" t="s">
        <v>2457</v>
      </c>
      <c r="F1183" s="102" t="s">
        <v>2459</v>
      </c>
      <c r="G1183" s="36" t="s">
        <v>8</v>
      </c>
      <c r="H1183" s="103">
        <f t="shared" si="37"/>
        <v>13.5</v>
      </c>
      <c r="I1183" s="103"/>
      <c r="J1183" s="103">
        <f t="shared" si="38"/>
        <v>13.5</v>
      </c>
      <c r="K1183" s="104">
        <v>1.1000000000000001</v>
      </c>
      <c r="L1183" s="104">
        <v>9.5</v>
      </c>
      <c r="M1183" s="104">
        <v>2.9</v>
      </c>
    </row>
    <row r="1184" spans="1:13" x14ac:dyDescent="0.2">
      <c r="A1184" s="101"/>
      <c r="B1184" s="12" t="s">
        <v>1125</v>
      </c>
      <c r="C1184" s="12" t="s">
        <v>1142</v>
      </c>
      <c r="D1184" s="102" t="s">
        <v>759</v>
      </c>
      <c r="E1184" s="102" t="s">
        <v>2457</v>
      </c>
      <c r="F1184" s="102" t="s">
        <v>2459</v>
      </c>
      <c r="G1184" s="36" t="s">
        <v>8</v>
      </c>
      <c r="H1184" s="103">
        <f t="shared" si="37"/>
        <v>13.5</v>
      </c>
      <c r="I1184" s="103"/>
      <c r="J1184" s="103">
        <f t="shared" si="38"/>
        <v>13.5</v>
      </c>
      <c r="K1184" s="104">
        <v>1.1000000000000001</v>
      </c>
      <c r="L1184" s="104">
        <v>9.5</v>
      </c>
      <c r="M1184" s="104">
        <v>2.9</v>
      </c>
    </row>
    <row r="1185" spans="1:13" x14ac:dyDescent="0.2">
      <c r="A1185" s="101"/>
      <c r="B1185" s="12" t="s">
        <v>1125</v>
      </c>
      <c r="C1185" s="12" t="s">
        <v>1143</v>
      </c>
      <c r="D1185" s="102" t="s">
        <v>759</v>
      </c>
      <c r="E1185" s="102" t="s">
        <v>2457</v>
      </c>
      <c r="F1185" s="102" t="s">
        <v>2459</v>
      </c>
      <c r="G1185" s="36" t="s">
        <v>8</v>
      </c>
      <c r="H1185" s="103">
        <f t="shared" si="37"/>
        <v>13.5</v>
      </c>
      <c r="I1185" s="103"/>
      <c r="J1185" s="103">
        <f t="shared" si="38"/>
        <v>13.5</v>
      </c>
      <c r="K1185" s="104">
        <v>1.1000000000000001</v>
      </c>
      <c r="L1185" s="104">
        <v>9.5</v>
      </c>
      <c r="M1185" s="104">
        <v>2.9</v>
      </c>
    </row>
    <row r="1186" spans="1:13" x14ac:dyDescent="0.2">
      <c r="A1186" s="101"/>
      <c r="B1186" s="12" t="s">
        <v>1125</v>
      </c>
      <c r="C1186" s="12" t="s">
        <v>1144</v>
      </c>
      <c r="D1186" s="102" t="s">
        <v>759</v>
      </c>
      <c r="E1186" s="102" t="s">
        <v>2457</v>
      </c>
      <c r="F1186" s="102" t="s">
        <v>2459</v>
      </c>
      <c r="G1186" s="36" t="s">
        <v>8</v>
      </c>
      <c r="H1186" s="103">
        <f t="shared" si="37"/>
        <v>13.5</v>
      </c>
      <c r="I1186" s="103"/>
      <c r="J1186" s="103">
        <f t="shared" si="38"/>
        <v>13.5</v>
      </c>
      <c r="K1186" s="104">
        <v>1.1000000000000001</v>
      </c>
      <c r="L1186" s="104">
        <v>9.5</v>
      </c>
      <c r="M1186" s="104">
        <v>2.9</v>
      </c>
    </row>
    <row r="1187" spans="1:13" x14ac:dyDescent="0.2">
      <c r="A1187" s="101"/>
      <c r="B1187" s="12" t="s">
        <v>1125</v>
      </c>
      <c r="C1187" s="12" t="s">
        <v>1145</v>
      </c>
      <c r="D1187" s="102" t="s">
        <v>759</v>
      </c>
      <c r="E1187" s="102" t="s">
        <v>2457</v>
      </c>
      <c r="F1187" s="102" t="s">
        <v>2459</v>
      </c>
      <c r="G1187" s="36" t="s">
        <v>8</v>
      </c>
      <c r="H1187" s="103">
        <f t="shared" si="37"/>
        <v>13.5</v>
      </c>
      <c r="I1187" s="103"/>
      <c r="J1187" s="103">
        <f t="shared" si="38"/>
        <v>13.5</v>
      </c>
      <c r="K1187" s="104">
        <v>1.1000000000000001</v>
      </c>
      <c r="L1187" s="104">
        <v>9.5</v>
      </c>
      <c r="M1187" s="104">
        <v>2.9</v>
      </c>
    </row>
    <row r="1188" spans="1:13" x14ac:dyDescent="0.2">
      <c r="A1188" s="101"/>
      <c r="B1188" s="12" t="s">
        <v>1125</v>
      </c>
      <c r="C1188" s="12" t="s">
        <v>1146</v>
      </c>
      <c r="D1188" s="102" t="s">
        <v>759</v>
      </c>
      <c r="E1188" s="102" t="s">
        <v>2457</v>
      </c>
      <c r="F1188" s="102" t="s">
        <v>2459</v>
      </c>
      <c r="G1188" s="36" t="s">
        <v>8</v>
      </c>
      <c r="H1188" s="103">
        <f t="shared" si="37"/>
        <v>13.5</v>
      </c>
      <c r="I1188" s="103"/>
      <c r="J1188" s="103">
        <f t="shared" si="38"/>
        <v>13.5</v>
      </c>
      <c r="K1188" s="104">
        <v>1.1000000000000001</v>
      </c>
      <c r="L1188" s="104">
        <v>9.5</v>
      </c>
      <c r="M1188" s="104">
        <v>2.9</v>
      </c>
    </row>
    <row r="1189" spans="1:13" x14ac:dyDescent="0.2">
      <c r="A1189" s="101"/>
      <c r="B1189" s="12" t="s">
        <v>1125</v>
      </c>
      <c r="C1189" s="12" t="s">
        <v>1147</v>
      </c>
      <c r="D1189" s="102" t="s">
        <v>759</v>
      </c>
      <c r="E1189" s="102" t="s">
        <v>2457</v>
      </c>
      <c r="F1189" s="102" t="s">
        <v>2459</v>
      </c>
      <c r="G1189" s="36" t="s">
        <v>8</v>
      </c>
      <c r="H1189" s="103">
        <f t="shared" si="37"/>
        <v>13.5</v>
      </c>
      <c r="I1189" s="103"/>
      <c r="J1189" s="103">
        <f t="shared" si="38"/>
        <v>13.5</v>
      </c>
      <c r="K1189" s="104">
        <v>1.1000000000000001</v>
      </c>
      <c r="L1189" s="104">
        <v>9.5</v>
      </c>
      <c r="M1189" s="104">
        <v>2.9</v>
      </c>
    </row>
    <row r="1190" spans="1:13" x14ac:dyDescent="0.2">
      <c r="A1190" s="101"/>
      <c r="B1190" s="12" t="s">
        <v>1125</v>
      </c>
      <c r="C1190" s="12" t="s">
        <v>1148</v>
      </c>
      <c r="D1190" s="102" t="s">
        <v>759</v>
      </c>
      <c r="E1190" s="102" t="s">
        <v>2457</v>
      </c>
      <c r="F1190" s="102" t="s">
        <v>2459</v>
      </c>
      <c r="G1190" s="36" t="s">
        <v>8</v>
      </c>
      <c r="H1190" s="103">
        <f t="shared" si="37"/>
        <v>13.5</v>
      </c>
      <c r="I1190" s="103"/>
      <c r="J1190" s="103">
        <f t="shared" si="38"/>
        <v>13.5</v>
      </c>
      <c r="K1190" s="104">
        <v>1.1000000000000001</v>
      </c>
      <c r="L1190" s="104">
        <v>9.5</v>
      </c>
      <c r="M1190" s="104">
        <v>2.9</v>
      </c>
    </row>
    <row r="1191" spans="1:13" ht="25.5" x14ac:dyDescent="0.2">
      <c r="A1191" s="101"/>
      <c r="B1191" s="12" t="s">
        <v>1125</v>
      </c>
      <c r="C1191" s="12" t="s">
        <v>1149</v>
      </c>
      <c r="D1191" s="102" t="s">
        <v>7</v>
      </c>
      <c r="E1191" s="102" t="s">
        <v>2455</v>
      </c>
      <c r="F1191" s="102" t="s">
        <v>2460</v>
      </c>
      <c r="G1191" s="36" t="s">
        <v>8</v>
      </c>
      <c r="H1191" s="103">
        <f t="shared" si="37"/>
        <v>68.399999999999991</v>
      </c>
      <c r="I1191" s="103"/>
      <c r="J1191" s="103">
        <f t="shared" si="38"/>
        <v>68.399999999999991</v>
      </c>
      <c r="K1191" s="104">
        <v>56.6</v>
      </c>
      <c r="L1191" s="104">
        <v>9</v>
      </c>
      <c r="M1191" s="104">
        <v>2.8</v>
      </c>
    </row>
    <row r="1192" spans="1:13" ht="25.5" x14ac:dyDescent="0.2">
      <c r="A1192" s="101"/>
      <c r="B1192" s="12" t="s">
        <v>1125</v>
      </c>
      <c r="C1192" s="12" t="s">
        <v>1150</v>
      </c>
      <c r="D1192" s="102" t="s">
        <v>7</v>
      </c>
      <c r="E1192" s="102" t="s">
        <v>2455</v>
      </c>
      <c r="F1192" s="102" t="s">
        <v>2460</v>
      </c>
      <c r="G1192" s="36" t="s">
        <v>8</v>
      </c>
      <c r="H1192" s="103">
        <f t="shared" si="37"/>
        <v>68.399999999999991</v>
      </c>
      <c r="I1192" s="103"/>
      <c r="J1192" s="103">
        <f t="shared" si="38"/>
        <v>68.399999999999991</v>
      </c>
      <c r="K1192" s="104">
        <v>56.6</v>
      </c>
      <c r="L1192" s="104">
        <v>9</v>
      </c>
      <c r="M1192" s="104">
        <v>2.8</v>
      </c>
    </row>
    <row r="1193" spans="1:13" x14ac:dyDescent="0.2">
      <c r="A1193" s="101"/>
      <c r="B1193" s="12" t="s">
        <v>1151</v>
      </c>
      <c r="C1193" s="12" t="s">
        <v>1152</v>
      </c>
      <c r="D1193" s="102" t="s">
        <v>245</v>
      </c>
      <c r="E1193" s="102" t="s">
        <v>2455</v>
      </c>
      <c r="F1193" s="102" t="s">
        <v>2460</v>
      </c>
      <c r="G1193" s="36" t="s">
        <v>8</v>
      </c>
      <c r="H1193" s="103">
        <f t="shared" si="37"/>
        <v>4.7</v>
      </c>
      <c r="I1193" s="103"/>
      <c r="J1193" s="103">
        <f t="shared" si="38"/>
        <v>4.7</v>
      </c>
      <c r="K1193" s="104">
        <v>0.5</v>
      </c>
      <c r="L1193" s="104">
        <v>3.2</v>
      </c>
      <c r="M1193" s="104">
        <v>1</v>
      </c>
    </row>
    <row r="1194" spans="1:13" x14ac:dyDescent="0.2">
      <c r="A1194" s="101"/>
      <c r="B1194" s="12" t="s">
        <v>1151</v>
      </c>
      <c r="C1194" s="12" t="s">
        <v>1153</v>
      </c>
      <c r="D1194" s="102" t="s">
        <v>245</v>
      </c>
      <c r="E1194" s="102" t="s">
        <v>2455</v>
      </c>
      <c r="F1194" s="102" t="s">
        <v>2460</v>
      </c>
      <c r="G1194" s="36" t="s">
        <v>8</v>
      </c>
      <c r="H1194" s="103">
        <f t="shared" si="37"/>
        <v>4.7</v>
      </c>
      <c r="I1194" s="103"/>
      <c r="J1194" s="103">
        <f t="shared" si="38"/>
        <v>4.7</v>
      </c>
      <c r="K1194" s="104">
        <v>0.5</v>
      </c>
      <c r="L1194" s="104">
        <v>3.2</v>
      </c>
      <c r="M1194" s="104">
        <v>1</v>
      </c>
    </row>
    <row r="1195" spans="1:13" x14ac:dyDescent="0.2">
      <c r="A1195" s="101"/>
      <c r="B1195" s="12" t="s">
        <v>1154</v>
      </c>
      <c r="C1195" s="12" t="s">
        <v>1155</v>
      </c>
      <c r="D1195" s="102" t="s">
        <v>245</v>
      </c>
      <c r="E1195" s="102" t="s">
        <v>2456</v>
      </c>
      <c r="F1195" s="102" t="s">
        <v>2461</v>
      </c>
      <c r="G1195" s="36" t="s">
        <v>8</v>
      </c>
      <c r="H1195" s="103">
        <f t="shared" si="37"/>
        <v>36.4</v>
      </c>
      <c r="I1195" s="103"/>
      <c r="J1195" s="103">
        <f t="shared" si="38"/>
        <v>36.4</v>
      </c>
      <c r="K1195" s="104">
        <v>14.1</v>
      </c>
      <c r="L1195" s="104">
        <v>17</v>
      </c>
      <c r="M1195" s="104">
        <v>5.3</v>
      </c>
    </row>
    <row r="1196" spans="1:13" x14ac:dyDescent="0.2">
      <c r="A1196" s="101"/>
      <c r="B1196" s="12" t="s">
        <v>1154</v>
      </c>
      <c r="C1196" s="12" t="s">
        <v>1156</v>
      </c>
      <c r="D1196" s="102" t="s">
        <v>245</v>
      </c>
      <c r="E1196" s="102" t="s">
        <v>2456</v>
      </c>
      <c r="F1196" s="102" t="s">
        <v>2461</v>
      </c>
      <c r="G1196" s="36" t="s">
        <v>8</v>
      </c>
      <c r="H1196" s="103">
        <f t="shared" si="37"/>
        <v>4.7</v>
      </c>
      <c r="I1196" s="103"/>
      <c r="J1196" s="103">
        <f t="shared" si="38"/>
        <v>4.7</v>
      </c>
      <c r="K1196" s="104">
        <v>0.5</v>
      </c>
      <c r="L1196" s="104">
        <v>3.2</v>
      </c>
      <c r="M1196" s="104">
        <v>1</v>
      </c>
    </row>
    <row r="1197" spans="1:13" x14ac:dyDescent="0.2">
      <c r="A1197" s="101"/>
      <c r="B1197" s="12" t="s">
        <v>1157</v>
      </c>
      <c r="C1197" s="12" t="s">
        <v>1158</v>
      </c>
      <c r="D1197" s="102" t="s">
        <v>245</v>
      </c>
      <c r="E1197" s="102" t="s">
        <v>2456</v>
      </c>
      <c r="F1197" s="102" t="s">
        <v>2461</v>
      </c>
      <c r="G1197" s="36" t="s">
        <v>8</v>
      </c>
      <c r="H1197" s="103">
        <f t="shared" si="37"/>
        <v>4.7</v>
      </c>
      <c r="I1197" s="103"/>
      <c r="J1197" s="103">
        <f t="shared" si="38"/>
        <v>4.7</v>
      </c>
      <c r="K1197" s="104">
        <v>0.5</v>
      </c>
      <c r="L1197" s="104">
        <v>3.2</v>
      </c>
      <c r="M1197" s="104">
        <v>1</v>
      </c>
    </row>
    <row r="1198" spans="1:13" x14ac:dyDescent="0.2">
      <c r="A1198" s="101"/>
      <c r="B1198" s="12" t="s">
        <v>1159</v>
      </c>
      <c r="C1198" s="12" t="s">
        <v>1160</v>
      </c>
      <c r="D1198" s="102" t="s">
        <v>245</v>
      </c>
      <c r="E1198" s="102" t="s">
        <v>2456</v>
      </c>
      <c r="F1198" s="102" t="s">
        <v>2461</v>
      </c>
      <c r="G1198" s="36" t="s">
        <v>8</v>
      </c>
      <c r="H1198" s="103">
        <f t="shared" si="37"/>
        <v>49.5</v>
      </c>
      <c r="I1198" s="103"/>
      <c r="J1198" s="103">
        <f t="shared" si="38"/>
        <v>49.5</v>
      </c>
      <c r="K1198" s="104">
        <v>10.9</v>
      </c>
      <c r="L1198" s="104">
        <v>29.5</v>
      </c>
      <c r="M1198" s="104">
        <v>9.1</v>
      </c>
    </row>
    <row r="1199" spans="1:13" x14ac:dyDescent="0.2">
      <c r="A1199" s="101"/>
      <c r="B1199" s="12" t="s">
        <v>1159</v>
      </c>
      <c r="C1199" s="12" t="s">
        <v>1161</v>
      </c>
      <c r="D1199" s="102" t="s">
        <v>245</v>
      </c>
      <c r="E1199" s="102" t="s">
        <v>2456</v>
      </c>
      <c r="F1199" s="102" t="s">
        <v>2461</v>
      </c>
      <c r="G1199" s="36" t="s">
        <v>8</v>
      </c>
      <c r="H1199" s="103">
        <f t="shared" si="37"/>
        <v>49.5</v>
      </c>
      <c r="I1199" s="103"/>
      <c r="J1199" s="103">
        <f t="shared" si="38"/>
        <v>49.5</v>
      </c>
      <c r="K1199" s="104">
        <v>10.9</v>
      </c>
      <c r="L1199" s="104">
        <v>29.5</v>
      </c>
      <c r="M1199" s="104">
        <v>9.1</v>
      </c>
    </row>
    <row r="1200" spans="1:13" x14ac:dyDescent="0.2">
      <c r="A1200" s="101"/>
      <c r="B1200" s="12" t="s">
        <v>1162</v>
      </c>
      <c r="C1200" s="12" t="s">
        <v>1163</v>
      </c>
      <c r="D1200" s="102" t="s">
        <v>245</v>
      </c>
      <c r="E1200" s="102" t="s">
        <v>2456</v>
      </c>
      <c r="F1200" s="102" t="s">
        <v>2461</v>
      </c>
      <c r="G1200" s="36" t="s">
        <v>8</v>
      </c>
      <c r="H1200" s="103">
        <f t="shared" si="37"/>
        <v>43</v>
      </c>
      <c r="I1200" s="103"/>
      <c r="J1200" s="103">
        <f t="shared" si="38"/>
        <v>43</v>
      </c>
      <c r="K1200" s="104">
        <v>9.9</v>
      </c>
      <c r="L1200" s="104">
        <v>25.3</v>
      </c>
      <c r="M1200" s="104">
        <v>7.8</v>
      </c>
    </row>
    <row r="1201" spans="1:13" x14ac:dyDescent="0.2">
      <c r="A1201" s="101"/>
      <c r="B1201" s="12" t="s">
        <v>1162</v>
      </c>
      <c r="C1201" s="12" t="s">
        <v>1164</v>
      </c>
      <c r="D1201" s="102" t="s">
        <v>245</v>
      </c>
      <c r="E1201" s="102" t="s">
        <v>2456</v>
      </c>
      <c r="F1201" s="102" t="s">
        <v>2461</v>
      </c>
      <c r="G1201" s="36" t="s">
        <v>8</v>
      </c>
      <c r="H1201" s="103">
        <f t="shared" si="37"/>
        <v>43</v>
      </c>
      <c r="I1201" s="103"/>
      <c r="J1201" s="103">
        <f t="shared" si="38"/>
        <v>43</v>
      </c>
      <c r="K1201" s="104">
        <v>9.9</v>
      </c>
      <c r="L1201" s="104">
        <v>25.3</v>
      </c>
      <c r="M1201" s="104">
        <v>7.8</v>
      </c>
    </row>
    <row r="1202" spans="1:13" x14ac:dyDescent="0.2">
      <c r="A1202" s="101"/>
      <c r="B1202" s="12" t="s">
        <v>1165</v>
      </c>
      <c r="C1202" s="12" t="s">
        <v>1166</v>
      </c>
      <c r="D1202" s="102" t="s">
        <v>759</v>
      </c>
      <c r="E1202" s="102" t="s">
        <v>2456</v>
      </c>
      <c r="F1202" s="102" t="s">
        <v>2461</v>
      </c>
      <c r="G1202" s="36" t="s">
        <v>8</v>
      </c>
      <c r="H1202" s="103">
        <f t="shared" si="37"/>
        <v>15.8</v>
      </c>
      <c r="I1202" s="103"/>
      <c r="J1202" s="103">
        <f t="shared" si="38"/>
        <v>15.8</v>
      </c>
      <c r="K1202" s="104">
        <v>1.5</v>
      </c>
      <c r="L1202" s="104">
        <v>10.9</v>
      </c>
      <c r="M1202" s="104">
        <v>3.4</v>
      </c>
    </row>
    <row r="1203" spans="1:13" x14ac:dyDescent="0.2">
      <c r="A1203" s="101"/>
      <c r="B1203" s="12" t="s">
        <v>1165</v>
      </c>
      <c r="C1203" s="12" t="s">
        <v>1167</v>
      </c>
      <c r="D1203" s="102" t="s">
        <v>759</v>
      </c>
      <c r="E1203" s="102" t="s">
        <v>2456</v>
      </c>
      <c r="F1203" s="102" t="s">
        <v>2461</v>
      </c>
      <c r="G1203" s="36" t="s">
        <v>8</v>
      </c>
      <c r="H1203" s="103">
        <f t="shared" si="37"/>
        <v>15.8</v>
      </c>
      <c r="I1203" s="103"/>
      <c r="J1203" s="103">
        <f t="shared" si="38"/>
        <v>15.8</v>
      </c>
      <c r="K1203" s="104">
        <v>1.5</v>
      </c>
      <c r="L1203" s="104">
        <v>10.9</v>
      </c>
      <c r="M1203" s="104">
        <v>3.4</v>
      </c>
    </row>
    <row r="1204" spans="1:13" x14ac:dyDescent="0.2">
      <c r="A1204" s="101"/>
      <c r="B1204" s="12" t="s">
        <v>1165</v>
      </c>
      <c r="C1204" s="12" t="s">
        <v>1168</v>
      </c>
      <c r="D1204" s="102" t="s">
        <v>245</v>
      </c>
      <c r="E1204" s="102" t="s">
        <v>2456</v>
      </c>
      <c r="F1204" s="102" t="s">
        <v>2461</v>
      </c>
      <c r="G1204" s="36" t="s">
        <v>8</v>
      </c>
      <c r="H1204" s="103">
        <f t="shared" si="37"/>
        <v>4.3</v>
      </c>
      <c r="I1204" s="103"/>
      <c r="J1204" s="103">
        <f t="shared" si="38"/>
        <v>4.3</v>
      </c>
      <c r="K1204" s="104">
        <v>0.5</v>
      </c>
      <c r="L1204" s="104">
        <v>2.9</v>
      </c>
      <c r="M1204" s="104">
        <v>0.9</v>
      </c>
    </row>
    <row r="1205" spans="1:13" x14ac:dyDescent="0.2">
      <c r="A1205" s="101"/>
      <c r="B1205" s="12" t="s">
        <v>1165</v>
      </c>
      <c r="C1205" s="12" t="s">
        <v>1169</v>
      </c>
      <c r="D1205" s="102" t="s">
        <v>759</v>
      </c>
      <c r="E1205" s="102" t="s">
        <v>2456</v>
      </c>
      <c r="F1205" s="102" t="s">
        <v>2461</v>
      </c>
      <c r="G1205" s="36" t="s">
        <v>8</v>
      </c>
      <c r="H1205" s="103">
        <f t="shared" si="37"/>
        <v>15.8</v>
      </c>
      <c r="I1205" s="103"/>
      <c r="J1205" s="103">
        <f t="shared" si="38"/>
        <v>15.8</v>
      </c>
      <c r="K1205" s="104">
        <v>1.5</v>
      </c>
      <c r="L1205" s="104">
        <v>10.9</v>
      </c>
      <c r="M1205" s="104">
        <v>3.4</v>
      </c>
    </row>
    <row r="1206" spans="1:13" x14ac:dyDescent="0.2">
      <c r="A1206" s="101"/>
      <c r="B1206" s="12" t="s">
        <v>1170</v>
      </c>
      <c r="C1206" s="12" t="s">
        <v>1171</v>
      </c>
      <c r="D1206" s="102" t="s">
        <v>245</v>
      </c>
      <c r="E1206" s="102" t="s">
        <v>2455</v>
      </c>
      <c r="F1206" s="102" t="s">
        <v>2460</v>
      </c>
      <c r="G1206" s="36" t="s">
        <v>8</v>
      </c>
      <c r="H1206" s="103">
        <f t="shared" si="37"/>
        <v>45.800000000000004</v>
      </c>
      <c r="I1206" s="103"/>
      <c r="J1206" s="103">
        <f t="shared" si="38"/>
        <v>45.800000000000004</v>
      </c>
      <c r="K1206" s="104">
        <v>19.899999999999999</v>
      </c>
      <c r="L1206" s="104">
        <v>19.8</v>
      </c>
      <c r="M1206" s="104">
        <v>6.1</v>
      </c>
    </row>
    <row r="1207" spans="1:13" x14ac:dyDescent="0.2">
      <c r="A1207" s="101"/>
      <c r="B1207" s="12" t="s">
        <v>1170</v>
      </c>
      <c r="C1207" s="12" t="s">
        <v>1172</v>
      </c>
      <c r="D1207" s="102" t="s">
        <v>245</v>
      </c>
      <c r="E1207" s="102" t="s">
        <v>2455</v>
      </c>
      <c r="F1207" s="102" t="s">
        <v>2460</v>
      </c>
      <c r="G1207" s="36" t="s">
        <v>8</v>
      </c>
      <c r="H1207" s="103">
        <f t="shared" si="37"/>
        <v>45.800000000000004</v>
      </c>
      <c r="I1207" s="103"/>
      <c r="J1207" s="103">
        <f t="shared" si="38"/>
        <v>45.800000000000004</v>
      </c>
      <c r="K1207" s="104">
        <v>19.899999999999999</v>
      </c>
      <c r="L1207" s="104">
        <v>19.8</v>
      </c>
      <c r="M1207" s="104">
        <v>6.1</v>
      </c>
    </row>
    <row r="1208" spans="1:13" x14ac:dyDescent="0.2">
      <c r="A1208" s="101"/>
      <c r="B1208" s="12" t="s">
        <v>1170</v>
      </c>
      <c r="C1208" s="12" t="s">
        <v>1173</v>
      </c>
      <c r="D1208" s="102" t="s">
        <v>775</v>
      </c>
      <c r="E1208" s="102" t="s">
        <v>2455</v>
      </c>
      <c r="F1208" s="102" t="s">
        <v>2460</v>
      </c>
      <c r="G1208" s="36" t="s">
        <v>8</v>
      </c>
      <c r="H1208" s="103">
        <f t="shared" si="37"/>
        <v>2.5</v>
      </c>
      <c r="I1208" s="103"/>
      <c r="J1208" s="103">
        <f t="shared" si="38"/>
        <v>2.5</v>
      </c>
      <c r="K1208" s="104">
        <v>0.9</v>
      </c>
      <c r="L1208" s="104">
        <v>1.2</v>
      </c>
      <c r="M1208" s="104">
        <v>0.4</v>
      </c>
    </row>
    <row r="1209" spans="1:13" x14ac:dyDescent="0.2">
      <c r="A1209" s="101"/>
      <c r="B1209" s="12" t="s">
        <v>1170</v>
      </c>
      <c r="C1209" s="12" t="s">
        <v>1174</v>
      </c>
      <c r="D1209" s="102" t="s">
        <v>775</v>
      </c>
      <c r="E1209" s="102" t="s">
        <v>2455</v>
      </c>
      <c r="F1209" s="102" t="s">
        <v>2460</v>
      </c>
      <c r="G1209" s="36" t="s">
        <v>8</v>
      </c>
      <c r="H1209" s="103">
        <f t="shared" si="37"/>
        <v>1.5</v>
      </c>
      <c r="I1209" s="103"/>
      <c r="J1209" s="103">
        <f t="shared" si="38"/>
        <v>1.5</v>
      </c>
      <c r="K1209" s="104">
        <v>0.2</v>
      </c>
      <c r="L1209" s="104">
        <v>1</v>
      </c>
      <c r="M1209" s="104">
        <v>0.3</v>
      </c>
    </row>
    <row r="1210" spans="1:13" x14ac:dyDescent="0.2">
      <c r="A1210" s="101"/>
      <c r="B1210" s="12" t="s">
        <v>1170</v>
      </c>
      <c r="C1210" s="12" t="s">
        <v>1175</v>
      </c>
      <c r="D1210" s="102" t="s">
        <v>775</v>
      </c>
      <c r="E1210" s="102" t="s">
        <v>2455</v>
      </c>
      <c r="F1210" s="102" t="s">
        <v>2460</v>
      </c>
      <c r="G1210" s="36" t="s">
        <v>8</v>
      </c>
      <c r="H1210" s="103">
        <f t="shared" si="37"/>
        <v>1.5</v>
      </c>
      <c r="I1210" s="103"/>
      <c r="J1210" s="103">
        <f t="shared" si="38"/>
        <v>1.5</v>
      </c>
      <c r="K1210" s="104">
        <v>0.2</v>
      </c>
      <c r="L1210" s="104">
        <v>1</v>
      </c>
      <c r="M1210" s="104">
        <v>0.3</v>
      </c>
    </row>
    <row r="1211" spans="1:13" x14ac:dyDescent="0.2">
      <c r="A1211" s="101"/>
      <c r="B1211" s="12" t="s">
        <v>1170</v>
      </c>
      <c r="C1211" s="12" t="s">
        <v>1176</v>
      </c>
      <c r="D1211" s="102" t="s">
        <v>775</v>
      </c>
      <c r="E1211" s="102" t="s">
        <v>2455</v>
      </c>
      <c r="F1211" s="102" t="s">
        <v>2460</v>
      </c>
      <c r="G1211" s="36" t="s">
        <v>8</v>
      </c>
      <c r="H1211" s="103">
        <f t="shared" si="37"/>
        <v>1.5</v>
      </c>
      <c r="I1211" s="103"/>
      <c r="J1211" s="103">
        <f t="shared" si="38"/>
        <v>1.5</v>
      </c>
      <c r="K1211" s="104">
        <v>0.2</v>
      </c>
      <c r="L1211" s="104">
        <v>1</v>
      </c>
      <c r="M1211" s="104">
        <v>0.3</v>
      </c>
    </row>
    <row r="1212" spans="1:13" x14ac:dyDescent="0.2">
      <c r="A1212" s="101"/>
      <c r="B1212" s="12" t="s">
        <v>1170</v>
      </c>
      <c r="C1212" s="12" t="s">
        <v>1177</v>
      </c>
      <c r="D1212" s="102" t="s">
        <v>775</v>
      </c>
      <c r="E1212" s="102" t="s">
        <v>2455</v>
      </c>
      <c r="F1212" s="102" t="s">
        <v>2460</v>
      </c>
      <c r="G1212" s="36" t="s">
        <v>8</v>
      </c>
      <c r="H1212" s="103">
        <f t="shared" si="37"/>
        <v>1.5</v>
      </c>
      <c r="I1212" s="103"/>
      <c r="J1212" s="103">
        <f t="shared" si="38"/>
        <v>1.5</v>
      </c>
      <c r="K1212" s="104">
        <v>0.2</v>
      </c>
      <c r="L1212" s="104">
        <v>1</v>
      </c>
      <c r="M1212" s="104">
        <v>0.3</v>
      </c>
    </row>
    <row r="1213" spans="1:13" x14ac:dyDescent="0.2">
      <c r="A1213" s="101"/>
      <c r="B1213" s="12" t="s">
        <v>1170</v>
      </c>
      <c r="C1213" s="12" t="s">
        <v>1178</v>
      </c>
      <c r="D1213" s="102" t="s">
        <v>775</v>
      </c>
      <c r="E1213" s="102" t="s">
        <v>2455</v>
      </c>
      <c r="F1213" s="102" t="s">
        <v>2460</v>
      </c>
      <c r="G1213" s="36" t="s">
        <v>8</v>
      </c>
      <c r="H1213" s="103">
        <f t="shared" si="37"/>
        <v>1.5</v>
      </c>
      <c r="I1213" s="103"/>
      <c r="J1213" s="103">
        <f t="shared" si="38"/>
        <v>1.5</v>
      </c>
      <c r="K1213" s="104">
        <v>0.2</v>
      </c>
      <c r="L1213" s="104">
        <v>1</v>
      </c>
      <c r="M1213" s="104">
        <v>0.3</v>
      </c>
    </row>
    <row r="1214" spans="1:13" x14ac:dyDescent="0.2">
      <c r="A1214" s="101"/>
      <c r="B1214" s="12" t="s">
        <v>1170</v>
      </c>
      <c r="C1214" s="12" t="s">
        <v>1179</v>
      </c>
      <c r="D1214" s="102" t="s">
        <v>775</v>
      </c>
      <c r="E1214" s="102" t="s">
        <v>2455</v>
      </c>
      <c r="F1214" s="102" t="s">
        <v>2460</v>
      </c>
      <c r="G1214" s="36" t="s">
        <v>8</v>
      </c>
      <c r="H1214" s="103">
        <f t="shared" si="37"/>
        <v>1.5</v>
      </c>
      <c r="I1214" s="103"/>
      <c r="J1214" s="103">
        <f t="shared" si="38"/>
        <v>1.5</v>
      </c>
      <c r="K1214" s="104">
        <v>0.2</v>
      </c>
      <c r="L1214" s="104">
        <v>1</v>
      </c>
      <c r="M1214" s="104">
        <v>0.3</v>
      </c>
    </row>
    <row r="1215" spans="1:13" x14ac:dyDescent="0.2">
      <c r="A1215" s="101"/>
      <c r="B1215" s="12" t="s">
        <v>1170</v>
      </c>
      <c r="C1215" s="12" t="s">
        <v>1180</v>
      </c>
      <c r="D1215" s="102" t="s">
        <v>775</v>
      </c>
      <c r="E1215" s="102" t="s">
        <v>2455</v>
      </c>
      <c r="F1215" s="102" t="s">
        <v>2460</v>
      </c>
      <c r="G1215" s="36" t="s">
        <v>8</v>
      </c>
      <c r="H1215" s="103">
        <f t="shared" si="37"/>
        <v>1.5</v>
      </c>
      <c r="I1215" s="103"/>
      <c r="J1215" s="103">
        <f t="shared" si="38"/>
        <v>1.5</v>
      </c>
      <c r="K1215" s="104">
        <v>0.2</v>
      </c>
      <c r="L1215" s="104">
        <v>1</v>
      </c>
      <c r="M1215" s="104">
        <v>0.3</v>
      </c>
    </row>
    <row r="1216" spans="1:13" x14ac:dyDescent="0.2">
      <c r="A1216" s="101"/>
      <c r="B1216" s="12" t="s">
        <v>1170</v>
      </c>
      <c r="C1216" s="12" t="s">
        <v>1181</v>
      </c>
      <c r="D1216" s="102" t="s">
        <v>775</v>
      </c>
      <c r="E1216" s="102" t="s">
        <v>2455</v>
      </c>
      <c r="F1216" s="102" t="s">
        <v>2460</v>
      </c>
      <c r="G1216" s="36" t="s">
        <v>8</v>
      </c>
      <c r="H1216" s="103">
        <f t="shared" si="37"/>
        <v>1.5</v>
      </c>
      <c r="I1216" s="103"/>
      <c r="J1216" s="103">
        <f t="shared" si="38"/>
        <v>1.5</v>
      </c>
      <c r="K1216" s="104">
        <v>0.2</v>
      </c>
      <c r="L1216" s="104">
        <v>1</v>
      </c>
      <c r="M1216" s="104">
        <v>0.3</v>
      </c>
    </row>
    <row r="1217" spans="1:13" x14ac:dyDescent="0.2">
      <c r="A1217" s="101"/>
      <c r="B1217" s="12" t="s">
        <v>1170</v>
      </c>
      <c r="C1217" s="12" t="s">
        <v>1182</v>
      </c>
      <c r="D1217" s="102" t="s">
        <v>775</v>
      </c>
      <c r="E1217" s="102" t="s">
        <v>2455</v>
      </c>
      <c r="F1217" s="102" t="s">
        <v>2460</v>
      </c>
      <c r="G1217" s="36" t="s">
        <v>8</v>
      </c>
      <c r="H1217" s="103">
        <f t="shared" si="37"/>
        <v>1.5</v>
      </c>
      <c r="I1217" s="103"/>
      <c r="J1217" s="103">
        <f t="shared" si="38"/>
        <v>1.5</v>
      </c>
      <c r="K1217" s="104">
        <v>0.2</v>
      </c>
      <c r="L1217" s="104">
        <v>1</v>
      </c>
      <c r="M1217" s="104">
        <v>0.3</v>
      </c>
    </row>
    <row r="1218" spans="1:13" x14ac:dyDescent="0.2">
      <c r="A1218" s="101"/>
      <c r="B1218" s="12" t="s">
        <v>1170</v>
      </c>
      <c r="C1218" s="12" t="s">
        <v>1183</v>
      </c>
      <c r="D1218" s="102" t="s">
        <v>245</v>
      </c>
      <c r="E1218" s="102" t="s">
        <v>2455</v>
      </c>
      <c r="F1218" s="102" t="s">
        <v>2460</v>
      </c>
      <c r="G1218" s="36" t="s">
        <v>8</v>
      </c>
      <c r="H1218" s="103">
        <f t="shared" si="37"/>
        <v>10.200000000000001</v>
      </c>
      <c r="I1218" s="103"/>
      <c r="J1218" s="103">
        <f t="shared" si="38"/>
        <v>10.200000000000001</v>
      </c>
      <c r="K1218" s="104">
        <v>4.4000000000000004</v>
      </c>
      <c r="L1218" s="104">
        <v>4.4000000000000004</v>
      </c>
      <c r="M1218" s="104">
        <v>1.4</v>
      </c>
    </row>
    <row r="1219" spans="1:13" x14ac:dyDescent="0.2">
      <c r="A1219" s="101"/>
      <c r="B1219" s="12" t="s">
        <v>1170</v>
      </c>
      <c r="C1219" s="12" t="s">
        <v>1184</v>
      </c>
      <c r="D1219" s="102" t="s">
        <v>245</v>
      </c>
      <c r="E1219" s="102" t="s">
        <v>2455</v>
      </c>
      <c r="F1219" s="102" t="s">
        <v>2460</v>
      </c>
      <c r="G1219" s="36" t="s">
        <v>8</v>
      </c>
      <c r="H1219" s="103">
        <f t="shared" ref="H1219:H1282" si="39">I1219+J1219</f>
        <v>10.200000000000001</v>
      </c>
      <c r="I1219" s="103"/>
      <c r="J1219" s="103">
        <f t="shared" si="38"/>
        <v>10.200000000000001</v>
      </c>
      <c r="K1219" s="104">
        <v>4.4000000000000004</v>
      </c>
      <c r="L1219" s="104">
        <v>4.4000000000000004</v>
      </c>
      <c r="M1219" s="104">
        <v>1.4</v>
      </c>
    </row>
    <row r="1220" spans="1:13" x14ac:dyDescent="0.2">
      <c r="A1220" s="101"/>
      <c r="B1220" s="12" t="s">
        <v>1170</v>
      </c>
      <c r="C1220" s="12" t="s">
        <v>1185</v>
      </c>
      <c r="D1220" s="102" t="s">
        <v>245</v>
      </c>
      <c r="E1220" s="102" t="s">
        <v>2454</v>
      </c>
      <c r="F1220" s="102" t="s">
        <v>2458</v>
      </c>
      <c r="G1220" s="36" t="s">
        <v>8</v>
      </c>
      <c r="H1220" s="103">
        <f t="shared" si="39"/>
        <v>3.9</v>
      </c>
      <c r="I1220" s="103"/>
      <c r="J1220" s="103">
        <f t="shared" si="38"/>
        <v>3.9</v>
      </c>
      <c r="K1220" s="104">
        <v>0.2</v>
      </c>
      <c r="L1220" s="104">
        <v>2.8</v>
      </c>
      <c r="M1220" s="104">
        <v>0.9</v>
      </c>
    </row>
    <row r="1221" spans="1:13" x14ac:dyDescent="0.2">
      <c r="A1221" s="101"/>
      <c r="B1221" s="12" t="s">
        <v>1170</v>
      </c>
      <c r="C1221" s="12" t="s">
        <v>1186</v>
      </c>
      <c r="D1221" s="102" t="s">
        <v>245</v>
      </c>
      <c r="E1221" s="102" t="s">
        <v>2454</v>
      </c>
      <c r="F1221" s="102" t="s">
        <v>2458</v>
      </c>
      <c r="G1221" s="36" t="s">
        <v>8</v>
      </c>
      <c r="H1221" s="103">
        <f t="shared" si="39"/>
        <v>3.9</v>
      </c>
      <c r="I1221" s="103"/>
      <c r="J1221" s="103">
        <f t="shared" si="38"/>
        <v>3.9</v>
      </c>
      <c r="K1221" s="104">
        <v>0.2</v>
      </c>
      <c r="L1221" s="104">
        <v>2.8</v>
      </c>
      <c r="M1221" s="104">
        <v>0.9</v>
      </c>
    </row>
    <row r="1222" spans="1:13" x14ac:dyDescent="0.2">
      <c r="A1222" s="101"/>
      <c r="B1222" s="12" t="s">
        <v>1170</v>
      </c>
      <c r="C1222" s="12" t="s">
        <v>1185</v>
      </c>
      <c r="D1222" s="102" t="s">
        <v>245</v>
      </c>
      <c r="E1222" s="102" t="s">
        <v>2457</v>
      </c>
      <c r="F1222" s="102" t="s">
        <v>2459</v>
      </c>
      <c r="G1222" s="36" t="s">
        <v>8</v>
      </c>
      <c r="H1222" s="103">
        <f t="shared" si="39"/>
        <v>3.9</v>
      </c>
      <c r="I1222" s="103"/>
      <c r="J1222" s="103">
        <f t="shared" si="38"/>
        <v>3.9</v>
      </c>
      <c r="K1222" s="104">
        <v>0.2</v>
      </c>
      <c r="L1222" s="104">
        <v>2.8</v>
      </c>
      <c r="M1222" s="104">
        <v>0.9</v>
      </c>
    </row>
    <row r="1223" spans="1:13" x14ac:dyDescent="0.2">
      <c r="A1223" s="101"/>
      <c r="B1223" s="12" t="s">
        <v>1170</v>
      </c>
      <c r="C1223" s="12" t="s">
        <v>1187</v>
      </c>
      <c r="D1223" s="102" t="s">
        <v>245</v>
      </c>
      <c r="E1223" s="102" t="s">
        <v>2457</v>
      </c>
      <c r="F1223" s="102" t="s">
        <v>2459</v>
      </c>
      <c r="G1223" s="36" t="s">
        <v>8</v>
      </c>
      <c r="H1223" s="103">
        <f t="shared" si="39"/>
        <v>3.9</v>
      </c>
      <c r="I1223" s="103"/>
      <c r="J1223" s="103">
        <f t="shared" si="38"/>
        <v>3.9</v>
      </c>
      <c r="K1223" s="104">
        <v>0.2</v>
      </c>
      <c r="L1223" s="104">
        <v>2.8</v>
      </c>
      <c r="M1223" s="104">
        <v>0.9</v>
      </c>
    </row>
    <row r="1224" spans="1:13" x14ac:dyDescent="0.2">
      <c r="A1224" s="101"/>
      <c r="B1224" s="12" t="s">
        <v>1188</v>
      </c>
      <c r="C1224" s="12" t="s">
        <v>1189</v>
      </c>
      <c r="D1224" s="102" t="s">
        <v>245</v>
      </c>
      <c r="E1224" s="102" t="s">
        <v>2456</v>
      </c>
      <c r="F1224" s="102" t="s">
        <v>2461</v>
      </c>
      <c r="G1224" s="36" t="s">
        <v>8</v>
      </c>
      <c r="H1224" s="103">
        <f t="shared" si="39"/>
        <v>8.1999999999999993</v>
      </c>
      <c r="I1224" s="103"/>
      <c r="J1224" s="103">
        <f t="shared" ref="J1224:J1287" si="40">SUM(K1224:M1224)</f>
        <v>8.1999999999999993</v>
      </c>
      <c r="K1224" s="104">
        <v>1.8</v>
      </c>
      <c r="L1224" s="104">
        <v>4.9000000000000004</v>
      </c>
      <c r="M1224" s="104">
        <v>1.5</v>
      </c>
    </row>
    <row r="1225" spans="1:13" x14ac:dyDescent="0.2">
      <c r="A1225" s="101"/>
      <c r="B1225" s="12" t="s">
        <v>1190</v>
      </c>
      <c r="C1225" s="12" t="s">
        <v>1191</v>
      </c>
      <c r="D1225" s="102" t="s">
        <v>245</v>
      </c>
      <c r="E1225" s="102" t="s">
        <v>2456</v>
      </c>
      <c r="F1225" s="102" t="s">
        <v>2461</v>
      </c>
      <c r="G1225" s="36" t="s">
        <v>8</v>
      </c>
      <c r="H1225" s="103">
        <f t="shared" si="39"/>
        <v>4.9000000000000004</v>
      </c>
      <c r="I1225" s="103"/>
      <c r="J1225" s="103">
        <f t="shared" si="40"/>
        <v>4.9000000000000004</v>
      </c>
      <c r="K1225" s="104">
        <v>0.6</v>
      </c>
      <c r="L1225" s="104">
        <v>3.3</v>
      </c>
      <c r="M1225" s="104">
        <v>1</v>
      </c>
    </row>
    <row r="1226" spans="1:13" x14ac:dyDescent="0.2">
      <c r="A1226" s="101"/>
      <c r="B1226" s="12" t="s">
        <v>1190</v>
      </c>
      <c r="C1226" s="12" t="s">
        <v>1192</v>
      </c>
      <c r="D1226" s="102" t="s">
        <v>245</v>
      </c>
      <c r="E1226" s="102" t="s">
        <v>2456</v>
      </c>
      <c r="F1226" s="102" t="s">
        <v>2461</v>
      </c>
      <c r="G1226" s="36" t="s">
        <v>8</v>
      </c>
      <c r="H1226" s="103">
        <f t="shared" si="39"/>
        <v>4.9000000000000004</v>
      </c>
      <c r="I1226" s="103"/>
      <c r="J1226" s="103">
        <f t="shared" si="40"/>
        <v>4.9000000000000004</v>
      </c>
      <c r="K1226" s="104">
        <v>0.6</v>
      </c>
      <c r="L1226" s="104">
        <v>3.3</v>
      </c>
      <c r="M1226" s="104">
        <v>1</v>
      </c>
    </row>
    <row r="1227" spans="1:13" x14ac:dyDescent="0.2">
      <c r="A1227" s="101"/>
      <c r="B1227" s="12" t="s">
        <v>1190</v>
      </c>
      <c r="C1227" s="12" t="s">
        <v>1193</v>
      </c>
      <c r="D1227" s="102" t="s">
        <v>245</v>
      </c>
      <c r="E1227" s="102" t="s">
        <v>2455</v>
      </c>
      <c r="F1227" s="102" t="s">
        <v>2460</v>
      </c>
      <c r="G1227" s="36" t="s">
        <v>8</v>
      </c>
      <c r="H1227" s="103">
        <f t="shared" si="39"/>
        <v>3.9999999999999996</v>
      </c>
      <c r="I1227" s="103"/>
      <c r="J1227" s="103">
        <f t="shared" si="40"/>
        <v>3.9999999999999996</v>
      </c>
      <c r="K1227" s="104">
        <v>0.3</v>
      </c>
      <c r="L1227" s="104">
        <v>2.8</v>
      </c>
      <c r="M1227" s="104">
        <v>0.9</v>
      </c>
    </row>
    <row r="1228" spans="1:13" x14ac:dyDescent="0.2">
      <c r="A1228" s="101"/>
      <c r="B1228" s="12" t="s">
        <v>1190</v>
      </c>
      <c r="C1228" s="12" t="s">
        <v>1193</v>
      </c>
      <c r="D1228" s="102" t="s">
        <v>245</v>
      </c>
      <c r="E1228" s="102" t="s">
        <v>2457</v>
      </c>
      <c r="F1228" s="102" t="s">
        <v>2459</v>
      </c>
      <c r="G1228" s="36" t="s">
        <v>8</v>
      </c>
      <c r="H1228" s="103">
        <f t="shared" si="39"/>
        <v>4.4000000000000004</v>
      </c>
      <c r="I1228" s="103"/>
      <c r="J1228" s="103">
        <f t="shared" si="40"/>
        <v>4.4000000000000004</v>
      </c>
      <c r="K1228" s="104">
        <v>0.3</v>
      </c>
      <c r="L1228" s="104">
        <v>3.1</v>
      </c>
      <c r="M1228" s="104">
        <v>1</v>
      </c>
    </row>
    <row r="1229" spans="1:13" x14ac:dyDescent="0.2">
      <c r="A1229" s="101"/>
      <c r="B1229" s="12" t="s">
        <v>1194</v>
      </c>
      <c r="C1229" s="12" t="s">
        <v>1195</v>
      </c>
      <c r="D1229" s="102" t="s">
        <v>245</v>
      </c>
      <c r="E1229" s="102" t="s">
        <v>2456</v>
      </c>
      <c r="F1229" s="102" t="s">
        <v>2461</v>
      </c>
      <c r="G1229" s="36" t="s">
        <v>8</v>
      </c>
      <c r="H1229" s="103">
        <f t="shared" si="39"/>
        <v>40.9</v>
      </c>
      <c r="I1229" s="103"/>
      <c r="J1229" s="103">
        <f t="shared" si="40"/>
        <v>40.9</v>
      </c>
      <c r="K1229" s="104">
        <v>9.6</v>
      </c>
      <c r="L1229" s="104">
        <v>23.9</v>
      </c>
      <c r="M1229" s="104">
        <v>7.4</v>
      </c>
    </row>
    <row r="1230" spans="1:13" x14ac:dyDescent="0.2">
      <c r="A1230" s="101"/>
      <c r="B1230" s="12" t="s">
        <v>1194</v>
      </c>
      <c r="C1230" s="12" t="s">
        <v>1196</v>
      </c>
      <c r="D1230" s="102" t="s">
        <v>245</v>
      </c>
      <c r="E1230" s="102" t="s">
        <v>2456</v>
      </c>
      <c r="F1230" s="102" t="s">
        <v>2461</v>
      </c>
      <c r="G1230" s="36" t="s">
        <v>8</v>
      </c>
      <c r="H1230" s="103">
        <f t="shared" si="39"/>
        <v>2.1</v>
      </c>
      <c r="I1230" s="103"/>
      <c r="J1230" s="103">
        <f t="shared" si="40"/>
        <v>2.1</v>
      </c>
      <c r="K1230" s="104">
        <v>0.4</v>
      </c>
      <c r="L1230" s="104">
        <v>1.3</v>
      </c>
      <c r="M1230" s="104">
        <v>0.4</v>
      </c>
    </row>
    <row r="1231" spans="1:13" x14ac:dyDescent="0.2">
      <c r="A1231" s="101"/>
      <c r="B1231" s="12" t="s">
        <v>1197</v>
      </c>
      <c r="C1231" s="12" t="s">
        <v>1198</v>
      </c>
      <c r="D1231" s="102" t="s">
        <v>245</v>
      </c>
      <c r="E1231" s="102" t="s">
        <v>2457</v>
      </c>
      <c r="F1231" s="102" t="s">
        <v>2459</v>
      </c>
      <c r="G1231" s="36" t="s">
        <v>8</v>
      </c>
      <c r="H1231" s="103">
        <f t="shared" si="39"/>
        <v>16.8</v>
      </c>
      <c r="I1231" s="103"/>
      <c r="J1231" s="103">
        <f t="shared" si="40"/>
        <v>16.8</v>
      </c>
      <c r="K1231" s="104">
        <v>7.6</v>
      </c>
      <c r="L1231" s="104">
        <v>7</v>
      </c>
      <c r="M1231" s="104">
        <v>2.2000000000000002</v>
      </c>
    </row>
    <row r="1232" spans="1:13" x14ac:dyDescent="0.2">
      <c r="A1232" s="101"/>
      <c r="B1232" s="12" t="s">
        <v>1197</v>
      </c>
      <c r="C1232" s="12" t="s">
        <v>1199</v>
      </c>
      <c r="D1232" s="102" t="s">
        <v>245</v>
      </c>
      <c r="E1232" s="102" t="s">
        <v>2457</v>
      </c>
      <c r="F1232" s="102" t="s">
        <v>2459</v>
      </c>
      <c r="G1232" s="36" t="s">
        <v>8</v>
      </c>
      <c r="H1232" s="103">
        <f t="shared" si="39"/>
        <v>16.8</v>
      </c>
      <c r="I1232" s="103"/>
      <c r="J1232" s="103">
        <f t="shared" si="40"/>
        <v>16.8</v>
      </c>
      <c r="K1232" s="104">
        <v>7.6</v>
      </c>
      <c r="L1232" s="104">
        <v>7</v>
      </c>
      <c r="M1232" s="104">
        <v>2.2000000000000002</v>
      </c>
    </row>
    <row r="1233" spans="1:13" x14ac:dyDescent="0.2">
      <c r="A1233" s="101"/>
      <c r="B1233" s="12" t="s">
        <v>1197</v>
      </c>
      <c r="C1233" s="12" t="s">
        <v>1200</v>
      </c>
      <c r="D1233" s="102" t="s">
        <v>245</v>
      </c>
      <c r="E1233" s="102" t="s">
        <v>2457</v>
      </c>
      <c r="F1233" s="102" t="s">
        <v>2459</v>
      </c>
      <c r="G1233" s="36" t="s">
        <v>8</v>
      </c>
      <c r="H1233" s="103">
        <f t="shared" si="39"/>
        <v>5.1000000000000005</v>
      </c>
      <c r="I1233" s="103"/>
      <c r="J1233" s="103">
        <f t="shared" si="40"/>
        <v>5.1000000000000005</v>
      </c>
      <c r="K1233" s="104">
        <v>1.3</v>
      </c>
      <c r="L1233" s="104">
        <v>2.9</v>
      </c>
      <c r="M1233" s="104">
        <v>0.9</v>
      </c>
    </row>
    <row r="1234" spans="1:13" x14ac:dyDescent="0.2">
      <c r="A1234" s="101"/>
      <c r="B1234" s="12" t="s">
        <v>1197</v>
      </c>
      <c r="C1234" s="12" t="s">
        <v>1201</v>
      </c>
      <c r="D1234" s="102" t="s">
        <v>245</v>
      </c>
      <c r="E1234" s="102" t="s">
        <v>2457</v>
      </c>
      <c r="F1234" s="102" t="s">
        <v>2459</v>
      </c>
      <c r="G1234" s="36" t="s">
        <v>8</v>
      </c>
      <c r="H1234" s="103">
        <f t="shared" si="39"/>
        <v>5.1000000000000005</v>
      </c>
      <c r="I1234" s="103"/>
      <c r="J1234" s="103">
        <f t="shared" si="40"/>
        <v>5.1000000000000005</v>
      </c>
      <c r="K1234" s="104">
        <v>1.3</v>
      </c>
      <c r="L1234" s="104">
        <v>2.9</v>
      </c>
      <c r="M1234" s="104">
        <v>0.9</v>
      </c>
    </row>
    <row r="1235" spans="1:13" x14ac:dyDescent="0.2">
      <c r="A1235" s="101"/>
      <c r="B1235" s="12" t="s">
        <v>1202</v>
      </c>
      <c r="C1235" s="12" t="s">
        <v>1203</v>
      </c>
      <c r="D1235" s="102" t="s">
        <v>245</v>
      </c>
      <c r="E1235" s="102" t="s">
        <v>2456</v>
      </c>
      <c r="F1235" s="102" t="s">
        <v>2461</v>
      </c>
      <c r="G1235" s="36" t="s">
        <v>8</v>
      </c>
      <c r="H1235" s="103">
        <f t="shared" si="39"/>
        <v>44.300000000000004</v>
      </c>
      <c r="I1235" s="103"/>
      <c r="J1235" s="103">
        <f t="shared" si="40"/>
        <v>44.300000000000004</v>
      </c>
      <c r="K1235" s="104">
        <v>10.1</v>
      </c>
      <c r="L1235" s="104">
        <v>26.1</v>
      </c>
      <c r="M1235" s="104">
        <v>8.1</v>
      </c>
    </row>
    <row r="1236" spans="1:13" x14ac:dyDescent="0.2">
      <c r="A1236" s="101"/>
      <c r="B1236" s="12" t="s">
        <v>1202</v>
      </c>
      <c r="C1236" s="12" t="s">
        <v>1204</v>
      </c>
      <c r="D1236" s="102" t="s">
        <v>245</v>
      </c>
      <c r="E1236" s="102" t="s">
        <v>2456</v>
      </c>
      <c r="F1236" s="102" t="s">
        <v>2461</v>
      </c>
      <c r="G1236" s="36" t="s">
        <v>8</v>
      </c>
      <c r="H1236" s="103">
        <f t="shared" si="39"/>
        <v>44.300000000000004</v>
      </c>
      <c r="I1236" s="103"/>
      <c r="J1236" s="103">
        <f t="shared" si="40"/>
        <v>44.300000000000004</v>
      </c>
      <c r="K1236" s="104">
        <v>10.1</v>
      </c>
      <c r="L1236" s="104">
        <v>26.1</v>
      </c>
      <c r="M1236" s="104">
        <v>8.1</v>
      </c>
    </row>
    <row r="1237" spans="1:13" x14ac:dyDescent="0.2">
      <c r="A1237" s="101"/>
      <c r="B1237" s="12" t="s">
        <v>1202</v>
      </c>
      <c r="C1237" s="12" t="s">
        <v>1205</v>
      </c>
      <c r="D1237" s="102" t="s">
        <v>245</v>
      </c>
      <c r="E1237" s="102" t="s">
        <v>2456</v>
      </c>
      <c r="F1237" s="102" t="s">
        <v>2461</v>
      </c>
      <c r="G1237" s="36" t="s">
        <v>8</v>
      </c>
      <c r="H1237" s="103">
        <f t="shared" si="39"/>
        <v>13.4</v>
      </c>
      <c r="I1237" s="103"/>
      <c r="J1237" s="103">
        <f t="shared" si="40"/>
        <v>13.4</v>
      </c>
      <c r="K1237" s="104">
        <v>4.9000000000000004</v>
      </c>
      <c r="L1237" s="104">
        <v>6.5</v>
      </c>
      <c r="M1237" s="104">
        <v>2</v>
      </c>
    </row>
    <row r="1238" spans="1:13" x14ac:dyDescent="0.2">
      <c r="A1238" s="101"/>
      <c r="B1238" s="12" t="s">
        <v>1206</v>
      </c>
      <c r="C1238" s="12" t="s">
        <v>1207</v>
      </c>
      <c r="D1238" s="102" t="s">
        <v>245</v>
      </c>
      <c r="E1238" s="102" t="s">
        <v>2455</v>
      </c>
      <c r="F1238" s="102" t="s">
        <v>2460</v>
      </c>
      <c r="G1238" s="36" t="s">
        <v>8</v>
      </c>
      <c r="H1238" s="103">
        <f t="shared" si="39"/>
        <v>8.9</v>
      </c>
      <c r="I1238" s="103"/>
      <c r="J1238" s="103">
        <f t="shared" si="40"/>
        <v>8.9</v>
      </c>
      <c r="K1238" s="104">
        <v>0.9</v>
      </c>
      <c r="L1238" s="104">
        <v>6.1</v>
      </c>
      <c r="M1238" s="104">
        <v>1.9</v>
      </c>
    </row>
    <row r="1239" spans="1:13" x14ac:dyDescent="0.2">
      <c r="A1239" s="101"/>
      <c r="B1239" s="12" t="s">
        <v>1206</v>
      </c>
      <c r="C1239" s="12" t="s">
        <v>1207</v>
      </c>
      <c r="D1239" s="102" t="s">
        <v>245</v>
      </c>
      <c r="E1239" s="102" t="s">
        <v>2457</v>
      </c>
      <c r="F1239" s="102" t="s">
        <v>2459</v>
      </c>
      <c r="G1239" s="36" t="s">
        <v>8</v>
      </c>
      <c r="H1239" s="103">
        <f t="shared" si="39"/>
        <v>9.4</v>
      </c>
      <c r="I1239" s="103"/>
      <c r="J1239" s="103">
        <f t="shared" si="40"/>
        <v>9.4</v>
      </c>
      <c r="K1239" s="104">
        <v>0.9</v>
      </c>
      <c r="L1239" s="104">
        <v>6.5</v>
      </c>
      <c r="M1239" s="104">
        <v>2</v>
      </c>
    </row>
    <row r="1240" spans="1:13" x14ac:dyDescent="0.2">
      <c r="A1240" s="101"/>
      <c r="B1240" s="12" t="s">
        <v>1125</v>
      </c>
      <c r="C1240" s="12" t="s">
        <v>1208</v>
      </c>
      <c r="D1240" s="102" t="s">
        <v>7</v>
      </c>
      <c r="E1240" s="102" t="s">
        <v>2457</v>
      </c>
      <c r="F1240" s="102" t="s">
        <v>2459</v>
      </c>
      <c r="G1240" s="36" t="s">
        <v>8</v>
      </c>
      <c r="H1240" s="103">
        <f t="shared" si="39"/>
        <v>37</v>
      </c>
      <c r="I1240" s="103"/>
      <c r="J1240" s="103">
        <f t="shared" si="40"/>
        <v>37</v>
      </c>
      <c r="K1240" s="104">
        <v>25.2</v>
      </c>
      <c r="L1240" s="104">
        <v>9</v>
      </c>
      <c r="M1240" s="104">
        <v>2.8</v>
      </c>
    </row>
    <row r="1241" spans="1:13" x14ac:dyDescent="0.2">
      <c r="A1241" s="101"/>
      <c r="B1241" s="12" t="s">
        <v>1106</v>
      </c>
      <c r="C1241" s="12" t="s">
        <v>1209</v>
      </c>
      <c r="D1241" s="102" t="s">
        <v>7</v>
      </c>
      <c r="E1241" s="102" t="s">
        <v>2454</v>
      </c>
      <c r="F1241" s="102" t="s">
        <v>2458</v>
      </c>
      <c r="G1241" s="36" t="s">
        <v>8</v>
      </c>
      <c r="H1241" s="103">
        <f t="shared" si="39"/>
        <v>52.4</v>
      </c>
      <c r="I1241" s="103"/>
      <c r="J1241" s="103">
        <f t="shared" si="40"/>
        <v>52.4</v>
      </c>
      <c r="K1241" s="104">
        <v>40.6</v>
      </c>
      <c r="L1241" s="104">
        <v>9</v>
      </c>
      <c r="M1241" s="104">
        <v>2.8</v>
      </c>
    </row>
    <row r="1242" spans="1:13" x14ac:dyDescent="0.2">
      <c r="A1242" s="101"/>
      <c r="B1242" s="12" t="s">
        <v>1210</v>
      </c>
      <c r="C1242" s="12"/>
      <c r="D1242" s="102"/>
      <c r="E1242" s="102"/>
      <c r="F1242" s="102"/>
      <c r="G1242" s="36"/>
      <c r="H1242" s="103">
        <f t="shared" si="39"/>
        <v>0</v>
      </c>
      <c r="I1242" s="103"/>
      <c r="J1242" s="103">
        <f t="shared" si="40"/>
        <v>0</v>
      </c>
      <c r="K1242" s="104"/>
      <c r="L1242" s="104"/>
      <c r="M1242" s="104"/>
    </row>
    <row r="1243" spans="1:13" x14ac:dyDescent="0.2">
      <c r="A1243" s="101"/>
      <c r="B1243" s="12" t="s">
        <v>1211</v>
      </c>
      <c r="C1243" s="12" t="s">
        <v>1212</v>
      </c>
      <c r="D1243" s="102" t="s">
        <v>245</v>
      </c>
      <c r="E1243" s="102" t="s">
        <v>2454</v>
      </c>
      <c r="F1243" s="102" t="s">
        <v>2458</v>
      </c>
      <c r="G1243" s="36" t="s">
        <v>8</v>
      </c>
      <c r="H1243" s="103">
        <f t="shared" si="39"/>
        <v>40.700000000000003</v>
      </c>
      <c r="I1243" s="103"/>
      <c r="J1243" s="103">
        <f t="shared" si="40"/>
        <v>40.700000000000003</v>
      </c>
      <c r="K1243" s="104">
        <v>2.8</v>
      </c>
      <c r="L1243" s="104">
        <v>28.9</v>
      </c>
      <c r="M1243" s="104">
        <v>9</v>
      </c>
    </row>
    <row r="1244" spans="1:13" x14ac:dyDescent="0.2">
      <c r="A1244" s="101"/>
      <c r="B1244" s="12" t="s">
        <v>1211</v>
      </c>
      <c r="C1244" s="12" t="s">
        <v>1213</v>
      </c>
      <c r="D1244" s="102" t="s">
        <v>245</v>
      </c>
      <c r="E1244" s="102" t="s">
        <v>2454</v>
      </c>
      <c r="F1244" s="102" t="s">
        <v>2458</v>
      </c>
      <c r="G1244" s="36" t="s">
        <v>8</v>
      </c>
      <c r="H1244" s="103">
        <f t="shared" si="39"/>
        <v>26.8</v>
      </c>
      <c r="I1244" s="103"/>
      <c r="J1244" s="103">
        <f t="shared" si="40"/>
        <v>26.8</v>
      </c>
      <c r="K1244" s="104">
        <v>11.6</v>
      </c>
      <c r="L1244" s="104">
        <v>11.6</v>
      </c>
      <c r="M1244" s="104">
        <v>3.6</v>
      </c>
    </row>
    <row r="1245" spans="1:13" x14ac:dyDescent="0.2">
      <c r="A1245" s="101"/>
      <c r="B1245" s="12" t="s">
        <v>1211</v>
      </c>
      <c r="C1245" s="12" t="s">
        <v>1214</v>
      </c>
      <c r="D1245" s="102" t="s">
        <v>245</v>
      </c>
      <c r="E1245" s="102" t="s">
        <v>2454</v>
      </c>
      <c r="F1245" s="102" t="s">
        <v>2458</v>
      </c>
      <c r="G1245" s="36" t="s">
        <v>8</v>
      </c>
      <c r="H1245" s="103">
        <f t="shared" si="39"/>
        <v>26.7</v>
      </c>
      <c r="I1245" s="103"/>
      <c r="J1245" s="103">
        <f t="shared" si="40"/>
        <v>26.7</v>
      </c>
      <c r="K1245" s="104">
        <v>6.7</v>
      </c>
      <c r="L1245" s="104">
        <v>15.3</v>
      </c>
      <c r="M1245" s="104">
        <v>4.7</v>
      </c>
    </row>
    <row r="1246" spans="1:13" x14ac:dyDescent="0.2">
      <c r="A1246" s="101"/>
      <c r="B1246" s="12" t="s">
        <v>1211</v>
      </c>
      <c r="C1246" s="12" t="s">
        <v>1215</v>
      </c>
      <c r="D1246" s="102" t="s">
        <v>245</v>
      </c>
      <c r="E1246" s="102" t="s">
        <v>2454</v>
      </c>
      <c r="F1246" s="102" t="s">
        <v>2458</v>
      </c>
      <c r="G1246" s="36" t="s">
        <v>8</v>
      </c>
      <c r="H1246" s="103">
        <f t="shared" si="39"/>
        <v>3.5999999999999996</v>
      </c>
      <c r="I1246" s="103"/>
      <c r="J1246" s="103">
        <f t="shared" si="40"/>
        <v>3.5999999999999996</v>
      </c>
      <c r="K1246" s="104">
        <v>0.6</v>
      </c>
      <c r="L1246" s="104">
        <v>2.2999999999999998</v>
      </c>
      <c r="M1246" s="104">
        <v>0.7</v>
      </c>
    </row>
    <row r="1247" spans="1:13" x14ac:dyDescent="0.2">
      <c r="A1247" s="101"/>
      <c r="B1247" s="12" t="s">
        <v>1211</v>
      </c>
      <c r="C1247" s="12" t="s">
        <v>922</v>
      </c>
      <c r="D1247" s="102" t="s">
        <v>245</v>
      </c>
      <c r="E1247" s="102" t="s">
        <v>2454</v>
      </c>
      <c r="F1247" s="102" t="s">
        <v>2458</v>
      </c>
      <c r="G1247" s="36" t="s">
        <v>8</v>
      </c>
      <c r="H1247" s="103">
        <f t="shared" si="39"/>
        <v>8.8000000000000007</v>
      </c>
      <c r="I1247" s="103"/>
      <c r="J1247" s="103">
        <f t="shared" si="40"/>
        <v>8.8000000000000007</v>
      </c>
      <c r="K1247" s="104">
        <v>0.2</v>
      </c>
      <c r="L1247" s="104">
        <v>6.6</v>
      </c>
      <c r="M1247" s="104">
        <v>2</v>
      </c>
    </row>
    <row r="1248" spans="1:13" x14ac:dyDescent="0.2">
      <c r="A1248" s="101"/>
      <c r="B1248" s="12" t="s">
        <v>1211</v>
      </c>
      <c r="C1248" s="12" t="s">
        <v>1216</v>
      </c>
      <c r="D1248" s="102" t="s">
        <v>245</v>
      </c>
      <c r="E1248" s="102" t="s">
        <v>2454</v>
      </c>
      <c r="F1248" s="102" t="s">
        <v>2458</v>
      </c>
      <c r="G1248" s="36" t="s">
        <v>8</v>
      </c>
      <c r="H1248" s="103">
        <f t="shared" si="39"/>
        <v>16.7</v>
      </c>
      <c r="I1248" s="103"/>
      <c r="J1248" s="103">
        <f t="shared" si="40"/>
        <v>16.7</v>
      </c>
      <c r="K1248" s="104">
        <v>2.6</v>
      </c>
      <c r="L1248" s="104">
        <v>10.8</v>
      </c>
      <c r="M1248" s="104">
        <v>3.3</v>
      </c>
    </row>
    <row r="1249" spans="1:13" x14ac:dyDescent="0.2">
      <c r="A1249" s="101"/>
      <c r="B1249" s="12" t="s">
        <v>1211</v>
      </c>
      <c r="C1249" s="12" t="s">
        <v>1217</v>
      </c>
      <c r="D1249" s="102" t="s">
        <v>245</v>
      </c>
      <c r="E1249" s="102" t="s">
        <v>2454</v>
      </c>
      <c r="F1249" s="102" t="s">
        <v>2458</v>
      </c>
      <c r="G1249" s="36" t="s">
        <v>8</v>
      </c>
      <c r="H1249" s="103">
        <f t="shared" si="39"/>
        <v>23.599999999999998</v>
      </c>
      <c r="I1249" s="103"/>
      <c r="J1249" s="103">
        <f t="shared" si="40"/>
        <v>23.599999999999998</v>
      </c>
      <c r="K1249" s="104">
        <v>7</v>
      </c>
      <c r="L1249" s="104">
        <v>12.7</v>
      </c>
      <c r="M1249" s="104">
        <v>3.9</v>
      </c>
    </row>
    <row r="1250" spans="1:13" x14ac:dyDescent="0.2">
      <c r="A1250" s="101"/>
      <c r="B1250" s="12" t="s">
        <v>1211</v>
      </c>
      <c r="C1250" s="12" t="s">
        <v>1218</v>
      </c>
      <c r="D1250" s="102" t="s">
        <v>245</v>
      </c>
      <c r="E1250" s="102" t="s">
        <v>2454</v>
      </c>
      <c r="F1250" s="102" t="s">
        <v>2458</v>
      </c>
      <c r="G1250" s="36" t="s">
        <v>8</v>
      </c>
      <c r="H1250" s="103">
        <f t="shared" si="39"/>
        <v>1.9</v>
      </c>
      <c r="I1250" s="103"/>
      <c r="J1250" s="103">
        <f t="shared" si="40"/>
        <v>1.9</v>
      </c>
      <c r="K1250" s="104">
        <v>0.2</v>
      </c>
      <c r="L1250" s="104">
        <v>1.3</v>
      </c>
      <c r="M1250" s="104">
        <v>0.4</v>
      </c>
    </row>
    <row r="1251" spans="1:13" x14ac:dyDescent="0.2">
      <c r="A1251" s="101"/>
      <c r="B1251" s="12" t="s">
        <v>1211</v>
      </c>
      <c r="C1251" s="12" t="s">
        <v>1219</v>
      </c>
      <c r="D1251" s="102" t="s">
        <v>245</v>
      </c>
      <c r="E1251" s="102" t="s">
        <v>2454</v>
      </c>
      <c r="F1251" s="102" t="s">
        <v>2458</v>
      </c>
      <c r="G1251" s="36" t="s">
        <v>8</v>
      </c>
      <c r="H1251" s="103">
        <f t="shared" si="39"/>
        <v>7.3000000000000007</v>
      </c>
      <c r="I1251" s="103"/>
      <c r="J1251" s="103">
        <f t="shared" si="40"/>
        <v>7.3000000000000007</v>
      </c>
      <c r="K1251" s="104">
        <v>1.4</v>
      </c>
      <c r="L1251" s="104">
        <v>4.5</v>
      </c>
      <c r="M1251" s="104">
        <v>1.4</v>
      </c>
    </row>
    <row r="1252" spans="1:13" x14ac:dyDescent="0.2">
      <c r="A1252" s="101"/>
      <c r="B1252" s="12" t="s">
        <v>1211</v>
      </c>
      <c r="C1252" s="12" t="s">
        <v>1220</v>
      </c>
      <c r="D1252" s="102" t="s">
        <v>245</v>
      </c>
      <c r="E1252" s="102" t="s">
        <v>2454</v>
      </c>
      <c r="F1252" s="102" t="s">
        <v>2458</v>
      </c>
      <c r="G1252" s="36" t="s">
        <v>8</v>
      </c>
      <c r="H1252" s="103">
        <f t="shared" si="39"/>
        <v>17.3</v>
      </c>
      <c r="I1252" s="103"/>
      <c r="J1252" s="103">
        <f t="shared" si="40"/>
        <v>17.3</v>
      </c>
      <c r="K1252" s="104">
        <v>0.3</v>
      </c>
      <c r="L1252" s="104">
        <v>13</v>
      </c>
      <c r="M1252" s="104">
        <v>4</v>
      </c>
    </row>
    <row r="1253" spans="1:13" x14ac:dyDescent="0.2">
      <c r="A1253" s="101"/>
      <c r="B1253" s="12" t="s">
        <v>1211</v>
      </c>
      <c r="C1253" s="12" t="s">
        <v>1221</v>
      </c>
      <c r="D1253" s="102" t="s">
        <v>245</v>
      </c>
      <c r="E1253" s="102" t="s">
        <v>2454</v>
      </c>
      <c r="F1253" s="102" t="s">
        <v>2458</v>
      </c>
      <c r="G1253" s="36" t="s">
        <v>8</v>
      </c>
      <c r="H1253" s="103">
        <f t="shared" si="39"/>
        <v>2</v>
      </c>
      <c r="I1253" s="103"/>
      <c r="J1253" s="103">
        <f t="shared" si="40"/>
        <v>2</v>
      </c>
      <c r="K1253" s="104">
        <v>0.3</v>
      </c>
      <c r="L1253" s="104">
        <v>1.3</v>
      </c>
      <c r="M1253" s="104">
        <v>0.4</v>
      </c>
    </row>
    <row r="1254" spans="1:13" x14ac:dyDescent="0.2">
      <c r="A1254" s="101"/>
      <c r="B1254" s="12" t="s">
        <v>1222</v>
      </c>
      <c r="C1254" s="12" t="s">
        <v>970</v>
      </c>
      <c r="D1254" s="102" t="s">
        <v>245</v>
      </c>
      <c r="E1254" s="102" t="s">
        <v>2454</v>
      </c>
      <c r="F1254" s="102" t="s">
        <v>2458</v>
      </c>
      <c r="G1254" s="36" t="s">
        <v>8</v>
      </c>
      <c r="H1254" s="103">
        <f t="shared" si="39"/>
        <v>14.399999999999999</v>
      </c>
      <c r="I1254" s="103"/>
      <c r="J1254" s="103">
        <f t="shared" si="40"/>
        <v>14.399999999999999</v>
      </c>
      <c r="K1254" s="104">
        <v>5.8</v>
      </c>
      <c r="L1254" s="104">
        <v>6.6</v>
      </c>
      <c r="M1254" s="104">
        <v>2</v>
      </c>
    </row>
    <row r="1255" spans="1:13" x14ac:dyDescent="0.2">
      <c r="A1255" s="101"/>
      <c r="B1255" s="12" t="s">
        <v>1222</v>
      </c>
      <c r="C1255" s="12" t="s">
        <v>1223</v>
      </c>
      <c r="D1255" s="102" t="s">
        <v>245</v>
      </c>
      <c r="E1255" s="102" t="s">
        <v>2454</v>
      </c>
      <c r="F1255" s="102" t="s">
        <v>2458</v>
      </c>
      <c r="G1255" s="36" t="s">
        <v>8</v>
      </c>
      <c r="H1255" s="103">
        <f t="shared" si="39"/>
        <v>26.200000000000003</v>
      </c>
      <c r="I1255" s="103"/>
      <c r="J1255" s="103">
        <f t="shared" si="40"/>
        <v>26.200000000000003</v>
      </c>
      <c r="K1255" s="104">
        <v>0.5</v>
      </c>
      <c r="L1255" s="104">
        <v>19.600000000000001</v>
      </c>
      <c r="M1255" s="104">
        <v>6.1</v>
      </c>
    </row>
    <row r="1256" spans="1:13" x14ac:dyDescent="0.2">
      <c r="A1256" s="101"/>
      <c r="B1256" s="12" t="s">
        <v>1222</v>
      </c>
      <c r="C1256" s="12" t="s">
        <v>1224</v>
      </c>
      <c r="D1256" s="102" t="s">
        <v>245</v>
      </c>
      <c r="E1256" s="102" t="s">
        <v>2454</v>
      </c>
      <c r="F1256" s="102" t="s">
        <v>2458</v>
      </c>
      <c r="G1256" s="36" t="s">
        <v>8</v>
      </c>
      <c r="H1256" s="103">
        <f t="shared" si="39"/>
        <v>1.5</v>
      </c>
      <c r="I1256" s="103"/>
      <c r="J1256" s="103">
        <f t="shared" si="40"/>
        <v>1.5</v>
      </c>
      <c r="K1256" s="104">
        <v>0.2</v>
      </c>
      <c r="L1256" s="104">
        <v>1</v>
      </c>
      <c r="M1256" s="104">
        <v>0.3</v>
      </c>
    </row>
    <row r="1257" spans="1:13" x14ac:dyDescent="0.2">
      <c r="A1257" s="101"/>
      <c r="B1257" s="12" t="s">
        <v>1222</v>
      </c>
      <c r="C1257" s="12" t="s">
        <v>922</v>
      </c>
      <c r="D1257" s="102" t="s">
        <v>245</v>
      </c>
      <c r="E1257" s="102" t="s">
        <v>2454</v>
      </c>
      <c r="F1257" s="102" t="s">
        <v>2458</v>
      </c>
      <c r="G1257" s="36" t="s">
        <v>8</v>
      </c>
      <c r="H1257" s="103">
        <f t="shared" si="39"/>
        <v>8.8000000000000007</v>
      </c>
      <c r="I1257" s="103"/>
      <c r="J1257" s="103">
        <f t="shared" si="40"/>
        <v>8.8000000000000007</v>
      </c>
      <c r="K1257" s="104">
        <v>0.2</v>
      </c>
      <c r="L1257" s="104">
        <v>6.6</v>
      </c>
      <c r="M1257" s="104">
        <v>2</v>
      </c>
    </row>
    <row r="1258" spans="1:13" x14ac:dyDescent="0.2">
      <c r="A1258" s="101"/>
      <c r="B1258" s="12" t="s">
        <v>1222</v>
      </c>
      <c r="C1258" s="12" t="s">
        <v>1225</v>
      </c>
      <c r="D1258" s="102" t="s">
        <v>245</v>
      </c>
      <c r="E1258" s="102" t="s">
        <v>2454</v>
      </c>
      <c r="F1258" s="102" t="s">
        <v>2458</v>
      </c>
      <c r="G1258" s="36" t="s">
        <v>8</v>
      </c>
      <c r="H1258" s="103">
        <f t="shared" si="39"/>
        <v>7.9</v>
      </c>
      <c r="I1258" s="103"/>
      <c r="J1258" s="103">
        <f t="shared" si="40"/>
        <v>7.9</v>
      </c>
      <c r="K1258" s="104">
        <v>1.2</v>
      </c>
      <c r="L1258" s="104">
        <v>5.0999999999999996</v>
      </c>
      <c r="M1258" s="104">
        <v>1.6</v>
      </c>
    </row>
    <row r="1259" spans="1:13" x14ac:dyDescent="0.2">
      <c r="A1259" s="101"/>
      <c r="B1259" s="12" t="s">
        <v>1222</v>
      </c>
      <c r="C1259" s="12" t="s">
        <v>1226</v>
      </c>
      <c r="D1259" s="102" t="s">
        <v>245</v>
      </c>
      <c r="E1259" s="102" t="s">
        <v>2454</v>
      </c>
      <c r="F1259" s="102" t="s">
        <v>2458</v>
      </c>
      <c r="G1259" s="36" t="s">
        <v>8</v>
      </c>
      <c r="H1259" s="103">
        <f t="shared" si="39"/>
        <v>4.1000000000000005</v>
      </c>
      <c r="I1259" s="103"/>
      <c r="J1259" s="103">
        <f t="shared" si="40"/>
        <v>4.1000000000000005</v>
      </c>
      <c r="K1259" s="104">
        <v>1.2</v>
      </c>
      <c r="L1259" s="104">
        <v>2.2000000000000002</v>
      </c>
      <c r="M1259" s="104">
        <v>0.7</v>
      </c>
    </row>
    <row r="1260" spans="1:13" x14ac:dyDescent="0.2">
      <c r="A1260" s="101"/>
      <c r="B1260" s="12" t="s">
        <v>1227</v>
      </c>
      <c r="C1260" s="12" t="s">
        <v>1213</v>
      </c>
      <c r="D1260" s="102" t="s">
        <v>245</v>
      </c>
      <c r="E1260" s="102" t="s">
        <v>2454</v>
      </c>
      <c r="F1260" s="102" t="s">
        <v>2458</v>
      </c>
      <c r="G1260" s="36" t="s">
        <v>8</v>
      </c>
      <c r="H1260" s="103">
        <f t="shared" si="39"/>
        <v>27.599999999999998</v>
      </c>
      <c r="I1260" s="103"/>
      <c r="J1260" s="103">
        <f t="shared" si="40"/>
        <v>27.599999999999998</v>
      </c>
      <c r="K1260" s="104">
        <v>11.6</v>
      </c>
      <c r="L1260" s="104">
        <v>12.2</v>
      </c>
      <c r="M1260" s="104">
        <v>3.8</v>
      </c>
    </row>
    <row r="1261" spans="1:13" x14ac:dyDescent="0.2">
      <c r="A1261" s="101"/>
      <c r="B1261" s="12" t="s">
        <v>1227</v>
      </c>
      <c r="C1261" s="12" t="s">
        <v>1228</v>
      </c>
      <c r="D1261" s="102" t="s">
        <v>245</v>
      </c>
      <c r="E1261" s="102" t="s">
        <v>2454</v>
      </c>
      <c r="F1261" s="102" t="s">
        <v>2458</v>
      </c>
      <c r="G1261" s="36" t="s">
        <v>8</v>
      </c>
      <c r="H1261" s="103">
        <f t="shared" si="39"/>
        <v>34.599999999999994</v>
      </c>
      <c r="I1261" s="103"/>
      <c r="J1261" s="103">
        <f t="shared" si="40"/>
        <v>34.599999999999994</v>
      </c>
      <c r="K1261" s="104">
        <v>0.7</v>
      </c>
      <c r="L1261" s="104">
        <v>25.9</v>
      </c>
      <c r="M1261" s="104">
        <v>8</v>
      </c>
    </row>
    <row r="1262" spans="1:13" x14ac:dyDescent="0.2">
      <c r="A1262" s="101"/>
      <c r="B1262" s="12" t="s">
        <v>1227</v>
      </c>
      <c r="C1262" s="12" t="s">
        <v>1229</v>
      </c>
      <c r="D1262" s="102" t="s">
        <v>245</v>
      </c>
      <c r="E1262" s="102" t="s">
        <v>2454</v>
      </c>
      <c r="F1262" s="102" t="s">
        <v>2458</v>
      </c>
      <c r="G1262" s="36" t="s">
        <v>8</v>
      </c>
      <c r="H1262" s="103">
        <f t="shared" si="39"/>
        <v>5.4</v>
      </c>
      <c r="I1262" s="103"/>
      <c r="J1262" s="103">
        <f t="shared" si="40"/>
        <v>5.4</v>
      </c>
      <c r="K1262" s="104">
        <v>1.3</v>
      </c>
      <c r="L1262" s="104">
        <v>3.1</v>
      </c>
      <c r="M1262" s="104">
        <v>1</v>
      </c>
    </row>
    <row r="1263" spans="1:13" x14ac:dyDescent="0.2">
      <c r="A1263" s="101"/>
      <c r="B1263" s="12" t="s">
        <v>1227</v>
      </c>
      <c r="C1263" s="12" t="s">
        <v>1230</v>
      </c>
      <c r="D1263" s="102" t="s">
        <v>245</v>
      </c>
      <c r="E1263" s="102" t="s">
        <v>2454</v>
      </c>
      <c r="F1263" s="102" t="s">
        <v>2458</v>
      </c>
      <c r="G1263" s="36" t="s">
        <v>8</v>
      </c>
      <c r="H1263" s="103">
        <f t="shared" si="39"/>
        <v>2</v>
      </c>
      <c r="I1263" s="103"/>
      <c r="J1263" s="103">
        <f t="shared" si="40"/>
        <v>2</v>
      </c>
      <c r="K1263" s="104">
        <v>0.3</v>
      </c>
      <c r="L1263" s="104">
        <v>1.3</v>
      </c>
      <c r="M1263" s="104">
        <v>0.4</v>
      </c>
    </row>
    <row r="1264" spans="1:13" x14ac:dyDescent="0.2">
      <c r="A1264" s="101"/>
      <c r="B1264" s="12" t="s">
        <v>1227</v>
      </c>
      <c r="C1264" s="12" t="s">
        <v>922</v>
      </c>
      <c r="D1264" s="102" t="s">
        <v>245</v>
      </c>
      <c r="E1264" s="102" t="s">
        <v>2454</v>
      </c>
      <c r="F1264" s="102" t="s">
        <v>2458</v>
      </c>
      <c r="G1264" s="36" t="s">
        <v>8</v>
      </c>
      <c r="H1264" s="103">
        <f t="shared" si="39"/>
        <v>8.8000000000000007</v>
      </c>
      <c r="I1264" s="103"/>
      <c r="J1264" s="103">
        <f t="shared" si="40"/>
        <v>8.8000000000000007</v>
      </c>
      <c r="K1264" s="104">
        <v>0.2</v>
      </c>
      <c r="L1264" s="104">
        <v>6.6</v>
      </c>
      <c r="M1264" s="104">
        <v>2</v>
      </c>
    </row>
    <row r="1265" spans="1:13" x14ac:dyDescent="0.2">
      <c r="A1265" s="101"/>
      <c r="B1265" s="12" t="s">
        <v>1227</v>
      </c>
      <c r="C1265" s="12" t="s">
        <v>1216</v>
      </c>
      <c r="D1265" s="102" t="s">
        <v>245</v>
      </c>
      <c r="E1265" s="102" t="s">
        <v>2454</v>
      </c>
      <c r="F1265" s="102" t="s">
        <v>2458</v>
      </c>
      <c r="G1265" s="36" t="s">
        <v>8</v>
      </c>
      <c r="H1265" s="103">
        <f t="shared" si="39"/>
        <v>17.399999999999999</v>
      </c>
      <c r="I1265" s="103"/>
      <c r="J1265" s="103">
        <f t="shared" si="40"/>
        <v>17.399999999999999</v>
      </c>
      <c r="K1265" s="104">
        <v>2.6</v>
      </c>
      <c r="L1265" s="104">
        <v>11.3</v>
      </c>
      <c r="M1265" s="104">
        <v>3.5</v>
      </c>
    </row>
    <row r="1266" spans="1:13" x14ac:dyDescent="0.2">
      <c r="A1266" s="101"/>
      <c r="B1266" s="12" t="s">
        <v>1227</v>
      </c>
      <c r="C1266" s="12" t="s">
        <v>1231</v>
      </c>
      <c r="D1266" s="102" t="s">
        <v>245</v>
      </c>
      <c r="E1266" s="102" t="s">
        <v>2454</v>
      </c>
      <c r="F1266" s="102" t="s">
        <v>2458</v>
      </c>
      <c r="G1266" s="36" t="s">
        <v>8</v>
      </c>
      <c r="H1266" s="103">
        <f t="shared" si="39"/>
        <v>8.1</v>
      </c>
      <c r="I1266" s="103"/>
      <c r="J1266" s="103">
        <f t="shared" si="40"/>
        <v>8.1</v>
      </c>
      <c r="K1266" s="104">
        <v>2.2999999999999998</v>
      </c>
      <c r="L1266" s="104">
        <v>4.4000000000000004</v>
      </c>
      <c r="M1266" s="104">
        <v>1.4</v>
      </c>
    </row>
    <row r="1267" spans="1:13" x14ac:dyDescent="0.2">
      <c r="A1267" s="101"/>
      <c r="B1267" s="12" t="s">
        <v>1232</v>
      </c>
      <c r="C1267" s="12" t="s">
        <v>1213</v>
      </c>
      <c r="D1267" s="102" t="s">
        <v>245</v>
      </c>
      <c r="E1267" s="102" t="s">
        <v>2454</v>
      </c>
      <c r="F1267" s="102" t="s">
        <v>2458</v>
      </c>
      <c r="G1267" s="36" t="s">
        <v>8</v>
      </c>
      <c r="H1267" s="103">
        <f t="shared" si="39"/>
        <v>27.599999999999998</v>
      </c>
      <c r="I1267" s="103"/>
      <c r="J1267" s="103">
        <f t="shared" si="40"/>
        <v>27.599999999999998</v>
      </c>
      <c r="K1267" s="104">
        <v>11.6</v>
      </c>
      <c r="L1267" s="104">
        <v>12.2</v>
      </c>
      <c r="M1267" s="104">
        <v>3.8</v>
      </c>
    </row>
    <row r="1268" spans="1:13" x14ac:dyDescent="0.2">
      <c r="A1268" s="101"/>
      <c r="B1268" s="12" t="s">
        <v>1232</v>
      </c>
      <c r="C1268" s="12" t="s">
        <v>1233</v>
      </c>
      <c r="D1268" s="102" t="s">
        <v>245</v>
      </c>
      <c r="E1268" s="102" t="s">
        <v>2454</v>
      </c>
      <c r="F1268" s="102" t="s">
        <v>2458</v>
      </c>
      <c r="G1268" s="36" t="s">
        <v>8</v>
      </c>
      <c r="H1268" s="103">
        <f t="shared" si="39"/>
        <v>51.6</v>
      </c>
      <c r="I1268" s="103"/>
      <c r="J1268" s="103">
        <f t="shared" si="40"/>
        <v>51.6</v>
      </c>
      <c r="K1268" s="104">
        <v>1</v>
      </c>
      <c r="L1268" s="104">
        <v>38.6</v>
      </c>
      <c r="M1268" s="104">
        <v>12</v>
      </c>
    </row>
    <row r="1269" spans="1:13" x14ac:dyDescent="0.2">
      <c r="A1269" s="101"/>
      <c r="B1269" s="12" t="s">
        <v>1232</v>
      </c>
      <c r="C1269" s="12" t="s">
        <v>1229</v>
      </c>
      <c r="D1269" s="102" t="s">
        <v>245</v>
      </c>
      <c r="E1269" s="102" t="s">
        <v>2454</v>
      </c>
      <c r="F1269" s="102" t="s">
        <v>2458</v>
      </c>
      <c r="G1269" s="36" t="s">
        <v>8</v>
      </c>
      <c r="H1269" s="103">
        <f t="shared" si="39"/>
        <v>5.4</v>
      </c>
      <c r="I1269" s="103"/>
      <c r="J1269" s="103">
        <f t="shared" si="40"/>
        <v>5.4</v>
      </c>
      <c r="K1269" s="104">
        <v>1.3</v>
      </c>
      <c r="L1269" s="104">
        <v>3.1</v>
      </c>
      <c r="M1269" s="104">
        <v>1</v>
      </c>
    </row>
    <row r="1270" spans="1:13" x14ac:dyDescent="0.2">
      <c r="A1270" s="101"/>
      <c r="B1270" s="12" t="s">
        <v>1232</v>
      </c>
      <c r="C1270" s="12" t="s">
        <v>1231</v>
      </c>
      <c r="D1270" s="102" t="s">
        <v>245</v>
      </c>
      <c r="E1270" s="102" t="s">
        <v>2454</v>
      </c>
      <c r="F1270" s="102" t="s">
        <v>2458</v>
      </c>
      <c r="G1270" s="36" t="s">
        <v>8</v>
      </c>
      <c r="H1270" s="103">
        <f t="shared" si="39"/>
        <v>8.1</v>
      </c>
      <c r="I1270" s="103"/>
      <c r="J1270" s="103">
        <f t="shared" si="40"/>
        <v>8.1</v>
      </c>
      <c r="K1270" s="104">
        <v>2.2999999999999998</v>
      </c>
      <c r="L1270" s="104">
        <v>4.4000000000000004</v>
      </c>
      <c r="M1270" s="104">
        <v>1.4</v>
      </c>
    </row>
    <row r="1271" spans="1:13" x14ac:dyDescent="0.2">
      <c r="A1271" s="101"/>
      <c r="B1271" s="12" t="s">
        <v>1232</v>
      </c>
      <c r="C1271" s="12" t="s">
        <v>1230</v>
      </c>
      <c r="D1271" s="102" t="s">
        <v>245</v>
      </c>
      <c r="E1271" s="102" t="s">
        <v>2454</v>
      </c>
      <c r="F1271" s="102" t="s">
        <v>2458</v>
      </c>
      <c r="G1271" s="36" t="s">
        <v>8</v>
      </c>
      <c r="H1271" s="103">
        <f t="shared" si="39"/>
        <v>2</v>
      </c>
      <c r="I1271" s="103"/>
      <c r="J1271" s="103">
        <f t="shared" si="40"/>
        <v>2</v>
      </c>
      <c r="K1271" s="104">
        <v>0.3</v>
      </c>
      <c r="L1271" s="104">
        <v>1.3</v>
      </c>
      <c r="M1271" s="104">
        <v>0.4</v>
      </c>
    </row>
    <row r="1272" spans="1:13" x14ac:dyDescent="0.2">
      <c r="A1272" s="101"/>
      <c r="B1272" s="12" t="s">
        <v>1232</v>
      </c>
      <c r="C1272" s="12" t="s">
        <v>922</v>
      </c>
      <c r="D1272" s="102" t="s">
        <v>245</v>
      </c>
      <c r="E1272" s="102" t="s">
        <v>2454</v>
      </c>
      <c r="F1272" s="102" t="s">
        <v>2458</v>
      </c>
      <c r="G1272" s="36" t="s">
        <v>8</v>
      </c>
      <c r="H1272" s="103">
        <f t="shared" si="39"/>
        <v>8.8000000000000007</v>
      </c>
      <c r="I1272" s="103"/>
      <c r="J1272" s="103">
        <f t="shared" si="40"/>
        <v>8.8000000000000007</v>
      </c>
      <c r="K1272" s="104">
        <v>0.2</v>
      </c>
      <c r="L1272" s="104">
        <v>6.6</v>
      </c>
      <c r="M1272" s="104">
        <v>2</v>
      </c>
    </row>
    <row r="1273" spans="1:13" x14ac:dyDescent="0.2">
      <c r="A1273" s="101"/>
      <c r="B1273" s="12" t="s">
        <v>1232</v>
      </c>
      <c r="C1273" s="12" t="s">
        <v>1216</v>
      </c>
      <c r="D1273" s="102" t="s">
        <v>245</v>
      </c>
      <c r="E1273" s="102" t="s">
        <v>2454</v>
      </c>
      <c r="F1273" s="102" t="s">
        <v>2458</v>
      </c>
      <c r="G1273" s="36" t="s">
        <v>8</v>
      </c>
      <c r="H1273" s="103">
        <f t="shared" si="39"/>
        <v>16.7</v>
      </c>
      <c r="I1273" s="103"/>
      <c r="J1273" s="103">
        <f t="shared" si="40"/>
        <v>16.7</v>
      </c>
      <c r="K1273" s="104">
        <v>2.6</v>
      </c>
      <c r="L1273" s="104">
        <v>10.8</v>
      </c>
      <c r="M1273" s="104">
        <v>3.3</v>
      </c>
    </row>
    <row r="1274" spans="1:13" x14ac:dyDescent="0.2">
      <c r="A1274" s="101"/>
      <c r="B1274" s="12" t="s">
        <v>1232</v>
      </c>
      <c r="C1274" s="12" t="s">
        <v>1234</v>
      </c>
      <c r="D1274" s="102" t="s">
        <v>245</v>
      </c>
      <c r="E1274" s="102" t="s">
        <v>2454</v>
      </c>
      <c r="F1274" s="102" t="s">
        <v>2458</v>
      </c>
      <c r="G1274" s="36" t="s">
        <v>8</v>
      </c>
      <c r="H1274" s="103">
        <f t="shared" si="39"/>
        <v>8.1</v>
      </c>
      <c r="I1274" s="103"/>
      <c r="J1274" s="103">
        <f t="shared" si="40"/>
        <v>8.1</v>
      </c>
      <c r="K1274" s="104">
        <v>2.2999999999999998</v>
      </c>
      <c r="L1274" s="104">
        <v>4.4000000000000004</v>
      </c>
      <c r="M1274" s="104">
        <v>1.4</v>
      </c>
    </row>
    <row r="1275" spans="1:13" x14ac:dyDescent="0.2">
      <c r="A1275" s="101"/>
      <c r="B1275" s="12" t="s">
        <v>1235</v>
      </c>
      <c r="C1275" s="12" t="s">
        <v>1213</v>
      </c>
      <c r="D1275" s="102" t="s">
        <v>245</v>
      </c>
      <c r="E1275" s="102" t="s">
        <v>2454</v>
      </c>
      <c r="F1275" s="102" t="s">
        <v>2458</v>
      </c>
      <c r="G1275" s="36" t="s">
        <v>8</v>
      </c>
      <c r="H1275" s="103">
        <f t="shared" si="39"/>
        <v>26</v>
      </c>
      <c r="I1275" s="103"/>
      <c r="J1275" s="103">
        <f t="shared" si="40"/>
        <v>26</v>
      </c>
      <c r="K1275" s="104">
        <v>11.6</v>
      </c>
      <c r="L1275" s="104">
        <v>11</v>
      </c>
      <c r="M1275" s="104">
        <v>3.4</v>
      </c>
    </row>
    <row r="1276" spans="1:13" x14ac:dyDescent="0.2">
      <c r="A1276" s="101"/>
      <c r="B1276" s="12" t="s">
        <v>1235</v>
      </c>
      <c r="C1276" s="12" t="s">
        <v>1233</v>
      </c>
      <c r="D1276" s="102" t="s">
        <v>245</v>
      </c>
      <c r="E1276" s="102" t="s">
        <v>2454</v>
      </c>
      <c r="F1276" s="102" t="s">
        <v>2458</v>
      </c>
      <c r="G1276" s="36" t="s">
        <v>8</v>
      </c>
      <c r="H1276" s="103">
        <f t="shared" si="39"/>
        <v>46.5</v>
      </c>
      <c r="I1276" s="103"/>
      <c r="J1276" s="103">
        <f t="shared" si="40"/>
        <v>46.5</v>
      </c>
      <c r="K1276" s="104">
        <v>1</v>
      </c>
      <c r="L1276" s="104">
        <v>34.700000000000003</v>
      </c>
      <c r="M1276" s="104">
        <v>10.8</v>
      </c>
    </row>
    <row r="1277" spans="1:13" x14ac:dyDescent="0.2">
      <c r="A1277" s="101"/>
      <c r="B1277" s="12" t="s">
        <v>1235</v>
      </c>
      <c r="C1277" s="12" t="s">
        <v>1229</v>
      </c>
      <c r="D1277" s="102" t="s">
        <v>245</v>
      </c>
      <c r="E1277" s="102" t="s">
        <v>2454</v>
      </c>
      <c r="F1277" s="102" t="s">
        <v>2458</v>
      </c>
      <c r="G1277" s="36" t="s">
        <v>8</v>
      </c>
      <c r="H1277" s="103">
        <f t="shared" si="39"/>
        <v>5</v>
      </c>
      <c r="I1277" s="103"/>
      <c r="J1277" s="103">
        <f t="shared" si="40"/>
        <v>5</v>
      </c>
      <c r="K1277" s="104">
        <v>1.3</v>
      </c>
      <c r="L1277" s="104">
        <v>2.8</v>
      </c>
      <c r="M1277" s="104">
        <v>0.9</v>
      </c>
    </row>
    <row r="1278" spans="1:13" x14ac:dyDescent="0.2">
      <c r="A1278" s="101"/>
      <c r="B1278" s="12" t="s">
        <v>1235</v>
      </c>
      <c r="C1278" s="12" t="s">
        <v>1231</v>
      </c>
      <c r="D1278" s="102" t="s">
        <v>245</v>
      </c>
      <c r="E1278" s="102" t="s">
        <v>2454</v>
      </c>
      <c r="F1278" s="102" t="s">
        <v>2458</v>
      </c>
      <c r="G1278" s="36" t="s">
        <v>8</v>
      </c>
      <c r="H1278" s="103">
        <f t="shared" si="39"/>
        <v>7.5</v>
      </c>
      <c r="I1278" s="103"/>
      <c r="J1278" s="103">
        <f t="shared" si="40"/>
        <v>7.5</v>
      </c>
      <c r="K1278" s="104">
        <v>2.2999999999999998</v>
      </c>
      <c r="L1278" s="104">
        <v>4</v>
      </c>
      <c r="M1278" s="104">
        <v>1.2</v>
      </c>
    </row>
    <row r="1279" spans="1:13" x14ac:dyDescent="0.2">
      <c r="A1279" s="101"/>
      <c r="B1279" s="12" t="s">
        <v>1235</v>
      </c>
      <c r="C1279" s="12" t="s">
        <v>1230</v>
      </c>
      <c r="D1279" s="102" t="s">
        <v>245</v>
      </c>
      <c r="E1279" s="102" t="s">
        <v>2454</v>
      </c>
      <c r="F1279" s="102" t="s">
        <v>2458</v>
      </c>
      <c r="G1279" s="36" t="s">
        <v>8</v>
      </c>
      <c r="H1279" s="103">
        <f t="shared" si="39"/>
        <v>1.9</v>
      </c>
      <c r="I1279" s="103"/>
      <c r="J1279" s="103">
        <f t="shared" si="40"/>
        <v>1.9</v>
      </c>
      <c r="K1279" s="104">
        <v>0.3</v>
      </c>
      <c r="L1279" s="104">
        <v>1.2</v>
      </c>
      <c r="M1279" s="104">
        <v>0.4</v>
      </c>
    </row>
    <row r="1280" spans="1:13" x14ac:dyDescent="0.2">
      <c r="A1280" s="101"/>
      <c r="B1280" s="12" t="s">
        <v>1235</v>
      </c>
      <c r="C1280" s="12" t="s">
        <v>922</v>
      </c>
      <c r="D1280" s="102" t="s">
        <v>245</v>
      </c>
      <c r="E1280" s="102" t="s">
        <v>2454</v>
      </c>
      <c r="F1280" s="102" t="s">
        <v>2458</v>
      </c>
      <c r="G1280" s="36" t="s">
        <v>8</v>
      </c>
      <c r="H1280" s="103">
        <f t="shared" si="39"/>
        <v>7.9</v>
      </c>
      <c r="I1280" s="103"/>
      <c r="J1280" s="103">
        <f t="shared" si="40"/>
        <v>7.9</v>
      </c>
      <c r="K1280" s="104">
        <v>0.2</v>
      </c>
      <c r="L1280" s="104">
        <v>5.9</v>
      </c>
      <c r="M1280" s="104">
        <v>1.8</v>
      </c>
    </row>
    <row r="1281" spans="1:13" x14ac:dyDescent="0.2">
      <c r="A1281" s="101"/>
      <c r="B1281" s="12" t="s">
        <v>1235</v>
      </c>
      <c r="C1281" s="12" t="s">
        <v>1216</v>
      </c>
      <c r="D1281" s="102" t="s">
        <v>245</v>
      </c>
      <c r="E1281" s="102" t="s">
        <v>2454</v>
      </c>
      <c r="F1281" s="102" t="s">
        <v>2458</v>
      </c>
      <c r="G1281" s="36" t="s">
        <v>8</v>
      </c>
      <c r="H1281" s="103">
        <f t="shared" si="39"/>
        <v>15.299999999999999</v>
      </c>
      <c r="I1281" s="103"/>
      <c r="J1281" s="103">
        <f t="shared" si="40"/>
        <v>15.299999999999999</v>
      </c>
      <c r="K1281" s="104">
        <v>2.6</v>
      </c>
      <c r="L1281" s="104">
        <v>9.6999999999999993</v>
      </c>
      <c r="M1281" s="104">
        <v>3</v>
      </c>
    </row>
    <row r="1282" spans="1:13" x14ac:dyDescent="0.2">
      <c r="A1282" s="101"/>
      <c r="B1282" s="12" t="s">
        <v>1236</v>
      </c>
      <c r="C1282" s="12" t="s">
        <v>970</v>
      </c>
      <c r="D1282" s="102" t="s">
        <v>245</v>
      </c>
      <c r="E1282" s="102" t="s">
        <v>2454</v>
      </c>
      <c r="F1282" s="102" t="s">
        <v>2458</v>
      </c>
      <c r="G1282" s="36" t="s">
        <v>8</v>
      </c>
      <c r="H1282" s="103">
        <f t="shared" si="39"/>
        <v>13</v>
      </c>
      <c r="I1282" s="103"/>
      <c r="J1282" s="103">
        <f t="shared" si="40"/>
        <v>13</v>
      </c>
      <c r="K1282" s="104">
        <v>5.8</v>
      </c>
      <c r="L1282" s="104">
        <v>5.5</v>
      </c>
      <c r="M1282" s="104">
        <v>1.7</v>
      </c>
    </row>
    <row r="1283" spans="1:13" x14ac:dyDescent="0.2">
      <c r="A1283" s="101"/>
      <c r="B1283" s="12" t="s">
        <v>1236</v>
      </c>
      <c r="C1283" s="12" t="s">
        <v>1228</v>
      </c>
      <c r="D1283" s="102" t="s">
        <v>245</v>
      </c>
      <c r="E1283" s="102" t="s">
        <v>2454</v>
      </c>
      <c r="F1283" s="102" t="s">
        <v>2458</v>
      </c>
      <c r="G1283" s="36" t="s">
        <v>8</v>
      </c>
      <c r="H1283" s="103">
        <f t="shared" ref="H1283:H1346" si="41">I1283+J1283</f>
        <v>31.2</v>
      </c>
      <c r="I1283" s="103"/>
      <c r="J1283" s="103">
        <f t="shared" si="40"/>
        <v>31.2</v>
      </c>
      <c r="K1283" s="104">
        <v>0.7</v>
      </c>
      <c r="L1283" s="104">
        <v>23.3</v>
      </c>
      <c r="M1283" s="104">
        <v>7.2</v>
      </c>
    </row>
    <row r="1284" spans="1:13" x14ac:dyDescent="0.2">
      <c r="A1284" s="101"/>
      <c r="B1284" s="12" t="s">
        <v>1236</v>
      </c>
      <c r="C1284" s="12" t="s">
        <v>1237</v>
      </c>
      <c r="D1284" s="102" t="s">
        <v>245</v>
      </c>
      <c r="E1284" s="102" t="s">
        <v>2454</v>
      </c>
      <c r="F1284" s="102" t="s">
        <v>2458</v>
      </c>
      <c r="G1284" s="36" t="s">
        <v>8</v>
      </c>
      <c r="H1284" s="103">
        <f t="shared" si="41"/>
        <v>5.4</v>
      </c>
      <c r="I1284" s="103"/>
      <c r="J1284" s="103">
        <f t="shared" si="40"/>
        <v>5.4</v>
      </c>
      <c r="K1284" s="104">
        <v>1.6</v>
      </c>
      <c r="L1284" s="104">
        <v>2.9</v>
      </c>
      <c r="M1284" s="104">
        <v>0.9</v>
      </c>
    </row>
    <row r="1285" spans="1:13" x14ac:dyDescent="0.2">
      <c r="A1285" s="101"/>
      <c r="B1285" s="12" t="s">
        <v>1236</v>
      </c>
      <c r="C1285" s="12" t="s">
        <v>1238</v>
      </c>
      <c r="D1285" s="102" t="s">
        <v>245</v>
      </c>
      <c r="E1285" s="102" t="s">
        <v>2454</v>
      </c>
      <c r="F1285" s="102" t="s">
        <v>2458</v>
      </c>
      <c r="G1285" s="36" t="s">
        <v>8</v>
      </c>
      <c r="H1285" s="103">
        <f t="shared" si="41"/>
        <v>1.7000000000000002</v>
      </c>
      <c r="I1285" s="103"/>
      <c r="J1285" s="103">
        <f t="shared" si="40"/>
        <v>1.7000000000000002</v>
      </c>
      <c r="K1285" s="104">
        <v>0.3</v>
      </c>
      <c r="L1285" s="104">
        <v>1.1000000000000001</v>
      </c>
      <c r="M1285" s="104">
        <v>0.3</v>
      </c>
    </row>
    <row r="1286" spans="1:13" x14ac:dyDescent="0.2">
      <c r="A1286" s="101"/>
      <c r="B1286" s="12" t="s">
        <v>1236</v>
      </c>
      <c r="C1286" s="12" t="s">
        <v>1239</v>
      </c>
      <c r="D1286" s="102" t="s">
        <v>245</v>
      </c>
      <c r="E1286" s="102" t="s">
        <v>2454</v>
      </c>
      <c r="F1286" s="102" t="s">
        <v>2458</v>
      </c>
      <c r="G1286" s="36" t="s">
        <v>8</v>
      </c>
      <c r="H1286" s="103">
        <f t="shared" si="41"/>
        <v>4.2</v>
      </c>
      <c r="I1286" s="103"/>
      <c r="J1286" s="103">
        <f t="shared" si="40"/>
        <v>4.2</v>
      </c>
      <c r="K1286" s="104">
        <v>0.1</v>
      </c>
      <c r="L1286" s="104">
        <v>3.1</v>
      </c>
      <c r="M1286" s="104">
        <v>1</v>
      </c>
    </row>
    <row r="1287" spans="1:13" x14ac:dyDescent="0.2">
      <c r="A1287" s="101"/>
      <c r="B1287" s="12" t="s">
        <v>1236</v>
      </c>
      <c r="C1287" s="12" t="s">
        <v>1225</v>
      </c>
      <c r="D1287" s="102" t="s">
        <v>245</v>
      </c>
      <c r="E1287" s="102" t="s">
        <v>2454</v>
      </c>
      <c r="F1287" s="102" t="s">
        <v>2458</v>
      </c>
      <c r="G1287" s="36" t="s">
        <v>8</v>
      </c>
      <c r="H1287" s="103">
        <f t="shared" si="41"/>
        <v>7.1999999999999993</v>
      </c>
      <c r="I1287" s="103"/>
      <c r="J1287" s="103">
        <f t="shared" si="40"/>
        <v>7.1999999999999993</v>
      </c>
      <c r="K1287" s="104">
        <v>1.2</v>
      </c>
      <c r="L1287" s="104">
        <v>4.5999999999999996</v>
      </c>
      <c r="M1287" s="104">
        <v>1.4</v>
      </c>
    </row>
    <row r="1288" spans="1:13" x14ac:dyDescent="0.2">
      <c r="A1288" s="101"/>
      <c r="B1288" s="12" t="s">
        <v>1240</v>
      </c>
      <c r="C1288" s="12" t="s">
        <v>970</v>
      </c>
      <c r="D1288" s="102" t="s">
        <v>245</v>
      </c>
      <c r="E1288" s="102" t="s">
        <v>2455</v>
      </c>
      <c r="F1288" s="102" t="s">
        <v>2460</v>
      </c>
      <c r="G1288" s="36" t="s">
        <v>8</v>
      </c>
      <c r="H1288" s="103">
        <f t="shared" si="41"/>
        <v>12.1</v>
      </c>
      <c r="I1288" s="103"/>
      <c r="J1288" s="103">
        <f t="shared" ref="J1288:J1351" si="42">SUM(K1288:M1288)</f>
        <v>12.1</v>
      </c>
      <c r="K1288" s="104">
        <v>5.8</v>
      </c>
      <c r="L1288" s="104">
        <v>4.8</v>
      </c>
      <c r="M1288" s="104">
        <v>1.5</v>
      </c>
    </row>
    <row r="1289" spans="1:13" x14ac:dyDescent="0.2">
      <c r="A1289" s="101"/>
      <c r="B1289" s="12" t="s">
        <v>1240</v>
      </c>
      <c r="C1289" s="12" t="s">
        <v>1228</v>
      </c>
      <c r="D1289" s="102" t="s">
        <v>245</v>
      </c>
      <c r="E1289" s="102" t="s">
        <v>2455</v>
      </c>
      <c r="F1289" s="102" t="s">
        <v>2460</v>
      </c>
      <c r="G1289" s="36" t="s">
        <v>8</v>
      </c>
      <c r="H1289" s="103">
        <f t="shared" si="41"/>
        <v>26.6</v>
      </c>
      <c r="I1289" s="103"/>
      <c r="J1289" s="103">
        <f t="shared" si="42"/>
        <v>26.6</v>
      </c>
      <c r="K1289" s="104">
        <v>0.7</v>
      </c>
      <c r="L1289" s="104">
        <v>19.8</v>
      </c>
      <c r="M1289" s="104">
        <v>6.1</v>
      </c>
    </row>
    <row r="1290" spans="1:13" x14ac:dyDescent="0.2">
      <c r="A1290" s="101"/>
      <c r="B1290" s="12" t="s">
        <v>1240</v>
      </c>
      <c r="C1290" s="12" t="s">
        <v>1237</v>
      </c>
      <c r="D1290" s="102" t="s">
        <v>245</v>
      </c>
      <c r="E1290" s="102" t="s">
        <v>2455</v>
      </c>
      <c r="F1290" s="102" t="s">
        <v>2460</v>
      </c>
      <c r="G1290" s="36" t="s">
        <v>8</v>
      </c>
      <c r="H1290" s="103">
        <f t="shared" si="41"/>
        <v>4.8999999999999995</v>
      </c>
      <c r="I1290" s="103"/>
      <c r="J1290" s="103">
        <f t="shared" si="42"/>
        <v>4.8999999999999995</v>
      </c>
      <c r="K1290" s="104">
        <v>1.6</v>
      </c>
      <c r="L1290" s="104">
        <v>2.5</v>
      </c>
      <c r="M1290" s="104">
        <v>0.8</v>
      </c>
    </row>
    <row r="1291" spans="1:13" x14ac:dyDescent="0.2">
      <c r="A1291" s="101"/>
      <c r="B1291" s="12" t="s">
        <v>1240</v>
      </c>
      <c r="C1291" s="12" t="s">
        <v>1238</v>
      </c>
      <c r="D1291" s="102" t="s">
        <v>245</v>
      </c>
      <c r="E1291" s="102" t="s">
        <v>2455</v>
      </c>
      <c r="F1291" s="102" t="s">
        <v>2460</v>
      </c>
      <c r="G1291" s="36" t="s">
        <v>8</v>
      </c>
      <c r="H1291" s="103">
        <f t="shared" si="41"/>
        <v>1.6</v>
      </c>
      <c r="I1291" s="103"/>
      <c r="J1291" s="103">
        <f t="shared" si="42"/>
        <v>1.6</v>
      </c>
      <c r="K1291" s="104">
        <v>0.3</v>
      </c>
      <c r="L1291" s="104">
        <v>1</v>
      </c>
      <c r="M1291" s="104">
        <v>0.3</v>
      </c>
    </row>
    <row r="1292" spans="1:13" x14ac:dyDescent="0.2">
      <c r="A1292" s="101"/>
      <c r="B1292" s="12" t="s">
        <v>1240</v>
      </c>
      <c r="C1292" s="12" t="s">
        <v>1239</v>
      </c>
      <c r="D1292" s="102" t="s">
        <v>245</v>
      </c>
      <c r="E1292" s="102" t="s">
        <v>2455</v>
      </c>
      <c r="F1292" s="102" t="s">
        <v>2460</v>
      </c>
      <c r="G1292" s="36" t="s">
        <v>8</v>
      </c>
      <c r="H1292" s="103">
        <f t="shared" si="41"/>
        <v>3.6000000000000005</v>
      </c>
      <c r="I1292" s="103"/>
      <c r="J1292" s="103">
        <f t="shared" si="42"/>
        <v>3.6000000000000005</v>
      </c>
      <c r="K1292" s="104">
        <v>0.1</v>
      </c>
      <c r="L1292" s="104">
        <v>2.7</v>
      </c>
      <c r="M1292" s="104">
        <v>0.8</v>
      </c>
    </row>
    <row r="1293" spans="1:13" x14ac:dyDescent="0.2">
      <c r="A1293" s="101"/>
      <c r="B1293" s="12" t="s">
        <v>1240</v>
      </c>
      <c r="C1293" s="12" t="s">
        <v>893</v>
      </c>
      <c r="D1293" s="102" t="s">
        <v>245</v>
      </c>
      <c r="E1293" s="102" t="s">
        <v>2455</v>
      </c>
      <c r="F1293" s="102" t="s">
        <v>2460</v>
      </c>
      <c r="G1293" s="36" t="s">
        <v>8</v>
      </c>
      <c r="H1293" s="103">
        <f t="shared" si="41"/>
        <v>3.7</v>
      </c>
      <c r="I1293" s="103"/>
      <c r="J1293" s="103">
        <f t="shared" si="42"/>
        <v>3.7</v>
      </c>
      <c r="K1293" s="104">
        <v>0.7</v>
      </c>
      <c r="L1293" s="104">
        <v>2.2999999999999998</v>
      </c>
      <c r="M1293" s="104">
        <v>0.7</v>
      </c>
    </row>
    <row r="1294" spans="1:13" x14ac:dyDescent="0.2">
      <c r="A1294" s="101"/>
      <c r="B1294" s="12" t="s">
        <v>1241</v>
      </c>
      <c r="C1294" s="12" t="s">
        <v>970</v>
      </c>
      <c r="D1294" s="102" t="s">
        <v>245</v>
      </c>
      <c r="E1294" s="102" t="s">
        <v>2455</v>
      </c>
      <c r="F1294" s="102" t="s">
        <v>2460</v>
      </c>
      <c r="G1294" s="36" t="s">
        <v>8</v>
      </c>
      <c r="H1294" s="103">
        <f t="shared" si="41"/>
        <v>12.1</v>
      </c>
      <c r="I1294" s="103"/>
      <c r="J1294" s="103">
        <f t="shared" si="42"/>
        <v>12.1</v>
      </c>
      <c r="K1294" s="104">
        <v>5.8</v>
      </c>
      <c r="L1294" s="104">
        <v>4.8</v>
      </c>
      <c r="M1294" s="104">
        <v>1.5</v>
      </c>
    </row>
    <row r="1295" spans="1:13" x14ac:dyDescent="0.2">
      <c r="A1295" s="101"/>
      <c r="B1295" s="12" t="s">
        <v>1241</v>
      </c>
      <c r="C1295" s="12" t="s">
        <v>1223</v>
      </c>
      <c r="D1295" s="102" t="s">
        <v>245</v>
      </c>
      <c r="E1295" s="102" t="s">
        <v>2455</v>
      </c>
      <c r="F1295" s="102" t="s">
        <v>2460</v>
      </c>
      <c r="G1295" s="36" t="s">
        <v>8</v>
      </c>
      <c r="H1295" s="103">
        <f t="shared" si="41"/>
        <v>20.2</v>
      </c>
      <c r="I1295" s="103"/>
      <c r="J1295" s="103">
        <f t="shared" si="42"/>
        <v>20.2</v>
      </c>
      <c r="K1295" s="104">
        <v>0.5</v>
      </c>
      <c r="L1295" s="104">
        <v>15</v>
      </c>
      <c r="M1295" s="104">
        <v>4.7</v>
      </c>
    </row>
    <row r="1296" spans="1:13" x14ac:dyDescent="0.2">
      <c r="A1296" s="101"/>
      <c r="B1296" s="12" t="s">
        <v>1241</v>
      </c>
      <c r="C1296" s="12" t="s">
        <v>1226</v>
      </c>
      <c r="D1296" s="102" t="s">
        <v>245</v>
      </c>
      <c r="E1296" s="102" t="s">
        <v>2455</v>
      </c>
      <c r="F1296" s="102" t="s">
        <v>2460</v>
      </c>
      <c r="G1296" s="36" t="s">
        <v>8</v>
      </c>
      <c r="H1296" s="103">
        <f t="shared" si="41"/>
        <v>3.4</v>
      </c>
      <c r="I1296" s="103"/>
      <c r="J1296" s="103">
        <f t="shared" si="42"/>
        <v>3.4</v>
      </c>
      <c r="K1296" s="104">
        <v>1.2</v>
      </c>
      <c r="L1296" s="104">
        <v>1.7</v>
      </c>
      <c r="M1296" s="104">
        <v>0.5</v>
      </c>
    </row>
    <row r="1297" spans="1:13" x14ac:dyDescent="0.2">
      <c r="A1297" s="101"/>
      <c r="B1297" s="12" t="s">
        <v>1241</v>
      </c>
      <c r="C1297" s="12" t="s">
        <v>1238</v>
      </c>
      <c r="D1297" s="102" t="s">
        <v>245</v>
      </c>
      <c r="E1297" s="102" t="s">
        <v>2455</v>
      </c>
      <c r="F1297" s="102" t="s">
        <v>2460</v>
      </c>
      <c r="G1297" s="36" t="s">
        <v>8</v>
      </c>
      <c r="H1297" s="103">
        <f t="shared" si="41"/>
        <v>1.6</v>
      </c>
      <c r="I1297" s="103"/>
      <c r="J1297" s="103">
        <f t="shared" si="42"/>
        <v>1.6</v>
      </c>
      <c r="K1297" s="104">
        <v>0.3</v>
      </c>
      <c r="L1297" s="104">
        <v>1</v>
      </c>
      <c r="M1297" s="104">
        <v>0.3</v>
      </c>
    </row>
    <row r="1298" spans="1:13" x14ac:dyDescent="0.2">
      <c r="A1298" s="101"/>
      <c r="B1298" s="12" t="s">
        <v>1241</v>
      </c>
      <c r="C1298" s="12" t="s">
        <v>1239</v>
      </c>
      <c r="D1298" s="102" t="s">
        <v>245</v>
      </c>
      <c r="E1298" s="102" t="s">
        <v>2455</v>
      </c>
      <c r="F1298" s="102" t="s">
        <v>2460</v>
      </c>
      <c r="G1298" s="36" t="s">
        <v>8</v>
      </c>
      <c r="H1298" s="103">
        <f t="shared" si="41"/>
        <v>3.6000000000000005</v>
      </c>
      <c r="I1298" s="103"/>
      <c r="J1298" s="103">
        <f t="shared" si="42"/>
        <v>3.6000000000000005</v>
      </c>
      <c r="K1298" s="104">
        <v>0.1</v>
      </c>
      <c r="L1298" s="104">
        <v>2.7</v>
      </c>
      <c r="M1298" s="104">
        <v>0.8</v>
      </c>
    </row>
    <row r="1299" spans="1:13" x14ac:dyDescent="0.2">
      <c r="A1299" s="101"/>
      <c r="B1299" s="12" t="s">
        <v>1241</v>
      </c>
      <c r="C1299" s="12" t="s">
        <v>1225</v>
      </c>
      <c r="D1299" s="102" t="s">
        <v>245</v>
      </c>
      <c r="E1299" s="102" t="s">
        <v>2455</v>
      </c>
      <c r="F1299" s="102" t="s">
        <v>2460</v>
      </c>
      <c r="G1299" s="36" t="s">
        <v>8</v>
      </c>
      <c r="H1299" s="103">
        <f t="shared" si="41"/>
        <v>6.7</v>
      </c>
      <c r="I1299" s="103"/>
      <c r="J1299" s="103">
        <f t="shared" si="42"/>
        <v>6.7</v>
      </c>
      <c r="K1299" s="104">
        <v>1.2</v>
      </c>
      <c r="L1299" s="104">
        <v>4.2</v>
      </c>
      <c r="M1299" s="104">
        <v>1.3</v>
      </c>
    </row>
    <row r="1300" spans="1:13" x14ac:dyDescent="0.2">
      <c r="A1300" s="101"/>
      <c r="B1300" s="12" t="s">
        <v>1242</v>
      </c>
      <c r="C1300" s="12" t="s">
        <v>970</v>
      </c>
      <c r="D1300" s="102" t="s">
        <v>245</v>
      </c>
      <c r="E1300" s="102" t="s">
        <v>2455</v>
      </c>
      <c r="F1300" s="102" t="s">
        <v>2460</v>
      </c>
      <c r="G1300" s="36" t="s">
        <v>8</v>
      </c>
      <c r="H1300" s="103">
        <f t="shared" si="41"/>
        <v>12.1</v>
      </c>
      <c r="I1300" s="103"/>
      <c r="J1300" s="103">
        <f t="shared" si="42"/>
        <v>12.1</v>
      </c>
      <c r="K1300" s="104">
        <v>5.8</v>
      </c>
      <c r="L1300" s="104">
        <v>4.8</v>
      </c>
      <c r="M1300" s="104">
        <v>1.5</v>
      </c>
    </row>
    <row r="1301" spans="1:13" x14ac:dyDescent="0.2">
      <c r="A1301" s="101"/>
      <c r="B1301" s="12" t="s">
        <v>1242</v>
      </c>
      <c r="C1301" s="12" t="s">
        <v>1223</v>
      </c>
      <c r="D1301" s="102" t="s">
        <v>245</v>
      </c>
      <c r="E1301" s="102" t="s">
        <v>2455</v>
      </c>
      <c r="F1301" s="102" t="s">
        <v>2460</v>
      </c>
      <c r="G1301" s="36" t="s">
        <v>8</v>
      </c>
      <c r="H1301" s="103">
        <f t="shared" si="41"/>
        <v>20.2</v>
      </c>
      <c r="I1301" s="103"/>
      <c r="J1301" s="103">
        <f t="shared" si="42"/>
        <v>20.2</v>
      </c>
      <c r="K1301" s="104">
        <v>0.5</v>
      </c>
      <c r="L1301" s="104">
        <v>15</v>
      </c>
      <c r="M1301" s="104">
        <v>4.7</v>
      </c>
    </row>
    <row r="1302" spans="1:13" x14ac:dyDescent="0.2">
      <c r="A1302" s="101"/>
      <c r="B1302" s="12" t="s">
        <v>1242</v>
      </c>
      <c r="C1302" s="12" t="s">
        <v>1238</v>
      </c>
      <c r="D1302" s="102" t="s">
        <v>245</v>
      </c>
      <c r="E1302" s="102" t="s">
        <v>2455</v>
      </c>
      <c r="F1302" s="102" t="s">
        <v>2460</v>
      </c>
      <c r="G1302" s="36" t="s">
        <v>8</v>
      </c>
      <c r="H1302" s="103">
        <f t="shared" si="41"/>
        <v>1.6</v>
      </c>
      <c r="I1302" s="103"/>
      <c r="J1302" s="103">
        <f t="shared" si="42"/>
        <v>1.6</v>
      </c>
      <c r="K1302" s="104">
        <v>0.3</v>
      </c>
      <c r="L1302" s="104">
        <v>1</v>
      </c>
      <c r="M1302" s="104">
        <v>0.3</v>
      </c>
    </row>
    <row r="1303" spans="1:13" x14ac:dyDescent="0.2">
      <c r="A1303" s="101"/>
      <c r="B1303" s="12" t="s">
        <v>1242</v>
      </c>
      <c r="C1303" s="12" t="s">
        <v>1239</v>
      </c>
      <c r="D1303" s="102" t="s">
        <v>245</v>
      </c>
      <c r="E1303" s="102" t="s">
        <v>2455</v>
      </c>
      <c r="F1303" s="102" t="s">
        <v>2460</v>
      </c>
      <c r="G1303" s="36" t="s">
        <v>8</v>
      </c>
      <c r="H1303" s="103">
        <f t="shared" si="41"/>
        <v>3.6000000000000005</v>
      </c>
      <c r="I1303" s="103"/>
      <c r="J1303" s="103">
        <f t="shared" si="42"/>
        <v>3.6000000000000005</v>
      </c>
      <c r="K1303" s="104">
        <v>0.1</v>
      </c>
      <c r="L1303" s="104">
        <v>2.7</v>
      </c>
      <c r="M1303" s="104">
        <v>0.8</v>
      </c>
    </row>
    <row r="1304" spans="1:13" x14ac:dyDescent="0.2">
      <c r="A1304" s="101"/>
      <c r="B1304" s="12" t="s">
        <v>1242</v>
      </c>
      <c r="C1304" s="12" t="s">
        <v>1225</v>
      </c>
      <c r="D1304" s="102" t="s">
        <v>245</v>
      </c>
      <c r="E1304" s="102" t="s">
        <v>2455</v>
      </c>
      <c r="F1304" s="102" t="s">
        <v>2460</v>
      </c>
      <c r="G1304" s="36" t="s">
        <v>8</v>
      </c>
      <c r="H1304" s="103">
        <f t="shared" si="41"/>
        <v>6.7</v>
      </c>
      <c r="I1304" s="103"/>
      <c r="J1304" s="103">
        <f t="shared" si="42"/>
        <v>6.7</v>
      </c>
      <c r="K1304" s="104">
        <v>1.2</v>
      </c>
      <c r="L1304" s="104">
        <v>4.2</v>
      </c>
      <c r="M1304" s="104">
        <v>1.3</v>
      </c>
    </row>
    <row r="1305" spans="1:13" x14ac:dyDescent="0.2">
      <c r="A1305" s="101"/>
      <c r="B1305" s="12" t="s">
        <v>1242</v>
      </c>
      <c r="C1305" s="12" t="s">
        <v>1226</v>
      </c>
      <c r="D1305" s="102" t="s">
        <v>245</v>
      </c>
      <c r="E1305" s="102" t="s">
        <v>2455</v>
      </c>
      <c r="F1305" s="102" t="s">
        <v>2460</v>
      </c>
      <c r="G1305" s="36" t="s">
        <v>8</v>
      </c>
      <c r="H1305" s="103">
        <f t="shared" si="41"/>
        <v>3.8000000000000003</v>
      </c>
      <c r="I1305" s="103"/>
      <c r="J1305" s="103">
        <f t="shared" si="42"/>
        <v>3.8000000000000003</v>
      </c>
      <c r="K1305" s="104">
        <v>1.2</v>
      </c>
      <c r="L1305" s="104">
        <v>2</v>
      </c>
      <c r="M1305" s="104">
        <v>0.6</v>
      </c>
    </row>
    <row r="1306" spans="1:13" x14ac:dyDescent="0.2">
      <c r="A1306" s="101"/>
      <c r="B1306" s="12" t="s">
        <v>1243</v>
      </c>
      <c r="C1306" s="12" t="s">
        <v>1212</v>
      </c>
      <c r="D1306" s="102" t="s">
        <v>245</v>
      </c>
      <c r="E1306" s="102" t="s">
        <v>2457</v>
      </c>
      <c r="F1306" s="102" t="s">
        <v>2459</v>
      </c>
      <c r="G1306" s="36" t="s">
        <v>8</v>
      </c>
      <c r="H1306" s="103">
        <f t="shared" si="41"/>
        <v>42.099999999999994</v>
      </c>
      <c r="I1306" s="103"/>
      <c r="J1306" s="103">
        <f t="shared" si="42"/>
        <v>42.099999999999994</v>
      </c>
      <c r="K1306" s="104">
        <v>2.8</v>
      </c>
      <c r="L1306" s="104">
        <v>30</v>
      </c>
      <c r="M1306" s="104">
        <v>9.3000000000000007</v>
      </c>
    </row>
    <row r="1307" spans="1:13" x14ac:dyDescent="0.2">
      <c r="A1307" s="101"/>
      <c r="B1307" s="12" t="s">
        <v>1243</v>
      </c>
      <c r="C1307" s="12" t="s">
        <v>1213</v>
      </c>
      <c r="D1307" s="102" t="s">
        <v>245</v>
      </c>
      <c r="E1307" s="102" t="s">
        <v>2457</v>
      </c>
      <c r="F1307" s="102" t="s">
        <v>2459</v>
      </c>
      <c r="G1307" s="36" t="s">
        <v>8</v>
      </c>
      <c r="H1307" s="103">
        <f t="shared" si="41"/>
        <v>27.599999999999998</v>
      </c>
      <c r="I1307" s="103"/>
      <c r="J1307" s="103">
        <f t="shared" si="42"/>
        <v>27.599999999999998</v>
      </c>
      <c r="K1307" s="104">
        <v>11.6</v>
      </c>
      <c r="L1307" s="104">
        <v>12.2</v>
      </c>
      <c r="M1307" s="104">
        <v>3.8</v>
      </c>
    </row>
    <row r="1308" spans="1:13" x14ac:dyDescent="0.2">
      <c r="A1308" s="101"/>
      <c r="B1308" s="12" t="s">
        <v>1243</v>
      </c>
      <c r="C1308" s="12" t="s">
        <v>1214</v>
      </c>
      <c r="D1308" s="102" t="s">
        <v>245</v>
      </c>
      <c r="E1308" s="102" t="s">
        <v>2457</v>
      </c>
      <c r="F1308" s="102" t="s">
        <v>2459</v>
      </c>
      <c r="G1308" s="36" t="s">
        <v>8</v>
      </c>
      <c r="H1308" s="103">
        <f t="shared" si="41"/>
        <v>26.7</v>
      </c>
      <c r="I1308" s="103"/>
      <c r="J1308" s="103">
        <f t="shared" si="42"/>
        <v>26.7</v>
      </c>
      <c r="K1308" s="104">
        <v>6.7</v>
      </c>
      <c r="L1308" s="104">
        <v>15.3</v>
      </c>
      <c r="M1308" s="104">
        <v>4.7</v>
      </c>
    </row>
    <row r="1309" spans="1:13" x14ac:dyDescent="0.2">
      <c r="A1309" s="101"/>
      <c r="B1309" s="12" t="s">
        <v>1243</v>
      </c>
      <c r="C1309" s="12" t="s">
        <v>1215</v>
      </c>
      <c r="D1309" s="102" t="s">
        <v>245</v>
      </c>
      <c r="E1309" s="102" t="s">
        <v>2457</v>
      </c>
      <c r="F1309" s="102" t="s">
        <v>2459</v>
      </c>
      <c r="G1309" s="36" t="s">
        <v>8</v>
      </c>
      <c r="H1309" s="103">
        <f t="shared" si="41"/>
        <v>4</v>
      </c>
      <c r="I1309" s="103"/>
      <c r="J1309" s="103">
        <f t="shared" si="42"/>
        <v>4</v>
      </c>
      <c r="K1309" s="104">
        <v>0.6</v>
      </c>
      <c r="L1309" s="104">
        <v>2.6</v>
      </c>
      <c r="M1309" s="104">
        <v>0.8</v>
      </c>
    </row>
    <row r="1310" spans="1:13" x14ac:dyDescent="0.2">
      <c r="A1310" s="101"/>
      <c r="B1310" s="12" t="s">
        <v>1243</v>
      </c>
      <c r="C1310" s="12" t="s">
        <v>1244</v>
      </c>
      <c r="D1310" s="102" t="s">
        <v>7</v>
      </c>
      <c r="E1310" s="102" t="s">
        <v>2457</v>
      </c>
      <c r="F1310" s="102" t="s">
        <v>2459</v>
      </c>
      <c r="G1310" s="36" t="s">
        <v>8</v>
      </c>
      <c r="H1310" s="103">
        <f t="shared" si="41"/>
        <v>6</v>
      </c>
      <c r="I1310" s="103"/>
      <c r="J1310" s="103">
        <f t="shared" si="42"/>
        <v>6</v>
      </c>
      <c r="K1310" s="104">
        <v>4</v>
      </c>
      <c r="L1310" s="104">
        <v>1.5</v>
      </c>
      <c r="M1310" s="104">
        <v>0.5</v>
      </c>
    </row>
    <row r="1311" spans="1:13" x14ac:dyDescent="0.2">
      <c r="A1311" s="101"/>
      <c r="B1311" s="12" t="s">
        <v>1243</v>
      </c>
      <c r="C1311" s="12" t="s">
        <v>1216</v>
      </c>
      <c r="D1311" s="102" t="s">
        <v>245</v>
      </c>
      <c r="E1311" s="102" t="s">
        <v>2457</v>
      </c>
      <c r="F1311" s="102" t="s">
        <v>2459</v>
      </c>
      <c r="G1311" s="36" t="s">
        <v>8</v>
      </c>
      <c r="H1311" s="103">
        <f t="shared" si="41"/>
        <v>16.7</v>
      </c>
      <c r="I1311" s="103"/>
      <c r="J1311" s="103">
        <f t="shared" si="42"/>
        <v>16.7</v>
      </c>
      <c r="K1311" s="104">
        <v>2.6</v>
      </c>
      <c r="L1311" s="104">
        <v>10.8</v>
      </c>
      <c r="M1311" s="104">
        <v>3.3</v>
      </c>
    </row>
    <row r="1312" spans="1:13" x14ac:dyDescent="0.2">
      <c r="A1312" s="101"/>
      <c r="B1312" s="12" t="s">
        <v>1243</v>
      </c>
      <c r="C1312" s="12" t="s">
        <v>1217</v>
      </c>
      <c r="D1312" s="102" t="s">
        <v>245</v>
      </c>
      <c r="E1312" s="102" t="s">
        <v>2457</v>
      </c>
      <c r="F1312" s="102" t="s">
        <v>2459</v>
      </c>
      <c r="G1312" s="36" t="s">
        <v>8</v>
      </c>
      <c r="H1312" s="103">
        <f t="shared" si="41"/>
        <v>23.599999999999998</v>
      </c>
      <c r="I1312" s="103"/>
      <c r="J1312" s="103">
        <f t="shared" si="42"/>
        <v>23.599999999999998</v>
      </c>
      <c r="K1312" s="104">
        <v>7</v>
      </c>
      <c r="L1312" s="104">
        <v>12.7</v>
      </c>
      <c r="M1312" s="104">
        <v>3.9</v>
      </c>
    </row>
    <row r="1313" spans="1:13" x14ac:dyDescent="0.2">
      <c r="A1313" s="101"/>
      <c r="B1313" s="12" t="s">
        <v>1243</v>
      </c>
      <c r="C1313" s="12" t="s">
        <v>1218</v>
      </c>
      <c r="D1313" s="102" t="s">
        <v>245</v>
      </c>
      <c r="E1313" s="102" t="s">
        <v>2457</v>
      </c>
      <c r="F1313" s="102" t="s">
        <v>2459</v>
      </c>
      <c r="G1313" s="36" t="s">
        <v>8</v>
      </c>
      <c r="H1313" s="103">
        <f t="shared" si="41"/>
        <v>1.9</v>
      </c>
      <c r="I1313" s="103"/>
      <c r="J1313" s="103">
        <f t="shared" si="42"/>
        <v>1.9</v>
      </c>
      <c r="K1313" s="104">
        <v>0.2</v>
      </c>
      <c r="L1313" s="104">
        <v>1.3</v>
      </c>
      <c r="M1313" s="104">
        <v>0.4</v>
      </c>
    </row>
    <row r="1314" spans="1:13" x14ac:dyDescent="0.2">
      <c r="A1314" s="101"/>
      <c r="B1314" s="12" t="s">
        <v>1243</v>
      </c>
      <c r="C1314" s="12" t="s">
        <v>1219</v>
      </c>
      <c r="D1314" s="102" t="s">
        <v>245</v>
      </c>
      <c r="E1314" s="102" t="s">
        <v>2457</v>
      </c>
      <c r="F1314" s="102" t="s">
        <v>2459</v>
      </c>
      <c r="G1314" s="36" t="s">
        <v>8</v>
      </c>
      <c r="H1314" s="103">
        <f t="shared" si="41"/>
        <v>7.3000000000000007</v>
      </c>
      <c r="I1314" s="103"/>
      <c r="J1314" s="103">
        <f t="shared" si="42"/>
        <v>7.3000000000000007</v>
      </c>
      <c r="K1314" s="104">
        <v>1.4</v>
      </c>
      <c r="L1314" s="104">
        <v>4.5</v>
      </c>
      <c r="M1314" s="104">
        <v>1.4</v>
      </c>
    </row>
    <row r="1315" spans="1:13" x14ac:dyDescent="0.2">
      <c r="A1315" s="101"/>
      <c r="B1315" s="12" t="s">
        <v>1243</v>
      </c>
      <c r="C1315" s="12" t="s">
        <v>1220</v>
      </c>
      <c r="D1315" s="102" t="s">
        <v>245</v>
      </c>
      <c r="E1315" s="102" t="s">
        <v>2457</v>
      </c>
      <c r="F1315" s="102" t="s">
        <v>2459</v>
      </c>
      <c r="G1315" s="36" t="s">
        <v>8</v>
      </c>
      <c r="H1315" s="103">
        <f t="shared" si="41"/>
        <v>17.600000000000001</v>
      </c>
      <c r="I1315" s="103"/>
      <c r="J1315" s="103">
        <f t="shared" si="42"/>
        <v>17.600000000000001</v>
      </c>
      <c r="K1315" s="104">
        <v>0.3</v>
      </c>
      <c r="L1315" s="104">
        <v>13.2</v>
      </c>
      <c r="M1315" s="104">
        <v>4.0999999999999996</v>
      </c>
    </row>
    <row r="1316" spans="1:13" x14ac:dyDescent="0.2">
      <c r="A1316" s="101"/>
      <c r="B1316" s="12" t="s">
        <v>1243</v>
      </c>
      <c r="C1316" s="12" t="s">
        <v>1245</v>
      </c>
      <c r="D1316" s="102" t="s">
        <v>245</v>
      </c>
      <c r="E1316" s="102" t="s">
        <v>2457</v>
      </c>
      <c r="F1316" s="102" t="s">
        <v>2459</v>
      </c>
      <c r="G1316" s="36" t="s">
        <v>8</v>
      </c>
      <c r="H1316" s="103">
        <f t="shared" si="41"/>
        <v>2</v>
      </c>
      <c r="I1316" s="103"/>
      <c r="J1316" s="103">
        <f t="shared" si="42"/>
        <v>2</v>
      </c>
      <c r="K1316" s="104">
        <v>0.3</v>
      </c>
      <c r="L1316" s="104">
        <v>1.3</v>
      </c>
      <c r="M1316" s="104">
        <v>0.4</v>
      </c>
    </row>
    <row r="1317" spans="1:13" x14ac:dyDescent="0.2">
      <c r="A1317" s="101"/>
      <c r="B1317" s="12" t="s">
        <v>1246</v>
      </c>
      <c r="C1317" s="12" t="s">
        <v>1213</v>
      </c>
      <c r="D1317" s="102" t="s">
        <v>245</v>
      </c>
      <c r="E1317" s="102" t="s">
        <v>2457</v>
      </c>
      <c r="F1317" s="102" t="s">
        <v>2459</v>
      </c>
      <c r="G1317" s="36" t="s">
        <v>8</v>
      </c>
      <c r="H1317" s="103">
        <f t="shared" si="41"/>
        <v>27.599999999999998</v>
      </c>
      <c r="I1317" s="103"/>
      <c r="J1317" s="103">
        <f t="shared" si="42"/>
        <v>27.599999999999998</v>
      </c>
      <c r="K1317" s="104">
        <v>11.6</v>
      </c>
      <c r="L1317" s="104">
        <v>12.2</v>
      </c>
      <c r="M1317" s="104">
        <v>3.8</v>
      </c>
    </row>
    <row r="1318" spans="1:13" x14ac:dyDescent="0.2">
      <c r="A1318" s="101"/>
      <c r="B1318" s="12" t="s">
        <v>1246</v>
      </c>
      <c r="C1318" s="12" t="s">
        <v>1247</v>
      </c>
      <c r="D1318" s="102" t="s">
        <v>245</v>
      </c>
      <c r="E1318" s="102" t="s">
        <v>2457</v>
      </c>
      <c r="F1318" s="102" t="s">
        <v>2459</v>
      </c>
      <c r="G1318" s="36" t="s">
        <v>8</v>
      </c>
      <c r="H1318" s="103">
        <f t="shared" si="41"/>
        <v>33</v>
      </c>
      <c r="I1318" s="103"/>
      <c r="J1318" s="103">
        <f t="shared" si="42"/>
        <v>33</v>
      </c>
      <c r="K1318" s="104">
        <v>0.8</v>
      </c>
      <c r="L1318" s="104">
        <v>24.6</v>
      </c>
      <c r="M1318" s="104">
        <v>7.6</v>
      </c>
    </row>
    <row r="1319" spans="1:13" x14ac:dyDescent="0.2">
      <c r="A1319" s="101"/>
      <c r="B1319" s="12" t="s">
        <v>1246</v>
      </c>
      <c r="C1319" s="12" t="s">
        <v>1229</v>
      </c>
      <c r="D1319" s="102" t="s">
        <v>245</v>
      </c>
      <c r="E1319" s="102" t="s">
        <v>2457</v>
      </c>
      <c r="F1319" s="102" t="s">
        <v>2459</v>
      </c>
      <c r="G1319" s="36" t="s">
        <v>8</v>
      </c>
      <c r="H1319" s="103">
        <f t="shared" si="41"/>
        <v>4.4000000000000004</v>
      </c>
      <c r="I1319" s="103"/>
      <c r="J1319" s="103">
        <f t="shared" si="42"/>
        <v>4.4000000000000004</v>
      </c>
      <c r="K1319" s="104">
        <v>1.3</v>
      </c>
      <c r="L1319" s="104">
        <v>2.4</v>
      </c>
      <c r="M1319" s="104">
        <v>0.7</v>
      </c>
    </row>
    <row r="1320" spans="1:13" x14ac:dyDescent="0.2">
      <c r="A1320" s="101"/>
      <c r="B1320" s="12" t="s">
        <v>1246</v>
      </c>
      <c r="C1320" s="12" t="s">
        <v>1248</v>
      </c>
      <c r="D1320" s="102" t="s">
        <v>245</v>
      </c>
      <c r="E1320" s="102" t="s">
        <v>2457</v>
      </c>
      <c r="F1320" s="102" t="s">
        <v>2459</v>
      </c>
      <c r="G1320" s="36" t="s">
        <v>8</v>
      </c>
      <c r="H1320" s="103">
        <f t="shared" si="41"/>
        <v>7.9</v>
      </c>
      <c r="I1320" s="103"/>
      <c r="J1320" s="103">
        <f t="shared" si="42"/>
        <v>7.9</v>
      </c>
      <c r="K1320" s="104">
        <v>2.7</v>
      </c>
      <c r="L1320" s="104">
        <v>4</v>
      </c>
      <c r="M1320" s="104">
        <v>1.2</v>
      </c>
    </row>
    <row r="1321" spans="1:13" x14ac:dyDescent="0.2">
      <c r="A1321" s="101"/>
      <c r="B1321" s="12" t="s">
        <v>1246</v>
      </c>
      <c r="C1321" s="12" t="s">
        <v>1230</v>
      </c>
      <c r="D1321" s="102" t="s">
        <v>245</v>
      </c>
      <c r="E1321" s="102" t="s">
        <v>2457</v>
      </c>
      <c r="F1321" s="102" t="s">
        <v>2459</v>
      </c>
      <c r="G1321" s="36" t="s">
        <v>8</v>
      </c>
      <c r="H1321" s="103">
        <f t="shared" si="41"/>
        <v>1.7000000000000002</v>
      </c>
      <c r="I1321" s="103"/>
      <c r="J1321" s="103">
        <f t="shared" si="42"/>
        <v>1.7000000000000002</v>
      </c>
      <c r="K1321" s="104">
        <v>0.3</v>
      </c>
      <c r="L1321" s="104">
        <v>1.1000000000000001</v>
      </c>
      <c r="M1321" s="104">
        <v>0.3</v>
      </c>
    </row>
    <row r="1322" spans="1:13" x14ac:dyDescent="0.2">
      <c r="A1322" s="101"/>
      <c r="B1322" s="12" t="s">
        <v>1246</v>
      </c>
      <c r="C1322" s="12" t="s">
        <v>922</v>
      </c>
      <c r="D1322" s="102" t="s">
        <v>245</v>
      </c>
      <c r="E1322" s="102" t="s">
        <v>2457</v>
      </c>
      <c r="F1322" s="102" t="s">
        <v>2459</v>
      </c>
      <c r="G1322" s="36" t="s">
        <v>8</v>
      </c>
      <c r="H1322" s="103">
        <f t="shared" si="41"/>
        <v>6.9</v>
      </c>
      <c r="I1322" s="103"/>
      <c r="J1322" s="103">
        <f t="shared" si="42"/>
        <v>6.9</v>
      </c>
      <c r="K1322" s="104">
        <v>0.2</v>
      </c>
      <c r="L1322" s="104">
        <v>5.0999999999999996</v>
      </c>
      <c r="M1322" s="104">
        <v>1.6</v>
      </c>
    </row>
    <row r="1323" spans="1:13" x14ac:dyDescent="0.2">
      <c r="A1323" s="101"/>
      <c r="B1323" s="12" t="s">
        <v>1246</v>
      </c>
      <c r="C1323" s="12" t="s">
        <v>1216</v>
      </c>
      <c r="D1323" s="102" t="s">
        <v>245</v>
      </c>
      <c r="E1323" s="102" t="s">
        <v>2457</v>
      </c>
      <c r="F1323" s="102" t="s">
        <v>2459</v>
      </c>
      <c r="G1323" s="36" t="s">
        <v>8</v>
      </c>
      <c r="H1323" s="103">
        <f t="shared" si="41"/>
        <v>13.5</v>
      </c>
      <c r="I1323" s="103"/>
      <c r="J1323" s="103">
        <f t="shared" si="42"/>
        <v>13.5</v>
      </c>
      <c r="K1323" s="104">
        <v>2.6</v>
      </c>
      <c r="L1323" s="104">
        <v>8.3000000000000007</v>
      </c>
      <c r="M1323" s="104">
        <v>2.6</v>
      </c>
    </row>
    <row r="1324" spans="1:13" x14ac:dyDescent="0.2">
      <c r="A1324" s="101"/>
      <c r="B1324" s="12" t="s">
        <v>1249</v>
      </c>
      <c r="C1324" s="12" t="s">
        <v>1213</v>
      </c>
      <c r="D1324" s="102" t="s">
        <v>245</v>
      </c>
      <c r="E1324" s="102" t="s">
        <v>2457</v>
      </c>
      <c r="F1324" s="102" t="s">
        <v>2459</v>
      </c>
      <c r="G1324" s="36" t="s">
        <v>8</v>
      </c>
      <c r="H1324" s="103">
        <f t="shared" si="41"/>
        <v>24</v>
      </c>
      <c r="I1324" s="103"/>
      <c r="J1324" s="103">
        <f t="shared" si="42"/>
        <v>24</v>
      </c>
      <c r="K1324" s="104">
        <v>11.6</v>
      </c>
      <c r="L1324" s="104">
        <v>9.5</v>
      </c>
      <c r="M1324" s="104">
        <v>2.9</v>
      </c>
    </row>
    <row r="1325" spans="1:13" x14ac:dyDescent="0.2">
      <c r="A1325" s="101"/>
      <c r="B1325" s="12" t="s">
        <v>1249</v>
      </c>
      <c r="C1325" s="12" t="s">
        <v>1233</v>
      </c>
      <c r="D1325" s="102" t="s">
        <v>245</v>
      </c>
      <c r="E1325" s="102" t="s">
        <v>2457</v>
      </c>
      <c r="F1325" s="102" t="s">
        <v>2459</v>
      </c>
      <c r="G1325" s="36" t="s">
        <v>8</v>
      </c>
      <c r="H1325" s="103">
        <f t="shared" si="41"/>
        <v>39.5</v>
      </c>
      <c r="I1325" s="103"/>
      <c r="J1325" s="103">
        <f t="shared" si="42"/>
        <v>39.5</v>
      </c>
      <c r="K1325" s="104">
        <v>1</v>
      </c>
      <c r="L1325" s="104">
        <v>29.4</v>
      </c>
      <c r="M1325" s="104">
        <v>9.1</v>
      </c>
    </row>
    <row r="1326" spans="1:13" x14ac:dyDescent="0.2">
      <c r="A1326" s="101"/>
      <c r="B1326" s="12" t="s">
        <v>1249</v>
      </c>
      <c r="C1326" s="12" t="s">
        <v>1229</v>
      </c>
      <c r="D1326" s="102" t="s">
        <v>245</v>
      </c>
      <c r="E1326" s="102" t="s">
        <v>2457</v>
      </c>
      <c r="F1326" s="102" t="s">
        <v>2459</v>
      </c>
      <c r="G1326" s="36" t="s">
        <v>8</v>
      </c>
      <c r="H1326" s="103">
        <f t="shared" si="41"/>
        <v>4.4000000000000004</v>
      </c>
      <c r="I1326" s="103"/>
      <c r="J1326" s="103">
        <f t="shared" si="42"/>
        <v>4.4000000000000004</v>
      </c>
      <c r="K1326" s="104">
        <v>1.3</v>
      </c>
      <c r="L1326" s="104">
        <v>2.4</v>
      </c>
      <c r="M1326" s="104">
        <v>0.7</v>
      </c>
    </row>
    <row r="1327" spans="1:13" x14ac:dyDescent="0.2">
      <c r="A1327" s="101"/>
      <c r="B1327" s="12" t="s">
        <v>1249</v>
      </c>
      <c r="C1327" s="12" t="s">
        <v>1231</v>
      </c>
      <c r="D1327" s="102" t="s">
        <v>245</v>
      </c>
      <c r="E1327" s="102" t="s">
        <v>2457</v>
      </c>
      <c r="F1327" s="102" t="s">
        <v>2459</v>
      </c>
      <c r="G1327" s="36" t="s">
        <v>8</v>
      </c>
      <c r="H1327" s="103">
        <f t="shared" si="41"/>
        <v>6.9</v>
      </c>
      <c r="I1327" s="103"/>
      <c r="J1327" s="103">
        <f t="shared" si="42"/>
        <v>6.9</v>
      </c>
      <c r="K1327" s="104">
        <v>2.2999999999999998</v>
      </c>
      <c r="L1327" s="104">
        <v>3.5</v>
      </c>
      <c r="M1327" s="104">
        <v>1.1000000000000001</v>
      </c>
    </row>
    <row r="1328" spans="1:13" x14ac:dyDescent="0.2">
      <c r="A1328" s="101"/>
      <c r="B1328" s="12" t="s">
        <v>1249</v>
      </c>
      <c r="C1328" s="12" t="s">
        <v>1230</v>
      </c>
      <c r="D1328" s="102" t="s">
        <v>245</v>
      </c>
      <c r="E1328" s="102" t="s">
        <v>2457</v>
      </c>
      <c r="F1328" s="102" t="s">
        <v>2459</v>
      </c>
      <c r="G1328" s="36" t="s">
        <v>8</v>
      </c>
      <c r="H1328" s="103">
        <f t="shared" si="41"/>
        <v>1.0999999999999999</v>
      </c>
      <c r="I1328" s="103"/>
      <c r="J1328" s="103">
        <f t="shared" si="42"/>
        <v>1.0999999999999999</v>
      </c>
      <c r="K1328" s="104">
        <v>0.2</v>
      </c>
      <c r="L1328" s="104">
        <v>0.7</v>
      </c>
      <c r="M1328" s="104">
        <v>0.2</v>
      </c>
    </row>
    <row r="1329" spans="1:13" x14ac:dyDescent="0.2">
      <c r="A1329" s="101"/>
      <c r="B1329" s="12" t="s">
        <v>1249</v>
      </c>
      <c r="C1329" s="12" t="s">
        <v>922</v>
      </c>
      <c r="D1329" s="102" t="s">
        <v>245</v>
      </c>
      <c r="E1329" s="102" t="s">
        <v>2457</v>
      </c>
      <c r="F1329" s="102" t="s">
        <v>2459</v>
      </c>
      <c r="G1329" s="36" t="s">
        <v>8</v>
      </c>
      <c r="H1329" s="103">
        <f t="shared" si="41"/>
        <v>6.9</v>
      </c>
      <c r="I1329" s="103"/>
      <c r="J1329" s="103">
        <f t="shared" si="42"/>
        <v>6.9</v>
      </c>
      <c r="K1329" s="104">
        <v>0.2</v>
      </c>
      <c r="L1329" s="104">
        <v>5.0999999999999996</v>
      </c>
      <c r="M1329" s="104">
        <v>1.6</v>
      </c>
    </row>
    <row r="1330" spans="1:13" x14ac:dyDescent="0.2">
      <c r="A1330" s="101"/>
      <c r="B1330" s="12" t="s">
        <v>1249</v>
      </c>
      <c r="C1330" s="12" t="s">
        <v>1250</v>
      </c>
      <c r="D1330" s="102" t="s">
        <v>245</v>
      </c>
      <c r="E1330" s="102" t="s">
        <v>2457</v>
      </c>
      <c r="F1330" s="102" t="s">
        <v>2459</v>
      </c>
      <c r="G1330" s="36" t="s">
        <v>8</v>
      </c>
      <c r="H1330" s="103">
        <f t="shared" si="41"/>
        <v>10.9</v>
      </c>
      <c r="I1330" s="103"/>
      <c r="J1330" s="103">
        <f t="shared" si="42"/>
        <v>10.9</v>
      </c>
      <c r="K1330" s="104">
        <v>2.1</v>
      </c>
      <c r="L1330" s="104">
        <v>6.7</v>
      </c>
      <c r="M1330" s="104">
        <v>2.1</v>
      </c>
    </row>
    <row r="1331" spans="1:13" x14ac:dyDescent="0.2">
      <c r="A1331" s="101"/>
      <c r="B1331" s="12" t="s">
        <v>1251</v>
      </c>
      <c r="C1331" s="12" t="s">
        <v>970</v>
      </c>
      <c r="D1331" s="102" t="s">
        <v>245</v>
      </c>
      <c r="E1331" s="102" t="s">
        <v>2457</v>
      </c>
      <c r="F1331" s="102" t="s">
        <v>2459</v>
      </c>
      <c r="G1331" s="36" t="s">
        <v>8</v>
      </c>
      <c r="H1331" s="103">
        <f t="shared" si="41"/>
        <v>12.1</v>
      </c>
      <c r="I1331" s="103"/>
      <c r="J1331" s="103">
        <f t="shared" si="42"/>
        <v>12.1</v>
      </c>
      <c r="K1331" s="104">
        <v>5.8</v>
      </c>
      <c r="L1331" s="104">
        <v>4.8</v>
      </c>
      <c r="M1331" s="104">
        <v>1.5</v>
      </c>
    </row>
    <row r="1332" spans="1:13" x14ac:dyDescent="0.2">
      <c r="A1332" s="101"/>
      <c r="B1332" s="12" t="s">
        <v>1251</v>
      </c>
      <c r="C1332" s="12" t="s">
        <v>1228</v>
      </c>
      <c r="D1332" s="102" t="s">
        <v>245</v>
      </c>
      <c r="E1332" s="102" t="s">
        <v>2457</v>
      </c>
      <c r="F1332" s="102" t="s">
        <v>2459</v>
      </c>
      <c r="G1332" s="36" t="s">
        <v>8</v>
      </c>
      <c r="H1332" s="103">
        <f t="shared" si="41"/>
        <v>26.6</v>
      </c>
      <c r="I1332" s="103"/>
      <c r="J1332" s="103">
        <f t="shared" si="42"/>
        <v>26.6</v>
      </c>
      <c r="K1332" s="104">
        <v>0.7</v>
      </c>
      <c r="L1332" s="104">
        <v>19.8</v>
      </c>
      <c r="M1332" s="104">
        <v>6.1</v>
      </c>
    </row>
    <row r="1333" spans="1:13" x14ac:dyDescent="0.2">
      <c r="A1333" s="101"/>
      <c r="B1333" s="12" t="s">
        <v>1251</v>
      </c>
      <c r="C1333" s="12" t="s">
        <v>1238</v>
      </c>
      <c r="D1333" s="102" t="s">
        <v>245</v>
      </c>
      <c r="E1333" s="102" t="s">
        <v>2457</v>
      </c>
      <c r="F1333" s="102" t="s">
        <v>2459</v>
      </c>
      <c r="G1333" s="36" t="s">
        <v>8</v>
      </c>
      <c r="H1333" s="103">
        <f t="shared" si="41"/>
        <v>1.6</v>
      </c>
      <c r="I1333" s="103"/>
      <c r="J1333" s="103">
        <f t="shared" si="42"/>
        <v>1.6</v>
      </c>
      <c r="K1333" s="104">
        <v>0.3</v>
      </c>
      <c r="L1333" s="104">
        <v>1</v>
      </c>
      <c r="M1333" s="104">
        <v>0.3</v>
      </c>
    </row>
    <row r="1334" spans="1:13" x14ac:dyDescent="0.2">
      <c r="A1334" s="101"/>
      <c r="B1334" s="12" t="s">
        <v>1251</v>
      </c>
      <c r="C1334" s="12" t="s">
        <v>1239</v>
      </c>
      <c r="D1334" s="102" t="s">
        <v>245</v>
      </c>
      <c r="E1334" s="102" t="s">
        <v>2457</v>
      </c>
      <c r="F1334" s="102" t="s">
        <v>2459</v>
      </c>
      <c r="G1334" s="36" t="s">
        <v>8</v>
      </c>
      <c r="H1334" s="103">
        <f t="shared" si="41"/>
        <v>3.6000000000000005</v>
      </c>
      <c r="I1334" s="103"/>
      <c r="J1334" s="103">
        <f t="shared" si="42"/>
        <v>3.6000000000000005</v>
      </c>
      <c r="K1334" s="104">
        <v>0.1</v>
      </c>
      <c r="L1334" s="104">
        <v>2.7</v>
      </c>
      <c r="M1334" s="104">
        <v>0.8</v>
      </c>
    </row>
    <row r="1335" spans="1:13" x14ac:dyDescent="0.2">
      <c r="A1335" s="101"/>
      <c r="B1335" s="12" t="s">
        <v>1251</v>
      </c>
      <c r="C1335" s="12" t="s">
        <v>1252</v>
      </c>
      <c r="D1335" s="102" t="s">
        <v>245</v>
      </c>
      <c r="E1335" s="102" t="s">
        <v>2457</v>
      </c>
      <c r="F1335" s="102" t="s">
        <v>2459</v>
      </c>
      <c r="G1335" s="36" t="s">
        <v>8</v>
      </c>
      <c r="H1335" s="103">
        <f t="shared" si="41"/>
        <v>5.5</v>
      </c>
      <c r="I1335" s="103"/>
      <c r="J1335" s="103">
        <f t="shared" si="42"/>
        <v>5.5</v>
      </c>
      <c r="K1335" s="104">
        <v>1</v>
      </c>
      <c r="L1335" s="104">
        <v>3.4</v>
      </c>
      <c r="M1335" s="104">
        <v>1.1000000000000001</v>
      </c>
    </row>
    <row r="1336" spans="1:13" x14ac:dyDescent="0.2">
      <c r="A1336" s="101"/>
      <c r="B1336" s="12" t="s">
        <v>1251</v>
      </c>
      <c r="C1336" s="12" t="s">
        <v>1237</v>
      </c>
      <c r="D1336" s="102" t="s">
        <v>245</v>
      </c>
      <c r="E1336" s="102" t="s">
        <v>2457</v>
      </c>
      <c r="F1336" s="102" t="s">
        <v>2459</v>
      </c>
      <c r="G1336" s="36" t="s">
        <v>8</v>
      </c>
      <c r="H1336" s="103">
        <f t="shared" si="41"/>
        <v>4.8999999999999995</v>
      </c>
      <c r="I1336" s="103"/>
      <c r="J1336" s="103">
        <f t="shared" si="42"/>
        <v>4.8999999999999995</v>
      </c>
      <c r="K1336" s="104">
        <v>1.6</v>
      </c>
      <c r="L1336" s="104">
        <v>2.5</v>
      </c>
      <c r="M1336" s="104">
        <v>0.8</v>
      </c>
    </row>
    <row r="1337" spans="1:13" x14ac:dyDescent="0.2">
      <c r="A1337" s="101"/>
      <c r="B1337" s="12" t="s">
        <v>1253</v>
      </c>
      <c r="C1337" s="12" t="s">
        <v>970</v>
      </c>
      <c r="D1337" s="102" t="s">
        <v>245</v>
      </c>
      <c r="E1337" s="102" t="s">
        <v>2457</v>
      </c>
      <c r="F1337" s="102" t="s">
        <v>2459</v>
      </c>
      <c r="G1337" s="36" t="s">
        <v>8</v>
      </c>
      <c r="H1337" s="103">
        <f t="shared" si="41"/>
        <v>13</v>
      </c>
      <c r="I1337" s="103"/>
      <c r="J1337" s="103">
        <f t="shared" si="42"/>
        <v>13</v>
      </c>
      <c r="K1337" s="104">
        <v>5.8</v>
      </c>
      <c r="L1337" s="104">
        <v>5.5</v>
      </c>
      <c r="M1337" s="104">
        <v>1.7</v>
      </c>
    </row>
    <row r="1338" spans="1:13" x14ac:dyDescent="0.2">
      <c r="A1338" s="101"/>
      <c r="B1338" s="12" t="s">
        <v>1253</v>
      </c>
      <c r="C1338" s="12" t="s">
        <v>1228</v>
      </c>
      <c r="D1338" s="102" t="s">
        <v>245</v>
      </c>
      <c r="E1338" s="102" t="s">
        <v>2457</v>
      </c>
      <c r="F1338" s="102" t="s">
        <v>2459</v>
      </c>
      <c r="G1338" s="36" t="s">
        <v>8</v>
      </c>
      <c r="H1338" s="103">
        <f t="shared" si="41"/>
        <v>31.2</v>
      </c>
      <c r="I1338" s="103"/>
      <c r="J1338" s="103">
        <f t="shared" si="42"/>
        <v>31.2</v>
      </c>
      <c r="K1338" s="104">
        <v>0.7</v>
      </c>
      <c r="L1338" s="104">
        <v>23.3</v>
      </c>
      <c r="M1338" s="104">
        <v>7.2</v>
      </c>
    </row>
    <row r="1339" spans="1:13" x14ac:dyDescent="0.2">
      <c r="A1339" s="101"/>
      <c r="B1339" s="12" t="s">
        <v>1253</v>
      </c>
      <c r="C1339" s="12" t="s">
        <v>1238</v>
      </c>
      <c r="D1339" s="102" t="s">
        <v>245</v>
      </c>
      <c r="E1339" s="102" t="s">
        <v>2457</v>
      </c>
      <c r="F1339" s="102" t="s">
        <v>2459</v>
      </c>
      <c r="G1339" s="36" t="s">
        <v>8</v>
      </c>
      <c r="H1339" s="103">
        <f t="shared" si="41"/>
        <v>1.7000000000000002</v>
      </c>
      <c r="I1339" s="103"/>
      <c r="J1339" s="103">
        <f t="shared" si="42"/>
        <v>1.7000000000000002</v>
      </c>
      <c r="K1339" s="104">
        <v>0.3</v>
      </c>
      <c r="L1339" s="104">
        <v>1.1000000000000001</v>
      </c>
      <c r="M1339" s="104">
        <v>0.3</v>
      </c>
    </row>
    <row r="1340" spans="1:13" x14ac:dyDescent="0.2">
      <c r="A1340" s="101"/>
      <c r="B1340" s="12" t="s">
        <v>1253</v>
      </c>
      <c r="C1340" s="12" t="s">
        <v>1239</v>
      </c>
      <c r="D1340" s="102" t="s">
        <v>245</v>
      </c>
      <c r="E1340" s="102" t="s">
        <v>2457</v>
      </c>
      <c r="F1340" s="102" t="s">
        <v>2459</v>
      </c>
      <c r="G1340" s="36" t="s">
        <v>8</v>
      </c>
      <c r="H1340" s="103">
        <f t="shared" si="41"/>
        <v>4.2</v>
      </c>
      <c r="I1340" s="103"/>
      <c r="J1340" s="103">
        <f t="shared" si="42"/>
        <v>4.2</v>
      </c>
      <c r="K1340" s="104">
        <v>0.1</v>
      </c>
      <c r="L1340" s="104">
        <v>3.1</v>
      </c>
      <c r="M1340" s="104">
        <v>1</v>
      </c>
    </row>
    <row r="1341" spans="1:13" x14ac:dyDescent="0.2">
      <c r="A1341" s="101"/>
      <c r="B1341" s="12" t="s">
        <v>1253</v>
      </c>
      <c r="C1341" s="12" t="s">
        <v>1225</v>
      </c>
      <c r="D1341" s="102" t="s">
        <v>245</v>
      </c>
      <c r="E1341" s="102" t="s">
        <v>2457</v>
      </c>
      <c r="F1341" s="102" t="s">
        <v>2459</v>
      </c>
      <c r="G1341" s="36" t="s">
        <v>8</v>
      </c>
      <c r="H1341" s="103">
        <f t="shared" si="41"/>
        <v>7.6000000000000005</v>
      </c>
      <c r="I1341" s="103"/>
      <c r="J1341" s="103">
        <f t="shared" si="42"/>
        <v>7.6000000000000005</v>
      </c>
      <c r="K1341" s="104">
        <v>1.2</v>
      </c>
      <c r="L1341" s="104">
        <v>4.9000000000000004</v>
      </c>
      <c r="M1341" s="104">
        <v>1.5</v>
      </c>
    </row>
    <row r="1342" spans="1:13" x14ac:dyDescent="0.2">
      <c r="A1342" s="101"/>
      <c r="B1342" s="12" t="s">
        <v>1253</v>
      </c>
      <c r="C1342" s="12" t="s">
        <v>1237</v>
      </c>
      <c r="D1342" s="102" t="s">
        <v>245</v>
      </c>
      <c r="E1342" s="102" t="s">
        <v>2457</v>
      </c>
      <c r="F1342" s="102" t="s">
        <v>2459</v>
      </c>
      <c r="G1342" s="36" t="s">
        <v>8</v>
      </c>
      <c r="H1342" s="103">
        <f t="shared" si="41"/>
        <v>5.4</v>
      </c>
      <c r="I1342" s="103"/>
      <c r="J1342" s="103">
        <f t="shared" si="42"/>
        <v>5.4</v>
      </c>
      <c r="K1342" s="104">
        <v>1.6</v>
      </c>
      <c r="L1342" s="104">
        <v>2.9</v>
      </c>
      <c r="M1342" s="104">
        <v>0.9</v>
      </c>
    </row>
    <row r="1343" spans="1:13" x14ac:dyDescent="0.2">
      <c r="A1343" s="101"/>
      <c r="B1343" s="12" t="s">
        <v>1254</v>
      </c>
      <c r="C1343" s="12" t="s">
        <v>970</v>
      </c>
      <c r="D1343" s="102" t="s">
        <v>245</v>
      </c>
      <c r="E1343" s="102" t="s">
        <v>2457</v>
      </c>
      <c r="F1343" s="102" t="s">
        <v>2459</v>
      </c>
      <c r="G1343" s="36" t="s">
        <v>8</v>
      </c>
      <c r="H1343" s="103">
        <f t="shared" si="41"/>
        <v>13</v>
      </c>
      <c r="I1343" s="103"/>
      <c r="J1343" s="103">
        <f t="shared" si="42"/>
        <v>13</v>
      </c>
      <c r="K1343" s="104">
        <v>5.8</v>
      </c>
      <c r="L1343" s="104">
        <v>5.5</v>
      </c>
      <c r="M1343" s="104">
        <v>1.7</v>
      </c>
    </row>
    <row r="1344" spans="1:13" x14ac:dyDescent="0.2">
      <c r="A1344" s="101"/>
      <c r="B1344" s="12" t="s">
        <v>1254</v>
      </c>
      <c r="C1344" s="12" t="s">
        <v>1228</v>
      </c>
      <c r="D1344" s="102" t="s">
        <v>245</v>
      </c>
      <c r="E1344" s="102" t="s">
        <v>2457</v>
      </c>
      <c r="F1344" s="102" t="s">
        <v>2459</v>
      </c>
      <c r="G1344" s="36" t="s">
        <v>8</v>
      </c>
      <c r="H1344" s="103">
        <f t="shared" si="41"/>
        <v>31.2</v>
      </c>
      <c r="I1344" s="103"/>
      <c r="J1344" s="103">
        <f t="shared" si="42"/>
        <v>31.2</v>
      </c>
      <c r="K1344" s="104">
        <v>0.7</v>
      </c>
      <c r="L1344" s="104">
        <v>23.3</v>
      </c>
      <c r="M1344" s="104">
        <v>7.2</v>
      </c>
    </row>
    <row r="1345" spans="1:13" x14ac:dyDescent="0.2">
      <c r="A1345" s="101"/>
      <c r="B1345" s="12" t="s">
        <v>1254</v>
      </c>
      <c r="C1345" s="12" t="s">
        <v>1238</v>
      </c>
      <c r="D1345" s="102" t="s">
        <v>245</v>
      </c>
      <c r="E1345" s="102" t="s">
        <v>2457</v>
      </c>
      <c r="F1345" s="102" t="s">
        <v>2459</v>
      </c>
      <c r="G1345" s="36" t="s">
        <v>8</v>
      </c>
      <c r="H1345" s="103">
        <f t="shared" si="41"/>
        <v>1.7000000000000002</v>
      </c>
      <c r="I1345" s="103"/>
      <c r="J1345" s="103">
        <f t="shared" si="42"/>
        <v>1.7000000000000002</v>
      </c>
      <c r="K1345" s="104">
        <v>0.3</v>
      </c>
      <c r="L1345" s="104">
        <v>1.1000000000000001</v>
      </c>
      <c r="M1345" s="104">
        <v>0.3</v>
      </c>
    </row>
    <row r="1346" spans="1:13" x14ac:dyDescent="0.2">
      <c r="A1346" s="101"/>
      <c r="B1346" s="12" t="s">
        <v>1254</v>
      </c>
      <c r="C1346" s="12" t="s">
        <v>1239</v>
      </c>
      <c r="D1346" s="102" t="s">
        <v>245</v>
      </c>
      <c r="E1346" s="102" t="s">
        <v>2457</v>
      </c>
      <c r="F1346" s="102" t="s">
        <v>2459</v>
      </c>
      <c r="G1346" s="36" t="s">
        <v>8</v>
      </c>
      <c r="H1346" s="103">
        <f t="shared" si="41"/>
        <v>4.2</v>
      </c>
      <c r="I1346" s="103"/>
      <c r="J1346" s="103">
        <f t="shared" si="42"/>
        <v>4.2</v>
      </c>
      <c r="K1346" s="104">
        <v>0.1</v>
      </c>
      <c r="L1346" s="104">
        <v>3.1</v>
      </c>
      <c r="M1346" s="104">
        <v>1</v>
      </c>
    </row>
    <row r="1347" spans="1:13" x14ac:dyDescent="0.2">
      <c r="A1347" s="101"/>
      <c r="B1347" s="12" t="s">
        <v>1254</v>
      </c>
      <c r="C1347" s="12" t="s">
        <v>1225</v>
      </c>
      <c r="D1347" s="102" t="s">
        <v>245</v>
      </c>
      <c r="E1347" s="102" t="s">
        <v>2457</v>
      </c>
      <c r="F1347" s="102" t="s">
        <v>2459</v>
      </c>
      <c r="G1347" s="36" t="s">
        <v>8</v>
      </c>
      <c r="H1347" s="103">
        <f t="shared" ref="H1347:H1410" si="43">I1347+J1347</f>
        <v>7.6000000000000005</v>
      </c>
      <c r="I1347" s="103"/>
      <c r="J1347" s="103">
        <f t="shared" si="42"/>
        <v>7.6000000000000005</v>
      </c>
      <c r="K1347" s="104">
        <v>1.2</v>
      </c>
      <c r="L1347" s="104">
        <v>4.9000000000000004</v>
      </c>
      <c r="M1347" s="104">
        <v>1.5</v>
      </c>
    </row>
    <row r="1348" spans="1:13" x14ac:dyDescent="0.2">
      <c r="A1348" s="101"/>
      <c r="B1348" s="12" t="s">
        <v>1254</v>
      </c>
      <c r="C1348" s="12" t="s">
        <v>1237</v>
      </c>
      <c r="D1348" s="102" t="s">
        <v>245</v>
      </c>
      <c r="E1348" s="102" t="s">
        <v>2457</v>
      </c>
      <c r="F1348" s="102" t="s">
        <v>2459</v>
      </c>
      <c r="G1348" s="36" t="s">
        <v>8</v>
      </c>
      <c r="H1348" s="103">
        <f t="shared" si="43"/>
        <v>5.4</v>
      </c>
      <c r="I1348" s="103"/>
      <c r="J1348" s="103">
        <f t="shared" si="42"/>
        <v>5.4</v>
      </c>
      <c r="K1348" s="104">
        <v>1.6</v>
      </c>
      <c r="L1348" s="104">
        <v>2.9</v>
      </c>
      <c r="M1348" s="104">
        <v>0.9</v>
      </c>
    </row>
    <row r="1349" spans="1:13" x14ac:dyDescent="0.2">
      <c r="A1349" s="101"/>
      <c r="B1349" s="12" t="s">
        <v>1255</v>
      </c>
      <c r="C1349" s="12" t="s">
        <v>1213</v>
      </c>
      <c r="D1349" s="102" t="s">
        <v>245</v>
      </c>
      <c r="E1349" s="102" t="s">
        <v>2457</v>
      </c>
      <c r="F1349" s="102" t="s">
        <v>2459</v>
      </c>
      <c r="G1349" s="36" t="s">
        <v>8</v>
      </c>
      <c r="H1349" s="103">
        <f t="shared" si="43"/>
        <v>26</v>
      </c>
      <c r="I1349" s="103"/>
      <c r="J1349" s="103">
        <f t="shared" si="42"/>
        <v>26</v>
      </c>
      <c r="K1349" s="104">
        <v>11.6</v>
      </c>
      <c r="L1349" s="104">
        <v>11</v>
      </c>
      <c r="M1349" s="104">
        <v>3.4</v>
      </c>
    </row>
    <row r="1350" spans="1:13" x14ac:dyDescent="0.2">
      <c r="A1350" s="101"/>
      <c r="B1350" s="12" t="s">
        <v>1255</v>
      </c>
      <c r="C1350" s="12" t="s">
        <v>1233</v>
      </c>
      <c r="D1350" s="102" t="s">
        <v>245</v>
      </c>
      <c r="E1350" s="102" t="s">
        <v>2457</v>
      </c>
      <c r="F1350" s="102" t="s">
        <v>2459</v>
      </c>
      <c r="G1350" s="36" t="s">
        <v>8</v>
      </c>
      <c r="H1350" s="103">
        <f t="shared" si="43"/>
        <v>46.5</v>
      </c>
      <c r="I1350" s="103"/>
      <c r="J1350" s="103">
        <f t="shared" si="42"/>
        <v>46.5</v>
      </c>
      <c r="K1350" s="104">
        <v>1</v>
      </c>
      <c r="L1350" s="104">
        <v>34.700000000000003</v>
      </c>
      <c r="M1350" s="104">
        <v>10.8</v>
      </c>
    </row>
    <row r="1351" spans="1:13" x14ac:dyDescent="0.2">
      <c r="A1351" s="101"/>
      <c r="B1351" s="12" t="s">
        <v>1255</v>
      </c>
      <c r="C1351" s="12" t="s">
        <v>1229</v>
      </c>
      <c r="D1351" s="102" t="s">
        <v>245</v>
      </c>
      <c r="E1351" s="102" t="s">
        <v>2457</v>
      </c>
      <c r="F1351" s="102" t="s">
        <v>2459</v>
      </c>
      <c r="G1351" s="36" t="s">
        <v>8</v>
      </c>
      <c r="H1351" s="103">
        <f t="shared" si="43"/>
        <v>5</v>
      </c>
      <c r="I1351" s="103"/>
      <c r="J1351" s="103">
        <f t="shared" si="42"/>
        <v>5</v>
      </c>
      <c r="K1351" s="104">
        <v>1.3</v>
      </c>
      <c r="L1351" s="104">
        <v>2.8</v>
      </c>
      <c r="M1351" s="104">
        <v>0.9</v>
      </c>
    </row>
    <row r="1352" spans="1:13" x14ac:dyDescent="0.2">
      <c r="A1352" s="101"/>
      <c r="B1352" s="12" t="s">
        <v>1255</v>
      </c>
      <c r="C1352" s="12" t="s">
        <v>1231</v>
      </c>
      <c r="D1352" s="102" t="s">
        <v>245</v>
      </c>
      <c r="E1352" s="102" t="s">
        <v>2457</v>
      </c>
      <c r="F1352" s="102" t="s">
        <v>2459</v>
      </c>
      <c r="G1352" s="36" t="s">
        <v>8</v>
      </c>
      <c r="H1352" s="103">
        <f t="shared" si="43"/>
        <v>7.5</v>
      </c>
      <c r="I1352" s="103"/>
      <c r="J1352" s="103">
        <f t="shared" ref="J1352:J1415" si="44">SUM(K1352:M1352)</f>
        <v>7.5</v>
      </c>
      <c r="K1352" s="104">
        <v>2.2999999999999998</v>
      </c>
      <c r="L1352" s="104">
        <v>4</v>
      </c>
      <c r="M1352" s="104">
        <v>1.2</v>
      </c>
    </row>
    <row r="1353" spans="1:13" x14ac:dyDescent="0.2">
      <c r="A1353" s="101"/>
      <c r="B1353" s="12" t="s">
        <v>1255</v>
      </c>
      <c r="C1353" s="12" t="s">
        <v>1230</v>
      </c>
      <c r="D1353" s="102" t="s">
        <v>245</v>
      </c>
      <c r="E1353" s="102" t="s">
        <v>2457</v>
      </c>
      <c r="F1353" s="102" t="s">
        <v>2459</v>
      </c>
      <c r="G1353" s="36" t="s">
        <v>8</v>
      </c>
      <c r="H1353" s="103">
        <f t="shared" si="43"/>
        <v>1.9</v>
      </c>
      <c r="I1353" s="103"/>
      <c r="J1353" s="103">
        <f t="shared" si="44"/>
        <v>1.9</v>
      </c>
      <c r="K1353" s="104">
        <v>0.3</v>
      </c>
      <c r="L1353" s="104">
        <v>1.2</v>
      </c>
      <c r="M1353" s="104">
        <v>0.4</v>
      </c>
    </row>
    <row r="1354" spans="1:13" x14ac:dyDescent="0.2">
      <c r="A1354" s="101"/>
      <c r="B1354" s="12" t="s">
        <v>1255</v>
      </c>
      <c r="C1354" s="12" t="s">
        <v>922</v>
      </c>
      <c r="D1354" s="102" t="s">
        <v>245</v>
      </c>
      <c r="E1354" s="102" t="s">
        <v>2457</v>
      </c>
      <c r="F1354" s="102" t="s">
        <v>2459</v>
      </c>
      <c r="G1354" s="36" t="s">
        <v>8</v>
      </c>
      <c r="H1354" s="103">
        <f t="shared" si="43"/>
        <v>7.9</v>
      </c>
      <c r="I1354" s="103"/>
      <c r="J1354" s="103">
        <f t="shared" si="44"/>
        <v>7.9</v>
      </c>
      <c r="K1354" s="104">
        <v>0.2</v>
      </c>
      <c r="L1354" s="104">
        <v>5.9</v>
      </c>
      <c r="M1354" s="104">
        <v>1.8</v>
      </c>
    </row>
    <row r="1355" spans="1:13" x14ac:dyDescent="0.2">
      <c r="A1355" s="101"/>
      <c r="B1355" s="12" t="s">
        <v>1255</v>
      </c>
      <c r="C1355" s="12" t="s">
        <v>1216</v>
      </c>
      <c r="D1355" s="102" t="s">
        <v>245</v>
      </c>
      <c r="E1355" s="102" t="s">
        <v>2457</v>
      </c>
      <c r="F1355" s="102" t="s">
        <v>2459</v>
      </c>
      <c r="G1355" s="36" t="s">
        <v>8</v>
      </c>
      <c r="H1355" s="103">
        <f t="shared" si="43"/>
        <v>16.7</v>
      </c>
      <c r="I1355" s="103"/>
      <c r="J1355" s="103">
        <f t="shared" si="44"/>
        <v>16.7</v>
      </c>
      <c r="K1355" s="104">
        <v>2.6</v>
      </c>
      <c r="L1355" s="104">
        <v>10.8</v>
      </c>
      <c r="M1355" s="104">
        <v>3.3</v>
      </c>
    </row>
    <row r="1356" spans="1:13" x14ac:dyDescent="0.2">
      <c r="A1356" s="101"/>
      <c r="B1356" s="12" t="s">
        <v>1256</v>
      </c>
      <c r="C1356" s="12" t="s">
        <v>1213</v>
      </c>
      <c r="D1356" s="102" t="s">
        <v>245</v>
      </c>
      <c r="E1356" s="102" t="s">
        <v>2457</v>
      </c>
      <c r="F1356" s="102" t="s">
        <v>2459</v>
      </c>
      <c r="G1356" s="36" t="s">
        <v>8</v>
      </c>
      <c r="H1356" s="103">
        <f t="shared" si="43"/>
        <v>27.599999999999998</v>
      </c>
      <c r="I1356" s="103"/>
      <c r="J1356" s="103">
        <f t="shared" si="44"/>
        <v>27.599999999999998</v>
      </c>
      <c r="K1356" s="104">
        <v>11.6</v>
      </c>
      <c r="L1356" s="104">
        <v>12.2</v>
      </c>
      <c r="M1356" s="104">
        <v>3.8</v>
      </c>
    </row>
    <row r="1357" spans="1:13" x14ac:dyDescent="0.2">
      <c r="A1357" s="101"/>
      <c r="B1357" s="12" t="s">
        <v>1256</v>
      </c>
      <c r="C1357" s="12" t="s">
        <v>1233</v>
      </c>
      <c r="D1357" s="102" t="s">
        <v>245</v>
      </c>
      <c r="E1357" s="102" t="s">
        <v>2457</v>
      </c>
      <c r="F1357" s="102" t="s">
        <v>2459</v>
      </c>
      <c r="G1357" s="36" t="s">
        <v>8</v>
      </c>
      <c r="H1357" s="103">
        <f t="shared" si="43"/>
        <v>51.6</v>
      </c>
      <c r="I1357" s="103"/>
      <c r="J1357" s="103">
        <f t="shared" si="44"/>
        <v>51.6</v>
      </c>
      <c r="K1357" s="104">
        <v>1</v>
      </c>
      <c r="L1357" s="104">
        <v>38.6</v>
      </c>
      <c r="M1357" s="104">
        <v>12</v>
      </c>
    </row>
    <row r="1358" spans="1:13" x14ac:dyDescent="0.2">
      <c r="A1358" s="101"/>
      <c r="B1358" s="12" t="s">
        <v>1256</v>
      </c>
      <c r="C1358" s="12" t="s">
        <v>1229</v>
      </c>
      <c r="D1358" s="102" t="s">
        <v>245</v>
      </c>
      <c r="E1358" s="102" t="s">
        <v>2457</v>
      </c>
      <c r="F1358" s="102" t="s">
        <v>2459</v>
      </c>
      <c r="G1358" s="36" t="s">
        <v>8</v>
      </c>
      <c r="H1358" s="103">
        <f t="shared" si="43"/>
        <v>5.4</v>
      </c>
      <c r="I1358" s="103"/>
      <c r="J1358" s="103">
        <f t="shared" si="44"/>
        <v>5.4</v>
      </c>
      <c r="K1358" s="104">
        <v>1.3</v>
      </c>
      <c r="L1358" s="104">
        <v>3.1</v>
      </c>
      <c r="M1358" s="104">
        <v>1</v>
      </c>
    </row>
    <row r="1359" spans="1:13" x14ac:dyDescent="0.2">
      <c r="A1359" s="101"/>
      <c r="B1359" s="12" t="s">
        <v>1256</v>
      </c>
      <c r="C1359" s="12" t="s">
        <v>1231</v>
      </c>
      <c r="D1359" s="102" t="s">
        <v>245</v>
      </c>
      <c r="E1359" s="102" t="s">
        <v>2457</v>
      </c>
      <c r="F1359" s="102" t="s">
        <v>2459</v>
      </c>
      <c r="G1359" s="36" t="s">
        <v>8</v>
      </c>
      <c r="H1359" s="103">
        <f t="shared" si="43"/>
        <v>8.1</v>
      </c>
      <c r="I1359" s="103"/>
      <c r="J1359" s="103">
        <f t="shared" si="44"/>
        <v>8.1</v>
      </c>
      <c r="K1359" s="104">
        <v>2.2999999999999998</v>
      </c>
      <c r="L1359" s="104">
        <v>4.4000000000000004</v>
      </c>
      <c r="M1359" s="104">
        <v>1.4</v>
      </c>
    </row>
    <row r="1360" spans="1:13" x14ac:dyDescent="0.2">
      <c r="A1360" s="101"/>
      <c r="B1360" s="12" t="s">
        <v>1256</v>
      </c>
      <c r="C1360" s="12" t="s">
        <v>1230</v>
      </c>
      <c r="D1360" s="102" t="s">
        <v>245</v>
      </c>
      <c r="E1360" s="102" t="s">
        <v>2457</v>
      </c>
      <c r="F1360" s="102" t="s">
        <v>2459</v>
      </c>
      <c r="G1360" s="36" t="s">
        <v>8</v>
      </c>
      <c r="H1360" s="103">
        <f t="shared" si="43"/>
        <v>2</v>
      </c>
      <c r="I1360" s="103"/>
      <c r="J1360" s="103">
        <f t="shared" si="44"/>
        <v>2</v>
      </c>
      <c r="K1360" s="104">
        <v>0.3</v>
      </c>
      <c r="L1360" s="104">
        <v>1.3</v>
      </c>
      <c r="M1360" s="104">
        <v>0.4</v>
      </c>
    </row>
    <row r="1361" spans="1:13" x14ac:dyDescent="0.2">
      <c r="A1361" s="101"/>
      <c r="B1361" s="12" t="s">
        <v>1256</v>
      </c>
      <c r="C1361" s="12" t="s">
        <v>922</v>
      </c>
      <c r="D1361" s="102" t="s">
        <v>245</v>
      </c>
      <c r="E1361" s="102" t="s">
        <v>2457</v>
      </c>
      <c r="F1361" s="102" t="s">
        <v>2459</v>
      </c>
      <c r="G1361" s="36" t="s">
        <v>8</v>
      </c>
      <c r="H1361" s="103">
        <f t="shared" si="43"/>
        <v>8.8000000000000007</v>
      </c>
      <c r="I1361" s="103"/>
      <c r="J1361" s="103">
        <f t="shared" si="44"/>
        <v>8.8000000000000007</v>
      </c>
      <c r="K1361" s="104">
        <v>0.2</v>
      </c>
      <c r="L1361" s="104">
        <v>6.6</v>
      </c>
      <c r="M1361" s="104">
        <v>2</v>
      </c>
    </row>
    <row r="1362" spans="1:13" x14ac:dyDescent="0.2">
      <c r="A1362" s="101"/>
      <c r="B1362" s="12" t="s">
        <v>1256</v>
      </c>
      <c r="C1362" s="12" t="s">
        <v>1216</v>
      </c>
      <c r="D1362" s="102" t="s">
        <v>245</v>
      </c>
      <c r="E1362" s="102" t="s">
        <v>2457</v>
      </c>
      <c r="F1362" s="102" t="s">
        <v>2459</v>
      </c>
      <c r="G1362" s="36" t="s">
        <v>8</v>
      </c>
      <c r="H1362" s="103">
        <f t="shared" si="43"/>
        <v>16.7</v>
      </c>
      <c r="I1362" s="103"/>
      <c r="J1362" s="103">
        <f t="shared" si="44"/>
        <v>16.7</v>
      </c>
      <c r="K1362" s="104">
        <v>2.6</v>
      </c>
      <c r="L1362" s="104">
        <v>10.8</v>
      </c>
      <c r="M1362" s="104">
        <v>3.3</v>
      </c>
    </row>
    <row r="1363" spans="1:13" x14ac:dyDescent="0.2">
      <c r="A1363" s="101"/>
      <c r="B1363" s="12" t="s">
        <v>1257</v>
      </c>
      <c r="C1363" s="12" t="s">
        <v>1213</v>
      </c>
      <c r="D1363" s="102" t="s">
        <v>245</v>
      </c>
      <c r="E1363" s="102" t="s">
        <v>2457</v>
      </c>
      <c r="F1363" s="102" t="s">
        <v>2459</v>
      </c>
      <c r="G1363" s="36" t="s">
        <v>8</v>
      </c>
      <c r="H1363" s="103">
        <f t="shared" si="43"/>
        <v>27.599999999999998</v>
      </c>
      <c r="I1363" s="103"/>
      <c r="J1363" s="103">
        <f t="shared" si="44"/>
        <v>27.599999999999998</v>
      </c>
      <c r="K1363" s="104">
        <v>11.6</v>
      </c>
      <c r="L1363" s="104">
        <v>12.2</v>
      </c>
      <c r="M1363" s="104">
        <v>3.8</v>
      </c>
    </row>
    <row r="1364" spans="1:13" x14ac:dyDescent="0.2">
      <c r="A1364" s="101"/>
      <c r="B1364" s="12" t="s">
        <v>1257</v>
      </c>
      <c r="C1364" s="12" t="s">
        <v>1228</v>
      </c>
      <c r="D1364" s="102" t="s">
        <v>245</v>
      </c>
      <c r="E1364" s="102" t="s">
        <v>2457</v>
      </c>
      <c r="F1364" s="102" t="s">
        <v>2459</v>
      </c>
      <c r="G1364" s="36" t="s">
        <v>8</v>
      </c>
      <c r="H1364" s="103">
        <f t="shared" si="43"/>
        <v>34.599999999999994</v>
      </c>
      <c r="I1364" s="103"/>
      <c r="J1364" s="103">
        <f t="shared" si="44"/>
        <v>34.599999999999994</v>
      </c>
      <c r="K1364" s="104">
        <v>0.7</v>
      </c>
      <c r="L1364" s="104">
        <v>25.9</v>
      </c>
      <c r="M1364" s="104">
        <v>8</v>
      </c>
    </row>
    <row r="1365" spans="1:13" x14ac:dyDescent="0.2">
      <c r="A1365" s="101"/>
      <c r="B1365" s="12" t="s">
        <v>1257</v>
      </c>
      <c r="C1365" s="12" t="s">
        <v>1229</v>
      </c>
      <c r="D1365" s="102" t="s">
        <v>245</v>
      </c>
      <c r="E1365" s="102" t="s">
        <v>2457</v>
      </c>
      <c r="F1365" s="102" t="s">
        <v>2459</v>
      </c>
      <c r="G1365" s="36" t="s">
        <v>8</v>
      </c>
      <c r="H1365" s="103">
        <f t="shared" si="43"/>
        <v>5.4</v>
      </c>
      <c r="I1365" s="103"/>
      <c r="J1365" s="103">
        <f t="shared" si="44"/>
        <v>5.4</v>
      </c>
      <c r="K1365" s="104">
        <v>1.3</v>
      </c>
      <c r="L1365" s="104">
        <v>3.1</v>
      </c>
      <c r="M1365" s="104">
        <v>1</v>
      </c>
    </row>
    <row r="1366" spans="1:13" x14ac:dyDescent="0.2">
      <c r="A1366" s="101"/>
      <c r="B1366" s="12" t="s">
        <v>1257</v>
      </c>
      <c r="C1366" s="12" t="s">
        <v>1237</v>
      </c>
      <c r="D1366" s="102" t="s">
        <v>245</v>
      </c>
      <c r="E1366" s="102" t="s">
        <v>2457</v>
      </c>
      <c r="F1366" s="102" t="s">
        <v>2459</v>
      </c>
      <c r="G1366" s="36" t="s">
        <v>8</v>
      </c>
      <c r="H1366" s="103">
        <f t="shared" si="43"/>
        <v>5.7</v>
      </c>
      <c r="I1366" s="103"/>
      <c r="J1366" s="103">
        <f t="shared" si="44"/>
        <v>5.7</v>
      </c>
      <c r="K1366" s="104">
        <v>1.6</v>
      </c>
      <c r="L1366" s="104">
        <v>3.1</v>
      </c>
      <c r="M1366" s="104">
        <v>1</v>
      </c>
    </row>
    <row r="1367" spans="1:13" x14ac:dyDescent="0.2">
      <c r="A1367" s="101"/>
      <c r="B1367" s="12" t="s">
        <v>1257</v>
      </c>
      <c r="C1367" s="12" t="s">
        <v>1230</v>
      </c>
      <c r="D1367" s="102" t="s">
        <v>245</v>
      </c>
      <c r="E1367" s="102" t="s">
        <v>2457</v>
      </c>
      <c r="F1367" s="102" t="s">
        <v>2459</v>
      </c>
      <c r="G1367" s="36" t="s">
        <v>8</v>
      </c>
      <c r="H1367" s="103">
        <f t="shared" si="43"/>
        <v>2</v>
      </c>
      <c r="I1367" s="103"/>
      <c r="J1367" s="103">
        <f t="shared" si="44"/>
        <v>2</v>
      </c>
      <c r="K1367" s="104">
        <v>0.3</v>
      </c>
      <c r="L1367" s="104">
        <v>1.3</v>
      </c>
      <c r="M1367" s="104">
        <v>0.4</v>
      </c>
    </row>
    <row r="1368" spans="1:13" x14ac:dyDescent="0.2">
      <c r="A1368" s="101"/>
      <c r="B1368" s="12" t="s">
        <v>1257</v>
      </c>
      <c r="C1368" s="12" t="s">
        <v>922</v>
      </c>
      <c r="D1368" s="102" t="s">
        <v>245</v>
      </c>
      <c r="E1368" s="102" t="s">
        <v>2457</v>
      </c>
      <c r="F1368" s="102" t="s">
        <v>2459</v>
      </c>
      <c r="G1368" s="36" t="s">
        <v>8</v>
      </c>
      <c r="H1368" s="103">
        <f t="shared" si="43"/>
        <v>8.8000000000000007</v>
      </c>
      <c r="I1368" s="103"/>
      <c r="J1368" s="103">
        <f t="shared" si="44"/>
        <v>8.8000000000000007</v>
      </c>
      <c r="K1368" s="104">
        <v>0.2</v>
      </c>
      <c r="L1368" s="104">
        <v>6.6</v>
      </c>
      <c r="M1368" s="104">
        <v>2</v>
      </c>
    </row>
    <row r="1369" spans="1:13" x14ac:dyDescent="0.2">
      <c r="A1369" s="101"/>
      <c r="B1369" s="12" t="s">
        <v>1257</v>
      </c>
      <c r="C1369" s="12" t="s">
        <v>1216</v>
      </c>
      <c r="D1369" s="102" t="s">
        <v>245</v>
      </c>
      <c r="E1369" s="102" t="s">
        <v>2457</v>
      </c>
      <c r="F1369" s="102" t="s">
        <v>2459</v>
      </c>
      <c r="G1369" s="36" t="s">
        <v>8</v>
      </c>
      <c r="H1369" s="103">
        <f t="shared" si="43"/>
        <v>16.7</v>
      </c>
      <c r="I1369" s="103"/>
      <c r="J1369" s="103">
        <f t="shared" si="44"/>
        <v>16.7</v>
      </c>
      <c r="K1369" s="104">
        <v>2.6</v>
      </c>
      <c r="L1369" s="104">
        <v>10.8</v>
      </c>
      <c r="M1369" s="104">
        <v>3.3</v>
      </c>
    </row>
    <row r="1370" spans="1:13" x14ac:dyDescent="0.2">
      <c r="A1370" s="101"/>
      <c r="B1370" s="12" t="s">
        <v>1258</v>
      </c>
      <c r="C1370" s="12"/>
      <c r="D1370" s="102"/>
      <c r="E1370" s="102"/>
      <c r="F1370" s="102"/>
      <c r="G1370" s="36"/>
      <c r="H1370" s="103">
        <f t="shared" si="43"/>
        <v>0</v>
      </c>
      <c r="I1370" s="103"/>
      <c r="J1370" s="103">
        <f t="shared" si="44"/>
        <v>0</v>
      </c>
      <c r="K1370" s="104"/>
      <c r="L1370" s="104"/>
      <c r="M1370" s="104"/>
    </row>
    <row r="1371" spans="1:13" x14ac:dyDescent="0.2">
      <c r="A1371" s="101"/>
      <c r="B1371" s="12" t="s">
        <v>1259</v>
      </c>
      <c r="C1371" s="12" t="s">
        <v>1260</v>
      </c>
      <c r="D1371" s="102" t="s">
        <v>245</v>
      </c>
      <c r="E1371" s="102" t="s">
        <v>2456</v>
      </c>
      <c r="F1371" s="102" t="s">
        <v>2461</v>
      </c>
      <c r="G1371" s="36" t="s">
        <v>8</v>
      </c>
      <c r="H1371" s="103">
        <f t="shared" si="43"/>
        <v>11.6</v>
      </c>
      <c r="I1371" s="103"/>
      <c r="J1371" s="103">
        <f t="shared" si="44"/>
        <v>11.6</v>
      </c>
      <c r="K1371" s="104">
        <v>5.8</v>
      </c>
      <c r="L1371" s="104">
        <v>4.4000000000000004</v>
      </c>
      <c r="M1371" s="104">
        <v>1.4</v>
      </c>
    </row>
    <row r="1372" spans="1:13" x14ac:dyDescent="0.2">
      <c r="A1372" s="101"/>
      <c r="B1372" s="12" t="s">
        <v>1259</v>
      </c>
      <c r="C1372" s="12" t="s">
        <v>922</v>
      </c>
      <c r="D1372" s="102" t="s">
        <v>245</v>
      </c>
      <c r="E1372" s="102" t="s">
        <v>2456</v>
      </c>
      <c r="F1372" s="102" t="s">
        <v>2461</v>
      </c>
      <c r="G1372" s="36" t="s">
        <v>8</v>
      </c>
      <c r="H1372" s="103">
        <f t="shared" si="43"/>
        <v>6.1999999999999993</v>
      </c>
      <c r="I1372" s="103"/>
      <c r="J1372" s="103">
        <f t="shared" si="44"/>
        <v>6.1999999999999993</v>
      </c>
      <c r="K1372" s="104">
        <v>0.2</v>
      </c>
      <c r="L1372" s="104">
        <v>4.5999999999999996</v>
      </c>
      <c r="M1372" s="104">
        <v>1.4</v>
      </c>
    </row>
    <row r="1373" spans="1:13" x14ac:dyDescent="0.2">
      <c r="A1373" s="101"/>
      <c r="B1373" s="12" t="s">
        <v>1259</v>
      </c>
      <c r="C1373" s="12" t="s">
        <v>899</v>
      </c>
      <c r="D1373" s="102" t="s">
        <v>245</v>
      </c>
      <c r="E1373" s="102" t="s">
        <v>2456</v>
      </c>
      <c r="F1373" s="102" t="s">
        <v>2461</v>
      </c>
      <c r="G1373" s="36" t="s">
        <v>8</v>
      </c>
      <c r="H1373" s="103">
        <f t="shared" si="43"/>
        <v>1</v>
      </c>
      <c r="I1373" s="103"/>
      <c r="J1373" s="103">
        <f t="shared" si="44"/>
        <v>1</v>
      </c>
      <c r="K1373" s="104">
        <v>0.1</v>
      </c>
      <c r="L1373" s="104">
        <v>0.7</v>
      </c>
      <c r="M1373" s="104">
        <v>0.2</v>
      </c>
    </row>
    <row r="1374" spans="1:13" x14ac:dyDescent="0.2">
      <c r="A1374" s="101"/>
      <c r="B1374" s="12" t="s">
        <v>1259</v>
      </c>
      <c r="C1374" s="12" t="s">
        <v>1261</v>
      </c>
      <c r="D1374" s="102" t="s">
        <v>245</v>
      </c>
      <c r="E1374" s="102" t="s">
        <v>2456</v>
      </c>
      <c r="F1374" s="102" t="s">
        <v>2461</v>
      </c>
      <c r="G1374" s="36" t="s">
        <v>8</v>
      </c>
      <c r="H1374" s="103">
        <f t="shared" si="43"/>
        <v>2.8</v>
      </c>
      <c r="I1374" s="103"/>
      <c r="J1374" s="103">
        <f t="shared" si="44"/>
        <v>2.8</v>
      </c>
      <c r="K1374" s="104">
        <v>0.7</v>
      </c>
      <c r="L1374" s="104">
        <v>1.6</v>
      </c>
      <c r="M1374" s="104">
        <v>0.5</v>
      </c>
    </row>
    <row r="1375" spans="1:13" x14ac:dyDescent="0.2">
      <c r="A1375" s="101"/>
      <c r="B1375" s="12" t="s">
        <v>1262</v>
      </c>
      <c r="C1375" s="12" t="s">
        <v>1263</v>
      </c>
      <c r="D1375" s="102" t="s">
        <v>245</v>
      </c>
      <c r="E1375" s="102" t="s">
        <v>2456</v>
      </c>
      <c r="F1375" s="102" t="s">
        <v>2461</v>
      </c>
      <c r="G1375" s="36" t="s">
        <v>8</v>
      </c>
      <c r="H1375" s="103">
        <f t="shared" si="43"/>
        <v>11.6</v>
      </c>
      <c r="I1375" s="103"/>
      <c r="J1375" s="103">
        <f t="shared" si="44"/>
        <v>11.6</v>
      </c>
      <c r="K1375" s="104">
        <v>5.8</v>
      </c>
      <c r="L1375" s="104">
        <v>4.4000000000000004</v>
      </c>
      <c r="M1375" s="104">
        <v>1.4</v>
      </c>
    </row>
    <row r="1376" spans="1:13" x14ac:dyDescent="0.2">
      <c r="A1376" s="101"/>
      <c r="B1376" s="12" t="s">
        <v>1262</v>
      </c>
      <c r="C1376" s="12" t="s">
        <v>922</v>
      </c>
      <c r="D1376" s="102" t="s">
        <v>245</v>
      </c>
      <c r="E1376" s="102" t="s">
        <v>2456</v>
      </c>
      <c r="F1376" s="102" t="s">
        <v>2461</v>
      </c>
      <c r="G1376" s="36" t="s">
        <v>8</v>
      </c>
      <c r="H1376" s="103">
        <f t="shared" si="43"/>
        <v>6.1999999999999993</v>
      </c>
      <c r="I1376" s="103"/>
      <c r="J1376" s="103">
        <f t="shared" si="44"/>
        <v>6.1999999999999993</v>
      </c>
      <c r="K1376" s="104">
        <v>0.2</v>
      </c>
      <c r="L1376" s="104">
        <v>4.5999999999999996</v>
      </c>
      <c r="M1376" s="104">
        <v>1.4</v>
      </c>
    </row>
    <row r="1377" spans="1:13" x14ac:dyDescent="0.2">
      <c r="A1377" s="101"/>
      <c r="B1377" s="12" t="s">
        <v>1262</v>
      </c>
      <c r="C1377" s="12" t="s">
        <v>899</v>
      </c>
      <c r="D1377" s="102" t="s">
        <v>245</v>
      </c>
      <c r="E1377" s="102" t="s">
        <v>2456</v>
      </c>
      <c r="F1377" s="102" t="s">
        <v>2461</v>
      </c>
      <c r="G1377" s="36" t="s">
        <v>8</v>
      </c>
      <c r="H1377" s="103">
        <f t="shared" si="43"/>
        <v>1</v>
      </c>
      <c r="I1377" s="103"/>
      <c r="J1377" s="103">
        <f t="shared" si="44"/>
        <v>1</v>
      </c>
      <c r="K1377" s="104">
        <v>0.1</v>
      </c>
      <c r="L1377" s="104">
        <v>0.7</v>
      </c>
      <c r="M1377" s="104">
        <v>0.2</v>
      </c>
    </row>
    <row r="1378" spans="1:13" x14ac:dyDescent="0.2">
      <c r="A1378" s="101"/>
      <c r="B1378" s="12" t="s">
        <v>1262</v>
      </c>
      <c r="C1378" s="12" t="s">
        <v>1261</v>
      </c>
      <c r="D1378" s="102" t="s">
        <v>245</v>
      </c>
      <c r="E1378" s="102" t="s">
        <v>2456</v>
      </c>
      <c r="F1378" s="102" t="s">
        <v>2461</v>
      </c>
      <c r="G1378" s="36" t="s">
        <v>8</v>
      </c>
      <c r="H1378" s="103">
        <f t="shared" si="43"/>
        <v>2.8</v>
      </c>
      <c r="I1378" s="103"/>
      <c r="J1378" s="103">
        <f t="shared" si="44"/>
        <v>2.8</v>
      </c>
      <c r="K1378" s="104">
        <v>0.7</v>
      </c>
      <c r="L1378" s="104">
        <v>1.6</v>
      </c>
      <c r="M1378" s="104">
        <v>0.5</v>
      </c>
    </row>
    <row r="1379" spans="1:13" x14ac:dyDescent="0.2">
      <c r="A1379" s="101"/>
      <c r="B1379" s="12" t="s">
        <v>1262</v>
      </c>
      <c r="C1379" s="12" t="s">
        <v>1264</v>
      </c>
      <c r="D1379" s="102" t="s">
        <v>245</v>
      </c>
      <c r="E1379" s="102" t="s">
        <v>2456</v>
      </c>
      <c r="F1379" s="102" t="s">
        <v>2461</v>
      </c>
      <c r="G1379" s="36" t="s">
        <v>8</v>
      </c>
      <c r="H1379" s="103">
        <f t="shared" si="43"/>
        <v>1.6</v>
      </c>
      <c r="I1379" s="103"/>
      <c r="J1379" s="103">
        <f t="shared" si="44"/>
        <v>1.6</v>
      </c>
      <c r="K1379" s="104">
        <v>0.2</v>
      </c>
      <c r="L1379" s="104">
        <v>1.1000000000000001</v>
      </c>
      <c r="M1379" s="104">
        <v>0.3</v>
      </c>
    </row>
    <row r="1380" spans="1:13" x14ac:dyDescent="0.2">
      <c r="A1380" s="101"/>
      <c r="B1380" s="12" t="s">
        <v>1265</v>
      </c>
      <c r="C1380" s="12" t="s">
        <v>1266</v>
      </c>
      <c r="D1380" s="102" t="s">
        <v>245</v>
      </c>
      <c r="E1380" s="102" t="s">
        <v>2456</v>
      </c>
      <c r="F1380" s="102" t="s">
        <v>2461</v>
      </c>
      <c r="G1380" s="36" t="s">
        <v>8</v>
      </c>
      <c r="H1380" s="103">
        <f t="shared" si="43"/>
        <v>22.999999999999996</v>
      </c>
      <c r="I1380" s="103"/>
      <c r="J1380" s="103">
        <f t="shared" si="44"/>
        <v>22.999999999999996</v>
      </c>
      <c r="K1380" s="104">
        <v>11.6</v>
      </c>
      <c r="L1380" s="104">
        <v>8.6999999999999993</v>
      </c>
      <c r="M1380" s="104">
        <v>2.7</v>
      </c>
    </row>
    <row r="1381" spans="1:13" x14ac:dyDescent="0.2">
      <c r="A1381" s="101"/>
      <c r="B1381" s="12" t="s">
        <v>1265</v>
      </c>
      <c r="C1381" s="12" t="s">
        <v>1228</v>
      </c>
      <c r="D1381" s="102" t="s">
        <v>245</v>
      </c>
      <c r="E1381" s="102" t="s">
        <v>2456</v>
      </c>
      <c r="F1381" s="102" t="s">
        <v>2461</v>
      </c>
      <c r="G1381" s="36" t="s">
        <v>8</v>
      </c>
      <c r="H1381" s="103">
        <f t="shared" si="43"/>
        <v>24.299999999999997</v>
      </c>
      <c r="I1381" s="103"/>
      <c r="J1381" s="103">
        <f t="shared" si="44"/>
        <v>24.299999999999997</v>
      </c>
      <c r="K1381" s="104">
        <v>0.7</v>
      </c>
      <c r="L1381" s="104">
        <v>18</v>
      </c>
      <c r="M1381" s="104">
        <v>5.6</v>
      </c>
    </row>
    <row r="1382" spans="1:13" x14ac:dyDescent="0.2">
      <c r="A1382" s="101"/>
      <c r="B1382" s="12" t="s">
        <v>1265</v>
      </c>
      <c r="C1382" s="12" t="s">
        <v>1229</v>
      </c>
      <c r="D1382" s="102" t="s">
        <v>245</v>
      </c>
      <c r="E1382" s="102" t="s">
        <v>2456</v>
      </c>
      <c r="F1382" s="102" t="s">
        <v>2461</v>
      </c>
      <c r="G1382" s="36" t="s">
        <v>8</v>
      </c>
      <c r="H1382" s="103">
        <f t="shared" si="43"/>
        <v>4.2</v>
      </c>
      <c r="I1382" s="103"/>
      <c r="J1382" s="103">
        <f t="shared" si="44"/>
        <v>4.2</v>
      </c>
      <c r="K1382" s="104">
        <v>1.3</v>
      </c>
      <c r="L1382" s="104">
        <v>2.2000000000000002</v>
      </c>
      <c r="M1382" s="104">
        <v>0.7</v>
      </c>
    </row>
    <row r="1383" spans="1:13" x14ac:dyDescent="0.2">
      <c r="A1383" s="101"/>
      <c r="B1383" s="12" t="s">
        <v>1265</v>
      </c>
      <c r="C1383" s="12" t="s">
        <v>1231</v>
      </c>
      <c r="D1383" s="102" t="s">
        <v>245</v>
      </c>
      <c r="E1383" s="102" t="s">
        <v>2456</v>
      </c>
      <c r="F1383" s="102" t="s">
        <v>2461</v>
      </c>
      <c r="G1383" s="36" t="s">
        <v>8</v>
      </c>
      <c r="H1383" s="103">
        <f t="shared" si="43"/>
        <v>6.5</v>
      </c>
      <c r="I1383" s="103"/>
      <c r="J1383" s="103">
        <f t="shared" si="44"/>
        <v>6.5</v>
      </c>
      <c r="K1383" s="104">
        <v>2.2999999999999998</v>
      </c>
      <c r="L1383" s="104">
        <v>3.2</v>
      </c>
      <c r="M1383" s="104">
        <v>1</v>
      </c>
    </row>
    <row r="1384" spans="1:13" x14ac:dyDescent="0.2">
      <c r="A1384" s="101"/>
      <c r="B1384" s="12" t="s">
        <v>1265</v>
      </c>
      <c r="C1384" s="12" t="s">
        <v>1230</v>
      </c>
      <c r="D1384" s="102" t="s">
        <v>245</v>
      </c>
      <c r="E1384" s="102" t="s">
        <v>2456</v>
      </c>
      <c r="F1384" s="102" t="s">
        <v>2461</v>
      </c>
      <c r="G1384" s="36" t="s">
        <v>8</v>
      </c>
      <c r="H1384" s="103">
        <f t="shared" si="43"/>
        <v>1.6</v>
      </c>
      <c r="I1384" s="103"/>
      <c r="J1384" s="103">
        <f t="shared" si="44"/>
        <v>1.6</v>
      </c>
      <c r="K1384" s="104">
        <v>0.3</v>
      </c>
      <c r="L1384" s="104">
        <v>1</v>
      </c>
      <c r="M1384" s="104">
        <v>0.3</v>
      </c>
    </row>
    <row r="1385" spans="1:13" x14ac:dyDescent="0.2">
      <c r="A1385" s="101"/>
      <c r="B1385" s="12" t="s">
        <v>1265</v>
      </c>
      <c r="C1385" s="12" t="s">
        <v>884</v>
      </c>
      <c r="D1385" s="102" t="s">
        <v>245</v>
      </c>
      <c r="E1385" s="102" t="s">
        <v>2456</v>
      </c>
      <c r="F1385" s="102" t="s">
        <v>2461</v>
      </c>
      <c r="G1385" s="36" t="s">
        <v>8</v>
      </c>
      <c r="H1385" s="103">
        <f t="shared" si="43"/>
        <v>12.100000000000001</v>
      </c>
      <c r="I1385" s="103"/>
      <c r="J1385" s="103">
        <f t="shared" si="44"/>
        <v>12.100000000000001</v>
      </c>
      <c r="K1385" s="104">
        <v>0.3</v>
      </c>
      <c r="L1385" s="104">
        <v>9</v>
      </c>
      <c r="M1385" s="104">
        <v>2.8</v>
      </c>
    </row>
    <row r="1386" spans="1:13" x14ac:dyDescent="0.2">
      <c r="A1386" s="101"/>
      <c r="B1386" s="12" t="s">
        <v>1265</v>
      </c>
      <c r="C1386" s="12" t="s">
        <v>1225</v>
      </c>
      <c r="D1386" s="102" t="s">
        <v>245</v>
      </c>
      <c r="E1386" s="102" t="s">
        <v>2456</v>
      </c>
      <c r="F1386" s="102" t="s">
        <v>2461</v>
      </c>
      <c r="G1386" s="36" t="s">
        <v>8</v>
      </c>
      <c r="H1386" s="103">
        <f t="shared" si="43"/>
        <v>6.3</v>
      </c>
      <c r="I1386" s="103"/>
      <c r="J1386" s="103">
        <f t="shared" si="44"/>
        <v>6.3</v>
      </c>
      <c r="K1386" s="104">
        <v>1.2</v>
      </c>
      <c r="L1386" s="104">
        <v>3.9</v>
      </c>
      <c r="M1386" s="104">
        <v>1.2</v>
      </c>
    </row>
    <row r="1387" spans="1:13" x14ac:dyDescent="0.2">
      <c r="A1387" s="101"/>
      <c r="B1387" s="12" t="s">
        <v>1267</v>
      </c>
      <c r="C1387" s="12" t="s">
        <v>1266</v>
      </c>
      <c r="D1387" s="102" t="s">
        <v>245</v>
      </c>
      <c r="E1387" s="102" t="s">
        <v>2456</v>
      </c>
      <c r="F1387" s="102" t="s">
        <v>2461</v>
      </c>
      <c r="G1387" s="36" t="s">
        <v>8</v>
      </c>
      <c r="H1387" s="103">
        <f t="shared" si="43"/>
        <v>22.999999999999996</v>
      </c>
      <c r="I1387" s="103"/>
      <c r="J1387" s="103">
        <f t="shared" si="44"/>
        <v>22.999999999999996</v>
      </c>
      <c r="K1387" s="104">
        <v>11.6</v>
      </c>
      <c r="L1387" s="104">
        <v>8.6999999999999993</v>
      </c>
      <c r="M1387" s="104">
        <v>2.7</v>
      </c>
    </row>
    <row r="1388" spans="1:13" x14ac:dyDescent="0.2">
      <c r="A1388" s="101"/>
      <c r="B1388" s="12" t="s">
        <v>1267</v>
      </c>
      <c r="C1388" s="12" t="s">
        <v>1220</v>
      </c>
      <c r="D1388" s="102" t="s">
        <v>245</v>
      </c>
      <c r="E1388" s="102" t="s">
        <v>2456</v>
      </c>
      <c r="F1388" s="102" t="s">
        <v>2461</v>
      </c>
      <c r="G1388" s="36" t="s">
        <v>8</v>
      </c>
      <c r="H1388" s="103">
        <f t="shared" si="43"/>
        <v>12.500000000000002</v>
      </c>
      <c r="I1388" s="103"/>
      <c r="J1388" s="103">
        <f t="shared" si="44"/>
        <v>12.500000000000002</v>
      </c>
      <c r="K1388" s="104">
        <v>0.3</v>
      </c>
      <c r="L1388" s="104">
        <v>9.3000000000000007</v>
      </c>
      <c r="M1388" s="104">
        <v>2.9</v>
      </c>
    </row>
    <row r="1389" spans="1:13" x14ac:dyDescent="0.2">
      <c r="A1389" s="101"/>
      <c r="B1389" s="12" t="s">
        <v>1267</v>
      </c>
      <c r="C1389" s="12" t="s">
        <v>1268</v>
      </c>
      <c r="D1389" s="102" t="s">
        <v>245</v>
      </c>
      <c r="E1389" s="102" t="s">
        <v>2456</v>
      </c>
      <c r="F1389" s="102" t="s">
        <v>2461</v>
      </c>
      <c r="G1389" s="36" t="s">
        <v>8</v>
      </c>
      <c r="H1389" s="103">
        <f t="shared" si="43"/>
        <v>2.4</v>
      </c>
      <c r="I1389" s="103"/>
      <c r="J1389" s="103">
        <f t="shared" si="44"/>
        <v>2.4</v>
      </c>
      <c r="K1389" s="104">
        <v>0.7</v>
      </c>
      <c r="L1389" s="104">
        <v>1.3</v>
      </c>
      <c r="M1389" s="104">
        <v>0.4</v>
      </c>
    </row>
    <row r="1390" spans="1:13" x14ac:dyDescent="0.2">
      <c r="A1390" s="101"/>
      <c r="B1390" s="12" t="s">
        <v>1267</v>
      </c>
      <c r="C1390" s="12" t="s">
        <v>1269</v>
      </c>
      <c r="D1390" s="102" t="s">
        <v>245</v>
      </c>
      <c r="E1390" s="102" t="s">
        <v>2456</v>
      </c>
      <c r="F1390" s="102" t="s">
        <v>2461</v>
      </c>
      <c r="G1390" s="36" t="s">
        <v>8</v>
      </c>
      <c r="H1390" s="103">
        <f t="shared" si="43"/>
        <v>2.6</v>
      </c>
      <c r="I1390" s="103"/>
      <c r="J1390" s="103">
        <f t="shared" si="44"/>
        <v>2.6</v>
      </c>
      <c r="K1390" s="104">
        <v>0.8</v>
      </c>
      <c r="L1390" s="104">
        <v>1.4</v>
      </c>
      <c r="M1390" s="104">
        <v>0.4</v>
      </c>
    </row>
    <row r="1391" spans="1:13" x14ac:dyDescent="0.2">
      <c r="A1391" s="101"/>
      <c r="B1391" s="12" t="s">
        <v>1267</v>
      </c>
      <c r="C1391" s="12" t="s">
        <v>1230</v>
      </c>
      <c r="D1391" s="102" t="s">
        <v>245</v>
      </c>
      <c r="E1391" s="102" t="s">
        <v>2456</v>
      </c>
      <c r="F1391" s="102" t="s">
        <v>2461</v>
      </c>
      <c r="G1391" s="36" t="s">
        <v>8</v>
      </c>
      <c r="H1391" s="103">
        <f t="shared" si="43"/>
        <v>1.6</v>
      </c>
      <c r="I1391" s="103"/>
      <c r="J1391" s="103">
        <f t="shared" si="44"/>
        <v>1.6</v>
      </c>
      <c r="K1391" s="104">
        <v>0.3</v>
      </c>
      <c r="L1391" s="104">
        <v>1</v>
      </c>
      <c r="M1391" s="104">
        <v>0.3</v>
      </c>
    </row>
    <row r="1392" spans="1:13" x14ac:dyDescent="0.2">
      <c r="A1392" s="101"/>
      <c r="B1392" s="12" t="s">
        <v>1267</v>
      </c>
      <c r="C1392" s="12" t="s">
        <v>1270</v>
      </c>
      <c r="D1392" s="102" t="s">
        <v>245</v>
      </c>
      <c r="E1392" s="102" t="s">
        <v>2456</v>
      </c>
      <c r="F1392" s="102" t="s">
        <v>2461</v>
      </c>
      <c r="G1392" s="36" t="s">
        <v>8</v>
      </c>
      <c r="H1392" s="103">
        <f t="shared" si="43"/>
        <v>9.4</v>
      </c>
      <c r="I1392" s="103"/>
      <c r="J1392" s="103">
        <f t="shared" si="44"/>
        <v>9.4</v>
      </c>
      <c r="K1392" s="104">
        <v>1.9</v>
      </c>
      <c r="L1392" s="104">
        <v>5.7</v>
      </c>
      <c r="M1392" s="104">
        <v>1.8</v>
      </c>
    </row>
    <row r="1393" spans="1:13" x14ac:dyDescent="0.2">
      <c r="A1393" s="101"/>
      <c r="B1393" s="12" t="s">
        <v>1271</v>
      </c>
      <c r="C1393" s="12" t="s">
        <v>970</v>
      </c>
      <c r="D1393" s="102" t="s">
        <v>245</v>
      </c>
      <c r="E1393" s="102" t="s">
        <v>2456</v>
      </c>
      <c r="F1393" s="102" t="s">
        <v>2461</v>
      </c>
      <c r="G1393" s="36" t="s">
        <v>8</v>
      </c>
      <c r="H1393" s="103">
        <f t="shared" si="43"/>
        <v>12.2</v>
      </c>
      <c r="I1393" s="103"/>
      <c r="J1393" s="103">
        <f t="shared" si="44"/>
        <v>12.2</v>
      </c>
      <c r="K1393" s="104">
        <v>5.8</v>
      </c>
      <c r="L1393" s="104">
        <v>4.9000000000000004</v>
      </c>
      <c r="M1393" s="104">
        <v>1.5</v>
      </c>
    </row>
    <row r="1394" spans="1:13" x14ac:dyDescent="0.2">
      <c r="A1394" s="101"/>
      <c r="B1394" s="12" t="s">
        <v>1271</v>
      </c>
      <c r="C1394" s="12" t="s">
        <v>1268</v>
      </c>
      <c r="D1394" s="102" t="s">
        <v>245</v>
      </c>
      <c r="E1394" s="102" t="s">
        <v>2456</v>
      </c>
      <c r="F1394" s="102" t="s">
        <v>2461</v>
      </c>
      <c r="G1394" s="36" t="s">
        <v>8</v>
      </c>
      <c r="H1394" s="103">
        <f t="shared" si="43"/>
        <v>2.1</v>
      </c>
      <c r="I1394" s="103"/>
      <c r="J1394" s="103">
        <f t="shared" si="44"/>
        <v>2.1</v>
      </c>
      <c r="K1394" s="104">
        <v>0.7</v>
      </c>
      <c r="L1394" s="104">
        <v>1.1000000000000001</v>
      </c>
      <c r="M1394" s="104">
        <v>0.3</v>
      </c>
    </row>
    <row r="1395" spans="1:13" x14ac:dyDescent="0.2">
      <c r="A1395" s="101"/>
      <c r="B1395" s="12" t="s">
        <v>1271</v>
      </c>
      <c r="C1395" s="12" t="s">
        <v>1272</v>
      </c>
      <c r="D1395" s="102" t="s">
        <v>245</v>
      </c>
      <c r="E1395" s="102" t="s">
        <v>2456</v>
      </c>
      <c r="F1395" s="102" t="s">
        <v>2461</v>
      </c>
      <c r="G1395" s="36" t="s">
        <v>8</v>
      </c>
      <c r="H1395" s="103">
        <f t="shared" si="43"/>
        <v>1.2</v>
      </c>
      <c r="I1395" s="103"/>
      <c r="J1395" s="103">
        <f t="shared" si="44"/>
        <v>1.2</v>
      </c>
      <c r="K1395" s="104">
        <v>0.4</v>
      </c>
      <c r="L1395" s="104">
        <v>0.6</v>
      </c>
      <c r="M1395" s="104">
        <v>0.2</v>
      </c>
    </row>
    <row r="1396" spans="1:13" x14ac:dyDescent="0.2">
      <c r="A1396" s="101"/>
      <c r="B1396" s="12" t="s">
        <v>1271</v>
      </c>
      <c r="C1396" s="12" t="s">
        <v>1273</v>
      </c>
      <c r="D1396" s="102" t="s">
        <v>245</v>
      </c>
      <c r="E1396" s="102" t="s">
        <v>2456</v>
      </c>
      <c r="F1396" s="102" t="s">
        <v>2461</v>
      </c>
      <c r="G1396" s="36" t="s">
        <v>8</v>
      </c>
      <c r="H1396" s="103">
        <f t="shared" si="43"/>
        <v>0.89999999999999991</v>
      </c>
      <c r="I1396" s="103"/>
      <c r="J1396" s="103">
        <f t="shared" si="44"/>
        <v>0.89999999999999991</v>
      </c>
      <c r="K1396" s="104">
        <v>0.2</v>
      </c>
      <c r="L1396" s="104">
        <v>0.5</v>
      </c>
      <c r="M1396" s="104">
        <v>0.2</v>
      </c>
    </row>
    <row r="1397" spans="1:13" x14ac:dyDescent="0.2">
      <c r="A1397" s="101"/>
      <c r="B1397" s="12" t="s">
        <v>1271</v>
      </c>
      <c r="C1397" s="12" t="s">
        <v>926</v>
      </c>
      <c r="D1397" s="102" t="s">
        <v>245</v>
      </c>
      <c r="E1397" s="102" t="s">
        <v>2456</v>
      </c>
      <c r="F1397" s="102" t="s">
        <v>2461</v>
      </c>
      <c r="G1397" s="36" t="s">
        <v>8</v>
      </c>
      <c r="H1397" s="103">
        <f t="shared" si="43"/>
        <v>2.6</v>
      </c>
      <c r="I1397" s="103"/>
      <c r="J1397" s="103">
        <f t="shared" si="44"/>
        <v>2.6</v>
      </c>
      <c r="K1397" s="104">
        <v>0.5</v>
      </c>
      <c r="L1397" s="104">
        <v>1.6</v>
      </c>
      <c r="M1397" s="104">
        <v>0.5</v>
      </c>
    </row>
    <row r="1398" spans="1:13" x14ac:dyDescent="0.2">
      <c r="A1398" s="101"/>
      <c r="B1398" s="12" t="s">
        <v>1271</v>
      </c>
      <c r="C1398" s="12" t="s">
        <v>1264</v>
      </c>
      <c r="D1398" s="102" t="s">
        <v>245</v>
      </c>
      <c r="E1398" s="102" t="s">
        <v>2456</v>
      </c>
      <c r="F1398" s="102" t="s">
        <v>2461</v>
      </c>
      <c r="G1398" s="36" t="s">
        <v>8</v>
      </c>
      <c r="H1398" s="103">
        <f t="shared" si="43"/>
        <v>1.5</v>
      </c>
      <c r="I1398" s="103"/>
      <c r="J1398" s="103">
        <f t="shared" si="44"/>
        <v>1.5</v>
      </c>
      <c r="K1398" s="104">
        <v>0.2</v>
      </c>
      <c r="L1398" s="104">
        <v>1</v>
      </c>
      <c r="M1398" s="104">
        <v>0.3</v>
      </c>
    </row>
    <row r="1399" spans="1:13" x14ac:dyDescent="0.2">
      <c r="A1399" s="101"/>
      <c r="B1399" s="12" t="s">
        <v>1271</v>
      </c>
      <c r="C1399" s="12" t="s">
        <v>1261</v>
      </c>
      <c r="D1399" s="102" t="s">
        <v>245</v>
      </c>
      <c r="E1399" s="102" t="s">
        <v>2456</v>
      </c>
      <c r="F1399" s="102" t="s">
        <v>2461</v>
      </c>
      <c r="G1399" s="36" t="s">
        <v>8</v>
      </c>
      <c r="H1399" s="103">
        <f t="shared" si="43"/>
        <v>2.7</v>
      </c>
      <c r="I1399" s="103"/>
      <c r="J1399" s="103">
        <f t="shared" si="44"/>
        <v>2.7</v>
      </c>
      <c r="K1399" s="104">
        <v>0.7</v>
      </c>
      <c r="L1399" s="104">
        <v>1.5</v>
      </c>
      <c r="M1399" s="104">
        <v>0.5</v>
      </c>
    </row>
    <row r="1400" spans="1:13" x14ac:dyDescent="0.2">
      <c r="A1400" s="101"/>
      <c r="B1400" s="12" t="s">
        <v>1274</v>
      </c>
      <c r="C1400" s="12" t="s">
        <v>970</v>
      </c>
      <c r="D1400" s="102" t="s">
        <v>245</v>
      </c>
      <c r="E1400" s="102" t="s">
        <v>2456</v>
      </c>
      <c r="F1400" s="102" t="s">
        <v>2461</v>
      </c>
      <c r="G1400" s="36" t="s">
        <v>8</v>
      </c>
      <c r="H1400" s="103">
        <f t="shared" si="43"/>
        <v>12.2</v>
      </c>
      <c r="I1400" s="103"/>
      <c r="J1400" s="103">
        <f t="shared" si="44"/>
        <v>12.2</v>
      </c>
      <c r="K1400" s="104">
        <v>5.8</v>
      </c>
      <c r="L1400" s="104">
        <v>4.9000000000000004</v>
      </c>
      <c r="M1400" s="104">
        <v>1.5</v>
      </c>
    </row>
    <row r="1401" spans="1:13" x14ac:dyDescent="0.2">
      <c r="A1401" s="101"/>
      <c r="B1401" s="12" t="s">
        <v>1274</v>
      </c>
      <c r="C1401" s="12" t="s">
        <v>1268</v>
      </c>
      <c r="D1401" s="102" t="s">
        <v>245</v>
      </c>
      <c r="E1401" s="102" t="s">
        <v>2456</v>
      </c>
      <c r="F1401" s="102" t="s">
        <v>2461</v>
      </c>
      <c r="G1401" s="36" t="s">
        <v>8</v>
      </c>
      <c r="H1401" s="103">
        <f t="shared" si="43"/>
        <v>2.1</v>
      </c>
      <c r="I1401" s="103"/>
      <c r="J1401" s="103">
        <f t="shared" si="44"/>
        <v>2.1</v>
      </c>
      <c r="K1401" s="104">
        <v>0.7</v>
      </c>
      <c r="L1401" s="104">
        <v>1.1000000000000001</v>
      </c>
      <c r="M1401" s="104">
        <v>0.3</v>
      </c>
    </row>
    <row r="1402" spans="1:13" x14ac:dyDescent="0.2">
      <c r="A1402" s="101"/>
      <c r="B1402" s="12" t="s">
        <v>1274</v>
      </c>
      <c r="C1402" s="12" t="s">
        <v>1272</v>
      </c>
      <c r="D1402" s="102" t="s">
        <v>245</v>
      </c>
      <c r="E1402" s="102" t="s">
        <v>2456</v>
      </c>
      <c r="F1402" s="102" t="s">
        <v>2461</v>
      </c>
      <c r="G1402" s="36" t="s">
        <v>8</v>
      </c>
      <c r="H1402" s="103">
        <f t="shared" si="43"/>
        <v>1.2</v>
      </c>
      <c r="I1402" s="103"/>
      <c r="J1402" s="103">
        <f t="shared" si="44"/>
        <v>1.2</v>
      </c>
      <c r="K1402" s="104">
        <v>0.4</v>
      </c>
      <c r="L1402" s="104">
        <v>0.6</v>
      </c>
      <c r="M1402" s="104">
        <v>0.2</v>
      </c>
    </row>
    <row r="1403" spans="1:13" x14ac:dyDescent="0.2">
      <c r="A1403" s="101"/>
      <c r="B1403" s="12" t="s">
        <v>1274</v>
      </c>
      <c r="C1403" s="12" t="s">
        <v>1273</v>
      </c>
      <c r="D1403" s="102" t="s">
        <v>245</v>
      </c>
      <c r="E1403" s="102" t="s">
        <v>2456</v>
      </c>
      <c r="F1403" s="102" t="s">
        <v>2461</v>
      </c>
      <c r="G1403" s="36" t="s">
        <v>8</v>
      </c>
      <c r="H1403" s="103">
        <f t="shared" si="43"/>
        <v>0.89999999999999991</v>
      </c>
      <c r="I1403" s="103"/>
      <c r="J1403" s="103">
        <f t="shared" si="44"/>
        <v>0.89999999999999991</v>
      </c>
      <c r="K1403" s="104">
        <v>0.2</v>
      </c>
      <c r="L1403" s="104">
        <v>0.5</v>
      </c>
      <c r="M1403" s="104">
        <v>0.2</v>
      </c>
    </row>
    <row r="1404" spans="1:13" x14ac:dyDescent="0.2">
      <c r="A1404" s="101"/>
      <c r="B1404" s="12" t="s">
        <v>1274</v>
      </c>
      <c r="C1404" s="12" t="s">
        <v>899</v>
      </c>
      <c r="D1404" s="102" t="s">
        <v>245</v>
      </c>
      <c r="E1404" s="102" t="s">
        <v>2456</v>
      </c>
      <c r="F1404" s="102" t="s">
        <v>2461</v>
      </c>
      <c r="G1404" s="36" t="s">
        <v>8</v>
      </c>
      <c r="H1404" s="103">
        <f t="shared" si="43"/>
        <v>1</v>
      </c>
      <c r="I1404" s="103"/>
      <c r="J1404" s="103">
        <f t="shared" si="44"/>
        <v>1</v>
      </c>
      <c r="K1404" s="104">
        <v>0.1</v>
      </c>
      <c r="L1404" s="104">
        <v>0.7</v>
      </c>
      <c r="M1404" s="104">
        <v>0.2</v>
      </c>
    </row>
    <row r="1405" spans="1:13" x14ac:dyDescent="0.2">
      <c r="A1405" s="101"/>
      <c r="B1405" s="12" t="s">
        <v>1274</v>
      </c>
      <c r="C1405" s="12" t="s">
        <v>1264</v>
      </c>
      <c r="D1405" s="102" t="s">
        <v>245</v>
      </c>
      <c r="E1405" s="102" t="s">
        <v>2456</v>
      </c>
      <c r="F1405" s="102" t="s">
        <v>2461</v>
      </c>
      <c r="G1405" s="36" t="s">
        <v>8</v>
      </c>
      <c r="H1405" s="103">
        <f t="shared" si="43"/>
        <v>1.5</v>
      </c>
      <c r="I1405" s="103"/>
      <c r="J1405" s="103">
        <f t="shared" si="44"/>
        <v>1.5</v>
      </c>
      <c r="K1405" s="104">
        <v>0.2</v>
      </c>
      <c r="L1405" s="104">
        <v>1</v>
      </c>
      <c r="M1405" s="104">
        <v>0.3</v>
      </c>
    </row>
    <row r="1406" spans="1:13" x14ac:dyDescent="0.2">
      <c r="A1406" s="101"/>
      <c r="B1406" s="12" t="s">
        <v>1274</v>
      </c>
      <c r="C1406" s="12" t="s">
        <v>1261</v>
      </c>
      <c r="D1406" s="102" t="s">
        <v>245</v>
      </c>
      <c r="E1406" s="102" t="s">
        <v>2456</v>
      </c>
      <c r="F1406" s="102" t="s">
        <v>2461</v>
      </c>
      <c r="G1406" s="36" t="s">
        <v>8</v>
      </c>
      <c r="H1406" s="103">
        <f t="shared" si="43"/>
        <v>2.7</v>
      </c>
      <c r="I1406" s="103"/>
      <c r="J1406" s="103">
        <f t="shared" si="44"/>
        <v>2.7</v>
      </c>
      <c r="K1406" s="104">
        <v>0.7</v>
      </c>
      <c r="L1406" s="104">
        <v>1.5</v>
      </c>
      <c r="M1406" s="104">
        <v>0.5</v>
      </c>
    </row>
    <row r="1407" spans="1:13" x14ac:dyDescent="0.2">
      <c r="A1407" s="101"/>
      <c r="B1407" s="12" t="s">
        <v>1275</v>
      </c>
      <c r="C1407" s="12"/>
      <c r="D1407" s="102"/>
      <c r="E1407" s="102"/>
      <c r="F1407" s="102"/>
      <c r="G1407" s="36"/>
      <c r="H1407" s="103">
        <f t="shared" si="43"/>
        <v>0</v>
      </c>
      <c r="I1407" s="103"/>
      <c r="J1407" s="103">
        <f t="shared" si="44"/>
        <v>0</v>
      </c>
      <c r="K1407" s="104"/>
      <c r="L1407" s="104"/>
      <c r="M1407" s="104"/>
    </row>
    <row r="1408" spans="1:13" x14ac:dyDescent="0.2">
      <c r="A1408" s="101"/>
      <c r="B1408" s="12" t="s">
        <v>1276</v>
      </c>
      <c r="C1408" s="12" t="s">
        <v>1277</v>
      </c>
      <c r="D1408" s="102" t="s">
        <v>245</v>
      </c>
      <c r="E1408" s="102" t="s">
        <v>2454</v>
      </c>
      <c r="F1408" s="102" t="s">
        <v>2458</v>
      </c>
      <c r="G1408" s="36" t="s">
        <v>8</v>
      </c>
      <c r="H1408" s="103">
        <f t="shared" si="43"/>
        <v>13</v>
      </c>
      <c r="I1408" s="103"/>
      <c r="J1408" s="103">
        <f t="shared" si="44"/>
        <v>13</v>
      </c>
      <c r="K1408" s="104">
        <v>4.4000000000000004</v>
      </c>
      <c r="L1408" s="104">
        <v>6.6</v>
      </c>
      <c r="M1408" s="104">
        <v>2</v>
      </c>
    </row>
    <row r="1409" spans="1:13" x14ac:dyDescent="0.2">
      <c r="A1409" s="101"/>
      <c r="B1409" s="12" t="s">
        <v>1276</v>
      </c>
      <c r="C1409" s="12" t="s">
        <v>895</v>
      </c>
      <c r="D1409" s="102" t="s">
        <v>245</v>
      </c>
      <c r="E1409" s="102" t="s">
        <v>2454</v>
      </c>
      <c r="F1409" s="102" t="s">
        <v>2458</v>
      </c>
      <c r="G1409" s="36" t="s">
        <v>8</v>
      </c>
      <c r="H1409" s="103">
        <f t="shared" si="43"/>
        <v>9.3000000000000007</v>
      </c>
      <c r="I1409" s="103"/>
      <c r="J1409" s="103">
        <f t="shared" si="44"/>
        <v>9.3000000000000007</v>
      </c>
      <c r="K1409" s="104">
        <v>0.3</v>
      </c>
      <c r="L1409" s="104">
        <v>6.9</v>
      </c>
      <c r="M1409" s="104">
        <v>2.1</v>
      </c>
    </row>
    <row r="1410" spans="1:13" x14ac:dyDescent="0.2">
      <c r="A1410" s="101"/>
      <c r="B1410" s="12" t="s">
        <v>1276</v>
      </c>
      <c r="C1410" s="12" t="s">
        <v>1278</v>
      </c>
      <c r="D1410" s="102" t="s">
        <v>245</v>
      </c>
      <c r="E1410" s="102" t="s">
        <v>2454</v>
      </c>
      <c r="F1410" s="102" t="s">
        <v>2458</v>
      </c>
      <c r="G1410" s="36" t="s">
        <v>8</v>
      </c>
      <c r="H1410" s="103">
        <f t="shared" si="43"/>
        <v>4.0999999999999996</v>
      </c>
      <c r="I1410" s="103"/>
      <c r="J1410" s="103">
        <f t="shared" si="44"/>
        <v>4.0999999999999996</v>
      </c>
      <c r="K1410" s="104">
        <v>0.8</v>
      </c>
      <c r="L1410" s="104">
        <v>2.5</v>
      </c>
      <c r="M1410" s="104">
        <v>0.8</v>
      </c>
    </row>
    <row r="1411" spans="1:13" x14ac:dyDescent="0.2">
      <c r="A1411" s="101"/>
      <c r="B1411" s="12" t="s">
        <v>1276</v>
      </c>
      <c r="C1411" s="12" t="s">
        <v>1279</v>
      </c>
      <c r="D1411" s="102" t="s">
        <v>245</v>
      </c>
      <c r="E1411" s="102" t="s">
        <v>2454</v>
      </c>
      <c r="F1411" s="102" t="s">
        <v>2458</v>
      </c>
      <c r="G1411" s="36" t="s">
        <v>8</v>
      </c>
      <c r="H1411" s="103">
        <f t="shared" ref="H1411:H1474" si="45">I1411+J1411</f>
        <v>2.1999999999999997</v>
      </c>
      <c r="I1411" s="103"/>
      <c r="J1411" s="103">
        <f t="shared" si="44"/>
        <v>2.1999999999999997</v>
      </c>
      <c r="K1411" s="104">
        <v>0.4</v>
      </c>
      <c r="L1411" s="104">
        <v>1.4</v>
      </c>
      <c r="M1411" s="104">
        <v>0.4</v>
      </c>
    </row>
    <row r="1412" spans="1:13" x14ac:dyDescent="0.2">
      <c r="A1412" s="101"/>
      <c r="B1412" s="12" t="s">
        <v>1276</v>
      </c>
      <c r="C1412" s="12" t="s">
        <v>926</v>
      </c>
      <c r="D1412" s="102" t="s">
        <v>245</v>
      </c>
      <c r="E1412" s="102" t="s">
        <v>2454</v>
      </c>
      <c r="F1412" s="102" t="s">
        <v>2458</v>
      </c>
      <c r="G1412" s="36" t="s">
        <v>8</v>
      </c>
      <c r="H1412" s="103">
        <f t="shared" si="45"/>
        <v>4.1000000000000005</v>
      </c>
      <c r="I1412" s="103"/>
      <c r="J1412" s="103">
        <f t="shared" si="44"/>
        <v>4.1000000000000005</v>
      </c>
      <c r="K1412" s="104">
        <v>0.6</v>
      </c>
      <c r="L1412" s="104">
        <v>2.7</v>
      </c>
      <c r="M1412" s="104">
        <v>0.8</v>
      </c>
    </row>
    <row r="1413" spans="1:13" x14ac:dyDescent="0.2">
      <c r="A1413" s="101"/>
      <c r="B1413" s="12" t="s">
        <v>1280</v>
      </c>
      <c r="C1413" s="12" t="s">
        <v>933</v>
      </c>
      <c r="D1413" s="102" t="s">
        <v>245</v>
      </c>
      <c r="E1413" s="102" t="s">
        <v>2454</v>
      </c>
      <c r="F1413" s="102" t="s">
        <v>2458</v>
      </c>
      <c r="G1413" s="36" t="s">
        <v>8</v>
      </c>
      <c r="H1413" s="103">
        <f t="shared" si="45"/>
        <v>11</v>
      </c>
      <c r="I1413" s="103"/>
      <c r="J1413" s="103">
        <f t="shared" si="44"/>
        <v>11</v>
      </c>
      <c r="K1413" s="104">
        <v>3</v>
      </c>
      <c r="L1413" s="104">
        <v>6.1</v>
      </c>
      <c r="M1413" s="104">
        <v>1.9</v>
      </c>
    </row>
    <row r="1414" spans="1:13" x14ac:dyDescent="0.2">
      <c r="A1414" s="101"/>
      <c r="B1414" s="12" t="s">
        <v>1280</v>
      </c>
      <c r="C1414" s="12" t="s">
        <v>1281</v>
      </c>
      <c r="D1414" s="102" t="s">
        <v>245</v>
      </c>
      <c r="E1414" s="102" t="s">
        <v>2454</v>
      </c>
      <c r="F1414" s="102" t="s">
        <v>2458</v>
      </c>
      <c r="G1414" s="36" t="s">
        <v>8</v>
      </c>
      <c r="H1414" s="103">
        <f t="shared" si="45"/>
        <v>3.4</v>
      </c>
      <c r="I1414" s="103"/>
      <c r="J1414" s="103">
        <f t="shared" si="44"/>
        <v>3.4</v>
      </c>
      <c r="K1414" s="104">
        <v>0.8</v>
      </c>
      <c r="L1414" s="104">
        <v>2</v>
      </c>
      <c r="M1414" s="104">
        <v>0.6</v>
      </c>
    </row>
    <row r="1415" spans="1:13" x14ac:dyDescent="0.2">
      <c r="A1415" s="101"/>
      <c r="B1415" s="12" t="s">
        <v>1280</v>
      </c>
      <c r="C1415" s="12" t="s">
        <v>1278</v>
      </c>
      <c r="D1415" s="102" t="s">
        <v>245</v>
      </c>
      <c r="E1415" s="102" t="s">
        <v>2454</v>
      </c>
      <c r="F1415" s="102" t="s">
        <v>2458</v>
      </c>
      <c r="G1415" s="36" t="s">
        <v>8</v>
      </c>
      <c r="H1415" s="103">
        <f t="shared" si="45"/>
        <v>4.0999999999999996</v>
      </c>
      <c r="I1415" s="103"/>
      <c r="J1415" s="103">
        <f t="shared" si="44"/>
        <v>4.0999999999999996</v>
      </c>
      <c r="K1415" s="104">
        <v>0.8</v>
      </c>
      <c r="L1415" s="104">
        <v>2.5</v>
      </c>
      <c r="M1415" s="104">
        <v>0.8</v>
      </c>
    </row>
    <row r="1416" spans="1:13" x14ac:dyDescent="0.2">
      <c r="A1416" s="101"/>
      <c r="B1416" s="12" t="s">
        <v>1280</v>
      </c>
      <c r="C1416" s="12" t="s">
        <v>1279</v>
      </c>
      <c r="D1416" s="102" t="s">
        <v>245</v>
      </c>
      <c r="E1416" s="102" t="s">
        <v>2454</v>
      </c>
      <c r="F1416" s="102" t="s">
        <v>2458</v>
      </c>
      <c r="G1416" s="36" t="s">
        <v>8</v>
      </c>
      <c r="H1416" s="103">
        <f t="shared" si="45"/>
        <v>2.1999999999999997</v>
      </c>
      <c r="I1416" s="103"/>
      <c r="J1416" s="103">
        <f t="shared" ref="J1416:J1479" si="46">SUM(K1416:M1416)</f>
        <v>2.1999999999999997</v>
      </c>
      <c r="K1416" s="104">
        <v>0.4</v>
      </c>
      <c r="L1416" s="104">
        <v>1.4</v>
      </c>
      <c r="M1416" s="104">
        <v>0.4</v>
      </c>
    </row>
    <row r="1417" spans="1:13" x14ac:dyDescent="0.2">
      <c r="A1417" s="101"/>
      <c r="B1417" s="12" t="s">
        <v>1280</v>
      </c>
      <c r="C1417" s="12" t="s">
        <v>899</v>
      </c>
      <c r="D1417" s="102" t="s">
        <v>245</v>
      </c>
      <c r="E1417" s="102" t="s">
        <v>2454</v>
      </c>
      <c r="F1417" s="102" t="s">
        <v>2458</v>
      </c>
      <c r="G1417" s="36" t="s">
        <v>8</v>
      </c>
      <c r="H1417" s="103">
        <f t="shared" si="45"/>
        <v>1.6</v>
      </c>
      <c r="I1417" s="103"/>
      <c r="J1417" s="103">
        <f t="shared" si="46"/>
        <v>1.6</v>
      </c>
      <c r="K1417" s="104">
        <v>0.2</v>
      </c>
      <c r="L1417" s="104">
        <v>1.1000000000000001</v>
      </c>
      <c r="M1417" s="104">
        <v>0.3</v>
      </c>
    </row>
    <row r="1418" spans="1:13" x14ac:dyDescent="0.2">
      <c r="A1418" s="101"/>
      <c r="B1418" s="12" t="s">
        <v>1282</v>
      </c>
      <c r="C1418" s="12" t="s">
        <v>928</v>
      </c>
      <c r="D1418" s="102" t="s">
        <v>245</v>
      </c>
      <c r="E1418" s="102" t="s">
        <v>2454</v>
      </c>
      <c r="F1418" s="102" t="s">
        <v>2458</v>
      </c>
      <c r="G1418" s="36" t="s">
        <v>8</v>
      </c>
      <c r="H1418" s="103">
        <f t="shared" si="45"/>
        <v>10.199999999999999</v>
      </c>
      <c r="I1418" s="103"/>
      <c r="J1418" s="103">
        <f t="shared" si="46"/>
        <v>10.199999999999999</v>
      </c>
      <c r="K1418" s="104">
        <v>3</v>
      </c>
      <c r="L1418" s="104">
        <v>5.5</v>
      </c>
      <c r="M1418" s="104">
        <v>1.7</v>
      </c>
    </row>
    <row r="1419" spans="1:13" x14ac:dyDescent="0.2">
      <c r="A1419" s="101"/>
      <c r="B1419" s="12" t="s">
        <v>1282</v>
      </c>
      <c r="C1419" s="12" t="s">
        <v>895</v>
      </c>
      <c r="D1419" s="102" t="s">
        <v>245</v>
      </c>
      <c r="E1419" s="102" t="s">
        <v>2454</v>
      </c>
      <c r="F1419" s="102" t="s">
        <v>2458</v>
      </c>
      <c r="G1419" s="36" t="s">
        <v>8</v>
      </c>
      <c r="H1419" s="103">
        <f t="shared" si="45"/>
        <v>8.4</v>
      </c>
      <c r="I1419" s="103"/>
      <c r="J1419" s="103">
        <f t="shared" si="46"/>
        <v>8.4</v>
      </c>
      <c r="K1419" s="104">
        <v>0.3</v>
      </c>
      <c r="L1419" s="104">
        <v>6.2</v>
      </c>
      <c r="M1419" s="104">
        <v>1.9</v>
      </c>
    </row>
    <row r="1420" spans="1:13" x14ac:dyDescent="0.2">
      <c r="A1420" s="101"/>
      <c r="B1420" s="12" t="s">
        <v>1282</v>
      </c>
      <c r="C1420" s="12" t="s">
        <v>1278</v>
      </c>
      <c r="D1420" s="102" t="s">
        <v>245</v>
      </c>
      <c r="E1420" s="102" t="s">
        <v>2454</v>
      </c>
      <c r="F1420" s="102" t="s">
        <v>2458</v>
      </c>
      <c r="G1420" s="36" t="s">
        <v>8</v>
      </c>
      <c r="H1420" s="103">
        <f t="shared" si="45"/>
        <v>3.8</v>
      </c>
      <c r="I1420" s="103"/>
      <c r="J1420" s="103">
        <f t="shared" si="46"/>
        <v>3.8</v>
      </c>
      <c r="K1420" s="104">
        <v>0.8</v>
      </c>
      <c r="L1420" s="104">
        <v>2.2999999999999998</v>
      </c>
      <c r="M1420" s="104">
        <v>0.7</v>
      </c>
    </row>
    <row r="1421" spans="1:13" x14ac:dyDescent="0.2">
      <c r="A1421" s="101"/>
      <c r="B1421" s="12" t="s">
        <v>1282</v>
      </c>
      <c r="C1421" s="12" t="s">
        <v>1279</v>
      </c>
      <c r="D1421" s="102" t="s">
        <v>245</v>
      </c>
      <c r="E1421" s="102" t="s">
        <v>2454</v>
      </c>
      <c r="F1421" s="102" t="s">
        <v>2458</v>
      </c>
      <c r="G1421" s="36" t="s">
        <v>8</v>
      </c>
      <c r="H1421" s="103">
        <f t="shared" si="45"/>
        <v>2.1</v>
      </c>
      <c r="I1421" s="103"/>
      <c r="J1421" s="103">
        <f t="shared" si="46"/>
        <v>2.1</v>
      </c>
      <c r="K1421" s="104">
        <v>0.4</v>
      </c>
      <c r="L1421" s="104">
        <v>1.3</v>
      </c>
      <c r="M1421" s="104">
        <v>0.4</v>
      </c>
    </row>
    <row r="1422" spans="1:13" x14ac:dyDescent="0.2">
      <c r="A1422" s="101"/>
      <c r="B1422" s="12" t="s">
        <v>1282</v>
      </c>
      <c r="C1422" s="12" t="s">
        <v>926</v>
      </c>
      <c r="D1422" s="102" t="s">
        <v>245</v>
      </c>
      <c r="E1422" s="102" t="s">
        <v>2454</v>
      </c>
      <c r="F1422" s="102" t="s">
        <v>2458</v>
      </c>
      <c r="G1422" s="36" t="s">
        <v>8</v>
      </c>
      <c r="H1422" s="103">
        <f t="shared" si="45"/>
        <v>3.9000000000000004</v>
      </c>
      <c r="I1422" s="103"/>
      <c r="J1422" s="103">
        <f t="shared" si="46"/>
        <v>3.9000000000000004</v>
      </c>
      <c r="K1422" s="104">
        <v>0.6</v>
      </c>
      <c r="L1422" s="104">
        <v>2.5</v>
      </c>
      <c r="M1422" s="104">
        <v>0.8</v>
      </c>
    </row>
    <row r="1423" spans="1:13" x14ac:dyDescent="0.2">
      <c r="A1423" s="101"/>
      <c r="B1423" s="12" t="s">
        <v>1283</v>
      </c>
      <c r="C1423" s="12" t="s">
        <v>879</v>
      </c>
      <c r="D1423" s="102" t="s">
        <v>245</v>
      </c>
      <c r="E1423" s="102" t="s">
        <v>2454</v>
      </c>
      <c r="F1423" s="102" t="s">
        <v>2458</v>
      </c>
      <c r="G1423" s="36" t="s">
        <v>8</v>
      </c>
      <c r="H1423" s="103">
        <f t="shared" si="45"/>
        <v>10.199999999999999</v>
      </c>
      <c r="I1423" s="103"/>
      <c r="J1423" s="103">
        <f t="shared" si="46"/>
        <v>10.199999999999999</v>
      </c>
      <c r="K1423" s="104">
        <v>3</v>
      </c>
      <c r="L1423" s="104">
        <v>5.5</v>
      </c>
      <c r="M1423" s="104">
        <v>1.7</v>
      </c>
    </row>
    <row r="1424" spans="1:13" x14ac:dyDescent="0.2">
      <c r="A1424" s="101"/>
      <c r="B1424" s="12" t="s">
        <v>1283</v>
      </c>
      <c r="C1424" s="12" t="s">
        <v>1281</v>
      </c>
      <c r="D1424" s="102" t="s">
        <v>245</v>
      </c>
      <c r="E1424" s="102" t="s">
        <v>2454</v>
      </c>
      <c r="F1424" s="102" t="s">
        <v>2458</v>
      </c>
      <c r="G1424" s="36" t="s">
        <v>8</v>
      </c>
      <c r="H1424" s="103">
        <f t="shared" si="45"/>
        <v>3.2</v>
      </c>
      <c r="I1424" s="103"/>
      <c r="J1424" s="103">
        <f t="shared" si="46"/>
        <v>3.2</v>
      </c>
      <c r="K1424" s="104">
        <v>0.8</v>
      </c>
      <c r="L1424" s="104">
        <v>1.8</v>
      </c>
      <c r="M1424" s="104">
        <v>0.6</v>
      </c>
    </row>
    <row r="1425" spans="1:13" x14ac:dyDescent="0.2">
      <c r="A1425" s="101"/>
      <c r="B1425" s="12" t="s">
        <v>1283</v>
      </c>
      <c r="C1425" s="12" t="s">
        <v>1278</v>
      </c>
      <c r="D1425" s="102" t="s">
        <v>245</v>
      </c>
      <c r="E1425" s="102" t="s">
        <v>2454</v>
      </c>
      <c r="F1425" s="102" t="s">
        <v>2458</v>
      </c>
      <c r="G1425" s="36" t="s">
        <v>8</v>
      </c>
      <c r="H1425" s="103">
        <f t="shared" si="45"/>
        <v>3.8</v>
      </c>
      <c r="I1425" s="103"/>
      <c r="J1425" s="103">
        <f t="shared" si="46"/>
        <v>3.8</v>
      </c>
      <c r="K1425" s="104">
        <v>0.8</v>
      </c>
      <c r="L1425" s="104">
        <v>2.2999999999999998</v>
      </c>
      <c r="M1425" s="104">
        <v>0.7</v>
      </c>
    </row>
    <row r="1426" spans="1:13" x14ac:dyDescent="0.2">
      <c r="A1426" s="101"/>
      <c r="B1426" s="12" t="s">
        <v>1283</v>
      </c>
      <c r="C1426" s="12" t="s">
        <v>1279</v>
      </c>
      <c r="D1426" s="102" t="s">
        <v>245</v>
      </c>
      <c r="E1426" s="102" t="s">
        <v>2454</v>
      </c>
      <c r="F1426" s="102" t="s">
        <v>2458</v>
      </c>
      <c r="G1426" s="36" t="s">
        <v>8</v>
      </c>
      <c r="H1426" s="103">
        <f t="shared" si="45"/>
        <v>2.1</v>
      </c>
      <c r="I1426" s="103"/>
      <c r="J1426" s="103">
        <f t="shared" si="46"/>
        <v>2.1</v>
      </c>
      <c r="K1426" s="104">
        <v>0.4</v>
      </c>
      <c r="L1426" s="104">
        <v>1.3</v>
      </c>
      <c r="M1426" s="104">
        <v>0.4</v>
      </c>
    </row>
    <row r="1427" spans="1:13" x14ac:dyDescent="0.2">
      <c r="A1427" s="101"/>
      <c r="B1427" s="12" t="s">
        <v>1283</v>
      </c>
      <c r="C1427" s="12" t="s">
        <v>899</v>
      </c>
      <c r="D1427" s="102" t="s">
        <v>245</v>
      </c>
      <c r="E1427" s="102" t="s">
        <v>2454</v>
      </c>
      <c r="F1427" s="102" t="s">
        <v>2458</v>
      </c>
      <c r="G1427" s="36" t="s">
        <v>8</v>
      </c>
      <c r="H1427" s="103">
        <f t="shared" si="45"/>
        <v>1.5</v>
      </c>
      <c r="I1427" s="103"/>
      <c r="J1427" s="103">
        <f t="shared" si="46"/>
        <v>1.5</v>
      </c>
      <c r="K1427" s="104">
        <v>0.2</v>
      </c>
      <c r="L1427" s="104">
        <v>1</v>
      </c>
      <c r="M1427" s="104">
        <v>0.3</v>
      </c>
    </row>
    <row r="1428" spans="1:13" x14ac:dyDescent="0.2">
      <c r="A1428" s="101"/>
      <c r="B1428" s="12" t="s">
        <v>1284</v>
      </c>
      <c r="C1428" s="12" t="s">
        <v>1285</v>
      </c>
      <c r="D1428" s="102" t="s">
        <v>7</v>
      </c>
      <c r="E1428" s="102" t="s">
        <v>2455</v>
      </c>
      <c r="F1428" s="102" t="s">
        <v>2460</v>
      </c>
      <c r="G1428" s="36" t="s">
        <v>8</v>
      </c>
      <c r="H1428" s="103">
        <f t="shared" si="45"/>
        <v>32.5</v>
      </c>
      <c r="I1428" s="103"/>
      <c r="J1428" s="103">
        <f t="shared" si="46"/>
        <v>32.5</v>
      </c>
      <c r="K1428" s="104">
        <v>18.2</v>
      </c>
      <c r="L1428" s="104">
        <v>10.9</v>
      </c>
      <c r="M1428" s="104">
        <v>3.4</v>
      </c>
    </row>
    <row r="1429" spans="1:13" x14ac:dyDescent="0.2">
      <c r="A1429" s="101"/>
      <c r="B1429" s="12" t="s">
        <v>1286</v>
      </c>
      <c r="C1429" s="12" t="s">
        <v>1285</v>
      </c>
      <c r="D1429" s="102" t="s">
        <v>245</v>
      </c>
      <c r="E1429" s="102" t="s">
        <v>2455</v>
      </c>
      <c r="F1429" s="102" t="s">
        <v>2460</v>
      </c>
      <c r="G1429" s="36" t="s">
        <v>8</v>
      </c>
      <c r="H1429" s="103">
        <f t="shared" si="45"/>
        <v>31.3</v>
      </c>
      <c r="I1429" s="103"/>
      <c r="J1429" s="103">
        <f t="shared" si="46"/>
        <v>31.3</v>
      </c>
      <c r="K1429" s="104">
        <v>16.2</v>
      </c>
      <c r="L1429" s="104">
        <v>11.5</v>
      </c>
      <c r="M1429" s="104">
        <v>3.6</v>
      </c>
    </row>
    <row r="1430" spans="1:13" x14ac:dyDescent="0.2">
      <c r="A1430" s="101"/>
      <c r="B1430" s="12" t="s">
        <v>1287</v>
      </c>
      <c r="C1430" s="12" t="s">
        <v>1263</v>
      </c>
      <c r="D1430" s="102" t="s">
        <v>245</v>
      </c>
      <c r="E1430" s="102" t="s">
        <v>2455</v>
      </c>
      <c r="F1430" s="102" t="s">
        <v>2460</v>
      </c>
      <c r="G1430" s="36" t="s">
        <v>8</v>
      </c>
      <c r="H1430" s="103">
        <f t="shared" si="45"/>
        <v>10</v>
      </c>
      <c r="I1430" s="103"/>
      <c r="J1430" s="103">
        <f t="shared" si="46"/>
        <v>10</v>
      </c>
      <c r="K1430" s="104">
        <v>3.1</v>
      </c>
      <c r="L1430" s="104">
        <v>5.3</v>
      </c>
      <c r="M1430" s="104">
        <v>1.6</v>
      </c>
    </row>
    <row r="1431" spans="1:13" x14ac:dyDescent="0.2">
      <c r="A1431" s="101"/>
      <c r="B1431" s="12" t="s">
        <v>1287</v>
      </c>
      <c r="C1431" s="12" t="s">
        <v>1281</v>
      </c>
      <c r="D1431" s="102" t="s">
        <v>245</v>
      </c>
      <c r="E1431" s="102" t="s">
        <v>2455</v>
      </c>
      <c r="F1431" s="102" t="s">
        <v>2460</v>
      </c>
      <c r="G1431" s="36" t="s">
        <v>8</v>
      </c>
      <c r="H1431" s="103">
        <f t="shared" si="45"/>
        <v>2.9000000000000004</v>
      </c>
      <c r="I1431" s="103"/>
      <c r="J1431" s="103">
        <f t="shared" si="46"/>
        <v>2.9000000000000004</v>
      </c>
      <c r="K1431" s="104">
        <v>0.8</v>
      </c>
      <c r="L1431" s="104">
        <v>1.6</v>
      </c>
      <c r="M1431" s="104">
        <v>0.5</v>
      </c>
    </row>
    <row r="1432" spans="1:13" x14ac:dyDescent="0.2">
      <c r="A1432" s="101"/>
      <c r="B1432" s="12" t="s">
        <v>1287</v>
      </c>
      <c r="C1432" s="12" t="s">
        <v>1278</v>
      </c>
      <c r="D1432" s="102" t="s">
        <v>245</v>
      </c>
      <c r="E1432" s="102" t="s">
        <v>2455</v>
      </c>
      <c r="F1432" s="102" t="s">
        <v>2460</v>
      </c>
      <c r="G1432" s="36" t="s">
        <v>8</v>
      </c>
      <c r="H1432" s="103">
        <f t="shared" si="45"/>
        <v>3.6000000000000005</v>
      </c>
      <c r="I1432" s="103"/>
      <c r="J1432" s="103">
        <f t="shared" si="46"/>
        <v>3.6000000000000005</v>
      </c>
      <c r="K1432" s="104">
        <v>0.8</v>
      </c>
      <c r="L1432" s="104">
        <v>2.1</v>
      </c>
      <c r="M1432" s="104">
        <v>0.7</v>
      </c>
    </row>
    <row r="1433" spans="1:13" x14ac:dyDescent="0.2">
      <c r="A1433" s="101"/>
      <c r="B1433" s="12" t="s">
        <v>1287</v>
      </c>
      <c r="C1433" s="12" t="s">
        <v>1279</v>
      </c>
      <c r="D1433" s="102" t="s">
        <v>245</v>
      </c>
      <c r="E1433" s="102" t="s">
        <v>2455</v>
      </c>
      <c r="F1433" s="102" t="s">
        <v>2460</v>
      </c>
      <c r="G1433" s="36" t="s">
        <v>8</v>
      </c>
      <c r="H1433" s="103">
        <f t="shared" si="45"/>
        <v>2</v>
      </c>
      <c r="I1433" s="103"/>
      <c r="J1433" s="103">
        <f t="shared" si="46"/>
        <v>2</v>
      </c>
      <c r="K1433" s="104">
        <v>0.4</v>
      </c>
      <c r="L1433" s="104">
        <v>1.2</v>
      </c>
      <c r="M1433" s="104">
        <v>0.4</v>
      </c>
    </row>
    <row r="1434" spans="1:13" x14ac:dyDescent="0.2">
      <c r="A1434" s="101"/>
      <c r="B1434" s="12" t="s">
        <v>1287</v>
      </c>
      <c r="C1434" s="12" t="s">
        <v>930</v>
      </c>
      <c r="D1434" s="102" t="s">
        <v>245</v>
      </c>
      <c r="E1434" s="102" t="s">
        <v>2455</v>
      </c>
      <c r="F1434" s="102" t="s">
        <v>2460</v>
      </c>
      <c r="G1434" s="36" t="s">
        <v>8</v>
      </c>
      <c r="H1434" s="103">
        <f t="shared" si="45"/>
        <v>2.1999999999999997</v>
      </c>
      <c r="I1434" s="103"/>
      <c r="J1434" s="103">
        <f t="shared" si="46"/>
        <v>2.1999999999999997</v>
      </c>
      <c r="K1434" s="104">
        <v>0.4</v>
      </c>
      <c r="L1434" s="104">
        <v>1.4</v>
      </c>
      <c r="M1434" s="104">
        <v>0.4</v>
      </c>
    </row>
    <row r="1435" spans="1:13" x14ac:dyDescent="0.2">
      <c r="A1435" s="101"/>
      <c r="B1435" s="12" t="s">
        <v>1288</v>
      </c>
      <c r="C1435" s="12" t="s">
        <v>966</v>
      </c>
      <c r="D1435" s="102" t="s">
        <v>245</v>
      </c>
      <c r="E1435" s="102" t="s">
        <v>2455</v>
      </c>
      <c r="F1435" s="102" t="s">
        <v>2460</v>
      </c>
      <c r="G1435" s="36" t="s">
        <v>8</v>
      </c>
      <c r="H1435" s="103">
        <f t="shared" si="45"/>
        <v>10</v>
      </c>
      <c r="I1435" s="103"/>
      <c r="J1435" s="103">
        <f t="shared" si="46"/>
        <v>10</v>
      </c>
      <c r="K1435" s="104">
        <v>3.1</v>
      </c>
      <c r="L1435" s="104">
        <v>5.3</v>
      </c>
      <c r="M1435" s="104">
        <v>1.6</v>
      </c>
    </row>
    <row r="1436" spans="1:13" x14ac:dyDescent="0.2">
      <c r="A1436" s="101"/>
      <c r="B1436" s="12" t="s">
        <v>1288</v>
      </c>
      <c r="C1436" s="12" t="s">
        <v>1281</v>
      </c>
      <c r="D1436" s="102" t="s">
        <v>245</v>
      </c>
      <c r="E1436" s="102" t="s">
        <v>2455</v>
      </c>
      <c r="F1436" s="102" t="s">
        <v>2460</v>
      </c>
      <c r="G1436" s="36" t="s">
        <v>8</v>
      </c>
      <c r="H1436" s="103">
        <f t="shared" si="45"/>
        <v>2.9000000000000004</v>
      </c>
      <c r="I1436" s="103"/>
      <c r="J1436" s="103">
        <f t="shared" si="46"/>
        <v>2.9000000000000004</v>
      </c>
      <c r="K1436" s="104">
        <v>0.8</v>
      </c>
      <c r="L1436" s="104">
        <v>1.6</v>
      </c>
      <c r="M1436" s="104">
        <v>0.5</v>
      </c>
    </row>
    <row r="1437" spans="1:13" x14ac:dyDescent="0.2">
      <c r="A1437" s="101"/>
      <c r="B1437" s="12" t="s">
        <v>1288</v>
      </c>
      <c r="C1437" s="12" t="s">
        <v>1278</v>
      </c>
      <c r="D1437" s="102" t="s">
        <v>245</v>
      </c>
      <c r="E1437" s="102" t="s">
        <v>2455</v>
      </c>
      <c r="F1437" s="102" t="s">
        <v>2460</v>
      </c>
      <c r="G1437" s="36" t="s">
        <v>8</v>
      </c>
      <c r="H1437" s="103">
        <f t="shared" si="45"/>
        <v>3.6000000000000005</v>
      </c>
      <c r="I1437" s="103"/>
      <c r="J1437" s="103">
        <f t="shared" si="46"/>
        <v>3.6000000000000005</v>
      </c>
      <c r="K1437" s="104">
        <v>0.8</v>
      </c>
      <c r="L1437" s="104">
        <v>2.1</v>
      </c>
      <c r="M1437" s="104">
        <v>0.7</v>
      </c>
    </row>
    <row r="1438" spans="1:13" x14ac:dyDescent="0.2">
      <c r="A1438" s="101"/>
      <c r="B1438" s="12" t="s">
        <v>1288</v>
      </c>
      <c r="C1438" s="12" t="s">
        <v>1279</v>
      </c>
      <c r="D1438" s="102" t="s">
        <v>245</v>
      </c>
      <c r="E1438" s="102" t="s">
        <v>2455</v>
      </c>
      <c r="F1438" s="102" t="s">
        <v>2460</v>
      </c>
      <c r="G1438" s="36" t="s">
        <v>8</v>
      </c>
      <c r="H1438" s="103">
        <f t="shared" si="45"/>
        <v>2</v>
      </c>
      <c r="I1438" s="103"/>
      <c r="J1438" s="103">
        <f t="shared" si="46"/>
        <v>2</v>
      </c>
      <c r="K1438" s="104">
        <v>0.4</v>
      </c>
      <c r="L1438" s="104">
        <v>1.2</v>
      </c>
      <c r="M1438" s="104">
        <v>0.4</v>
      </c>
    </row>
    <row r="1439" spans="1:13" x14ac:dyDescent="0.2">
      <c r="A1439" s="101"/>
      <c r="B1439" s="12" t="s">
        <v>1288</v>
      </c>
      <c r="C1439" s="12" t="s">
        <v>930</v>
      </c>
      <c r="D1439" s="102" t="s">
        <v>245</v>
      </c>
      <c r="E1439" s="102" t="s">
        <v>2455</v>
      </c>
      <c r="F1439" s="102" t="s">
        <v>2460</v>
      </c>
      <c r="G1439" s="36" t="s">
        <v>8</v>
      </c>
      <c r="H1439" s="103">
        <f t="shared" si="45"/>
        <v>2.1999999999999997</v>
      </c>
      <c r="I1439" s="103"/>
      <c r="J1439" s="103">
        <f t="shared" si="46"/>
        <v>2.1999999999999997</v>
      </c>
      <c r="K1439" s="104">
        <v>0.4</v>
      </c>
      <c r="L1439" s="104">
        <v>1.4</v>
      </c>
      <c r="M1439" s="104">
        <v>0.4</v>
      </c>
    </row>
    <row r="1440" spans="1:13" x14ac:dyDescent="0.2">
      <c r="A1440" s="101"/>
      <c r="B1440" s="12" t="s">
        <v>1289</v>
      </c>
      <c r="C1440" s="12" t="s">
        <v>1263</v>
      </c>
      <c r="D1440" s="102" t="s">
        <v>245</v>
      </c>
      <c r="E1440" s="102" t="s">
        <v>2455</v>
      </c>
      <c r="F1440" s="102" t="s">
        <v>2460</v>
      </c>
      <c r="G1440" s="36" t="s">
        <v>8</v>
      </c>
      <c r="H1440" s="103">
        <f t="shared" si="45"/>
        <v>9.5</v>
      </c>
      <c r="I1440" s="103"/>
      <c r="J1440" s="103">
        <f t="shared" si="46"/>
        <v>9.5</v>
      </c>
      <c r="K1440" s="104">
        <v>3.1</v>
      </c>
      <c r="L1440" s="104">
        <v>4.9000000000000004</v>
      </c>
      <c r="M1440" s="104">
        <v>1.5</v>
      </c>
    </row>
    <row r="1441" spans="1:13" x14ac:dyDescent="0.2">
      <c r="A1441" s="101"/>
      <c r="B1441" s="12" t="s">
        <v>1289</v>
      </c>
      <c r="C1441" s="12" t="s">
        <v>1290</v>
      </c>
      <c r="D1441" s="102" t="s">
        <v>245</v>
      </c>
      <c r="E1441" s="102" t="s">
        <v>2455</v>
      </c>
      <c r="F1441" s="102" t="s">
        <v>2460</v>
      </c>
      <c r="G1441" s="36" t="s">
        <v>8</v>
      </c>
      <c r="H1441" s="103">
        <f t="shared" si="45"/>
        <v>2.8</v>
      </c>
      <c r="I1441" s="103"/>
      <c r="J1441" s="103">
        <f t="shared" si="46"/>
        <v>2.8</v>
      </c>
      <c r="K1441" s="104">
        <v>0.8</v>
      </c>
      <c r="L1441" s="104">
        <v>1.5</v>
      </c>
      <c r="M1441" s="104">
        <v>0.5</v>
      </c>
    </row>
    <row r="1442" spans="1:13" x14ac:dyDescent="0.2">
      <c r="A1442" s="101"/>
      <c r="B1442" s="12" t="s">
        <v>1289</v>
      </c>
      <c r="C1442" s="12" t="s">
        <v>1291</v>
      </c>
      <c r="D1442" s="102" t="s">
        <v>245</v>
      </c>
      <c r="E1442" s="102" t="s">
        <v>2455</v>
      </c>
      <c r="F1442" s="102" t="s">
        <v>2460</v>
      </c>
      <c r="G1442" s="36" t="s">
        <v>8</v>
      </c>
      <c r="H1442" s="103">
        <f t="shared" si="45"/>
        <v>3.3000000000000003</v>
      </c>
      <c r="I1442" s="103"/>
      <c r="J1442" s="103">
        <f t="shared" si="46"/>
        <v>3.3000000000000003</v>
      </c>
      <c r="K1442" s="104">
        <v>0.8</v>
      </c>
      <c r="L1442" s="104">
        <v>1.9</v>
      </c>
      <c r="M1442" s="104">
        <v>0.6</v>
      </c>
    </row>
    <row r="1443" spans="1:13" x14ac:dyDescent="0.2">
      <c r="A1443" s="101"/>
      <c r="B1443" s="12" t="s">
        <v>1289</v>
      </c>
      <c r="C1443" s="12" t="s">
        <v>1292</v>
      </c>
      <c r="D1443" s="102" t="s">
        <v>245</v>
      </c>
      <c r="E1443" s="102" t="s">
        <v>2455</v>
      </c>
      <c r="F1443" s="102" t="s">
        <v>2460</v>
      </c>
      <c r="G1443" s="36" t="s">
        <v>8</v>
      </c>
      <c r="H1443" s="103">
        <f t="shared" si="45"/>
        <v>1.8</v>
      </c>
      <c r="I1443" s="103"/>
      <c r="J1443" s="103">
        <f t="shared" si="46"/>
        <v>1.8</v>
      </c>
      <c r="K1443" s="104">
        <v>0.4</v>
      </c>
      <c r="L1443" s="104">
        <v>1.1000000000000001</v>
      </c>
      <c r="M1443" s="104">
        <v>0.3</v>
      </c>
    </row>
    <row r="1444" spans="1:13" x14ac:dyDescent="0.2">
      <c r="A1444" s="101"/>
      <c r="B1444" s="12" t="s">
        <v>1289</v>
      </c>
      <c r="C1444" s="12" t="s">
        <v>930</v>
      </c>
      <c r="D1444" s="102" t="s">
        <v>245</v>
      </c>
      <c r="E1444" s="102" t="s">
        <v>2455</v>
      </c>
      <c r="F1444" s="102" t="s">
        <v>2460</v>
      </c>
      <c r="G1444" s="36" t="s">
        <v>8</v>
      </c>
      <c r="H1444" s="103">
        <f t="shared" si="45"/>
        <v>2.1</v>
      </c>
      <c r="I1444" s="103"/>
      <c r="J1444" s="103">
        <f t="shared" si="46"/>
        <v>2.1</v>
      </c>
      <c r="K1444" s="104">
        <v>0.4</v>
      </c>
      <c r="L1444" s="104">
        <v>1.3</v>
      </c>
      <c r="M1444" s="104">
        <v>0.4</v>
      </c>
    </row>
    <row r="1445" spans="1:13" x14ac:dyDescent="0.2">
      <c r="A1445" s="101"/>
      <c r="B1445" s="12" t="s">
        <v>1293</v>
      </c>
      <c r="C1445" s="12" t="s">
        <v>970</v>
      </c>
      <c r="D1445" s="102" t="s">
        <v>245</v>
      </c>
      <c r="E1445" s="102" t="s">
        <v>2455</v>
      </c>
      <c r="F1445" s="102" t="s">
        <v>2460</v>
      </c>
      <c r="G1445" s="36" t="s">
        <v>8</v>
      </c>
      <c r="H1445" s="103">
        <f t="shared" si="45"/>
        <v>9.5</v>
      </c>
      <c r="I1445" s="103"/>
      <c r="J1445" s="103">
        <f t="shared" si="46"/>
        <v>9.5</v>
      </c>
      <c r="K1445" s="104">
        <v>3.1</v>
      </c>
      <c r="L1445" s="104">
        <v>4.9000000000000004</v>
      </c>
      <c r="M1445" s="104">
        <v>1.5</v>
      </c>
    </row>
    <row r="1446" spans="1:13" x14ac:dyDescent="0.2">
      <c r="A1446" s="101"/>
      <c r="B1446" s="12" t="s">
        <v>1293</v>
      </c>
      <c r="C1446" s="12" t="s">
        <v>1290</v>
      </c>
      <c r="D1446" s="102" t="s">
        <v>245</v>
      </c>
      <c r="E1446" s="102" t="s">
        <v>2455</v>
      </c>
      <c r="F1446" s="102" t="s">
        <v>2460</v>
      </c>
      <c r="G1446" s="36" t="s">
        <v>8</v>
      </c>
      <c r="H1446" s="103">
        <f t="shared" si="45"/>
        <v>2.8</v>
      </c>
      <c r="I1446" s="103"/>
      <c r="J1446" s="103">
        <f t="shared" si="46"/>
        <v>2.8</v>
      </c>
      <c r="K1446" s="104">
        <v>0.8</v>
      </c>
      <c r="L1446" s="104">
        <v>1.5</v>
      </c>
      <c r="M1446" s="104">
        <v>0.5</v>
      </c>
    </row>
    <row r="1447" spans="1:13" x14ac:dyDescent="0.2">
      <c r="A1447" s="101"/>
      <c r="B1447" s="12" t="s">
        <v>1293</v>
      </c>
      <c r="C1447" s="12" t="s">
        <v>1291</v>
      </c>
      <c r="D1447" s="102" t="s">
        <v>245</v>
      </c>
      <c r="E1447" s="102" t="s">
        <v>2455</v>
      </c>
      <c r="F1447" s="102" t="s">
        <v>2460</v>
      </c>
      <c r="G1447" s="36" t="s">
        <v>8</v>
      </c>
      <c r="H1447" s="103">
        <f t="shared" si="45"/>
        <v>3.3000000000000003</v>
      </c>
      <c r="I1447" s="103"/>
      <c r="J1447" s="103">
        <f t="shared" si="46"/>
        <v>3.3000000000000003</v>
      </c>
      <c r="K1447" s="104">
        <v>0.8</v>
      </c>
      <c r="L1447" s="104">
        <v>1.9</v>
      </c>
      <c r="M1447" s="104">
        <v>0.6</v>
      </c>
    </row>
    <row r="1448" spans="1:13" x14ac:dyDescent="0.2">
      <c r="A1448" s="101"/>
      <c r="B1448" s="12" t="s">
        <v>1293</v>
      </c>
      <c r="C1448" s="12" t="s">
        <v>1292</v>
      </c>
      <c r="D1448" s="102" t="s">
        <v>245</v>
      </c>
      <c r="E1448" s="102" t="s">
        <v>2455</v>
      </c>
      <c r="F1448" s="102" t="s">
        <v>2460</v>
      </c>
      <c r="G1448" s="36" t="s">
        <v>8</v>
      </c>
      <c r="H1448" s="103">
        <f t="shared" si="45"/>
        <v>1.8</v>
      </c>
      <c r="I1448" s="103"/>
      <c r="J1448" s="103">
        <f t="shared" si="46"/>
        <v>1.8</v>
      </c>
      <c r="K1448" s="104">
        <v>0.4</v>
      </c>
      <c r="L1448" s="104">
        <v>1.1000000000000001</v>
      </c>
      <c r="M1448" s="104">
        <v>0.3</v>
      </c>
    </row>
    <row r="1449" spans="1:13" x14ac:dyDescent="0.2">
      <c r="A1449" s="101"/>
      <c r="B1449" s="12" t="s">
        <v>1293</v>
      </c>
      <c r="C1449" s="12" t="s">
        <v>930</v>
      </c>
      <c r="D1449" s="102" t="s">
        <v>245</v>
      </c>
      <c r="E1449" s="102" t="s">
        <v>2455</v>
      </c>
      <c r="F1449" s="102" t="s">
        <v>2460</v>
      </c>
      <c r="G1449" s="36" t="s">
        <v>8</v>
      </c>
      <c r="H1449" s="103">
        <f t="shared" si="45"/>
        <v>2.1</v>
      </c>
      <c r="I1449" s="103"/>
      <c r="J1449" s="103">
        <f t="shared" si="46"/>
        <v>2.1</v>
      </c>
      <c r="K1449" s="104">
        <v>0.4</v>
      </c>
      <c r="L1449" s="104">
        <v>1.3</v>
      </c>
      <c r="M1449" s="104">
        <v>0.4</v>
      </c>
    </row>
    <row r="1450" spans="1:13" x14ac:dyDescent="0.2">
      <c r="A1450" s="101"/>
      <c r="B1450" s="12" t="s">
        <v>1294</v>
      </c>
      <c r="C1450" s="12" t="s">
        <v>993</v>
      </c>
      <c r="D1450" s="102" t="s">
        <v>245</v>
      </c>
      <c r="E1450" s="102" t="s">
        <v>2455</v>
      </c>
      <c r="F1450" s="102" t="s">
        <v>2460</v>
      </c>
      <c r="G1450" s="36" t="s">
        <v>8</v>
      </c>
      <c r="H1450" s="103">
        <f t="shared" si="45"/>
        <v>9.5</v>
      </c>
      <c r="I1450" s="103"/>
      <c r="J1450" s="103">
        <f t="shared" si="46"/>
        <v>9.5</v>
      </c>
      <c r="K1450" s="104">
        <v>3.1</v>
      </c>
      <c r="L1450" s="104">
        <v>4.9000000000000004</v>
      </c>
      <c r="M1450" s="104">
        <v>1.5</v>
      </c>
    </row>
    <row r="1451" spans="1:13" x14ac:dyDescent="0.2">
      <c r="A1451" s="101"/>
      <c r="B1451" s="12" t="s">
        <v>1294</v>
      </c>
      <c r="C1451" s="12" t="s">
        <v>1295</v>
      </c>
      <c r="D1451" s="102" t="s">
        <v>245</v>
      </c>
      <c r="E1451" s="102" t="s">
        <v>2455</v>
      </c>
      <c r="F1451" s="102" t="s">
        <v>2460</v>
      </c>
      <c r="G1451" s="36" t="s">
        <v>8</v>
      </c>
      <c r="H1451" s="103">
        <f t="shared" si="45"/>
        <v>6.7</v>
      </c>
      <c r="I1451" s="103"/>
      <c r="J1451" s="103">
        <f t="shared" si="46"/>
        <v>6.7</v>
      </c>
      <c r="K1451" s="104">
        <v>0.3</v>
      </c>
      <c r="L1451" s="104">
        <v>4.9000000000000004</v>
      </c>
      <c r="M1451" s="104">
        <v>1.5</v>
      </c>
    </row>
    <row r="1452" spans="1:13" x14ac:dyDescent="0.2">
      <c r="A1452" s="101"/>
      <c r="B1452" s="12" t="s">
        <v>1294</v>
      </c>
      <c r="C1452" s="12" t="s">
        <v>1272</v>
      </c>
      <c r="D1452" s="102" t="s">
        <v>245</v>
      </c>
      <c r="E1452" s="102" t="s">
        <v>2455</v>
      </c>
      <c r="F1452" s="102" t="s">
        <v>2460</v>
      </c>
      <c r="G1452" s="36" t="s">
        <v>8</v>
      </c>
      <c r="H1452" s="103">
        <f t="shared" si="45"/>
        <v>1.8</v>
      </c>
      <c r="I1452" s="103"/>
      <c r="J1452" s="103">
        <f t="shared" si="46"/>
        <v>1.8</v>
      </c>
      <c r="K1452" s="104">
        <v>0.5</v>
      </c>
      <c r="L1452" s="104">
        <v>1</v>
      </c>
      <c r="M1452" s="104">
        <v>0.3</v>
      </c>
    </row>
    <row r="1453" spans="1:13" x14ac:dyDescent="0.2">
      <c r="A1453" s="101"/>
      <c r="B1453" s="12" t="s">
        <v>1294</v>
      </c>
      <c r="C1453" s="12" t="s">
        <v>1296</v>
      </c>
      <c r="D1453" s="102" t="s">
        <v>245</v>
      </c>
      <c r="E1453" s="102" t="s">
        <v>2455</v>
      </c>
      <c r="F1453" s="102" t="s">
        <v>2460</v>
      </c>
      <c r="G1453" s="36" t="s">
        <v>8</v>
      </c>
      <c r="H1453" s="103">
        <f t="shared" si="45"/>
        <v>2.1</v>
      </c>
      <c r="I1453" s="103"/>
      <c r="J1453" s="103">
        <f t="shared" si="46"/>
        <v>2.1</v>
      </c>
      <c r="K1453" s="104">
        <v>0.4</v>
      </c>
      <c r="L1453" s="104">
        <v>1.3</v>
      </c>
      <c r="M1453" s="104">
        <v>0.4</v>
      </c>
    </row>
    <row r="1454" spans="1:13" x14ac:dyDescent="0.2">
      <c r="A1454" s="101"/>
      <c r="B1454" s="12" t="s">
        <v>1294</v>
      </c>
      <c r="C1454" s="12" t="s">
        <v>893</v>
      </c>
      <c r="D1454" s="102" t="s">
        <v>245</v>
      </c>
      <c r="E1454" s="102" t="s">
        <v>2455</v>
      </c>
      <c r="F1454" s="102" t="s">
        <v>2460</v>
      </c>
      <c r="G1454" s="36" t="s">
        <v>8</v>
      </c>
      <c r="H1454" s="103">
        <f t="shared" si="45"/>
        <v>3.9000000000000004</v>
      </c>
      <c r="I1454" s="103"/>
      <c r="J1454" s="103">
        <f t="shared" si="46"/>
        <v>3.9000000000000004</v>
      </c>
      <c r="K1454" s="104">
        <v>0.8</v>
      </c>
      <c r="L1454" s="104">
        <v>2.4</v>
      </c>
      <c r="M1454" s="104">
        <v>0.7</v>
      </c>
    </row>
    <row r="1455" spans="1:13" x14ac:dyDescent="0.2">
      <c r="A1455" s="101"/>
      <c r="B1455" s="12" t="s">
        <v>1297</v>
      </c>
      <c r="C1455" s="12" t="s">
        <v>993</v>
      </c>
      <c r="D1455" s="102" t="s">
        <v>245</v>
      </c>
      <c r="E1455" s="102" t="s">
        <v>2455</v>
      </c>
      <c r="F1455" s="102" t="s">
        <v>2460</v>
      </c>
      <c r="G1455" s="36" t="s">
        <v>8</v>
      </c>
      <c r="H1455" s="103">
        <f t="shared" si="45"/>
        <v>9.5</v>
      </c>
      <c r="I1455" s="103"/>
      <c r="J1455" s="103">
        <f t="shared" si="46"/>
        <v>9.5</v>
      </c>
      <c r="K1455" s="104">
        <v>3.1</v>
      </c>
      <c r="L1455" s="104">
        <v>4.9000000000000004</v>
      </c>
      <c r="M1455" s="104">
        <v>1.5</v>
      </c>
    </row>
    <row r="1456" spans="1:13" x14ac:dyDescent="0.2">
      <c r="A1456" s="101"/>
      <c r="B1456" s="12" t="s">
        <v>1297</v>
      </c>
      <c r="C1456" s="12" t="s">
        <v>1295</v>
      </c>
      <c r="D1456" s="102" t="s">
        <v>245</v>
      </c>
      <c r="E1456" s="102" t="s">
        <v>2455</v>
      </c>
      <c r="F1456" s="102" t="s">
        <v>2460</v>
      </c>
      <c r="G1456" s="36" t="s">
        <v>8</v>
      </c>
      <c r="H1456" s="103">
        <f t="shared" si="45"/>
        <v>6.7</v>
      </c>
      <c r="I1456" s="103"/>
      <c r="J1456" s="103">
        <f t="shared" si="46"/>
        <v>6.7</v>
      </c>
      <c r="K1456" s="104">
        <v>0.3</v>
      </c>
      <c r="L1456" s="104">
        <v>4.9000000000000004</v>
      </c>
      <c r="M1456" s="104">
        <v>1.5</v>
      </c>
    </row>
    <row r="1457" spans="1:13" x14ac:dyDescent="0.2">
      <c r="A1457" s="101"/>
      <c r="B1457" s="12" t="s">
        <v>1297</v>
      </c>
      <c r="C1457" s="12" t="s">
        <v>1272</v>
      </c>
      <c r="D1457" s="102" t="s">
        <v>245</v>
      </c>
      <c r="E1457" s="102" t="s">
        <v>2455</v>
      </c>
      <c r="F1457" s="102" t="s">
        <v>2460</v>
      </c>
      <c r="G1457" s="36" t="s">
        <v>8</v>
      </c>
      <c r="H1457" s="103">
        <f t="shared" si="45"/>
        <v>1.8</v>
      </c>
      <c r="I1457" s="103"/>
      <c r="J1457" s="103">
        <f t="shared" si="46"/>
        <v>1.8</v>
      </c>
      <c r="K1457" s="104">
        <v>0.5</v>
      </c>
      <c r="L1457" s="104">
        <v>1</v>
      </c>
      <c r="M1457" s="104">
        <v>0.3</v>
      </c>
    </row>
    <row r="1458" spans="1:13" x14ac:dyDescent="0.2">
      <c r="A1458" s="101"/>
      <c r="B1458" s="12" t="s">
        <v>1297</v>
      </c>
      <c r="C1458" s="12" t="s">
        <v>1296</v>
      </c>
      <c r="D1458" s="102" t="s">
        <v>245</v>
      </c>
      <c r="E1458" s="102" t="s">
        <v>2455</v>
      </c>
      <c r="F1458" s="102" t="s">
        <v>2460</v>
      </c>
      <c r="G1458" s="36" t="s">
        <v>8</v>
      </c>
      <c r="H1458" s="103">
        <f t="shared" si="45"/>
        <v>2.1</v>
      </c>
      <c r="I1458" s="103"/>
      <c r="J1458" s="103">
        <f t="shared" si="46"/>
        <v>2.1</v>
      </c>
      <c r="K1458" s="104">
        <v>0.4</v>
      </c>
      <c r="L1458" s="104">
        <v>1.3</v>
      </c>
      <c r="M1458" s="104">
        <v>0.4</v>
      </c>
    </row>
    <row r="1459" spans="1:13" x14ac:dyDescent="0.2">
      <c r="A1459" s="101"/>
      <c r="B1459" s="12" t="s">
        <v>1297</v>
      </c>
      <c r="C1459" s="12" t="s">
        <v>893</v>
      </c>
      <c r="D1459" s="102" t="s">
        <v>245</v>
      </c>
      <c r="E1459" s="102" t="s">
        <v>2455</v>
      </c>
      <c r="F1459" s="102" t="s">
        <v>2460</v>
      </c>
      <c r="G1459" s="36" t="s">
        <v>8</v>
      </c>
      <c r="H1459" s="103">
        <f t="shared" si="45"/>
        <v>3.9000000000000004</v>
      </c>
      <c r="I1459" s="103"/>
      <c r="J1459" s="103">
        <f t="shared" si="46"/>
        <v>3.9000000000000004</v>
      </c>
      <c r="K1459" s="104">
        <v>0.8</v>
      </c>
      <c r="L1459" s="104">
        <v>2.4</v>
      </c>
      <c r="M1459" s="104">
        <v>0.7</v>
      </c>
    </row>
    <row r="1460" spans="1:13" x14ac:dyDescent="0.2">
      <c r="A1460" s="101"/>
      <c r="B1460" s="12" t="s">
        <v>1298</v>
      </c>
      <c r="C1460" s="12" t="s">
        <v>928</v>
      </c>
      <c r="D1460" s="102" t="s">
        <v>245</v>
      </c>
      <c r="E1460" s="102" t="s">
        <v>2455</v>
      </c>
      <c r="F1460" s="102" t="s">
        <v>2460</v>
      </c>
      <c r="G1460" s="36" t="s">
        <v>8</v>
      </c>
      <c r="H1460" s="103">
        <f t="shared" si="45"/>
        <v>8.8000000000000007</v>
      </c>
      <c r="I1460" s="103"/>
      <c r="J1460" s="103">
        <f t="shared" si="46"/>
        <v>8.8000000000000007</v>
      </c>
      <c r="K1460" s="104">
        <v>3</v>
      </c>
      <c r="L1460" s="104">
        <v>4.4000000000000004</v>
      </c>
      <c r="M1460" s="104">
        <v>1.4</v>
      </c>
    </row>
    <row r="1461" spans="1:13" x14ac:dyDescent="0.2">
      <c r="A1461" s="101"/>
      <c r="B1461" s="12" t="s">
        <v>1298</v>
      </c>
      <c r="C1461" s="12" t="s">
        <v>909</v>
      </c>
      <c r="D1461" s="102" t="s">
        <v>245</v>
      </c>
      <c r="E1461" s="102" t="s">
        <v>2455</v>
      </c>
      <c r="F1461" s="102" t="s">
        <v>2460</v>
      </c>
      <c r="G1461" s="36" t="s">
        <v>8</v>
      </c>
      <c r="H1461" s="103">
        <f t="shared" si="45"/>
        <v>18.5</v>
      </c>
      <c r="I1461" s="103"/>
      <c r="J1461" s="103">
        <f t="shared" si="46"/>
        <v>18.5</v>
      </c>
      <c r="K1461" s="104">
        <v>0.6</v>
      </c>
      <c r="L1461" s="104">
        <v>13.7</v>
      </c>
      <c r="M1461" s="104">
        <v>4.2</v>
      </c>
    </row>
    <row r="1462" spans="1:13" x14ac:dyDescent="0.2">
      <c r="A1462" s="101"/>
      <c r="B1462" s="12" t="s">
        <v>1298</v>
      </c>
      <c r="C1462" s="12" t="s">
        <v>1281</v>
      </c>
      <c r="D1462" s="102" t="s">
        <v>245</v>
      </c>
      <c r="E1462" s="102" t="s">
        <v>2455</v>
      </c>
      <c r="F1462" s="102" t="s">
        <v>2460</v>
      </c>
      <c r="G1462" s="36" t="s">
        <v>8</v>
      </c>
      <c r="H1462" s="103">
        <f t="shared" si="45"/>
        <v>2.8</v>
      </c>
      <c r="I1462" s="103"/>
      <c r="J1462" s="103">
        <f t="shared" si="46"/>
        <v>2.8</v>
      </c>
      <c r="K1462" s="104">
        <v>0.8</v>
      </c>
      <c r="L1462" s="104">
        <v>1.5</v>
      </c>
      <c r="M1462" s="104">
        <v>0.5</v>
      </c>
    </row>
    <row r="1463" spans="1:13" x14ac:dyDescent="0.2">
      <c r="A1463" s="101"/>
      <c r="B1463" s="12" t="s">
        <v>1298</v>
      </c>
      <c r="C1463" s="12" t="s">
        <v>936</v>
      </c>
      <c r="D1463" s="102" t="s">
        <v>245</v>
      </c>
      <c r="E1463" s="102" t="s">
        <v>2455</v>
      </c>
      <c r="F1463" s="102" t="s">
        <v>2460</v>
      </c>
      <c r="G1463" s="36" t="s">
        <v>8</v>
      </c>
      <c r="H1463" s="103">
        <f t="shared" si="45"/>
        <v>2.8</v>
      </c>
      <c r="I1463" s="103"/>
      <c r="J1463" s="103">
        <f t="shared" si="46"/>
        <v>2.8</v>
      </c>
      <c r="K1463" s="104">
        <v>0.6</v>
      </c>
      <c r="L1463" s="104">
        <v>1.7</v>
      </c>
      <c r="M1463" s="104">
        <v>0.5</v>
      </c>
    </row>
    <row r="1464" spans="1:13" x14ac:dyDescent="0.2">
      <c r="A1464" s="101"/>
      <c r="B1464" s="12" t="s">
        <v>1298</v>
      </c>
      <c r="C1464" s="12" t="s">
        <v>1252</v>
      </c>
      <c r="D1464" s="102" t="s">
        <v>245</v>
      </c>
      <c r="E1464" s="102" t="s">
        <v>2455</v>
      </c>
      <c r="F1464" s="102" t="s">
        <v>2460</v>
      </c>
      <c r="G1464" s="36" t="s">
        <v>8</v>
      </c>
      <c r="H1464" s="103">
        <f t="shared" si="45"/>
        <v>5.3000000000000007</v>
      </c>
      <c r="I1464" s="103"/>
      <c r="J1464" s="103">
        <f t="shared" si="46"/>
        <v>5.3000000000000007</v>
      </c>
      <c r="K1464" s="104">
        <v>1.1000000000000001</v>
      </c>
      <c r="L1464" s="104">
        <v>3.2</v>
      </c>
      <c r="M1464" s="104">
        <v>1</v>
      </c>
    </row>
    <row r="1465" spans="1:13" x14ac:dyDescent="0.2">
      <c r="A1465" s="101"/>
      <c r="B1465" s="12" t="s">
        <v>1299</v>
      </c>
      <c r="C1465" s="12" t="s">
        <v>1300</v>
      </c>
      <c r="D1465" s="102" t="s">
        <v>245</v>
      </c>
      <c r="E1465" s="102" t="s">
        <v>2455</v>
      </c>
      <c r="F1465" s="102" t="s">
        <v>2460</v>
      </c>
      <c r="G1465" s="36" t="s">
        <v>8</v>
      </c>
      <c r="H1465" s="103">
        <f t="shared" si="45"/>
        <v>16.600000000000001</v>
      </c>
      <c r="I1465" s="103"/>
      <c r="J1465" s="103">
        <f t="shared" si="46"/>
        <v>16.600000000000001</v>
      </c>
      <c r="K1465" s="104">
        <v>5.9</v>
      </c>
      <c r="L1465" s="104">
        <v>8.1999999999999993</v>
      </c>
      <c r="M1465" s="104">
        <v>2.5</v>
      </c>
    </row>
    <row r="1466" spans="1:13" x14ac:dyDescent="0.2">
      <c r="A1466" s="101"/>
      <c r="B1466" s="12" t="s">
        <v>1299</v>
      </c>
      <c r="C1466" s="12" t="s">
        <v>880</v>
      </c>
      <c r="D1466" s="102" t="s">
        <v>245</v>
      </c>
      <c r="E1466" s="102" t="s">
        <v>2455</v>
      </c>
      <c r="F1466" s="102" t="s">
        <v>2460</v>
      </c>
      <c r="G1466" s="36" t="s">
        <v>8</v>
      </c>
      <c r="H1466" s="103">
        <f t="shared" si="45"/>
        <v>36.200000000000003</v>
      </c>
      <c r="I1466" s="103"/>
      <c r="J1466" s="103">
        <f t="shared" si="46"/>
        <v>36.200000000000003</v>
      </c>
      <c r="K1466" s="104">
        <v>1.1000000000000001</v>
      </c>
      <c r="L1466" s="104">
        <v>26.8</v>
      </c>
      <c r="M1466" s="104">
        <v>8.3000000000000007</v>
      </c>
    </row>
    <row r="1467" spans="1:13" x14ac:dyDescent="0.2">
      <c r="A1467" s="101"/>
      <c r="B1467" s="12" t="s">
        <v>1299</v>
      </c>
      <c r="C1467" s="12" t="s">
        <v>1301</v>
      </c>
      <c r="D1467" s="102" t="s">
        <v>245</v>
      </c>
      <c r="E1467" s="102" t="s">
        <v>2455</v>
      </c>
      <c r="F1467" s="102" t="s">
        <v>2460</v>
      </c>
      <c r="G1467" s="36" t="s">
        <v>8</v>
      </c>
      <c r="H1467" s="103">
        <f t="shared" si="45"/>
        <v>8.6999999999999993</v>
      </c>
      <c r="I1467" s="103"/>
      <c r="J1467" s="103">
        <f t="shared" si="46"/>
        <v>8.6999999999999993</v>
      </c>
      <c r="K1467" s="104">
        <v>2.8</v>
      </c>
      <c r="L1467" s="104">
        <v>4.5</v>
      </c>
      <c r="M1467" s="104">
        <v>1.4</v>
      </c>
    </row>
    <row r="1468" spans="1:13" x14ac:dyDescent="0.2">
      <c r="A1468" s="101"/>
      <c r="B1468" s="12" t="s">
        <v>1299</v>
      </c>
      <c r="C1468" s="12" t="s">
        <v>1302</v>
      </c>
      <c r="D1468" s="102" t="s">
        <v>245</v>
      </c>
      <c r="E1468" s="102" t="s">
        <v>2455</v>
      </c>
      <c r="F1468" s="102" t="s">
        <v>2460</v>
      </c>
      <c r="G1468" s="36" t="s">
        <v>8</v>
      </c>
      <c r="H1468" s="103">
        <f t="shared" si="45"/>
        <v>4.7</v>
      </c>
      <c r="I1468" s="103"/>
      <c r="J1468" s="103">
        <f t="shared" si="46"/>
        <v>4.7</v>
      </c>
      <c r="K1468" s="104">
        <v>1.7</v>
      </c>
      <c r="L1468" s="104">
        <v>2.2999999999999998</v>
      </c>
      <c r="M1468" s="104">
        <v>0.7</v>
      </c>
    </row>
    <row r="1469" spans="1:13" x14ac:dyDescent="0.2">
      <c r="A1469" s="101"/>
      <c r="B1469" s="12" t="s">
        <v>1299</v>
      </c>
      <c r="C1469" s="12" t="s">
        <v>1303</v>
      </c>
      <c r="D1469" s="102" t="s">
        <v>245</v>
      </c>
      <c r="E1469" s="102" t="s">
        <v>2455</v>
      </c>
      <c r="F1469" s="102" t="s">
        <v>2460</v>
      </c>
      <c r="G1469" s="36" t="s">
        <v>8</v>
      </c>
      <c r="H1469" s="103">
        <f t="shared" si="45"/>
        <v>3.6000000000000005</v>
      </c>
      <c r="I1469" s="103"/>
      <c r="J1469" s="103">
        <f t="shared" si="46"/>
        <v>3.6000000000000005</v>
      </c>
      <c r="K1469" s="104">
        <v>0.8</v>
      </c>
      <c r="L1469" s="104">
        <v>2.1</v>
      </c>
      <c r="M1469" s="104">
        <v>0.7</v>
      </c>
    </row>
    <row r="1470" spans="1:13" x14ac:dyDescent="0.2">
      <c r="A1470" s="101"/>
      <c r="B1470" s="12" t="s">
        <v>1299</v>
      </c>
      <c r="C1470" s="12" t="s">
        <v>1225</v>
      </c>
      <c r="D1470" s="102" t="s">
        <v>245</v>
      </c>
      <c r="E1470" s="102" t="s">
        <v>2455</v>
      </c>
      <c r="F1470" s="102" t="s">
        <v>2460</v>
      </c>
      <c r="G1470" s="36" t="s">
        <v>8</v>
      </c>
      <c r="H1470" s="103">
        <f t="shared" si="45"/>
        <v>6.4</v>
      </c>
      <c r="I1470" s="103"/>
      <c r="J1470" s="103">
        <f t="shared" si="46"/>
        <v>6.4</v>
      </c>
      <c r="K1470" s="104">
        <v>1.3</v>
      </c>
      <c r="L1470" s="104">
        <v>3.9</v>
      </c>
      <c r="M1470" s="104">
        <v>1.2</v>
      </c>
    </row>
    <row r="1471" spans="1:13" x14ac:dyDescent="0.2">
      <c r="A1471" s="101"/>
      <c r="B1471" s="12" t="s">
        <v>1304</v>
      </c>
      <c r="C1471" s="12" t="s">
        <v>879</v>
      </c>
      <c r="D1471" s="102" t="s">
        <v>245</v>
      </c>
      <c r="E1471" s="102" t="s">
        <v>2455</v>
      </c>
      <c r="F1471" s="102" t="s">
        <v>2460</v>
      </c>
      <c r="G1471" s="36" t="s">
        <v>8</v>
      </c>
      <c r="H1471" s="103">
        <f t="shared" si="45"/>
        <v>8.8000000000000007</v>
      </c>
      <c r="I1471" s="103"/>
      <c r="J1471" s="103">
        <f t="shared" si="46"/>
        <v>8.8000000000000007</v>
      </c>
      <c r="K1471" s="104">
        <v>3</v>
      </c>
      <c r="L1471" s="104">
        <v>4.4000000000000004</v>
      </c>
      <c r="M1471" s="104">
        <v>1.4</v>
      </c>
    </row>
    <row r="1472" spans="1:13" x14ac:dyDescent="0.2">
      <c r="A1472" s="101"/>
      <c r="B1472" s="12" t="s">
        <v>1304</v>
      </c>
      <c r="C1472" s="12" t="s">
        <v>895</v>
      </c>
      <c r="D1472" s="102" t="s">
        <v>245</v>
      </c>
      <c r="E1472" s="102" t="s">
        <v>2455</v>
      </c>
      <c r="F1472" s="102" t="s">
        <v>2460</v>
      </c>
      <c r="G1472" s="36" t="s">
        <v>8</v>
      </c>
      <c r="H1472" s="103">
        <f t="shared" si="45"/>
        <v>6.7</v>
      </c>
      <c r="I1472" s="103"/>
      <c r="J1472" s="103">
        <f t="shared" si="46"/>
        <v>6.7</v>
      </c>
      <c r="K1472" s="104">
        <v>0.3</v>
      </c>
      <c r="L1472" s="104">
        <v>4.9000000000000004</v>
      </c>
      <c r="M1472" s="104">
        <v>1.5</v>
      </c>
    </row>
    <row r="1473" spans="1:13" x14ac:dyDescent="0.2">
      <c r="A1473" s="101"/>
      <c r="B1473" s="12" t="s">
        <v>1304</v>
      </c>
      <c r="C1473" s="12" t="s">
        <v>1305</v>
      </c>
      <c r="D1473" s="102" t="s">
        <v>245</v>
      </c>
      <c r="E1473" s="102" t="s">
        <v>2455</v>
      </c>
      <c r="F1473" s="102" t="s">
        <v>2460</v>
      </c>
      <c r="G1473" s="36" t="s">
        <v>8</v>
      </c>
      <c r="H1473" s="103">
        <f t="shared" si="45"/>
        <v>4.7</v>
      </c>
      <c r="I1473" s="103"/>
      <c r="J1473" s="103">
        <f t="shared" si="46"/>
        <v>4.7</v>
      </c>
      <c r="K1473" s="104">
        <v>1.4</v>
      </c>
      <c r="L1473" s="104">
        <v>2.5</v>
      </c>
      <c r="M1473" s="104">
        <v>0.8</v>
      </c>
    </row>
    <row r="1474" spans="1:13" x14ac:dyDescent="0.2">
      <c r="A1474" s="101"/>
      <c r="B1474" s="12" t="s">
        <v>1304</v>
      </c>
      <c r="C1474" s="12" t="s">
        <v>1306</v>
      </c>
      <c r="D1474" s="102" t="s">
        <v>245</v>
      </c>
      <c r="E1474" s="102" t="s">
        <v>2455</v>
      </c>
      <c r="F1474" s="102" t="s">
        <v>2460</v>
      </c>
      <c r="G1474" s="36" t="s">
        <v>8</v>
      </c>
      <c r="H1474" s="103">
        <f t="shared" si="45"/>
        <v>3.6000000000000005</v>
      </c>
      <c r="I1474" s="103"/>
      <c r="J1474" s="103">
        <f t="shared" si="46"/>
        <v>3.6000000000000005</v>
      </c>
      <c r="K1474" s="104">
        <v>0.8</v>
      </c>
      <c r="L1474" s="104">
        <v>2.1</v>
      </c>
      <c r="M1474" s="104">
        <v>0.7</v>
      </c>
    </row>
    <row r="1475" spans="1:13" x14ac:dyDescent="0.2">
      <c r="A1475" s="101"/>
      <c r="B1475" s="12" t="s">
        <v>1304</v>
      </c>
      <c r="C1475" s="12" t="s">
        <v>1225</v>
      </c>
      <c r="D1475" s="102" t="s">
        <v>245</v>
      </c>
      <c r="E1475" s="102" t="s">
        <v>2455</v>
      </c>
      <c r="F1475" s="102" t="s">
        <v>2460</v>
      </c>
      <c r="G1475" s="36" t="s">
        <v>8</v>
      </c>
      <c r="H1475" s="103">
        <f t="shared" ref="H1475:H1538" si="47">I1475+J1475</f>
        <v>6.4</v>
      </c>
      <c r="I1475" s="103"/>
      <c r="J1475" s="103">
        <f t="shared" si="46"/>
        <v>6.4</v>
      </c>
      <c r="K1475" s="104">
        <v>1.3</v>
      </c>
      <c r="L1475" s="104">
        <v>3.9</v>
      </c>
      <c r="M1475" s="104">
        <v>1.2</v>
      </c>
    </row>
    <row r="1476" spans="1:13" x14ac:dyDescent="0.2">
      <c r="A1476" s="101"/>
      <c r="B1476" s="12" t="s">
        <v>1307</v>
      </c>
      <c r="C1476" s="12" t="s">
        <v>879</v>
      </c>
      <c r="D1476" s="102" t="s">
        <v>245</v>
      </c>
      <c r="E1476" s="102" t="s">
        <v>2456</v>
      </c>
      <c r="F1476" s="102" t="s">
        <v>2461</v>
      </c>
      <c r="G1476" s="36" t="s">
        <v>8</v>
      </c>
      <c r="H1476" s="103">
        <f t="shared" si="47"/>
        <v>8.8000000000000007</v>
      </c>
      <c r="I1476" s="103"/>
      <c r="J1476" s="103">
        <f t="shared" si="46"/>
        <v>8.8000000000000007</v>
      </c>
      <c r="K1476" s="104">
        <v>3</v>
      </c>
      <c r="L1476" s="104">
        <v>4.4000000000000004</v>
      </c>
      <c r="M1476" s="104">
        <v>1.4</v>
      </c>
    </row>
    <row r="1477" spans="1:13" x14ac:dyDescent="0.2">
      <c r="A1477" s="101"/>
      <c r="B1477" s="12" t="s">
        <v>1307</v>
      </c>
      <c r="C1477" s="12" t="s">
        <v>895</v>
      </c>
      <c r="D1477" s="102" t="s">
        <v>245</v>
      </c>
      <c r="E1477" s="102" t="s">
        <v>2456</v>
      </c>
      <c r="F1477" s="102" t="s">
        <v>2461</v>
      </c>
      <c r="G1477" s="36" t="s">
        <v>8</v>
      </c>
      <c r="H1477" s="103">
        <f t="shared" si="47"/>
        <v>6.7</v>
      </c>
      <c r="I1477" s="103"/>
      <c r="J1477" s="103">
        <f t="shared" si="46"/>
        <v>6.7</v>
      </c>
      <c r="K1477" s="104">
        <v>0.3</v>
      </c>
      <c r="L1477" s="104">
        <v>4.9000000000000004</v>
      </c>
      <c r="M1477" s="104">
        <v>1.5</v>
      </c>
    </row>
    <row r="1478" spans="1:13" x14ac:dyDescent="0.2">
      <c r="A1478" s="101"/>
      <c r="B1478" s="12" t="s">
        <v>1307</v>
      </c>
      <c r="C1478" s="12" t="s">
        <v>1305</v>
      </c>
      <c r="D1478" s="102" t="s">
        <v>245</v>
      </c>
      <c r="E1478" s="102" t="s">
        <v>2456</v>
      </c>
      <c r="F1478" s="102" t="s">
        <v>2461</v>
      </c>
      <c r="G1478" s="36" t="s">
        <v>8</v>
      </c>
      <c r="H1478" s="103">
        <f t="shared" si="47"/>
        <v>4.7</v>
      </c>
      <c r="I1478" s="103"/>
      <c r="J1478" s="103">
        <f t="shared" si="46"/>
        <v>4.7</v>
      </c>
      <c r="K1478" s="104">
        <v>1.4</v>
      </c>
      <c r="L1478" s="104">
        <v>2.5</v>
      </c>
      <c r="M1478" s="104">
        <v>0.8</v>
      </c>
    </row>
    <row r="1479" spans="1:13" x14ac:dyDescent="0.2">
      <c r="A1479" s="101"/>
      <c r="B1479" s="12" t="s">
        <v>1307</v>
      </c>
      <c r="C1479" s="12" t="s">
        <v>936</v>
      </c>
      <c r="D1479" s="102" t="s">
        <v>245</v>
      </c>
      <c r="E1479" s="102" t="s">
        <v>2456</v>
      </c>
      <c r="F1479" s="102" t="s">
        <v>2461</v>
      </c>
      <c r="G1479" s="36" t="s">
        <v>8</v>
      </c>
      <c r="H1479" s="103">
        <f t="shared" si="47"/>
        <v>2.8</v>
      </c>
      <c r="I1479" s="103"/>
      <c r="J1479" s="103">
        <f t="shared" si="46"/>
        <v>2.8</v>
      </c>
      <c r="K1479" s="104">
        <v>0.6</v>
      </c>
      <c r="L1479" s="104">
        <v>1.7</v>
      </c>
      <c r="M1479" s="104">
        <v>0.5</v>
      </c>
    </row>
    <row r="1480" spans="1:13" x14ac:dyDescent="0.2">
      <c r="A1480" s="101"/>
      <c r="B1480" s="12" t="s">
        <v>1307</v>
      </c>
      <c r="C1480" s="12" t="s">
        <v>1308</v>
      </c>
      <c r="D1480" s="102" t="s">
        <v>245</v>
      </c>
      <c r="E1480" s="102" t="s">
        <v>2456</v>
      </c>
      <c r="F1480" s="102" t="s">
        <v>2461</v>
      </c>
      <c r="G1480" s="36" t="s">
        <v>8</v>
      </c>
      <c r="H1480" s="103">
        <f t="shared" si="47"/>
        <v>5.8000000000000007</v>
      </c>
      <c r="I1480" s="103"/>
      <c r="J1480" s="103">
        <f t="shared" ref="J1480:J1543" si="48">SUM(K1480:M1480)</f>
        <v>5.8000000000000007</v>
      </c>
      <c r="K1480" s="104">
        <v>1.2</v>
      </c>
      <c r="L1480" s="104">
        <v>3.5</v>
      </c>
      <c r="M1480" s="104">
        <v>1.1000000000000001</v>
      </c>
    </row>
    <row r="1481" spans="1:13" x14ac:dyDescent="0.2">
      <c r="A1481" s="101"/>
      <c r="B1481" s="12" t="s">
        <v>1309</v>
      </c>
      <c r="C1481" s="12" t="s">
        <v>901</v>
      </c>
      <c r="D1481" s="102" t="s">
        <v>245</v>
      </c>
      <c r="E1481" s="102" t="s">
        <v>2456</v>
      </c>
      <c r="F1481" s="102" t="s">
        <v>2461</v>
      </c>
      <c r="G1481" s="36" t="s">
        <v>8</v>
      </c>
      <c r="H1481" s="103">
        <f t="shared" si="47"/>
        <v>16.600000000000001</v>
      </c>
      <c r="I1481" s="103"/>
      <c r="J1481" s="103">
        <f t="shared" si="48"/>
        <v>16.600000000000001</v>
      </c>
      <c r="K1481" s="104">
        <v>5.9</v>
      </c>
      <c r="L1481" s="104">
        <v>8.1999999999999993</v>
      </c>
      <c r="M1481" s="104">
        <v>2.5</v>
      </c>
    </row>
    <row r="1482" spans="1:13" x14ac:dyDescent="0.2">
      <c r="A1482" s="101"/>
      <c r="B1482" s="12" t="s">
        <v>1309</v>
      </c>
      <c r="C1482" s="12" t="s">
        <v>880</v>
      </c>
      <c r="D1482" s="102" t="s">
        <v>245</v>
      </c>
      <c r="E1482" s="102" t="s">
        <v>2456</v>
      </c>
      <c r="F1482" s="102" t="s">
        <v>2461</v>
      </c>
      <c r="G1482" s="36" t="s">
        <v>8</v>
      </c>
      <c r="H1482" s="103">
        <f t="shared" si="47"/>
        <v>36.200000000000003</v>
      </c>
      <c r="I1482" s="103"/>
      <c r="J1482" s="103">
        <f t="shared" si="48"/>
        <v>36.200000000000003</v>
      </c>
      <c r="K1482" s="104">
        <v>1.1000000000000001</v>
      </c>
      <c r="L1482" s="104">
        <v>26.8</v>
      </c>
      <c r="M1482" s="104">
        <v>8.3000000000000007</v>
      </c>
    </row>
    <row r="1483" spans="1:13" x14ac:dyDescent="0.2">
      <c r="A1483" s="101"/>
      <c r="B1483" s="12" t="s">
        <v>1309</v>
      </c>
      <c r="C1483" s="12" t="s">
        <v>1305</v>
      </c>
      <c r="D1483" s="102" t="s">
        <v>245</v>
      </c>
      <c r="E1483" s="102" t="s">
        <v>2456</v>
      </c>
      <c r="F1483" s="102" t="s">
        <v>2461</v>
      </c>
      <c r="G1483" s="36" t="s">
        <v>8</v>
      </c>
      <c r="H1483" s="103">
        <f t="shared" si="47"/>
        <v>4.7</v>
      </c>
      <c r="I1483" s="103"/>
      <c r="J1483" s="103">
        <f t="shared" si="48"/>
        <v>4.7</v>
      </c>
      <c r="K1483" s="104">
        <v>1.4</v>
      </c>
      <c r="L1483" s="104">
        <v>2.5</v>
      </c>
      <c r="M1483" s="104">
        <v>0.8</v>
      </c>
    </row>
    <row r="1484" spans="1:13" x14ac:dyDescent="0.2">
      <c r="A1484" s="101"/>
      <c r="B1484" s="12" t="s">
        <v>1309</v>
      </c>
      <c r="C1484" s="12" t="s">
        <v>1310</v>
      </c>
      <c r="D1484" s="102" t="s">
        <v>245</v>
      </c>
      <c r="E1484" s="102" t="s">
        <v>2456</v>
      </c>
      <c r="F1484" s="102" t="s">
        <v>2461</v>
      </c>
      <c r="G1484" s="36" t="s">
        <v>8</v>
      </c>
      <c r="H1484" s="103">
        <f t="shared" si="47"/>
        <v>8.6</v>
      </c>
      <c r="I1484" s="103"/>
      <c r="J1484" s="103">
        <f t="shared" si="48"/>
        <v>8.6</v>
      </c>
      <c r="K1484" s="104">
        <v>3.2</v>
      </c>
      <c r="L1484" s="104">
        <v>4.0999999999999996</v>
      </c>
      <c r="M1484" s="104">
        <v>1.3</v>
      </c>
    </row>
    <row r="1485" spans="1:13" x14ac:dyDescent="0.2">
      <c r="A1485" s="101"/>
      <c r="B1485" s="12" t="s">
        <v>1309</v>
      </c>
      <c r="C1485" s="12" t="s">
        <v>1311</v>
      </c>
      <c r="D1485" s="102" t="s">
        <v>245</v>
      </c>
      <c r="E1485" s="102" t="s">
        <v>2456</v>
      </c>
      <c r="F1485" s="102" t="s">
        <v>2461</v>
      </c>
      <c r="G1485" s="36" t="s">
        <v>8</v>
      </c>
      <c r="H1485" s="103">
        <f t="shared" si="47"/>
        <v>4.2</v>
      </c>
      <c r="I1485" s="103"/>
      <c r="J1485" s="103">
        <f t="shared" si="48"/>
        <v>4.2</v>
      </c>
      <c r="K1485" s="104">
        <v>0.9</v>
      </c>
      <c r="L1485" s="104">
        <v>2.5</v>
      </c>
      <c r="M1485" s="104">
        <v>0.8</v>
      </c>
    </row>
    <row r="1486" spans="1:13" x14ac:dyDescent="0.2">
      <c r="A1486" s="101"/>
      <c r="B1486" s="12" t="s">
        <v>1309</v>
      </c>
      <c r="C1486" s="12" t="s">
        <v>922</v>
      </c>
      <c r="D1486" s="102" t="s">
        <v>245</v>
      </c>
      <c r="E1486" s="102" t="s">
        <v>2456</v>
      </c>
      <c r="F1486" s="102" t="s">
        <v>2461</v>
      </c>
      <c r="G1486" s="36" t="s">
        <v>8</v>
      </c>
      <c r="H1486" s="103">
        <f t="shared" si="47"/>
        <v>6.7</v>
      </c>
      <c r="I1486" s="103"/>
      <c r="J1486" s="103">
        <f t="shared" si="48"/>
        <v>6.7</v>
      </c>
      <c r="K1486" s="104">
        <v>0.3</v>
      </c>
      <c r="L1486" s="104">
        <v>4.9000000000000004</v>
      </c>
      <c r="M1486" s="104">
        <v>1.5</v>
      </c>
    </row>
    <row r="1487" spans="1:13" x14ac:dyDescent="0.2">
      <c r="A1487" s="101"/>
      <c r="B1487" s="12" t="s">
        <v>1309</v>
      </c>
      <c r="C1487" s="12" t="s">
        <v>1250</v>
      </c>
      <c r="D1487" s="102" t="s">
        <v>245</v>
      </c>
      <c r="E1487" s="102" t="s">
        <v>2456</v>
      </c>
      <c r="F1487" s="102" t="s">
        <v>2461</v>
      </c>
      <c r="G1487" s="36" t="s">
        <v>8</v>
      </c>
      <c r="H1487" s="103">
        <f t="shared" si="47"/>
        <v>10.200000000000001</v>
      </c>
      <c r="I1487" s="103"/>
      <c r="J1487" s="103">
        <f t="shared" si="48"/>
        <v>10.200000000000001</v>
      </c>
      <c r="K1487" s="104">
        <v>2.2000000000000002</v>
      </c>
      <c r="L1487" s="104">
        <v>6.1</v>
      </c>
      <c r="M1487" s="104">
        <v>1.9</v>
      </c>
    </row>
    <row r="1488" spans="1:13" x14ac:dyDescent="0.2">
      <c r="A1488" s="101"/>
      <c r="B1488" s="12" t="s">
        <v>1312</v>
      </c>
      <c r="C1488" s="12" t="s">
        <v>1313</v>
      </c>
      <c r="D1488" s="102" t="s">
        <v>245</v>
      </c>
      <c r="E1488" s="102" t="s">
        <v>2456</v>
      </c>
      <c r="F1488" s="102" t="s">
        <v>2461</v>
      </c>
      <c r="G1488" s="36" t="s">
        <v>8</v>
      </c>
      <c r="H1488" s="103">
        <f t="shared" si="47"/>
        <v>12.700000000000001</v>
      </c>
      <c r="I1488" s="103"/>
      <c r="J1488" s="103">
        <f t="shared" si="48"/>
        <v>12.700000000000001</v>
      </c>
      <c r="K1488" s="104">
        <v>2.7</v>
      </c>
      <c r="L1488" s="104">
        <v>7.6</v>
      </c>
      <c r="M1488" s="104">
        <v>2.4</v>
      </c>
    </row>
    <row r="1489" spans="1:13" x14ac:dyDescent="0.2">
      <c r="A1489" s="101"/>
      <c r="B1489" s="12" t="s">
        <v>1312</v>
      </c>
      <c r="C1489" s="12" t="s">
        <v>880</v>
      </c>
      <c r="D1489" s="102" t="s">
        <v>245</v>
      </c>
      <c r="E1489" s="102" t="s">
        <v>2456</v>
      </c>
      <c r="F1489" s="102" t="s">
        <v>2461</v>
      </c>
      <c r="G1489" s="36" t="s">
        <v>8</v>
      </c>
      <c r="H1489" s="103">
        <f t="shared" si="47"/>
        <v>36.200000000000003</v>
      </c>
      <c r="I1489" s="103"/>
      <c r="J1489" s="103">
        <f t="shared" si="48"/>
        <v>36.200000000000003</v>
      </c>
      <c r="K1489" s="104">
        <v>1.1000000000000001</v>
      </c>
      <c r="L1489" s="104">
        <v>26.8</v>
      </c>
      <c r="M1489" s="104">
        <v>8.3000000000000007</v>
      </c>
    </row>
    <row r="1490" spans="1:13" x14ac:dyDescent="0.2">
      <c r="A1490" s="101"/>
      <c r="B1490" s="12" t="s">
        <v>1312</v>
      </c>
      <c r="C1490" s="12" t="s">
        <v>1305</v>
      </c>
      <c r="D1490" s="102" t="s">
        <v>245</v>
      </c>
      <c r="E1490" s="102" t="s">
        <v>2456</v>
      </c>
      <c r="F1490" s="102" t="s">
        <v>2461</v>
      </c>
      <c r="G1490" s="36" t="s">
        <v>8</v>
      </c>
      <c r="H1490" s="103">
        <f t="shared" si="47"/>
        <v>4.7</v>
      </c>
      <c r="I1490" s="103"/>
      <c r="J1490" s="103">
        <f t="shared" si="48"/>
        <v>4.7</v>
      </c>
      <c r="K1490" s="104">
        <v>1.4</v>
      </c>
      <c r="L1490" s="104">
        <v>2.5</v>
      </c>
      <c r="M1490" s="104">
        <v>0.8</v>
      </c>
    </row>
    <row r="1491" spans="1:13" x14ac:dyDescent="0.2">
      <c r="A1491" s="101"/>
      <c r="B1491" s="12" t="s">
        <v>1312</v>
      </c>
      <c r="C1491" s="12" t="s">
        <v>1310</v>
      </c>
      <c r="D1491" s="102" t="s">
        <v>245</v>
      </c>
      <c r="E1491" s="102" t="s">
        <v>2456</v>
      </c>
      <c r="F1491" s="102" t="s">
        <v>2461</v>
      </c>
      <c r="G1491" s="36" t="s">
        <v>8</v>
      </c>
      <c r="H1491" s="103">
        <f t="shared" si="47"/>
        <v>8.6</v>
      </c>
      <c r="I1491" s="103"/>
      <c r="J1491" s="103">
        <f t="shared" si="48"/>
        <v>8.6</v>
      </c>
      <c r="K1491" s="104">
        <v>3.2</v>
      </c>
      <c r="L1491" s="104">
        <v>4.0999999999999996</v>
      </c>
      <c r="M1491" s="104">
        <v>1.3</v>
      </c>
    </row>
    <row r="1492" spans="1:13" x14ac:dyDescent="0.2">
      <c r="A1492" s="101"/>
      <c r="B1492" s="12" t="s">
        <v>1312</v>
      </c>
      <c r="C1492" s="12" t="s">
        <v>929</v>
      </c>
      <c r="D1492" s="102" t="s">
        <v>245</v>
      </c>
      <c r="E1492" s="102" t="s">
        <v>2456</v>
      </c>
      <c r="F1492" s="102" t="s">
        <v>2461</v>
      </c>
      <c r="G1492" s="36" t="s">
        <v>8</v>
      </c>
      <c r="H1492" s="103">
        <f t="shared" si="47"/>
        <v>4.2</v>
      </c>
      <c r="I1492" s="103"/>
      <c r="J1492" s="103">
        <f t="shared" si="48"/>
        <v>4.2</v>
      </c>
      <c r="K1492" s="104">
        <v>0.9</v>
      </c>
      <c r="L1492" s="104">
        <v>2.5</v>
      </c>
      <c r="M1492" s="104">
        <v>0.8</v>
      </c>
    </row>
    <row r="1493" spans="1:13" x14ac:dyDescent="0.2">
      <c r="A1493" s="101"/>
      <c r="B1493" s="12" t="s">
        <v>1312</v>
      </c>
      <c r="C1493" s="12" t="s">
        <v>1314</v>
      </c>
      <c r="D1493" s="102" t="s">
        <v>245</v>
      </c>
      <c r="E1493" s="102" t="s">
        <v>2456</v>
      </c>
      <c r="F1493" s="102" t="s">
        <v>2461</v>
      </c>
      <c r="G1493" s="36" t="s">
        <v>8</v>
      </c>
      <c r="H1493" s="103">
        <f t="shared" si="47"/>
        <v>7.6</v>
      </c>
      <c r="I1493" s="103"/>
      <c r="J1493" s="103">
        <f t="shared" si="48"/>
        <v>7.6</v>
      </c>
      <c r="K1493" s="104">
        <v>1.6</v>
      </c>
      <c r="L1493" s="104">
        <v>4.5999999999999996</v>
      </c>
      <c r="M1493" s="104">
        <v>1.4</v>
      </c>
    </row>
    <row r="1494" spans="1:13" x14ac:dyDescent="0.2">
      <c r="A1494" s="101"/>
      <c r="B1494" s="12" t="s">
        <v>1315</v>
      </c>
      <c r="C1494" s="12" t="s">
        <v>933</v>
      </c>
      <c r="D1494" s="102" t="s">
        <v>245</v>
      </c>
      <c r="E1494" s="102" t="s">
        <v>2456</v>
      </c>
      <c r="F1494" s="102" t="s">
        <v>2461</v>
      </c>
      <c r="G1494" s="36" t="s">
        <v>8</v>
      </c>
      <c r="H1494" s="103">
        <f t="shared" si="47"/>
        <v>8.8000000000000007</v>
      </c>
      <c r="I1494" s="103"/>
      <c r="J1494" s="103">
        <f t="shared" si="48"/>
        <v>8.8000000000000007</v>
      </c>
      <c r="K1494" s="104">
        <v>3</v>
      </c>
      <c r="L1494" s="104">
        <v>4.4000000000000004</v>
      </c>
      <c r="M1494" s="104">
        <v>1.4</v>
      </c>
    </row>
    <row r="1495" spans="1:13" x14ac:dyDescent="0.2">
      <c r="A1495" s="101"/>
      <c r="B1495" s="12" t="s">
        <v>1315</v>
      </c>
      <c r="C1495" s="12" t="s">
        <v>895</v>
      </c>
      <c r="D1495" s="102" t="s">
        <v>245</v>
      </c>
      <c r="E1495" s="102" t="s">
        <v>2456</v>
      </c>
      <c r="F1495" s="102" t="s">
        <v>2461</v>
      </c>
      <c r="G1495" s="36" t="s">
        <v>8</v>
      </c>
      <c r="H1495" s="103">
        <f t="shared" si="47"/>
        <v>6.7</v>
      </c>
      <c r="I1495" s="103"/>
      <c r="J1495" s="103">
        <f t="shared" si="48"/>
        <v>6.7</v>
      </c>
      <c r="K1495" s="104">
        <v>0.3</v>
      </c>
      <c r="L1495" s="104">
        <v>4.9000000000000004</v>
      </c>
      <c r="M1495" s="104">
        <v>1.5</v>
      </c>
    </row>
    <row r="1496" spans="1:13" x14ac:dyDescent="0.2">
      <c r="A1496" s="101"/>
      <c r="B1496" s="12" t="s">
        <v>1315</v>
      </c>
      <c r="C1496" s="12" t="s">
        <v>1305</v>
      </c>
      <c r="D1496" s="102" t="s">
        <v>245</v>
      </c>
      <c r="E1496" s="102" t="s">
        <v>2456</v>
      </c>
      <c r="F1496" s="102" t="s">
        <v>2461</v>
      </c>
      <c r="G1496" s="36" t="s">
        <v>8</v>
      </c>
      <c r="H1496" s="103">
        <f t="shared" si="47"/>
        <v>4.7</v>
      </c>
      <c r="I1496" s="103"/>
      <c r="J1496" s="103">
        <f t="shared" si="48"/>
        <v>4.7</v>
      </c>
      <c r="K1496" s="104">
        <v>1.4</v>
      </c>
      <c r="L1496" s="104">
        <v>2.5</v>
      </c>
      <c r="M1496" s="104">
        <v>0.8</v>
      </c>
    </row>
    <row r="1497" spans="1:13" x14ac:dyDescent="0.2">
      <c r="A1497" s="101"/>
      <c r="B1497" s="12" t="s">
        <v>1315</v>
      </c>
      <c r="C1497" s="12" t="s">
        <v>936</v>
      </c>
      <c r="D1497" s="102" t="s">
        <v>245</v>
      </c>
      <c r="E1497" s="102" t="s">
        <v>2456</v>
      </c>
      <c r="F1497" s="102" t="s">
        <v>2461</v>
      </c>
      <c r="G1497" s="36" t="s">
        <v>8</v>
      </c>
      <c r="H1497" s="103">
        <f t="shared" si="47"/>
        <v>2.8</v>
      </c>
      <c r="I1497" s="103"/>
      <c r="J1497" s="103">
        <f t="shared" si="48"/>
        <v>2.8</v>
      </c>
      <c r="K1497" s="104">
        <v>0.6</v>
      </c>
      <c r="L1497" s="104">
        <v>1.7</v>
      </c>
      <c r="M1497" s="104">
        <v>0.5</v>
      </c>
    </row>
    <row r="1498" spans="1:13" x14ac:dyDescent="0.2">
      <c r="A1498" s="101"/>
      <c r="B1498" s="12" t="s">
        <v>1315</v>
      </c>
      <c r="C1498" s="12" t="s">
        <v>1316</v>
      </c>
      <c r="D1498" s="102" t="s">
        <v>245</v>
      </c>
      <c r="E1498" s="102" t="s">
        <v>2456</v>
      </c>
      <c r="F1498" s="102" t="s">
        <v>2461</v>
      </c>
      <c r="G1498" s="36" t="s">
        <v>8</v>
      </c>
      <c r="H1498" s="103">
        <f t="shared" si="47"/>
        <v>4.5999999999999996</v>
      </c>
      <c r="I1498" s="103"/>
      <c r="J1498" s="103">
        <f t="shared" si="48"/>
        <v>4.5999999999999996</v>
      </c>
      <c r="K1498" s="104">
        <v>0.9</v>
      </c>
      <c r="L1498" s="104">
        <v>2.8</v>
      </c>
      <c r="M1498" s="104">
        <v>0.9</v>
      </c>
    </row>
    <row r="1499" spans="1:13" x14ac:dyDescent="0.2">
      <c r="A1499" s="101"/>
      <c r="B1499" s="12" t="s">
        <v>1317</v>
      </c>
      <c r="C1499" s="12" t="s">
        <v>933</v>
      </c>
      <c r="D1499" s="102" t="s">
        <v>245</v>
      </c>
      <c r="E1499" s="102" t="s">
        <v>2456</v>
      </c>
      <c r="F1499" s="102" t="s">
        <v>2461</v>
      </c>
      <c r="G1499" s="36" t="s">
        <v>8</v>
      </c>
      <c r="H1499" s="103">
        <f t="shared" si="47"/>
        <v>8.8000000000000007</v>
      </c>
      <c r="I1499" s="103"/>
      <c r="J1499" s="103">
        <f t="shared" si="48"/>
        <v>8.8000000000000007</v>
      </c>
      <c r="K1499" s="104">
        <v>3</v>
      </c>
      <c r="L1499" s="104">
        <v>4.4000000000000004</v>
      </c>
      <c r="M1499" s="104">
        <v>1.4</v>
      </c>
    </row>
    <row r="1500" spans="1:13" x14ac:dyDescent="0.2">
      <c r="A1500" s="101"/>
      <c r="B1500" s="12" t="s">
        <v>1317</v>
      </c>
      <c r="C1500" s="12" t="s">
        <v>909</v>
      </c>
      <c r="D1500" s="102" t="s">
        <v>245</v>
      </c>
      <c r="E1500" s="102" t="s">
        <v>2456</v>
      </c>
      <c r="F1500" s="102" t="s">
        <v>2461</v>
      </c>
      <c r="G1500" s="36" t="s">
        <v>8</v>
      </c>
      <c r="H1500" s="103">
        <f t="shared" si="47"/>
        <v>18.5</v>
      </c>
      <c r="I1500" s="103"/>
      <c r="J1500" s="103">
        <f t="shared" si="48"/>
        <v>18.5</v>
      </c>
      <c r="K1500" s="104">
        <v>0.6</v>
      </c>
      <c r="L1500" s="104">
        <v>13.7</v>
      </c>
      <c r="M1500" s="104">
        <v>4.2</v>
      </c>
    </row>
    <row r="1501" spans="1:13" x14ac:dyDescent="0.2">
      <c r="A1501" s="101"/>
      <c r="B1501" s="12" t="s">
        <v>1317</v>
      </c>
      <c r="C1501" s="12" t="s">
        <v>1306</v>
      </c>
      <c r="D1501" s="102" t="s">
        <v>245</v>
      </c>
      <c r="E1501" s="102" t="s">
        <v>2456</v>
      </c>
      <c r="F1501" s="102" t="s">
        <v>2461</v>
      </c>
      <c r="G1501" s="36" t="s">
        <v>8</v>
      </c>
      <c r="H1501" s="103">
        <f t="shared" si="47"/>
        <v>3.6000000000000005</v>
      </c>
      <c r="I1501" s="103"/>
      <c r="J1501" s="103">
        <f t="shared" si="48"/>
        <v>3.6000000000000005</v>
      </c>
      <c r="K1501" s="104">
        <v>0.8</v>
      </c>
      <c r="L1501" s="104">
        <v>2.1</v>
      </c>
      <c r="M1501" s="104">
        <v>0.7</v>
      </c>
    </row>
    <row r="1502" spans="1:13" x14ac:dyDescent="0.2">
      <c r="A1502" s="101"/>
      <c r="B1502" s="12" t="s">
        <v>1317</v>
      </c>
      <c r="C1502" s="12" t="s">
        <v>1318</v>
      </c>
      <c r="D1502" s="102" t="s">
        <v>245</v>
      </c>
      <c r="E1502" s="102" t="s">
        <v>2456</v>
      </c>
      <c r="F1502" s="102" t="s">
        <v>2461</v>
      </c>
      <c r="G1502" s="36" t="s">
        <v>8</v>
      </c>
      <c r="H1502" s="103">
        <f t="shared" si="47"/>
        <v>9</v>
      </c>
      <c r="I1502" s="103"/>
      <c r="J1502" s="103">
        <f t="shared" si="48"/>
        <v>9</v>
      </c>
      <c r="K1502" s="104">
        <v>1.9</v>
      </c>
      <c r="L1502" s="104">
        <v>5.4</v>
      </c>
      <c r="M1502" s="104">
        <v>1.7</v>
      </c>
    </row>
    <row r="1503" spans="1:13" x14ac:dyDescent="0.2">
      <c r="A1503" s="101"/>
      <c r="B1503" s="12" t="s">
        <v>1319</v>
      </c>
      <c r="C1503" s="12" t="s">
        <v>933</v>
      </c>
      <c r="D1503" s="102" t="s">
        <v>245</v>
      </c>
      <c r="E1503" s="102" t="s">
        <v>2456</v>
      </c>
      <c r="F1503" s="102" t="s">
        <v>2461</v>
      </c>
      <c r="G1503" s="36" t="s">
        <v>8</v>
      </c>
      <c r="H1503" s="103">
        <f t="shared" si="47"/>
        <v>8.8000000000000007</v>
      </c>
      <c r="I1503" s="103"/>
      <c r="J1503" s="103">
        <f t="shared" si="48"/>
        <v>8.8000000000000007</v>
      </c>
      <c r="K1503" s="104">
        <v>3</v>
      </c>
      <c r="L1503" s="104">
        <v>4.4000000000000004</v>
      </c>
      <c r="M1503" s="104">
        <v>1.4</v>
      </c>
    </row>
    <row r="1504" spans="1:13" x14ac:dyDescent="0.2">
      <c r="A1504" s="101"/>
      <c r="B1504" s="12" t="s">
        <v>1319</v>
      </c>
      <c r="C1504" s="12" t="s">
        <v>889</v>
      </c>
      <c r="D1504" s="102" t="s">
        <v>245</v>
      </c>
      <c r="E1504" s="102" t="s">
        <v>2456</v>
      </c>
      <c r="F1504" s="102" t="s">
        <v>2461</v>
      </c>
      <c r="G1504" s="36" t="s">
        <v>8</v>
      </c>
      <c r="H1504" s="103">
        <f t="shared" si="47"/>
        <v>12.600000000000001</v>
      </c>
      <c r="I1504" s="103"/>
      <c r="J1504" s="103">
        <f t="shared" si="48"/>
        <v>12.600000000000001</v>
      </c>
      <c r="K1504" s="104">
        <v>0.4</v>
      </c>
      <c r="L1504" s="104">
        <v>9.3000000000000007</v>
      </c>
      <c r="M1504" s="104">
        <v>2.9</v>
      </c>
    </row>
    <row r="1505" spans="1:13" x14ac:dyDescent="0.2">
      <c r="A1505" s="101"/>
      <c r="B1505" s="12" t="s">
        <v>1319</v>
      </c>
      <c r="C1505" s="12" t="s">
        <v>1281</v>
      </c>
      <c r="D1505" s="102" t="s">
        <v>245</v>
      </c>
      <c r="E1505" s="102" t="s">
        <v>2456</v>
      </c>
      <c r="F1505" s="102" t="s">
        <v>2461</v>
      </c>
      <c r="G1505" s="36" t="s">
        <v>8</v>
      </c>
      <c r="H1505" s="103">
        <f t="shared" si="47"/>
        <v>2.8</v>
      </c>
      <c r="I1505" s="103"/>
      <c r="J1505" s="103">
        <f t="shared" si="48"/>
        <v>2.8</v>
      </c>
      <c r="K1505" s="104">
        <v>0.8</v>
      </c>
      <c r="L1505" s="104">
        <v>1.5</v>
      </c>
      <c r="M1505" s="104">
        <v>0.5</v>
      </c>
    </row>
    <row r="1506" spans="1:13" x14ac:dyDescent="0.2">
      <c r="A1506" s="101"/>
      <c r="B1506" s="12" t="s">
        <v>1319</v>
      </c>
      <c r="C1506" s="12" t="s">
        <v>1306</v>
      </c>
      <c r="D1506" s="102" t="s">
        <v>245</v>
      </c>
      <c r="E1506" s="102" t="s">
        <v>2456</v>
      </c>
      <c r="F1506" s="102" t="s">
        <v>2461</v>
      </c>
      <c r="G1506" s="36" t="s">
        <v>8</v>
      </c>
      <c r="H1506" s="103">
        <f t="shared" si="47"/>
        <v>3.6000000000000005</v>
      </c>
      <c r="I1506" s="103"/>
      <c r="J1506" s="103">
        <f t="shared" si="48"/>
        <v>3.6000000000000005</v>
      </c>
      <c r="K1506" s="104">
        <v>0.8</v>
      </c>
      <c r="L1506" s="104">
        <v>2.1</v>
      </c>
      <c r="M1506" s="104">
        <v>0.7</v>
      </c>
    </row>
    <row r="1507" spans="1:13" x14ac:dyDescent="0.2">
      <c r="A1507" s="101"/>
      <c r="B1507" s="12" t="s">
        <v>1319</v>
      </c>
      <c r="C1507" s="12" t="s">
        <v>1239</v>
      </c>
      <c r="D1507" s="102" t="s">
        <v>245</v>
      </c>
      <c r="E1507" s="102" t="s">
        <v>2456</v>
      </c>
      <c r="F1507" s="102" t="s">
        <v>2461</v>
      </c>
      <c r="G1507" s="36" t="s">
        <v>8</v>
      </c>
      <c r="H1507" s="103">
        <f t="shared" si="47"/>
        <v>3.7</v>
      </c>
      <c r="I1507" s="103"/>
      <c r="J1507" s="103">
        <f t="shared" si="48"/>
        <v>3.7</v>
      </c>
      <c r="K1507" s="104">
        <v>0.2</v>
      </c>
      <c r="L1507" s="104">
        <v>2.7</v>
      </c>
      <c r="M1507" s="104">
        <v>0.8</v>
      </c>
    </row>
    <row r="1508" spans="1:13" x14ac:dyDescent="0.2">
      <c r="A1508" s="101"/>
      <c r="B1508" s="12" t="s">
        <v>1319</v>
      </c>
      <c r="C1508" s="12" t="s">
        <v>1318</v>
      </c>
      <c r="D1508" s="102" t="s">
        <v>245</v>
      </c>
      <c r="E1508" s="102" t="s">
        <v>2456</v>
      </c>
      <c r="F1508" s="102" t="s">
        <v>2461</v>
      </c>
      <c r="G1508" s="36" t="s">
        <v>8</v>
      </c>
      <c r="H1508" s="103">
        <f t="shared" si="47"/>
        <v>9</v>
      </c>
      <c r="I1508" s="103"/>
      <c r="J1508" s="103">
        <f t="shared" si="48"/>
        <v>9</v>
      </c>
      <c r="K1508" s="104">
        <v>1.9</v>
      </c>
      <c r="L1508" s="104">
        <v>5.4</v>
      </c>
      <c r="M1508" s="104">
        <v>1.7</v>
      </c>
    </row>
    <row r="1509" spans="1:13" x14ac:dyDescent="0.2">
      <c r="A1509" s="101"/>
      <c r="B1509" s="12" t="s">
        <v>1320</v>
      </c>
      <c r="C1509" s="12" t="s">
        <v>879</v>
      </c>
      <c r="D1509" s="102" t="s">
        <v>245</v>
      </c>
      <c r="E1509" s="102" t="s">
        <v>2456</v>
      </c>
      <c r="F1509" s="102" t="s">
        <v>2461</v>
      </c>
      <c r="G1509" s="36" t="s">
        <v>8</v>
      </c>
      <c r="H1509" s="103">
        <f t="shared" si="47"/>
        <v>8.8000000000000007</v>
      </c>
      <c r="I1509" s="103"/>
      <c r="J1509" s="103">
        <f t="shared" si="48"/>
        <v>8.8000000000000007</v>
      </c>
      <c r="K1509" s="104">
        <v>3</v>
      </c>
      <c r="L1509" s="104">
        <v>4.4000000000000004</v>
      </c>
      <c r="M1509" s="104">
        <v>1.4</v>
      </c>
    </row>
    <row r="1510" spans="1:13" x14ac:dyDescent="0.2">
      <c r="A1510" s="101"/>
      <c r="B1510" s="12" t="s">
        <v>1320</v>
      </c>
      <c r="C1510" s="12" t="s">
        <v>895</v>
      </c>
      <c r="D1510" s="102" t="s">
        <v>245</v>
      </c>
      <c r="E1510" s="102" t="s">
        <v>2456</v>
      </c>
      <c r="F1510" s="102" t="s">
        <v>2461</v>
      </c>
      <c r="G1510" s="36" t="s">
        <v>8</v>
      </c>
      <c r="H1510" s="103">
        <f t="shared" si="47"/>
        <v>6.7</v>
      </c>
      <c r="I1510" s="103"/>
      <c r="J1510" s="103">
        <f t="shared" si="48"/>
        <v>6.7</v>
      </c>
      <c r="K1510" s="104">
        <v>0.3</v>
      </c>
      <c r="L1510" s="104">
        <v>4.9000000000000004</v>
      </c>
      <c r="M1510" s="104">
        <v>1.5</v>
      </c>
    </row>
    <row r="1511" spans="1:13" x14ac:dyDescent="0.2">
      <c r="A1511" s="101"/>
      <c r="B1511" s="12" t="s">
        <v>1320</v>
      </c>
      <c r="C1511" s="12" t="s">
        <v>1305</v>
      </c>
      <c r="D1511" s="102" t="s">
        <v>245</v>
      </c>
      <c r="E1511" s="102" t="s">
        <v>2456</v>
      </c>
      <c r="F1511" s="102" t="s">
        <v>2461</v>
      </c>
      <c r="G1511" s="36" t="s">
        <v>8</v>
      </c>
      <c r="H1511" s="103">
        <f t="shared" si="47"/>
        <v>4.7</v>
      </c>
      <c r="I1511" s="103"/>
      <c r="J1511" s="103">
        <f t="shared" si="48"/>
        <v>4.7</v>
      </c>
      <c r="K1511" s="104">
        <v>1.4</v>
      </c>
      <c r="L1511" s="104">
        <v>2.5</v>
      </c>
      <c r="M1511" s="104">
        <v>0.8</v>
      </c>
    </row>
    <row r="1512" spans="1:13" x14ac:dyDescent="0.2">
      <c r="A1512" s="101"/>
      <c r="B1512" s="12" t="s">
        <v>1320</v>
      </c>
      <c r="C1512" s="12" t="s">
        <v>1306</v>
      </c>
      <c r="D1512" s="102" t="s">
        <v>245</v>
      </c>
      <c r="E1512" s="102" t="s">
        <v>2456</v>
      </c>
      <c r="F1512" s="102" t="s">
        <v>2461</v>
      </c>
      <c r="G1512" s="36" t="s">
        <v>8</v>
      </c>
      <c r="H1512" s="103">
        <f t="shared" si="47"/>
        <v>3.6000000000000005</v>
      </c>
      <c r="I1512" s="103"/>
      <c r="J1512" s="103">
        <f t="shared" si="48"/>
        <v>3.6000000000000005</v>
      </c>
      <c r="K1512" s="104">
        <v>0.8</v>
      </c>
      <c r="L1512" s="104">
        <v>2.1</v>
      </c>
      <c r="M1512" s="104">
        <v>0.7</v>
      </c>
    </row>
    <row r="1513" spans="1:13" x14ac:dyDescent="0.2">
      <c r="A1513" s="101"/>
      <c r="B1513" s="12" t="s">
        <v>1320</v>
      </c>
      <c r="C1513" s="12" t="s">
        <v>1225</v>
      </c>
      <c r="D1513" s="102" t="s">
        <v>245</v>
      </c>
      <c r="E1513" s="102" t="s">
        <v>2456</v>
      </c>
      <c r="F1513" s="102" t="s">
        <v>2461</v>
      </c>
      <c r="G1513" s="36" t="s">
        <v>8</v>
      </c>
      <c r="H1513" s="103">
        <f t="shared" si="47"/>
        <v>6.4</v>
      </c>
      <c r="I1513" s="103"/>
      <c r="J1513" s="103">
        <f t="shared" si="48"/>
        <v>6.4</v>
      </c>
      <c r="K1513" s="104">
        <v>1.3</v>
      </c>
      <c r="L1513" s="104">
        <v>3.9</v>
      </c>
      <c r="M1513" s="104">
        <v>1.2</v>
      </c>
    </row>
    <row r="1514" spans="1:13" x14ac:dyDescent="0.2">
      <c r="A1514" s="101"/>
      <c r="B1514" s="12" t="s">
        <v>1321</v>
      </c>
      <c r="C1514" s="12" t="s">
        <v>1300</v>
      </c>
      <c r="D1514" s="102" t="s">
        <v>245</v>
      </c>
      <c r="E1514" s="102" t="s">
        <v>2456</v>
      </c>
      <c r="F1514" s="102" t="s">
        <v>2461</v>
      </c>
      <c r="G1514" s="36" t="s">
        <v>8</v>
      </c>
      <c r="H1514" s="103">
        <f t="shared" si="47"/>
        <v>16.600000000000001</v>
      </c>
      <c r="I1514" s="103"/>
      <c r="J1514" s="103">
        <f t="shared" si="48"/>
        <v>16.600000000000001</v>
      </c>
      <c r="K1514" s="104">
        <v>5.9</v>
      </c>
      <c r="L1514" s="104">
        <v>8.1999999999999993</v>
      </c>
      <c r="M1514" s="104">
        <v>2.5</v>
      </c>
    </row>
    <row r="1515" spans="1:13" x14ac:dyDescent="0.2">
      <c r="A1515" s="101"/>
      <c r="B1515" s="12" t="s">
        <v>1321</v>
      </c>
      <c r="C1515" s="12" t="s">
        <v>902</v>
      </c>
      <c r="D1515" s="102" t="s">
        <v>245</v>
      </c>
      <c r="E1515" s="102" t="s">
        <v>2456</v>
      </c>
      <c r="F1515" s="102" t="s">
        <v>2461</v>
      </c>
      <c r="G1515" s="36" t="s">
        <v>8</v>
      </c>
      <c r="H1515" s="103">
        <f t="shared" si="47"/>
        <v>24.4</v>
      </c>
      <c r="I1515" s="103"/>
      <c r="J1515" s="103">
        <f t="shared" si="48"/>
        <v>24.4</v>
      </c>
      <c r="K1515" s="104">
        <v>0.8</v>
      </c>
      <c r="L1515" s="104">
        <v>18</v>
      </c>
      <c r="M1515" s="104">
        <v>5.6</v>
      </c>
    </row>
    <row r="1516" spans="1:13" x14ac:dyDescent="0.2">
      <c r="A1516" s="101"/>
      <c r="B1516" s="12" t="s">
        <v>1321</v>
      </c>
      <c r="C1516" s="12" t="s">
        <v>1302</v>
      </c>
      <c r="D1516" s="102" t="s">
        <v>245</v>
      </c>
      <c r="E1516" s="102" t="s">
        <v>2456</v>
      </c>
      <c r="F1516" s="102" t="s">
        <v>2461</v>
      </c>
      <c r="G1516" s="36" t="s">
        <v>8</v>
      </c>
      <c r="H1516" s="103">
        <f t="shared" si="47"/>
        <v>4.7</v>
      </c>
      <c r="I1516" s="103"/>
      <c r="J1516" s="103">
        <f t="shared" si="48"/>
        <v>4.7</v>
      </c>
      <c r="K1516" s="104">
        <v>1.7</v>
      </c>
      <c r="L1516" s="104">
        <v>2.2999999999999998</v>
      </c>
      <c r="M1516" s="104">
        <v>0.7</v>
      </c>
    </row>
    <row r="1517" spans="1:13" x14ac:dyDescent="0.2">
      <c r="A1517" s="101"/>
      <c r="B1517" s="12" t="s">
        <v>1321</v>
      </c>
      <c r="C1517" s="12" t="s">
        <v>1303</v>
      </c>
      <c r="D1517" s="102" t="s">
        <v>245</v>
      </c>
      <c r="E1517" s="102" t="s">
        <v>2456</v>
      </c>
      <c r="F1517" s="102" t="s">
        <v>2461</v>
      </c>
      <c r="G1517" s="36" t="s">
        <v>8</v>
      </c>
      <c r="H1517" s="103">
        <f t="shared" si="47"/>
        <v>3.6000000000000005</v>
      </c>
      <c r="I1517" s="103"/>
      <c r="J1517" s="103">
        <f t="shared" si="48"/>
        <v>3.6000000000000005</v>
      </c>
      <c r="K1517" s="104">
        <v>0.8</v>
      </c>
      <c r="L1517" s="104">
        <v>2.1</v>
      </c>
      <c r="M1517" s="104">
        <v>0.7</v>
      </c>
    </row>
    <row r="1518" spans="1:13" x14ac:dyDescent="0.2">
      <c r="A1518" s="101"/>
      <c r="B1518" s="12" t="s">
        <v>1321</v>
      </c>
      <c r="C1518" s="12" t="s">
        <v>1225</v>
      </c>
      <c r="D1518" s="102" t="s">
        <v>245</v>
      </c>
      <c r="E1518" s="102" t="s">
        <v>2456</v>
      </c>
      <c r="F1518" s="102" t="s">
        <v>2461</v>
      </c>
      <c r="G1518" s="36" t="s">
        <v>8</v>
      </c>
      <c r="H1518" s="103">
        <f t="shared" si="47"/>
        <v>6.4</v>
      </c>
      <c r="I1518" s="103"/>
      <c r="J1518" s="103">
        <f t="shared" si="48"/>
        <v>6.4</v>
      </c>
      <c r="K1518" s="104">
        <v>1.3</v>
      </c>
      <c r="L1518" s="104">
        <v>3.9</v>
      </c>
      <c r="M1518" s="104">
        <v>1.2</v>
      </c>
    </row>
    <row r="1519" spans="1:13" x14ac:dyDescent="0.2">
      <c r="A1519" s="101"/>
      <c r="B1519" s="12" t="s">
        <v>1322</v>
      </c>
      <c r="C1519" s="12" t="s">
        <v>901</v>
      </c>
      <c r="D1519" s="102" t="s">
        <v>245</v>
      </c>
      <c r="E1519" s="102" t="s">
        <v>2456</v>
      </c>
      <c r="F1519" s="102" t="s">
        <v>2461</v>
      </c>
      <c r="G1519" s="36" t="s">
        <v>8</v>
      </c>
      <c r="H1519" s="103">
        <f t="shared" si="47"/>
        <v>16.600000000000001</v>
      </c>
      <c r="I1519" s="103"/>
      <c r="J1519" s="103">
        <f t="shared" si="48"/>
        <v>16.600000000000001</v>
      </c>
      <c r="K1519" s="104">
        <v>5.9</v>
      </c>
      <c r="L1519" s="104">
        <v>8.1999999999999993</v>
      </c>
      <c r="M1519" s="104">
        <v>2.5</v>
      </c>
    </row>
    <row r="1520" spans="1:13" x14ac:dyDescent="0.2">
      <c r="A1520" s="101"/>
      <c r="B1520" s="12" t="s">
        <v>1322</v>
      </c>
      <c r="C1520" s="12" t="s">
        <v>1323</v>
      </c>
      <c r="D1520" s="102" t="s">
        <v>245</v>
      </c>
      <c r="E1520" s="102" t="s">
        <v>2456</v>
      </c>
      <c r="F1520" s="102" t="s">
        <v>2461</v>
      </c>
      <c r="G1520" s="36" t="s">
        <v>8</v>
      </c>
      <c r="H1520" s="103">
        <f t="shared" si="47"/>
        <v>30.199999999999996</v>
      </c>
      <c r="I1520" s="103"/>
      <c r="J1520" s="103">
        <f t="shared" si="48"/>
        <v>30.199999999999996</v>
      </c>
      <c r="K1520" s="104">
        <v>0.9</v>
      </c>
      <c r="L1520" s="104">
        <v>22.4</v>
      </c>
      <c r="M1520" s="104">
        <v>6.9</v>
      </c>
    </row>
    <row r="1521" spans="1:13" x14ac:dyDescent="0.2">
      <c r="A1521" s="101"/>
      <c r="B1521" s="12" t="s">
        <v>1322</v>
      </c>
      <c r="C1521" s="12" t="s">
        <v>1281</v>
      </c>
      <c r="D1521" s="102" t="s">
        <v>245</v>
      </c>
      <c r="E1521" s="102" t="s">
        <v>2456</v>
      </c>
      <c r="F1521" s="102" t="s">
        <v>2461</v>
      </c>
      <c r="G1521" s="36" t="s">
        <v>8</v>
      </c>
      <c r="H1521" s="103">
        <f t="shared" si="47"/>
        <v>2.8</v>
      </c>
      <c r="I1521" s="103"/>
      <c r="J1521" s="103">
        <f t="shared" si="48"/>
        <v>2.8</v>
      </c>
      <c r="K1521" s="104">
        <v>0.8</v>
      </c>
      <c r="L1521" s="104">
        <v>1.5</v>
      </c>
      <c r="M1521" s="104">
        <v>0.5</v>
      </c>
    </row>
    <row r="1522" spans="1:13" x14ac:dyDescent="0.2">
      <c r="A1522" s="101"/>
      <c r="B1522" s="12" t="s">
        <v>1322</v>
      </c>
      <c r="C1522" s="12" t="s">
        <v>929</v>
      </c>
      <c r="D1522" s="102" t="s">
        <v>245</v>
      </c>
      <c r="E1522" s="102" t="s">
        <v>2456</v>
      </c>
      <c r="F1522" s="102" t="s">
        <v>2461</v>
      </c>
      <c r="G1522" s="36" t="s">
        <v>8</v>
      </c>
      <c r="H1522" s="103">
        <f t="shared" si="47"/>
        <v>4.2</v>
      </c>
      <c r="I1522" s="103"/>
      <c r="J1522" s="103">
        <f t="shared" si="48"/>
        <v>4.2</v>
      </c>
      <c r="K1522" s="104">
        <v>0.9</v>
      </c>
      <c r="L1522" s="104">
        <v>2.5</v>
      </c>
      <c r="M1522" s="104">
        <v>0.8</v>
      </c>
    </row>
    <row r="1523" spans="1:13" x14ac:dyDescent="0.2">
      <c r="A1523" s="101"/>
      <c r="B1523" s="12" t="s">
        <v>1322</v>
      </c>
      <c r="C1523" s="12" t="s">
        <v>934</v>
      </c>
      <c r="D1523" s="102" t="s">
        <v>245</v>
      </c>
      <c r="E1523" s="102" t="s">
        <v>2456</v>
      </c>
      <c r="F1523" s="102" t="s">
        <v>2461</v>
      </c>
      <c r="G1523" s="36" t="s">
        <v>8</v>
      </c>
      <c r="H1523" s="103">
        <f t="shared" si="47"/>
        <v>11.4</v>
      </c>
      <c r="I1523" s="103"/>
      <c r="J1523" s="103">
        <f t="shared" si="48"/>
        <v>11.4</v>
      </c>
      <c r="K1523" s="104">
        <v>2.4</v>
      </c>
      <c r="L1523" s="104">
        <v>6.9</v>
      </c>
      <c r="M1523" s="104">
        <v>2.1</v>
      </c>
    </row>
    <row r="1524" spans="1:13" x14ac:dyDescent="0.2">
      <c r="A1524" s="101"/>
      <c r="B1524" s="12" t="s">
        <v>1324</v>
      </c>
      <c r="C1524" s="12" t="s">
        <v>1285</v>
      </c>
      <c r="D1524" s="102" t="s">
        <v>245</v>
      </c>
      <c r="E1524" s="102" t="s">
        <v>2457</v>
      </c>
      <c r="F1524" s="102" t="s">
        <v>2459</v>
      </c>
      <c r="G1524" s="36" t="s">
        <v>8</v>
      </c>
      <c r="H1524" s="103">
        <f t="shared" si="47"/>
        <v>39.9</v>
      </c>
      <c r="I1524" s="103"/>
      <c r="J1524" s="103">
        <f t="shared" si="48"/>
        <v>39.9</v>
      </c>
      <c r="K1524" s="104">
        <v>18.899999999999999</v>
      </c>
      <c r="L1524" s="104">
        <v>16</v>
      </c>
      <c r="M1524" s="104">
        <v>5</v>
      </c>
    </row>
    <row r="1525" spans="1:13" x14ac:dyDescent="0.2">
      <c r="A1525" s="101"/>
      <c r="B1525" s="12" t="s">
        <v>1325</v>
      </c>
      <c r="C1525" s="12" t="s">
        <v>933</v>
      </c>
      <c r="D1525" s="102" t="s">
        <v>245</v>
      </c>
      <c r="E1525" s="102" t="s">
        <v>2457</v>
      </c>
      <c r="F1525" s="102" t="s">
        <v>2459</v>
      </c>
      <c r="G1525" s="36" t="s">
        <v>8</v>
      </c>
      <c r="H1525" s="103">
        <f t="shared" si="47"/>
        <v>13.6</v>
      </c>
      <c r="I1525" s="103"/>
      <c r="J1525" s="103">
        <f t="shared" si="48"/>
        <v>13.6</v>
      </c>
      <c r="K1525" s="104">
        <v>3.6</v>
      </c>
      <c r="L1525" s="104">
        <v>7.6</v>
      </c>
      <c r="M1525" s="104">
        <v>2.4</v>
      </c>
    </row>
    <row r="1526" spans="1:13" x14ac:dyDescent="0.2">
      <c r="A1526" s="101"/>
      <c r="B1526" s="12" t="s">
        <v>1325</v>
      </c>
      <c r="C1526" s="12" t="s">
        <v>1281</v>
      </c>
      <c r="D1526" s="102" t="s">
        <v>245</v>
      </c>
      <c r="E1526" s="102" t="s">
        <v>2457</v>
      </c>
      <c r="F1526" s="102" t="s">
        <v>2459</v>
      </c>
      <c r="G1526" s="36" t="s">
        <v>8</v>
      </c>
      <c r="H1526" s="103">
        <f t="shared" si="47"/>
        <v>2.9000000000000004</v>
      </c>
      <c r="I1526" s="103"/>
      <c r="J1526" s="103">
        <f t="shared" si="48"/>
        <v>2.9000000000000004</v>
      </c>
      <c r="K1526" s="104">
        <v>0.8</v>
      </c>
      <c r="L1526" s="104">
        <v>1.6</v>
      </c>
      <c r="M1526" s="104">
        <v>0.5</v>
      </c>
    </row>
    <row r="1527" spans="1:13" x14ac:dyDescent="0.2">
      <c r="A1527" s="101"/>
      <c r="B1527" s="12" t="s">
        <v>1325</v>
      </c>
      <c r="C1527" s="12" t="s">
        <v>1278</v>
      </c>
      <c r="D1527" s="102" t="s">
        <v>245</v>
      </c>
      <c r="E1527" s="102" t="s">
        <v>2457</v>
      </c>
      <c r="F1527" s="102" t="s">
        <v>2459</v>
      </c>
      <c r="G1527" s="36" t="s">
        <v>8</v>
      </c>
      <c r="H1527" s="103">
        <f t="shared" si="47"/>
        <v>3.6000000000000005</v>
      </c>
      <c r="I1527" s="103"/>
      <c r="J1527" s="103">
        <f t="shared" si="48"/>
        <v>3.6000000000000005</v>
      </c>
      <c r="K1527" s="104">
        <v>0.8</v>
      </c>
      <c r="L1527" s="104">
        <v>2.1</v>
      </c>
      <c r="M1527" s="104">
        <v>0.7</v>
      </c>
    </row>
    <row r="1528" spans="1:13" x14ac:dyDescent="0.2">
      <c r="A1528" s="101"/>
      <c r="B1528" s="12" t="s">
        <v>1325</v>
      </c>
      <c r="C1528" s="12" t="s">
        <v>1279</v>
      </c>
      <c r="D1528" s="102" t="s">
        <v>245</v>
      </c>
      <c r="E1528" s="102" t="s">
        <v>2457</v>
      </c>
      <c r="F1528" s="102" t="s">
        <v>2459</v>
      </c>
      <c r="G1528" s="36" t="s">
        <v>8</v>
      </c>
      <c r="H1528" s="103">
        <f t="shared" si="47"/>
        <v>2</v>
      </c>
      <c r="I1528" s="103"/>
      <c r="J1528" s="103">
        <f t="shared" si="48"/>
        <v>2</v>
      </c>
      <c r="K1528" s="104">
        <v>0.4</v>
      </c>
      <c r="L1528" s="104">
        <v>1.2</v>
      </c>
      <c r="M1528" s="104">
        <v>0.4</v>
      </c>
    </row>
    <row r="1529" spans="1:13" x14ac:dyDescent="0.2">
      <c r="A1529" s="101"/>
      <c r="B1529" s="12" t="s">
        <v>1325</v>
      </c>
      <c r="C1529" s="12" t="s">
        <v>899</v>
      </c>
      <c r="D1529" s="102" t="s">
        <v>245</v>
      </c>
      <c r="E1529" s="102" t="s">
        <v>2457</v>
      </c>
      <c r="F1529" s="102" t="s">
        <v>2459</v>
      </c>
      <c r="G1529" s="36" t="s">
        <v>8</v>
      </c>
      <c r="H1529" s="103">
        <f t="shared" si="47"/>
        <v>1.5</v>
      </c>
      <c r="I1529" s="103"/>
      <c r="J1529" s="103">
        <f t="shared" si="48"/>
        <v>1.5</v>
      </c>
      <c r="K1529" s="104">
        <v>0.2</v>
      </c>
      <c r="L1529" s="104">
        <v>1</v>
      </c>
      <c r="M1529" s="104">
        <v>0.3</v>
      </c>
    </row>
    <row r="1530" spans="1:13" x14ac:dyDescent="0.2">
      <c r="A1530" s="101"/>
      <c r="B1530" s="12" t="s">
        <v>1326</v>
      </c>
      <c r="C1530" s="12" t="s">
        <v>970</v>
      </c>
      <c r="D1530" s="102" t="s">
        <v>245</v>
      </c>
      <c r="E1530" s="102" t="s">
        <v>2457</v>
      </c>
      <c r="F1530" s="102" t="s">
        <v>2459</v>
      </c>
      <c r="G1530" s="36" t="s">
        <v>8</v>
      </c>
      <c r="H1530" s="103">
        <f t="shared" si="47"/>
        <v>11.1</v>
      </c>
      <c r="I1530" s="103"/>
      <c r="J1530" s="103">
        <f t="shared" si="48"/>
        <v>11.1</v>
      </c>
      <c r="K1530" s="104">
        <v>3.1</v>
      </c>
      <c r="L1530" s="104">
        <v>6.1</v>
      </c>
      <c r="M1530" s="104">
        <v>1.9</v>
      </c>
    </row>
    <row r="1531" spans="1:13" x14ac:dyDescent="0.2">
      <c r="A1531" s="101"/>
      <c r="B1531" s="12" t="s">
        <v>1326</v>
      </c>
      <c r="C1531" s="12" t="s">
        <v>1281</v>
      </c>
      <c r="D1531" s="102" t="s">
        <v>245</v>
      </c>
      <c r="E1531" s="102" t="s">
        <v>2457</v>
      </c>
      <c r="F1531" s="102" t="s">
        <v>2459</v>
      </c>
      <c r="G1531" s="36" t="s">
        <v>8</v>
      </c>
      <c r="H1531" s="103">
        <f t="shared" si="47"/>
        <v>3.2</v>
      </c>
      <c r="I1531" s="103"/>
      <c r="J1531" s="103">
        <f t="shared" si="48"/>
        <v>3.2</v>
      </c>
      <c r="K1531" s="104">
        <v>0.8</v>
      </c>
      <c r="L1531" s="104">
        <v>1.8</v>
      </c>
      <c r="M1531" s="104">
        <v>0.6</v>
      </c>
    </row>
    <row r="1532" spans="1:13" x14ac:dyDescent="0.2">
      <c r="A1532" s="101"/>
      <c r="B1532" s="12" t="s">
        <v>1326</v>
      </c>
      <c r="C1532" s="12" t="s">
        <v>1278</v>
      </c>
      <c r="D1532" s="102" t="s">
        <v>245</v>
      </c>
      <c r="E1532" s="102" t="s">
        <v>2457</v>
      </c>
      <c r="F1532" s="102" t="s">
        <v>2459</v>
      </c>
      <c r="G1532" s="36" t="s">
        <v>8</v>
      </c>
      <c r="H1532" s="103">
        <f t="shared" si="47"/>
        <v>3.8</v>
      </c>
      <c r="I1532" s="103"/>
      <c r="J1532" s="103">
        <f t="shared" si="48"/>
        <v>3.8</v>
      </c>
      <c r="K1532" s="104">
        <v>0.8</v>
      </c>
      <c r="L1532" s="104">
        <v>2.2999999999999998</v>
      </c>
      <c r="M1532" s="104">
        <v>0.7</v>
      </c>
    </row>
    <row r="1533" spans="1:13" x14ac:dyDescent="0.2">
      <c r="A1533" s="101"/>
      <c r="B1533" s="12" t="s">
        <v>1326</v>
      </c>
      <c r="C1533" s="12" t="s">
        <v>1279</v>
      </c>
      <c r="D1533" s="102" t="s">
        <v>245</v>
      </c>
      <c r="E1533" s="102" t="s">
        <v>2457</v>
      </c>
      <c r="F1533" s="102" t="s">
        <v>2459</v>
      </c>
      <c r="G1533" s="36" t="s">
        <v>8</v>
      </c>
      <c r="H1533" s="103">
        <f t="shared" si="47"/>
        <v>2.1</v>
      </c>
      <c r="I1533" s="103"/>
      <c r="J1533" s="103">
        <f t="shared" si="48"/>
        <v>2.1</v>
      </c>
      <c r="K1533" s="104">
        <v>0.4</v>
      </c>
      <c r="L1533" s="104">
        <v>1.3</v>
      </c>
      <c r="M1533" s="104">
        <v>0.4</v>
      </c>
    </row>
    <row r="1534" spans="1:13" x14ac:dyDescent="0.2">
      <c r="A1534" s="101"/>
      <c r="B1534" s="12" t="s">
        <v>1326</v>
      </c>
      <c r="C1534" s="12" t="s">
        <v>930</v>
      </c>
      <c r="D1534" s="102" t="s">
        <v>245</v>
      </c>
      <c r="E1534" s="102" t="s">
        <v>2457</v>
      </c>
      <c r="F1534" s="102" t="s">
        <v>2459</v>
      </c>
      <c r="G1534" s="36" t="s">
        <v>8</v>
      </c>
      <c r="H1534" s="103">
        <f t="shared" si="47"/>
        <v>2.4</v>
      </c>
      <c r="I1534" s="103"/>
      <c r="J1534" s="103">
        <f t="shared" si="48"/>
        <v>2.4</v>
      </c>
      <c r="K1534" s="104">
        <v>0.4</v>
      </c>
      <c r="L1534" s="104">
        <v>1.5</v>
      </c>
      <c r="M1534" s="104">
        <v>0.5</v>
      </c>
    </row>
    <row r="1535" spans="1:13" x14ac:dyDescent="0.2">
      <c r="A1535" s="101"/>
      <c r="B1535" s="12" t="s">
        <v>1327</v>
      </c>
      <c r="C1535" s="12" t="s">
        <v>970</v>
      </c>
      <c r="D1535" s="102" t="s">
        <v>245</v>
      </c>
      <c r="E1535" s="102" t="s">
        <v>2457</v>
      </c>
      <c r="F1535" s="102" t="s">
        <v>2459</v>
      </c>
      <c r="G1535" s="36" t="s">
        <v>8</v>
      </c>
      <c r="H1535" s="103">
        <f t="shared" si="47"/>
        <v>11.1</v>
      </c>
      <c r="I1535" s="103"/>
      <c r="J1535" s="103">
        <f t="shared" si="48"/>
        <v>11.1</v>
      </c>
      <c r="K1535" s="104">
        <v>3.1</v>
      </c>
      <c r="L1535" s="104">
        <v>6.1</v>
      </c>
      <c r="M1535" s="104">
        <v>1.9</v>
      </c>
    </row>
    <row r="1536" spans="1:13" x14ac:dyDescent="0.2">
      <c r="A1536" s="101"/>
      <c r="B1536" s="12" t="s">
        <v>1327</v>
      </c>
      <c r="C1536" s="12" t="s">
        <v>1281</v>
      </c>
      <c r="D1536" s="102" t="s">
        <v>245</v>
      </c>
      <c r="E1536" s="102" t="s">
        <v>2457</v>
      </c>
      <c r="F1536" s="102" t="s">
        <v>2459</v>
      </c>
      <c r="G1536" s="36" t="s">
        <v>8</v>
      </c>
      <c r="H1536" s="103">
        <f t="shared" si="47"/>
        <v>3.2</v>
      </c>
      <c r="I1536" s="103"/>
      <c r="J1536" s="103">
        <f t="shared" si="48"/>
        <v>3.2</v>
      </c>
      <c r="K1536" s="104">
        <v>0.8</v>
      </c>
      <c r="L1536" s="104">
        <v>1.8</v>
      </c>
      <c r="M1536" s="104">
        <v>0.6</v>
      </c>
    </row>
    <row r="1537" spans="1:13" x14ac:dyDescent="0.2">
      <c r="A1537" s="101"/>
      <c r="B1537" s="12" t="s">
        <v>1327</v>
      </c>
      <c r="C1537" s="12" t="s">
        <v>1278</v>
      </c>
      <c r="D1537" s="102" t="s">
        <v>245</v>
      </c>
      <c r="E1537" s="102" t="s">
        <v>2457</v>
      </c>
      <c r="F1537" s="102" t="s">
        <v>2459</v>
      </c>
      <c r="G1537" s="36" t="s">
        <v>8</v>
      </c>
      <c r="H1537" s="103">
        <f t="shared" si="47"/>
        <v>3.8</v>
      </c>
      <c r="I1537" s="103"/>
      <c r="J1537" s="103">
        <f t="shared" si="48"/>
        <v>3.8</v>
      </c>
      <c r="K1537" s="104">
        <v>0.8</v>
      </c>
      <c r="L1537" s="104">
        <v>2.2999999999999998</v>
      </c>
      <c r="M1537" s="104">
        <v>0.7</v>
      </c>
    </row>
    <row r="1538" spans="1:13" x14ac:dyDescent="0.2">
      <c r="A1538" s="101"/>
      <c r="B1538" s="12" t="s">
        <v>1327</v>
      </c>
      <c r="C1538" s="12" t="s">
        <v>1279</v>
      </c>
      <c r="D1538" s="102" t="s">
        <v>245</v>
      </c>
      <c r="E1538" s="102" t="s">
        <v>2457</v>
      </c>
      <c r="F1538" s="102" t="s">
        <v>2459</v>
      </c>
      <c r="G1538" s="36" t="s">
        <v>8</v>
      </c>
      <c r="H1538" s="103">
        <f t="shared" si="47"/>
        <v>2.1</v>
      </c>
      <c r="I1538" s="103"/>
      <c r="J1538" s="103">
        <f t="shared" si="48"/>
        <v>2.1</v>
      </c>
      <c r="K1538" s="104">
        <v>0.4</v>
      </c>
      <c r="L1538" s="104">
        <v>1.3</v>
      </c>
      <c r="M1538" s="104">
        <v>0.4</v>
      </c>
    </row>
    <row r="1539" spans="1:13" x14ac:dyDescent="0.2">
      <c r="A1539" s="101"/>
      <c r="B1539" s="12" t="s">
        <v>1327</v>
      </c>
      <c r="C1539" s="12" t="s">
        <v>891</v>
      </c>
      <c r="D1539" s="102" t="s">
        <v>245</v>
      </c>
      <c r="E1539" s="102" t="s">
        <v>2457</v>
      </c>
      <c r="F1539" s="102" t="s">
        <v>2459</v>
      </c>
      <c r="G1539" s="36" t="s">
        <v>8</v>
      </c>
      <c r="H1539" s="103">
        <f t="shared" ref="H1539:H1602" si="49">I1539+J1539</f>
        <v>23.5</v>
      </c>
      <c r="I1539" s="103"/>
      <c r="J1539" s="103">
        <f t="shared" si="48"/>
        <v>23.5</v>
      </c>
      <c r="K1539" s="104">
        <v>0.6</v>
      </c>
      <c r="L1539" s="104">
        <v>17.5</v>
      </c>
      <c r="M1539" s="104">
        <v>5.4</v>
      </c>
    </row>
    <row r="1540" spans="1:13" x14ac:dyDescent="0.2">
      <c r="A1540" s="101"/>
      <c r="B1540" s="12" t="s">
        <v>1328</v>
      </c>
      <c r="C1540" s="12" t="s">
        <v>1329</v>
      </c>
      <c r="D1540" s="102" t="s">
        <v>7</v>
      </c>
      <c r="E1540" s="102" t="s">
        <v>2457</v>
      </c>
      <c r="F1540" s="102" t="s">
        <v>2459</v>
      </c>
      <c r="G1540" s="36" t="s">
        <v>8</v>
      </c>
      <c r="H1540" s="103">
        <f t="shared" si="49"/>
        <v>237.4</v>
      </c>
      <c r="I1540" s="103"/>
      <c r="J1540" s="103">
        <f t="shared" si="48"/>
        <v>237.4</v>
      </c>
      <c r="K1540" s="104">
        <v>13.3</v>
      </c>
      <c r="L1540" s="104">
        <v>171.1</v>
      </c>
      <c r="M1540" s="104">
        <v>53</v>
      </c>
    </row>
    <row r="1541" spans="1:13" x14ac:dyDescent="0.2">
      <c r="A1541" s="101"/>
      <c r="B1541" s="12" t="s">
        <v>1328</v>
      </c>
      <c r="C1541" s="12" t="s">
        <v>1330</v>
      </c>
      <c r="D1541" s="102" t="s">
        <v>7</v>
      </c>
      <c r="E1541" s="102" t="s">
        <v>2457</v>
      </c>
      <c r="F1541" s="102" t="s">
        <v>2459</v>
      </c>
      <c r="G1541" s="36" t="s">
        <v>8</v>
      </c>
      <c r="H1541" s="103">
        <f t="shared" si="49"/>
        <v>212.09999999999997</v>
      </c>
      <c r="I1541" s="103"/>
      <c r="J1541" s="103">
        <f t="shared" si="48"/>
        <v>212.09999999999997</v>
      </c>
      <c r="K1541" s="104">
        <v>12.7</v>
      </c>
      <c r="L1541" s="104">
        <v>152.19999999999999</v>
      </c>
      <c r="M1541" s="104">
        <v>47.2</v>
      </c>
    </row>
    <row r="1542" spans="1:13" x14ac:dyDescent="0.2">
      <c r="A1542" s="101"/>
      <c r="B1542" s="12" t="s">
        <v>2469</v>
      </c>
      <c r="C1542" s="12"/>
      <c r="D1542" s="102"/>
      <c r="E1542" s="102"/>
      <c r="F1542" s="102"/>
      <c r="G1542" s="36"/>
      <c r="H1542" s="103">
        <f t="shared" si="49"/>
        <v>0</v>
      </c>
      <c r="I1542" s="103"/>
      <c r="J1542" s="103">
        <f t="shared" si="48"/>
        <v>0</v>
      </c>
      <c r="K1542" s="104"/>
      <c r="L1542" s="104"/>
      <c r="M1542" s="104"/>
    </row>
    <row r="1543" spans="1:13" x14ac:dyDescent="0.2">
      <c r="A1543" s="101"/>
      <c r="B1543" s="12" t="s">
        <v>1331</v>
      </c>
      <c r="C1543" s="12" t="s">
        <v>1332</v>
      </c>
      <c r="D1543" s="102" t="s">
        <v>775</v>
      </c>
      <c r="E1543" s="102" t="s">
        <v>2455</v>
      </c>
      <c r="F1543" s="102" t="s">
        <v>2460</v>
      </c>
      <c r="G1543" s="36" t="s">
        <v>8</v>
      </c>
      <c r="H1543" s="103">
        <f t="shared" si="49"/>
        <v>9.6</v>
      </c>
      <c r="I1543" s="103"/>
      <c r="J1543" s="103">
        <f t="shared" si="48"/>
        <v>9.6</v>
      </c>
      <c r="K1543" s="104">
        <v>0.3</v>
      </c>
      <c r="L1543" s="104">
        <v>7.1</v>
      </c>
      <c r="M1543" s="104">
        <v>2.2000000000000002</v>
      </c>
    </row>
    <row r="1544" spans="1:13" x14ac:dyDescent="0.2">
      <c r="A1544" s="101"/>
      <c r="B1544" s="12" t="s">
        <v>1331</v>
      </c>
      <c r="C1544" s="12" t="s">
        <v>1333</v>
      </c>
      <c r="D1544" s="102" t="s">
        <v>775</v>
      </c>
      <c r="E1544" s="102" t="s">
        <v>2455</v>
      </c>
      <c r="F1544" s="102" t="s">
        <v>2460</v>
      </c>
      <c r="G1544" s="36" t="s">
        <v>8</v>
      </c>
      <c r="H1544" s="103">
        <f t="shared" si="49"/>
        <v>9.6</v>
      </c>
      <c r="I1544" s="103"/>
      <c r="J1544" s="103">
        <f t="shared" ref="J1544:J1607" si="50">SUM(K1544:M1544)</f>
        <v>9.6</v>
      </c>
      <c r="K1544" s="104">
        <v>0.3</v>
      </c>
      <c r="L1544" s="104">
        <v>7.1</v>
      </c>
      <c r="M1544" s="104">
        <v>2.2000000000000002</v>
      </c>
    </row>
    <row r="1545" spans="1:13" x14ac:dyDescent="0.2">
      <c r="A1545" s="101"/>
      <c r="B1545" s="12" t="s">
        <v>1331</v>
      </c>
      <c r="C1545" s="12" t="s">
        <v>1334</v>
      </c>
      <c r="D1545" s="102" t="s">
        <v>775</v>
      </c>
      <c r="E1545" s="102" t="s">
        <v>2455</v>
      </c>
      <c r="F1545" s="102" t="s">
        <v>2460</v>
      </c>
      <c r="G1545" s="36" t="s">
        <v>8</v>
      </c>
      <c r="H1545" s="103">
        <f t="shared" si="49"/>
        <v>9.6</v>
      </c>
      <c r="I1545" s="103"/>
      <c r="J1545" s="103">
        <f t="shared" si="50"/>
        <v>9.6</v>
      </c>
      <c r="K1545" s="104">
        <v>0.3</v>
      </c>
      <c r="L1545" s="104">
        <v>7.1</v>
      </c>
      <c r="M1545" s="104">
        <v>2.2000000000000002</v>
      </c>
    </row>
    <row r="1546" spans="1:13" x14ac:dyDescent="0.2">
      <c r="A1546" s="101"/>
      <c r="B1546" s="12" t="s">
        <v>1331</v>
      </c>
      <c r="C1546" s="12" t="s">
        <v>1335</v>
      </c>
      <c r="D1546" s="102" t="s">
        <v>775</v>
      </c>
      <c r="E1546" s="102" t="s">
        <v>2455</v>
      </c>
      <c r="F1546" s="102" t="s">
        <v>2460</v>
      </c>
      <c r="G1546" s="36" t="s">
        <v>8</v>
      </c>
      <c r="H1546" s="103">
        <f t="shared" si="49"/>
        <v>9.6</v>
      </c>
      <c r="I1546" s="103"/>
      <c r="J1546" s="103">
        <f t="shared" si="50"/>
        <v>9.6</v>
      </c>
      <c r="K1546" s="104">
        <v>0.3</v>
      </c>
      <c r="L1546" s="104">
        <v>7.1</v>
      </c>
      <c r="M1546" s="104">
        <v>2.2000000000000002</v>
      </c>
    </row>
    <row r="1547" spans="1:13" x14ac:dyDescent="0.2">
      <c r="A1547" s="101"/>
      <c r="B1547" s="12" t="s">
        <v>1331</v>
      </c>
      <c r="C1547" s="12" t="s">
        <v>1336</v>
      </c>
      <c r="D1547" s="102" t="s">
        <v>775</v>
      </c>
      <c r="E1547" s="102" t="s">
        <v>2455</v>
      </c>
      <c r="F1547" s="102" t="s">
        <v>2460</v>
      </c>
      <c r="G1547" s="36" t="s">
        <v>8</v>
      </c>
      <c r="H1547" s="103">
        <f t="shared" si="49"/>
        <v>9.6</v>
      </c>
      <c r="I1547" s="103"/>
      <c r="J1547" s="103">
        <f t="shared" si="50"/>
        <v>9.6</v>
      </c>
      <c r="K1547" s="104">
        <v>0.3</v>
      </c>
      <c r="L1547" s="104">
        <v>7.1</v>
      </c>
      <c r="M1547" s="104">
        <v>2.2000000000000002</v>
      </c>
    </row>
    <row r="1548" spans="1:13" x14ac:dyDescent="0.2">
      <c r="A1548" s="101"/>
      <c r="B1548" s="12" t="s">
        <v>1331</v>
      </c>
      <c r="C1548" s="12" t="s">
        <v>1337</v>
      </c>
      <c r="D1548" s="102" t="s">
        <v>775</v>
      </c>
      <c r="E1548" s="102" t="s">
        <v>2455</v>
      </c>
      <c r="F1548" s="102" t="s">
        <v>2460</v>
      </c>
      <c r="G1548" s="36" t="s">
        <v>8</v>
      </c>
      <c r="H1548" s="103">
        <f t="shared" si="49"/>
        <v>3.5</v>
      </c>
      <c r="I1548" s="103"/>
      <c r="J1548" s="103">
        <f t="shared" si="50"/>
        <v>3.5</v>
      </c>
      <c r="K1548" s="104">
        <v>1</v>
      </c>
      <c r="L1548" s="104">
        <v>1.9</v>
      </c>
      <c r="M1548" s="104">
        <v>0.6</v>
      </c>
    </row>
    <row r="1549" spans="1:13" x14ac:dyDescent="0.2">
      <c r="A1549" s="101"/>
      <c r="B1549" s="12" t="s">
        <v>1331</v>
      </c>
      <c r="C1549" s="12" t="s">
        <v>1338</v>
      </c>
      <c r="D1549" s="102" t="s">
        <v>775</v>
      </c>
      <c r="E1549" s="102" t="s">
        <v>2455</v>
      </c>
      <c r="F1549" s="102" t="s">
        <v>2460</v>
      </c>
      <c r="G1549" s="36" t="s">
        <v>8</v>
      </c>
      <c r="H1549" s="103">
        <f t="shared" si="49"/>
        <v>3.5</v>
      </c>
      <c r="I1549" s="103"/>
      <c r="J1549" s="103">
        <f t="shared" si="50"/>
        <v>3.5</v>
      </c>
      <c r="K1549" s="104">
        <v>1</v>
      </c>
      <c r="L1549" s="104">
        <v>1.9</v>
      </c>
      <c r="M1549" s="104">
        <v>0.6</v>
      </c>
    </row>
    <row r="1550" spans="1:13" ht="25.5" x14ac:dyDescent="0.2">
      <c r="A1550" s="101"/>
      <c r="B1550" s="12" t="s">
        <v>1331</v>
      </c>
      <c r="C1550" s="12" t="s">
        <v>1339</v>
      </c>
      <c r="D1550" s="102" t="s">
        <v>775</v>
      </c>
      <c r="E1550" s="102" t="s">
        <v>2455</v>
      </c>
      <c r="F1550" s="102" t="s">
        <v>2460</v>
      </c>
      <c r="G1550" s="36" t="s">
        <v>8</v>
      </c>
      <c r="H1550" s="103">
        <f t="shared" si="49"/>
        <v>3.5</v>
      </c>
      <c r="I1550" s="103"/>
      <c r="J1550" s="103">
        <f t="shared" si="50"/>
        <v>3.5</v>
      </c>
      <c r="K1550" s="104">
        <v>1</v>
      </c>
      <c r="L1550" s="104">
        <v>1.9</v>
      </c>
      <c r="M1550" s="104">
        <v>0.6</v>
      </c>
    </row>
    <row r="1551" spans="1:13" ht="25.5" x14ac:dyDescent="0.2">
      <c r="A1551" s="101"/>
      <c r="B1551" s="12" t="s">
        <v>1331</v>
      </c>
      <c r="C1551" s="12" t="s">
        <v>1340</v>
      </c>
      <c r="D1551" s="102" t="s">
        <v>775</v>
      </c>
      <c r="E1551" s="102" t="s">
        <v>2455</v>
      </c>
      <c r="F1551" s="102" t="s">
        <v>2460</v>
      </c>
      <c r="G1551" s="36" t="s">
        <v>8</v>
      </c>
      <c r="H1551" s="103">
        <f t="shared" si="49"/>
        <v>3.5</v>
      </c>
      <c r="I1551" s="103"/>
      <c r="J1551" s="103">
        <f t="shared" si="50"/>
        <v>3.5</v>
      </c>
      <c r="K1551" s="104">
        <v>1</v>
      </c>
      <c r="L1551" s="104">
        <v>1.9</v>
      </c>
      <c r="M1551" s="104">
        <v>0.6</v>
      </c>
    </row>
    <row r="1552" spans="1:13" ht="25.5" x14ac:dyDescent="0.2">
      <c r="A1552" s="101"/>
      <c r="B1552" s="12" t="s">
        <v>1331</v>
      </c>
      <c r="C1552" s="12" t="s">
        <v>1341</v>
      </c>
      <c r="D1552" s="102" t="s">
        <v>775</v>
      </c>
      <c r="E1552" s="102" t="s">
        <v>2455</v>
      </c>
      <c r="F1552" s="102" t="s">
        <v>2460</v>
      </c>
      <c r="G1552" s="36" t="s">
        <v>8</v>
      </c>
      <c r="H1552" s="103">
        <f t="shared" si="49"/>
        <v>3.5</v>
      </c>
      <c r="I1552" s="103"/>
      <c r="J1552" s="103">
        <f t="shared" si="50"/>
        <v>3.5</v>
      </c>
      <c r="K1552" s="104">
        <v>1</v>
      </c>
      <c r="L1552" s="104">
        <v>1.9</v>
      </c>
      <c r="M1552" s="104">
        <v>0.6</v>
      </c>
    </row>
    <row r="1553" spans="1:13" ht="25.5" x14ac:dyDescent="0.2">
      <c r="A1553" s="101"/>
      <c r="B1553" s="12" t="s">
        <v>1331</v>
      </c>
      <c r="C1553" s="12" t="s">
        <v>1342</v>
      </c>
      <c r="D1553" s="102" t="s">
        <v>775</v>
      </c>
      <c r="E1553" s="102" t="s">
        <v>2455</v>
      </c>
      <c r="F1553" s="102" t="s">
        <v>2460</v>
      </c>
      <c r="G1553" s="36" t="s">
        <v>8</v>
      </c>
      <c r="H1553" s="103">
        <f t="shared" si="49"/>
        <v>3.5</v>
      </c>
      <c r="I1553" s="103"/>
      <c r="J1553" s="103">
        <f t="shared" si="50"/>
        <v>3.5</v>
      </c>
      <c r="K1553" s="104">
        <v>1</v>
      </c>
      <c r="L1553" s="104">
        <v>1.9</v>
      </c>
      <c r="M1553" s="104">
        <v>0.6</v>
      </c>
    </row>
    <row r="1554" spans="1:13" ht="25.5" x14ac:dyDescent="0.2">
      <c r="A1554" s="101"/>
      <c r="B1554" s="12" t="s">
        <v>1331</v>
      </c>
      <c r="C1554" s="12" t="s">
        <v>1343</v>
      </c>
      <c r="D1554" s="102" t="s">
        <v>775</v>
      </c>
      <c r="E1554" s="102" t="s">
        <v>2455</v>
      </c>
      <c r="F1554" s="102" t="s">
        <v>2460</v>
      </c>
      <c r="G1554" s="36" t="s">
        <v>8</v>
      </c>
      <c r="H1554" s="103">
        <f t="shared" si="49"/>
        <v>3.5</v>
      </c>
      <c r="I1554" s="103"/>
      <c r="J1554" s="103">
        <f t="shared" si="50"/>
        <v>3.5</v>
      </c>
      <c r="K1554" s="104">
        <v>1</v>
      </c>
      <c r="L1554" s="104">
        <v>1.9</v>
      </c>
      <c r="M1554" s="104">
        <v>0.6</v>
      </c>
    </row>
    <row r="1555" spans="1:13" ht="25.5" x14ac:dyDescent="0.2">
      <c r="A1555" s="101"/>
      <c r="B1555" s="12" t="s">
        <v>1331</v>
      </c>
      <c r="C1555" s="12" t="s">
        <v>1344</v>
      </c>
      <c r="D1555" s="102" t="s">
        <v>775</v>
      </c>
      <c r="E1555" s="102" t="s">
        <v>2455</v>
      </c>
      <c r="F1555" s="102" t="s">
        <v>2460</v>
      </c>
      <c r="G1555" s="36" t="s">
        <v>8</v>
      </c>
      <c r="H1555" s="103">
        <f t="shared" si="49"/>
        <v>3.5</v>
      </c>
      <c r="I1555" s="103"/>
      <c r="J1555" s="103">
        <f t="shared" si="50"/>
        <v>3.5</v>
      </c>
      <c r="K1555" s="104">
        <v>1</v>
      </c>
      <c r="L1555" s="104">
        <v>1.9</v>
      </c>
      <c r="M1555" s="104">
        <v>0.6</v>
      </c>
    </row>
    <row r="1556" spans="1:13" ht="25.5" x14ac:dyDescent="0.2">
      <c r="A1556" s="101"/>
      <c r="B1556" s="12" t="s">
        <v>1331</v>
      </c>
      <c r="C1556" s="12" t="s">
        <v>1345</v>
      </c>
      <c r="D1556" s="102" t="s">
        <v>775</v>
      </c>
      <c r="E1556" s="102" t="s">
        <v>2455</v>
      </c>
      <c r="F1556" s="102" t="s">
        <v>2460</v>
      </c>
      <c r="G1556" s="36" t="s">
        <v>8</v>
      </c>
      <c r="H1556" s="103">
        <f t="shared" si="49"/>
        <v>3.5</v>
      </c>
      <c r="I1556" s="103"/>
      <c r="J1556" s="103">
        <f t="shared" si="50"/>
        <v>3.5</v>
      </c>
      <c r="K1556" s="104">
        <v>1</v>
      </c>
      <c r="L1556" s="104">
        <v>1.9</v>
      </c>
      <c r="M1556" s="104">
        <v>0.6</v>
      </c>
    </row>
    <row r="1557" spans="1:13" ht="25.5" x14ac:dyDescent="0.2">
      <c r="A1557" s="101"/>
      <c r="B1557" s="12" t="s">
        <v>1331</v>
      </c>
      <c r="C1557" s="12" t="s">
        <v>1346</v>
      </c>
      <c r="D1557" s="102" t="s">
        <v>775</v>
      </c>
      <c r="E1557" s="102" t="s">
        <v>2455</v>
      </c>
      <c r="F1557" s="102" t="s">
        <v>2460</v>
      </c>
      <c r="G1557" s="36" t="s">
        <v>8</v>
      </c>
      <c r="H1557" s="103">
        <f t="shared" si="49"/>
        <v>3.5</v>
      </c>
      <c r="I1557" s="103"/>
      <c r="J1557" s="103">
        <f t="shared" si="50"/>
        <v>3.5</v>
      </c>
      <c r="K1557" s="104">
        <v>1</v>
      </c>
      <c r="L1557" s="104">
        <v>1.9</v>
      </c>
      <c r="M1557" s="104">
        <v>0.6</v>
      </c>
    </row>
    <row r="1558" spans="1:13" ht="25.5" x14ac:dyDescent="0.2">
      <c r="A1558" s="101"/>
      <c r="B1558" s="12" t="s">
        <v>1331</v>
      </c>
      <c r="C1558" s="12" t="s">
        <v>1347</v>
      </c>
      <c r="D1558" s="102" t="s">
        <v>775</v>
      </c>
      <c r="E1558" s="102" t="s">
        <v>2455</v>
      </c>
      <c r="F1558" s="102" t="s">
        <v>2460</v>
      </c>
      <c r="G1558" s="36" t="s">
        <v>8</v>
      </c>
      <c r="H1558" s="103">
        <f t="shared" si="49"/>
        <v>3.5</v>
      </c>
      <c r="I1558" s="103"/>
      <c r="J1558" s="103">
        <f t="shared" si="50"/>
        <v>3.5</v>
      </c>
      <c r="K1558" s="104">
        <v>1</v>
      </c>
      <c r="L1558" s="104">
        <v>1.9</v>
      </c>
      <c r="M1558" s="104">
        <v>0.6</v>
      </c>
    </row>
    <row r="1559" spans="1:13" ht="25.5" x14ac:dyDescent="0.2">
      <c r="A1559" s="101"/>
      <c r="B1559" s="12" t="s">
        <v>1331</v>
      </c>
      <c r="C1559" s="12" t="s">
        <v>1348</v>
      </c>
      <c r="D1559" s="102" t="s">
        <v>775</v>
      </c>
      <c r="E1559" s="102" t="s">
        <v>2455</v>
      </c>
      <c r="F1559" s="102" t="s">
        <v>2460</v>
      </c>
      <c r="G1559" s="36" t="s">
        <v>8</v>
      </c>
      <c r="H1559" s="103">
        <f t="shared" si="49"/>
        <v>3.5</v>
      </c>
      <c r="I1559" s="103"/>
      <c r="J1559" s="103">
        <f t="shared" si="50"/>
        <v>3.5</v>
      </c>
      <c r="K1559" s="104">
        <v>1</v>
      </c>
      <c r="L1559" s="104">
        <v>1.9</v>
      </c>
      <c r="M1559" s="104">
        <v>0.6</v>
      </c>
    </row>
    <row r="1560" spans="1:13" ht="25.5" x14ac:dyDescent="0.2">
      <c r="A1560" s="101"/>
      <c r="B1560" s="12" t="s">
        <v>1331</v>
      </c>
      <c r="C1560" s="12" t="s">
        <v>2540</v>
      </c>
      <c r="D1560" s="102" t="s">
        <v>775</v>
      </c>
      <c r="E1560" s="102" t="s">
        <v>2455</v>
      </c>
      <c r="F1560" s="102" t="s">
        <v>2460</v>
      </c>
      <c r="G1560" s="36" t="s">
        <v>8</v>
      </c>
      <c r="H1560" s="103">
        <f t="shared" si="49"/>
        <v>3.5</v>
      </c>
      <c r="I1560" s="103"/>
      <c r="J1560" s="103">
        <f t="shared" si="50"/>
        <v>3.5</v>
      </c>
      <c r="K1560" s="104">
        <v>1</v>
      </c>
      <c r="L1560" s="104">
        <v>1.9</v>
      </c>
      <c r="M1560" s="104">
        <v>0.6</v>
      </c>
    </row>
    <row r="1561" spans="1:13" ht="25.5" x14ac:dyDescent="0.2">
      <c r="A1561" s="101"/>
      <c r="B1561" s="12" t="s">
        <v>1331</v>
      </c>
      <c r="C1561" s="12" t="s">
        <v>2541</v>
      </c>
      <c r="D1561" s="102" t="s">
        <v>775</v>
      </c>
      <c r="E1561" s="102" t="s">
        <v>2455</v>
      </c>
      <c r="F1561" s="102" t="s">
        <v>2460</v>
      </c>
      <c r="G1561" s="36" t="s">
        <v>8</v>
      </c>
      <c r="H1561" s="103">
        <f t="shared" si="49"/>
        <v>3.5</v>
      </c>
      <c r="I1561" s="103"/>
      <c r="J1561" s="103">
        <f t="shared" si="50"/>
        <v>3.5</v>
      </c>
      <c r="K1561" s="104">
        <v>1</v>
      </c>
      <c r="L1561" s="104">
        <v>1.9</v>
      </c>
      <c r="M1561" s="104">
        <v>0.6</v>
      </c>
    </row>
    <row r="1562" spans="1:13" ht="25.5" x14ac:dyDescent="0.2">
      <c r="A1562" s="101"/>
      <c r="B1562" s="12" t="s">
        <v>1331</v>
      </c>
      <c r="C1562" s="12" t="s">
        <v>2542</v>
      </c>
      <c r="D1562" s="102" t="s">
        <v>775</v>
      </c>
      <c r="E1562" s="102" t="s">
        <v>2455</v>
      </c>
      <c r="F1562" s="102" t="s">
        <v>2460</v>
      </c>
      <c r="G1562" s="36" t="s">
        <v>8</v>
      </c>
      <c r="H1562" s="103">
        <f t="shared" si="49"/>
        <v>3.5</v>
      </c>
      <c r="I1562" s="103"/>
      <c r="J1562" s="103">
        <f t="shared" si="50"/>
        <v>3.5</v>
      </c>
      <c r="K1562" s="104">
        <v>1</v>
      </c>
      <c r="L1562" s="104">
        <v>1.9</v>
      </c>
      <c r="M1562" s="104">
        <v>0.6</v>
      </c>
    </row>
    <row r="1563" spans="1:13" ht="25.5" x14ac:dyDescent="0.2">
      <c r="A1563" s="101"/>
      <c r="B1563" s="12" t="s">
        <v>1331</v>
      </c>
      <c r="C1563" s="12" t="s">
        <v>2543</v>
      </c>
      <c r="D1563" s="102" t="s">
        <v>775</v>
      </c>
      <c r="E1563" s="102" t="s">
        <v>2455</v>
      </c>
      <c r="F1563" s="102" t="s">
        <v>2460</v>
      </c>
      <c r="G1563" s="36" t="s">
        <v>8</v>
      </c>
      <c r="H1563" s="103">
        <f t="shared" si="49"/>
        <v>3.5</v>
      </c>
      <c r="I1563" s="103"/>
      <c r="J1563" s="103">
        <f t="shared" si="50"/>
        <v>3.5</v>
      </c>
      <c r="K1563" s="104">
        <v>1</v>
      </c>
      <c r="L1563" s="104">
        <v>1.9</v>
      </c>
      <c r="M1563" s="104">
        <v>0.6</v>
      </c>
    </row>
    <row r="1564" spans="1:13" x14ac:dyDescent="0.2">
      <c r="A1564" s="101"/>
      <c r="B1564" s="12" t="s">
        <v>1331</v>
      </c>
      <c r="C1564" s="12" t="s">
        <v>1349</v>
      </c>
      <c r="D1564" s="102" t="s">
        <v>775</v>
      </c>
      <c r="E1564" s="102" t="s">
        <v>2455</v>
      </c>
      <c r="F1564" s="102" t="s">
        <v>2460</v>
      </c>
      <c r="G1564" s="36" t="s">
        <v>8</v>
      </c>
      <c r="H1564" s="103">
        <f t="shared" si="49"/>
        <v>0.89999999999999991</v>
      </c>
      <c r="I1564" s="103"/>
      <c r="J1564" s="103">
        <f t="shared" si="50"/>
        <v>0.89999999999999991</v>
      </c>
      <c r="K1564" s="104">
        <v>0</v>
      </c>
      <c r="L1564" s="104">
        <v>0.7</v>
      </c>
      <c r="M1564" s="104">
        <v>0.2</v>
      </c>
    </row>
    <row r="1565" spans="1:13" ht="12.75" customHeight="1" x14ac:dyDescent="0.2">
      <c r="A1565" s="101"/>
      <c r="B1565" s="12" t="s">
        <v>1331</v>
      </c>
      <c r="C1565" s="12" t="s">
        <v>2544</v>
      </c>
      <c r="D1565" s="102" t="s">
        <v>775</v>
      </c>
      <c r="E1565" s="102" t="s">
        <v>2455</v>
      </c>
      <c r="F1565" s="102" t="s">
        <v>2460</v>
      </c>
      <c r="G1565" s="36" t="s">
        <v>8</v>
      </c>
      <c r="H1565" s="103">
        <f t="shared" si="49"/>
        <v>0.89999999999999991</v>
      </c>
      <c r="I1565" s="103"/>
      <c r="J1565" s="103">
        <f t="shared" si="50"/>
        <v>0.89999999999999991</v>
      </c>
      <c r="K1565" s="104">
        <v>0</v>
      </c>
      <c r="L1565" s="104">
        <v>0.7</v>
      </c>
      <c r="M1565" s="104">
        <v>0.2</v>
      </c>
    </row>
    <row r="1566" spans="1:13" x14ac:dyDescent="0.2">
      <c r="A1566" s="101"/>
      <c r="B1566" s="12" t="s">
        <v>1331</v>
      </c>
      <c r="C1566" s="12" t="s">
        <v>1350</v>
      </c>
      <c r="D1566" s="102" t="s">
        <v>775</v>
      </c>
      <c r="E1566" s="102" t="s">
        <v>2455</v>
      </c>
      <c r="F1566" s="102" t="s">
        <v>2460</v>
      </c>
      <c r="G1566" s="36" t="s">
        <v>8</v>
      </c>
      <c r="H1566" s="103">
        <f t="shared" si="49"/>
        <v>0.89999999999999991</v>
      </c>
      <c r="I1566" s="103"/>
      <c r="J1566" s="103">
        <f t="shared" si="50"/>
        <v>0.89999999999999991</v>
      </c>
      <c r="K1566" s="104">
        <v>0</v>
      </c>
      <c r="L1566" s="104">
        <v>0.7</v>
      </c>
      <c r="M1566" s="104">
        <v>0.2</v>
      </c>
    </row>
    <row r="1567" spans="1:13" x14ac:dyDescent="0.2">
      <c r="A1567" s="101"/>
      <c r="B1567" s="12" t="s">
        <v>1331</v>
      </c>
      <c r="C1567" s="12" t="s">
        <v>1351</v>
      </c>
      <c r="D1567" s="102" t="s">
        <v>775</v>
      </c>
      <c r="E1567" s="102" t="s">
        <v>2455</v>
      </c>
      <c r="F1567" s="102" t="s">
        <v>2460</v>
      </c>
      <c r="G1567" s="36" t="s">
        <v>8</v>
      </c>
      <c r="H1567" s="103">
        <f t="shared" si="49"/>
        <v>0.89999999999999991</v>
      </c>
      <c r="I1567" s="103"/>
      <c r="J1567" s="103">
        <f t="shared" si="50"/>
        <v>0.89999999999999991</v>
      </c>
      <c r="K1567" s="104">
        <v>0</v>
      </c>
      <c r="L1567" s="104">
        <v>0.7</v>
      </c>
      <c r="M1567" s="104">
        <v>0.2</v>
      </c>
    </row>
    <row r="1568" spans="1:13" x14ac:dyDescent="0.2">
      <c r="A1568" s="101"/>
      <c r="B1568" s="12" t="s">
        <v>1331</v>
      </c>
      <c r="C1568" s="12" t="s">
        <v>1352</v>
      </c>
      <c r="D1568" s="102" t="s">
        <v>775</v>
      </c>
      <c r="E1568" s="102" t="s">
        <v>2455</v>
      </c>
      <c r="F1568" s="102" t="s">
        <v>2460</v>
      </c>
      <c r="G1568" s="36" t="s">
        <v>8</v>
      </c>
      <c r="H1568" s="103">
        <f t="shared" si="49"/>
        <v>0.89999999999999991</v>
      </c>
      <c r="I1568" s="103"/>
      <c r="J1568" s="103">
        <f t="shared" si="50"/>
        <v>0.89999999999999991</v>
      </c>
      <c r="K1568" s="104">
        <v>0</v>
      </c>
      <c r="L1568" s="104">
        <v>0.7</v>
      </c>
      <c r="M1568" s="104">
        <v>0.2</v>
      </c>
    </row>
    <row r="1569" spans="1:13" x14ac:dyDescent="0.2">
      <c r="A1569" s="101"/>
      <c r="B1569" s="12" t="s">
        <v>1331</v>
      </c>
      <c r="C1569" s="12" t="s">
        <v>1353</v>
      </c>
      <c r="D1569" s="102" t="s">
        <v>775</v>
      </c>
      <c r="E1569" s="102" t="s">
        <v>2455</v>
      </c>
      <c r="F1569" s="102" t="s">
        <v>2460</v>
      </c>
      <c r="G1569" s="36" t="s">
        <v>8</v>
      </c>
      <c r="H1569" s="103">
        <f t="shared" si="49"/>
        <v>2.5</v>
      </c>
      <c r="I1569" s="103"/>
      <c r="J1569" s="103">
        <f t="shared" si="50"/>
        <v>2.5</v>
      </c>
      <c r="K1569" s="104">
        <v>0.9</v>
      </c>
      <c r="L1569" s="104">
        <v>1.2</v>
      </c>
      <c r="M1569" s="104">
        <v>0.4</v>
      </c>
    </row>
    <row r="1570" spans="1:13" x14ac:dyDescent="0.2">
      <c r="A1570" s="101"/>
      <c r="B1570" s="12" t="s">
        <v>1331</v>
      </c>
      <c r="C1570" s="12" t="s">
        <v>1354</v>
      </c>
      <c r="D1570" s="102" t="s">
        <v>775</v>
      </c>
      <c r="E1570" s="102" t="s">
        <v>2455</v>
      </c>
      <c r="F1570" s="102" t="s">
        <v>2460</v>
      </c>
      <c r="G1570" s="36" t="s">
        <v>8</v>
      </c>
      <c r="H1570" s="103">
        <f t="shared" si="49"/>
        <v>2.5</v>
      </c>
      <c r="I1570" s="103"/>
      <c r="J1570" s="103">
        <f t="shared" si="50"/>
        <v>2.5</v>
      </c>
      <c r="K1570" s="104">
        <v>0.9</v>
      </c>
      <c r="L1570" s="104">
        <v>1.2</v>
      </c>
      <c r="M1570" s="104">
        <v>0.4</v>
      </c>
    </row>
    <row r="1571" spans="1:13" x14ac:dyDescent="0.2">
      <c r="A1571" s="101"/>
      <c r="B1571" s="12" t="s">
        <v>1331</v>
      </c>
      <c r="C1571" s="12" t="s">
        <v>1355</v>
      </c>
      <c r="D1571" s="102" t="s">
        <v>775</v>
      </c>
      <c r="E1571" s="102" t="s">
        <v>2455</v>
      </c>
      <c r="F1571" s="102" t="s">
        <v>2460</v>
      </c>
      <c r="G1571" s="36" t="s">
        <v>8</v>
      </c>
      <c r="H1571" s="103">
        <f t="shared" si="49"/>
        <v>2.5</v>
      </c>
      <c r="I1571" s="103"/>
      <c r="J1571" s="103">
        <f t="shared" si="50"/>
        <v>2.5</v>
      </c>
      <c r="K1571" s="104">
        <v>0.9</v>
      </c>
      <c r="L1571" s="104">
        <v>1.2</v>
      </c>
      <c r="M1571" s="104">
        <v>0.4</v>
      </c>
    </row>
    <row r="1572" spans="1:13" x14ac:dyDescent="0.2">
      <c r="A1572" s="101"/>
      <c r="B1572" s="12" t="s">
        <v>1331</v>
      </c>
      <c r="C1572" s="12" t="s">
        <v>1356</v>
      </c>
      <c r="D1572" s="102" t="s">
        <v>775</v>
      </c>
      <c r="E1572" s="102" t="s">
        <v>2455</v>
      </c>
      <c r="F1572" s="102" t="s">
        <v>2460</v>
      </c>
      <c r="G1572" s="36" t="s">
        <v>8</v>
      </c>
      <c r="H1572" s="103">
        <f t="shared" si="49"/>
        <v>2.5</v>
      </c>
      <c r="I1572" s="103"/>
      <c r="J1572" s="103">
        <f t="shared" si="50"/>
        <v>2.5</v>
      </c>
      <c r="K1572" s="104">
        <v>0.9</v>
      </c>
      <c r="L1572" s="104">
        <v>1.2</v>
      </c>
      <c r="M1572" s="104">
        <v>0.4</v>
      </c>
    </row>
    <row r="1573" spans="1:13" x14ac:dyDescent="0.2">
      <c r="A1573" s="101"/>
      <c r="B1573" s="12" t="s">
        <v>1331</v>
      </c>
      <c r="C1573" s="12" t="s">
        <v>1357</v>
      </c>
      <c r="D1573" s="102" t="s">
        <v>775</v>
      </c>
      <c r="E1573" s="102" t="s">
        <v>2455</v>
      </c>
      <c r="F1573" s="102" t="s">
        <v>2460</v>
      </c>
      <c r="G1573" s="36" t="s">
        <v>8</v>
      </c>
      <c r="H1573" s="103">
        <f t="shared" si="49"/>
        <v>2.5</v>
      </c>
      <c r="I1573" s="103"/>
      <c r="J1573" s="103">
        <f t="shared" si="50"/>
        <v>2.5</v>
      </c>
      <c r="K1573" s="104">
        <v>0.9</v>
      </c>
      <c r="L1573" s="104">
        <v>1.2</v>
      </c>
      <c r="M1573" s="104">
        <v>0.4</v>
      </c>
    </row>
    <row r="1574" spans="1:13" x14ac:dyDescent="0.2">
      <c r="A1574" s="101"/>
      <c r="B1574" s="12" t="s">
        <v>1331</v>
      </c>
      <c r="C1574" s="12" t="s">
        <v>1358</v>
      </c>
      <c r="D1574" s="102" t="s">
        <v>775</v>
      </c>
      <c r="E1574" s="102" t="s">
        <v>2455</v>
      </c>
      <c r="F1574" s="102" t="s">
        <v>2460</v>
      </c>
      <c r="G1574" s="36" t="s">
        <v>8</v>
      </c>
      <c r="H1574" s="103">
        <f t="shared" si="49"/>
        <v>2.5</v>
      </c>
      <c r="I1574" s="103"/>
      <c r="J1574" s="103">
        <f t="shared" si="50"/>
        <v>2.5</v>
      </c>
      <c r="K1574" s="104">
        <v>0.9</v>
      </c>
      <c r="L1574" s="104">
        <v>1.2</v>
      </c>
      <c r="M1574" s="104">
        <v>0.4</v>
      </c>
    </row>
    <row r="1575" spans="1:13" x14ac:dyDescent="0.2">
      <c r="A1575" s="101"/>
      <c r="B1575" s="12" t="s">
        <v>1331</v>
      </c>
      <c r="C1575" s="12" t="s">
        <v>1359</v>
      </c>
      <c r="D1575" s="102" t="s">
        <v>775</v>
      </c>
      <c r="E1575" s="102" t="s">
        <v>2455</v>
      </c>
      <c r="F1575" s="102" t="s">
        <v>2460</v>
      </c>
      <c r="G1575" s="36" t="s">
        <v>8</v>
      </c>
      <c r="H1575" s="103">
        <f t="shared" si="49"/>
        <v>2.5</v>
      </c>
      <c r="I1575" s="103"/>
      <c r="J1575" s="103">
        <f t="shared" si="50"/>
        <v>2.5</v>
      </c>
      <c r="K1575" s="104">
        <v>0.9</v>
      </c>
      <c r="L1575" s="104">
        <v>1.2</v>
      </c>
      <c r="M1575" s="104">
        <v>0.4</v>
      </c>
    </row>
    <row r="1576" spans="1:13" x14ac:dyDescent="0.2">
      <c r="A1576" s="101"/>
      <c r="B1576" s="12" t="s">
        <v>1331</v>
      </c>
      <c r="C1576" s="12" t="s">
        <v>1360</v>
      </c>
      <c r="D1576" s="102" t="s">
        <v>775</v>
      </c>
      <c r="E1576" s="102" t="s">
        <v>2455</v>
      </c>
      <c r="F1576" s="102" t="s">
        <v>2460</v>
      </c>
      <c r="G1576" s="36" t="s">
        <v>8</v>
      </c>
      <c r="H1576" s="103">
        <f t="shared" si="49"/>
        <v>2.5</v>
      </c>
      <c r="I1576" s="103"/>
      <c r="J1576" s="103">
        <f t="shared" si="50"/>
        <v>2.5</v>
      </c>
      <c r="K1576" s="104">
        <v>0.9</v>
      </c>
      <c r="L1576" s="104">
        <v>1.2</v>
      </c>
      <c r="M1576" s="104">
        <v>0.4</v>
      </c>
    </row>
    <row r="1577" spans="1:13" x14ac:dyDescent="0.2">
      <c r="A1577" s="101"/>
      <c r="B1577" s="12" t="s">
        <v>1331</v>
      </c>
      <c r="C1577" s="12" t="s">
        <v>1361</v>
      </c>
      <c r="D1577" s="102" t="s">
        <v>775</v>
      </c>
      <c r="E1577" s="102" t="s">
        <v>2455</v>
      </c>
      <c r="F1577" s="102" t="s">
        <v>2460</v>
      </c>
      <c r="G1577" s="36" t="s">
        <v>8</v>
      </c>
      <c r="H1577" s="103">
        <f t="shared" si="49"/>
        <v>2.5</v>
      </c>
      <c r="I1577" s="103"/>
      <c r="J1577" s="103">
        <f t="shared" si="50"/>
        <v>2.5</v>
      </c>
      <c r="K1577" s="104">
        <v>0.9</v>
      </c>
      <c r="L1577" s="104">
        <v>1.2</v>
      </c>
      <c r="M1577" s="104">
        <v>0.4</v>
      </c>
    </row>
    <row r="1578" spans="1:13" x14ac:dyDescent="0.2">
      <c r="A1578" s="101"/>
      <c r="B1578" s="12" t="s">
        <v>1331</v>
      </c>
      <c r="C1578" s="12" t="s">
        <v>1362</v>
      </c>
      <c r="D1578" s="102" t="s">
        <v>775</v>
      </c>
      <c r="E1578" s="102" t="s">
        <v>2455</v>
      </c>
      <c r="F1578" s="102" t="s">
        <v>2460</v>
      </c>
      <c r="G1578" s="36" t="s">
        <v>8</v>
      </c>
      <c r="H1578" s="103">
        <f t="shared" si="49"/>
        <v>2.5</v>
      </c>
      <c r="I1578" s="103"/>
      <c r="J1578" s="103">
        <f t="shared" si="50"/>
        <v>2.5</v>
      </c>
      <c r="K1578" s="104">
        <v>0.9</v>
      </c>
      <c r="L1578" s="104">
        <v>1.2</v>
      </c>
      <c r="M1578" s="104">
        <v>0.4</v>
      </c>
    </row>
    <row r="1579" spans="1:13" x14ac:dyDescent="0.2">
      <c r="A1579" s="101"/>
      <c r="B1579" s="12" t="s">
        <v>1331</v>
      </c>
      <c r="C1579" s="12" t="s">
        <v>1363</v>
      </c>
      <c r="D1579" s="102" t="s">
        <v>245</v>
      </c>
      <c r="E1579" s="102" t="s">
        <v>2455</v>
      </c>
      <c r="F1579" s="102" t="s">
        <v>2460</v>
      </c>
      <c r="G1579" s="36" t="s">
        <v>8</v>
      </c>
      <c r="H1579" s="103">
        <f t="shared" si="49"/>
        <v>5.6</v>
      </c>
      <c r="I1579" s="103"/>
      <c r="J1579" s="103">
        <f t="shared" si="50"/>
        <v>5.6</v>
      </c>
      <c r="K1579" s="104">
        <v>3.6</v>
      </c>
      <c r="L1579" s="104">
        <v>1.5</v>
      </c>
      <c r="M1579" s="104">
        <v>0.5</v>
      </c>
    </row>
    <row r="1580" spans="1:13" x14ac:dyDescent="0.2">
      <c r="A1580" s="101"/>
      <c r="B1580" s="12" t="s">
        <v>1331</v>
      </c>
      <c r="C1580" s="12" t="s">
        <v>1364</v>
      </c>
      <c r="D1580" s="102" t="s">
        <v>245</v>
      </c>
      <c r="E1580" s="102" t="s">
        <v>2455</v>
      </c>
      <c r="F1580" s="102" t="s">
        <v>2460</v>
      </c>
      <c r="G1580" s="36" t="s">
        <v>8</v>
      </c>
      <c r="H1580" s="103">
        <f t="shared" si="49"/>
        <v>5.6</v>
      </c>
      <c r="I1580" s="103"/>
      <c r="J1580" s="103">
        <f t="shared" si="50"/>
        <v>5.6</v>
      </c>
      <c r="K1580" s="104">
        <v>3.6</v>
      </c>
      <c r="L1580" s="104">
        <v>1.5</v>
      </c>
      <c r="M1580" s="104">
        <v>0.5</v>
      </c>
    </row>
    <row r="1581" spans="1:13" x14ac:dyDescent="0.2">
      <c r="A1581" s="101"/>
      <c r="B1581" s="12" t="s">
        <v>1331</v>
      </c>
      <c r="C1581" s="12" t="s">
        <v>1365</v>
      </c>
      <c r="D1581" s="102" t="s">
        <v>759</v>
      </c>
      <c r="E1581" s="102" t="s">
        <v>2456</v>
      </c>
      <c r="F1581" s="102" t="s">
        <v>2461</v>
      </c>
      <c r="G1581" s="36" t="s">
        <v>8</v>
      </c>
      <c r="H1581" s="103">
        <f t="shared" si="49"/>
        <v>6.8000000000000007</v>
      </c>
      <c r="I1581" s="103"/>
      <c r="J1581" s="103">
        <f t="shared" si="50"/>
        <v>6.8000000000000007</v>
      </c>
      <c r="K1581" s="104">
        <v>0.9</v>
      </c>
      <c r="L1581" s="104">
        <v>4.5</v>
      </c>
      <c r="M1581" s="104">
        <v>1.4</v>
      </c>
    </row>
    <row r="1582" spans="1:13" x14ac:dyDescent="0.2">
      <c r="A1582" s="101"/>
      <c r="B1582" s="12" t="s">
        <v>1331</v>
      </c>
      <c r="C1582" s="12" t="s">
        <v>1366</v>
      </c>
      <c r="D1582" s="102" t="s">
        <v>759</v>
      </c>
      <c r="E1582" s="102" t="s">
        <v>2456</v>
      </c>
      <c r="F1582" s="102" t="s">
        <v>2461</v>
      </c>
      <c r="G1582" s="36" t="s">
        <v>8</v>
      </c>
      <c r="H1582" s="103">
        <f t="shared" si="49"/>
        <v>6.8000000000000007</v>
      </c>
      <c r="I1582" s="103"/>
      <c r="J1582" s="103">
        <f t="shared" si="50"/>
        <v>6.8000000000000007</v>
      </c>
      <c r="K1582" s="104">
        <v>0.9</v>
      </c>
      <c r="L1582" s="104">
        <v>4.5</v>
      </c>
      <c r="M1582" s="104">
        <v>1.4</v>
      </c>
    </row>
    <row r="1583" spans="1:13" x14ac:dyDescent="0.2">
      <c r="A1583" s="101"/>
      <c r="B1583" s="12" t="s">
        <v>1331</v>
      </c>
      <c r="C1583" s="12" t="s">
        <v>1367</v>
      </c>
      <c r="D1583" s="102" t="s">
        <v>759</v>
      </c>
      <c r="E1583" s="102" t="s">
        <v>2456</v>
      </c>
      <c r="F1583" s="102" t="s">
        <v>2461</v>
      </c>
      <c r="G1583" s="36" t="s">
        <v>8</v>
      </c>
      <c r="H1583" s="103">
        <f t="shared" si="49"/>
        <v>6.8000000000000007</v>
      </c>
      <c r="I1583" s="103"/>
      <c r="J1583" s="103">
        <f t="shared" si="50"/>
        <v>6.8000000000000007</v>
      </c>
      <c r="K1583" s="104">
        <v>0.9</v>
      </c>
      <c r="L1583" s="104">
        <v>4.5</v>
      </c>
      <c r="M1583" s="104">
        <v>1.4</v>
      </c>
    </row>
    <row r="1584" spans="1:13" x14ac:dyDescent="0.2">
      <c r="A1584" s="101"/>
      <c r="B1584" s="12" t="s">
        <v>1331</v>
      </c>
      <c r="C1584" s="12" t="s">
        <v>1368</v>
      </c>
      <c r="D1584" s="102" t="s">
        <v>759</v>
      </c>
      <c r="E1584" s="102" t="s">
        <v>2456</v>
      </c>
      <c r="F1584" s="102" t="s">
        <v>2461</v>
      </c>
      <c r="G1584" s="36" t="s">
        <v>8</v>
      </c>
      <c r="H1584" s="103">
        <f t="shared" si="49"/>
        <v>6.8000000000000007</v>
      </c>
      <c r="I1584" s="103"/>
      <c r="J1584" s="103">
        <f t="shared" si="50"/>
        <v>6.8000000000000007</v>
      </c>
      <c r="K1584" s="104">
        <v>0.9</v>
      </c>
      <c r="L1584" s="104">
        <v>4.5</v>
      </c>
      <c r="M1584" s="104">
        <v>1.4</v>
      </c>
    </row>
    <row r="1585" spans="1:13" x14ac:dyDescent="0.2">
      <c r="A1585" s="101"/>
      <c r="B1585" s="12" t="s">
        <v>1331</v>
      </c>
      <c r="C1585" s="12" t="s">
        <v>1369</v>
      </c>
      <c r="D1585" s="102" t="s">
        <v>759</v>
      </c>
      <c r="E1585" s="102" t="s">
        <v>2456</v>
      </c>
      <c r="F1585" s="102" t="s">
        <v>2461</v>
      </c>
      <c r="G1585" s="36" t="s">
        <v>8</v>
      </c>
      <c r="H1585" s="103">
        <f t="shared" si="49"/>
        <v>6.8000000000000007</v>
      </c>
      <c r="I1585" s="103"/>
      <c r="J1585" s="103">
        <f t="shared" si="50"/>
        <v>6.8000000000000007</v>
      </c>
      <c r="K1585" s="104">
        <v>0.9</v>
      </c>
      <c r="L1585" s="104">
        <v>4.5</v>
      </c>
      <c r="M1585" s="104">
        <v>1.4</v>
      </c>
    </row>
    <row r="1586" spans="1:13" x14ac:dyDescent="0.2">
      <c r="A1586" s="101"/>
      <c r="B1586" s="12" t="s">
        <v>1331</v>
      </c>
      <c r="C1586" s="12" t="s">
        <v>1370</v>
      </c>
      <c r="D1586" s="102" t="s">
        <v>775</v>
      </c>
      <c r="E1586" s="102" t="s">
        <v>2455</v>
      </c>
      <c r="F1586" s="102" t="s">
        <v>2460</v>
      </c>
      <c r="G1586" s="36" t="s">
        <v>8</v>
      </c>
      <c r="H1586" s="103">
        <f t="shared" si="49"/>
        <v>0.5</v>
      </c>
      <c r="I1586" s="103"/>
      <c r="J1586" s="103">
        <f t="shared" si="50"/>
        <v>0.5</v>
      </c>
      <c r="K1586" s="104">
        <v>0</v>
      </c>
      <c r="L1586" s="104">
        <v>0.4</v>
      </c>
      <c r="M1586" s="104">
        <v>0.1</v>
      </c>
    </row>
    <row r="1587" spans="1:13" x14ac:dyDescent="0.2">
      <c r="A1587" s="101"/>
      <c r="B1587" s="12" t="s">
        <v>1331</v>
      </c>
      <c r="C1587" s="12" t="s">
        <v>1371</v>
      </c>
      <c r="D1587" s="102" t="s">
        <v>775</v>
      </c>
      <c r="E1587" s="102" t="s">
        <v>2455</v>
      </c>
      <c r="F1587" s="102" t="s">
        <v>2460</v>
      </c>
      <c r="G1587" s="36" t="s">
        <v>8</v>
      </c>
      <c r="H1587" s="103">
        <f t="shared" si="49"/>
        <v>0.5</v>
      </c>
      <c r="I1587" s="103"/>
      <c r="J1587" s="103">
        <f t="shared" si="50"/>
        <v>0.5</v>
      </c>
      <c r="K1587" s="104">
        <v>0</v>
      </c>
      <c r="L1587" s="104">
        <v>0.4</v>
      </c>
      <c r="M1587" s="104">
        <v>0.1</v>
      </c>
    </row>
    <row r="1588" spans="1:13" x14ac:dyDescent="0.2">
      <c r="A1588" s="101"/>
      <c r="B1588" s="12" t="s">
        <v>1331</v>
      </c>
      <c r="C1588" s="12" t="s">
        <v>1372</v>
      </c>
      <c r="D1588" s="102" t="s">
        <v>775</v>
      </c>
      <c r="E1588" s="102" t="s">
        <v>2455</v>
      </c>
      <c r="F1588" s="102" t="s">
        <v>2460</v>
      </c>
      <c r="G1588" s="36" t="s">
        <v>8</v>
      </c>
      <c r="H1588" s="103">
        <f t="shared" si="49"/>
        <v>0.5</v>
      </c>
      <c r="I1588" s="103"/>
      <c r="J1588" s="103">
        <f t="shared" si="50"/>
        <v>0.5</v>
      </c>
      <c r="K1588" s="104">
        <v>0</v>
      </c>
      <c r="L1588" s="104">
        <v>0.4</v>
      </c>
      <c r="M1588" s="104">
        <v>0.1</v>
      </c>
    </row>
    <row r="1589" spans="1:13" x14ac:dyDescent="0.2">
      <c r="A1589" s="101"/>
      <c r="B1589" s="12" t="s">
        <v>1331</v>
      </c>
      <c r="C1589" s="12" t="s">
        <v>1373</v>
      </c>
      <c r="D1589" s="102" t="s">
        <v>775</v>
      </c>
      <c r="E1589" s="102" t="s">
        <v>2455</v>
      </c>
      <c r="F1589" s="102" t="s">
        <v>2460</v>
      </c>
      <c r="G1589" s="36" t="s">
        <v>8</v>
      </c>
      <c r="H1589" s="103">
        <f t="shared" si="49"/>
        <v>0.5</v>
      </c>
      <c r="I1589" s="103"/>
      <c r="J1589" s="103">
        <f t="shared" si="50"/>
        <v>0.5</v>
      </c>
      <c r="K1589" s="104">
        <v>0</v>
      </c>
      <c r="L1589" s="104">
        <v>0.4</v>
      </c>
      <c r="M1589" s="104">
        <v>0.1</v>
      </c>
    </row>
    <row r="1590" spans="1:13" x14ac:dyDescent="0.2">
      <c r="A1590" s="101"/>
      <c r="B1590" s="12" t="s">
        <v>1331</v>
      </c>
      <c r="C1590" s="12" t="s">
        <v>1374</v>
      </c>
      <c r="D1590" s="102" t="s">
        <v>775</v>
      </c>
      <c r="E1590" s="102" t="s">
        <v>2455</v>
      </c>
      <c r="F1590" s="102" t="s">
        <v>2460</v>
      </c>
      <c r="G1590" s="36" t="s">
        <v>8</v>
      </c>
      <c r="H1590" s="103">
        <f t="shared" si="49"/>
        <v>0.5</v>
      </c>
      <c r="I1590" s="103"/>
      <c r="J1590" s="103">
        <f t="shared" si="50"/>
        <v>0.5</v>
      </c>
      <c r="K1590" s="104">
        <v>0</v>
      </c>
      <c r="L1590" s="104">
        <v>0.4</v>
      </c>
      <c r="M1590" s="104">
        <v>0.1</v>
      </c>
    </row>
    <row r="1591" spans="1:13" x14ac:dyDescent="0.2">
      <c r="A1591" s="101"/>
      <c r="B1591" s="12" t="s">
        <v>1331</v>
      </c>
      <c r="C1591" s="12" t="s">
        <v>1375</v>
      </c>
      <c r="D1591" s="102" t="s">
        <v>775</v>
      </c>
      <c r="E1591" s="102" t="s">
        <v>2455</v>
      </c>
      <c r="F1591" s="102" t="s">
        <v>2460</v>
      </c>
      <c r="G1591" s="36" t="s">
        <v>8</v>
      </c>
      <c r="H1591" s="103">
        <f t="shared" si="49"/>
        <v>0.5</v>
      </c>
      <c r="I1591" s="103"/>
      <c r="J1591" s="103">
        <f t="shared" si="50"/>
        <v>0.5</v>
      </c>
      <c r="K1591" s="104">
        <v>0</v>
      </c>
      <c r="L1591" s="104">
        <v>0.4</v>
      </c>
      <c r="M1591" s="104">
        <v>0.1</v>
      </c>
    </row>
    <row r="1592" spans="1:13" x14ac:dyDescent="0.2">
      <c r="A1592" s="101"/>
      <c r="B1592" s="12" t="s">
        <v>1331</v>
      </c>
      <c r="C1592" s="12" t="s">
        <v>1376</v>
      </c>
      <c r="D1592" s="102" t="s">
        <v>775</v>
      </c>
      <c r="E1592" s="102" t="s">
        <v>2455</v>
      </c>
      <c r="F1592" s="102" t="s">
        <v>2460</v>
      </c>
      <c r="G1592" s="36" t="s">
        <v>8</v>
      </c>
      <c r="H1592" s="103">
        <f t="shared" si="49"/>
        <v>0.5</v>
      </c>
      <c r="I1592" s="103"/>
      <c r="J1592" s="103">
        <f t="shared" si="50"/>
        <v>0.5</v>
      </c>
      <c r="K1592" s="104">
        <v>0</v>
      </c>
      <c r="L1592" s="104">
        <v>0.4</v>
      </c>
      <c r="M1592" s="104">
        <v>0.1</v>
      </c>
    </row>
    <row r="1593" spans="1:13" x14ac:dyDescent="0.2">
      <c r="A1593" s="101"/>
      <c r="B1593" s="12" t="s">
        <v>1331</v>
      </c>
      <c r="C1593" s="12" t="s">
        <v>1377</v>
      </c>
      <c r="D1593" s="102" t="s">
        <v>775</v>
      </c>
      <c r="E1593" s="102" t="s">
        <v>2455</v>
      </c>
      <c r="F1593" s="102" t="s">
        <v>2460</v>
      </c>
      <c r="G1593" s="36" t="s">
        <v>8</v>
      </c>
      <c r="H1593" s="103">
        <f t="shared" si="49"/>
        <v>0.5</v>
      </c>
      <c r="I1593" s="103"/>
      <c r="J1593" s="103">
        <f t="shared" si="50"/>
        <v>0.5</v>
      </c>
      <c r="K1593" s="104">
        <v>0</v>
      </c>
      <c r="L1593" s="104">
        <v>0.4</v>
      </c>
      <c r="M1593" s="104">
        <v>0.1</v>
      </c>
    </row>
    <row r="1594" spans="1:13" x14ac:dyDescent="0.2">
      <c r="A1594" s="101"/>
      <c r="B1594" s="12" t="s">
        <v>1331</v>
      </c>
      <c r="C1594" s="12" t="s">
        <v>1378</v>
      </c>
      <c r="D1594" s="102" t="s">
        <v>775</v>
      </c>
      <c r="E1594" s="102" t="s">
        <v>2455</v>
      </c>
      <c r="F1594" s="102" t="s">
        <v>2460</v>
      </c>
      <c r="G1594" s="36" t="s">
        <v>8</v>
      </c>
      <c r="H1594" s="103">
        <f t="shared" si="49"/>
        <v>0.5</v>
      </c>
      <c r="I1594" s="103"/>
      <c r="J1594" s="103">
        <f t="shared" si="50"/>
        <v>0.5</v>
      </c>
      <c r="K1594" s="104">
        <v>0</v>
      </c>
      <c r="L1594" s="104">
        <v>0.4</v>
      </c>
      <c r="M1594" s="104">
        <v>0.1</v>
      </c>
    </row>
    <row r="1595" spans="1:13" x14ac:dyDescent="0.2">
      <c r="A1595" s="101"/>
      <c r="B1595" s="12" t="s">
        <v>1331</v>
      </c>
      <c r="C1595" s="12" t="s">
        <v>1379</v>
      </c>
      <c r="D1595" s="102" t="s">
        <v>775</v>
      </c>
      <c r="E1595" s="102" t="s">
        <v>2455</v>
      </c>
      <c r="F1595" s="102" t="s">
        <v>2460</v>
      </c>
      <c r="G1595" s="36" t="s">
        <v>8</v>
      </c>
      <c r="H1595" s="103">
        <f t="shared" si="49"/>
        <v>0.5</v>
      </c>
      <c r="I1595" s="103"/>
      <c r="J1595" s="103">
        <f t="shared" si="50"/>
        <v>0.5</v>
      </c>
      <c r="K1595" s="104">
        <v>0</v>
      </c>
      <c r="L1595" s="104">
        <v>0.4</v>
      </c>
      <c r="M1595" s="104">
        <v>0.1</v>
      </c>
    </row>
    <row r="1596" spans="1:13" x14ac:dyDescent="0.2">
      <c r="A1596" s="101"/>
      <c r="B1596" s="12" t="s">
        <v>1331</v>
      </c>
      <c r="C1596" s="12" t="s">
        <v>1380</v>
      </c>
      <c r="D1596" s="102" t="s">
        <v>775</v>
      </c>
      <c r="E1596" s="102" t="s">
        <v>2455</v>
      </c>
      <c r="F1596" s="102" t="s">
        <v>2460</v>
      </c>
      <c r="G1596" s="36" t="s">
        <v>8</v>
      </c>
      <c r="H1596" s="103">
        <f t="shared" si="49"/>
        <v>0.5</v>
      </c>
      <c r="I1596" s="103"/>
      <c r="J1596" s="103">
        <f t="shared" si="50"/>
        <v>0.5</v>
      </c>
      <c r="K1596" s="104">
        <v>0</v>
      </c>
      <c r="L1596" s="104">
        <v>0.4</v>
      </c>
      <c r="M1596" s="104">
        <v>0.1</v>
      </c>
    </row>
    <row r="1597" spans="1:13" x14ac:dyDescent="0.2">
      <c r="A1597" s="101"/>
      <c r="B1597" s="12" t="s">
        <v>1331</v>
      </c>
      <c r="C1597" s="12" t="s">
        <v>1381</v>
      </c>
      <c r="D1597" s="102" t="s">
        <v>775</v>
      </c>
      <c r="E1597" s="102" t="s">
        <v>2455</v>
      </c>
      <c r="F1597" s="102" t="s">
        <v>2460</v>
      </c>
      <c r="G1597" s="36" t="s">
        <v>8</v>
      </c>
      <c r="H1597" s="103">
        <f t="shared" si="49"/>
        <v>0.5</v>
      </c>
      <c r="I1597" s="103"/>
      <c r="J1597" s="103">
        <f t="shared" si="50"/>
        <v>0.5</v>
      </c>
      <c r="K1597" s="104">
        <v>0</v>
      </c>
      <c r="L1597" s="104">
        <v>0.4</v>
      </c>
      <c r="M1597" s="104">
        <v>0.1</v>
      </c>
    </row>
    <row r="1598" spans="1:13" x14ac:dyDescent="0.2">
      <c r="A1598" s="101"/>
      <c r="B1598" s="12" t="s">
        <v>1331</v>
      </c>
      <c r="C1598" s="12" t="s">
        <v>1382</v>
      </c>
      <c r="D1598" s="102" t="s">
        <v>775</v>
      </c>
      <c r="E1598" s="102" t="s">
        <v>2455</v>
      </c>
      <c r="F1598" s="102" t="s">
        <v>2460</v>
      </c>
      <c r="G1598" s="36" t="s">
        <v>8</v>
      </c>
      <c r="H1598" s="103">
        <f t="shared" si="49"/>
        <v>0.5</v>
      </c>
      <c r="I1598" s="103"/>
      <c r="J1598" s="103">
        <f t="shared" si="50"/>
        <v>0.5</v>
      </c>
      <c r="K1598" s="104">
        <v>0</v>
      </c>
      <c r="L1598" s="104">
        <v>0.4</v>
      </c>
      <c r="M1598" s="104">
        <v>0.1</v>
      </c>
    </row>
    <row r="1599" spans="1:13" x14ac:dyDescent="0.2">
      <c r="A1599" s="101"/>
      <c r="B1599" s="12" t="s">
        <v>1331</v>
      </c>
      <c r="C1599" s="12" t="s">
        <v>1383</v>
      </c>
      <c r="D1599" s="102" t="s">
        <v>775</v>
      </c>
      <c r="E1599" s="102" t="s">
        <v>2455</v>
      </c>
      <c r="F1599" s="102" t="s">
        <v>2460</v>
      </c>
      <c r="G1599" s="36" t="s">
        <v>8</v>
      </c>
      <c r="H1599" s="103">
        <f t="shared" si="49"/>
        <v>0.5</v>
      </c>
      <c r="I1599" s="103"/>
      <c r="J1599" s="103">
        <f t="shared" si="50"/>
        <v>0.5</v>
      </c>
      <c r="K1599" s="104">
        <v>0</v>
      </c>
      <c r="L1599" s="104">
        <v>0.4</v>
      </c>
      <c r="M1599" s="104">
        <v>0.1</v>
      </c>
    </row>
    <row r="1600" spans="1:13" x14ac:dyDescent="0.2">
      <c r="A1600" s="101"/>
      <c r="B1600" s="12" t="s">
        <v>1331</v>
      </c>
      <c r="C1600" s="12" t="s">
        <v>1384</v>
      </c>
      <c r="D1600" s="102" t="s">
        <v>245</v>
      </c>
      <c r="E1600" s="102" t="s">
        <v>2457</v>
      </c>
      <c r="F1600" s="102" t="s">
        <v>2459</v>
      </c>
      <c r="G1600" s="36" t="s">
        <v>8</v>
      </c>
      <c r="H1600" s="103">
        <f t="shared" si="49"/>
        <v>7.9</v>
      </c>
      <c r="I1600" s="103"/>
      <c r="J1600" s="103">
        <f t="shared" si="50"/>
        <v>7.9</v>
      </c>
      <c r="K1600" s="104">
        <v>1.2</v>
      </c>
      <c r="L1600" s="104">
        <v>5.0999999999999996</v>
      </c>
      <c r="M1600" s="104">
        <v>1.6</v>
      </c>
    </row>
    <row r="1601" spans="1:13" x14ac:dyDescent="0.2">
      <c r="A1601" s="101"/>
      <c r="B1601" s="12" t="s">
        <v>1331</v>
      </c>
      <c r="C1601" s="12" t="s">
        <v>1385</v>
      </c>
      <c r="D1601" s="102" t="s">
        <v>245</v>
      </c>
      <c r="E1601" s="102" t="s">
        <v>2457</v>
      </c>
      <c r="F1601" s="102" t="s">
        <v>2459</v>
      </c>
      <c r="G1601" s="36" t="s">
        <v>8</v>
      </c>
      <c r="H1601" s="103">
        <f t="shared" si="49"/>
        <v>9.1999999999999993</v>
      </c>
      <c r="I1601" s="103"/>
      <c r="J1601" s="103">
        <f t="shared" si="50"/>
        <v>9.1999999999999993</v>
      </c>
      <c r="K1601" s="104">
        <v>2.4</v>
      </c>
      <c r="L1601" s="104">
        <v>5.2</v>
      </c>
      <c r="M1601" s="104">
        <v>1.6</v>
      </c>
    </row>
    <row r="1602" spans="1:13" x14ac:dyDescent="0.2">
      <c r="A1602" s="101"/>
      <c r="B1602" s="12" t="s">
        <v>1386</v>
      </c>
      <c r="C1602" s="12" t="s">
        <v>1387</v>
      </c>
      <c r="D1602" s="102" t="s">
        <v>759</v>
      </c>
      <c r="E1602" s="102" t="s">
        <v>2456</v>
      </c>
      <c r="F1602" s="102" t="s">
        <v>2461</v>
      </c>
      <c r="G1602" s="36" t="s">
        <v>8</v>
      </c>
      <c r="H1602" s="103">
        <f t="shared" si="49"/>
        <v>5.4</v>
      </c>
      <c r="I1602" s="103"/>
      <c r="J1602" s="103">
        <f t="shared" si="50"/>
        <v>5.4</v>
      </c>
      <c r="K1602" s="104">
        <v>0.9</v>
      </c>
      <c r="L1602" s="104">
        <v>3.4</v>
      </c>
      <c r="M1602" s="104">
        <v>1.1000000000000001</v>
      </c>
    </row>
    <row r="1603" spans="1:13" x14ac:dyDescent="0.2">
      <c r="A1603" s="101"/>
      <c r="B1603" s="12" t="s">
        <v>1386</v>
      </c>
      <c r="C1603" s="12" t="s">
        <v>1388</v>
      </c>
      <c r="D1603" s="102" t="s">
        <v>759</v>
      </c>
      <c r="E1603" s="102" t="s">
        <v>2456</v>
      </c>
      <c r="F1603" s="102" t="s">
        <v>2461</v>
      </c>
      <c r="G1603" s="36" t="s">
        <v>8</v>
      </c>
      <c r="H1603" s="103">
        <f t="shared" ref="H1603:H1666" si="51">I1603+J1603</f>
        <v>5.4</v>
      </c>
      <c r="I1603" s="103"/>
      <c r="J1603" s="103">
        <f t="shared" si="50"/>
        <v>5.4</v>
      </c>
      <c r="K1603" s="104">
        <v>0.9</v>
      </c>
      <c r="L1603" s="104">
        <v>3.4</v>
      </c>
      <c r="M1603" s="104">
        <v>1.1000000000000001</v>
      </c>
    </row>
    <row r="1604" spans="1:13" x14ac:dyDescent="0.2">
      <c r="A1604" s="101"/>
      <c r="B1604" s="12" t="s">
        <v>1386</v>
      </c>
      <c r="C1604" s="12" t="s">
        <v>1389</v>
      </c>
      <c r="D1604" s="102" t="s">
        <v>759</v>
      </c>
      <c r="E1604" s="102" t="s">
        <v>2456</v>
      </c>
      <c r="F1604" s="102" t="s">
        <v>2461</v>
      </c>
      <c r="G1604" s="36" t="s">
        <v>8</v>
      </c>
      <c r="H1604" s="103">
        <f t="shared" si="51"/>
        <v>5.4</v>
      </c>
      <c r="I1604" s="103"/>
      <c r="J1604" s="103">
        <f t="shared" si="50"/>
        <v>5.4</v>
      </c>
      <c r="K1604" s="104">
        <v>0.9</v>
      </c>
      <c r="L1604" s="104">
        <v>3.4</v>
      </c>
      <c r="M1604" s="104">
        <v>1.1000000000000001</v>
      </c>
    </row>
    <row r="1605" spans="1:13" x14ac:dyDescent="0.2">
      <c r="A1605" s="101"/>
      <c r="B1605" s="12" t="s">
        <v>1386</v>
      </c>
      <c r="C1605" s="12" t="s">
        <v>1390</v>
      </c>
      <c r="D1605" s="102" t="s">
        <v>245</v>
      </c>
      <c r="E1605" s="102" t="s">
        <v>2456</v>
      </c>
      <c r="F1605" s="102" t="s">
        <v>2461</v>
      </c>
      <c r="G1605" s="36" t="s">
        <v>8</v>
      </c>
      <c r="H1605" s="103">
        <f t="shared" si="51"/>
        <v>8.8000000000000007</v>
      </c>
      <c r="I1605" s="103"/>
      <c r="J1605" s="103">
        <f t="shared" si="50"/>
        <v>8.8000000000000007</v>
      </c>
      <c r="K1605" s="104">
        <v>4.2</v>
      </c>
      <c r="L1605" s="104">
        <v>3.5</v>
      </c>
      <c r="M1605" s="104">
        <v>1.1000000000000001</v>
      </c>
    </row>
    <row r="1606" spans="1:13" x14ac:dyDescent="0.2">
      <c r="A1606" s="101"/>
      <c r="B1606" s="12" t="s">
        <v>1386</v>
      </c>
      <c r="C1606" s="12" t="s">
        <v>1391</v>
      </c>
      <c r="D1606" s="102" t="s">
        <v>759</v>
      </c>
      <c r="E1606" s="102" t="s">
        <v>2456</v>
      </c>
      <c r="F1606" s="102" t="s">
        <v>2461</v>
      </c>
      <c r="G1606" s="36" t="s">
        <v>8</v>
      </c>
      <c r="H1606" s="103">
        <f t="shared" si="51"/>
        <v>9.8000000000000007</v>
      </c>
      <c r="I1606" s="103"/>
      <c r="J1606" s="103">
        <f t="shared" si="50"/>
        <v>9.8000000000000007</v>
      </c>
      <c r="K1606" s="104">
        <v>1.3</v>
      </c>
      <c r="L1606" s="104">
        <v>6.5</v>
      </c>
      <c r="M1606" s="104">
        <v>2</v>
      </c>
    </row>
    <row r="1607" spans="1:13" x14ac:dyDescent="0.2">
      <c r="A1607" s="101"/>
      <c r="B1607" s="12" t="s">
        <v>1386</v>
      </c>
      <c r="C1607" s="12" t="s">
        <v>1384</v>
      </c>
      <c r="D1607" s="102" t="s">
        <v>245</v>
      </c>
      <c r="E1607" s="102" t="s">
        <v>2457</v>
      </c>
      <c r="F1607" s="102" t="s">
        <v>2459</v>
      </c>
      <c r="G1607" s="36" t="s">
        <v>8</v>
      </c>
      <c r="H1607" s="103">
        <f t="shared" si="51"/>
        <v>2.9999999999999996</v>
      </c>
      <c r="I1607" s="103"/>
      <c r="J1607" s="103">
        <f t="shared" si="50"/>
        <v>2.9999999999999996</v>
      </c>
      <c r="K1607" s="104">
        <v>1.2</v>
      </c>
      <c r="L1607" s="104">
        <v>1.4</v>
      </c>
      <c r="M1607" s="104">
        <v>0.4</v>
      </c>
    </row>
    <row r="1608" spans="1:13" x14ac:dyDescent="0.2">
      <c r="A1608" s="101"/>
      <c r="B1608" s="12" t="s">
        <v>1386</v>
      </c>
      <c r="C1608" s="12" t="s">
        <v>1385</v>
      </c>
      <c r="D1608" s="102" t="s">
        <v>245</v>
      </c>
      <c r="E1608" s="102" t="s">
        <v>2457</v>
      </c>
      <c r="F1608" s="102" t="s">
        <v>2459</v>
      </c>
      <c r="G1608" s="36" t="s">
        <v>8</v>
      </c>
      <c r="H1608" s="103">
        <f t="shared" si="51"/>
        <v>4.4000000000000004</v>
      </c>
      <c r="I1608" s="103"/>
      <c r="J1608" s="103">
        <f t="shared" ref="J1608:J1671" si="52">SUM(K1608:M1608)</f>
        <v>4.4000000000000004</v>
      </c>
      <c r="K1608" s="104">
        <v>2.4</v>
      </c>
      <c r="L1608" s="104">
        <v>1.5</v>
      </c>
      <c r="M1608" s="104">
        <v>0.5</v>
      </c>
    </row>
    <row r="1609" spans="1:13" x14ac:dyDescent="0.2">
      <c r="A1609" s="101"/>
      <c r="B1609" s="12" t="s">
        <v>1392</v>
      </c>
      <c r="C1609" s="12" t="s">
        <v>1393</v>
      </c>
      <c r="D1609" s="102" t="s">
        <v>759</v>
      </c>
      <c r="E1609" s="102" t="s">
        <v>2456</v>
      </c>
      <c r="F1609" s="102" t="s">
        <v>2461</v>
      </c>
      <c r="G1609" s="36" t="s">
        <v>8</v>
      </c>
      <c r="H1609" s="103">
        <f t="shared" si="51"/>
        <v>5.7000000000000011</v>
      </c>
      <c r="I1609" s="103"/>
      <c r="J1609" s="103">
        <f t="shared" si="52"/>
        <v>5.7000000000000011</v>
      </c>
      <c r="K1609" s="104">
        <v>0.9</v>
      </c>
      <c r="L1609" s="104">
        <v>3.7</v>
      </c>
      <c r="M1609" s="104">
        <v>1.1000000000000001</v>
      </c>
    </row>
    <row r="1610" spans="1:13" x14ac:dyDescent="0.2">
      <c r="A1610" s="101"/>
      <c r="B1610" s="12" t="s">
        <v>1392</v>
      </c>
      <c r="C1610" s="12" t="s">
        <v>1394</v>
      </c>
      <c r="D1610" s="102" t="s">
        <v>759</v>
      </c>
      <c r="E1610" s="102" t="s">
        <v>2456</v>
      </c>
      <c r="F1610" s="102" t="s">
        <v>2461</v>
      </c>
      <c r="G1610" s="36" t="s">
        <v>8</v>
      </c>
      <c r="H1610" s="103">
        <f t="shared" si="51"/>
        <v>5.7000000000000011</v>
      </c>
      <c r="I1610" s="103"/>
      <c r="J1610" s="103">
        <f t="shared" si="52"/>
        <v>5.7000000000000011</v>
      </c>
      <c r="K1610" s="104">
        <v>0.9</v>
      </c>
      <c r="L1610" s="104">
        <v>3.7</v>
      </c>
      <c r="M1610" s="104">
        <v>1.1000000000000001</v>
      </c>
    </row>
    <row r="1611" spans="1:13" x14ac:dyDescent="0.2">
      <c r="A1611" s="101"/>
      <c r="B1611" s="12" t="s">
        <v>1392</v>
      </c>
      <c r="C1611" s="12" t="s">
        <v>1395</v>
      </c>
      <c r="D1611" s="102" t="s">
        <v>759</v>
      </c>
      <c r="E1611" s="102" t="s">
        <v>2456</v>
      </c>
      <c r="F1611" s="102" t="s">
        <v>2461</v>
      </c>
      <c r="G1611" s="36" t="s">
        <v>8</v>
      </c>
      <c r="H1611" s="103">
        <f t="shared" si="51"/>
        <v>5.7000000000000011</v>
      </c>
      <c r="I1611" s="103"/>
      <c r="J1611" s="103">
        <f t="shared" si="52"/>
        <v>5.7000000000000011</v>
      </c>
      <c r="K1611" s="104">
        <v>0.9</v>
      </c>
      <c r="L1611" s="104">
        <v>3.7</v>
      </c>
      <c r="M1611" s="104">
        <v>1.1000000000000001</v>
      </c>
    </row>
    <row r="1612" spans="1:13" x14ac:dyDescent="0.2">
      <c r="A1612" s="101"/>
      <c r="B1612" s="12" t="s">
        <v>1392</v>
      </c>
      <c r="C1612" s="12" t="s">
        <v>1396</v>
      </c>
      <c r="D1612" s="102" t="s">
        <v>759</v>
      </c>
      <c r="E1612" s="102" t="s">
        <v>2456</v>
      </c>
      <c r="F1612" s="102" t="s">
        <v>2461</v>
      </c>
      <c r="G1612" s="36" t="s">
        <v>8</v>
      </c>
      <c r="H1612" s="103">
        <f t="shared" si="51"/>
        <v>5.7000000000000011</v>
      </c>
      <c r="I1612" s="103"/>
      <c r="J1612" s="103">
        <f t="shared" si="52"/>
        <v>5.7000000000000011</v>
      </c>
      <c r="K1612" s="104">
        <v>0.9</v>
      </c>
      <c r="L1612" s="104">
        <v>3.7</v>
      </c>
      <c r="M1612" s="104">
        <v>1.1000000000000001</v>
      </c>
    </row>
    <row r="1613" spans="1:13" x14ac:dyDescent="0.2">
      <c r="A1613" s="101"/>
      <c r="B1613" s="12" t="s">
        <v>1392</v>
      </c>
      <c r="C1613" s="12" t="s">
        <v>1397</v>
      </c>
      <c r="D1613" s="102" t="s">
        <v>759</v>
      </c>
      <c r="E1613" s="102" t="s">
        <v>2456</v>
      </c>
      <c r="F1613" s="102" t="s">
        <v>2461</v>
      </c>
      <c r="G1613" s="36" t="s">
        <v>8</v>
      </c>
      <c r="H1613" s="103">
        <f t="shared" si="51"/>
        <v>5.7000000000000011</v>
      </c>
      <c r="I1613" s="103"/>
      <c r="J1613" s="103">
        <f t="shared" si="52"/>
        <v>5.7000000000000011</v>
      </c>
      <c r="K1613" s="104">
        <v>0.9</v>
      </c>
      <c r="L1613" s="104">
        <v>3.7</v>
      </c>
      <c r="M1613" s="104">
        <v>1.1000000000000001</v>
      </c>
    </row>
    <row r="1614" spans="1:13" x14ac:dyDescent="0.2">
      <c r="A1614" s="101"/>
      <c r="B1614" s="12" t="s">
        <v>1392</v>
      </c>
      <c r="C1614" s="12" t="s">
        <v>1398</v>
      </c>
      <c r="D1614" s="102" t="s">
        <v>759</v>
      </c>
      <c r="E1614" s="102" t="s">
        <v>2456</v>
      </c>
      <c r="F1614" s="102" t="s">
        <v>2461</v>
      </c>
      <c r="G1614" s="36" t="s">
        <v>8</v>
      </c>
      <c r="H1614" s="103">
        <f t="shared" si="51"/>
        <v>5.7000000000000011</v>
      </c>
      <c r="I1614" s="103"/>
      <c r="J1614" s="103">
        <f t="shared" si="52"/>
        <v>5.7000000000000011</v>
      </c>
      <c r="K1614" s="104">
        <v>0.9</v>
      </c>
      <c r="L1614" s="104">
        <v>3.7</v>
      </c>
      <c r="M1614" s="104">
        <v>1.1000000000000001</v>
      </c>
    </row>
    <row r="1615" spans="1:13" x14ac:dyDescent="0.2">
      <c r="A1615" s="101"/>
      <c r="B1615" s="12" t="s">
        <v>1392</v>
      </c>
      <c r="C1615" s="12" t="s">
        <v>1399</v>
      </c>
      <c r="D1615" s="102" t="s">
        <v>759</v>
      </c>
      <c r="E1615" s="102" t="s">
        <v>2456</v>
      </c>
      <c r="F1615" s="102" t="s">
        <v>2461</v>
      </c>
      <c r="G1615" s="36" t="s">
        <v>8</v>
      </c>
      <c r="H1615" s="103">
        <f t="shared" si="51"/>
        <v>5.7000000000000011</v>
      </c>
      <c r="I1615" s="103"/>
      <c r="J1615" s="103">
        <f t="shared" si="52"/>
        <v>5.7000000000000011</v>
      </c>
      <c r="K1615" s="104">
        <v>0.9</v>
      </c>
      <c r="L1615" s="104">
        <v>3.7</v>
      </c>
      <c r="M1615" s="104">
        <v>1.1000000000000001</v>
      </c>
    </row>
    <row r="1616" spans="1:13" x14ac:dyDescent="0.2">
      <c r="A1616" s="101"/>
      <c r="B1616" s="12" t="s">
        <v>1392</v>
      </c>
      <c r="C1616" s="12" t="s">
        <v>1400</v>
      </c>
      <c r="D1616" s="102" t="s">
        <v>759</v>
      </c>
      <c r="E1616" s="102" t="s">
        <v>2456</v>
      </c>
      <c r="F1616" s="102" t="s">
        <v>2461</v>
      </c>
      <c r="G1616" s="36" t="s">
        <v>8</v>
      </c>
      <c r="H1616" s="103">
        <f t="shared" si="51"/>
        <v>5.7000000000000011</v>
      </c>
      <c r="I1616" s="103"/>
      <c r="J1616" s="103">
        <f t="shared" si="52"/>
        <v>5.7000000000000011</v>
      </c>
      <c r="K1616" s="104">
        <v>0.9</v>
      </c>
      <c r="L1616" s="104">
        <v>3.7</v>
      </c>
      <c r="M1616" s="104">
        <v>1.1000000000000001</v>
      </c>
    </row>
    <row r="1617" spans="1:13" x14ac:dyDescent="0.2">
      <c r="A1617" s="101"/>
      <c r="B1617" s="12" t="s">
        <v>1392</v>
      </c>
      <c r="C1617" s="12" t="s">
        <v>1401</v>
      </c>
      <c r="D1617" s="102" t="s">
        <v>759</v>
      </c>
      <c r="E1617" s="102" t="s">
        <v>2456</v>
      </c>
      <c r="F1617" s="102" t="s">
        <v>2461</v>
      </c>
      <c r="G1617" s="36" t="s">
        <v>8</v>
      </c>
      <c r="H1617" s="103">
        <f t="shared" si="51"/>
        <v>5.7000000000000011</v>
      </c>
      <c r="I1617" s="103"/>
      <c r="J1617" s="103">
        <f t="shared" si="52"/>
        <v>5.7000000000000011</v>
      </c>
      <c r="K1617" s="104">
        <v>0.9</v>
      </c>
      <c r="L1617" s="104">
        <v>3.7</v>
      </c>
      <c r="M1617" s="104">
        <v>1.1000000000000001</v>
      </c>
    </row>
    <row r="1618" spans="1:13" x14ac:dyDescent="0.2">
      <c r="A1618" s="101"/>
      <c r="B1618" s="12" t="s">
        <v>1392</v>
      </c>
      <c r="C1618" s="12" t="s">
        <v>1402</v>
      </c>
      <c r="D1618" s="102" t="s">
        <v>759</v>
      </c>
      <c r="E1618" s="102" t="s">
        <v>2456</v>
      </c>
      <c r="F1618" s="102" t="s">
        <v>2461</v>
      </c>
      <c r="G1618" s="36" t="s">
        <v>8</v>
      </c>
      <c r="H1618" s="103">
        <f t="shared" si="51"/>
        <v>5.7000000000000011</v>
      </c>
      <c r="I1618" s="103"/>
      <c r="J1618" s="103">
        <f t="shared" si="52"/>
        <v>5.7000000000000011</v>
      </c>
      <c r="K1618" s="104">
        <v>0.9</v>
      </c>
      <c r="L1618" s="104">
        <v>3.7</v>
      </c>
      <c r="M1618" s="104">
        <v>1.1000000000000001</v>
      </c>
    </row>
    <row r="1619" spans="1:13" x14ac:dyDescent="0.2">
      <c r="A1619" s="101"/>
      <c r="B1619" s="12" t="s">
        <v>1392</v>
      </c>
      <c r="C1619" s="12" t="s">
        <v>1403</v>
      </c>
      <c r="D1619" s="102" t="s">
        <v>245</v>
      </c>
      <c r="E1619" s="102" t="s">
        <v>2456</v>
      </c>
      <c r="F1619" s="102" t="s">
        <v>2461</v>
      </c>
      <c r="G1619" s="36" t="s">
        <v>8</v>
      </c>
      <c r="H1619" s="103">
        <f t="shared" si="51"/>
        <v>8.8000000000000007</v>
      </c>
      <c r="I1619" s="103"/>
      <c r="J1619" s="103">
        <f t="shared" si="52"/>
        <v>8.8000000000000007</v>
      </c>
      <c r="K1619" s="104">
        <v>4.2</v>
      </c>
      <c r="L1619" s="104">
        <v>3.5</v>
      </c>
      <c r="M1619" s="104">
        <v>1.1000000000000001</v>
      </c>
    </row>
    <row r="1620" spans="1:13" x14ac:dyDescent="0.2">
      <c r="A1620" s="101"/>
      <c r="B1620" s="12" t="s">
        <v>1392</v>
      </c>
      <c r="C1620" s="12" t="s">
        <v>1404</v>
      </c>
      <c r="D1620" s="102" t="s">
        <v>245</v>
      </c>
      <c r="E1620" s="102" t="s">
        <v>2456</v>
      </c>
      <c r="F1620" s="102" t="s">
        <v>2461</v>
      </c>
      <c r="G1620" s="36" t="s">
        <v>8</v>
      </c>
      <c r="H1620" s="103">
        <f t="shared" si="51"/>
        <v>8.8000000000000007</v>
      </c>
      <c r="I1620" s="103"/>
      <c r="J1620" s="103">
        <f t="shared" si="52"/>
        <v>8.8000000000000007</v>
      </c>
      <c r="K1620" s="104">
        <v>4.2</v>
      </c>
      <c r="L1620" s="104">
        <v>3.5</v>
      </c>
      <c r="M1620" s="104">
        <v>1.1000000000000001</v>
      </c>
    </row>
    <row r="1621" spans="1:13" x14ac:dyDescent="0.2">
      <c r="A1621" s="101"/>
      <c r="B1621" s="12" t="s">
        <v>1392</v>
      </c>
      <c r="C1621" s="12" t="s">
        <v>1405</v>
      </c>
      <c r="D1621" s="102" t="s">
        <v>759</v>
      </c>
      <c r="E1621" s="102" t="s">
        <v>2456</v>
      </c>
      <c r="F1621" s="102" t="s">
        <v>2461</v>
      </c>
      <c r="G1621" s="36" t="s">
        <v>8</v>
      </c>
      <c r="H1621" s="103">
        <f t="shared" si="51"/>
        <v>6.8000000000000007</v>
      </c>
      <c r="I1621" s="103"/>
      <c r="J1621" s="103">
        <f t="shared" si="52"/>
        <v>6.8000000000000007</v>
      </c>
      <c r="K1621" s="104">
        <v>0.9</v>
      </c>
      <c r="L1621" s="104">
        <v>4.5</v>
      </c>
      <c r="M1621" s="104">
        <v>1.4</v>
      </c>
    </row>
    <row r="1622" spans="1:13" x14ac:dyDescent="0.2">
      <c r="A1622" s="101"/>
      <c r="B1622" s="12" t="s">
        <v>1392</v>
      </c>
      <c r="C1622" s="12" t="s">
        <v>1369</v>
      </c>
      <c r="D1622" s="102" t="s">
        <v>759</v>
      </c>
      <c r="E1622" s="102" t="s">
        <v>2456</v>
      </c>
      <c r="F1622" s="102" t="s">
        <v>2461</v>
      </c>
      <c r="G1622" s="36" t="s">
        <v>8</v>
      </c>
      <c r="H1622" s="103">
        <f t="shared" si="51"/>
        <v>6.8000000000000007</v>
      </c>
      <c r="I1622" s="103"/>
      <c r="J1622" s="103">
        <f t="shared" si="52"/>
        <v>6.8000000000000007</v>
      </c>
      <c r="K1622" s="104">
        <v>0.9</v>
      </c>
      <c r="L1622" s="104">
        <v>4.5</v>
      </c>
      <c r="M1622" s="104">
        <v>1.4</v>
      </c>
    </row>
    <row r="1623" spans="1:13" x14ac:dyDescent="0.2">
      <c r="A1623" s="101"/>
      <c r="B1623" s="12" t="s">
        <v>1392</v>
      </c>
      <c r="C1623" s="12" t="s">
        <v>1406</v>
      </c>
      <c r="D1623" s="102" t="s">
        <v>759</v>
      </c>
      <c r="E1623" s="102" t="s">
        <v>2456</v>
      </c>
      <c r="F1623" s="102" t="s">
        <v>2461</v>
      </c>
      <c r="G1623" s="36" t="s">
        <v>8</v>
      </c>
      <c r="H1623" s="103">
        <f t="shared" si="51"/>
        <v>6.8000000000000007</v>
      </c>
      <c r="I1623" s="103"/>
      <c r="J1623" s="103">
        <f t="shared" si="52"/>
        <v>6.8000000000000007</v>
      </c>
      <c r="K1623" s="104">
        <v>0.9</v>
      </c>
      <c r="L1623" s="104">
        <v>4.5</v>
      </c>
      <c r="M1623" s="104">
        <v>1.4</v>
      </c>
    </row>
    <row r="1624" spans="1:13" x14ac:dyDescent="0.2">
      <c r="A1624" s="101"/>
      <c r="B1624" s="12" t="s">
        <v>1392</v>
      </c>
      <c r="C1624" s="12" t="s">
        <v>1407</v>
      </c>
      <c r="D1624" s="102" t="s">
        <v>759</v>
      </c>
      <c r="E1624" s="102" t="s">
        <v>2456</v>
      </c>
      <c r="F1624" s="102" t="s">
        <v>2461</v>
      </c>
      <c r="G1624" s="36" t="s">
        <v>8</v>
      </c>
      <c r="H1624" s="103">
        <f t="shared" si="51"/>
        <v>6.8000000000000007</v>
      </c>
      <c r="I1624" s="103"/>
      <c r="J1624" s="103">
        <f t="shared" si="52"/>
        <v>6.8000000000000007</v>
      </c>
      <c r="K1624" s="104">
        <v>0.9</v>
      </c>
      <c r="L1624" s="104">
        <v>4.5</v>
      </c>
      <c r="M1624" s="104">
        <v>1.4</v>
      </c>
    </row>
    <row r="1625" spans="1:13" x14ac:dyDescent="0.2">
      <c r="A1625" s="101"/>
      <c r="B1625" s="12" t="s">
        <v>1392</v>
      </c>
      <c r="C1625" s="12" t="s">
        <v>1408</v>
      </c>
      <c r="D1625" s="102" t="s">
        <v>759</v>
      </c>
      <c r="E1625" s="102" t="s">
        <v>2456</v>
      </c>
      <c r="F1625" s="102" t="s">
        <v>2461</v>
      </c>
      <c r="G1625" s="36" t="s">
        <v>8</v>
      </c>
      <c r="H1625" s="103">
        <f t="shared" si="51"/>
        <v>6.8000000000000007</v>
      </c>
      <c r="I1625" s="103"/>
      <c r="J1625" s="103">
        <f t="shared" si="52"/>
        <v>6.8000000000000007</v>
      </c>
      <c r="K1625" s="104">
        <v>0.9</v>
      </c>
      <c r="L1625" s="104">
        <v>4.5</v>
      </c>
      <c r="M1625" s="104">
        <v>1.4</v>
      </c>
    </row>
    <row r="1626" spans="1:13" x14ac:dyDescent="0.2">
      <c r="A1626" s="101"/>
      <c r="B1626" s="12" t="s">
        <v>1392</v>
      </c>
      <c r="C1626" s="12" t="s">
        <v>1409</v>
      </c>
      <c r="D1626" s="102" t="s">
        <v>759</v>
      </c>
      <c r="E1626" s="102" t="s">
        <v>2456</v>
      </c>
      <c r="F1626" s="102" t="s">
        <v>2461</v>
      </c>
      <c r="G1626" s="36" t="s">
        <v>8</v>
      </c>
      <c r="H1626" s="103">
        <f t="shared" si="51"/>
        <v>6.8000000000000007</v>
      </c>
      <c r="I1626" s="103"/>
      <c r="J1626" s="103">
        <f t="shared" si="52"/>
        <v>6.8000000000000007</v>
      </c>
      <c r="K1626" s="104">
        <v>0.9</v>
      </c>
      <c r="L1626" s="104">
        <v>4.5</v>
      </c>
      <c r="M1626" s="104">
        <v>1.4</v>
      </c>
    </row>
    <row r="1627" spans="1:13" x14ac:dyDescent="0.2">
      <c r="A1627" s="101"/>
      <c r="B1627" s="12" t="s">
        <v>1392</v>
      </c>
      <c r="C1627" s="12" t="s">
        <v>1410</v>
      </c>
      <c r="D1627" s="102" t="s">
        <v>759</v>
      </c>
      <c r="E1627" s="102" t="s">
        <v>2456</v>
      </c>
      <c r="F1627" s="102" t="s">
        <v>2461</v>
      </c>
      <c r="G1627" s="36" t="s">
        <v>8</v>
      </c>
      <c r="H1627" s="103">
        <f t="shared" si="51"/>
        <v>6.8000000000000007</v>
      </c>
      <c r="I1627" s="103"/>
      <c r="J1627" s="103">
        <f t="shared" si="52"/>
        <v>6.8000000000000007</v>
      </c>
      <c r="K1627" s="104">
        <v>0.9</v>
      </c>
      <c r="L1627" s="104">
        <v>4.5</v>
      </c>
      <c r="M1627" s="104">
        <v>1.4</v>
      </c>
    </row>
    <row r="1628" spans="1:13" x14ac:dyDescent="0.2">
      <c r="A1628" s="101"/>
      <c r="B1628" s="12" t="s">
        <v>1392</v>
      </c>
      <c r="C1628" s="12" t="s">
        <v>1411</v>
      </c>
      <c r="D1628" s="102" t="s">
        <v>759</v>
      </c>
      <c r="E1628" s="102" t="s">
        <v>2456</v>
      </c>
      <c r="F1628" s="102" t="s">
        <v>2461</v>
      </c>
      <c r="G1628" s="36" t="s">
        <v>8</v>
      </c>
      <c r="H1628" s="103">
        <f t="shared" si="51"/>
        <v>6.8000000000000007</v>
      </c>
      <c r="I1628" s="103"/>
      <c r="J1628" s="103">
        <f t="shared" si="52"/>
        <v>6.8000000000000007</v>
      </c>
      <c r="K1628" s="104">
        <v>0.9</v>
      </c>
      <c r="L1628" s="104">
        <v>4.5</v>
      </c>
      <c r="M1628" s="104">
        <v>1.4</v>
      </c>
    </row>
    <row r="1629" spans="1:13" x14ac:dyDescent="0.2">
      <c r="A1629" s="101"/>
      <c r="B1629" s="12" t="s">
        <v>1392</v>
      </c>
      <c r="C1629" s="12" t="s">
        <v>1366</v>
      </c>
      <c r="D1629" s="102" t="s">
        <v>759</v>
      </c>
      <c r="E1629" s="102" t="s">
        <v>2456</v>
      </c>
      <c r="F1629" s="102" t="s">
        <v>2461</v>
      </c>
      <c r="G1629" s="36" t="s">
        <v>8</v>
      </c>
      <c r="H1629" s="103">
        <f t="shared" si="51"/>
        <v>6.8000000000000007</v>
      </c>
      <c r="I1629" s="103"/>
      <c r="J1629" s="103">
        <f t="shared" si="52"/>
        <v>6.8000000000000007</v>
      </c>
      <c r="K1629" s="104">
        <v>0.9</v>
      </c>
      <c r="L1629" s="104">
        <v>4.5</v>
      </c>
      <c r="M1629" s="104">
        <v>1.4</v>
      </c>
    </row>
    <row r="1630" spans="1:13" x14ac:dyDescent="0.2">
      <c r="A1630" s="101"/>
      <c r="B1630" s="12" t="s">
        <v>1392</v>
      </c>
      <c r="C1630" s="12" t="s">
        <v>1412</v>
      </c>
      <c r="D1630" s="102" t="s">
        <v>759</v>
      </c>
      <c r="E1630" s="102" t="s">
        <v>2456</v>
      </c>
      <c r="F1630" s="102" t="s">
        <v>2461</v>
      </c>
      <c r="G1630" s="36" t="s">
        <v>8</v>
      </c>
      <c r="H1630" s="103">
        <f t="shared" si="51"/>
        <v>6.8000000000000007</v>
      </c>
      <c r="I1630" s="103"/>
      <c r="J1630" s="103">
        <f t="shared" si="52"/>
        <v>6.8000000000000007</v>
      </c>
      <c r="K1630" s="104">
        <v>0.9</v>
      </c>
      <c r="L1630" s="104">
        <v>4.5</v>
      </c>
      <c r="M1630" s="104">
        <v>1.4</v>
      </c>
    </row>
    <row r="1631" spans="1:13" x14ac:dyDescent="0.2">
      <c r="A1631" s="101"/>
      <c r="B1631" s="12" t="s">
        <v>1392</v>
      </c>
      <c r="C1631" s="12" t="s">
        <v>1413</v>
      </c>
      <c r="D1631" s="102" t="s">
        <v>759</v>
      </c>
      <c r="E1631" s="102" t="s">
        <v>2456</v>
      </c>
      <c r="F1631" s="102" t="s">
        <v>2461</v>
      </c>
      <c r="G1631" s="36" t="s">
        <v>8</v>
      </c>
      <c r="H1631" s="103">
        <f t="shared" si="51"/>
        <v>6.8000000000000007</v>
      </c>
      <c r="I1631" s="103"/>
      <c r="J1631" s="103">
        <f t="shared" si="52"/>
        <v>6.8000000000000007</v>
      </c>
      <c r="K1631" s="104">
        <v>0.9</v>
      </c>
      <c r="L1631" s="104">
        <v>4.5</v>
      </c>
      <c r="M1631" s="104">
        <v>1.4</v>
      </c>
    </row>
    <row r="1632" spans="1:13" x14ac:dyDescent="0.2">
      <c r="A1632" s="101"/>
      <c r="B1632" s="12" t="s">
        <v>1392</v>
      </c>
      <c r="C1632" s="12" t="s">
        <v>1414</v>
      </c>
      <c r="D1632" s="102" t="s">
        <v>759</v>
      </c>
      <c r="E1632" s="102" t="s">
        <v>2456</v>
      </c>
      <c r="F1632" s="102" t="s">
        <v>2461</v>
      </c>
      <c r="G1632" s="36" t="s">
        <v>8</v>
      </c>
      <c r="H1632" s="103">
        <f t="shared" si="51"/>
        <v>6.8000000000000007</v>
      </c>
      <c r="I1632" s="103"/>
      <c r="J1632" s="103">
        <f t="shared" si="52"/>
        <v>6.8000000000000007</v>
      </c>
      <c r="K1632" s="104">
        <v>0.9</v>
      </c>
      <c r="L1632" s="104">
        <v>4.5</v>
      </c>
      <c r="M1632" s="104">
        <v>1.4</v>
      </c>
    </row>
    <row r="1633" spans="1:13" x14ac:dyDescent="0.2">
      <c r="A1633" s="101"/>
      <c r="B1633" s="12" t="s">
        <v>1392</v>
      </c>
      <c r="C1633" s="12" t="s">
        <v>1415</v>
      </c>
      <c r="D1633" s="102" t="s">
        <v>759</v>
      </c>
      <c r="E1633" s="102" t="s">
        <v>2456</v>
      </c>
      <c r="F1633" s="102" t="s">
        <v>2461</v>
      </c>
      <c r="G1633" s="36" t="s">
        <v>8</v>
      </c>
      <c r="H1633" s="103">
        <f t="shared" si="51"/>
        <v>6.8000000000000007</v>
      </c>
      <c r="I1633" s="103"/>
      <c r="J1633" s="103">
        <f t="shared" si="52"/>
        <v>6.8000000000000007</v>
      </c>
      <c r="K1633" s="104">
        <v>0.9</v>
      </c>
      <c r="L1633" s="104">
        <v>4.5</v>
      </c>
      <c r="M1633" s="104">
        <v>1.4</v>
      </c>
    </row>
    <row r="1634" spans="1:13" x14ac:dyDescent="0.2">
      <c r="A1634" s="101"/>
      <c r="B1634" s="12" t="s">
        <v>1392</v>
      </c>
      <c r="C1634" s="12" t="s">
        <v>1416</v>
      </c>
      <c r="D1634" s="102" t="s">
        <v>759</v>
      </c>
      <c r="E1634" s="102" t="s">
        <v>2456</v>
      </c>
      <c r="F1634" s="102" t="s">
        <v>2461</v>
      </c>
      <c r="G1634" s="36" t="s">
        <v>8</v>
      </c>
      <c r="H1634" s="103">
        <f t="shared" si="51"/>
        <v>6.8000000000000007</v>
      </c>
      <c r="I1634" s="103"/>
      <c r="J1634" s="103">
        <f t="shared" si="52"/>
        <v>6.8000000000000007</v>
      </c>
      <c r="K1634" s="104">
        <v>0.9</v>
      </c>
      <c r="L1634" s="104">
        <v>4.5</v>
      </c>
      <c r="M1634" s="104">
        <v>1.4</v>
      </c>
    </row>
    <row r="1635" spans="1:13" x14ac:dyDescent="0.2">
      <c r="A1635" s="101"/>
      <c r="B1635" s="12" t="s">
        <v>1392</v>
      </c>
      <c r="C1635" s="12" t="s">
        <v>1417</v>
      </c>
      <c r="D1635" s="102" t="s">
        <v>759</v>
      </c>
      <c r="E1635" s="102" t="s">
        <v>2456</v>
      </c>
      <c r="F1635" s="102" t="s">
        <v>2461</v>
      </c>
      <c r="G1635" s="36" t="s">
        <v>8</v>
      </c>
      <c r="H1635" s="103">
        <f t="shared" si="51"/>
        <v>6.8000000000000007</v>
      </c>
      <c r="I1635" s="103"/>
      <c r="J1635" s="103">
        <f t="shared" si="52"/>
        <v>6.8000000000000007</v>
      </c>
      <c r="K1635" s="104">
        <v>0.9</v>
      </c>
      <c r="L1635" s="104">
        <v>4.5</v>
      </c>
      <c r="M1635" s="104">
        <v>1.4</v>
      </c>
    </row>
    <row r="1636" spans="1:13" x14ac:dyDescent="0.2">
      <c r="A1636" s="101"/>
      <c r="B1636" s="12" t="s">
        <v>1392</v>
      </c>
      <c r="C1636" s="12" t="s">
        <v>1418</v>
      </c>
      <c r="D1636" s="102" t="s">
        <v>759</v>
      </c>
      <c r="E1636" s="102" t="s">
        <v>2456</v>
      </c>
      <c r="F1636" s="102" t="s">
        <v>2461</v>
      </c>
      <c r="G1636" s="36" t="s">
        <v>8</v>
      </c>
      <c r="H1636" s="103">
        <f t="shared" si="51"/>
        <v>6.8000000000000007</v>
      </c>
      <c r="I1636" s="103"/>
      <c r="J1636" s="103">
        <f t="shared" si="52"/>
        <v>6.8000000000000007</v>
      </c>
      <c r="K1636" s="104">
        <v>0.9</v>
      </c>
      <c r="L1636" s="104">
        <v>4.5</v>
      </c>
      <c r="M1636" s="104">
        <v>1.4</v>
      </c>
    </row>
    <row r="1637" spans="1:13" x14ac:dyDescent="0.2">
      <c r="A1637" s="101"/>
      <c r="B1637" s="12" t="s">
        <v>1392</v>
      </c>
      <c r="C1637" s="12" t="s">
        <v>1419</v>
      </c>
      <c r="D1637" s="102" t="s">
        <v>775</v>
      </c>
      <c r="E1637" s="102" t="s">
        <v>2456</v>
      </c>
      <c r="F1637" s="102" t="s">
        <v>2461</v>
      </c>
      <c r="G1637" s="36" t="s">
        <v>8</v>
      </c>
      <c r="H1637" s="103">
        <f t="shared" si="51"/>
        <v>0.89999999999999991</v>
      </c>
      <c r="I1637" s="103"/>
      <c r="J1637" s="103">
        <f t="shared" si="52"/>
        <v>0.89999999999999991</v>
      </c>
      <c r="K1637" s="104">
        <v>0</v>
      </c>
      <c r="L1637" s="104">
        <v>0.7</v>
      </c>
      <c r="M1637" s="104">
        <v>0.2</v>
      </c>
    </row>
    <row r="1638" spans="1:13" x14ac:dyDescent="0.2">
      <c r="A1638" s="101"/>
      <c r="B1638" s="12" t="s">
        <v>1392</v>
      </c>
      <c r="C1638" s="12" t="s">
        <v>1384</v>
      </c>
      <c r="D1638" s="102" t="s">
        <v>245</v>
      </c>
      <c r="E1638" s="102" t="s">
        <v>2457</v>
      </c>
      <c r="F1638" s="102" t="s">
        <v>2459</v>
      </c>
      <c r="G1638" s="36" t="s">
        <v>8</v>
      </c>
      <c r="H1638" s="103">
        <f t="shared" si="51"/>
        <v>4.5999999999999996</v>
      </c>
      <c r="I1638" s="103"/>
      <c r="J1638" s="103">
        <f t="shared" si="52"/>
        <v>4.5999999999999996</v>
      </c>
      <c r="K1638" s="104">
        <v>1.2</v>
      </c>
      <c r="L1638" s="104">
        <v>2.6</v>
      </c>
      <c r="M1638" s="104">
        <v>0.8</v>
      </c>
    </row>
    <row r="1639" spans="1:13" x14ac:dyDescent="0.2">
      <c r="A1639" s="101"/>
      <c r="B1639" s="12" t="s">
        <v>1392</v>
      </c>
      <c r="C1639" s="12" t="s">
        <v>1385</v>
      </c>
      <c r="D1639" s="102" t="s">
        <v>245</v>
      </c>
      <c r="E1639" s="102" t="s">
        <v>2457</v>
      </c>
      <c r="F1639" s="102" t="s">
        <v>2459</v>
      </c>
      <c r="G1639" s="36" t="s">
        <v>8</v>
      </c>
      <c r="H1639" s="103">
        <f t="shared" si="51"/>
        <v>8.1999999999999993</v>
      </c>
      <c r="I1639" s="103"/>
      <c r="J1639" s="103">
        <f t="shared" si="52"/>
        <v>8.1999999999999993</v>
      </c>
      <c r="K1639" s="104">
        <v>3.9</v>
      </c>
      <c r="L1639" s="104">
        <v>3.3</v>
      </c>
      <c r="M1639" s="104">
        <v>1</v>
      </c>
    </row>
    <row r="1640" spans="1:13" x14ac:dyDescent="0.2">
      <c r="A1640" s="101"/>
      <c r="B1640" s="12" t="s">
        <v>1420</v>
      </c>
      <c r="C1640" s="12" t="s">
        <v>1421</v>
      </c>
      <c r="D1640" s="102" t="s">
        <v>245</v>
      </c>
      <c r="E1640" s="102" t="s">
        <v>2455</v>
      </c>
      <c r="F1640" s="102" t="s">
        <v>2460</v>
      </c>
      <c r="G1640" s="36" t="s">
        <v>8</v>
      </c>
      <c r="H1640" s="103">
        <f t="shared" si="51"/>
        <v>0.6</v>
      </c>
      <c r="I1640" s="103"/>
      <c r="J1640" s="103">
        <f t="shared" si="52"/>
        <v>0.6</v>
      </c>
      <c r="K1640" s="104">
        <v>0.1</v>
      </c>
      <c r="L1640" s="104">
        <v>0.4</v>
      </c>
      <c r="M1640" s="104">
        <v>0.1</v>
      </c>
    </row>
    <row r="1641" spans="1:13" x14ac:dyDescent="0.2">
      <c r="A1641" s="101"/>
      <c r="B1641" s="12" t="s">
        <v>1420</v>
      </c>
      <c r="C1641" s="12" t="s">
        <v>1422</v>
      </c>
      <c r="D1641" s="102" t="s">
        <v>245</v>
      </c>
      <c r="E1641" s="102" t="s">
        <v>2455</v>
      </c>
      <c r="F1641" s="102" t="s">
        <v>2460</v>
      </c>
      <c r="G1641" s="36" t="s">
        <v>8</v>
      </c>
      <c r="H1641" s="103">
        <f t="shared" si="51"/>
        <v>0.6</v>
      </c>
      <c r="I1641" s="103"/>
      <c r="J1641" s="103">
        <f t="shared" si="52"/>
        <v>0.6</v>
      </c>
      <c r="K1641" s="104">
        <v>0.1</v>
      </c>
      <c r="L1641" s="104">
        <v>0.4</v>
      </c>
      <c r="M1641" s="104">
        <v>0.1</v>
      </c>
    </row>
    <row r="1642" spans="1:13" x14ac:dyDescent="0.2">
      <c r="A1642" s="101"/>
      <c r="B1642" s="12" t="s">
        <v>1420</v>
      </c>
      <c r="C1642" s="12" t="s">
        <v>1423</v>
      </c>
      <c r="D1642" s="102" t="s">
        <v>245</v>
      </c>
      <c r="E1642" s="102" t="s">
        <v>2455</v>
      </c>
      <c r="F1642" s="102" t="s">
        <v>2460</v>
      </c>
      <c r="G1642" s="36" t="s">
        <v>8</v>
      </c>
      <c r="H1642" s="103">
        <f t="shared" si="51"/>
        <v>3.2</v>
      </c>
      <c r="I1642" s="103"/>
      <c r="J1642" s="103">
        <f t="shared" si="52"/>
        <v>3.2</v>
      </c>
      <c r="K1642" s="104">
        <v>2.2999999999999998</v>
      </c>
      <c r="L1642" s="104">
        <v>0.7</v>
      </c>
      <c r="M1642" s="104">
        <v>0.2</v>
      </c>
    </row>
    <row r="1643" spans="1:13" x14ac:dyDescent="0.2">
      <c r="A1643" s="101"/>
      <c r="B1643" s="12" t="s">
        <v>1420</v>
      </c>
      <c r="C1643" s="12" t="s">
        <v>1424</v>
      </c>
      <c r="D1643" s="102" t="s">
        <v>245</v>
      </c>
      <c r="E1643" s="102" t="s">
        <v>2455</v>
      </c>
      <c r="F1643" s="102" t="s">
        <v>2460</v>
      </c>
      <c r="G1643" s="36" t="s">
        <v>8</v>
      </c>
      <c r="H1643" s="103">
        <f t="shared" si="51"/>
        <v>3.2</v>
      </c>
      <c r="I1643" s="103"/>
      <c r="J1643" s="103">
        <f t="shared" si="52"/>
        <v>3.2</v>
      </c>
      <c r="K1643" s="104">
        <v>2.2999999999999998</v>
      </c>
      <c r="L1643" s="104">
        <v>0.7</v>
      </c>
      <c r="M1643" s="104">
        <v>0.2</v>
      </c>
    </row>
    <row r="1644" spans="1:13" x14ac:dyDescent="0.2">
      <c r="A1644" s="101"/>
      <c r="B1644" s="12" t="s">
        <v>1420</v>
      </c>
      <c r="C1644" s="12" t="s">
        <v>1384</v>
      </c>
      <c r="D1644" s="102" t="s">
        <v>245</v>
      </c>
      <c r="E1644" s="102" t="s">
        <v>2457</v>
      </c>
      <c r="F1644" s="102" t="s">
        <v>2459</v>
      </c>
      <c r="G1644" s="36" t="s">
        <v>8</v>
      </c>
      <c r="H1644" s="103">
        <f t="shared" si="51"/>
        <v>5.7</v>
      </c>
      <c r="I1644" s="103"/>
      <c r="J1644" s="103">
        <f t="shared" si="52"/>
        <v>5.7</v>
      </c>
      <c r="K1644" s="104">
        <v>1.9</v>
      </c>
      <c r="L1644" s="104">
        <v>2.9</v>
      </c>
      <c r="M1644" s="104">
        <v>0.9</v>
      </c>
    </row>
    <row r="1645" spans="1:13" x14ac:dyDescent="0.2">
      <c r="A1645" s="101"/>
      <c r="B1645" s="12" t="s">
        <v>1420</v>
      </c>
      <c r="C1645" s="12" t="s">
        <v>1385</v>
      </c>
      <c r="D1645" s="102" t="s">
        <v>245</v>
      </c>
      <c r="E1645" s="102" t="s">
        <v>2457</v>
      </c>
      <c r="F1645" s="102" t="s">
        <v>2459</v>
      </c>
      <c r="G1645" s="36" t="s">
        <v>8</v>
      </c>
      <c r="H1645" s="103">
        <f t="shared" si="51"/>
        <v>8.1999999999999993</v>
      </c>
      <c r="I1645" s="103"/>
      <c r="J1645" s="103">
        <f t="shared" si="52"/>
        <v>8.1999999999999993</v>
      </c>
      <c r="K1645" s="104">
        <v>3.9</v>
      </c>
      <c r="L1645" s="104">
        <v>3.3</v>
      </c>
      <c r="M1645" s="104">
        <v>1</v>
      </c>
    </row>
    <row r="1646" spans="1:13" x14ac:dyDescent="0.2">
      <c r="A1646" s="101"/>
      <c r="B1646" s="12" t="s">
        <v>1425</v>
      </c>
      <c r="C1646" s="12" t="s">
        <v>1421</v>
      </c>
      <c r="D1646" s="102" t="s">
        <v>245</v>
      </c>
      <c r="E1646" s="102" t="s">
        <v>2455</v>
      </c>
      <c r="F1646" s="102" t="s">
        <v>2460</v>
      </c>
      <c r="G1646" s="36" t="s">
        <v>8</v>
      </c>
      <c r="H1646" s="103">
        <f t="shared" si="51"/>
        <v>0.6</v>
      </c>
      <c r="I1646" s="103"/>
      <c r="J1646" s="103">
        <f t="shared" si="52"/>
        <v>0.6</v>
      </c>
      <c r="K1646" s="104">
        <v>0.1</v>
      </c>
      <c r="L1646" s="104">
        <v>0.4</v>
      </c>
      <c r="M1646" s="104">
        <v>0.1</v>
      </c>
    </row>
    <row r="1647" spans="1:13" x14ac:dyDescent="0.2">
      <c r="A1647" s="101"/>
      <c r="B1647" s="12" t="s">
        <v>1425</v>
      </c>
      <c r="C1647" s="12" t="s">
        <v>1422</v>
      </c>
      <c r="D1647" s="102" t="s">
        <v>245</v>
      </c>
      <c r="E1647" s="102" t="s">
        <v>2455</v>
      </c>
      <c r="F1647" s="102" t="s">
        <v>2460</v>
      </c>
      <c r="G1647" s="36" t="s">
        <v>8</v>
      </c>
      <c r="H1647" s="103">
        <f t="shared" si="51"/>
        <v>0.6</v>
      </c>
      <c r="I1647" s="103"/>
      <c r="J1647" s="103">
        <f t="shared" si="52"/>
        <v>0.6</v>
      </c>
      <c r="K1647" s="104">
        <v>0.1</v>
      </c>
      <c r="L1647" s="104">
        <v>0.4</v>
      </c>
      <c r="M1647" s="104">
        <v>0.1</v>
      </c>
    </row>
    <row r="1648" spans="1:13" x14ac:dyDescent="0.2">
      <c r="A1648" s="101"/>
      <c r="B1648" s="12" t="s">
        <v>1425</v>
      </c>
      <c r="C1648" s="12" t="s">
        <v>1423</v>
      </c>
      <c r="D1648" s="102" t="s">
        <v>245</v>
      </c>
      <c r="E1648" s="102" t="s">
        <v>2455</v>
      </c>
      <c r="F1648" s="102" t="s">
        <v>2460</v>
      </c>
      <c r="G1648" s="36" t="s">
        <v>8</v>
      </c>
      <c r="H1648" s="103">
        <f t="shared" si="51"/>
        <v>3.2</v>
      </c>
      <c r="I1648" s="103"/>
      <c r="J1648" s="103">
        <f t="shared" si="52"/>
        <v>3.2</v>
      </c>
      <c r="K1648" s="104">
        <v>2.2999999999999998</v>
      </c>
      <c r="L1648" s="104">
        <v>0.7</v>
      </c>
      <c r="M1648" s="104">
        <v>0.2</v>
      </c>
    </row>
    <row r="1649" spans="1:13" x14ac:dyDescent="0.2">
      <c r="A1649" s="101"/>
      <c r="B1649" s="12" t="s">
        <v>1425</v>
      </c>
      <c r="C1649" s="12" t="s">
        <v>1424</v>
      </c>
      <c r="D1649" s="102" t="s">
        <v>245</v>
      </c>
      <c r="E1649" s="102" t="s">
        <v>2455</v>
      </c>
      <c r="F1649" s="102" t="s">
        <v>2460</v>
      </c>
      <c r="G1649" s="36" t="s">
        <v>8</v>
      </c>
      <c r="H1649" s="103">
        <f t="shared" si="51"/>
        <v>3.2</v>
      </c>
      <c r="I1649" s="103"/>
      <c r="J1649" s="103">
        <f t="shared" si="52"/>
        <v>3.2</v>
      </c>
      <c r="K1649" s="104">
        <v>2.2999999999999998</v>
      </c>
      <c r="L1649" s="104">
        <v>0.7</v>
      </c>
      <c r="M1649" s="104">
        <v>0.2</v>
      </c>
    </row>
    <row r="1650" spans="1:13" x14ac:dyDescent="0.2">
      <c r="A1650" s="101"/>
      <c r="B1650" s="12" t="s">
        <v>1425</v>
      </c>
      <c r="C1650" s="12" t="s">
        <v>1384</v>
      </c>
      <c r="D1650" s="102" t="s">
        <v>245</v>
      </c>
      <c r="E1650" s="102" t="s">
        <v>2457</v>
      </c>
      <c r="F1650" s="102" t="s">
        <v>2459</v>
      </c>
      <c r="G1650" s="36" t="s">
        <v>8</v>
      </c>
      <c r="H1650" s="103">
        <f t="shared" si="51"/>
        <v>5.7</v>
      </c>
      <c r="I1650" s="103"/>
      <c r="J1650" s="103">
        <f t="shared" si="52"/>
        <v>5.7</v>
      </c>
      <c r="K1650" s="104">
        <v>1.9</v>
      </c>
      <c r="L1650" s="104">
        <v>2.9</v>
      </c>
      <c r="M1650" s="104">
        <v>0.9</v>
      </c>
    </row>
    <row r="1651" spans="1:13" x14ac:dyDescent="0.2">
      <c r="A1651" s="101"/>
      <c r="B1651" s="12" t="s">
        <v>1425</v>
      </c>
      <c r="C1651" s="12" t="s">
        <v>1385</v>
      </c>
      <c r="D1651" s="102" t="s">
        <v>245</v>
      </c>
      <c r="E1651" s="102" t="s">
        <v>2457</v>
      </c>
      <c r="F1651" s="102" t="s">
        <v>2459</v>
      </c>
      <c r="G1651" s="36" t="s">
        <v>8</v>
      </c>
      <c r="H1651" s="103">
        <f t="shared" si="51"/>
        <v>6.7</v>
      </c>
      <c r="I1651" s="103"/>
      <c r="J1651" s="103">
        <f t="shared" si="52"/>
        <v>6.7</v>
      </c>
      <c r="K1651" s="104">
        <v>2.9</v>
      </c>
      <c r="L1651" s="104">
        <v>2.9</v>
      </c>
      <c r="M1651" s="104">
        <v>0.9</v>
      </c>
    </row>
    <row r="1652" spans="1:13" x14ac:dyDescent="0.2">
      <c r="A1652" s="101"/>
      <c r="B1652" s="12" t="s">
        <v>1426</v>
      </c>
      <c r="C1652" s="12" t="s">
        <v>1384</v>
      </c>
      <c r="D1652" s="102" t="s">
        <v>245</v>
      </c>
      <c r="E1652" s="102" t="s">
        <v>2457</v>
      </c>
      <c r="F1652" s="102" t="s">
        <v>2459</v>
      </c>
      <c r="G1652" s="36" t="s">
        <v>8</v>
      </c>
      <c r="H1652" s="103">
        <f t="shared" si="51"/>
        <v>4.8</v>
      </c>
      <c r="I1652" s="103"/>
      <c r="J1652" s="103">
        <f t="shared" si="52"/>
        <v>4.8</v>
      </c>
      <c r="K1652" s="104">
        <v>1.4</v>
      </c>
      <c r="L1652" s="104">
        <v>2.6</v>
      </c>
      <c r="M1652" s="104">
        <v>0.8</v>
      </c>
    </row>
    <row r="1653" spans="1:13" x14ac:dyDescent="0.2">
      <c r="A1653" s="101"/>
      <c r="B1653" s="12" t="s">
        <v>1426</v>
      </c>
      <c r="C1653" s="12" t="s">
        <v>1385</v>
      </c>
      <c r="D1653" s="102" t="s">
        <v>245</v>
      </c>
      <c r="E1653" s="102" t="s">
        <v>2457</v>
      </c>
      <c r="F1653" s="102" t="s">
        <v>2459</v>
      </c>
      <c r="G1653" s="36" t="s">
        <v>8</v>
      </c>
      <c r="H1653" s="103">
        <f t="shared" si="51"/>
        <v>5.6000000000000005</v>
      </c>
      <c r="I1653" s="103"/>
      <c r="J1653" s="103">
        <f t="shared" si="52"/>
        <v>5.6000000000000005</v>
      </c>
      <c r="K1653" s="104">
        <v>2.2000000000000002</v>
      </c>
      <c r="L1653" s="104">
        <v>2.6</v>
      </c>
      <c r="M1653" s="104">
        <v>0.8</v>
      </c>
    </row>
    <row r="1654" spans="1:13" x14ac:dyDescent="0.2">
      <c r="A1654" s="101"/>
      <c r="B1654" s="12" t="s">
        <v>1427</v>
      </c>
      <c r="C1654" s="12" t="s">
        <v>1428</v>
      </c>
      <c r="D1654" s="102" t="s">
        <v>245</v>
      </c>
      <c r="E1654" s="102" t="s">
        <v>2455</v>
      </c>
      <c r="F1654" s="102" t="s">
        <v>2460</v>
      </c>
      <c r="G1654" s="36" t="s">
        <v>8</v>
      </c>
      <c r="H1654" s="103">
        <f t="shared" si="51"/>
        <v>93.600000000000009</v>
      </c>
      <c r="I1654" s="103"/>
      <c r="J1654" s="103">
        <f t="shared" si="52"/>
        <v>93.600000000000009</v>
      </c>
      <c r="K1654" s="104">
        <v>64.5</v>
      </c>
      <c r="L1654" s="104">
        <v>22.2</v>
      </c>
      <c r="M1654" s="104">
        <v>6.9</v>
      </c>
    </row>
    <row r="1655" spans="1:13" x14ac:dyDescent="0.2">
      <c r="A1655" s="101"/>
      <c r="B1655" s="12" t="s">
        <v>1427</v>
      </c>
      <c r="C1655" s="12" t="s">
        <v>1429</v>
      </c>
      <c r="D1655" s="102" t="s">
        <v>245</v>
      </c>
      <c r="E1655" s="102" t="s">
        <v>2455</v>
      </c>
      <c r="F1655" s="102" t="s">
        <v>2460</v>
      </c>
      <c r="G1655" s="36" t="s">
        <v>8</v>
      </c>
      <c r="H1655" s="103">
        <f t="shared" si="51"/>
        <v>93.600000000000009</v>
      </c>
      <c r="I1655" s="103"/>
      <c r="J1655" s="103">
        <f t="shared" si="52"/>
        <v>93.600000000000009</v>
      </c>
      <c r="K1655" s="104">
        <v>64.5</v>
      </c>
      <c r="L1655" s="104">
        <v>22.2</v>
      </c>
      <c r="M1655" s="104">
        <v>6.9</v>
      </c>
    </row>
    <row r="1656" spans="1:13" ht="25.5" x14ac:dyDescent="0.2">
      <c r="A1656" s="101"/>
      <c r="B1656" s="12" t="s">
        <v>1427</v>
      </c>
      <c r="C1656" s="12" t="s">
        <v>1430</v>
      </c>
      <c r="D1656" s="102" t="s">
        <v>245</v>
      </c>
      <c r="E1656" s="102" t="s">
        <v>2455</v>
      </c>
      <c r="F1656" s="102" t="s">
        <v>2460</v>
      </c>
      <c r="G1656" s="36" t="s">
        <v>8</v>
      </c>
      <c r="H1656" s="103">
        <f t="shared" si="51"/>
        <v>8</v>
      </c>
      <c r="I1656" s="103"/>
      <c r="J1656" s="103">
        <f t="shared" si="52"/>
        <v>8</v>
      </c>
      <c r="K1656" s="104">
        <v>0.7</v>
      </c>
      <c r="L1656" s="104">
        <v>5.6</v>
      </c>
      <c r="M1656" s="104">
        <v>1.7</v>
      </c>
    </row>
    <row r="1657" spans="1:13" ht="25.5" x14ac:dyDescent="0.2">
      <c r="A1657" s="101"/>
      <c r="B1657" s="12" t="s">
        <v>1427</v>
      </c>
      <c r="C1657" s="12" t="s">
        <v>1431</v>
      </c>
      <c r="D1657" s="102" t="s">
        <v>245</v>
      </c>
      <c r="E1657" s="102" t="s">
        <v>2455</v>
      </c>
      <c r="F1657" s="102" t="s">
        <v>2460</v>
      </c>
      <c r="G1657" s="36" t="s">
        <v>8</v>
      </c>
      <c r="H1657" s="103">
        <f t="shared" si="51"/>
        <v>8</v>
      </c>
      <c r="I1657" s="103"/>
      <c r="J1657" s="103">
        <f t="shared" si="52"/>
        <v>8</v>
      </c>
      <c r="K1657" s="104">
        <v>0.7</v>
      </c>
      <c r="L1657" s="104">
        <v>5.6</v>
      </c>
      <c r="M1657" s="104">
        <v>1.7</v>
      </c>
    </row>
    <row r="1658" spans="1:13" ht="25.5" x14ac:dyDescent="0.2">
      <c r="A1658" s="101"/>
      <c r="B1658" s="12" t="s">
        <v>1427</v>
      </c>
      <c r="C1658" s="12" t="s">
        <v>1432</v>
      </c>
      <c r="D1658" s="102" t="s">
        <v>245</v>
      </c>
      <c r="E1658" s="102" t="s">
        <v>2456</v>
      </c>
      <c r="F1658" s="102" t="s">
        <v>2461</v>
      </c>
      <c r="G1658" s="36" t="s">
        <v>8</v>
      </c>
      <c r="H1658" s="103">
        <f t="shared" si="51"/>
        <v>8</v>
      </c>
      <c r="I1658" s="103"/>
      <c r="J1658" s="103">
        <f t="shared" si="52"/>
        <v>8</v>
      </c>
      <c r="K1658" s="104">
        <v>0.7</v>
      </c>
      <c r="L1658" s="104">
        <v>5.6</v>
      </c>
      <c r="M1658" s="104">
        <v>1.7</v>
      </c>
    </row>
    <row r="1659" spans="1:13" ht="25.5" x14ac:dyDescent="0.2">
      <c r="A1659" s="101"/>
      <c r="B1659" s="12" t="s">
        <v>1427</v>
      </c>
      <c r="C1659" s="12" t="s">
        <v>1433</v>
      </c>
      <c r="D1659" s="102" t="s">
        <v>245</v>
      </c>
      <c r="E1659" s="102" t="s">
        <v>2456</v>
      </c>
      <c r="F1659" s="102" t="s">
        <v>2461</v>
      </c>
      <c r="G1659" s="36" t="s">
        <v>8</v>
      </c>
      <c r="H1659" s="103">
        <f t="shared" si="51"/>
        <v>8</v>
      </c>
      <c r="I1659" s="103"/>
      <c r="J1659" s="103">
        <f t="shared" si="52"/>
        <v>8</v>
      </c>
      <c r="K1659" s="104">
        <v>0.7</v>
      </c>
      <c r="L1659" s="104">
        <v>5.6</v>
      </c>
      <c r="M1659" s="104">
        <v>1.7</v>
      </c>
    </row>
    <row r="1660" spans="1:13" ht="25.5" x14ac:dyDescent="0.2">
      <c r="A1660" s="101"/>
      <c r="B1660" s="12" t="s">
        <v>1427</v>
      </c>
      <c r="C1660" s="12" t="s">
        <v>1434</v>
      </c>
      <c r="D1660" s="102" t="s">
        <v>245</v>
      </c>
      <c r="E1660" s="102" t="s">
        <v>2455</v>
      </c>
      <c r="F1660" s="102" t="s">
        <v>2460</v>
      </c>
      <c r="G1660" s="36" t="s">
        <v>8</v>
      </c>
      <c r="H1660" s="103">
        <f t="shared" si="51"/>
        <v>8</v>
      </c>
      <c r="I1660" s="103"/>
      <c r="J1660" s="103">
        <f t="shared" si="52"/>
        <v>8</v>
      </c>
      <c r="K1660" s="104">
        <v>0.7</v>
      </c>
      <c r="L1660" s="104">
        <v>5.6</v>
      </c>
      <c r="M1660" s="104">
        <v>1.7</v>
      </c>
    </row>
    <row r="1661" spans="1:13" ht="25.5" x14ac:dyDescent="0.2">
      <c r="A1661" s="101"/>
      <c r="B1661" s="12" t="s">
        <v>1427</v>
      </c>
      <c r="C1661" s="12" t="s">
        <v>1435</v>
      </c>
      <c r="D1661" s="102" t="s">
        <v>245</v>
      </c>
      <c r="E1661" s="102" t="s">
        <v>2456</v>
      </c>
      <c r="F1661" s="102" t="s">
        <v>2461</v>
      </c>
      <c r="G1661" s="36" t="s">
        <v>8</v>
      </c>
      <c r="H1661" s="103">
        <f t="shared" si="51"/>
        <v>8</v>
      </c>
      <c r="I1661" s="103"/>
      <c r="J1661" s="103">
        <f t="shared" si="52"/>
        <v>8</v>
      </c>
      <c r="K1661" s="104">
        <v>0.7</v>
      </c>
      <c r="L1661" s="104">
        <v>5.6</v>
      </c>
      <c r="M1661" s="104">
        <v>1.7</v>
      </c>
    </row>
    <row r="1662" spans="1:13" ht="25.5" x14ac:dyDescent="0.2">
      <c r="A1662" s="101"/>
      <c r="B1662" s="12" t="s">
        <v>1427</v>
      </c>
      <c r="C1662" s="12" t="s">
        <v>1436</v>
      </c>
      <c r="D1662" s="102" t="s">
        <v>245</v>
      </c>
      <c r="E1662" s="102" t="s">
        <v>2456</v>
      </c>
      <c r="F1662" s="102" t="s">
        <v>2461</v>
      </c>
      <c r="G1662" s="36" t="s">
        <v>8</v>
      </c>
      <c r="H1662" s="103">
        <f t="shared" si="51"/>
        <v>8</v>
      </c>
      <c r="I1662" s="103"/>
      <c r="J1662" s="103">
        <f t="shared" si="52"/>
        <v>8</v>
      </c>
      <c r="K1662" s="104">
        <v>0.7</v>
      </c>
      <c r="L1662" s="104">
        <v>5.6</v>
      </c>
      <c r="M1662" s="104">
        <v>1.7</v>
      </c>
    </row>
    <row r="1663" spans="1:13" ht="25.5" x14ac:dyDescent="0.2">
      <c r="A1663" s="101"/>
      <c r="B1663" s="12" t="s">
        <v>1427</v>
      </c>
      <c r="C1663" s="12" t="s">
        <v>1437</v>
      </c>
      <c r="D1663" s="102" t="s">
        <v>245</v>
      </c>
      <c r="E1663" s="102" t="s">
        <v>2456</v>
      </c>
      <c r="F1663" s="102" t="s">
        <v>2461</v>
      </c>
      <c r="G1663" s="36" t="s">
        <v>8</v>
      </c>
      <c r="H1663" s="103">
        <f t="shared" si="51"/>
        <v>8</v>
      </c>
      <c r="I1663" s="103"/>
      <c r="J1663" s="103">
        <f t="shared" si="52"/>
        <v>8</v>
      </c>
      <c r="K1663" s="104">
        <v>0.7</v>
      </c>
      <c r="L1663" s="104">
        <v>5.6</v>
      </c>
      <c r="M1663" s="104">
        <v>1.7</v>
      </c>
    </row>
    <row r="1664" spans="1:13" x14ac:dyDescent="0.2">
      <c r="A1664" s="101"/>
      <c r="B1664" s="12" t="s">
        <v>1427</v>
      </c>
      <c r="C1664" s="12" t="s">
        <v>1438</v>
      </c>
      <c r="D1664" s="102" t="s">
        <v>245</v>
      </c>
      <c r="E1664" s="102" t="s">
        <v>2456</v>
      </c>
      <c r="F1664" s="102" t="s">
        <v>2461</v>
      </c>
      <c r="G1664" s="36" t="s">
        <v>8</v>
      </c>
      <c r="H1664" s="103">
        <f t="shared" si="51"/>
        <v>5.4</v>
      </c>
      <c r="I1664" s="103"/>
      <c r="J1664" s="103">
        <f t="shared" si="52"/>
        <v>5.4</v>
      </c>
      <c r="K1664" s="104">
        <v>2.6</v>
      </c>
      <c r="L1664" s="104">
        <v>2.1</v>
      </c>
      <c r="M1664" s="104">
        <v>0.7</v>
      </c>
    </row>
    <row r="1665" spans="1:13" x14ac:dyDescent="0.2">
      <c r="A1665" s="101"/>
      <c r="B1665" s="12" t="s">
        <v>1427</v>
      </c>
      <c r="C1665" s="12" t="s">
        <v>1439</v>
      </c>
      <c r="D1665" s="102" t="s">
        <v>245</v>
      </c>
      <c r="E1665" s="102" t="s">
        <v>2456</v>
      </c>
      <c r="F1665" s="102" t="s">
        <v>2461</v>
      </c>
      <c r="G1665" s="36" t="s">
        <v>8</v>
      </c>
      <c r="H1665" s="103">
        <f t="shared" si="51"/>
        <v>5.4</v>
      </c>
      <c r="I1665" s="103"/>
      <c r="J1665" s="103">
        <f t="shared" si="52"/>
        <v>5.4</v>
      </c>
      <c r="K1665" s="104">
        <v>2.6</v>
      </c>
      <c r="L1665" s="104">
        <v>2.1</v>
      </c>
      <c r="M1665" s="104">
        <v>0.7</v>
      </c>
    </row>
    <row r="1666" spans="1:13" x14ac:dyDescent="0.2">
      <c r="A1666" s="101"/>
      <c r="B1666" s="12" t="s">
        <v>1427</v>
      </c>
      <c r="C1666" s="12" t="s">
        <v>1440</v>
      </c>
      <c r="D1666" s="102" t="s">
        <v>245</v>
      </c>
      <c r="E1666" s="102" t="s">
        <v>2456</v>
      </c>
      <c r="F1666" s="102" t="s">
        <v>2461</v>
      </c>
      <c r="G1666" s="36" t="s">
        <v>8</v>
      </c>
      <c r="H1666" s="103">
        <f t="shared" si="51"/>
        <v>5.4</v>
      </c>
      <c r="I1666" s="103"/>
      <c r="J1666" s="103">
        <f t="shared" si="52"/>
        <v>5.4</v>
      </c>
      <c r="K1666" s="104">
        <v>2.6</v>
      </c>
      <c r="L1666" s="104">
        <v>2.1</v>
      </c>
      <c r="M1666" s="104">
        <v>0.7</v>
      </c>
    </row>
    <row r="1667" spans="1:13" x14ac:dyDescent="0.2">
      <c r="A1667" s="101"/>
      <c r="B1667" s="12" t="s">
        <v>1427</v>
      </c>
      <c r="C1667" s="12" t="s">
        <v>1441</v>
      </c>
      <c r="D1667" s="102" t="s">
        <v>245</v>
      </c>
      <c r="E1667" s="102" t="s">
        <v>2456</v>
      </c>
      <c r="F1667" s="102" t="s">
        <v>2461</v>
      </c>
      <c r="G1667" s="36" t="s">
        <v>8</v>
      </c>
      <c r="H1667" s="103">
        <f t="shared" ref="H1667:H1730" si="53">I1667+J1667</f>
        <v>5.4</v>
      </c>
      <c r="I1667" s="103"/>
      <c r="J1667" s="103">
        <f t="shared" si="52"/>
        <v>5.4</v>
      </c>
      <c r="K1667" s="104">
        <v>2.6</v>
      </c>
      <c r="L1667" s="104">
        <v>2.1</v>
      </c>
      <c r="M1667" s="104">
        <v>0.7</v>
      </c>
    </row>
    <row r="1668" spans="1:13" x14ac:dyDescent="0.2">
      <c r="A1668" s="101"/>
      <c r="B1668" s="12" t="s">
        <v>1427</v>
      </c>
      <c r="C1668" s="12" t="s">
        <v>1442</v>
      </c>
      <c r="D1668" s="102" t="s">
        <v>245</v>
      </c>
      <c r="E1668" s="102" t="s">
        <v>2456</v>
      </c>
      <c r="F1668" s="102" t="s">
        <v>2461</v>
      </c>
      <c r="G1668" s="36" t="s">
        <v>8</v>
      </c>
      <c r="H1668" s="103">
        <f t="shared" si="53"/>
        <v>5.4</v>
      </c>
      <c r="I1668" s="103"/>
      <c r="J1668" s="103">
        <f t="shared" si="52"/>
        <v>5.4</v>
      </c>
      <c r="K1668" s="104">
        <v>2.6</v>
      </c>
      <c r="L1668" s="104">
        <v>2.1</v>
      </c>
      <c r="M1668" s="104">
        <v>0.7</v>
      </c>
    </row>
    <row r="1669" spans="1:13" x14ac:dyDescent="0.2">
      <c r="A1669" s="101"/>
      <c r="B1669" s="12" t="s">
        <v>1427</v>
      </c>
      <c r="C1669" s="12" t="s">
        <v>1443</v>
      </c>
      <c r="D1669" s="102" t="s">
        <v>245</v>
      </c>
      <c r="E1669" s="102" t="s">
        <v>2456</v>
      </c>
      <c r="F1669" s="102" t="s">
        <v>2461</v>
      </c>
      <c r="G1669" s="36" t="s">
        <v>8</v>
      </c>
      <c r="H1669" s="103">
        <f t="shared" si="53"/>
        <v>5.4</v>
      </c>
      <c r="I1669" s="103"/>
      <c r="J1669" s="103">
        <f t="shared" si="52"/>
        <v>5.4</v>
      </c>
      <c r="K1669" s="104">
        <v>2.6</v>
      </c>
      <c r="L1669" s="104">
        <v>2.1</v>
      </c>
      <c r="M1669" s="104">
        <v>0.7</v>
      </c>
    </row>
    <row r="1670" spans="1:13" x14ac:dyDescent="0.2">
      <c r="A1670" s="101"/>
      <c r="B1670" s="12" t="s">
        <v>1427</v>
      </c>
      <c r="C1670" s="12" t="s">
        <v>1444</v>
      </c>
      <c r="D1670" s="102" t="s">
        <v>245</v>
      </c>
      <c r="E1670" s="102" t="s">
        <v>2455</v>
      </c>
      <c r="F1670" s="102" t="s">
        <v>2460</v>
      </c>
      <c r="G1670" s="36" t="s">
        <v>8</v>
      </c>
      <c r="H1670" s="103">
        <f t="shared" si="53"/>
        <v>10.799999999999999</v>
      </c>
      <c r="I1670" s="103"/>
      <c r="J1670" s="103">
        <f t="shared" si="52"/>
        <v>10.799999999999999</v>
      </c>
      <c r="K1670" s="104">
        <v>5.8</v>
      </c>
      <c r="L1670" s="104">
        <v>3.8</v>
      </c>
      <c r="M1670" s="104">
        <v>1.2</v>
      </c>
    </row>
    <row r="1671" spans="1:13" x14ac:dyDescent="0.2">
      <c r="A1671" s="101"/>
      <c r="B1671" s="12" t="s">
        <v>1427</v>
      </c>
      <c r="C1671" s="12" t="s">
        <v>1445</v>
      </c>
      <c r="D1671" s="102" t="s">
        <v>245</v>
      </c>
      <c r="E1671" s="102" t="s">
        <v>2455</v>
      </c>
      <c r="F1671" s="102" t="s">
        <v>2460</v>
      </c>
      <c r="G1671" s="36" t="s">
        <v>8</v>
      </c>
      <c r="H1671" s="103">
        <f t="shared" si="53"/>
        <v>12.700000000000001</v>
      </c>
      <c r="I1671" s="103"/>
      <c r="J1671" s="103">
        <f t="shared" si="52"/>
        <v>12.700000000000001</v>
      </c>
      <c r="K1671" s="104">
        <v>7.2</v>
      </c>
      <c r="L1671" s="104">
        <v>4.2</v>
      </c>
      <c r="M1671" s="104">
        <v>1.3</v>
      </c>
    </row>
    <row r="1672" spans="1:13" x14ac:dyDescent="0.2">
      <c r="A1672" s="101"/>
      <c r="B1672" s="12" t="s">
        <v>1427</v>
      </c>
      <c r="C1672" s="12" t="s">
        <v>1446</v>
      </c>
      <c r="D1672" s="102" t="s">
        <v>245</v>
      </c>
      <c r="E1672" s="102" t="s">
        <v>2455</v>
      </c>
      <c r="F1672" s="102" t="s">
        <v>2460</v>
      </c>
      <c r="G1672" s="36" t="s">
        <v>8</v>
      </c>
      <c r="H1672" s="103">
        <f t="shared" si="53"/>
        <v>12.700000000000001</v>
      </c>
      <c r="I1672" s="103"/>
      <c r="J1672" s="103">
        <f t="shared" ref="J1672:J1735" si="54">SUM(K1672:M1672)</f>
        <v>12.700000000000001</v>
      </c>
      <c r="K1672" s="104">
        <v>7.2</v>
      </c>
      <c r="L1672" s="104">
        <v>4.2</v>
      </c>
      <c r="M1672" s="104">
        <v>1.3</v>
      </c>
    </row>
    <row r="1673" spans="1:13" x14ac:dyDescent="0.2">
      <c r="A1673" s="101"/>
      <c r="B1673" s="12" t="s">
        <v>1427</v>
      </c>
      <c r="C1673" s="12" t="s">
        <v>1447</v>
      </c>
      <c r="D1673" s="102" t="s">
        <v>245</v>
      </c>
      <c r="E1673" s="102" t="s">
        <v>2455</v>
      </c>
      <c r="F1673" s="102" t="s">
        <v>2460</v>
      </c>
      <c r="G1673" s="36" t="s">
        <v>8</v>
      </c>
      <c r="H1673" s="103">
        <f t="shared" si="53"/>
        <v>12.700000000000001</v>
      </c>
      <c r="I1673" s="103"/>
      <c r="J1673" s="103">
        <f t="shared" si="54"/>
        <v>12.700000000000001</v>
      </c>
      <c r="K1673" s="104">
        <v>7.2</v>
      </c>
      <c r="L1673" s="104">
        <v>4.2</v>
      </c>
      <c r="M1673" s="104">
        <v>1.3</v>
      </c>
    </row>
    <row r="1674" spans="1:13" ht="12.75" customHeight="1" x14ac:dyDescent="0.2">
      <c r="A1674" s="101"/>
      <c r="B1674" s="12" t="s">
        <v>1427</v>
      </c>
      <c r="C1674" s="12" t="s">
        <v>2545</v>
      </c>
      <c r="D1674" s="102" t="s">
        <v>245</v>
      </c>
      <c r="E1674" s="102" t="s">
        <v>2456</v>
      </c>
      <c r="F1674" s="102" t="s">
        <v>2461</v>
      </c>
      <c r="G1674" s="36" t="s">
        <v>8</v>
      </c>
      <c r="H1674" s="103">
        <f t="shared" si="53"/>
        <v>6</v>
      </c>
      <c r="I1674" s="103"/>
      <c r="J1674" s="103">
        <f t="shared" si="54"/>
        <v>6</v>
      </c>
      <c r="K1674" s="104">
        <v>0.9</v>
      </c>
      <c r="L1674" s="104">
        <v>3.9</v>
      </c>
      <c r="M1674" s="104">
        <v>1.2</v>
      </c>
    </row>
    <row r="1675" spans="1:13" ht="12.75" customHeight="1" x14ac:dyDescent="0.2">
      <c r="A1675" s="101"/>
      <c r="B1675" s="12" t="s">
        <v>1427</v>
      </c>
      <c r="C1675" s="12" t="s">
        <v>2546</v>
      </c>
      <c r="D1675" s="102" t="s">
        <v>245</v>
      </c>
      <c r="E1675" s="102" t="s">
        <v>2456</v>
      </c>
      <c r="F1675" s="102" t="s">
        <v>2461</v>
      </c>
      <c r="G1675" s="36" t="s">
        <v>8</v>
      </c>
      <c r="H1675" s="103">
        <f t="shared" si="53"/>
        <v>6</v>
      </c>
      <c r="I1675" s="103"/>
      <c r="J1675" s="103">
        <f t="shared" si="54"/>
        <v>6</v>
      </c>
      <c r="K1675" s="104">
        <v>0.9</v>
      </c>
      <c r="L1675" s="104">
        <v>3.9</v>
      </c>
      <c r="M1675" s="104">
        <v>1.2</v>
      </c>
    </row>
    <row r="1676" spans="1:13" ht="12.75" customHeight="1" x14ac:dyDescent="0.2">
      <c r="A1676" s="101"/>
      <c r="B1676" s="12" t="s">
        <v>1427</v>
      </c>
      <c r="C1676" s="12" t="s">
        <v>2547</v>
      </c>
      <c r="D1676" s="102" t="s">
        <v>245</v>
      </c>
      <c r="E1676" s="102" t="s">
        <v>2456</v>
      </c>
      <c r="F1676" s="102" t="s">
        <v>2461</v>
      </c>
      <c r="G1676" s="36" t="s">
        <v>8</v>
      </c>
      <c r="H1676" s="103">
        <f t="shared" si="53"/>
        <v>6</v>
      </c>
      <c r="I1676" s="103"/>
      <c r="J1676" s="103">
        <f t="shared" si="54"/>
        <v>6</v>
      </c>
      <c r="K1676" s="104">
        <v>0.9</v>
      </c>
      <c r="L1676" s="104">
        <v>3.9</v>
      </c>
      <c r="M1676" s="104">
        <v>1.2</v>
      </c>
    </row>
    <row r="1677" spans="1:13" x14ac:dyDescent="0.2">
      <c r="A1677" s="101"/>
      <c r="B1677" s="12" t="s">
        <v>1427</v>
      </c>
      <c r="C1677" s="12" t="s">
        <v>1448</v>
      </c>
      <c r="D1677" s="102" t="s">
        <v>245</v>
      </c>
      <c r="E1677" s="102" t="s">
        <v>2456</v>
      </c>
      <c r="F1677" s="102" t="s">
        <v>2461</v>
      </c>
      <c r="G1677" s="36" t="s">
        <v>8</v>
      </c>
      <c r="H1677" s="103">
        <f t="shared" si="53"/>
        <v>1</v>
      </c>
      <c r="I1677" s="103"/>
      <c r="J1677" s="103">
        <f t="shared" si="54"/>
        <v>1</v>
      </c>
      <c r="K1677" s="104">
        <v>0.2</v>
      </c>
      <c r="L1677" s="104">
        <v>0.6</v>
      </c>
      <c r="M1677" s="104">
        <v>0.2</v>
      </c>
    </row>
    <row r="1678" spans="1:13" x14ac:dyDescent="0.2">
      <c r="A1678" s="101"/>
      <c r="B1678" s="12" t="s">
        <v>1427</v>
      </c>
      <c r="C1678" s="12" t="s">
        <v>1449</v>
      </c>
      <c r="D1678" s="102" t="s">
        <v>245</v>
      </c>
      <c r="E1678" s="102" t="s">
        <v>2456</v>
      </c>
      <c r="F1678" s="102" t="s">
        <v>2461</v>
      </c>
      <c r="G1678" s="36" t="s">
        <v>8</v>
      </c>
      <c r="H1678" s="103">
        <f t="shared" si="53"/>
        <v>1</v>
      </c>
      <c r="I1678" s="103"/>
      <c r="J1678" s="103">
        <f t="shared" si="54"/>
        <v>1</v>
      </c>
      <c r="K1678" s="104">
        <v>0.2</v>
      </c>
      <c r="L1678" s="104">
        <v>0.6</v>
      </c>
      <c r="M1678" s="104">
        <v>0.2</v>
      </c>
    </row>
    <row r="1679" spans="1:13" x14ac:dyDescent="0.2">
      <c r="A1679" s="101"/>
      <c r="B1679" s="12" t="s">
        <v>1427</v>
      </c>
      <c r="C1679" s="12" t="s">
        <v>1450</v>
      </c>
      <c r="D1679" s="102" t="s">
        <v>245</v>
      </c>
      <c r="E1679" s="102" t="s">
        <v>2455</v>
      </c>
      <c r="F1679" s="102" t="s">
        <v>2460</v>
      </c>
      <c r="G1679" s="36" t="s">
        <v>8</v>
      </c>
      <c r="H1679" s="103">
        <f t="shared" si="53"/>
        <v>1</v>
      </c>
      <c r="I1679" s="103"/>
      <c r="J1679" s="103">
        <f t="shared" si="54"/>
        <v>1</v>
      </c>
      <c r="K1679" s="104">
        <v>0.2</v>
      </c>
      <c r="L1679" s="104">
        <v>0.6</v>
      </c>
      <c r="M1679" s="104">
        <v>0.2</v>
      </c>
    </row>
    <row r="1680" spans="1:13" x14ac:dyDescent="0.2">
      <c r="A1680" s="101"/>
      <c r="B1680" s="12" t="s">
        <v>1427</v>
      </c>
      <c r="C1680" s="12" t="s">
        <v>1451</v>
      </c>
      <c r="D1680" s="102" t="s">
        <v>245</v>
      </c>
      <c r="E1680" s="102" t="s">
        <v>2455</v>
      </c>
      <c r="F1680" s="102" t="s">
        <v>2460</v>
      </c>
      <c r="G1680" s="36" t="s">
        <v>8</v>
      </c>
      <c r="H1680" s="103">
        <f t="shared" si="53"/>
        <v>1</v>
      </c>
      <c r="I1680" s="103"/>
      <c r="J1680" s="103">
        <f t="shared" si="54"/>
        <v>1</v>
      </c>
      <c r="K1680" s="104">
        <v>0.2</v>
      </c>
      <c r="L1680" s="104">
        <v>0.6</v>
      </c>
      <c r="M1680" s="104">
        <v>0.2</v>
      </c>
    </row>
    <row r="1681" spans="1:13" x14ac:dyDescent="0.2">
      <c r="A1681" s="101"/>
      <c r="B1681" s="12" t="s">
        <v>1427</v>
      </c>
      <c r="C1681" s="12" t="s">
        <v>1452</v>
      </c>
      <c r="D1681" s="102" t="s">
        <v>245</v>
      </c>
      <c r="E1681" s="102" t="s">
        <v>2455</v>
      </c>
      <c r="F1681" s="102" t="s">
        <v>2460</v>
      </c>
      <c r="G1681" s="36" t="s">
        <v>8</v>
      </c>
      <c r="H1681" s="103">
        <f t="shared" si="53"/>
        <v>39.800000000000004</v>
      </c>
      <c r="I1681" s="103"/>
      <c r="J1681" s="103">
        <f t="shared" si="54"/>
        <v>39.800000000000004</v>
      </c>
      <c r="K1681" s="104">
        <v>9.4</v>
      </c>
      <c r="L1681" s="104">
        <v>23.2</v>
      </c>
      <c r="M1681" s="104">
        <v>7.2</v>
      </c>
    </row>
    <row r="1682" spans="1:13" x14ac:dyDescent="0.2">
      <c r="A1682" s="101"/>
      <c r="B1682" s="12" t="s">
        <v>1427</v>
      </c>
      <c r="C1682" s="12" t="s">
        <v>1453</v>
      </c>
      <c r="D1682" s="102" t="s">
        <v>245</v>
      </c>
      <c r="E1682" s="102" t="s">
        <v>2455</v>
      </c>
      <c r="F1682" s="102" t="s">
        <v>2460</v>
      </c>
      <c r="G1682" s="36" t="s">
        <v>8</v>
      </c>
      <c r="H1682" s="103">
        <f t="shared" si="53"/>
        <v>39.800000000000004</v>
      </c>
      <c r="I1682" s="103"/>
      <c r="J1682" s="103">
        <f t="shared" si="54"/>
        <v>39.800000000000004</v>
      </c>
      <c r="K1682" s="104">
        <v>9.4</v>
      </c>
      <c r="L1682" s="104">
        <v>23.2</v>
      </c>
      <c r="M1682" s="104">
        <v>7.2</v>
      </c>
    </row>
    <row r="1683" spans="1:13" x14ac:dyDescent="0.2">
      <c r="A1683" s="101"/>
      <c r="B1683" s="12" t="s">
        <v>1427</v>
      </c>
      <c r="C1683" s="12" t="s">
        <v>1454</v>
      </c>
      <c r="D1683" s="102" t="s">
        <v>245</v>
      </c>
      <c r="E1683" s="102" t="s">
        <v>2455</v>
      </c>
      <c r="F1683" s="102" t="s">
        <v>2460</v>
      </c>
      <c r="G1683" s="36" t="s">
        <v>8</v>
      </c>
      <c r="H1683" s="103">
        <f t="shared" si="53"/>
        <v>54.699999999999996</v>
      </c>
      <c r="I1683" s="103"/>
      <c r="J1683" s="103">
        <f t="shared" si="54"/>
        <v>54.699999999999996</v>
      </c>
      <c r="K1683" s="104">
        <v>1.9</v>
      </c>
      <c r="L1683" s="104">
        <v>40.299999999999997</v>
      </c>
      <c r="M1683" s="104">
        <v>12.5</v>
      </c>
    </row>
    <row r="1684" spans="1:13" x14ac:dyDescent="0.2">
      <c r="A1684" s="101"/>
      <c r="B1684" s="12" t="s">
        <v>1427</v>
      </c>
      <c r="C1684" s="12" t="s">
        <v>1455</v>
      </c>
      <c r="D1684" s="102" t="s">
        <v>245</v>
      </c>
      <c r="E1684" s="102" t="s">
        <v>2455</v>
      </c>
      <c r="F1684" s="102" t="s">
        <v>2460</v>
      </c>
      <c r="G1684" s="36" t="s">
        <v>8</v>
      </c>
      <c r="H1684" s="103">
        <f t="shared" si="53"/>
        <v>54.699999999999996</v>
      </c>
      <c r="I1684" s="103"/>
      <c r="J1684" s="103">
        <f t="shared" si="54"/>
        <v>54.699999999999996</v>
      </c>
      <c r="K1684" s="104">
        <v>1.9</v>
      </c>
      <c r="L1684" s="104">
        <v>40.299999999999997</v>
      </c>
      <c r="M1684" s="104">
        <v>12.5</v>
      </c>
    </row>
    <row r="1685" spans="1:13" ht="25.5" x14ac:dyDescent="0.2">
      <c r="A1685" s="101"/>
      <c r="B1685" s="12" t="s">
        <v>1427</v>
      </c>
      <c r="C1685" s="12" t="s">
        <v>2548</v>
      </c>
      <c r="D1685" s="102" t="s">
        <v>759</v>
      </c>
      <c r="E1685" s="102" t="s">
        <v>2455</v>
      </c>
      <c r="F1685" s="102" t="s">
        <v>2460</v>
      </c>
      <c r="G1685" s="36" t="s">
        <v>8</v>
      </c>
      <c r="H1685" s="103">
        <f t="shared" si="53"/>
        <v>206.3</v>
      </c>
      <c r="I1685" s="103"/>
      <c r="J1685" s="103">
        <f t="shared" si="54"/>
        <v>206.3</v>
      </c>
      <c r="K1685" s="104">
        <v>180.4</v>
      </c>
      <c r="L1685" s="104">
        <v>19.8</v>
      </c>
      <c r="M1685" s="104">
        <v>6.1</v>
      </c>
    </row>
    <row r="1686" spans="1:13" ht="25.5" x14ac:dyDescent="0.2">
      <c r="A1686" s="101"/>
      <c r="B1686" s="12" t="s">
        <v>1427</v>
      </c>
      <c r="C1686" s="12" t="s">
        <v>1456</v>
      </c>
      <c r="D1686" s="102" t="s">
        <v>759</v>
      </c>
      <c r="E1686" s="102" t="s">
        <v>2455</v>
      </c>
      <c r="F1686" s="102" t="s">
        <v>2460</v>
      </c>
      <c r="G1686" s="36" t="s">
        <v>8</v>
      </c>
      <c r="H1686" s="103">
        <f t="shared" si="53"/>
        <v>206.3</v>
      </c>
      <c r="I1686" s="103"/>
      <c r="J1686" s="103">
        <f t="shared" si="54"/>
        <v>206.3</v>
      </c>
      <c r="K1686" s="104">
        <v>180.4</v>
      </c>
      <c r="L1686" s="104">
        <v>19.8</v>
      </c>
      <c r="M1686" s="104">
        <v>6.1</v>
      </c>
    </row>
    <row r="1687" spans="1:13" ht="25.5" x14ac:dyDescent="0.2">
      <c r="A1687" s="101"/>
      <c r="B1687" s="12" t="s">
        <v>1427</v>
      </c>
      <c r="C1687" s="12" t="s">
        <v>2549</v>
      </c>
      <c r="D1687" s="102" t="s">
        <v>759</v>
      </c>
      <c r="E1687" s="102" t="s">
        <v>2455</v>
      </c>
      <c r="F1687" s="102" t="s">
        <v>2460</v>
      </c>
      <c r="G1687" s="36" t="s">
        <v>8</v>
      </c>
      <c r="H1687" s="103">
        <f t="shared" si="53"/>
        <v>206.3</v>
      </c>
      <c r="I1687" s="103"/>
      <c r="J1687" s="103">
        <f t="shared" si="54"/>
        <v>206.3</v>
      </c>
      <c r="K1687" s="104">
        <v>180.4</v>
      </c>
      <c r="L1687" s="104">
        <v>19.8</v>
      </c>
      <c r="M1687" s="104">
        <v>6.1</v>
      </c>
    </row>
    <row r="1688" spans="1:13" ht="25.5" x14ac:dyDescent="0.2">
      <c r="A1688" s="101"/>
      <c r="B1688" s="12" t="s">
        <v>1427</v>
      </c>
      <c r="C1688" s="12" t="s">
        <v>1457</v>
      </c>
      <c r="D1688" s="102" t="s">
        <v>759</v>
      </c>
      <c r="E1688" s="102" t="s">
        <v>2455</v>
      </c>
      <c r="F1688" s="102" t="s">
        <v>2460</v>
      </c>
      <c r="G1688" s="36" t="s">
        <v>8</v>
      </c>
      <c r="H1688" s="103">
        <f t="shared" si="53"/>
        <v>206.3</v>
      </c>
      <c r="I1688" s="103"/>
      <c r="J1688" s="103">
        <f t="shared" si="54"/>
        <v>206.3</v>
      </c>
      <c r="K1688" s="104">
        <v>180.4</v>
      </c>
      <c r="L1688" s="104">
        <v>19.8</v>
      </c>
      <c r="M1688" s="104">
        <v>6.1</v>
      </c>
    </row>
    <row r="1689" spans="1:13" ht="25.5" x14ac:dyDescent="0.2">
      <c r="A1689" s="101"/>
      <c r="B1689" s="12" t="s">
        <v>1427</v>
      </c>
      <c r="C1689" s="12" t="s">
        <v>1458</v>
      </c>
      <c r="D1689" s="102" t="s">
        <v>245</v>
      </c>
      <c r="E1689" s="102" t="s">
        <v>2455</v>
      </c>
      <c r="F1689" s="102" t="s">
        <v>2460</v>
      </c>
      <c r="G1689" s="36" t="s">
        <v>8</v>
      </c>
      <c r="H1689" s="103">
        <f t="shared" si="53"/>
        <v>24.200000000000003</v>
      </c>
      <c r="I1689" s="103"/>
      <c r="J1689" s="103">
        <f t="shared" si="54"/>
        <v>24.200000000000003</v>
      </c>
      <c r="K1689" s="104">
        <v>21.8</v>
      </c>
      <c r="L1689" s="104">
        <v>1.8</v>
      </c>
      <c r="M1689" s="104">
        <v>0.6</v>
      </c>
    </row>
    <row r="1690" spans="1:13" ht="25.5" x14ac:dyDescent="0.2">
      <c r="A1690" s="101"/>
      <c r="B1690" s="12" t="s">
        <v>1427</v>
      </c>
      <c r="C1690" s="12" t="s">
        <v>1459</v>
      </c>
      <c r="D1690" s="102" t="s">
        <v>245</v>
      </c>
      <c r="E1690" s="102" t="s">
        <v>2455</v>
      </c>
      <c r="F1690" s="102" t="s">
        <v>2460</v>
      </c>
      <c r="G1690" s="36" t="s">
        <v>8</v>
      </c>
      <c r="H1690" s="103">
        <f t="shared" si="53"/>
        <v>24.200000000000003</v>
      </c>
      <c r="I1690" s="103"/>
      <c r="J1690" s="103">
        <f t="shared" si="54"/>
        <v>24.200000000000003</v>
      </c>
      <c r="K1690" s="104">
        <v>21.8</v>
      </c>
      <c r="L1690" s="104">
        <v>1.8</v>
      </c>
      <c r="M1690" s="104">
        <v>0.6</v>
      </c>
    </row>
    <row r="1691" spans="1:13" ht="25.5" x14ac:dyDescent="0.2">
      <c r="A1691" s="101"/>
      <c r="B1691" s="12" t="s">
        <v>1427</v>
      </c>
      <c r="C1691" s="12" t="s">
        <v>1460</v>
      </c>
      <c r="D1691" s="102" t="s">
        <v>245</v>
      </c>
      <c r="E1691" s="102" t="s">
        <v>2455</v>
      </c>
      <c r="F1691" s="102" t="s">
        <v>2460</v>
      </c>
      <c r="G1691" s="36" t="s">
        <v>8</v>
      </c>
      <c r="H1691" s="103">
        <f t="shared" si="53"/>
        <v>33.9</v>
      </c>
      <c r="I1691" s="103"/>
      <c r="J1691" s="103">
        <f t="shared" si="54"/>
        <v>33.9</v>
      </c>
      <c r="K1691" s="104">
        <v>31.5</v>
      </c>
      <c r="L1691" s="104">
        <v>1.8</v>
      </c>
      <c r="M1691" s="104">
        <v>0.6</v>
      </c>
    </row>
    <row r="1692" spans="1:13" ht="25.5" x14ac:dyDescent="0.2">
      <c r="A1692" s="101"/>
      <c r="B1692" s="12" t="s">
        <v>1427</v>
      </c>
      <c r="C1692" s="12" t="s">
        <v>1461</v>
      </c>
      <c r="D1692" s="102" t="s">
        <v>245</v>
      </c>
      <c r="E1692" s="102" t="s">
        <v>2455</v>
      </c>
      <c r="F1692" s="102" t="s">
        <v>2460</v>
      </c>
      <c r="G1692" s="36" t="s">
        <v>8</v>
      </c>
      <c r="H1692" s="103">
        <f t="shared" si="53"/>
        <v>14.5</v>
      </c>
      <c r="I1692" s="103"/>
      <c r="J1692" s="103">
        <f t="shared" si="54"/>
        <v>14.5</v>
      </c>
      <c r="K1692" s="104">
        <v>12.1</v>
      </c>
      <c r="L1692" s="104">
        <v>1.8</v>
      </c>
      <c r="M1692" s="104">
        <v>0.6</v>
      </c>
    </row>
    <row r="1693" spans="1:13" ht="25.5" x14ac:dyDescent="0.2">
      <c r="A1693" s="101"/>
      <c r="B1693" s="12" t="s">
        <v>1427</v>
      </c>
      <c r="C1693" s="12" t="s">
        <v>1462</v>
      </c>
      <c r="D1693" s="102" t="s">
        <v>245</v>
      </c>
      <c r="E1693" s="102" t="s">
        <v>2456</v>
      </c>
      <c r="F1693" s="102" t="s">
        <v>2461</v>
      </c>
      <c r="G1693" s="36" t="s">
        <v>8</v>
      </c>
      <c r="H1693" s="103">
        <f t="shared" si="53"/>
        <v>68.2</v>
      </c>
      <c r="I1693" s="103"/>
      <c r="J1693" s="103">
        <f t="shared" si="54"/>
        <v>68.2</v>
      </c>
      <c r="K1693" s="104">
        <v>65.400000000000006</v>
      </c>
      <c r="L1693" s="104">
        <v>2.1</v>
      </c>
      <c r="M1693" s="104">
        <v>0.7</v>
      </c>
    </row>
    <row r="1694" spans="1:13" ht="25.5" x14ac:dyDescent="0.2">
      <c r="A1694" s="101"/>
      <c r="B1694" s="12" t="s">
        <v>1427</v>
      </c>
      <c r="C1694" s="12" t="s">
        <v>1463</v>
      </c>
      <c r="D1694" s="102" t="s">
        <v>245</v>
      </c>
      <c r="E1694" s="102" t="s">
        <v>2456</v>
      </c>
      <c r="F1694" s="102" t="s">
        <v>2461</v>
      </c>
      <c r="G1694" s="36" t="s">
        <v>8</v>
      </c>
      <c r="H1694" s="103">
        <f t="shared" si="53"/>
        <v>99.1</v>
      </c>
      <c r="I1694" s="103"/>
      <c r="J1694" s="103">
        <f t="shared" si="54"/>
        <v>99.1</v>
      </c>
      <c r="K1694" s="104">
        <v>96.3</v>
      </c>
      <c r="L1694" s="104">
        <v>2.1</v>
      </c>
      <c r="M1694" s="104">
        <v>0.7</v>
      </c>
    </row>
    <row r="1695" spans="1:13" ht="25.5" x14ac:dyDescent="0.2">
      <c r="A1695" s="101"/>
      <c r="B1695" s="12" t="s">
        <v>1427</v>
      </c>
      <c r="C1695" s="12" t="s">
        <v>1464</v>
      </c>
      <c r="D1695" s="102" t="s">
        <v>245</v>
      </c>
      <c r="E1695" s="102" t="s">
        <v>2456</v>
      </c>
      <c r="F1695" s="102" t="s">
        <v>2461</v>
      </c>
      <c r="G1695" s="36" t="s">
        <v>8</v>
      </c>
      <c r="H1695" s="103">
        <f t="shared" si="53"/>
        <v>130.99999999999997</v>
      </c>
      <c r="I1695" s="103"/>
      <c r="J1695" s="103">
        <f t="shared" si="54"/>
        <v>130.99999999999997</v>
      </c>
      <c r="K1695" s="104">
        <v>128.19999999999999</v>
      </c>
      <c r="L1695" s="104">
        <v>2.1</v>
      </c>
      <c r="M1695" s="104">
        <v>0.7</v>
      </c>
    </row>
    <row r="1696" spans="1:13" ht="25.5" x14ac:dyDescent="0.2">
      <c r="A1696" s="101"/>
      <c r="B1696" s="12" t="s">
        <v>1427</v>
      </c>
      <c r="C1696" s="12" t="s">
        <v>1465</v>
      </c>
      <c r="D1696" s="102" t="s">
        <v>245</v>
      </c>
      <c r="E1696" s="102" t="s">
        <v>2456</v>
      </c>
      <c r="F1696" s="102" t="s">
        <v>2461</v>
      </c>
      <c r="G1696" s="36" t="s">
        <v>8</v>
      </c>
      <c r="H1696" s="103">
        <f t="shared" si="53"/>
        <v>99.1</v>
      </c>
      <c r="I1696" s="103"/>
      <c r="J1696" s="103">
        <f t="shared" si="54"/>
        <v>99.1</v>
      </c>
      <c r="K1696" s="104">
        <v>96.3</v>
      </c>
      <c r="L1696" s="104">
        <v>2.1</v>
      </c>
      <c r="M1696" s="104">
        <v>0.7</v>
      </c>
    </row>
    <row r="1697" spans="1:13" ht="25.5" x14ac:dyDescent="0.2">
      <c r="A1697" s="101"/>
      <c r="B1697" s="12" t="s">
        <v>1427</v>
      </c>
      <c r="C1697" s="12" t="s">
        <v>1466</v>
      </c>
      <c r="D1697" s="102" t="s">
        <v>245</v>
      </c>
      <c r="E1697" s="102" t="s">
        <v>2456</v>
      </c>
      <c r="F1697" s="102" t="s">
        <v>2461</v>
      </c>
      <c r="G1697" s="36" t="s">
        <v>8</v>
      </c>
      <c r="H1697" s="103">
        <f t="shared" si="53"/>
        <v>68.2</v>
      </c>
      <c r="I1697" s="103"/>
      <c r="J1697" s="103">
        <f t="shared" si="54"/>
        <v>68.2</v>
      </c>
      <c r="K1697" s="104">
        <v>65.400000000000006</v>
      </c>
      <c r="L1697" s="104">
        <v>2.1</v>
      </c>
      <c r="M1697" s="104">
        <v>0.7</v>
      </c>
    </row>
    <row r="1698" spans="1:13" ht="25.5" x14ac:dyDescent="0.2">
      <c r="A1698" s="101"/>
      <c r="B1698" s="12" t="s">
        <v>1427</v>
      </c>
      <c r="C1698" s="12" t="s">
        <v>1467</v>
      </c>
      <c r="D1698" s="102" t="s">
        <v>245</v>
      </c>
      <c r="E1698" s="102" t="s">
        <v>2456</v>
      </c>
      <c r="F1698" s="102" t="s">
        <v>2461</v>
      </c>
      <c r="G1698" s="36" t="s">
        <v>8</v>
      </c>
      <c r="H1698" s="103">
        <f t="shared" si="53"/>
        <v>192.89999999999998</v>
      </c>
      <c r="I1698" s="103"/>
      <c r="J1698" s="103">
        <f t="shared" si="54"/>
        <v>192.89999999999998</v>
      </c>
      <c r="K1698" s="104">
        <v>190.1</v>
      </c>
      <c r="L1698" s="104">
        <v>2.1</v>
      </c>
      <c r="M1698" s="104">
        <v>0.7</v>
      </c>
    </row>
    <row r="1699" spans="1:13" ht="25.5" x14ac:dyDescent="0.2">
      <c r="A1699" s="101"/>
      <c r="B1699" s="12" t="s">
        <v>1427</v>
      </c>
      <c r="C1699" s="12" t="s">
        <v>1468</v>
      </c>
      <c r="D1699" s="102" t="s">
        <v>245</v>
      </c>
      <c r="E1699" s="102" t="s">
        <v>2456</v>
      </c>
      <c r="F1699" s="102" t="s">
        <v>2461</v>
      </c>
      <c r="G1699" s="36" t="s">
        <v>8</v>
      </c>
      <c r="H1699" s="103">
        <f t="shared" si="53"/>
        <v>192.89999999999998</v>
      </c>
      <c r="I1699" s="103"/>
      <c r="J1699" s="103">
        <f t="shared" si="54"/>
        <v>192.89999999999998</v>
      </c>
      <c r="K1699" s="104">
        <v>190.1</v>
      </c>
      <c r="L1699" s="104">
        <v>2.1</v>
      </c>
      <c r="M1699" s="104">
        <v>0.7</v>
      </c>
    </row>
    <row r="1700" spans="1:13" ht="25.5" x14ac:dyDescent="0.2">
      <c r="A1700" s="101"/>
      <c r="B1700" s="12" t="s">
        <v>1427</v>
      </c>
      <c r="C1700" s="12" t="s">
        <v>1469</v>
      </c>
      <c r="D1700" s="102" t="s">
        <v>245</v>
      </c>
      <c r="E1700" s="102" t="s">
        <v>2456</v>
      </c>
      <c r="F1700" s="102" t="s">
        <v>2461</v>
      </c>
      <c r="G1700" s="36" t="s">
        <v>8</v>
      </c>
      <c r="H1700" s="103">
        <f t="shared" si="53"/>
        <v>192.89999999999998</v>
      </c>
      <c r="I1700" s="103"/>
      <c r="J1700" s="103">
        <f t="shared" si="54"/>
        <v>192.89999999999998</v>
      </c>
      <c r="K1700" s="104">
        <v>190.1</v>
      </c>
      <c r="L1700" s="104">
        <v>2.1</v>
      </c>
      <c r="M1700" s="104">
        <v>0.7</v>
      </c>
    </row>
    <row r="1701" spans="1:13" ht="25.5" customHeight="1" x14ac:dyDescent="0.2">
      <c r="A1701" s="101"/>
      <c r="B1701" s="12" t="s">
        <v>1427</v>
      </c>
      <c r="C1701" s="12" t="s">
        <v>1470</v>
      </c>
      <c r="D1701" s="102" t="s">
        <v>245</v>
      </c>
      <c r="E1701" s="102" t="s">
        <v>2456</v>
      </c>
      <c r="F1701" s="102" t="s">
        <v>2461</v>
      </c>
      <c r="G1701" s="36" t="s">
        <v>8</v>
      </c>
      <c r="H1701" s="103">
        <f t="shared" si="53"/>
        <v>68.2</v>
      </c>
      <c r="I1701" s="103"/>
      <c r="J1701" s="103">
        <f t="shared" si="54"/>
        <v>68.2</v>
      </c>
      <c r="K1701" s="104">
        <v>65.400000000000006</v>
      </c>
      <c r="L1701" s="104">
        <v>2.1</v>
      </c>
      <c r="M1701" s="104">
        <v>0.7</v>
      </c>
    </row>
    <row r="1702" spans="1:13" x14ac:dyDescent="0.2">
      <c r="A1702" s="101"/>
      <c r="B1702" s="12" t="s">
        <v>1471</v>
      </c>
      <c r="C1702" s="12" t="s">
        <v>1472</v>
      </c>
      <c r="D1702" s="102" t="s">
        <v>245</v>
      </c>
      <c r="E1702" s="102" t="s">
        <v>2455</v>
      </c>
      <c r="F1702" s="102" t="s">
        <v>2460</v>
      </c>
      <c r="G1702" s="36" t="s">
        <v>8</v>
      </c>
      <c r="H1702" s="103">
        <f t="shared" si="53"/>
        <v>16.100000000000001</v>
      </c>
      <c r="I1702" s="103"/>
      <c r="J1702" s="103">
        <f t="shared" si="54"/>
        <v>16.100000000000001</v>
      </c>
      <c r="K1702" s="104">
        <v>10.3</v>
      </c>
      <c r="L1702" s="104">
        <v>4.4000000000000004</v>
      </c>
      <c r="M1702" s="104">
        <v>1.4</v>
      </c>
    </row>
    <row r="1703" spans="1:13" x14ac:dyDescent="0.2">
      <c r="A1703" s="101"/>
      <c r="B1703" s="12" t="s">
        <v>1471</v>
      </c>
      <c r="C1703" s="12" t="s">
        <v>1473</v>
      </c>
      <c r="D1703" s="102" t="s">
        <v>245</v>
      </c>
      <c r="E1703" s="102" t="s">
        <v>2455</v>
      </c>
      <c r="F1703" s="102" t="s">
        <v>2460</v>
      </c>
      <c r="G1703" s="36" t="s">
        <v>8</v>
      </c>
      <c r="H1703" s="103">
        <f t="shared" si="53"/>
        <v>6</v>
      </c>
      <c r="I1703" s="103"/>
      <c r="J1703" s="103">
        <f t="shared" si="54"/>
        <v>6</v>
      </c>
      <c r="K1703" s="104">
        <v>0.2</v>
      </c>
      <c r="L1703" s="104">
        <v>4.4000000000000004</v>
      </c>
      <c r="M1703" s="104">
        <v>1.4</v>
      </c>
    </row>
    <row r="1704" spans="1:13" x14ac:dyDescent="0.2">
      <c r="A1704" s="101"/>
      <c r="B1704" s="12" t="s">
        <v>1471</v>
      </c>
      <c r="C1704" s="12" t="s">
        <v>1474</v>
      </c>
      <c r="D1704" s="102" t="s">
        <v>245</v>
      </c>
      <c r="E1704" s="102" t="s">
        <v>2454</v>
      </c>
      <c r="F1704" s="102" t="s">
        <v>2458</v>
      </c>
      <c r="G1704" s="36" t="s">
        <v>8</v>
      </c>
      <c r="H1704" s="103">
        <f t="shared" si="53"/>
        <v>6</v>
      </c>
      <c r="I1704" s="103"/>
      <c r="J1704" s="103">
        <f t="shared" si="54"/>
        <v>6</v>
      </c>
      <c r="K1704" s="104">
        <v>0.2</v>
      </c>
      <c r="L1704" s="104">
        <v>4.4000000000000004</v>
      </c>
      <c r="M1704" s="104">
        <v>1.4</v>
      </c>
    </row>
    <row r="1705" spans="1:13" x14ac:dyDescent="0.2">
      <c r="A1705" s="101"/>
      <c r="B1705" s="12" t="s">
        <v>1471</v>
      </c>
      <c r="C1705" s="12" t="s">
        <v>1475</v>
      </c>
      <c r="D1705" s="102" t="s">
        <v>245</v>
      </c>
      <c r="E1705" s="102" t="s">
        <v>2455</v>
      </c>
      <c r="F1705" s="102" t="s">
        <v>2460</v>
      </c>
      <c r="G1705" s="36" t="s">
        <v>8</v>
      </c>
      <c r="H1705" s="103">
        <f t="shared" si="53"/>
        <v>6</v>
      </c>
      <c r="I1705" s="103"/>
      <c r="J1705" s="103">
        <f t="shared" si="54"/>
        <v>6</v>
      </c>
      <c r="K1705" s="104">
        <v>0.2</v>
      </c>
      <c r="L1705" s="104">
        <v>4.4000000000000004</v>
      </c>
      <c r="M1705" s="104">
        <v>1.4</v>
      </c>
    </row>
    <row r="1706" spans="1:13" ht="12.75" customHeight="1" x14ac:dyDescent="0.2">
      <c r="A1706" s="101"/>
      <c r="B1706" s="12" t="s">
        <v>1471</v>
      </c>
      <c r="C1706" s="12" t="s">
        <v>2550</v>
      </c>
      <c r="D1706" s="102" t="s">
        <v>245</v>
      </c>
      <c r="E1706" s="102" t="s">
        <v>2455</v>
      </c>
      <c r="F1706" s="102" t="s">
        <v>2460</v>
      </c>
      <c r="G1706" s="36" t="s">
        <v>8</v>
      </c>
      <c r="H1706" s="103">
        <f t="shared" si="53"/>
        <v>6</v>
      </c>
      <c r="I1706" s="103"/>
      <c r="J1706" s="103">
        <f t="shared" si="54"/>
        <v>6</v>
      </c>
      <c r="K1706" s="104">
        <v>0.2</v>
      </c>
      <c r="L1706" s="104">
        <v>4.4000000000000004</v>
      </c>
      <c r="M1706" s="104">
        <v>1.4</v>
      </c>
    </row>
    <row r="1707" spans="1:13" ht="12.75" customHeight="1" x14ac:dyDescent="0.2">
      <c r="A1707" s="101"/>
      <c r="B1707" s="12" t="s">
        <v>1471</v>
      </c>
      <c r="C1707" s="12" t="s">
        <v>1476</v>
      </c>
      <c r="D1707" s="102" t="s">
        <v>245</v>
      </c>
      <c r="E1707" s="102" t="s">
        <v>2455</v>
      </c>
      <c r="F1707" s="102" t="s">
        <v>2460</v>
      </c>
      <c r="G1707" s="36" t="s">
        <v>8</v>
      </c>
      <c r="H1707" s="103">
        <f t="shared" si="53"/>
        <v>6</v>
      </c>
      <c r="I1707" s="103"/>
      <c r="J1707" s="103">
        <f t="shared" si="54"/>
        <v>6</v>
      </c>
      <c r="K1707" s="104">
        <v>0.2</v>
      </c>
      <c r="L1707" s="104">
        <v>4.4000000000000004</v>
      </c>
      <c r="M1707" s="104">
        <v>1.4</v>
      </c>
    </row>
    <row r="1708" spans="1:13" ht="12.75" customHeight="1" x14ac:dyDescent="0.2">
      <c r="A1708" s="101"/>
      <c r="B1708" s="12" t="s">
        <v>1471</v>
      </c>
      <c r="C1708" s="12" t="s">
        <v>2551</v>
      </c>
      <c r="D1708" s="102" t="s">
        <v>245</v>
      </c>
      <c r="E1708" s="102" t="s">
        <v>2454</v>
      </c>
      <c r="F1708" s="102" t="s">
        <v>2458</v>
      </c>
      <c r="G1708" s="36" t="s">
        <v>8</v>
      </c>
      <c r="H1708" s="103">
        <f t="shared" si="53"/>
        <v>6</v>
      </c>
      <c r="I1708" s="103"/>
      <c r="J1708" s="103">
        <f t="shared" si="54"/>
        <v>6</v>
      </c>
      <c r="K1708" s="104">
        <v>0.2</v>
      </c>
      <c r="L1708" s="104">
        <v>4.4000000000000004</v>
      </c>
      <c r="M1708" s="104">
        <v>1.4</v>
      </c>
    </row>
    <row r="1709" spans="1:13" ht="12.75" customHeight="1" x14ac:dyDescent="0.2">
      <c r="A1709" s="101"/>
      <c r="B1709" s="12" t="s">
        <v>1471</v>
      </c>
      <c r="C1709" s="12" t="s">
        <v>2552</v>
      </c>
      <c r="D1709" s="102" t="s">
        <v>245</v>
      </c>
      <c r="E1709" s="102" t="s">
        <v>2454</v>
      </c>
      <c r="F1709" s="102" t="s">
        <v>2458</v>
      </c>
      <c r="G1709" s="36" t="s">
        <v>8</v>
      </c>
      <c r="H1709" s="103">
        <f t="shared" si="53"/>
        <v>6</v>
      </c>
      <c r="I1709" s="103"/>
      <c r="J1709" s="103">
        <f t="shared" si="54"/>
        <v>6</v>
      </c>
      <c r="K1709" s="104">
        <v>0.2</v>
      </c>
      <c r="L1709" s="104">
        <v>4.4000000000000004</v>
      </c>
      <c r="M1709" s="104">
        <v>1.4</v>
      </c>
    </row>
    <row r="1710" spans="1:13" ht="12.75" customHeight="1" x14ac:dyDescent="0.2">
      <c r="A1710" s="101"/>
      <c r="B1710" s="12" t="s">
        <v>1471</v>
      </c>
      <c r="C1710" s="12" t="s">
        <v>2553</v>
      </c>
      <c r="D1710" s="102" t="s">
        <v>245</v>
      </c>
      <c r="E1710" s="102" t="s">
        <v>2454</v>
      </c>
      <c r="F1710" s="102" t="s">
        <v>2458</v>
      </c>
      <c r="G1710" s="36" t="s">
        <v>8</v>
      </c>
      <c r="H1710" s="103">
        <f t="shared" si="53"/>
        <v>6</v>
      </c>
      <c r="I1710" s="103"/>
      <c r="J1710" s="103">
        <f t="shared" si="54"/>
        <v>6</v>
      </c>
      <c r="K1710" s="104">
        <v>0.2</v>
      </c>
      <c r="L1710" s="104">
        <v>4.4000000000000004</v>
      </c>
      <c r="M1710" s="104">
        <v>1.4</v>
      </c>
    </row>
    <row r="1711" spans="1:13" x14ac:dyDescent="0.2">
      <c r="A1711" s="101"/>
      <c r="B1711" s="12" t="s">
        <v>1471</v>
      </c>
      <c r="C1711" s="12" t="s">
        <v>1477</v>
      </c>
      <c r="D1711" s="102" t="s">
        <v>245</v>
      </c>
      <c r="E1711" s="102" t="s">
        <v>2454</v>
      </c>
      <c r="F1711" s="102" t="s">
        <v>2458</v>
      </c>
      <c r="G1711" s="36" t="s">
        <v>8</v>
      </c>
      <c r="H1711" s="103">
        <f t="shared" si="53"/>
        <v>6</v>
      </c>
      <c r="I1711" s="103"/>
      <c r="J1711" s="103">
        <f t="shared" si="54"/>
        <v>6</v>
      </c>
      <c r="K1711" s="104">
        <v>0.2</v>
      </c>
      <c r="L1711" s="104">
        <v>4.4000000000000004</v>
      </c>
      <c r="M1711" s="104">
        <v>1.4</v>
      </c>
    </row>
    <row r="1712" spans="1:13" x14ac:dyDescent="0.2">
      <c r="A1712" s="101"/>
      <c r="B1712" s="12" t="s">
        <v>1471</v>
      </c>
      <c r="C1712" s="12" t="s">
        <v>1478</v>
      </c>
      <c r="D1712" s="102" t="s">
        <v>245</v>
      </c>
      <c r="E1712" s="102" t="s">
        <v>2456</v>
      </c>
      <c r="F1712" s="102" t="s">
        <v>2461</v>
      </c>
      <c r="G1712" s="36" t="s">
        <v>8</v>
      </c>
      <c r="H1712" s="103">
        <f t="shared" si="53"/>
        <v>3.7</v>
      </c>
      <c r="I1712" s="103"/>
      <c r="J1712" s="103">
        <f t="shared" si="54"/>
        <v>3.7</v>
      </c>
      <c r="K1712" s="104">
        <v>1.3</v>
      </c>
      <c r="L1712" s="104">
        <v>1.8</v>
      </c>
      <c r="M1712" s="104">
        <v>0.6</v>
      </c>
    </row>
    <row r="1713" spans="1:13" x14ac:dyDescent="0.2">
      <c r="A1713" s="101"/>
      <c r="B1713" s="12" t="s">
        <v>1471</v>
      </c>
      <c r="C1713" s="12" t="s">
        <v>1479</v>
      </c>
      <c r="D1713" s="102" t="s">
        <v>245</v>
      </c>
      <c r="E1713" s="102" t="s">
        <v>2456</v>
      </c>
      <c r="F1713" s="102" t="s">
        <v>2461</v>
      </c>
      <c r="G1713" s="36" t="s">
        <v>8</v>
      </c>
      <c r="H1713" s="103">
        <f t="shared" si="53"/>
        <v>3.7</v>
      </c>
      <c r="I1713" s="103"/>
      <c r="J1713" s="103">
        <f t="shared" si="54"/>
        <v>3.7</v>
      </c>
      <c r="K1713" s="104">
        <v>1.3</v>
      </c>
      <c r="L1713" s="104">
        <v>1.8</v>
      </c>
      <c r="M1713" s="104">
        <v>0.6</v>
      </c>
    </row>
    <row r="1714" spans="1:13" x14ac:dyDescent="0.2">
      <c r="A1714" s="101"/>
      <c r="B1714" s="12" t="s">
        <v>1471</v>
      </c>
      <c r="C1714" s="12" t="s">
        <v>1480</v>
      </c>
      <c r="D1714" s="102" t="s">
        <v>245</v>
      </c>
      <c r="E1714" s="102" t="s">
        <v>2456</v>
      </c>
      <c r="F1714" s="102" t="s">
        <v>2461</v>
      </c>
      <c r="G1714" s="36" t="s">
        <v>8</v>
      </c>
      <c r="H1714" s="103">
        <f t="shared" si="53"/>
        <v>4.4000000000000004</v>
      </c>
      <c r="I1714" s="103"/>
      <c r="J1714" s="103">
        <f t="shared" si="54"/>
        <v>4.4000000000000004</v>
      </c>
      <c r="K1714" s="104">
        <v>0.9</v>
      </c>
      <c r="L1714" s="104">
        <v>2.7</v>
      </c>
      <c r="M1714" s="104">
        <v>0.8</v>
      </c>
    </row>
    <row r="1715" spans="1:13" x14ac:dyDescent="0.2">
      <c r="A1715" s="101"/>
      <c r="B1715" s="12" t="s">
        <v>1471</v>
      </c>
      <c r="C1715" s="12" t="s">
        <v>1481</v>
      </c>
      <c r="D1715" s="102" t="s">
        <v>245</v>
      </c>
      <c r="E1715" s="102" t="s">
        <v>2456</v>
      </c>
      <c r="F1715" s="102" t="s">
        <v>2461</v>
      </c>
      <c r="G1715" s="36" t="s">
        <v>8</v>
      </c>
      <c r="H1715" s="103">
        <f t="shared" si="53"/>
        <v>4.4000000000000004</v>
      </c>
      <c r="I1715" s="103"/>
      <c r="J1715" s="103">
        <f t="shared" si="54"/>
        <v>4.4000000000000004</v>
      </c>
      <c r="K1715" s="104">
        <v>0.9</v>
      </c>
      <c r="L1715" s="104">
        <v>2.7</v>
      </c>
      <c r="M1715" s="104">
        <v>0.8</v>
      </c>
    </row>
    <row r="1716" spans="1:13" x14ac:dyDescent="0.2">
      <c r="A1716" s="101"/>
      <c r="B1716" s="12" t="s">
        <v>1471</v>
      </c>
      <c r="C1716" s="12" t="s">
        <v>1482</v>
      </c>
      <c r="D1716" s="102" t="s">
        <v>245</v>
      </c>
      <c r="E1716" s="102" t="s">
        <v>2456</v>
      </c>
      <c r="F1716" s="102" t="s">
        <v>2461</v>
      </c>
      <c r="G1716" s="36" t="s">
        <v>8</v>
      </c>
      <c r="H1716" s="103">
        <f t="shared" si="53"/>
        <v>39.800000000000004</v>
      </c>
      <c r="I1716" s="103"/>
      <c r="J1716" s="103">
        <f t="shared" si="54"/>
        <v>39.800000000000004</v>
      </c>
      <c r="K1716" s="104">
        <v>9.4</v>
      </c>
      <c r="L1716" s="104">
        <v>23.2</v>
      </c>
      <c r="M1716" s="104">
        <v>7.2</v>
      </c>
    </row>
    <row r="1717" spans="1:13" x14ac:dyDescent="0.2">
      <c r="A1717" s="101"/>
      <c r="B1717" s="12" t="s">
        <v>1471</v>
      </c>
      <c r="C1717" s="12" t="s">
        <v>1483</v>
      </c>
      <c r="D1717" s="102" t="s">
        <v>245</v>
      </c>
      <c r="E1717" s="102" t="s">
        <v>2456</v>
      </c>
      <c r="F1717" s="102" t="s">
        <v>2461</v>
      </c>
      <c r="G1717" s="36" t="s">
        <v>8</v>
      </c>
      <c r="H1717" s="103">
        <f t="shared" si="53"/>
        <v>39.800000000000004</v>
      </c>
      <c r="I1717" s="103"/>
      <c r="J1717" s="103">
        <f t="shared" si="54"/>
        <v>39.800000000000004</v>
      </c>
      <c r="K1717" s="104">
        <v>9.4</v>
      </c>
      <c r="L1717" s="104">
        <v>23.2</v>
      </c>
      <c r="M1717" s="104">
        <v>7.2</v>
      </c>
    </row>
    <row r="1718" spans="1:13" x14ac:dyDescent="0.2">
      <c r="A1718" s="101"/>
      <c r="B1718" s="12" t="s">
        <v>1484</v>
      </c>
      <c r="C1718" s="12" t="s">
        <v>1485</v>
      </c>
      <c r="D1718" s="102" t="s">
        <v>245</v>
      </c>
      <c r="E1718" s="102" t="s">
        <v>2456</v>
      </c>
      <c r="F1718" s="102" t="s">
        <v>2461</v>
      </c>
      <c r="G1718" s="36" t="s">
        <v>8</v>
      </c>
      <c r="H1718" s="103">
        <f t="shared" si="53"/>
        <v>44.7</v>
      </c>
      <c r="I1718" s="103"/>
      <c r="J1718" s="103">
        <f t="shared" si="54"/>
        <v>44.7</v>
      </c>
      <c r="K1718" s="104">
        <v>14.3</v>
      </c>
      <c r="L1718" s="104">
        <v>23.2</v>
      </c>
      <c r="M1718" s="104">
        <v>7.2</v>
      </c>
    </row>
    <row r="1719" spans="1:13" x14ac:dyDescent="0.2">
      <c r="A1719" s="101"/>
      <c r="B1719" s="12" t="s">
        <v>1484</v>
      </c>
      <c r="C1719" s="12" t="s">
        <v>1486</v>
      </c>
      <c r="D1719" s="102" t="s">
        <v>245</v>
      </c>
      <c r="E1719" s="102" t="s">
        <v>2456</v>
      </c>
      <c r="F1719" s="102" t="s">
        <v>2461</v>
      </c>
      <c r="G1719" s="36" t="s">
        <v>8</v>
      </c>
      <c r="H1719" s="103">
        <f t="shared" si="53"/>
        <v>31.900000000000002</v>
      </c>
      <c r="I1719" s="103"/>
      <c r="J1719" s="103">
        <f t="shared" si="54"/>
        <v>31.900000000000002</v>
      </c>
      <c r="K1719" s="104">
        <v>13.6</v>
      </c>
      <c r="L1719" s="104">
        <v>14</v>
      </c>
      <c r="M1719" s="104">
        <v>4.3</v>
      </c>
    </row>
    <row r="1720" spans="1:13" x14ac:dyDescent="0.2">
      <c r="A1720" s="101"/>
      <c r="B1720" s="12" t="s">
        <v>1487</v>
      </c>
      <c r="C1720" s="12" t="s">
        <v>1488</v>
      </c>
      <c r="D1720" s="102" t="s">
        <v>245</v>
      </c>
      <c r="E1720" s="102" t="s">
        <v>2456</v>
      </c>
      <c r="F1720" s="102" t="s">
        <v>2461</v>
      </c>
      <c r="G1720" s="36" t="s">
        <v>8</v>
      </c>
      <c r="H1720" s="103">
        <f t="shared" si="53"/>
        <v>3.5</v>
      </c>
      <c r="I1720" s="103"/>
      <c r="J1720" s="103">
        <f t="shared" si="54"/>
        <v>3.5</v>
      </c>
      <c r="K1720" s="104">
        <v>3</v>
      </c>
      <c r="L1720" s="104">
        <v>0.4</v>
      </c>
      <c r="M1720" s="104">
        <v>0.1</v>
      </c>
    </row>
    <row r="1721" spans="1:13" x14ac:dyDescent="0.2">
      <c r="A1721" s="101"/>
      <c r="B1721" s="12" t="s">
        <v>1487</v>
      </c>
      <c r="C1721" s="12" t="s">
        <v>1489</v>
      </c>
      <c r="D1721" s="102" t="s">
        <v>245</v>
      </c>
      <c r="E1721" s="102" t="s">
        <v>2456</v>
      </c>
      <c r="F1721" s="102" t="s">
        <v>2461</v>
      </c>
      <c r="G1721" s="36" t="s">
        <v>8</v>
      </c>
      <c r="H1721" s="103">
        <f t="shared" si="53"/>
        <v>0.6</v>
      </c>
      <c r="I1721" s="103"/>
      <c r="J1721" s="103">
        <f t="shared" si="54"/>
        <v>0.6</v>
      </c>
      <c r="K1721" s="104">
        <v>0.1</v>
      </c>
      <c r="L1721" s="104">
        <v>0.4</v>
      </c>
      <c r="M1721" s="104">
        <v>0.1</v>
      </c>
    </row>
    <row r="1722" spans="1:13" x14ac:dyDescent="0.2">
      <c r="A1722" s="101"/>
      <c r="B1722" s="12" t="s">
        <v>1490</v>
      </c>
      <c r="C1722" s="12" t="s">
        <v>1491</v>
      </c>
      <c r="D1722" s="102" t="s">
        <v>775</v>
      </c>
      <c r="E1722" s="102" t="s">
        <v>2456</v>
      </c>
      <c r="F1722" s="102" t="s">
        <v>2461</v>
      </c>
      <c r="G1722" s="36" t="s">
        <v>8</v>
      </c>
      <c r="H1722" s="103">
        <f t="shared" si="53"/>
        <v>9.1</v>
      </c>
      <c r="I1722" s="103"/>
      <c r="J1722" s="103">
        <f t="shared" si="54"/>
        <v>9.1</v>
      </c>
      <c r="K1722" s="104">
        <v>0.3</v>
      </c>
      <c r="L1722" s="104">
        <v>6.7</v>
      </c>
      <c r="M1722" s="104">
        <v>2.1</v>
      </c>
    </row>
    <row r="1723" spans="1:13" x14ac:dyDescent="0.2">
      <c r="A1723" s="101"/>
      <c r="B1723" s="12" t="s">
        <v>1490</v>
      </c>
      <c r="C1723" s="12" t="s">
        <v>1492</v>
      </c>
      <c r="D1723" s="102" t="s">
        <v>775</v>
      </c>
      <c r="E1723" s="102" t="s">
        <v>2456</v>
      </c>
      <c r="F1723" s="102" t="s">
        <v>2461</v>
      </c>
      <c r="G1723" s="36" t="s">
        <v>8</v>
      </c>
      <c r="H1723" s="103">
        <f t="shared" si="53"/>
        <v>9.1</v>
      </c>
      <c r="I1723" s="103"/>
      <c r="J1723" s="103">
        <f t="shared" si="54"/>
        <v>9.1</v>
      </c>
      <c r="K1723" s="104">
        <v>0.3</v>
      </c>
      <c r="L1723" s="104">
        <v>6.7</v>
      </c>
      <c r="M1723" s="104">
        <v>2.1</v>
      </c>
    </row>
    <row r="1724" spans="1:13" x14ac:dyDescent="0.2">
      <c r="A1724" s="101"/>
      <c r="B1724" s="12" t="s">
        <v>1490</v>
      </c>
      <c r="C1724" s="12" t="s">
        <v>1493</v>
      </c>
      <c r="D1724" s="102" t="s">
        <v>775</v>
      </c>
      <c r="E1724" s="102" t="s">
        <v>2456</v>
      </c>
      <c r="F1724" s="102" t="s">
        <v>2461</v>
      </c>
      <c r="G1724" s="36" t="s">
        <v>8</v>
      </c>
      <c r="H1724" s="103">
        <f t="shared" si="53"/>
        <v>9.1</v>
      </c>
      <c r="I1724" s="103"/>
      <c r="J1724" s="103">
        <f t="shared" si="54"/>
        <v>9.1</v>
      </c>
      <c r="K1724" s="104">
        <v>0.3</v>
      </c>
      <c r="L1724" s="104">
        <v>6.7</v>
      </c>
      <c r="M1724" s="104">
        <v>2.1</v>
      </c>
    </row>
    <row r="1725" spans="1:13" x14ac:dyDescent="0.2">
      <c r="A1725" s="101"/>
      <c r="B1725" s="12" t="s">
        <v>1490</v>
      </c>
      <c r="C1725" s="12" t="s">
        <v>1494</v>
      </c>
      <c r="D1725" s="102" t="s">
        <v>775</v>
      </c>
      <c r="E1725" s="102" t="s">
        <v>2456</v>
      </c>
      <c r="F1725" s="102" t="s">
        <v>2461</v>
      </c>
      <c r="G1725" s="36" t="s">
        <v>8</v>
      </c>
      <c r="H1725" s="103">
        <f t="shared" si="53"/>
        <v>8</v>
      </c>
      <c r="I1725" s="103"/>
      <c r="J1725" s="103">
        <f t="shared" si="54"/>
        <v>8</v>
      </c>
      <c r="K1725" s="104">
        <v>0.3</v>
      </c>
      <c r="L1725" s="104">
        <v>5.9</v>
      </c>
      <c r="M1725" s="104">
        <v>1.8</v>
      </c>
    </row>
    <row r="1726" spans="1:13" x14ac:dyDescent="0.2">
      <c r="A1726" s="101"/>
      <c r="B1726" s="12" t="s">
        <v>1490</v>
      </c>
      <c r="C1726" s="12" t="s">
        <v>1495</v>
      </c>
      <c r="D1726" s="102" t="s">
        <v>775</v>
      </c>
      <c r="E1726" s="102" t="s">
        <v>2456</v>
      </c>
      <c r="F1726" s="102" t="s">
        <v>2461</v>
      </c>
      <c r="G1726" s="36" t="s">
        <v>8</v>
      </c>
      <c r="H1726" s="103">
        <f t="shared" si="53"/>
        <v>8</v>
      </c>
      <c r="I1726" s="103"/>
      <c r="J1726" s="103">
        <f t="shared" si="54"/>
        <v>8</v>
      </c>
      <c r="K1726" s="104">
        <v>0.3</v>
      </c>
      <c r="L1726" s="104">
        <v>5.9</v>
      </c>
      <c r="M1726" s="104">
        <v>1.8</v>
      </c>
    </row>
    <row r="1727" spans="1:13" x14ac:dyDescent="0.2">
      <c r="A1727" s="101"/>
      <c r="B1727" s="12" t="s">
        <v>1490</v>
      </c>
      <c r="C1727" s="12" t="s">
        <v>1496</v>
      </c>
      <c r="D1727" s="102" t="s">
        <v>775</v>
      </c>
      <c r="E1727" s="102" t="s">
        <v>2456</v>
      </c>
      <c r="F1727" s="102" t="s">
        <v>2461</v>
      </c>
      <c r="G1727" s="36" t="s">
        <v>8</v>
      </c>
      <c r="H1727" s="103">
        <f t="shared" si="53"/>
        <v>8</v>
      </c>
      <c r="I1727" s="103"/>
      <c r="J1727" s="103">
        <f t="shared" si="54"/>
        <v>8</v>
      </c>
      <c r="K1727" s="104">
        <v>0.3</v>
      </c>
      <c r="L1727" s="104">
        <v>5.9</v>
      </c>
      <c r="M1727" s="104">
        <v>1.8</v>
      </c>
    </row>
    <row r="1728" spans="1:13" x14ac:dyDescent="0.2">
      <c r="A1728" s="101"/>
      <c r="B1728" s="12" t="s">
        <v>1490</v>
      </c>
      <c r="C1728" s="12" t="s">
        <v>1497</v>
      </c>
      <c r="D1728" s="102" t="s">
        <v>775</v>
      </c>
      <c r="E1728" s="102" t="s">
        <v>2456</v>
      </c>
      <c r="F1728" s="102" t="s">
        <v>2461</v>
      </c>
      <c r="G1728" s="36" t="s">
        <v>8</v>
      </c>
      <c r="H1728" s="103">
        <f t="shared" si="53"/>
        <v>8</v>
      </c>
      <c r="I1728" s="103"/>
      <c r="J1728" s="103">
        <f t="shared" si="54"/>
        <v>8</v>
      </c>
      <c r="K1728" s="104">
        <v>0.3</v>
      </c>
      <c r="L1728" s="104">
        <v>5.9</v>
      </c>
      <c r="M1728" s="104">
        <v>1.8</v>
      </c>
    </row>
    <row r="1729" spans="1:13" x14ac:dyDescent="0.2">
      <c r="A1729" s="101"/>
      <c r="B1729" s="12" t="s">
        <v>1490</v>
      </c>
      <c r="C1729" s="12" t="s">
        <v>1498</v>
      </c>
      <c r="D1729" s="102" t="s">
        <v>775</v>
      </c>
      <c r="E1729" s="102" t="s">
        <v>2455</v>
      </c>
      <c r="F1729" s="102" t="s">
        <v>2460</v>
      </c>
      <c r="G1729" s="36" t="s">
        <v>8</v>
      </c>
      <c r="H1729" s="103">
        <f t="shared" si="53"/>
        <v>8</v>
      </c>
      <c r="I1729" s="103"/>
      <c r="J1729" s="103">
        <f t="shared" si="54"/>
        <v>8</v>
      </c>
      <c r="K1729" s="104">
        <v>0.3</v>
      </c>
      <c r="L1729" s="104">
        <v>5.9</v>
      </c>
      <c r="M1729" s="104">
        <v>1.8</v>
      </c>
    </row>
    <row r="1730" spans="1:13" x14ac:dyDescent="0.2">
      <c r="A1730" s="101"/>
      <c r="B1730" s="12" t="s">
        <v>1490</v>
      </c>
      <c r="C1730" s="12" t="s">
        <v>1499</v>
      </c>
      <c r="D1730" s="102" t="s">
        <v>775</v>
      </c>
      <c r="E1730" s="102" t="s">
        <v>2455</v>
      </c>
      <c r="F1730" s="102" t="s">
        <v>2460</v>
      </c>
      <c r="G1730" s="36" t="s">
        <v>8</v>
      </c>
      <c r="H1730" s="103">
        <f t="shared" si="53"/>
        <v>8</v>
      </c>
      <c r="I1730" s="103"/>
      <c r="J1730" s="103">
        <f t="shared" si="54"/>
        <v>8</v>
      </c>
      <c r="K1730" s="104">
        <v>0.3</v>
      </c>
      <c r="L1730" s="104">
        <v>5.9</v>
      </c>
      <c r="M1730" s="104">
        <v>1.8</v>
      </c>
    </row>
    <row r="1731" spans="1:13" x14ac:dyDescent="0.2">
      <c r="A1731" s="101"/>
      <c r="B1731" s="12" t="s">
        <v>1490</v>
      </c>
      <c r="C1731" s="12" t="s">
        <v>1500</v>
      </c>
      <c r="D1731" s="102" t="s">
        <v>775</v>
      </c>
      <c r="E1731" s="102" t="s">
        <v>2455</v>
      </c>
      <c r="F1731" s="102" t="s">
        <v>2460</v>
      </c>
      <c r="G1731" s="36" t="s">
        <v>8</v>
      </c>
      <c r="H1731" s="103">
        <f t="shared" ref="H1731:H1794" si="55">I1731+J1731</f>
        <v>8</v>
      </c>
      <c r="I1731" s="103"/>
      <c r="J1731" s="103">
        <f t="shared" si="54"/>
        <v>8</v>
      </c>
      <c r="K1731" s="104">
        <v>0.3</v>
      </c>
      <c r="L1731" s="104">
        <v>5.9</v>
      </c>
      <c r="M1731" s="104">
        <v>1.8</v>
      </c>
    </row>
    <row r="1732" spans="1:13" x14ac:dyDescent="0.2">
      <c r="A1732" s="101"/>
      <c r="B1732" s="12" t="s">
        <v>1490</v>
      </c>
      <c r="C1732" s="12" t="s">
        <v>1501</v>
      </c>
      <c r="D1732" s="102" t="s">
        <v>775</v>
      </c>
      <c r="E1732" s="102" t="s">
        <v>2455</v>
      </c>
      <c r="F1732" s="102" t="s">
        <v>2460</v>
      </c>
      <c r="G1732" s="36" t="s">
        <v>8</v>
      </c>
      <c r="H1732" s="103">
        <f t="shared" si="55"/>
        <v>8</v>
      </c>
      <c r="I1732" s="103"/>
      <c r="J1732" s="103">
        <f t="shared" si="54"/>
        <v>8</v>
      </c>
      <c r="K1732" s="104">
        <v>0.3</v>
      </c>
      <c r="L1732" s="104">
        <v>5.9</v>
      </c>
      <c r="M1732" s="104">
        <v>1.8</v>
      </c>
    </row>
    <row r="1733" spans="1:13" x14ac:dyDescent="0.2">
      <c r="A1733" s="101"/>
      <c r="B1733" s="12" t="s">
        <v>1490</v>
      </c>
      <c r="C1733" s="12" t="s">
        <v>1502</v>
      </c>
      <c r="D1733" s="102" t="s">
        <v>775</v>
      </c>
      <c r="E1733" s="102" t="s">
        <v>2455</v>
      </c>
      <c r="F1733" s="102" t="s">
        <v>2460</v>
      </c>
      <c r="G1733" s="36" t="s">
        <v>8</v>
      </c>
      <c r="H1733" s="103">
        <f t="shared" si="55"/>
        <v>8</v>
      </c>
      <c r="I1733" s="103"/>
      <c r="J1733" s="103">
        <f t="shared" si="54"/>
        <v>8</v>
      </c>
      <c r="K1733" s="104">
        <v>0.3</v>
      </c>
      <c r="L1733" s="104">
        <v>5.9</v>
      </c>
      <c r="M1733" s="104">
        <v>1.8</v>
      </c>
    </row>
    <row r="1734" spans="1:13" x14ac:dyDescent="0.2">
      <c r="A1734" s="101"/>
      <c r="B1734" s="12" t="s">
        <v>1490</v>
      </c>
      <c r="C1734" s="12" t="s">
        <v>1503</v>
      </c>
      <c r="D1734" s="102" t="s">
        <v>775</v>
      </c>
      <c r="E1734" s="102" t="s">
        <v>2455</v>
      </c>
      <c r="F1734" s="102" t="s">
        <v>2460</v>
      </c>
      <c r="G1734" s="36" t="s">
        <v>8</v>
      </c>
      <c r="H1734" s="103">
        <f t="shared" si="55"/>
        <v>8</v>
      </c>
      <c r="I1734" s="103"/>
      <c r="J1734" s="103">
        <f t="shared" si="54"/>
        <v>8</v>
      </c>
      <c r="K1734" s="104">
        <v>0.3</v>
      </c>
      <c r="L1734" s="104">
        <v>5.9</v>
      </c>
      <c r="M1734" s="104">
        <v>1.8</v>
      </c>
    </row>
    <row r="1735" spans="1:13" x14ac:dyDescent="0.2">
      <c r="A1735" s="101"/>
      <c r="B1735" s="12" t="s">
        <v>1504</v>
      </c>
      <c r="C1735" s="12" t="s">
        <v>1505</v>
      </c>
      <c r="D1735" s="102" t="s">
        <v>775</v>
      </c>
      <c r="E1735" s="102" t="s">
        <v>2456</v>
      </c>
      <c r="F1735" s="102" t="s">
        <v>2461</v>
      </c>
      <c r="G1735" s="36" t="s">
        <v>8</v>
      </c>
      <c r="H1735" s="103">
        <f t="shared" si="55"/>
        <v>13.5</v>
      </c>
      <c r="I1735" s="103"/>
      <c r="J1735" s="103">
        <f t="shared" si="54"/>
        <v>13.5</v>
      </c>
      <c r="K1735" s="104">
        <v>0.3</v>
      </c>
      <c r="L1735" s="104">
        <v>10.1</v>
      </c>
      <c r="M1735" s="104">
        <v>3.1</v>
      </c>
    </row>
    <row r="1736" spans="1:13" x14ac:dyDescent="0.2">
      <c r="A1736" s="101"/>
      <c r="B1736" s="12" t="s">
        <v>1504</v>
      </c>
      <c r="C1736" s="12" t="s">
        <v>1506</v>
      </c>
      <c r="D1736" s="102" t="s">
        <v>775</v>
      </c>
      <c r="E1736" s="102" t="s">
        <v>2456</v>
      </c>
      <c r="F1736" s="102" t="s">
        <v>2461</v>
      </c>
      <c r="G1736" s="36" t="s">
        <v>8</v>
      </c>
      <c r="H1736" s="103">
        <f t="shared" si="55"/>
        <v>13.5</v>
      </c>
      <c r="I1736" s="103"/>
      <c r="J1736" s="103">
        <f t="shared" ref="J1736:J1799" si="56">SUM(K1736:M1736)</f>
        <v>13.5</v>
      </c>
      <c r="K1736" s="104">
        <v>0.3</v>
      </c>
      <c r="L1736" s="104">
        <v>10.1</v>
      </c>
      <c r="M1736" s="104">
        <v>3.1</v>
      </c>
    </row>
    <row r="1737" spans="1:13" x14ac:dyDescent="0.2">
      <c r="A1737" s="101"/>
      <c r="B1737" s="12" t="s">
        <v>1490</v>
      </c>
      <c r="C1737" s="12" t="s">
        <v>1507</v>
      </c>
      <c r="D1737" s="102" t="s">
        <v>245</v>
      </c>
      <c r="E1737" s="102" t="s">
        <v>2455</v>
      </c>
      <c r="F1737" s="102" t="s">
        <v>2460</v>
      </c>
      <c r="G1737" s="36" t="s">
        <v>8</v>
      </c>
      <c r="H1737" s="103">
        <f t="shared" si="55"/>
        <v>4.4000000000000004</v>
      </c>
      <c r="I1737" s="103"/>
      <c r="J1737" s="103">
        <f t="shared" si="56"/>
        <v>4.4000000000000004</v>
      </c>
      <c r="K1737" s="104">
        <v>0.3</v>
      </c>
      <c r="L1737" s="104">
        <v>3.1</v>
      </c>
      <c r="M1737" s="104">
        <v>1</v>
      </c>
    </row>
    <row r="1738" spans="1:13" x14ac:dyDescent="0.2">
      <c r="A1738" s="101"/>
      <c r="B1738" s="12" t="s">
        <v>1490</v>
      </c>
      <c r="C1738" s="12" t="s">
        <v>1508</v>
      </c>
      <c r="D1738" s="102" t="s">
        <v>245</v>
      </c>
      <c r="E1738" s="102" t="s">
        <v>2455</v>
      </c>
      <c r="F1738" s="102" t="s">
        <v>2460</v>
      </c>
      <c r="G1738" s="36" t="s">
        <v>8</v>
      </c>
      <c r="H1738" s="103">
        <f t="shared" si="55"/>
        <v>4.4000000000000004</v>
      </c>
      <c r="I1738" s="103"/>
      <c r="J1738" s="103">
        <f t="shared" si="56"/>
        <v>4.4000000000000004</v>
      </c>
      <c r="K1738" s="104">
        <v>0.3</v>
      </c>
      <c r="L1738" s="104">
        <v>3.1</v>
      </c>
      <c r="M1738" s="104">
        <v>1</v>
      </c>
    </row>
    <row r="1739" spans="1:13" ht="25.5" x14ac:dyDescent="0.2">
      <c r="A1739" s="101"/>
      <c r="B1739" s="12" t="s">
        <v>1490</v>
      </c>
      <c r="C1739" s="12" t="s">
        <v>1509</v>
      </c>
      <c r="D1739" s="102" t="s">
        <v>759</v>
      </c>
      <c r="E1739" s="102" t="s">
        <v>2455</v>
      </c>
      <c r="F1739" s="102" t="s">
        <v>2460</v>
      </c>
      <c r="G1739" s="36" t="s">
        <v>8</v>
      </c>
      <c r="H1739" s="103">
        <f t="shared" si="55"/>
        <v>9.8000000000000007</v>
      </c>
      <c r="I1739" s="103"/>
      <c r="J1739" s="103">
        <f t="shared" si="56"/>
        <v>9.8000000000000007</v>
      </c>
      <c r="K1739" s="104">
        <v>1.3</v>
      </c>
      <c r="L1739" s="104">
        <v>6.5</v>
      </c>
      <c r="M1739" s="104">
        <v>2</v>
      </c>
    </row>
    <row r="1740" spans="1:13" ht="25.5" x14ac:dyDescent="0.2">
      <c r="A1740" s="101"/>
      <c r="B1740" s="12" t="s">
        <v>1490</v>
      </c>
      <c r="C1740" s="12" t="s">
        <v>1510</v>
      </c>
      <c r="D1740" s="102" t="s">
        <v>759</v>
      </c>
      <c r="E1740" s="102" t="s">
        <v>2455</v>
      </c>
      <c r="F1740" s="102" t="s">
        <v>2460</v>
      </c>
      <c r="G1740" s="36" t="s">
        <v>8</v>
      </c>
      <c r="H1740" s="103">
        <f t="shared" si="55"/>
        <v>9.8000000000000007</v>
      </c>
      <c r="I1740" s="103"/>
      <c r="J1740" s="103">
        <f t="shared" si="56"/>
        <v>9.8000000000000007</v>
      </c>
      <c r="K1740" s="104">
        <v>1.3</v>
      </c>
      <c r="L1740" s="104">
        <v>6.5</v>
      </c>
      <c r="M1740" s="104">
        <v>2</v>
      </c>
    </row>
    <row r="1741" spans="1:13" ht="25.5" x14ac:dyDescent="0.2">
      <c r="A1741" s="101"/>
      <c r="B1741" s="12" t="s">
        <v>1490</v>
      </c>
      <c r="C1741" s="12" t="s">
        <v>1511</v>
      </c>
      <c r="D1741" s="102" t="s">
        <v>759</v>
      </c>
      <c r="E1741" s="102" t="s">
        <v>2455</v>
      </c>
      <c r="F1741" s="102" t="s">
        <v>2460</v>
      </c>
      <c r="G1741" s="36" t="s">
        <v>8</v>
      </c>
      <c r="H1741" s="103">
        <f t="shared" si="55"/>
        <v>9.8000000000000007</v>
      </c>
      <c r="I1741" s="103"/>
      <c r="J1741" s="103">
        <f t="shared" si="56"/>
        <v>9.8000000000000007</v>
      </c>
      <c r="K1741" s="104">
        <v>1.3</v>
      </c>
      <c r="L1741" s="104">
        <v>6.5</v>
      </c>
      <c r="M1741" s="104">
        <v>2</v>
      </c>
    </row>
    <row r="1742" spans="1:13" x14ac:dyDescent="0.2">
      <c r="A1742" s="101"/>
      <c r="B1742" s="12" t="s">
        <v>1490</v>
      </c>
      <c r="C1742" s="12" t="s">
        <v>1512</v>
      </c>
      <c r="D1742" s="102" t="s">
        <v>245</v>
      </c>
      <c r="E1742" s="102" t="s">
        <v>2455</v>
      </c>
      <c r="F1742" s="102" t="s">
        <v>2460</v>
      </c>
      <c r="G1742" s="36" t="s">
        <v>8</v>
      </c>
      <c r="H1742" s="103">
        <f t="shared" si="55"/>
        <v>3.9</v>
      </c>
      <c r="I1742" s="103"/>
      <c r="J1742" s="103">
        <f t="shared" si="56"/>
        <v>3.9</v>
      </c>
      <c r="K1742" s="104">
        <v>1.5</v>
      </c>
      <c r="L1742" s="104">
        <v>1.8</v>
      </c>
      <c r="M1742" s="104">
        <v>0.6</v>
      </c>
    </row>
    <row r="1743" spans="1:13" x14ac:dyDescent="0.2">
      <c r="A1743" s="101"/>
      <c r="B1743" s="12" t="s">
        <v>1490</v>
      </c>
      <c r="C1743" s="12" t="s">
        <v>1513</v>
      </c>
      <c r="D1743" s="102" t="s">
        <v>245</v>
      </c>
      <c r="E1743" s="102" t="s">
        <v>2455</v>
      </c>
      <c r="F1743" s="102" t="s">
        <v>2460</v>
      </c>
      <c r="G1743" s="36" t="s">
        <v>8</v>
      </c>
      <c r="H1743" s="103">
        <f t="shared" si="55"/>
        <v>3.9</v>
      </c>
      <c r="I1743" s="103"/>
      <c r="J1743" s="103">
        <f t="shared" si="56"/>
        <v>3.9</v>
      </c>
      <c r="K1743" s="104">
        <v>1.5</v>
      </c>
      <c r="L1743" s="104">
        <v>1.8</v>
      </c>
      <c r="M1743" s="104">
        <v>0.6</v>
      </c>
    </row>
    <row r="1744" spans="1:13" ht="12.75" customHeight="1" x14ac:dyDescent="0.2">
      <c r="A1744" s="101"/>
      <c r="B1744" s="12" t="s">
        <v>1490</v>
      </c>
      <c r="C1744" s="12" t="s">
        <v>2586</v>
      </c>
      <c r="D1744" s="102" t="s">
        <v>759</v>
      </c>
      <c r="E1744" s="102" t="s">
        <v>2455</v>
      </c>
      <c r="F1744" s="102" t="s">
        <v>2460</v>
      </c>
      <c r="G1744" s="36" t="s">
        <v>8</v>
      </c>
      <c r="H1744" s="103">
        <f t="shared" si="55"/>
        <v>9.8000000000000007</v>
      </c>
      <c r="I1744" s="103"/>
      <c r="J1744" s="103">
        <f t="shared" si="56"/>
        <v>9.8000000000000007</v>
      </c>
      <c r="K1744" s="104">
        <v>1.3</v>
      </c>
      <c r="L1744" s="104">
        <v>6.5</v>
      </c>
      <c r="M1744" s="104">
        <v>2</v>
      </c>
    </row>
    <row r="1745" spans="1:13" ht="12.75" customHeight="1" x14ac:dyDescent="0.2">
      <c r="A1745" s="101"/>
      <c r="B1745" s="12" t="s">
        <v>1490</v>
      </c>
      <c r="C1745" s="12" t="s">
        <v>2585</v>
      </c>
      <c r="D1745" s="102" t="s">
        <v>759</v>
      </c>
      <c r="E1745" s="102" t="s">
        <v>2455</v>
      </c>
      <c r="F1745" s="102" t="s">
        <v>2460</v>
      </c>
      <c r="G1745" s="36" t="s">
        <v>8</v>
      </c>
      <c r="H1745" s="103">
        <f t="shared" si="55"/>
        <v>9.8000000000000007</v>
      </c>
      <c r="I1745" s="103"/>
      <c r="J1745" s="103">
        <f t="shared" si="56"/>
        <v>9.8000000000000007</v>
      </c>
      <c r="K1745" s="104">
        <v>1.3</v>
      </c>
      <c r="L1745" s="104">
        <v>6.5</v>
      </c>
      <c r="M1745" s="104">
        <v>2</v>
      </c>
    </row>
    <row r="1746" spans="1:13" ht="12.75" customHeight="1" x14ac:dyDescent="0.2">
      <c r="A1746" s="101"/>
      <c r="B1746" s="12" t="s">
        <v>1490</v>
      </c>
      <c r="C1746" s="12" t="s">
        <v>2587</v>
      </c>
      <c r="D1746" s="102" t="s">
        <v>759</v>
      </c>
      <c r="E1746" s="102" t="s">
        <v>2455</v>
      </c>
      <c r="F1746" s="102" t="s">
        <v>2460</v>
      </c>
      <c r="G1746" s="36" t="s">
        <v>8</v>
      </c>
      <c r="H1746" s="103">
        <f t="shared" si="55"/>
        <v>9.8000000000000007</v>
      </c>
      <c r="I1746" s="103"/>
      <c r="J1746" s="103">
        <f t="shared" si="56"/>
        <v>9.8000000000000007</v>
      </c>
      <c r="K1746" s="104">
        <v>1.3</v>
      </c>
      <c r="L1746" s="104">
        <v>6.5</v>
      </c>
      <c r="M1746" s="104">
        <v>2</v>
      </c>
    </row>
    <row r="1747" spans="1:13" ht="25.5" x14ac:dyDescent="0.2">
      <c r="A1747" s="101"/>
      <c r="B1747" s="12" t="s">
        <v>1490</v>
      </c>
      <c r="C1747" s="12" t="s">
        <v>1514</v>
      </c>
      <c r="D1747" s="102" t="s">
        <v>759</v>
      </c>
      <c r="E1747" s="102" t="s">
        <v>2455</v>
      </c>
      <c r="F1747" s="102" t="s">
        <v>2460</v>
      </c>
      <c r="G1747" s="36" t="s">
        <v>8</v>
      </c>
      <c r="H1747" s="103">
        <f t="shared" si="55"/>
        <v>9.8000000000000007</v>
      </c>
      <c r="I1747" s="103"/>
      <c r="J1747" s="103">
        <f t="shared" si="56"/>
        <v>9.8000000000000007</v>
      </c>
      <c r="K1747" s="104">
        <v>1.3</v>
      </c>
      <c r="L1747" s="104">
        <v>6.5</v>
      </c>
      <c r="M1747" s="104">
        <v>2</v>
      </c>
    </row>
    <row r="1748" spans="1:13" ht="12.75" customHeight="1" x14ac:dyDescent="0.2">
      <c r="A1748" s="101"/>
      <c r="B1748" s="12" t="s">
        <v>1490</v>
      </c>
      <c r="C1748" s="12" t="s">
        <v>2588</v>
      </c>
      <c r="D1748" s="102" t="s">
        <v>245</v>
      </c>
      <c r="E1748" s="102" t="s">
        <v>2455</v>
      </c>
      <c r="F1748" s="102" t="s">
        <v>2460</v>
      </c>
      <c r="G1748" s="36" t="s">
        <v>8</v>
      </c>
      <c r="H1748" s="103">
        <f t="shared" si="55"/>
        <v>3.9</v>
      </c>
      <c r="I1748" s="103"/>
      <c r="J1748" s="103">
        <f t="shared" si="56"/>
        <v>3.9</v>
      </c>
      <c r="K1748" s="104">
        <v>1.5</v>
      </c>
      <c r="L1748" s="104">
        <v>1.8</v>
      </c>
      <c r="M1748" s="104">
        <v>0.6</v>
      </c>
    </row>
    <row r="1749" spans="1:13" ht="12.75" customHeight="1" x14ac:dyDescent="0.2">
      <c r="A1749" s="101"/>
      <c r="B1749" s="12" t="s">
        <v>1490</v>
      </c>
      <c r="C1749" s="12" t="s">
        <v>2589</v>
      </c>
      <c r="D1749" s="102" t="s">
        <v>245</v>
      </c>
      <c r="E1749" s="102" t="s">
        <v>2455</v>
      </c>
      <c r="F1749" s="102" t="s">
        <v>2460</v>
      </c>
      <c r="G1749" s="36" t="s">
        <v>8</v>
      </c>
      <c r="H1749" s="103">
        <f t="shared" si="55"/>
        <v>3.9</v>
      </c>
      <c r="I1749" s="103"/>
      <c r="J1749" s="103">
        <f t="shared" si="56"/>
        <v>3.9</v>
      </c>
      <c r="K1749" s="104">
        <v>1.5</v>
      </c>
      <c r="L1749" s="104">
        <v>1.8</v>
      </c>
      <c r="M1749" s="104">
        <v>0.6</v>
      </c>
    </row>
    <row r="1750" spans="1:13" ht="12.75" customHeight="1" x14ac:dyDescent="0.2">
      <c r="A1750" s="101"/>
      <c r="B1750" s="12" t="s">
        <v>1490</v>
      </c>
      <c r="C1750" s="12" t="s">
        <v>2590</v>
      </c>
      <c r="D1750" s="102" t="s">
        <v>759</v>
      </c>
      <c r="E1750" s="102" t="s">
        <v>2455</v>
      </c>
      <c r="F1750" s="102" t="s">
        <v>2460</v>
      </c>
      <c r="G1750" s="36" t="s">
        <v>8</v>
      </c>
      <c r="H1750" s="103">
        <f t="shared" si="55"/>
        <v>9.8000000000000007</v>
      </c>
      <c r="I1750" s="103"/>
      <c r="J1750" s="103">
        <f t="shared" si="56"/>
        <v>9.8000000000000007</v>
      </c>
      <c r="K1750" s="104">
        <v>1.3</v>
      </c>
      <c r="L1750" s="104">
        <v>6.5</v>
      </c>
      <c r="M1750" s="104">
        <v>2</v>
      </c>
    </row>
    <row r="1751" spans="1:13" ht="12.75" customHeight="1" x14ac:dyDescent="0.2">
      <c r="A1751" s="101"/>
      <c r="B1751" s="12" t="s">
        <v>1490</v>
      </c>
      <c r="C1751" s="12" t="s">
        <v>2591</v>
      </c>
      <c r="D1751" s="102" t="s">
        <v>759</v>
      </c>
      <c r="E1751" s="102" t="s">
        <v>2455</v>
      </c>
      <c r="F1751" s="102" t="s">
        <v>2460</v>
      </c>
      <c r="G1751" s="36" t="s">
        <v>8</v>
      </c>
      <c r="H1751" s="103">
        <f t="shared" si="55"/>
        <v>9.8000000000000007</v>
      </c>
      <c r="I1751" s="103"/>
      <c r="J1751" s="103">
        <f t="shared" si="56"/>
        <v>9.8000000000000007</v>
      </c>
      <c r="K1751" s="104">
        <v>1.3</v>
      </c>
      <c r="L1751" s="104">
        <v>6.5</v>
      </c>
      <c r="M1751" s="104">
        <v>2</v>
      </c>
    </row>
    <row r="1752" spans="1:13" ht="12.75" customHeight="1" x14ac:dyDescent="0.2">
      <c r="A1752" s="101"/>
      <c r="B1752" s="12" t="s">
        <v>1490</v>
      </c>
      <c r="C1752" s="12" t="s">
        <v>2592</v>
      </c>
      <c r="D1752" s="102" t="s">
        <v>759</v>
      </c>
      <c r="E1752" s="102" t="s">
        <v>2455</v>
      </c>
      <c r="F1752" s="102" t="s">
        <v>2460</v>
      </c>
      <c r="G1752" s="36" t="s">
        <v>8</v>
      </c>
      <c r="H1752" s="103">
        <f t="shared" si="55"/>
        <v>9.8000000000000007</v>
      </c>
      <c r="I1752" s="103"/>
      <c r="J1752" s="103">
        <f t="shared" si="56"/>
        <v>9.8000000000000007</v>
      </c>
      <c r="K1752" s="104">
        <v>1.3</v>
      </c>
      <c r="L1752" s="104">
        <v>6.5</v>
      </c>
      <c r="M1752" s="104">
        <v>2</v>
      </c>
    </row>
    <row r="1753" spans="1:13" ht="12.75" customHeight="1" x14ac:dyDescent="0.2">
      <c r="A1753" s="101"/>
      <c r="B1753" s="12" t="s">
        <v>1490</v>
      </c>
      <c r="C1753" s="12" t="s">
        <v>1515</v>
      </c>
      <c r="D1753" s="102" t="s">
        <v>759</v>
      </c>
      <c r="E1753" s="102" t="s">
        <v>2455</v>
      </c>
      <c r="F1753" s="102" t="s">
        <v>2460</v>
      </c>
      <c r="G1753" s="36" t="s">
        <v>8</v>
      </c>
      <c r="H1753" s="103">
        <f t="shared" si="55"/>
        <v>9.8000000000000007</v>
      </c>
      <c r="I1753" s="103"/>
      <c r="J1753" s="103">
        <f t="shared" si="56"/>
        <v>9.8000000000000007</v>
      </c>
      <c r="K1753" s="104">
        <v>1.3</v>
      </c>
      <c r="L1753" s="104">
        <v>6.5</v>
      </c>
      <c r="M1753" s="104">
        <v>2</v>
      </c>
    </row>
    <row r="1754" spans="1:13" ht="12.75" customHeight="1" x14ac:dyDescent="0.2">
      <c r="A1754" s="101"/>
      <c r="B1754" s="12" t="s">
        <v>1490</v>
      </c>
      <c r="C1754" s="12" t="s">
        <v>2593</v>
      </c>
      <c r="D1754" s="102" t="s">
        <v>759</v>
      </c>
      <c r="E1754" s="102" t="s">
        <v>2455</v>
      </c>
      <c r="F1754" s="102" t="s">
        <v>2460</v>
      </c>
      <c r="G1754" s="36" t="s">
        <v>8</v>
      </c>
      <c r="H1754" s="103">
        <f t="shared" si="55"/>
        <v>9.8000000000000007</v>
      </c>
      <c r="I1754" s="103"/>
      <c r="J1754" s="103">
        <f t="shared" si="56"/>
        <v>9.8000000000000007</v>
      </c>
      <c r="K1754" s="104">
        <v>1.3</v>
      </c>
      <c r="L1754" s="104">
        <v>6.5</v>
      </c>
      <c r="M1754" s="104">
        <v>2</v>
      </c>
    </row>
    <row r="1755" spans="1:13" ht="12.75" customHeight="1" x14ac:dyDescent="0.2">
      <c r="A1755" s="101"/>
      <c r="B1755" s="12" t="s">
        <v>1490</v>
      </c>
      <c r="C1755" s="12" t="s">
        <v>2594</v>
      </c>
      <c r="D1755" s="102" t="s">
        <v>759</v>
      </c>
      <c r="E1755" s="102" t="s">
        <v>2455</v>
      </c>
      <c r="F1755" s="102" t="s">
        <v>2460</v>
      </c>
      <c r="G1755" s="36" t="s">
        <v>8</v>
      </c>
      <c r="H1755" s="103">
        <f t="shared" si="55"/>
        <v>9.8000000000000007</v>
      </c>
      <c r="I1755" s="103"/>
      <c r="J1755" s="103">
        <f t="shared" si="56"/>
        <v>9.8000000000000007</v>
      </c>
      <c r="K1755" s="104">
        <v>1.3</v>
      </c>
      <c r="L1755" s="104">
        <v>6.5</v>
      </c>
      <c r="M1755" s="104">
        <v>2</v>
      </c>
    </row>
    <row r="1756" spans="1:13" x14ac:dyDescent="0.2">
      <c r="A1756" s="101"/>
      <c r="B1756" s="12" t="s">
        <v>1490</v>
      </c>
      <c r="C1756" s="12" t="s">
        <v>1516</v>
      </c>
      <c r="D1756" s="102" t="s">
        <v>245</v>
      </c>
      <c r="E1756" s="102" t="s">
        <v>2455</v>
      </c>
      <c r="F1756" s="102" t="s">
        <v>2460</v>
      </c>
      <c r="G1756" s="36" t="s">
        <v>8</v>
      </c>
      <c r="H1756" s="103">
        <f t="shared" si="55"/>
        <v>5.4</v>
      </c>
      <c r="I1756" s="103"/>
      <c r="J1756" s="103">
        <f t="shared" si="56"/>
        <v>5.4</v>
      </c>
      <c r="K1756" s="104">
        <v>2.6</v>
      </c>
      <c r="L1756" s="104">
        <v>2.1</v>
      </c>
      <c r="M1756" s="104">
        <v>0.7</v>
      </c>
    </row>
    <row r="1757" spans="1:13" x14ac:dyDescent="0.2">
      <c r="A1757" s="101"/>
      <c r="B1757" s="12" t="s">
        <v>1490</v>
      </c>
      <c r="C1757" s="12" t="s">
        <v>1517</v>
      </c>
      <c r="D1757" s="102" t="s">
        <v>245</v>
      </c>
      <c r="E1757" s="102" t="s">
        <v>2455</v>
      </c>
      <c r="F1757" s="102" t="s">
        <v>2460</v>
      </c>
      <c r="G1757" s="36" t="s">
        <v>8</v>
      </c>
      <c r="H1757" s="103">
        <f t="shared" si="55"/>
        <v>5.4</v>
      </c>
      <c r="I1757" s="103"/>
      <c r="J1757" s="103">
        <f t="shared" si="56"/>
        <v>5.4</v>
      </c>
      <c r="K1757" s="104">
        <v>2.6</v>
      </c>
      <c r="L1757" s="104">
        <v>2.1</v>
      </c>
      <c r="M1757" s="104">
        <v>0.7</v>
      </c>
    </row>
    <row r="1758" spans="1:13" x14ac:dyDescent="0.2">
      <c r="A1758" s="101"/>
      <c r="B1758" s="12" t="s">
        <v>1490</v>
      </c>
      <c r="C1758" s="12" t="s">
        <v>1518</v>
      </c>
      <c r="D1758" s="102" t="s">
        <v>759</v>
      </c>
      <c r="E1758" s="102" t="s">
        <v>2455</v>
      </c>
      <c r="F1758" s="102" t="s">
        <v>2460</v>
      </c>
      <c r="G1758" s="36" t="s">
        <v>8</v>
      </c>
      <c r="H1758" s="103">
        <f t="shared" si="55"/>
        <v>22.400000000000002</v>
      </c>
      <c r="I1758" s="103"/>
      <c r="J1758" s="103">
        <f t="shared" si="56"/>
        <v>22.400000000000002</v>
      </c>
      <c r="K1758" s="104">
        <v>6.2</v>
      </c>
      <c r="L1758" s="104">
        <v>12.4</v>
      </c>
      <c r="M1758" s="104">
        <v>3.8</v>
      </c>
    </row>
    <row r="1759" spans="1:13" x14ac:dyDescent="0.2">
      <c r="A1759" s="101"/>
      <c r="B1759" s="12" t="s">
        <v>1490</v>
      </c>
      <c r="C1759" s="12" t="s">
        <v>1519</v>
      </c>
      <c r="D1759" s="102" t="s">
        <v>245</v>
      </c>
      <c r="E1759" s="102" t="s">
        <v>2456</v>
      </c>
      <c r="F1759" s="102" t="s">
        <v>2461</v>
      </c>
      <c r="G1759" s="36" t="s">
        <v>8</v>
      </c>
      <c r="H1759" s="103">
        <f t="shared" si="55"/>
        <v>82.3</v>
      </c>
      <c r="I1759" s="103"/>
      <c r="J1759" s="103">
        <f t="shared" si="56"/>
        <v>82.3</v>
      </c>
      <c r="K1759" s="104">
        <v>48.5</v>
      </c>
      <c r="L1759" s="104">
        <v>25.8</v>
      </c>
      <c r="M1759" s="104">
        <v>8</v>
      </c>
    </row>
    <row r="1760" spans="1:13" x14ac:dyDescent="0.2">
      <c r="A1760" s="101"/>
      <c r="B1760" s="12" t="s">
        <v>1490</v>
      </c>
      <c r="C1760" s="12" t="s">
        <v>1520</v>
      </c>
      <c r="D1760" s="102" t="s">
        <v>245</v>
      </c>
      <c r="E1760" s="102" t="s">
        <v>2456</v>
      </c>
      <c r="F1760" s="102" t="s">
        <v>2461</v>
      </c>
      <c r="G1760" s="36" t="s">
        <v>8</v>
      </c>
      <c r="H1760" s="103">
        <f t="shared" si="55"/>
        <v>82.3</v>
      </c>
      <c r="I1760" s="103"/>
      <c r="J1760" s="103">
        <f t="shared" si="56"/>
        <v>82.3</v>
      </c>
      <c r="K1760" s="104">
        <v>48.5</v>
      </c>
      <c r="L1760" s="104">
        <v>25.8</v>
      </c>
      <c r="M1760" s="104">
        <v>8</v>
      </c>
    </row>
    <row r="1761" spans="1:13" x14ac:dyDescent="0.2">
      <c r="A1761" s="101"/>
      <c r="B1761" s="12" t="s">
        <v>1490</v>
      </c>
      <c r="C1761" s="12" t="s">
        <v>1521</v>
      </c>
      <c r="D1761" s="102" t="s">
        <v>245</v>
      </c>
      <c r="E1761" s="102" t="s">
        <v>2456</v>
      </c>
      <c r="F1761" s="102" t="s">
        <v>2461</v>
      </c>
      <c r="G1761" s="36" t="s">
        <v>8</v>
      </c>
      <c r="H1761" s="103">
        <f t="shared" si="55"/>
        <v>6.8000000000000007</v>
      </c>
      <c r="I1761" s="103"/>
      <c r="J1761" s="103">
        <f t="shared" si="56"/>
        <v>6.8000000000000007</v>
      </c>
      <c r="K1761" s="104">
        <v>2.9</v>
      </c>
      <c r="L1761" s="104">
        <v>3</v>
      </c>
      <c r="M1761" s="104">
        <v>0.9</v>
      </c>
    </row>
    <row r="1762" spans="1:13" ht="12.75" customHeight="1" x14ac:dyDescent="0.2">
      <c r="A1762" s="101"/>
      <c r="B1762" s="12" t="s">
        <v>1490</v>
      </c>
      <c r="C1762" s="12" t="s">
        <v>1522</v>
      </c>
      <c r="D1762" s="102" t="s">
        <v>759</v>
      </c>
      <c r="E1762" s="102" t="s">
        <v>2456</v>
      </c>
      <c r="F1762" s="102" t="s">
        <v>2461</v>
      </c>
      <c r="G1762" s="36" t="s">
        <v>8</v>
      </c>
      <c r="H1762" s="103">
        <f t="shared" si="55"/>
        <v>6.8000000000000007</v>
      </c>
      <c r="I1762" s="103"/>
      <c r="J1762" s="103">
        <f t="shared" si="56"/>
        <v>6.8000000000000007</v>
      </c>
      <c r="K1762" s="104">
        <v>0.9</v>
      </c>
      <c r="L1762" s="104">
        <v>4.5</v>
      </c>
      <c r="M1762" s="104">
        <v>1.4</v>
      </c>
    </row>
    <row r="1763" spans="1:13" ht="12.75" customHeight="1" x14ac:dyDescent="0.2">
      <c r="A1763" s="101"/>
      <c r="B1763" s="12" t="s">
        <v>1490</v>
      </c>
      <c r="C1763" s="12" t="s">
        <v>1523</v>
      </c>
      <c r="D1763" s="102" t="s">
        <v>759</v>
      </c>
      <c r="E1763" s="102" t="s">
        <v>2456</v>
      </c>
      <c r="F1763" s="102" t="s">
        <v>2461</v>
      </c>
      <c r="G1763" s="36" t="s">
        <v>8</v>
      </c>
      <c r="H1763" s="103">
        <f t="shared" si="55"/>
        <v>6.8000000000000007</v>
      </c>
      <c r="I1763" s="103"/>
      <c r="J1763" s="103">
        <f t="shared" si="56"/>
        <v>6.8000000000000007</v>
      </c>
      <c r="K1763" s="104">
        <v>0.9</v>
      </c>
      <c r="L1763" s="104">
        <v>4.5</v>
      </c>
      <c r="M1763" s="104">
        <v>1.4</v>
      </c>
    </row>
    <row r="1764" spans="1:13" ht="12.75" customHeight="1" x14ac:dyDescent="0.2">
      <c r="A1764" s="101"/>
      <c r="B1764" s="12" t="s">
        <v>1490</v>
      </c>
      <c r="C1764" s="12" t="s">
        <v>1524</v>
      </c>
      <c r="D1764" s="102" t="s">
        <v>759</v>
      </c>
      <c r="E1764" s="102" t="s">
        <v>2456</v>
      </c>
      <c r="F1764" s="102" t="s">
        <v>2461</v>
      </c>
      <c r="G1764" s="36" t="s">
        <v>8</v>
      </c>
      <c r="H1764" s="103">
        <f t="shared" si="55"/>
        <v>6.8000000000000007</v>
      </c>
      <c r="I1764" s="103"/>
      <c r="J1764" s="103">
        <f t="shared" si="56"/>
        <v>6.8000000000000007</v>
      </c>
      <c r="K1764" s="104">
        <v>0.9</v>
      </c>
      <c r="L1764" s="104">
        <v>4.5</v>
      </c>
      <c r="M1764" s="104">
        <v>1.4</v>
      </c>
    </row>
    <row r="1765" spans="1:13" ht="25.5" x14ac:dyDescent="0.2">
      <c r="A1765" s="101"/>
      <c r="B1765" s="12" t="s">
        <v>1490</v>
      </c>
      <c r="C1765" s="12" t="s">
        <v>2554</v>
      </c>
      <c r="D1765" s="102" t="s">
        <v>759</v>
      </c>
      <c r="E1765" s="102" t="s">
        <v>2456</v>
      </c>
      <c r="F1765" s="102" t="s">
        <v>2461</v>
      </c>
      <c r="G1765" s="36" t="s">
        <v>8</v>
      </c>
      <c r="H1765" s="103">
        <f t="shared" si="55"/>
        <v>6.8000000000000007</v>
      </c>
      <c r="I1765" s="103"/>
      <c r="J1765" s="103">
        <f t="shared" si="56"/>
        <v>6.8000000000000007</v>
      </c>
      <c r="K1765" s="104">
        <v>0.9</v>
      </c>
      <c r="L1765" s="104">
        <v>4.5</v>
      </c>
      <c r="M1765" s="104">
        <v>1.4</v>
      </c>
    </row>
    <row r="1766" spans="1:13" ht="25.5" x14ac:dyDescent="0.2">
      <c r="A1766" s="101"/>
      <c r="B1766" s="12" t="s">
        <v>1490</v>
      </c>
      <c r="C1766" s="12" t="s">
        <v>2555</v>
      </c>
      <c r="D1766" s="102" t="s">
        <v>759</v>
      </c>
      <c r="E1766" s="102" t="s">
        <v>2456</v>
      </c>
      <c r="F1766" s="102" t="s">
        <v>2461</v>
      </c>
      <c r="G1766" s="36" t="s">
        <v>8</v>
      </c>
      <c r="H1766" s="103">
        <f t="shared" si="55"/>
        <v>6.8000000000000007</v>
      </c>
      <c r="I1766" s="103"/>
      <c r="J1766" s="103">
        <f t="shared" si="56"/>
        <v>6.8000000000000007</v>
      </c>
      <c r="K1766" s="104">
        <v>0.9</v>
      </c>
      <c r="L1766" s="104">
        <v>4.5</v>
      </c>
      <c r="M1766" s="104">
        <v>1.4</v>
      </c>
    </row>
    <row r="1767" spans="1:13" x14ac:dyDescent="0.2">
      <c r="A1767" s="101"/>
      <c r="B1767" s="12" t="s">
        <v>1490</v>
      </c>
      <c r="C1767" s="12" t="s">
        <v>1525</v>
      </c>
      <c r="D1767" s="102" t="s">
        <v>759</v>
      </c>
      <c r="E1767" s="102" t="s">
        <v>2456</v>
      </c>
      <c r="F1767" s="102" t="s">
        <v>2461</v>
      </c>
      <c r="G1767" s="36" t="s">
        <v>8</v>
      </c>
      <c r="H1767" s="103">
        <f t="shared" si="55"/>
        <v>6.8000000000000007</v>
      </c>
      <c r="I1767" s="103"/>
      <c r="J1767" s="103">
        <f t="shared" si="56"/>
        <v>6.8000000000000007</v>
      </c>
      <c r="K1767" s="104">
        <v>0.9</v>
      </c>
      <c r="L1767" s="104">
        <v>4.5</v>
      </c>
      <c r="M1767" s="104">
        <v>1.4</v>
      </c>
    </row>
    <row r="1768" spans="1:13" x14ac:dyDescent="0.2">
      <c r="A1768" s="101"/>
      <c r="B1768" s="12" t="s">
        <v>1490</v>
      </c>
      <c r="C1768" s="12" t="s">
        <v>1526</v>
      </c>
      <c r="D1768" s="102" t="s">
        <v>759</v>
      </c>
      <c r="E1768" s="102" t="s">
        <v>2456</v>
      </c>
      <c r="F1768" s="102" t="s">
        <v>2461</v>
      </c>
      <c r="G1768" s="36" t="s">
        <v>8</v>
      </c>
      <c r="H1768" s="103">
        <f t="shared" si="55"/>
        <v>6.8000000000000007</v>
      </c>
      <c r="I1768" s="103"/>
      <c r="J1768" s="103">
        <f t="shared" si="56"/>
        <v>6.8000000000000007</v>
      </c>
      <c r="K1768" s="104">
        <v>0.9</v>
      </c>
      <c r="L1768" s="104">
        <v>4.5</v>
      </c>
      <c r="M1768" s="104">
        <v>1.4</v>
      </c>
    </row>
    <row r="1769" spans="1:13" x14ac:dyDescent="0.2">
      <c r="A1769" s="101"/>
      <c r="B1769" s="12" t="s">
        <v>1490</v>
      </c>
      <c r="C1769" s="12" t="s">
        <v>1527</v>
      </c>
      <c r="D1769" s="102" t="s">
        <v>245</v>
      </c>
      <c r="E1769" s="102" t="s">
        <v>2456</v>
      </c>
      <c r="F1769" s="102" t="s">
        <v>2461</v>
      </c>
      <c r="G1769" s="36" t="s">
        <v>8</v>
      </c>
      <c r="H1769" s="103">
        <f t="shared" si="55"/>
        <v>16.200000000000003</v>
      </c>
      <c r="I1769" s="103"/>
      <c r="J1769" s="103">
        <f t="shared" si="56"/>
        <v>16.200000000000003</v>
      </c>
      <c r="K1769" s="104">
        <v>7.4</v>
      </c>
      <c r="L1769" s="104">
        <v>6.7</v>
      </c>
      <c r="M1769" s="104">
        <v>2.1</v>
      </c>
    </row>
    <row r="1770" spans="1:13" x14ac:dyDescent="0.2">
      <c r="A1770" s="101"/>
      <c r="B1770" s="12" t="s">
        <v>1490</v>
      </c>
      <c r="C1770" s="12" t="s">
        <v>1528</v>
      </c>
      <c r="D1770" s="102" t="s">
        <v>245</v>
      </c>
      <c r="E1770" s="102" t="s">
        <v>2456</v>
      </c>
      <c r="F1770" s="102" t="s">
        <v>2461</v>
      </c>
      <c r="G1770" s="36" t="s">
        <v>8</v>
      </c>
      <c r="H1770" s="103">
        <f t="shared" si="55"/>
        <v>16.200000000000003</v>
      </c>
      <c r="I1770" s="103"/>
      <c r="J1770" s="103">
        <f t="shared" si="56"/>
        <v>16.200000000000003</v>
      </c>
      <c r="K1770" s="104">
        <v>7.4</v>
      </c>
      <c r="L1770" s="104">
        <v>6.7</v>
      </c>
      <c r="M1770" s="104">
        <v>2.1</v>
      </c>
    </row>
    <row r="1771" spans="1:13" x14ac:dyDescent="0.2">
      <c r="A1771" s="101"/>
      <c r="B1771" s="12" t="s">
        <v>1490</v>
      </c>
      <c r="C1771" s="12" t="s">
        <v>1529</v>
      </c>
      <c r="D1771" s="102" t="s">
        <v>245</v>
      </c>
      <c r="E1771" s="102" t="s">
        <v>2456</v>
      </c>
      <c r="F1771" s="102" t="s">
        <v>2461</v>
      </c>
      <c r="G1771" s="36" t="s">
        <v>8</v>
      </c>
      <c r="H1771" s="103">
        <f t="shared" si="55"/>
        <v>16.200000000000003</v>
      </c>
      <c r="I1771" s="103"/>
      <c r="J1771" s="103">
        <f t="shared" si="56"/>
        <v>16.200000000000003</v>
      </c>
      <c r="K1771" s="104">
        <v>7.4</v>
      </c>
      <c r="L1771" s="104">
        <v>6.7</v>
      </c>
      <c r="M1771" s="104">
        <v>2.1</v>
      </c>
    </row>
    <row r="1772" spans="1:13" x14ac:dyDescent="0.2">
      <c r="A1772" s="101"/>
      <c r="B1772" s="12" t="s">
        <v>1490</v>
      </c>
      <c r="C1772" s="12" t="s">
        <v>1530</v>
      </c>
      <c r="D1772" s="102" t="s">
        <v>245</v>
      </c>
      <c r="E1772" s="102" t="s">
        <v>2456</v>
      </c>
      <c r="F1772" s="102" t="s">
        <v>2461</v>
      </c>
      <c r="G1772" s="36" t="s">
        <v>8</v>
      </c>
      <c r="H1772" s="103">
        <f t="shared" si="55"/>
        <v>3.4</v>
      </c>
      <c r="I1772" s="103"/>
      <c r="J1772" s="103">
        <f t="shared" si="56"/>
        <v>3.4</v>
      </c>
      <c r="K1772" s="104">
        <v>0.9</v>
      </c>
      <c r="L1772" s="104">
        <v>1.9</v>
      </c>
      <c r="M1772" s="104">
        <v>0.6</v>
      </c>
    </row>
    <row r="1773" spans="1:13" ht="25.5" x14ac:dyDescent="0.2">
      <c r="A1773" s="101"/>
      <c r="B1773" s="12" t="s">
        <v>1490</v>
      </c>
      <c r="C1773" s="12" t="s">
        <v>1531</v>
      </c>
      <c r="D1773" s="102" t="s">
        <v>7</v>
      </c>
      <c r="E1773" s="102" t="s">
        <v>2457</v>
      </c>
      <c r="F1773" s="102" t="s">
        <v>2459</v>
      </c>
      <c r="G1773" s="36" t="s">
        <v>8</v>
      </c>
      <c r="H1773" s="103">
        <f t="shared" si="55"/>
        <v>89.8</v>
      </c>
      <c r="I1773" s="103"/>
      <c r="J1773" s="103">
        <f t="shared" si="56"/>
        <v>89.8</v>
      </c>
      <c r="K1773" s="104">
        <v>67.8</v>
      </c>
      <c r="L1773" s="104">
        <v>16.8</v>
      </c>
      <c r="M1773" s="104">
        <v>5.2</v>
      </c>
    </row>
    <row r="1774" spans="1:13" x14ac:dyDescent="0.2">
      <c r="A1774" s="101"/>
      <c r="B1774" s="12" t="s">
        <v>1490</v>
      </c>
      <c r="C1774" s="12" t="s">
        <v>1385</v>
      </c>
      <c r="D1774" s="102" t="s">
        <v>245</v>
      </c>
      <c r="E1774" s="102" t="s">
        <v>2457</v>
      </c>
      <c r="F1774" s="102" t="s">
        <v>2459</v>
      </c>
      <c r="G1774" s="36" t="s">
        <v>8</v>
      </c>
      <c r="H1774" s="103">
        <f t="shared" si="55"/>
        <v>22</v>
      </c>
      <c r="I1774" s="103"/>
      <c r="J1774" s="103">
        <f t="shared" si="56"/>
        <v>22</v>
      </c>
      <c r="K1774" s="104">
        <v>2.9</v>
      </c>
      <c r="L1774" s="104">
        <v>14.6</v>
      </c>
      <c r="M1774" s="104">
        <v>4.5</v>
      </c>
    </row>
    <row r="1775" spans="1:13" x14ac:dyDescent="0.2">
      <c r="A1775" s="101"/>
      <c r="B1775" s="12" t="s">
        <v>1490</v>
      </c>
      <c r="C1775" s="12" t="s">
        <v>1532</v>
      </c>
      <c r="D1775" s="102" t="s">
        <v>245</v>
      </c>
      <c r="E1775" s="102" t="s">
        <v>2457</v>
      </c>
      <c r="F1775" s="102" t="s">
        <v>2459</v>
      </c>
      <c r="G1775" s="36" t="s">
        <v>8</v>
      </c>
      <c r="H1775" s="103">
        <f t="shared" si="55"/>
        <v>22</v>
      </c>
      <c r="I1775" s="103"/>
      <c r="J1775" s="103">
        <f t="shared" si="56"/>
        <v>22</v>
      </c>
      <c r="K1775" s="104">
        <v>2.9</v>
      </c>
      <c r="L1775" s="104">
        <v>14.6</v>
      </c>
      <c r="M1775" s="104">
        <v>4.5</v>
      </c>
    </row>
    <row r="1776" spans="1:13" x14ac:dyDescent="0.2">
      <c r="A1776" s="101"/>
      <c r="B1776" s="12" t="s">
        <v>1533</v>
      </c>
      <c r="C1776" s="12" t="s">
        <v>1534</v>
      </c>
      <c r="D1776" s="102" t="s">
        <v>245</v>
      </c>
      <c r="E1776" s="102" t="s">
        <v>2455</v>
      </c>
      <c r="F1776" s="102" t="s">
        <v>2460</v>
      </c>
      <c r="G1776" s="36" t="s">
        <v>8</v>
      </c>
      <c r="H1776" s="103">
        <f t="shared" si="55"/>
        <v>3.3999999999999995</v>
      </c>
      <c r="I1776" s="103"/>
      <c r="J1776" s="103">
        <f t="shared" si="56"/>
        <v>3.3999999999999995</v>
      </c>
      <c r="K1776" s="104">
        <v>0.3</v>
      </c>
      <c r="L1776" s="104">
        <v>2.4</v>
      </c>
      <c r="M1776" s="104">
        <v>0.7</v>
      </c>
    </row>
    <row r="1777" spans="1:13" x14ac:dyDescent="0.2">
      <c r="A1777" s="101"/>
      <c r="B1777" s="12" t="s">
        <v>1533</v>
      </c>
      <c r="C1777" s="12" t="s">
        <v>1535</v>
      </c>
      <c r="D1777" s="102" t="s">
        <v>245</v>
      </c>
      <c r="E1777" s="102" t="s">
        <v>2455</v>
      </c>
      <c r="F1777" s="102" t="s">
        <v>2460</v>
      </c>
      <c r="G1777" s="36" t="s">
        <v>8</v>
      </c>
      <c r="H1777" s="103">
        <f t="shared" si="55"/>
        <v>3.3999999999999995</v>
      </c>
      <c r="I1777" s="103"/>
      <c r="J1777" s="103">
        <f t="shared" si="56"/>
        <v>3.3999999999999995</v>
      </c>
      <c r="K1777" s="104">
        <v>0.3</v>
      </c>
      <c r="L1777" s="104">
        <v>2.4</v>
      </c>
      <c r="M1777" s="104">
        <v>0.7</v>
      </c>
    </row>
    <row r="1778" spans="1:13" x14ac:dyDescent="0.2">
      <c r="A1778" s="101"/>
      <c r="B1778" s="12" t="s">
        <v>1533</v>
      </c>
      <c r="C1778" s="12" t="s">
        <v>1536</v>
      </c>
      <c r="D1778" s="102" t="s">
        <v>245</v>
      </c>
      <c r="E1778" s="102" t="s">
        <v>2455</v>
      </c>
      <c r="F1778" s="102" t="s">
        <v>2460</v>
      </c>
      <c r="G1778" s="36" t="s">
        <v>8</v>
      </c>
      <c r="H1778" s="103">
        <f t="shared" si="55"/>
        <v>3.3999999999999995</v>
      </c>
      <c r="I1778" s="103"/>
      <c r="J1778" s="103">
        <f t="shared" si="56"/>
        <v>3.3999999999999995</v>
      </c>
      <c r="K1778" s="104">
        <v>0.3</v>
      </c>
      <c r="L1778" s="104">
        <v>2.4</v>
      </c>
      <c r="M1778" s="104">
        <v>0.7</v>
      </c>
    </row>
    <row r="1779" spans="1:13" x14ac:dyDescent="0.2">
      <c r="A1779" s="101"/>
      <c r="B1779" s="12" t="s">
        <v>1533</v>
      </c>
      <c r="C1779" s="12" t="s">
        <v>1385</v>
      </c>
      <c r="D1779" s="102" t="s">
        <v>245</v>
      </c>
      <c r="E1779" s="102" t="s">
        <v>2457</v>
      </c>
      <c r="F1779" s="102" t="s">
        <v>2459</v>
      </c>
      <c r="G1779" s="36" t="s">
        <v>8</v>
      </c>
      <c r="H1779" s="103">
        <f t="shared" si="55"/>
        <v>22</v>
      </c>
      <c r="I1779" s="103"/>
      <c r="J1779" s="103">
        <f t="shared" si="56"/>
        <v>22</v>
      </c>
      <c r="K1779" s="104">
        <v>2.9</v>
      </c>
      <c r="L1779" s="104">
        <v>14.6</v>
      </c>
      <c r="M1779" s="104">
        <v>4.5</v>
      </c>
    </row>
    <row r="1780" spans="1:13" x14ac:dyDescent="0.2">
      <c r="A1780" s="101"/>
      <c r="B1780" s="12" t="s">
        <v>1533</v>
      </c>
      <c r="C1780" s="12" t="s">
        <v>1532</v>
      </c>
      <c r="D1780" s="102" t="s">
        <v>245</v>
      </c>
      <c r="E1780" s="102" t="s">
        <v>2457</v>
      </c>
      <c r="F1780" s="102" t="s">
        <v>2459</v>
      </c>
      <c r="G1780" s="36" t="s">
        <v>8</v>
      </c>
      <c r="H1780" s="103">
        <f t="shared" si="55"/>
        <v>22</v>
      </c>
      <c r="I1780" s="103"/>
      <c r="J1780" s="103">
        <f t="shared" si="56"/>
        <v>22</v>
      </c>
      <c r="K1780" s="104">
        <v>2.9</v>
      </c>
      <c r="L1780" s="104">
        <v>14.6</v>
      </c>
      <c r="M1780" s="104">
        <v>4.5</v>
      </c>
    </row>
    <row r="1781" spans="1:13" x14ac:dyDescent="0.2">
      <c r="A1781" s="101"/>
      <c r="B1781" s="12" t="s">
        <v>1537</v>
      </c>
      <c r="C1781" s="12" t="s">
        <v>1538</v>
      </c>
      <c r="D1781" s="102" t="s">
        <v>245</v>
      </c>
      <c r="E1781" s="102" t="s">
        <v>2456</v>
      </c>
      <c r="F1781" s="102" t="s">
        <v>2461</v>
      </c>
      <c r="G1781" s="36" t="s">
        <v>8</v>
      </c>
      <c r="H1781" s="103">
        <f t="shared" si="55"/>
        <v>3.3999999999999995</v>
      </c>
      <c r="I1781" s="103"/>
      <c r="J1781" s="103">
        <f t="shared" si="56"/>
        <v>3.3999999999999995</v>
      </c>
      <c r="K1781" s="104">
        <v>0.3</v>
      </c>
      <c r="L1781" s="104">
        <v>2.4</v>
      </c>
      <c r="M1781" s="104">
        <v>0.7</v>
      </c>
    </row>
    <row r="1782" spans="1:13" x14ac:dyDescent="0.2">
      <c r="A1782" s="101"/>
      <c r="B1782" s="12" t="s">
        <v>1539</v>
      </c>
      <c r="C1782" s="12" t="s">
        <v>1540</v>
      </c>
      <c r="D1782" s="102" t="s">
        <v>245</v>
      </c>
      <c r="E1782" s="102" t="s">
        <v>2456</v>
      </c>
      <c r="F1782" s="102" t="s">
        <v>2461</v>
      </c>
      <c r="G1782" s="36" t="s">
        <v>8</v>
      </c>
      <c r="H1782" s="103">
        <f t="shared" si="55"/>
        <v>3.3999999999999995</v>
      </c>
      <c r="I1782" s="103"/>
      <c r="J1782" s="103">
        <f t="shared" si="56"/>
        <v>3.3999999999999995</v>
      </c>
      <c r="K1782" s="104">
        <v>0.3</v>
      </c>
      <c r="L1782" s="104">
        <v>2.4</v>
      </c>
      <c r="M1782" s="104">
        <v>0.7</v>
      </c>
    </row>
    <row r="1783" spans="1:13" x14ac:dyDescent="0.2">
      <c r="A1783" s="101"/>
      <c r="B1783" s="12" t="s">
        <v>1537</v>
      </c>
      <c r="C1783" s="12" t="s">
        <v>1541</v>
      </c>
      <c r="D1783" s="102" t="s">
        <v>245</v>
      </c>
      <c r="E1783" s="102" t="s">
        <v>2456</v>
      </c>
      <c r="F1783" s="102" t="s">
        <v>2461</v>
      </c>
      <c r="G1783" s="36" t="s">
        <v>8</v>
      </c>
      <c r="H1783" s="103">
        <f t="shared" si="55"/>
        <v>3.3999999999999995</v>
      </c>
      <c r="I1783" s="103"/>
      <c r="J1783" s="103">
        <f t="shared" si="56"/>
        <v>3.3999999999999995</v>
      </c>
      <c r="K1783" s="104">
        <v>0.3</v>
      </c>
      <c r="L1783" s="104">
        <v>2.4</v>
      </c>
      <c r="M1783" s="104">
        <v>0.7</v>
      </c>
    </row>
    <row r="1784" spans="1:13" x14ac:dyDescent="0.2">
      <c r="A1784" s="101"/>
      <c r="B1784" s="12" t="s">
        <v>1539</v>
      </c>
      <c r="C1784" s="12" t="s">
        <v>1542</v>
      </c>
      <c r="D1784" s="102" t="s">
        <v>759</v>
      </c>
      <c r="E1784" s="102" t="s">
        <v>2456</v>
      </c>
      <c r="F1784" s="102" t="s">
        <v>2461</v>
      </c>
      <c r="G1784" s="36" t="s">
        <v>8</v>
      </c>
      <c r="H1784" s="103">
        <f t="shared" si="55"/>
        <v>1.6</v>
      </c>
      <c r="I1784" s="103"/>
      <c r="J1784" s="103">
        <f t="shared" si="56"/>
        <v>1.6</v>
      </c>
      <c r="K1784" s="104">
        <v>0.2</v>
      </c>
      <c r="L1784" s="104">
        <v>1.1000000000000001</v>
      </c>
      <c r="M1784" s="104">
        <v>0.3</v>
      </c>
    </row>
    <row r="1785" spans="1:13" x14ac:dyDescent="0.2">
      <c r="A1785" s="101"/>
      <c r="B1785" s="12" t="s">
        <v>1537</v>
      </c>
      <c r="C1785" s="12" t="s">
        <v>1543</v>
      </c>
      <c r="D1785" s="102" t="s">
        <v>245</v>
      </c>
      <c r="E1785" s="102" t="s">
        <v>2456</v>
      </c>
      <c r="F1785" s="102" t="s">
        <v>2461</v>
      </c>
      <c r="G1785" s="36" t="s">
        <v>8</v>
      </c>
      <c r="H1785" s="103">
        <f t="shared" si="55"/>
        <v>3.3999999999999995</v>
      </c>
      <c r="I1785" s="103"/>
      <c r="J1785" s="103">
        <f t="shared" si="56"/>
        <v>3.3999999999999995</v>
      </c>
      <c r="K1785" s="104">
        <v>0.3</v>
      </c>
      <c r="L1785" s="104">
        <v>2.4</v>
      </c>
      <c r="M1785" s="104">
        <v>0.7</v>
      </c>
    </row>
    <row r="1786" spans="1:13" x14ac:dyDescent="0.2">
      <c r="A1786" s="101"/>
      <c r="B1786" s="12" t="s">
        <v>1539</v>
      </c>
      <c r="C1786" s="12" t="s">
        <v>1544</v>
      </c>
      <c r="D1786" s="102" t="s">
        <v>245</v>
      </c>
      <c r="E1786" s="102" t="s">
        <v>2456</v>
      </c>
      <c r="F1786" s="102" t="s">
        <v>2461</v>
      </c>
      <c r="G1786" s="36" t="s">
        <v>8</v>
      </c>
      <c r="H1786" s="103">
        <f t="shared" si="55"/>
        <v>3.3999999999999995</v>
      </c>
      <c r="I1786" s="103"/>
      <c r="J1786" s="103">
        <f t="shared" si="56"/>
        <v>3.3999999999999995</v>
      </c>
      <c r="K1786" s="104">
        <v>0.3</v>
      </c>
      <c r="L1786" s="104">
        <v>2.4</v>
      </c>
      <c r="M1786" s="104">
        <v>0.7</v>
      </c>
    </row>
    <row r="1787" spans="1:13" x14ac:dyDescent="0.2">
      <c r="A1787" s="101"/>
      <c r="B1787" s="12" t="s">
        <v>1537</v>
      </c>
      <c r="C1787" s="12" t="s">
        <v>1545</v>
      </c>
      <c r="D1787" s="102" t="s">
        <v>245</v>
      </c>
      <c r="E1787" s="102" t="s">
        <v>2456</v>
      </c>
      <c r="F1787" s="102" t="s">
        <v>2461</v>
      </c>
      <c r="G1787" s="36" t="s">
        <v>8</v>
      </c>
      <c r="H1787" s="103">
        <f t="shared" si="55"/>
        <v>3.3999999999999995</v>
      </c>
      <c r="I1787" s="103"/>
      <c r="J1787" s="103">
        <f t="shared" si="56"/>
        <v>3.3999999999999995</v>
      </c>
      <c r="K1787" s="104">
        <v>0.3</v>
      </c>
      <c r="L1787" s="104">
        <v>2.4</v>
      </c>
      <c r="M1787" s="104">
        <v>0.7</v>
      </c>
    </row>
    <row r="1788" spans="1:13" x14ac:dyDescent="0.2">
      <c r="A1788" s="101"/>
      <c r="B1788" s="12" t="s">
        <v>1539</v>
      </c>
      <c r="C1788" s="12" t="s">
        <v>1546</v>
      </c>
      <c r="D1788" s="102" t="s">
        <v>245</v>
      </c>
      <c r="E1788" s="102" t="s">
        <v>2456</v>
      </c>
      <c r="F1788" s="102" t="s">
        <v>2461</v>
      </c>
      <c r="G1788" s="36" t="s">
        <v>8</v>
      </c>
      <c r="H1788" s="103">
        <f t="shared" si="55"/>
        <v>3.3999999999999995</v>
      </c>
      <c r="I1788" s="103"/>
      <c r="J1788" s="103">
        <f t="shared" si="56"/>
        <v>3.3999999999999995</v>
      </c>
      <c r="K1788" s="104">
        <v>0.3</v>
      </c>
      <c r="L1788" s="104">
        <v>2.4</v>
      </c>
      <c r="M1788" s="104">
        <v>0.7</v>
      </c>
    </row>
    <row r="1789" spans="1:13" x14ac:dyDescent="0.2">
      <c r="A1789" s="101"/>
      <c r="B1789" s="12" t="s">
        <v>1537</v>
      </c>
      <c r="C1789" s="12" t="s">
        <v>1547</v>
      </c>
      <c r="D1789" s="102" t="s">
        <v>245</v>
      </c>
      <c r="E1789" s="102" t="s">
        <v>2456</v>
      </c>
      <c r="F1789" s="102" t="s">
        <v>2461</v>
      </c>
      <c r="G1789" s="36" t="s">
        <v>8</v>
      </c>
      <c r="H1789" s="103">
        <f t="shared" si="55"/>
        <v>0.6</v>
      </c>
      <c r="I1789" s="103"/>
      <c r="J1789" s="103">
        <f t="shared" si="56"/>
        <v>0.6</v>
      </c>
      <c r="K1789" s="104">
        <v>0.1</v>
      </c>
      <c r="L1789" s="104">
        <v>0.4</v>
      </c>
      <c r="M1789" s="104">
        <v>0.1</v>
      </c>
    </row>
    <row r="1790" spans="1:13" x14ac:dyDescent="0.2">
      <c r="A1790" s="101"/>
      <c r="B1790" s="12" t="s">
        <v>1539</v>
      </c>
      <c r="C1790" s="12" t="s">
        <v>1548</v>
      </c>
      <c r="D1790" s="102" t="s">
        <v>245</v>
      </c>
      <c r="E1790" s="102" t="s">
        <v>2456</v>
      </c>
      <c r="F1790" s="102" t="s">
        <v>2461</v>
      </c>
      <c r="G1790" s="36" t="s">
        <v>8</v>
      </c>
      <c r="H1790" s="103">
        <f t="shared" si="55"/>
        <v>0.6</v>
      </c>
      <c r="I1790" s="103"/>
      <c r="J1790" s="103">
        <f t="shared" si="56"/>
        <v>0.6</v>
      </c>
      <c r="K1790" s="104">
        <v>0.1</v>
      </c>
      <c r="L1790" s="104">
        <v>0.4</v>
      </c>
      <c r="M1790" s="104">
        <v>0.1</v>
      </c>
    </row>
    <row r="1791" spans="1:13" ht="12.75" customHeight="1" x14ac:dyDescent="0.2">
      <c r="A1791" s="101"/>
      <c r="B1791" s="12" t="s">
        <v>1537</v>
      </c>
      <c r="C1791" s="12" t="s">
        <v>2583</v>
      </c>
      <c r="D1791" s="102" t="s">
        <v>245</v>
      </c>
      <c r="E1791" s="102" t="s">
        <v>2456</v>
      </c>
      <c r="F1791" s="102" t="s">
        <v>2461</v>
      </c>
      <c r="G1791" s="36" t="s">
        <v>8</v>
      </c>
      <c r="H1791" s="103">
        <f t="shared" si="55"/>
        <v>6</v>
      </c>
      <c r="I1791" s="103"/>
      <c r="J1791" s="103">
        <f t="shared" si="56"/>
        <v>6</v>
      </c>
      <c r="K1791" s="104">
        <v>0.9</v>
      </c>
      <c r="L1791" s="104">
        <v>3.9</v>
      </c>
      <c r="M1791" s="104">
        <v>1.2</v>
      </c>
    </row>
    <row r="1792" spans="1:13" ht="12.75" customHeight="1" x14ac:dyDescent="0.2">
      <c r="A1792" s="101"/>
      <c r="B1792" s="12" t="s">
        <v>1539</v>
      </c>
      <c r="C1792" s="12" t="s">
        <v>2584</v>
      </c>
      <c r="D1792" s="102" t="s">
        <v>245</v>
      </c>
      <c r="E1792" s="102" t="s">
        <v>2456</v>
      </c>
      <c r="F1792" s="102" t="s">
        <v>2461</v>
      </c>
      <c r="G1792" s="36" t="s">
        <v>8</v>
      </c>
      <c r="H1792" s="103">
        <f t="shared" si="55"/>
        <v>6</v>
      </c>
      <c r="I1792" s="103"/>
      <c r="J1792" s="103">
        <f t="shared" si="56"/>
        <v>6</v>
      </c>
      <c r="K1792" s="104">
        <v>0.9</v>
      </c>
      <c r="L1792" s="104">
        <v>3.9</v>
      </c>
      <c r="M1792" s="104">
        <v>1.2</v>
      </c>
    </row>
    <row r="1793" spans="1:13" x14ac:dyDescent="0.2">
      <c r="A1793" s="101"/>
      <c r="B1793" s="12" t="s">
        <v>1537</v>
      </c>
      <c r="C1793" s="12" t="s">
        <v>1385</v>
      </c>
      <c r="D1793" s="102" t="s">
        <v>245</v>
      </c>
      <c r="E1793" s="102" t="s">
        <v>2457</v>
      </c>
      <c r="F1793" s="102" t="s">
        <v>2459</v>
      </c>
      <c r="G1793" s="36" t="s">
        <v>8</v>
      </c>
      <c r="H1793" s="103">
        <f t="shared" si="55"/>
        <v>22</v>
      </c>
      <c r="I1793" s="103"/>
      <c r="J1793" s="103">
        <f t="shared" si="56"/>
        <v>22</v>
      </c>
      <c r="K1793" s="104">
        <v>2.9</v>
      </c>
      <c r="L1793" s="104">
        <v>14.6</v>
      </c>
      <c r="M1793" s="104">
        <v>4.5</v>
      </c>
    </row>
    <row r="1794" spans="1:13" x14ac:dyDescent="0.2">
      <c r="A1794" s="101"/>
      <c r="B1794" s="12" t="s">
        <v>1539</v>
      </c>
      <c r="C1794" s="12" t="s">
        <v>1532</v>
      </c>
      <c r="D1794" s="102" t="s">
        <v>245</v>
      </c>
      <c r="E1794" s="102" t="s">
        <v>2457</v>
      </c>
      <c r="F1794" s="102" t="s">
        <v>2459</v>
      </c>
      <c r="G1794" s="36" t="s">
        <v>8</v>
      </c>
      <c r="H1794" s="103">
        <f t="shared" si="55"/>
        <v>22</v>
      </c>
      <c r="I1794" s="103"/>
      <c r="J1794" s="103">
        <f t="shared" si="56"/>
        <v>22</v>
      </c>
      <c r="K1794" s="104">
        <v>2.9</v>
      </c>
      <c r="L1794" s="104">
        <v>14.6</v>
      </c>
      <c r="M1794" s="104">
        <v>4.5</v>
      </c>
    </row>
    <row r="1795" spans="1:13" x14ac:dyDescent="0.2">
      <c r="A1795" s="101"/>
      <c r="B1795" s="12" t="s">
        <v>1549</v>
      </c>
      <c r="C1795" s="12" t="s">
        <v>1550</v>
      </c>
      <c r="D1795" s="102" t="s">
        <v>245</v>
      </c>
      <c r="E1795" s="102" t="s">
        <v>2455</v>
      </c>
      <c r="F1795" s="102" t="s">
        <v>2460</v>
      </c>
      <c r="G1795" s="36" t="s">
        <v>8</v>
      </c>
      <c r="H1795" s="103">
        <f t="shared" ref="H1795:H1858" si="57">I1795+J1795</f>
        <v>3.3999999999999995</v>
      </c>
      <c r="I1795" s="103"/>
      <c r="J1795" s="103">
        <f t="shared" si="56"/>
        <v>3.3999999999999995</v>
      </c>
      <c r="K1795" s="104">
        <v>0.3</v>
      </c>
      <c r="L1795" s="104">
        <v>2.4</v>
      </c>
      <c r="M1795" s="104">
        <v>0.7</v>
      </c>
    </row>
    <row r="1796" spans="1:13" x14ac:dyDescent="0.2">
      <c r="A1796" s="101"/>
      <c r="B1796" s="12" t="s">
        <v>1549</v>
      </c>
      <c r="C1796" s="12" t="s">
        <v>1385</v>
      </c>
      <c r="D1796" s="102" t="s">
        <v>245</v>
      </c>
      <c r="E1796" s="102" t="s">
        <v>2457</v>
      </c>
      <c r="F1796" s="102" t="s">
        <v>2459</v>
      </c>
      <c r="G1796" s="36" t="s">
        <v>8</v>
      </c>
      <c r="H1796" s="103">
        <f t="shared" si="57"/>
        <v>22</v>
      </c>
      <c r="I1796" s="103"/>
      <c r="J1796" s="103">
        <f t="shared" si="56"/>
        <v>22</v>
      </c>
      <c r="K1796" s="104">
        <v>2.9</v>
      </c>
      <c r="L1796" s="104">
        <v>14.6</v>
      </c>
      <c r="M1796" s="104">
        <v>4.5</v>
      </c>
    </row>
    <row r="1797" spans="1:13" x14ac:dyDescent="0.2">
      <c r="A1797" s="101"/>
      <c r="B1797" s="12" t="s">
        <v>1549</v>
      </c>
      <c r="C1797" s="12" t="s">
        <v>1532</v>
      </c>
      <c r="D1797" s="102" t="s">
        <v>245</v>
      </c>
      <c r="E1797" s="102" t="s">
        <v>2457</v>
      </c>
      <c r="F1797" s="102" t="s">
        <v>2459</v>
      </c>
      <c r="G1797" s="36" t="s">
        <v>8</v>
      </c>
      <c r="H1797" s="103">
        <f t="shared" si="57"/>
        <v>22</v>
      </c>
      <c r="I1797" s="103"/>
      <c r="J1797" s="103">
        <f t="shared" si="56"/>
        <v>22</v>
      </c>
      <c r="K1797" s="104">
        <v>2.9</v>
      </c>
      <c r="L1797" s="104">
        <v>14.6</v>
      </c>
      <c r="M1797" s="104">
        <v>4.5</v>
      </c>
    </row>
    <row r="1798" spans="1:13" ht="25.5" x14ac:dyDescent="0.2">
      <c r="A1798" s="101"/>
      <c r="B1798" s="12" t="s">
        <v>1549</v>
      </c>
      <c r="C1798" s="12" t="s">
        <v>1551</v>
      </c>
      <c r="D1798" s="102" t="s">
        <v>7</v>
      </c>
      <c r="E1798" s="102" t="s">
        <v>2456</v>
      </c>
      <c r="F1798" s="102" t="s">
        <v>2461</v>
      </c>
      <c r="G1798" s="36" t="s">
        <v>8</v>
      </c>
      <c r="H1798" s="103">
        <f t="shared" si="57"/>
        <v>73.2</v>
      </c>
      <c r="I1798" s="103"/>
      <c r="J1798" s="103">
        <f t="shared" si="56"/>
        <v>73.2</v>
      </c>
      <c r="K1798" s="104">
        <v>67.7</v>
      </c>
      <c r="L1798" s="104">
        <v>4.2</v>
      </c>
      <c r="M1798" s="104">
        <v>1.3</v>
      </c>
    </row>
    <row r="1799" spans="1:13" x14ac:dyDescent="0.2">
      <c r="A1799" s="101"/>
      <c r="B1799" s="12" t="s">
        <v>1504</v>
      </c>
      <c r="C1799" s="12" t="s">
        <v>1532</v>
      </c>
      <c r="D1799" s="102" t="s">
        <v>245</v>
      </c>
      <c r="E1799" s="102" t="s">
        <v>2457</v>
      </c>
      <c r="F1799" s="102" t="s">
        <v>2459</v>
      </c>
      <c r="G1799" s="36" t="s">
        <v>8</v>
      </c>
      <c r="H1799" s="103">
        <f t="shared" si="57"/>
        <v>22</v>
      </c>
      <c r="I1799" s="103"/>
      <c r="J1799" s="103">
        <f t="shared" si="56"/>
        <v>22</v>
      </c>
      <c r="K1799" s="104">
        <v>2.9</v>
      </c>
      <c r="L1799" s="104">
        <v>14.6</v>
      </c>
      <c r="M1799" s="104">
        <v>4.5</v>
      </c>
    </row>
    <row r="1800" spans="1:13" x14ac:dyDescent="0.2">
      <c r="A1800" s="101"/>
      <c r="B1800" s="12" t="s">
        <v>1504</v>
      </c>
      <c r="C1800" s="12" t="s">
        <v>1385</v>
      </c>
      <c r="D1800" s="102" t="s">
        <v>245</v>
      </c>
      <c r="E1800" s="102" t="s">
        <v>2457</v>
      </c>
      <c r="F1800" s="102" t="s">
        <v>2459</v>
      </c>
      <c r="G1800" s="36" t="s">
        <v>8</v>
      </c>
      <c r="H1800" s="103">
        <f t="shared" si="57"/>
        <v>22</v>
      </c>
      <c r="I1800" s="103"/>
      <c r="J1800" s="103">
        <f t="shared" ref="J1800:J1863" si="58">SUM(K1800:M1800)</f>
        <v>22</v>
      </c>
      <c r="K1800" s="104">
        <v>2.9</v>
      </c>
      <c r="L1800" s="104">
        <v>14.6</v>
      </c>
      <c r="M1800" s="104">
        <v>4.5</v>
      </c>
    </row>
    <row r="1801" spans="1:13" x14ac:dyDescent="0.2">
      <c r="A1801" s="101"/>
      <c r="B1801" s="12" t="s">
        <v>1427</v>
      </c>
      <c r="C1801" s="12" t="s">
        <v>1385</v>
      </c>
      <c r="D1801" s="102" t="s">
        <v>245</v>
      </c>
      <c r="E1801" s="102" t="s">
        <v>2457</v>
      </c>
      <c r="F1801" s="102" t="s">
        <v>2459</v>
      </c>
      <c r="G1801" s="36" t="s">
        <v>8</v>
      </c>
      <c r="H1801" s="103">
        <f t="shared" si="57"/>
        <v>52.399999999999991</v>
      </c>
      <c r="I1801" s="103"/>
      <c r="J1801" s="103">
        <f t="shared" si="58"/>
        <v>52.399999999999991</v>
      </c>
      <c r="K1801" s="104">
        <v>4.8</v>
      </c>
      <c r="L1801" s="104">
        <v>36.299999999999997</v>
      </c>
      <c r="M1801" s="104">
        <v>11.3</v>
      </c>
    </row>
    <row r="1802" spans="1:13" x14ac:dyDescent="0.2">
      <c r="A1802" s="101"/>
      <c r="B1802" s="12" t="s">
        <v>1427</v>
      </c>
      <c r="C1802" s="12" t="s">
        <v>1532</v>
      </c>
      <c r="D1802" s="102" t="s">
        <v>245</v>
      </c>
      <c r="E1802" s="102" t="s">
        <v>2457</v>
      </c>
      <c r="F1802" s="102" t="s">
        <v>2459</v>
      </c>
      <c r="G1802" s="36" t="s">
        <v>8</v>
      </c>
      <c r="H1802" s="103">
        <f t="shared" si="57"/>
        <v>32.799999999999997</v>
      </c>
      <c r="I1802" s="103"/>
      <c r="J1802" s="103">
        <f t="shared" si="58"/>
        <v>32.799999999999997</v>
      </c>
      <c r="K1802" s="104">
        <v>4.8</v>
      </c>
      <c r="L1802" s="104">
        <v>21.4</v>
      </c>
      <c r="M1802" s="104">
        <v>6.6</v>
      </c>
    </row>
    <row r="1803" spans="1:13" x14ac:dyDescent="0.2">
      <c r="A1803" s="101"/>
      <c r="B1803" s="12" t="s">
        <v>1487</v>
      </c>
      <c r="C1803" s="12" t="s">
        <v>1385</v>
      </c>
      <c r="D1803" s="102" t="s">
        <v>245</v>
      </c>
      <c r="E1803" s="102" t="s">
        <v>2457</v>
      </c>
      <c r="F1803" s="102" t="s">
        <v>2459</v>
      </c>
      <c r="G1803" s="36" t="s">
        <v>8</v>
      </c>
      <c r="H1803" s="103">
        <f t="shared" si="57"/>
        <v>73.5</v>
      </c>
      <c r="I1803" s="103"/>
      <c r="J1803" s="103">
        <f t="shared" si="58"/>
        <v>73.5</v>
      </c>
      <c r="K1803" s="104">
        <v>21.6</v>
      </c>
      <c r="L1803" s="104">
        <v>39.6</v>
      </c>
      <c r="M1803" s="104">
        <v>12.3</v>
      </c>
    </row>
    <row r="1804" spans="1:13" x14ac:dyDescent="0.2">
      <c r="A1804" s="101"/>
      <c r="B1804" s="12" t="s">
        <v>1487</v>
      </c>
      <c r="C1804" s="12" t="s">
        <v>1532</v>
      </c>
      <c r="D1804" s="102" t="s">
        <v>245</v>
      </c>
      <c r="E1804" s="102" t="s">
        <v>2457</v>
      </c>
      <c r="F1804" s="102" t="s">
        <v>2459</v>
      </c>
      <c r="G1804" s="36" t="s">
        <v>8</v>
      </c>
      <c r="H1804" s="103">
        <f t="shared" si="57"/>
        <v>3.6999999999999997</v>
      </c>
      <c r="I1804" s="103"/>
      <c r="J1804" s="103">
        <f t="shared" si="58"/>
        <v>3.6999999999999997</v>
      </c>
      <c r="K1804" s="104">
        <v>1.9</v>
      </c>
      <c r="L1804" s="104">
        <v>1.4</v>
      </c>
      <c r="M1804" s="104">
        <v>0.4</v>
      </c>
    </row>
    <row r="1805" spans="1:13" x14ac:dyDescent="0.2">
      <c r="A1805" s="101"/>
      <c r="B1805" s="12" t="s">
        <v>1484</v>
      </c>
      <c r="C1805" s="12" t="s">
        <v>1385</v>
      </c>
      <c r="D1805" s="102" t="s">
        <v>245</v>
      </c>
      <c r="E1805" s="102" t="s">
        <v>2457</v>
      </c>
      <c r="F1805" s="102" t="s">
        <v>2459</v>
      </c>
      <c r="G1805" s="36" t="s">
        <v>8</v>
      </c>
      <c r="H1805" s="103">
        <f t="shared" si="57"/>
        <v>9.1999999999999993</v>
      </c>
      <c r="I1805" s="103"/>
      <c r="J1805" s="103">
        <f t="shared" si="58"/>
        <v>9.1999999999999993</v>
      </c>
      <c r="K1805" s="104">
        <v>3.8</v>
      </c>
      <c r="L1805" s="104">
        <v>4.0999999999999996</v>
      </c>
      <c r="M1805" s="104">
        <v>1.3</v>
      </c>
    </row>
    <row r="1806" spans="1:13" x14ac:dyDescent="0.2">
      <c r="A1806" s="101"/>
      <c r="B1806" s="12" t="s">
        <v>1484</v>
      </c>
      <c r="C1806" s="12" t="s">
        <v>1532</v>
      </c>
      <c r="D1806" s="102" t="s">
        <v>245</v>
      </c>
      <c r="E1806" s="102" t="s">
        <v>2457</v>
      </c>
      <c r="F1806" s="102" t="s">
        <v>2459</v>
      </c>
      <c r="G1806" s="36" t="s">
        <v>8</v>
      </c>
      <c r="H1806" s="103">
        <f t="shared" si="57"/>
        <v>4.3999999999999995</v>
      </c>
      <c r="I1806" s="103"/>
      <c r="J1806" s="103">
        <f t="shared" si="58"/>
        <v>4.3999999999999995</v>
      </c>
      <c r="K1806" s="104">
        <v>1.9</v>
      </c>
      <c r="L1806" s="104">
        <v>1.9</v>
      </c>
      <c r="M1806" s="104">
        <v>0.6</v>
      </c>
    </row>
    <row r="1807" spans="1:13" x14ac:dyDescent="0.2">
      <c r="A1807" s="101"/>
      <c r="B1807" s="12" t="s">
        <v>875</v>
      </c>
      <c r="C1807" s="12"/>
      <c r="D1807" s="102"/>
      <c r="E1807" s="102"/>
      <c r="F1807" s="102"/>
      <c r="G1807" s="36"/>
      <c r="H1807" s="103">
        <f t="shared" si="57"/>
        <v>0</v>
      </c>
      <c r="I1807" s="103"/>
      <c r="J1807" s="103">
        <f t="shared" si="58"/>
        <v>0</v>
      </c>
      <c r="K1807" s="104"/>
      <c r="L1807" s="104"/>
      <c r="M1807" s="104"/>
    </row>
    <row r="1808" spans="1:13" x14ac:dyDescent="0.2">
      <c r="A1808" s="101"/>
      <c r="B1808" s="12" t="s">
        <v>1552</v>
      </c>
      <c r="C1808" s="12" t="s">
        <v>1553</v>
      </c>
      <c r="D1808" s="102" t="s">
        <v>7</v>
      </c>
      <c r="E1808" s="102" t="s">
        <v>2456</v>
      </c>
      <c r="F1808" s="102" t="s">
        <v>2461</v>
      </c>
      <c r="G1808" s="36" t="s">
        <v>8</v>
      </c>
      <c r="H1808" s="103">
        <f t="shared" si="57"/>
        <v>70.199999999999989</v>
      </c>
      <c r="I1808" s="103"/>
      <c r="J1808" s="103">
        <f t="shared" si="58"/>
        <v>70.199999999999989</v>
      </c>
      <c r="K1808" s="104">
        <v>17.399999999999999</v>
      </c>
      <c r="L1808" s="104">
        <v>40.299999999999997</v>
      </c>
      <c r="M1808" s="104">
        <v>12.5</v>
      </c>
    </row>
    <row r="1809" spans="1:13" ht="25.5" x14ac:dyDescent="0.2">
      <c r="A1809" s="101"/>
      <c r="B1809" s="12" t="s">
        <v>1554</v>
      </c>
      <c r="C1809" s="12" t="s">
        <v>1266</v>
      </c>
      <c r="D1809" s="102" t="s">
        <v>245</v>
      </c>
      <c r="E1809" s="102" t="s">
        <v>2456</v>
      </c>
      <c r="F1809" s="102" t="s">
        <v>2461</v>
      </c>
      <c r="G1809" s="36" t="s">
        <v>8</v>
      </c>
      <c r="H1809" s="103">
        <f t="shared" si="57"/>
        <v>7.8000000000000007</v>
      </c>
      <c r="I1809" s="103"/>
      <c r="J1809" s="103">
        <f t="shared" si="58"/>
        <v>7.8000000000000007</v>
      </c>
      <c r="K1809" s="104">
        <v>1.9</v>
      </c>
      <c r="L1809" s="104">
        <v>4.5</v>
      </c>
      <c r="M1809" s="104">
        <v>1.4</v>
      </c>
    </row>
    <row r="1810" spans="1:13" x14ac:dyDescent="0.2">
      <c r="A1810" s="101"/>
      <c r="B1810" s="12" t="s">
        <v>1555</v>
      </c>
      <c r="C1810" s="12" t="s">
        <v>1213</v>
      </c>
      <c r="D1810" s="102" t="s">
        <v>245</v>
      </c>
      <c r="E1810" s="102" t="s">
        <v>2456</v>
      </c>
      <c r="F1810" s="102" t="s">
        <v>2461</v>
      </c>
      <c r="G1810" s="36" t="s">
        <v>8</v>
      </c>
      <c r="H1810" s="103">
        <f t="shared" si="57"/>
        <v>7.8000000000000007</v>
      </c>
      <c r="I1810" s="103"/>
      <c r="J1810" s="103">
        <f t="shared" si="58"/>
        <v>7.8000000000000007</v>
      </c>
      <c r="K1810" s="104">
        <v>1.9</v>
      </c>
      <c r="L1810" s="104">
        <v>4.5</v>
      </c>
      <c r="M1810" s="104">
        <v>1.4</v>
      </c>
    </row>
    <row r="1811" spans="1:13" x14ac:dyDescent="0.2">
      <c r="A1811" s="101"/>
      <c r="B1811" s="12" t="s">
        <v>1556</v>
      </c>
      <c r="C1811" s="12" t="s">
        <v>1557</v>
      </c>
      <c r="D1811" s="102" t="s">
        <v>245</v>
      </c>
      <c r="E1811" s="102" t="s">
        <v>2457</v>
      </c>
      <c r="F1811" s="102" t="s">
        <v>2459</v>
      </c>
      <c r="G1811" s="36" t="s">
        <v>8</v>
      </c>
      <c r="H1811" s="103">
        <f t="shared" si="57"/>
        <v>4.3</v>
      </c>
      <c r="I1811" s="103"/>
      <c r="J1811" s="103">
        <f t="shared" si="58"/>
        <v>4.3</v>
      </c>
      <c r="K1811" s="104">
        <v>1</v>
      </c>
      <c r="L1811" s="104">
        <v>2.5</v>
      </c>
      <c r="M1811" s="104">
        <v>0.8</v>
      </c>
    </row>
    <row r="1812" spans="1:13" x14ac:dyDescent="0.2">
      <c r="A1812" s="101"/>
      <c r="B1812" s="12" t="s">
        <v>1558</v>
      </c>
      <c r="C1812" s="12" t="s">
        <v>966</v>
      </c>
      <c r="D1812" s="102" t="s">
        <v>245</v>
      </c>
      <c r="E1812" s="102" t="s">
        <v>2457</v>
      </c>
      <c r="F1812" s="102" t="s">
        <v>2459</v>
      </c>
      <c r="G1812" s="36" t="s">
        <v>8</v>
      </c>
      <c r="H1812" s="103">
        <f t="shared" si="57"/>
        <v>3.8</v>
      </c>
      <c r="I1812" s="103"/>
      <c r="J1812" s="103">
        <f t="shared" si="58"/>
        <v>3.8</v>
      </c>
      <c r="K1812" s="104">
        <v>0.5</v>
      </c>
      <c r="L1812" s="104">
        <v>2.5</v>
      </c>
      <c r="M1812" s="104">
        <v>0.8</v>
      </c>
    </row>
    <row r="1813" spans="1:13" x14ac:dyDescent="0.2">
      <c r="A1813" s="101"/>
      <c r="B1813" s="12" t="s">
        <v>1559</v>
      </c>
      <c r="C1813" s="12" t="s">
        <v>993</v>
      </c>
      <c r="D1813" s="102" t="s">
        <v>245</v>
      </c>
      <c r="E1813" s="102" t="s">
        <v>2457</v>
      </c>
      <c r="F1813" s="102" t="s">
        <v>2459</v>
      </c>
      <c r="G1813" s="36" t="s">
        <v>8</v>
      </c>
      <c r="H1813" s="103">
        <f t="shared" si="57"/>
        <v>3.8</v>
      </c>
      <c r="I1813" s="103"/>
      <c r="J1813" s="103">
        <f t="shared" si="58"/>
        <v>3.8</v>
      </c>
      <c r="K1813" s="104">
        <v>0.5</v>
      </c>
      <c r="L1813" s="104">
        <v>2.5</v>
      </c>
      <c r="M1813" s="104">
        <v>0.8</v>
      </c>
    </row>
    <row r="1814" spans="1:13" x14ac:dyDescent="0.2">
      <c r="A1814" s="101"/>
      <c r="B1814" s="12" t="s">
        <v>1560</v>
      </c>
      <c r="C1814" s="12" t="s">
        <v>970</v>
      </c>
      <c r="D1814" s="102" t="s">
        <v>245</v>
      </c>
      <c r="E1814" s="102" t="s">
        <v>2457</v>
      </c>
      <c r="F1814" s="102" t="s">
        <v>2459</v>
      </c>
      <c r="G1814" s="36" t="s">
        <v>8</v>
      </c>
      <c r="H1814" s="103">
        <f t="shared" si="57"/>
        <v>3.8</v>
      </c>
      <c r="I1814" s="103"/>
      <c r="J1814" s="103">
        <f t="shared" si="58"/>
        <v>3.8</v>
      </c>
      <c r="K1814" s="104">
        <v>0.5</v>
      </c>
      <c r="L1814" s="104">
        <v>2.5</v>
      </c>
      <c r="M1814" s="104">
        <v>0.8</v>
      </c>
    </row>
    <row r="1815" spans="1:13" x14ac:dyDescent="0.2">
      <c r="A1815" s="101"/>
      <c r="B1815" s="12" t="s">
        <v>1561</v>
      </c>
      <c r="C1815" s="12" t="s">
        <v>966</v>
      </c>
      <c r="D1815" s="102" t="s">
        <v>245</v>
      </c>
      <c r="E1815" s="102" t="s">
        <v>2457</v>
      </c>
      <c r="F1815" s="102" t="s">
        <v>2459</v>
      </c>
      <c r="G1815" s="36" t="s">
        <v>8</v>
      </c>
      <c r="H1815" s="103">
        <f t="shared" si="57"/>
        <v>3.8</v>
      </c>
      <c r="I1815" s="103"/>
      <c r="J1815" s="103">
        <f t="shared" si="58"/>
        <v>3.8</v>
      </c>
      <c r="K1815" s="104">
        <v>0.5</v>
      </c>
      <c r="L1815" s="104">
        <v>2.5</v>
      </c>
      <c r="M1815" s="104">
        <v>0.8</v>
      </c>
    </row>
    <row r="1816" spans="1:13" x14ac:dyDescent="0.2">
      <c r="A1816" s="101"/>
      <c r="B1816" s="12" t="s">
        <v>2470</v>
      </c>
      <c r="C1816" s="12"/>
      <c r="D1816" s="102"/>
      <c r="E1816" s="102"/>
      <c r="F1816" s="102"/>
      <c r="G1816" s="36"/>
      <c r="H1816" s="103">
        <f t="shared" si="57"/>
        <v>0</v>
      </c>
      <c r="I1816" s="103"/>
      <c r="J1816" s="103">
        <f t="shared" si="58"/>
        <v>0</v>
      </c>
      <c r="K1816" s="104"/>
      <c r="L1816" s="104"/>
      <c r="M1816" s="104"/>
    </row>
    <row r="1817" spans="1:13" x14ac:dyDescent="0.2">
      <c r="A1817" s="101"/>
      <c r="B1817" s="12" t="s">
        <v>1562</v>
      </c>
      <c r="C1817" s="12" t="s">
        <v>1563</v>
      </c>
      <c r="D1817" s="102" t="s">
        <v>245</v>
      </c>
      <c r="E1817" s="102" t="s">
        <v>2455</v>
      </c>
      <c r="F1817" s="102" t="s">
        <v>2460</v>
      </c>
      <c r="G1817" s="36" t="s">
        <v>8</v>
      </c>
      <c r="H1817" s="103">
        <f t="shared" si="57"/>
        <v>4.5999999999999996</v>
      </c>
      <c r="I1817" s="103"/>
      <c r="J1817" s="103">
        <f t="shared" si="58"/>
        <v>4.5999999999999996</v>
      </c>
      <c r="K1817" s="104">
        <v>0.5</v>
      </c>
      <c r="L1817" s="104">
        <v>3.1</v>
      </c>
      <c r="M1817" s="104">
        <v>1</v>
      </c>
    </row>
    <row r="1818" spans="1:13" x14ac:dyDescent="0.2">
      <c r="A1818" s="101"/>
      <c r="B1818" s="12" t="s">
        <v>1562</v>
      </c>
      <c r="C1818" s="12" t="s">
        <v>1564</v>
      </c>
      <c r="D1818" s="102" t="s">
        <v>245</v>
      </c>
      <c r="E1818" s="102" t="s">
        <v>2455</v>
      </c>
      <c r="F1818" s="102" t="s">
        <v>2460</v>
      </c>
      <c r="G1818" s="36" t="s">
        <v>8</v>
      </c>
      <c r="H1818" s="103">
        <f t="shared" si="57"/>
        <v>3.3</v>
      </c>
      <c r="I1818" s="103"/>
      <c r="J1818" s="103">
        <f t="shared" si="58"/>
        <v>3.3</v>
      </c>
      <c r="K1818" s="104">
        <v>0.2</v>
      </c>
      <c r="L1818" s="104">
        <v>2.4</v>
      </c>
      <c r="M1818" s="104">
        <v>0.7</v>
      </c>
    </row>
    <row r="1819" spans="1:13" x14ac:dyDescent="0.2">
      <c r="A1819" s="101"/>
      <c r="B1819" s="12" t="s">
        <v>1562</v>
      </c>
      <c r="C1819" s="12" t="s">
        <v>1565</v>
      </c>
      <c r="D1819" s="102" t="s">
        <v>245</v>
      </c>
      <c r="E1819" s="102" t="s">
        <v>2455</v>
      </c>
      <c r="F1819" s="102" t="s">
        <v>2460</v>
      </c>
      <c r="G1819" s="36" t="s">
        <v>8</v>
      </c>
      <c r="H1819" s="103">
        <f t="shared" si="57"/>
        <v>3.3</v>
      </c>
      <c r="I1819" s="103"/>
      <c r="J1819" s="103">
        <f t="shared" si="58"/>
        <v>3.3</v>
      </c>
      <c r="K1819" s="104">
        <v>0.2</v>
      </c>
      <c r="L1819" s="104">
        <v>2.4</v>
      </c>
      <c r="M1819" s="104">
        <v>0.7</v>
      </c>
    </row>
    <row r="1820" spans="1:13" x14ac:dyDescent="0.2">
      <c r="A1820" s="101"/>
      <c r="B1820" s="12" t="s">
        <v>1562</v>
      </c>
      <c r="C1820" s="12" t="s">
        <v>1566</v>
      </c>
      <c r="D1820" s="102" t="s">
        <v>245</v>
      </c>
      <c r="E1820" s="102" t="s">
        <v>2455</v>
      </c>
      <c r="F1820" s="102" t="s">
        <v>2460</v>
      </c>
      <c r="G1820" s="36" t="s">
        <v>8</v>
      </c>
      <c r="H1820" s="103">
        <f t="shared" si="57"/>
        <v>7.5</v>
      </c>
      <c r="I1820" s="103"/>
      <c r="J1820" s="103">
        <f t="shared" si="58"/>
        <v>7.5</v>
      </c>
      <c r="K1820" s="104">
        <v>1.5</v>
      </c>
      <c r="L1820" s="104">
        <v>4.5999999999999996</v>
      </c>
      <c r="M1820" s="104">
        <v>1.4</v>
      </c>
    </row>
    <row r="1821" spans="1:13" x14ac:dyDescent="0.2">
      <c r="A1821" s="101"/>
      <c r="B1821" s="12" t="s">
        <v>1562</v>
      </c>
      <c r="C1821" s="12" t="s">
        <v>1567</v>
      </c>
      <c r="D1821" s="102" t="s">
        <v>245</v>
      </c>
      <c r="E1821" s="102" t="s">
        <v>2455</v>
      </c>
      <c r="F1821" s="102" t="s">
        <v>2460</v>
      </c>
      <c r="G1821" s="36" t="s">
        <v>8</v>
      </c>
      <c r="H1821" s="103">
        <f t="shared" si="57"/>
        <v>29.499999999999996</v>
      </c>
      <c r="I1821" s="103"/>
      <c r="J1821" s="103">
        <f t="shared" si="58"/>
        <v>29.499999999999996</v>
      </c>
      <c r="K1821" s="104">
        <v>5.4</v>
      </c>
      <c r="L1821" s="104">
        <v>18.399999999999999</v>
      </c>
      <c r="M1821" s="104">
        <v>5.7</v>
      </c>
    </row>
    <row r="1822" spans="1:13" x14ac:dyDescent="0.2">
      <c r="A1822" s="101"/>
      <c r="B1822" s="12" t="s">
        <v>1562</v>
      </c>
      <c r="C1822" s="12" t="s">
        <v>1568</v>
      </c>
      <c r="D1822" s="102" t="s">
        <v>245</v>
      </c>
      <c r="E1822" s="102" t="s">
        <v>2455</v>
      </c>
      <c r="F1822" s="102" t="s">
        <v>2460</v>
      </c>
      <c r="G1822" s="36" t="s">
        <v>8</v>
      </c>
      <c r="H1822" s="103">
        <f t="shared" si="57"/>
        <v>37.900000000000006</v>
      </c>
      <c r="I1822" s="103"/>
      <c r="J1822" s="103">
        <f t="shared" si="58"/>
        <v>37.900000000000006</v>
      </c>
      <c r="K1822" s="104">
        <v>15.9</v>
      </c>
      <c r="L1822" s="104">
        <v>16.8</v>
      </c>
      <c r="M1822" s="104">
        <v>5.2</v>
      </c>
    </row>
    <row r="1823" spans="1:13" x14ac:dyDescent="0.2">
      <c r="A1823" s="101"/>
      <c r="B1823" s="12" t="s">
        <v>1562</v>
      </c>
      <c r="C1823" s="12" t="s">
        <v>1569</v>
      </c>
      <c r="D1823" s="102" t="s">
        <v>245</v>
      </c>
      <c r="E1823" s="102" t="s">
        <v>2455</v>
      </c>
      <c r="F1823" s="102" t="s">
        <v>2460</v>
      </c>
      <c r="G1823" s="36" t="s">
        <v>8</v>
      </c>
      <c r="H1823" s="103">
        <f t="shared" si="57"/>
        <v>27.400000000000002</v>
      </c>
      <c r="I1823" s="103"/>
      <c r="J1823" s="103">
        <f t="shared" si="58"/>
        <v>27.400000000000002</v>
      </c>
      <c r="K1823" s="104">
        <v>5.4</v>
      </c>
      <c r="L1823" s="104">
        <v>16.8</v>
      </c>
      <c r="M1823" s="104">
        <v>5.2</v>
      </c>
    </row>
    <row r="1824" spans="1:13" x14ac:dyDescent="0.2">
      <c r="A1824" s="101"/>
      <c r="B1824" s="12" t="s">
        <v>1562</v>
      </c>
      <c r="C1824" s="12" t="s">
        <v>1570</v>
      </c>
      <c r="D1824" s="102" t="s">
        <v>759</v>
      </c>
      <c r="E1824" s="102" t="s">
        <v>2455</v>
      </c>
      <c r="F1824" s="102" t="s">
        <v>2460</v>
      </c>
      <c r="G1824" s="36" t="s">
        <v>8</v>
      </c>
      <c r="H1824" s="103">
        <f t="shared" si="57"/>
        <v>5.6</v>
      </c>
      <c r="I1824" s="103"/>
      <c r="J1824" s="103">
        <f t="shared" si="58"/>
        <v>5.6</v>
      </c>
      <c r="K1824" s="104">
        <v>0.2</v>
      </c>
      <c r="L1824" s="104">
        <v>4.0999999999999996</v>
      </c>
      <c r="M1824" s="104">
        <v>1.3</v>
      </c>
    </row>
    <row r="1825" spans="1:13" x14ac:dyDescent="0.2">
      <c r="A1825" s="101"/>
      <c r="B1825" s="12" t="s">
        <v>1562</v>
      </c>
      <c r="C1825" s="12" t="s">
        <v>1571</v>
      </c>
      <c r="D1825" s="102" t="s">
        <v>245</v>
      </c>
      <c r="E1825" s="102" t="s">
        <v>2455</v>
      </c>
      <c r="F1825" s="102" t="s">
        <v>2460</v>
      </c>
      <c r="G1825" s="36" t="s">
        <v>8</v>
      </c>
      <c r="H1825" s="103">
        <f t="shared" si="57"/>
        <v>7.6</v>
      </c>
      <c r="I1825" s="103"/>
      <c r="J1825" s="103">
        <f t="shared" si="58"/>
        <v>7.6</v>
      </c>
      <c r="K1825" s="104">
        <v>1.8</v>
      </c>
      <c r="L1825" s="104">
        <v>4.4000000000000004</v>
      </c>
      <c r="M1825" s="104">
        <v>1.4</v>
      </c>
    </row>
    <row r="1826" spans="1:13" x14ac:dyDescent="0.2">
      <c r="A1826" s="101"/>
      <c r="B1826" s="12" t="s">
        <v>1562</v>
      </c>
      <c r="C1826" s="12" t="s">
        <v>1572</v>
      </c>
      <c r="D1826" s="102" t="s">
        <v>759</v>
      </c>
      <c r="E1826" s="102" t="s">
        <v>2455</v>
      </c>
      <c r="F1826" s="102" t="s">
        <v>2460</v>
      </c>
      <c r="G1826" s="36" t="s">
        <v>8</v>
      </c>
      <c r="H1826" s="103">
        <f t="shared" si="57"/>
        <v>5</v>
      </c>
      <c r="I1826" s="103"/>
      <c r="J1826" s="103">
        <f t="shared" si="58"/>
        <v>5</v>
      </c>
      <c r="K1826" s="104">
        <v>0.2</v>
      </c>
      <c r="L1826" s="104">
        <v>3.7</v>
      </c>
      <c r="M1826" s="104">
        <v>1.1000000000000001</v>
      </c>
    </row>
    <row r="1827" spans="1:13" x14ac:dyDescent="0.2">
      <c r="A1827" s="101"/>
      <c r="B1827" s="12" t="s">
        <v>1562</v>
      </c>
      <c r="C1827" s="12" t="s">
        <v>1573</v>
      </c>
      <c r="D1827" s="102" t="s">
        <v>245</v>
      </c>
      <c r="E1827" s="102" t="s">
        <v>2456</v>
      </c>
      <c r="F1827" s="102" t="s">
        <v>2461</v>
      </c>
      <c r="G1827" s="36" t="s">
        <v>8</v>
      </c>
      <c r="H1827" s="103">
        <f t="shared" si="57"/>
        <v>5.0999999999999996</v>
      </c>
      <c r="I1827" s="103"/>
      <c r="J1827" s="103">
        <f t="shared" si="58"/>
        <v>5.0999999999999996</v>
      </c>
      <c r="K1827" s="104">
        <v>1.7</v>
      </c>
      <c r="L1827" s="104">
        <v>2.6</v>
      </c>
      <c r="M1827" s="104">
        <v>0.8</v>
      </c>
    </row>
    <row r="1828" spans="1:13" x14ac:dyDescent="0.2">
      <c r="A1828" s="101"/>
      <c r="B1828" s="12" t="s">
        <v>1562</v>
      </c>
      <c r="C1828" s="12" t="s">
        <v>1574</v>
      </c>
      <c r="D1828" s="102" t="s">
        <v>245</v>
      </c>
      <c r="E1828" s="102" t="s">
        <v>2456</v>
      </c>
      <c r="F1828" s="102" t="s">
        <v>2461</v>
      </c>
      <c r="G1828" s="36" t="s">
        <v>8</v>
      </c>
      <c r="H1828" s="103">
        <f t="shared" si="57"/>
        <v>3.7</v>
      </c>
      <c r="I1828" s="103"/>
      <c r="J1828" s="103">
        <f t="shared" si="58"/>
        <v>3.7</v>
      </c>
      <c r="K1828" s="104">
        <v>1.3</v>
      </c>
      <c r="L1828" s="104">
        <v>1.8</v>
      </c>
      <c r="M1828" s="104">
        <v>0.6</v>
      </c>
    </row>
    <row r="1829" spans="1:13" x14ac:dyDescent="0.2">
      <c r="A1829" s="101"/>
      <c r="B1829" s="12" t="s">
        <v>1562</v>
      </c>
      <c r="C1829" s="12" t="s">
        <v>1575</v>
      </c>
      <c r="D1829" s="102" t="s">
        <v>245</v>
      </c>
      <c r="E1829" s="102" t="s">
        <v>2456</v>
      </c>
      <c r="F1829" s="102" t="s">
        <v>2461</v>
      </c>
      <c r="G1829" s="36" t="s">
        <v>8</v>
      </c>
      <c r="H1829" s="103">
        <f t="shared" si="57"/>
        <v>3.7</v>
      </c>
      <c r="I1829" s="103"/>
      <c r="J1829" s="103">
        <f t="shared" si="58"/>
        <v>3.7</v>
      </c>
      <c r="K1829" s="104">
        <v>1.3</v>
      </c>
      <c r="L1829" s="104">
        <v>1.8</v>
      </c>
      <c r="M1829" s="104">
        <v>0.6</v>
      </c>
    </row>
    <row r="1830" spans="1:13" x14ac:dyDescent="0.2">
      <c r="A1830" s="101"/>
      <c r="B1830" s="12" t="s">
        <v>1562</v>
      </c>
      <c r="C1830" s="12" t="s">
        <v>1576</v>
      </c>
      <c r="D1830" s="102" t="s">
        <v>245</v>
      </c>
      <c r="E1830" s="102" t="s">
        <v>2455</v>
      </c>
      <c r="F1830" s="102" t="s">
        <v>2460</v>
      </c>
      <c r="G1830" s="36" t="s">
        <v>8</v>
      </c>
      <c r="H1830" s="103">
        <f t="shared" si="57"/>
        <v>4.2</v>
      </c>
      <c r="I1830" s="103"/>
      <c r="J1830" s="103">
        <f t="shared" si="58"/>
        <v>4.2</v>
      </c>
      <c r="K1830" s="104">
        <v>1.4</v>
      </c>
      <c r="L1830" s="104">
        <v>2.1</v>
      </c>
      <c r="M1830" s="104">
        <v>0.7</v>
      </c>
    </row>
    <row r="1831" spans="1:13" x14ac:dyDescent="0.2">
      <c r="A1831" s="101"/>
      <c r="B1831" s="12" t="s">
        <v>1562</v>
      </c>
      <c r="C1831" s="12" t="s">
        <v>1577</v>
      </c>
      <c r="D1831" s="102" t="s">
        <v>245</v>
      </c>
      <c r="E1831" s="102" t="s">
        <v>2456</v>
      </c>
      <c r="F1831" s="102" t="s">
        <v>2461</v>
      </c>
      <c r="G1831" s="36" t="s">
        <v>8</v>
      </c>
      <c r="H1831" s="103">
        <f t="shared" si="57"/>
        <v>4.2</v>
      </c>
      <c r="I1831" s="103"/>
      <c r="J1831" s="103">
        <f t="shared" si="58"/>
        <v>4.2</v>
      </c>
      <c r="K1831" s="104">
        <v>1.4</v>
      </c>
      <c r="L1831" s="104">
        <v>2.1</v>
      </c>
      <c r="M1831" s="104">
        <v>0.7</v>
      </c>
    </row>
    <row r="1832" spans="1:13" x14ac:dyDescent="0.2">
      <c r="A1832" s="101"/>
      <c r="B1832" s="12" t="s">
        <v>1562</v>
      </c>
      <c r="C1832" s="12" t="s">
        <v>1578</v>
      </c>
      <c r="D1832" s="102" t="s">
        <v>245</v>
      </c>
      <c r="E1832" s="102" t="s">
        <v>2456</v>
      </c>
      <c r="F1832" s="102" t="s">
        <v>2461</v>
      </c>
      <c r="G1832" s="36" t="s">
        <v>8</v>
      </c>
      <c r="H1832" s="103">
        <f t="shared" si="57"/>
        <v>3.6</v>
      </c>
      <c r="I1832" s="103"/>
      <c r="J1832" s="103">
        <f t="shared" si="58"/>
        <v>3.6</v>
      </c>
      <c r="K1832" s="104">
        <v>1.1000000000000001</v>
      </c>
      <c r="L1832" s="104">
        <v>1.9</v>
      </c>
      <c r="M1832" s="104">
        <v>0.6</v>
      </c>
    </row>
    <row r="1833" spans="1:13" x14ac:dyDescent="0.2">
      <c r="A1833" s="101"/>
      <c r="B1833" s="12" t="s">
        <v>1562</v>
      </c>
      <c r="C1833" s="12" t="s">
        <v>1579</v>
      </c>
      <c r="D1833" s="102" t="s">
        <v>245</v>
      </c>
      <c r="E1833" s="102" t="s">
        <v>2456</v>
      </c>
      <c r="F1833" s="102" t="s">
        <v>2461</v>
      </c>
      <c r="G1833" s="36" t="s">
        <v>8</v>
      </c>
      <c r="H1833" s="103">
        <f t="shared" si="57"/>
        <v>2</v>
      </c>
      <c r="I1833" s="103"/>
      <c r="J1833" s="103">
        <f t="shared" si="58"/>
        <v>2</v>
      </c>
      <c r="K1833" s="104">
        <v>0.4</v>
      </c>
      <c r="L1833" s="104">
        <v>1.2</v>
      </c>
      <c r="M1833" s="104">
        <v>0.4</v>
      </c>
    </row>
    <row r="1834" spans="1:13" x14ac:dyDescent="0.2">
      <c r="A1834" s="101"/>
      <c r="B1834" s="12" t="s">
        <v>1562</v>
      </c>
      <c r="C1834" s="12" t="s">
        <v>1580</v>
      </c>
      <c r="D1834" s="102" t="s">
        <v>245</v>
      </c>
      <c r="E1834" s="102" t="s">
        <v>2456</v>
      </c>
      <c r="F1834" s="102" t="s">
        <v>2461</v>
      </c>
      <c r="G1834" s="36" t="s">
        <v>8</v>
      </c>
      <c r="H1834" s="103">
        <f t="shared" si="57"/>
        <v>2</v>
      </c>
      <c r="I1834" s="103"/>
      <c r="J1834" s="103">
        <f t="shared" si="58"/>
        <v>2</v>
      </c>
      <c r="K1834" s="104">
        <v>0.4</v>
      </c>
      <c r="L1834" s="104">
        <v>1.2</v>
      </c>
      <c r="M1834" s="104">
        <v>0.4</v>
      </c>
    </row>
    <row r="1835" spans="1:13" x14ac:dyDescent="0.2">
      <c r="A1835" s="101"/>
      <c r="B1835" s="12" t="s">
        <v>1562</v>
      </c>
      <c r="C1835" s="12" t="s">
        <v>1581</v>
      </c>
      <c r="D1835" s="102" t="s">
        <v>245</v>
      </c>
      <c r="E1835" s="102" t="s">
        <v>2456</v>
      </c>
      <c r="F1835" s="102" t="s">
        <v>2461</v>
      </c>
      <c r="G1835" s="36" t="s">
        <v>8</v>
      </c>
      <c r="H1835" s="103">
        <f t="shared" si="57"/>
        <v>2</v>
      </c>
      <c r="I1835" s="103"/>
      <c r="J1835" s="103">
        <f t="shared" si="58"/>
        <v>2</v>
      </c>
      <c r="K1835" s="104">
        <v>0.4</v>
      </c>
      <c r="L1835" s="104">
        <v>1.2</v>
      </c>
      <c r="M1835" s="104">
        <v>0.4</v>
      </c>
    </row>
    <row r="1836" spans="1:13" x14ac:dyDescent="0.2">
      <c r="A1836" s="101"/>
      <c r="B1836" s="12" t="s">
        <v>1562</v>
      </c>
      <c r="C1836" s="12" t="s">
        <v>1582</v>
      </c>
      <c r="D1836" s="102" t="s">
        <v>245</v>
      </c>
      <c r="E1836" s="102" t="s">
        <v>2456</v>
      </c>
      <c r="F1836" s="102" t="s">
        <v>2461</v>
      </c>
      <c r="G1836" s="36" t="s">
        <v>8</v>
      </c>
      <c r="H1836" s="103">
        <f t="shared" si="57"/>
        <v>2</v>
      </c>
      <c r="I1836" s="103"/>
      <c r="J1836" s="103">
        <f t="shared" si="58"/>
        <v>2</v>
      </c>
      <c r="K1836" s="104">
        <v>0.4</v>
      </c>
      <c r="L1836" s="104">
        <v>1.2</v>
      </c>
      <c r="M1836" s="104">
        <v>0.4</v>
      </c>
    </row>
    <row r="1837" spans="1:13" x14ac:dyDescent="0.2">
      <c r="A1837" s="101"/>
      <c r="B1837" s="12" t="s">
        <v>1562</v>
      </c>
      <c r="C1837" s="12" t="s">
        <v>1583</v>
      </c>
      <c r="D1837" s="102" t="s">
        <v>245</v>
      </c>
      <c r="E1837" s="102" t="s">
        <v>2456</v>
      </c>
      <c r="F1837" s="102" t="s">
        <v>2461</v>
      </c>
      <c r="G1837" s="36" t="s">
        <v>8</v>
      </c>
      <c r="H1837" s="103">
        <f t="shared" si="57"/>
        <v>2</v>
      </c>
      <c r="I1837" s="103"/>
      <c r="J1837" s="103">
        <f t="shared" si="58"/>
        <v>2</v>
      </c>
      <c r="K1837" s="104">
        <v>0.4</v>
      </c>
      <c r="L1837" s="104">
        <v>1.2</v>
      </c>
      <c r="M1837" s="104">
        <v>0.4</v>
      </c>
    </row>
    <row r="1838" spans="1:13" x14ac:dyDescent="0.2">
      <c r="A1838" s="101"/>
      <c r="B1838" s="12" t="s">
        <v>1562</v>
      </c>
      <c r="C1838" s="12" t="s">
        <v>1584</v>
      </c>
      <c r="D1838" s="102" t="s">
        <v>245</v>
      </c>
      <c r="E1838" s="102" t="s">
        <v>2455</v>
      </c>
      <c r="F1838" s="102" t="s">
        <v>2460</v>
      </c>
      <c r="G1838" s="36" t="s">
        <v>8</v>
      </c>
      <c r="H1838" s="103">
        <f t="shared" si="57"/>
        <v>2.7</v>
      </c>
      <c r="I1838" s="103"/>
      <c r="J1838" s="103">
        <f t="shared" si="58"/>
        <v>2.7</v>
      </c>
      <c r="K1838" s="104">
        <v>0.5</v>
      </c>
      <c r="L1838" s="104">
        <v>1.7</v>
      </c>
      <c r="M1838" s="104">
        <v>0.5</v>
      </c>
    </row>
    <row r="1839" spans="1:13" x14ac:dyDescent="0.2">
      <c r="A1839" s="101"/>
      <c r="B1839" s="12" t="s">
        <v>1585</v>
      </c>
      <c r="C1839" s="12" t="s">
        <v>1586</v>
      </c>
      <c r="D1839" s="102" t="s">
        <v>245</v>
      </c>
      <c r="E1839" s="102" t="s">
        <v>2456</v>
      </c>
      <c r="F1839" s="102" t="s">
        <v>2461</v>
      </c>
      <c r="G1839" s="36" t="s">
        <v>8</v>
      </c>
      <c r="H1839" s="103">
        <f t="shared" si="57"/>
        <v>35.4</v>
      </c>
      <c r="I1839" s="103"/>
      <c r="J1839" s="103">
        <f t="shared" si="58"/>
        <v>35.4</v>
      </c>
      <c r="K1839" s="104">
        <v>2.4</v>
      </c>
      <c r="L1839" s="104">
        <v>25.2</v>
      </c>
      <c r="M1839" s="104">
        <v>7.8</v>
      </c>
    </row>
    <row r="1840" spans="1:13" x14ac:dyDescent="0.2">
      <c r="A1840" s="101"/>
      <c r="B1840" s="12" t="s">
        <v>1585</v>
      </c>
      <c r="C1840" s="12" t="s">
        <v>1587</v>
      </c>
      <c r="D1840" s="102" t="s">
        <v>245</v>
      </c>
      <c r="E1840" s="102" t="s">
        <v>2456</v>
      </c>
      <c r="F1840" s="102" t="s">
        <v>2461</v>
      </c>
      <c r="G1840" s="36" t="s">
        <v>8</v>
      </c>
      <c r="H1840" s="103">
        <f t="shared" si="57"/>
        <v>31.9</v>
      </c>
      <c r="I1840" s="103"/>
      <c r="J1840" s="103">
        <f t="shared" si="58"/>
        <v>31.9</v>
      </c>
      <c r="K1840" s="104">
        <v>1.5</v>
      </c>
      <c r="L1840" s="104">
        <v>23.2</v>
      </c>
      <c r="M1840" s="104">
        <v>7.2</v>
      </c>
    </row>
    <row r="1841" spans="1:13" x14ac:dyDescent="0.2">
      <c r="A1841" s="101"/>
      <c r="B1841" s="12" t="s">
        <v>1588</v>
      </c>
      <c r="C1841" s="12" t="s">
        <v>1589</v>
      </c>
      <c r="D1841" s="102" t="s">
        <v>759</v>
      </c>
      <c r="E1841" s="102" t="s">
        <v>2456</v>
      </c>
      <c r="F1841" s="102" t="s">
        <v>2461</v>
      </c>
      <c r="G1841" s="36" t="s">
        <v>8</v>
      </c>
      <c r="H1841" s="103">
        <f t="shared" si="57"/>
        <v>19</v>
      </c>
      <c r="I1841" s="103"/>
      <c r="J1841" s="103">
        <f t="shared" si="58"/>
        <v>19</v>
      </c>
      <c r="K1841" s="104">
        <v>4.0999999999999996</v>
      </c>
      <c r="L1841" s="104">
        <v>11.4</v>
      </c>
      <c r="M1841" s="104">
        <v>3.5</v>
      </c>
    </row>
    <row r="1842" spans="1:13" x14ac:dyDescent="0.2">
      <c r="A1842" s="101"/>
      <c r="B1842" s="12" t="s">
        <v>1588</v>
      </c>
      <c r="C1842" s="12" t="s">
        <v>1590</v>
      </c>
      <c r="D1842" s="102" t="s">
        <v>759</v>
      </c>
      <c r="E1842" s="102" t="s">
        <v>2456</v>
      </c>
      <c r="F1842" s="102" t="s">
        <v>2461</v>
      </c>
      <c r="G1842" s="36" t="s">
        <v>8</v>
      </c>
      <c r="H1842" s="103">
        <f t="shared" si="57"/>
        <v>4.8</v>
      </c>
      <c r="I1842" s="103"/>
      <c r="J1842" s="103">
        <f t="shared" si="58"/>
        <v>4.8</v>
      </c>
      <c r="K1842" s="104">
        <v>0.3</v>
      </c>
      <c r="L1842" s="104">
        <v>3.4</v>
      </c>
      <c r="M1842" s="104">
        <v>1.1000000000000001</v>
      </c>
    </row>
    <row r="1843" spans="1:13" x14ac:dyDescent="0.2">
      <c r="A1843" s="101"/>
      <c r="B1843" s="12" t="s">
        <v>1588</v>
      </c>
      <c r="C1843" s="12" t="s">
        <v>1591</v>
      </c>
      <c r="D1843" s="102" t="s">
        <v>759</v>
      </c>
      <c r="E1843" s="102" t="s">
        <v>2456</v>
      </c>
      <c r="F1843" s="102" t="s">
        <v>2461</v>
      </c>
      <c r="G1843" s="36" t="s">
        <v>8</v>
      </c>
      <c r="H1843" s="103">
        <f t="shared" si="57"/>
        <v>4.9000000000000004</v>
      </c>
      <c r="I1843" s="103"/>
      <c r="J1843" s="103">
        <f t="shared" si="58"/>
        <v>4.9000000000000004</v>
      </c>
      <c r="K1843" s="104">
        <v>0.3</v>
      </c>
      <c r="L1843" s="104">
        <v>3.5</v>
      </c>
      <c r="M1843" s="104">
        <v>1.1000000000000001</v>
      </c>
    </row>
    <row r="1844" spans="1:13" x14ac:dyDescent="0.2">
      <c r="A1844" s="101"/>
      <c r="B1844" s="12" t="s">
        <v>1588</v>
      </c>
      <c r="C1844" s="12" t="s">
        <v>1591</v>
      </c>
      <c r="D1844" s="102" t="s">
        <v>759</v>
      </c>
      <c r="E1844" s="102" t="s">
        <v>2456</v>
      </c>
      <c r="F1844" s="102" t="s">
        <v>2461</v>
      </c>
      <c r="G1844" s="36" t="s">
        <v>8</v>
      </c>
      <c r="H1844" s="103">
        <f t="shared" si="57"/>
        <v>4.9000000000000004</v>
      </c>
      <c r="I1844" s="103"/>
      <c r="J1844" s="103">
        <f t="shared" si="58"/>
        <v>4.9000000000000004</v>
      </c>
      <c r="K1844" s="104">
        <v>0.3</v>
      </c>
      <c r="L1844" s="104">
        <v>3.5</v>
      </c>
      <c r="M1844" s="104">
        <v>1.1000000000000001</v>
      </c>
    </row>
    <row r="1845" spans="1:13" x14ac:dyDescent="0.2">
      <c r="A1845" s="101"/>
      <c r="B1845" s="12" t="s">
        <v>1592</v>
      </c>
      <c r="C1845" s="12" t="s">
        <v>1593</v>
      </c>
      <c r="D1845" s="102" t="s">
        <v>245</v>
      </c>
      <c r="E1845" s="102" t="s">
        <v>2456</v>
      </c>
      <c r="F1845" s="102" t="s">
        <v>2461</v>
      </c>
      <c r="G1845" s="36" t="s">
        <v>8</v>
      </c>
      <c r="H1845" s="103">
        <f t="shared" si="57"/>
        <v>12.700000000000001</v>
      </c>
      <c r="I1845" s="103"/>
      <c r="J1845" s="103">
        <f t="shared" si="58"/>
        <v>12.700000000000001</v>
      </c>
      <c r="K1845" s="104">
        <v>2.7</v>
      </c>
      <c r="L1845" s="104">
        <v>7.6</v>
      </c>
      <c r="M1845" s="104">
        <v>2.4</v>
      </c>
    </row>
    <row r="1846" spans="1:13" x14ac:dyDescent="0.2">
      <c r="A1846" s="101"/>
      <c r="B1846" s="12" t="s">
        <v>1592</v>
      </c>
      <c r="C1846" s="12" t="s">
        <v>1594</v>
      </c>
      <c r="D1846" s="102" t="s">
        <v>245</v>
      </c>
      <c r="E1846" s="102" t="s">
        <v>2456</v>
      </c>
      <c r="F1846" s="102" t="s">
        <v>2461</v>
      </c>
      <c r="G1846" s="36" t="s">
        <v>8</v>
      </c>
      <c r="H1846" s="103">
        <f t="shared" si="57"/>
        <v>3.3</v>
      </c>
      <c r="I1846" s="103"/>
      <c r="J1846" s="103">
        <f t="shared" si="58"/>
        <v>3.3</v>
      </c>
      <c r="K1846" s="104">
        <v>0.2</v>
      </c>
      <c r="L1846" s="104">
        <v>2.4</v>
      </c>
      <c r="M1846" s="104">
        <v>0.7</v>
      </c>
    </row>
    <row r="1847" spans="1:13" x14ac:dyDescent="0.2">
      <c r="A1847" s="101"/>
      <c r="B1847" s="12" t="s">
        <v>1592</v>
      </c>
      <c r="C1847" s="12" t="s">
        <v>1595</v>
      </c>
      <c r="D1847" s="102" t="s">
        <v>245</v>
      </c>
      <c r="E1847" s="102" t="s">
        <v>2456</v>
      </c>
      <c r="F1847" s="102" t="s">
        <v>2461</v>
      </c>
      <c r="G1847" s="36" t="s">
        <v>8</v>
      </c>
      <c r="H1847" s="103">
        <f t="shared" si="57"/>
        <v>3.3</v>
      </c>
      <c r="I1847" s="103"/>
      <c r="J1847" s="103">
        <f t="shared" si="58"/>
        <v>3.3</v>
      </c>
      <c r="K1847" s="104">
        <v>0.2</v>
      </c>
      <c r="L1847" s="104">
        <v>2.4</v>
      </c>
      <c r="M1847" s="104">
        <v>0.7</v>
      </c>
    </row>
    <row r="1848" spans="1:13" x14ac:dyDescent="0.2">
      <c r="A1848" s="101"/>
      <c r="B1848" s="12" t="s">
        <v>1592</v>
      </c>
      <c r="C1848" s="12" t="s">
        <v>1596</v>
      </c>
      <c r="D1848" s="102" t="s">
        <v>245</v>
      </c>
      <c r="E1848" s="102" t="s">
        <v>2456</v>
      </c>
      <c r="F1848" s="102" t="s">
        <v>2461</v>
      </c>
      <c r="G1848" s="36" t="s">
        <v>8</v>
      </c>
      <c r="H1848" s="103">
        <f t="shared" si="57"/>
        <v>3.3</v>
      </c>
      <c r="I1848" s="103"/>
      <c r="J1848" s="103">
        <f t="shared" si="58"/>
        <v>3.3</v>
      </c>
      <c r="K1848" s="104">
        <v>0.2</v>
      </c>
      <c r="L1848" s="104">
        <v>2.4</v>
      </c>
      <c r="M1848" s="104">
        <v>0.7</v>
      </c>
    </row>
    <row r="1849" spans="1:13" x14ac:dyDescent="0.2">
      <c r="A1849" s="101"/>
      <c r="B1849" s="12" t="s">
        <v>1592</v>
      </c>
      <c r="C1849" s="12" t="s">
        <v>1597</v>
      </c>
      <c r="D1849" s="102" t="s">
        <v>245</v>
      </c>
      <c r="E1849" s="102" t="s">
        <v>2456</v>
      </c>
      <c r="F1849" s="102" t="s">
        <v>2461</v>
      </c>
      <c r="G1849" s="36" t="s">
        <v>8</v>
      </c>
      <c r="H1849" s="103">
        <f t="shared" si="57"/>
        <v>3.3</v>
      </c>
      <c r="I1849" s="103"/>
      <c r="J1849" s="103">
        <f t="shared" si="58"/>
        <v>3.3</v>
      </c>
      <c r="K1849" s="104">
        <v>0.2</v>
      </c>
      <c r="L1849" s="104">
        <v>2.4</v>
      </c>
      <c r="M1849" s="104">
        <v>0.7</v>
      </c>
    </row>
    <row r="1850" spans="1:13" x14ac:dyDescent="0.2">
      <c r="A1850" s="101"/>
      <c r="B1850" s="12" t="s">
        <v>1592</v>
      </c>
      <c r="C1850" s="12" t="s">
        <v>1598</v>
      </c>
      <c r="D1850" s="102" t="s">
        <v>245</v>
      </c>
      <c r="E1850" s="102" t="s">
        <v>2456</v>
      </c>
      <c r="F1850" s="102" t="s">
        <v>2461</v>
      </c>
      <c r="G1850" s="36" t="s">
        <v>8</v>
      </c>
      <c r="H1850" s="103">
        <f t="shared" si="57"/>
        <v>3.3</v>
      </c>
      <c r="I1850" s="103"/>
      <c r="J1850" s="103">
        <f t="shared" si="58"/>
        <v>3.3</v>
      </c>
      <c r="K1850" s="104">
        <v>0.2</v>
      </c>
      <c r="L1850" s="104">
        <v>2.4</v>
      </c>
      <c r="M1850" s="104">
        <v>0.7</v>
      </c>
    </row>
    <row r="1851" spans="1:13" x14ac:dyDescent="0.2">
      <c r="A1851" s="101"/>
      <c r="B1851" s="12" t="s">
        <v>1599</v>
      </c>
      <c r="C1851" s="12" t="s">
        <v>1600</v>
      </c>
      <c r="D1851" s="102" t="s">
        <v>759</v>
      </c>
      <c r="E1851" s="102" t="s">
        <v>2455</v>
      </c>
      <c r="F1851" s="102" t="s">
        <v>2460</v>
      </c>
      <c r="G1851" s="36" t="s">
        <v>8</v>
      </c>
      <c r="H1851" s="103">
        <f t="shared" si="57"/>
        <v>12.200000000000001</v>
      </c>
      <c r="I1851" s="103"/>
      <c r="J1851" s="103">
        <f t="shared" si="58"/>
        <v>12.200000000000001</v>
      </c>
      <c r="K1851" s="104">
        <v>1.9</v>
      </c>
      <c r="L1851" s="104">
        <v>7.9</v>
      </c>
      <c r="M1851" s="104">
        <v>2.4</v>
      </c>
    </row>
    <row r="1852" spans="1:13" x14ac:dyDescent="0.2">
      <c r="A1852" s="101"/>
      <c r="B1852" s="12" t="s">
        <v>1601</v>
      </c>
      <c r="C1852" s="12" t="s">
        <v>1602</v>
      </c>
      <c r="D1852" s="102" t="s">
        <v>759</v>
      </c>
      <c r="E1852" s="102" t="s">
        <v>2456</v>
      </c>
      <c r="F1852" s="102" t="s">
        <v>2461</v>
      </c>
      <c r="G1852" s="36" t="s">
        <v>8</v>
      </c>
      <c r="H1852" s="103">
        <f t="shared" si="57"/>
        <v>10.299999999999999</v>
      </c>
      <c r="I1852" s="103"/>
      <c r="J1852" s="103">
        <f t="shared" si="58"/>
        <v>10.299999999999999</v>
      </c>
      <c r="K1852" s="104">
        <v>1.4</v>
      </c>
      <c r="L1852" s="104">
        <v>6.8</v>
      </c>
      <c r="M1852" s="104">
        <v>2.1</v>
      </c>
    </row>
    <row r="1853" spans="1:13" x14ac:dyDescent="0.2">
      <c r="A1853" s="101"/>
      <c r="B1853" s="12" t="s">
        <v>1603</v>
      </c>
      <c r="C1853" s="12" t="s">
        <v>1604</v>
      </c>
      <c r="D1853" s="102" t="s">
        <v>245</v>
      </c>
      <c r="E1853" s="102" t="s">
        <v>2455</v>
      </c>
      <c r="F1853" s="102" t="s">
        <v>2460</v>
      </c>
      <c r="G1853" s="36" t="s">
        <v>8</v>
      </c>
      <c r="H1853" s="103">
        <f t="shared" si="57"/>
        <v>7.1</v>
      </c>
      <c r="I1853" s="103"/>
      <c r="J1853" s="103">
        <f t="shared" si="58"/>
        <v>7.1</v>
      </c>
      <c r="K1853" s="104">
        <v>1.1000000000000001</v>
      </c>
      <c r="L1853" s="104">
        <v>4.5999999999999996</v>
      </c>
      <c r="M1853" s="104">
        <v>1.4</v>
      </c>
    </row>
    <row r="1854" spans="1:13" x14ac:dyDescent="0.2">
      <c r="A1854" s="101"/>
      <c r="B1854" s="12" t="s">
        <v>1603</v>
      </c>
      <c r="C1854" s="12" t="s">
        <v>1605</v>
      </c>
      <c r="D1854" s="102" t="s">
        <v>245</v>
      </c>
      <c r="E1854" s="102" t="s">
        <v>2455</v>
      </c>
      <c r="F1854" s="102" t="s">
        <v>2460</v>
      </c>
      <c r="G1854" s="36" t="s">
        <v>8</v>
      </c>
      <c r="H1854" s="103">
        <f t="shared" si="57"/>
        <v>3.3</v>
      </c>
      <c r="I1854" s="103"/>
      <c r="J1854" s="103">
        <f t="shared" si="58"/>
        <v>3.3</v>
      </c>
      <c r="K1854" s="104">
        <v>0.2</v>
      </c>
      <c r="L1854" s="104">
        <v>2.4</v>
      </c>
      <c r="M1854" s="104">
        <v>0.7</v>
      </c>
    </row>
    <row r="1855" spans="1:13" x14ac:dyDescent="0.2">
      <c r="A1855" s="101"/>
      <c r="B1855" s="12" t="s">
        <v>1603</v>
      </c>
      <c r="C1855" s="12" t="s">
        <v>1606</v>
      </c>
      <c r="D1855" s="102" t="s">
        <v>245</v>
      </c>
      <c r="E1855" s="102" t="s">
        <v>2455</v>
      </c>
      <c r="F1855" s="102" t="s">
        <v>2460</v>
      </c>
      <c r="G1855" s="36" t="s">
        <v>8</v>
      </c>
      <c r="H1855" s="103">
        <f t="shared" si="57"/>
        <v>3.3</v>
      </c>
      <c r="I1855" s="103"/>
      <c r="J1855" s="103">
        <f t="shared" si="58"/>
        <v>3.3</v>
      </c>
      <c r="K1855" s="104">
        <v>0.2</v>
      </c>
      <c r="L1855" s="104">
        <v>2.4</v>
      </c>
      <c r="M1855" s="104">
        <v>0.7</v>
      </c>
    </row>
    <row r="1856" spans="1:13" x14ac:dyDescent="0.2">
      <c r="A1856" s="101"/>
      <c r="B1856" s="12" t="s">
        <v>1607</v>
      </c>
      <c r="C1856" s="12" t="s">
        <v>1608</v>
      </c>
      <c r="D1856" s="102" t="s">
        <v>245</v>
      </c>
      <c r="E1856" s="102" t="s">
        <v>2456</v>
      </c>
      <c r="F1856" s="102" t="s">
        <v>2461</v>
      </c>
      <c r="G1856" s="36" t="s">
        <v>8</v>
      </c>
      <c r="H1856" s="103">
        <f t="shared" si="57"/>
        <v>31.8</v>
      </c>
      <c r="I1856" s="103"/>
      <c r="J1856" s="103">
        <f t="shared" si="58"/>
        <v>31.8</v>
      </c>
      <c r="K1856" s="104">
        <v>7.8</v>
      </c>
      <c r="L1856" s="104">
        <v>18.3</v>
      </c>
      <c r="M1856" s="104">
        <v>5.7</v>
      </c>
    </row>
    <row r="1857" spans="1:13" x14ac:dyDescent="0.2">
      <c r="A1857" s="101"/>
      <c r="B1857" s="12" t="s">
        <v>1607</v>
      </c>
      <c r="C1857" s="12" t="s">
        <v>1609</v>
      </c>
      <c r="D1857" s="102" t="s">
        <v>245</v>
      </c>
      <c r="E1857" s="102" t="s">
        <v>2456</v>
      </c>
      <c r="F1857" s="102" t="s">
        <v>2461</v>
      </c>
      <c r="G1857" s="36" t="s">
        <v>8</v>
      </c>
      <c r="H1857" s="103">
        <f t="shared" si="57"/>
        <v>3.3</v>
      </c>
      <c r="I1857" s="103"/>
      <c r="J1857" s="103">
        <f t="shared" si="58"/>
        <v>3.3</v>
      </c>
      <c r="K1857" s="104">
        <v>0.2</v>
      </c>
      <c r="L1857" s="104">
        <v>2.4</v>
      </c>
      <c r="M1857" s="104">
        <v>0.7</v>
      </c>
    </row>
    <row r="1858" spans="1:13" x14ac:dyDescent="0.2">
      <c r="A1858" s="101"/>
      <c r="B1858" s="12" t="s">
        <v>1607</v>
      </c>
      <c r="C1858" s="12" t="s">
        <v>1610</v>
      </c>
      <c r="D1858" s="102" t="s">
        <v>245</v>
      </c>
      <c r="E1858" s="102" t="s">
        <v>2456</v>
      </c>
      <c r="F1858" s="102" t="s">
        <v>2461</v>
      </c>
      <c r="G1858" s="36" t="s">
        <v>8</v>
      </c>
      <c r="H1858" s="103">
        <f t="shared" si="57"/>
        <v>3.3</v>
      </c>
      <c r="I1858" s="103"/>
      <c r="J1858" s="103">
        <f t="shared" si="58"/>
        <v>3.3</v>
      </c>
      <c r="K1858" s="104">
        <v>0.2</v>
      </c>
      <c r="L1858" s="104">
        <v>2.4</v>
      </c>
      <c r="M1858" s="104">
        <v>0.7</v>
      </c>
    </row>
    <row r="1859" spans="1:13" x14ac:dyDescent="0.2">
      <c r="A1859" s="101"/>
      <c r="B1859" s="12" t="s">
        <v>1607</v>
      </c>
      <c r="C1859" s="12" t="s">
        <v>1611</v>
      </c>
      <c r="D1859" s="102" t="s">
        <v>245</v>
      </c>
      <c r="E1859" s="102" t="s">
        <v>2456</v>
      </c>
      <c r="F1859" s="102" t="s">
        <v>2461</v>
      </c>
      <c r="G1859" s="36" t="s">
        <v>8</v>
      </c>
      <c r="H1859" s="103">
        <f t="shared" ref="H1859:H1922" si="59">I1859+J1859</f>
        <v>3.3</v>
      </c>
      <c r="I1859" s="103"/>
      <c r="J1859" s="103">
        <f t="shared" si="58"/>
        <v>3.3</v>
      </c>
      <c r="K1859" s="104">
        <v>0.2</v>
      </c>
      <c r="L1859" s="104">
        <v>2.4</v>
      </c>
      <c r="M1859" s="104">
        <v>0.7</v>
      </c>
    </row>
    <row r="1860" spans="1:13" x14ac:dyDescent="0.2">
      <c r="A1860" s="101"/>
      <c r="B1860" s="12" t="s">
        <v>1607</v>
      </c>
      <c r="C1860" s="12" t="s">
        <v>1612</v>
      </c>
      <c r="D1860" s="102" t="s">
        <v>245</v>
      </c>
      <c r="E1860" s="102" t="s">
        <v>2456</v>
      </c>
      <c r="F1860" s="102" t="s">
        <v>2461</v>
      </c>
      <c r="G1860" s="36" t="s">
        <v>8</v>
      </c>
      <c r="H1860" s="103">
        <f t="shared" si="59"/>
        <v>3.3</v>
      </c>
      <c r="I1860" s="103"/>
      <c r="J1860" s="103">
        <f t="shared" si="58"/>
        <v>3.3</v>
      </c>
      <c r="K1860" s="104">
        <v>0.2</v>
      </c>
      <c r="L1860" s="104">
        <v>2.4</v>
      </c>
      <c r="M1860" s="104">
        <v>0.7</v>
      </c>
    </row>
    <row r="1861" spans="1:13" x14ac:dyDescent="0.2">
      <c r="A1861" s="101"/>
      <c r="B1861" s="12" t="s">
        <v>1607</v>
      </c>
      <c r="C1861" s="12" t="s">
        <v>1613</v>
      </c>
      <c r="D1861" s="102" t="s">
        <v>245</v>
      </c>
      <c r="E1861" s="102" t="s">
        <v>2456</v>
      </c>
      <c r="F1861" s="102" t="s">
        <v>2461</v>
      </c>
      <c r="G1861" s="36" t="s">
        <v>8</v>
      </c>
      <c r="H1861" s="103">
        <f t="shared" si="59"/>
        <v>3.3</v>
      </c>
      <c r="I1861" s="103"/>
      <c r="J1861" s="103">
        <f t="shared" si="58"/>
        <v>3.3</v>
      </c>
      <c r="K1861" s="104">
        <v>0.2</v>
      </c>
      <c r="L1861" s="104">
        <v>2.4</v>
      </c>
      <c r="M1861" s="104">
        <v>0.7</v>
      </c>
    </row>
    <row r="1862" spans="1:13" x14ac:dyDescent="0.2">
      <c r="A1862" s="101"/>
      <c r="B1862" s="12" t="s">
        <v>1607</v>
      </c>
      <c r="C1862" s="12" t="s">
        <v>1614</v>
      </c>
      <c r="D1862" s="102" t="s">
        <v>245</v>
      </c>
      <c r="E1862" s="102" t="s">
        <v>2456</v>
      </c>
      <c r="F1862" s="102" t="s">
        <v>2461</v>
      </c>
      <c r="G1862" s="36" t="s">
        <v>8</v>
      </c>
      <c r="H1862" s="103">
        <f t="shared" si="59"/>
        <v>3.3</v>
      </c>
      <c r="I1862" s="103"/>
      <c r="J1862" s="103">
        <f t="shared" si="58"/>
        <v>3.3</v>
      </c>
      <c r="K1862" s="104">
        <v>0.2</v>
      </c>
      <c r="L1862" s="104">
        <v>2.4</v>
      </c>
      <c r="M1862" s="104">
        <v>0.7</v>
      </c>
    </row>
    <row r="1863" spans="1:13" x14ac:dyDescent="0.2">
      <c r="A1863" s="101"/>
      <c r="B1863" s="12" t="s">
        <v>1615</v>
      </c>
      <c r="C1863" s="12" t="s">
        <v>1616</v>
      </c>
      <c r="D1863" s="102" t="s">
        <v>245</v>
      </c>
      <c r="E1863" s="102" t="s">
        <v>2455</v>
      </c>
      <c r="F1863" s="102" t="s">
        <v>2460</v>
      </c>
      <c r="G1863" s="36" t="s">
        <v>8</v>
      </c>
      <c r="H1863" s="103">
        <f t="shared" si="59"/>
        <v>8.2999999999999989</v>
      </c>
      <c r="I1863" s="103"/>
      <c r="J1863" s="103">
        <f t="shared" si="58"/>
        <v>8.2999999999999989</v>
      </c>
      <c r="K1863" s="104">
        <v>3.8</v>
      </c>
      <c r="L1863" s="104">
        <v>3.4</v>
      </c>
      <c r="M1863" s="104">
        <v>1.1000000000000001</v>
      </c>
    </row>
    <row r="1864" spans="1:13" x14ac:dyDescent="0.2">
      <c r="A1864" s="101"/>
      <c r="B1864" s="12" t="s">
        <v>1615</v>
      </c>
      <c r="C1864" s="12" t="s">
        <v>1614</v>
      </c>
      <c r="D1864" s="102" t="s">
        <v>245</v>
      </c>
      <c r="E1864" s="102" t="s">
        <v>2455</v>
      </c>
      <c r="F1864" s="102" t="s">
        <v>2460</v>
      </c>
      <c r="G1864" s="36" t="s">
        <v>8</v>
      </c>
      <c r="H1864" s="103">
        <f t="shared" si="59"/>
        <v>3.6000000000000005</v>
      </c>
      <c r="I1864" s="103"/>
      <c r="J1864" s="103">
        <f t="shared" ref="J1864:J1927" si="60">SUM(K1864:M1864)</f>
        <v>3.6000000000000005</v>
      </c>
      <c r="K1864" s="104">
        <v>0.2</v>
      </c>
      <c r="L1864" s="104">
        <v>2.6</v>
      </c>
      <c r="M1864" s="104">
        <v>0.8</v>
      </c>
    </row>
    <row r="1865" spans="1:13" x14ac:dyDescent="0.2">
      <c r="A1865" s="101"/>
      <c r="B1865" s="12" t="s">
        <v>1615</v>
      </c>
      <c r="C1865" s="12" t="s">
        <v>1617</v>
      </c>
      <c r="D1865" s="102" t="s">
        <v>245</v>
      </c>
      <c r="E1865" s="102" t="s">
        <v>2455</v>
      </c>
      <c r="F1865" s="102" t="s">
        <v>2460</v>
      </c>
      <c r="G1865" s="36" t="s">
        <v>8</v>
      </c>
      <c r="H1865" s="103">
        <f t="shared" si="59"/>
        <v>3.6000000000000005</v>
      </c>
      <c r="I1865" s="103"/>
      <c r="J1865" s="103">
        <f t="shared" si="60"/>
        <v>3.6000000000000005</v>
      </c>
      <c r="K1865" s="104">
        <v>0.2</v>
      </c>
      <c r="L1865" s="104">
        <v>2.6</v>
      </c>
      <c r="M1865" s="104">
        <v>0.8</v>
      </c>
    </row>
    <row r="1866" spans="1:13" x14ac:dyDescent="0.2">
      <c r="A1866" s="101"/>
      <c r="B1866" s="12" t="s">
        <v>1615</v>
      </c>
      <c r="C1866" s="12" t="s">
        <v>1618</v>
      </c>
      <c r="D1866" s="102" t="s">
        <v>245</v>
      </c>
      <c r="E1866" s="102" t="s">
        <v>2455</v>
      </c>
      <c r="F1866" s="102" t="s">
        <v>2460</v>
      </c>
      <c r="G1866" s="36" t="s">
        <v>8</v>
      </c>
      <c r="H1866" s="103">
        <f t="shared" si="59"/>
        <v>8.1000000000000014</v>
      </c>
      <c r="I1866" s="103"/>
      <c r="J1866" s="103">
        <f t="shared" si="60"/>
        <v>8.1000000000000014</v>
      </c>
      <c r="K1866" s="104">
        <v>4.7</v>
      </c>
      <c r="L1866" s="104">
        <v>2.6</v>
      </c>
      <c r="M1866" s="104">
        <v>0.8</v>
      </c>
    </row>
    <row r="1867" spans="1:13" x14ac:dyDescent="0.2">
      <c r="A1867" s="101"/>
      <c r="B1867" s="12" t="s">
        <v>1615</v>
      </c>
      <c r="C1867" s="12" t="s">
        <v>1619</v>
      </c>
      <c r="D1867" s="102" t="s">
        <v>245</v>
      </c>
      <c r="E1867" s="102" t="s">
        <v>2455</v>
      </c>
      <c r="F1867" s="102" t="s">
        <v>2460</v>
      </c>
      <c r="G1867" s="36" t="s">
        <v>8</v>
      </c>
      <c r="H1867" s="103">
        <f t="shared" si="59"/>
        <v>3.5000000000000004</v>
      </c>
      <c r="I1867" s="103"/>
      <c r="J1867" s="103">
        <f t="shared" si="60"/>
        <v>3.5000000000000004</v>
      </c>
      <c r="K1867" s="104">
        <v>1.1000000000000001</v>
      </c>
      <c r="L1867" s="104">
        <v>1.8</v>
      </c>
      <c r="M1867" s="104">
        <v>0.6</v>
      </c>
    </row>
    <row r="1868" spans="1:13" x14ac:dyDescent="0.2">
      <c r="A1868" s="101"/>
      <c r="B1868" s="12" t="s">
        <v>1615</v>
      </c>
      <c r="C1868" s="12" t="s">
        <v>1620</v>
      </c>
      <c r="D1868" s="102" t="s">
        <v>245</v>
      </c>
      <c r="E1868" s="102" t="s">
        <v>2455</v>
      </c>
      <c r="F1868" s="102" t="s">
        <v>2460</v>
      </c>
      <c r="G1868" s="36" t="s">
        <v>8</v>
      </c>
      <c r="H1868" s="103">
        <f t="shared" si="59"/>
        <v>3.5000000000000004</v>
      </c>
      <c r="I1868" s="103"/>
      <c r="J1868" s="103">
        <f t="shared" si="60"/>
        <v>3.5000000000000004</v>
      </c>
      <c r="K1868" s="104">
        <v>1.1000000000000001</v>
      </c>
      <c r="L1868" s="104">
        <v>1.8</v>
      </c>
      <c r="M1868" s="104">
        <v>0.6</v>
      </c>
    </row>
    <row r="1869" spans="1:13" x14ac:dyDescent="0.2">
      <c r="A1869" s="101"/>
      <c r="B1869" s="12" t="s">
        <v>1621</v>
      </c>
      <c r="C1869" s="12" t="s">
        <v>1597</v>
      </c>
      <c r="D1869" s="102" t="s">
        <v>245</v>
      </c>
      <c r="E1869" s="102" t="s">
        <v>2456</v>
      </c>
      <c r="F1869" s="102" t="s">
        <v>2461</v>
      </c>
      <c r="G1869" s="36" t="s">
        <v>8</v>
      </c>
      <c r="H1869" s="103">
        <f t="shared" si="59"/>
        <v>9.1999999999999993</v>
      </c>
      <c r="I1869" s="103"/>
      <c r="J1869" s="103">
        <f t="shared" si="60"/>
        <v>9.1999999999999993</v>
      </c>
      <c r="K1869" s="104">
        <v>2.1</v>
      </c>
      <c r="L1869" s="104">
        <v>5.4</v>
      </c>
      <c r="M1869" s="104">
        <v>1.7</v>
      </c>
    </row>
    <row r="1870" spans="1:13" x14ac:dyDescent="0.2">
      <c r="A1870" s="101"/>
      <c r="B1870" s="12" t="s">
        <v>1621</v>
      </c>
      <c r="C1870" s="12" t="s">
        <v>1598</v>
      </c>
      <c r="D1870" s="102" t="s">
        <v>245</v>
      </c>
      <c r="E1870" s="102" t="s">
        <v>2456</v>
      </c>
      <c r="F1870" s="102" t="s">
        <v>2461</v>
      </c>
      <c r="G1870" s="36" t="s">
        <v>8</v>
      </c>
      <c r="H1870" s="103">
        <f t="shared" si="59"/>
        <v>3.3</v>
      </c>
      <c r="I1870" s="103"/>
      <c r="J1870" s="103">
        <f t="shared" si="60"/>
        <v>3.3</v>
      </c>
      <c r="K1870" s="104">
        <v>0.2</v>
      </c>
      <c r="L1870" s="104">
        <v>2.4</v>
      </c>
      <c r="M1870" s="104">
        <v>0.7</v>
      </c>
    </row>
    <row r="1871" spans="1:13" x14ac:dyDescent="0.2">
      <c r="A1871" s="101"/>
      <c r="B1871" s="12" t="s">
        <v>1621</v>
      </c>
      <c r="C1871" s="12" t="s">
        <v>1596</v>
      </c>
      <c r="D1871" s="102" t="s">
        <v>245</v>
      </c>
      <c r="E1871" s="102" t="s">
        <v>2456</v>
      </c>
      <c r="F1871" s="102" t="s">
        <v>2461</v>
      </c>
      <c r="G1871" s="36" t="s">
        <v>8</v>
      </c>
      <c r="H1871" s="103">
        <f t="shared" si="59"/>
        <v>3.3</v>
      </c>
      <c r="I1871" s="103"/>
      <c r="J1871" s="103">
        <f t="shared" si="60"/>
        <v>3.3</v>
      </c>
      <c r="K1871" s="104">
        <v>0.2</v>
      </c>
      <c r="L1871" s="104">
        <v>2.4</v>
      </c>
      <c r="M1871" s="104">
        <v>0.7</v>
      </c>
    </row>
    <row r="1872" spans="1:13" x14ac:dyDescent="0.2">
      <c r="A1872" s="101"/>
      <c r="B1872" s="12" t="s">
        <v>1621</v>
      </c>
      <c r="C1872" s="12" t="s">
        <v>1622</v>
      </c>
      <c r="D1872" s="102" t="s">
        <v>245</v>
      </c>
      <c r="E1872" s="102" t="s">
        <v>2456</v>
      </c>
      <c r="F1872" s="102" t="s">
        <v>2461</v>
      </c>
      <c r="G1872" s="36" t="s">
        <v>8</v>
      </c>
      <c r="H1872" s="103">
        <f t="shared" si="59"/>
        <v>3.3</v>
      </c>
      <c r="I1872" s="103"/>
      <c r="J1872" s="103">
        <f t="shared" si="60"/>
        <v>3.3</v>
      </c>
      <c r="K1872" s="104">
        <v>0.2</v>
      </c>
      <c r="L1872" s="104">
        <v>2.4</v>
      </c>
      <c r="M1872" s="104">
        <v>0.7</v>
      </c>
    </row>
    <row r="1873" spans="1:13" x14ac:dyDescent="0.2">
      <c r="A1873" s="101"/>
      <c r="B1873" s="12" t="s">
        <v>1621</v>
      </c>
      <c r="C1873" s="12" t="s">
        <v>1623</v>
      </c>
      <c r="D1873" s="102" t="s">
        <v>245</v>
      </c>
      <c r="E1873" s="102" t="s">
        <v>2456</v>
      </c>
      <c r="F1873" s="102" t="s">
        <v>2461</v>
      </c>
      <c r="G1873" s="36" t="s">
        <v>8</v>
      </c>
      <c r="H1873" s="103">
        <f t="shared" si="59"/>
        <v>3.3</v>
      </c>
      <c r="I1873" s="103"/>
      <c r="J1873" s="103">
        <f t="shared" si="60"/>
        <v>3.3</v>
      </c>
      <c r="K1873" s="104">
        <v>0.2</v>
      </c>
      <c r="L1873" s="104">
        <v>2.4</v>
      </c>
      <c r="M1873" s="104">
        <v>0.7</v>
      </c>
    </row>
    <row r="1874" spans="1:13" x14ac:dyDescent="0.2">
      <c r="A1874" s="101"/>
      <c r="B1874" s="12" t="s">
        <v>1621</v>
      </c>
      <c r="C1874" s="12" t="s">
        <v>1624</v>
      </c>
      <c r="D1874" s="102" t="s">
        <v>245</v>
      </c>
      <c r="E1874" s="102" t="s">
        <v>2455</v>
      </c>
      <c r="F1874" s="102" t="s">
        <v>2460</v>
      </c>
      <c r="G1874" s="36" t="s">
        <v>8</v>
      </c>
      <c r="H1874" s="103">
        <f t="shared" si="59"/>
        <v>7.1000000000000005</v>
      </c>
      <c r="I1874" s="103"/>
      <c r="J1874" s="103">
        <f t="shared" si="60"/>
        <v>7.1000000000000005</v>
      </c>
      <c r="K1874" s="104">
        <v>2.1</v>
      </c>
      <c r="L1874" s="104">
        <v>3.8</v>
      </c>
      <c r="M1874" s="104">
        <v>1.2</v>
      </c>
    </row>
    <row r="1875" spans="1:13" x14ac:dyDescent="0.2">
      <c r="A1875" s="101"/>
      <c r="B1875" s="12" t="s">
        <v>1621</v>
      </c>
      <c r="C1875" s="12" t="s">
        <v>1625</v>
      </c>
      <c r="D1875" s="102" t="s">
        <v>245</v>
      </c>
      <c r="E1875" s="102" t="s">
        <v>2455</v>
      </c>
      <c r="F1875" s="102" t="s">
        <v>2460</v>
      </c>
      <c r="G1875" s="36" t="s">
        <v>8</v>
      </c>
      <c r="H1875" s="103">
        <f t="shared" si="59"/>
        <v>3.5000000000000004</v>
      </c>
      <c r="I1875" s="103"/>
      <c r="J1875" s="103">
        <f t="shared" si="60"/>
        <v>3.5000000000000004</v>
      </c>
      <c r="K1875" s="104">
        <v>1.1000000000000001</v>
      </c>
      <c r="L1875" s="104">
        <v>1.8</v>
      </c>
      <c r="M1875" s="104">
        <v>0.6</v>
      </c>
    </row>
    <row r="1876" spans="1:13" x14ac:dyDescent="0.2">
      <c r="A1876" s="101"/>
      <c r="B1876" s="12" t="s">
        <v>1621</v>
      </c>
      <c r="C1876" s="12" t="s">
        <v>1626</v>
      </c>
      <c r="D1876" s="102" t="s">
        <v>245</v>
      </c>
      <c r="E1876" s="102" t="s">
        <v>2456</v>
      </c>
      <c r="F1876" s="102" t="s">
        <v>2461</v>
      </c>
      <c r="G1876" s="36" t="s">
        <v>8</v>
      </c>
      <c r="H1876" s="103">
        <f t="shared" si="59"/>
        <v>9.3000000000000007</v>
      </c>
      <c r="I1876" s="103"/>
      <c r="J1876" s="103">
        <f t="shared" si="60"/>
        <v>9.3000000000000007</v>
      </c>
      <c r="K1876" s="104">
        <v>2.5</v>
      </c>
      <c r="L1876" s="104">
        <v>5.2</v>
      </c>
      <c r="M1876" s="104">
        <v>1.6</v>
      </c>
    </row>
    <row r="1877" spans="1:13" x14ac:dyDescent="0.2">
      <c r="A1877" s="101"/>
      <c r="B1877" s="12" t="s">
        <v>1621</v>
      </c>
      <c r="C1877" s="12" t="s">
        <v>1627</v>
      </c>
      <c r="D1877" s="102" t="s">
        <v>245</v>
      </c>
      <c r="E1877" s="102" t="s">
        <v>2456</v>
      </c>
      <c r="F1877" s="102" t="s">
        <v>2461</v>
      </c>
      <c r="G1877" s="36" t="s">
        <v>8</v>
      </c>
      <c r="H1877" s="103">
        <f t="shared" si="59"/>
        <v>2.1</v>
      </c>
      <c r="I1877" s="103"/>
      <c r="J1877" s="103">
        <f t="shared" si="60"/>
        <v>2.1</v>
      </c>
      <c r="K1877" s="104">
        <v>0.5</v>
      </c>
      <c r="L1877" s="104">
        <v>1.2</v>
      </c>
      <c r="M1877" s="104">
        <v>0.4</v>
      </c>
    </row>
    <row r="1878" spans="1:13" x14ac:dyDescent="0.2">
      <c r="A1878" s="101"/>
      <c r="B1878" s="12" t="s">
        <v>1621</v>
      </c>
      <c r="C1878" s="12" t="s">
        <v>1628</v>
      </c>
      <c r="D1878" s="102" t="s">
        <v>245</v>
      </c>
      <c r="E1878" s="102" t="s">
        <v>2456</v>
      </c>
      <c r="F1878" s="102" t="s">
        <v>2461</v>
      </c>
      <c r="G1878" s="36" t="s">
        <v>8</v>
      </c>
      <c r="H1878" s="103">
        <f t="shared" si="59"/>
        <v>2.1</v>
      </c>
      <c r="I1878" s="103"/>
      <c r="J1878" s="103">
        <f t="shared" si="60"/>
        <v>2.1</v>
      </c>
      <c r="K1878" s="104">
        <v>0.5</v>
      </c>
      <c r="L1878" s="104">
        <v>1.2</v>
      </c>
      <c r="M1878" s="104">
        <v>0.4</v>
      </c>
    </row>
    <row r="1879" spans="1:13" x14ac:dyDescent="0.2">
      <c r="A1879" s="101"/>
      <c r="B1879" s="12" t="s">
        <v>1621</v>
      </c>
      <c r="C1879" s="12" t="s">
        <v>1629</v>
      </c>
      <c r="D1879" s="102" t="s">
        <v>245</v>
      </c>
      <c r="E1879" s="102" t="s">
        <v>2456</v>
      </c>
      <c r="F1879" s="102" t="s">
        <v>2461</v>
      </c>
      <c r="G1879" s="36" t="s">
        <v>8</v>
      </c>
      <c r="H1879" s="103">
        <f t="shared" si="59"/>
        <v>2.1</v>
      </c>
      <c r="I1879" s="103"/>
      <c r="J1879" s="103">
        <f t="shared" si="60"/>
        <v>2.1</v>
      </c>
      <c r="K1879" s="104">
        <v>0.5</v>
      </c>
      <c r="L1879" s="104">
        <v>1.2</v>
      </c>
      <c r="M1879" s="104">
        <v>0.4</v>
      </c>
    </row>
    <row r="1880" spans="1:13" x14ac:dyDescent="0.2">
      <c r="A1880" s="101"/>
      <c r="B1880" s="12" t="s">
        <v>1621</v>
      </c>
      <c r="C1880" s="12" t="s">
        <v>1630</v>
      </c>
      <c r="D1880" s="102" t="s">
        <v>245</v>
      </c>
      <c r="E1880" s="102" t="s">
        <v>2456</v>
      </c>
      <c r="F1880" s="102" t="s">
        <v>2461</v>
      </c>
      <c r="G1880" s="36" t="s">
        <v>8</v>
      </c>
      <c r="H1880" s="103">
        <f t="shared" si="59"/>
        <v>2.1</v>
      </c>
      <c r="I1880" s="103"/>
      <c r="J1880" s="103">
        <f t="shared" si="60"/>
        <v>2.1</v>
      </c>
      <c r="K1880" s="104">
        <v>0.5</v>
      </c>
      <c r="L1880" s="104">
        <v>1.2</v>
      </c>
      <c r="M1880" s="104">
        <v>0.4</v>
      </c>
    </row>
    <row r="1881" spans="1:13" x14ac:dyDescent="0.2">
      <c r="A1881" s="101"/>
      <c r="B1881" s="12" t="s">
        <v>1621</v>
      </c>
      <c r="C1881" s="12" t="s">
        <v>1631</v>
      </c>
      <c r="D1881" s="102" t="s">
        <v>245</v>
      </c>
      <c r="E1881" s="102" t="s">
        <v>2456</v>
      </c>
      <c r="F1881" s="102" t="s">
        <v>2461</v>
      </c>
      <c r="G1881" s="36" t="s">
        <v>8</v>
      </c>
      <c r="H1881" s="103">
        <f t="shared" si="59"/>
        <v>2.1</v>
      </c>
      <c r="I1881" s="103"/>
      <c r="J1881" s="103">
        <f t="shared" si="60"/>
        <v>2.1</v>
      </c>
      <c r="K1881" s="104">
        <v>0.5</v>
      </c>
      <c r="L1881" s="104">
        <v>1.2</v>
      </c>
      <c r="M1881" s="104">
        <v>0.4</v>
      </c>
    </row>
    <row r="1882" spans="1:13" x14ac:dyDescent="0.2">
      <c r="A1882" s="101"/>
      <c r="B1882" s="12" t="s">
        <v>1621</v>
      </c>
      <c r="C1882" s="12" t="s">
        <v>1632</v>
      </c>
      <c r="D1882" s="102" t="s">
        <v>245</v>
      </c>
      <c r="E1882" s="102" t="s">
        <v>2456</v>
      </c>
      <c r="F1882" s="102" t="s">
        <v>2461</v>
      </c>
      <c r="G1882" s="36" t="s">
        <v>8</v>
      </c>
      <c r="H1882" s="103">
        <f t="shared" si="59"/>
        <v>2.1</v>
      </c>
      <c r="I1882" s="103"/>
      <c r="J1882" s="103">
        <f t="shared" si="60"/>
        <v>2.1</v>
      </c>
      <c r="K1882" s="104">
        <v>0.5</v>
      </c>
      <c r="L1882" s="104">
        <v>1.2</v>
      </c>
      <c r="M1882" s="104">
        <v>0.4</v>
      </c>
    </row>
    <row r="1883" spans="1:13" x14ac:dyDescent="0.2">
      <c r="A1883" s="101"/>
      <c r="B1883" s="12" t="s">
        <v>1621</v>
      </c>
      <c r="C1883" s="12" t="s">
        <v>1633</v>
      </c>
      <c r="D1883" s="102" t="s">
        <v>245</v>
      </c>
      <c r="E1883" s="102" t="s">
        <v>2456</v>
      </c>
      <c r="F1883" s="102" t="s">
        <v>2461</v>
      </c>
      <c r="G1883" s="36" t="s">
        <v>8</v>
      </c>
      <c r="H1883" s="103">
        <f t="shared" si="59"/>
        <v>2.1</v>
      </c>
      <c r="I1883" s="103"/>
      <c r="J1883" s="103">
        <f t="shared" si="60"/>
        <v>2.1</v>
      </c>
      <c r="K1883" s="104">
        <v>0.5</v>
      </c>
      <c r="L1883" s="104">
        <v>1.2</v>
      </c>
      <c r="M1883" s="104">
        <v>0.4</v>
      </c>
    </row>
    <row r="1884" spans="1:13" x14ac:dyDescent="0.2">
      <c r="A1884" s="101"/>
      <c r="B1884" s="12" t="s">
        <v>1634</v>
      </c>
      <c r="C1884" s="12" t="s">
        <v>1602</v>
      </c>
      <c r="D1884" s="102" t="s">
        <v>245</v>
      </c>
      <c r="E1884" s="102" t="s">
        <v>2457</v>
      </c>
      <c r="F1884" s="102" t="s">
        <v>2459</v>
      </c>
      <c r="G1884" s="36" t="s">
        <v>8</v>
      </c>
      <c r="H1884" s="103">
        <f t="shared" si="59"/>
        <v>17.3</v>
      </c>
      <c r="I1884" s="103"/>
      <c r="J1884" s="103">
        <f t="shared" si="60"/>
        <v>17.3</v>
      </c>
      <c r="K1884" s="104">
        <v>3.8</v>
      </c>
      <c r="L1884" s="104">
        <v>10.3</v>
      </c>
      <c r="M1884" s="104">
        <v>3.2</v>
      </c>
    </row>
    <row r="1885" spans="1:13" ht="51" customHeight="1" x14ac:dyDescent="0.2">
      <c r="A1885" s="101"/>
      <c r="B1885" s="12" t="s">
        <v>1635</v>
      </c>
      <c r="C1885" s="12" t="s">
        <v>2556</v>
      </c>
      <c r="D1885" s="102" t="s">
        <v>7</v>
      </c>
      <c r="E1885" s="102" t="s">
        <v>2456</v>
      </c>
      <c r="F1885" s="102" t="s">
        <v>2461</v>
      </c>
      <c r="G1885" s="36" t="s">
        <v>8</v>
      </c>
      <c r="H1885" s="103">
        <f t="shared" si="59"/>
        <v>191.6</v>
      </c>
      <c r="I1885" s="103"/>
      <c r="J1885" s="103">
        <f t="shared" si="60"/>
        <v>191.6</v>
      </c>
      <c r="K1885" s="104">
        <v>170</v>
      </c>
      <c r="L1885" s="104">
        <v>16.5</v>
      </c>
      <c r="M1885" s="104">
        <v>5.0999999999999996</v>
      </c>
    </row>
    <row r="1886" spans="1:13" x14ac:dyDescent="0.2">
      <c r="A1886" s="101"/>
      <c r="B1886" s="12" t="s">
        <v>1636</v>
      </c>
      <c r="C1886" s="12" t="s">
        <v>1637</v>
      </c>
      <c r="D1886" s="102" t="s">
        <v>245</v>
      </c>
      <c r="E1886" s="102" t="s">
        <v>2457</v>
      </c>
      <c r="F1886" s="102" t="s">
        <v>2459</v>
      </c>
      <c r="G1886" s="36" t="s">
        <v>8</v>
      </c>
      <c r="H1886" s="103">
        <f t="shared" si="59"/>
        <v>17.600000000000001</v>
      </c>
      <c r="I1886" s="103"/>
      <c r="J1886" s="103">
        <f t="shared" si="60"/>
        <v>17.600000000000001</v>
      </c>
      <c r="K1886" s="104">
        <v>3.7</v>
      </c>
      <c r="L1886" s="104">
        <v>10.6</v>
      </c>
      <c r="M1886" s="104">
        <v>3.3</v>
      </c>
    </row>
    <row r="1887" spans="1:13" x14ac:dyDescent="0.2">
      <c r="A1887" s="101"/>
      <c r="B1887" s="12" t="s">
        <v>1638</v>
      </c>
      <c r="C1887" s="12" t="s">
        <v>1639</v>
      </c>
      <c r="D1887" s="102" t="s">
        <v>1640</v>
      </c>
      <c r="E1887" s="102" t="s">
        <v>2455</v>
      </c>
      <c r="F1887" s="102" t="s">
        <v>2460</v>
      </c>
      <c r="G1887" s="36" t="s">
        <v>8</v>
      </c>
      <c r="H1887" s="103">
        <f t="shared" si="59"/>
        <v>2.5</v>
      </c>
      <c r="I1887" s="103"/>
      <c r="J1887" s="103">
        <f t="shared" si="60"/>
        <v>2.5</v>
      </c>
      <c r="K1887" s="104">
        <v>0.8</v>
      </c>
      <c r="L1887" s="104">
        <v>1.3</v>
      </c>
      <c r="M1887" s="104">
        <v>0.4</v>
      </c>
    </row>
    <row r="1888" spans="1:13" x14ac:dyDescent="0.2">
      <c r="A1888" s="101"/>
      <c r="B1888" s="12" t="s">
        <v>1641</v>
      </c>
      <c r="C1888" s="12" t="s">
        <v>1642</v>
      </c>
      <c r="D1888" s="102" t="s">
        <v>1640</v>
      </c>
      <c r="E1888" s="102" t="s">
        <v>2455</v>
      </c>
      <c r="F1888" s="102" t="s">
        <v>2460</v>
      </c>
      <c r="G1888" s="36" t="s">
        <v>8</v>
      </c>
      <c r="H1888" s="103">
        <f t="shared" si="59"/>
        <v>2.5</v>
      </c>
      <c r="I1888" s="103"/>
      <c r="J1888" s="103">
        <f t="shared" si="60"/>
        <v>2.5</v>
      </c>
      <c r="K1888" s="104">
        <v>0.8</v>
      </c>
      <c r="L1888" s="104">
        <v>1.3</v>
      </c>
      <c r="M1888" s="104">
        <v>0.4</v>
      </c>
    </row>
    <row r="1889" spans="1:13" x14ac:dyDescent="0.2">
      <c r="A1889" s="101"/>
      <c r="B1889" s="12" t="s">
        <v>1643</v>
      </c>
      <c r="C1889" s="12" t="s">
        <v>1644</v>
      </c>
      <c r="D1889" s="102" t="s">
        <v>1640</v>
      </c>
      <c r="E1889" s="102" t="s">
        <v>2455</v>
      </c>
      <c r="F1889" s="102" t="s">
        <v>2460</v>
      </c>
      <c r="G1889" s="36" t="s">
        <v>8</v>
      </c>
      <c r="H1889" s="103">
        <f t="shared" si="59"/>
        <v>13.4</v>
      </c>
      <c r="I1889" s="103"/>
      <c r="J1889" s="103">
        <f t="shared" si="60"/>
        <v>13.4</v>
      </c>
      <c r="K1889" s="104">
        <v>5</v>
      </c>
      <c r="L1889" s="104">
        <v>6.4</v>
      </c>
      <c r="M1889" s="104">
        <v>2</v>
      </c>
    </row>
    <row r="1890" spans="1:13" x14ac:dyDescent="0.2">
      <c r="A1890" s="101"/>
      <c r="B1890" s="12" t="s">
        <v>1645</v>
      </c>
      <c r="C1890" s="12" t="s">
        <v>1646</v>
      </c>
      <c r="D1890" s="102" t="s">
        <v>245</v>
      </c>
      <c r="E1890" s="102" t="s">
        <v>2455</v>
      </c>
      <c r="F1890" s="102" t="s">
        <v>2460</v>
      </c>
      <c r="G1890" s="36" t="s">
        <v>8</v>
      </c>
      <c r="H1890" s="103">
        <f t="shared" si="59"/>
        <v>1.1000000000000001</v>
      </c>
      <c r="I1890" s="103"/>
      <c r="J1890" s="103">
        <f t="shared" si="60"/>
        <v>1.1000000000000001</v>
      </c>
      <c r="K1890" s="104">
        <v>0.8</v>
      </c>
      <c r="L1890" s="104">
        <v>0.2</v>
      </c>
      <c r="M1890" s="104">
        <v>0.1</v>
      </c>
    </row>
    <row r="1891" spans="1:13" x14ac:dyDescent="0.2">
      <c r="A1891" s="101"/>
      <c r="B1891" s="12" t="s">
        <v>1647</v>
      </c>
      <c r="C1891" s="12" t="s">
        <v>1648</v>
      </c>
      <c r="D1891" s="102" t="s">
        <v>1640</v>
      </c>
      <c r="E1891" s="102" t="s">
        <v>2455</v>
      </c>
      <c r="F1891" s="102" t="s">
        <v>2460</v>
      </c>
      <c r="G1891" s="36" t="s">
        <v>8</v>
      </c>
      <c r="H1891" s="103">
        <f t="shared" si="59"/>
        <v>7.6</v>
      </c>
      <c r="I1891" s="103"/>
      <c r="J1891" s="103">
        <f t="shared" si="60"/>
        <v>7.6</v>
      </c>
      <c r="K1891" s="104">
        <v>2.8</v>
      </c>
      <c r="L1891" s="104">
        <v>3.7</v>
      </c>
      <c r="M1891" s="104">
        <v>1.1000000000000001</v>
      </c>
    </row>
    <row r="1892" spans="1:13" x14ac:dyDescent="0.2">
      <c r="A1892" s="101"/>
      <c r="B1892" s="12" t="s">
        <v>1649</v>
      </c>
      <c r="C1892" s="12" t="s">
        <v>1244</v>
      </c>
      <c r="D1892" s="102" t="s">
        <v>7</v>
      </c>
      <c r="E1892" s="102" t="s">
        <v>2455</v>
      </c>
      <c r="F1892" s="102" t="s">
        <v>2460</v>
      </c>
      <c r="G1892" s="36" t="s">
        <v>8</v>
      </c>
      <c r="H1892" s="103">
        <f t="shared" si="59"/>
        <v>5.2</v>
      </c>
      <c r="I1892" s="103"/>
      <c r="J1892" s="103">
        <f t="shared" si="60"/>
        <v>5.2</v>
      </c>
      <c r="K1892" s="104">
        <v>4</v>
      </c>
      <c r="L1892" s="104">
        <v>0.9</v>
      </c>
      <c r="M1892" s="104">
        <v>0.3</v>
      </c>
    </row>
    <row r="1893" spans="1:13" x14ac:dyDescent="0.2">
      <c r="A1893" s="101"/>
      <c r="B1893" s="12" t="s">
        <v>1641</v>
      </c>
      <c r="C1893" s="12" t="s">
        <v>1650</v>
      </c>
      <c r="D1893" s="102" t="s">
        <v>7</v>
      </c>
      <c r="E1893" s="102" t="s">
        <v>2455</v>
      </c>
      <c r="F1893" s="102" t="s">
        <v>2460</v>
      </c>
      <c r="G1893" s="36" t="s">
        <v>8</v>
      </c>
      <c r="H1893" s="103">
        <f t="shared" si="59"/>
        <v>2.5</v>
      </c>
      <c r="I1893" s="103"/>
      <c r="J1893" s="103">
        <f t="shared" si="60"/>
        <v>2.5</v>
      </c>
      <c r="K1893" s="104">
        <v>2</v>
      </c>
      <c r="L1893" s="104">
        <v>0.4</v>
      </c>
      <c r="M1893" s="104">
        <v>0.1</v>
      </c>
    </row>
    <row r="1894" spans="1:13" x14ac:dyDescent="0.2">
      <c r="A1894" s="101"/>
      <c r="B1894" s="12" t="s">
        <v>1651</v>
      </c>
      <c r="C1894" s="12" t="s">
        <v>1650</v>
      </c>
      <c r="D1894" s="102" t="s">
        <v>7</v>
      </c>
      <c r="E1894" s="102" t="s">
        <v>2455</v>
      </c>
      <c r="F1894" s="102" t="s">
        <v>2460</v>
      </c>
      <c r="G1894" s="36" t="s">
        <v>8</v>
      </c>
      <c r="H1894" s="103">
        <f t="shared" si="59"/>
        <v>2.5</v>
      </c>
      <c r="I1894" s="103"/>
      <c r="J1894" s="103">
        <f t="shared" si="60"/>
        <v>2.5</v>
      </c>
      <c r="K1894" s="104">
        <v>2</v>
      </c>
      <c r="L1894" s="104">
        <v>0.4</v>
      </c>
      <c r="M1894" s="104">
        <v>0.1</v>
      </c>
    </row>
    <row r="1895" spans="1:13" x14ac:dyDescent="0.2">
      <c r="A1895" s="101"/>
      <c r="B1895" s="12" t="s">
        <v>1649</v>
      </c>
      <c r="C1895" s="12" t="s">
        <v>1652</v>
      </c>
      <c r="D1895" s="102" t="s">
        <v>7</v>
      </c>
      <c r="E1895" s="102" t="s">
        <v>2455</v>
      </c>
      <c r="F1895" s="102" t="s">
        <v>2460</v>
      </c>
      <c r="G1895" s="36" t="s">
        <v>8</v>
      </c>
      <c r="H1895" s="103">
        <f t="shared" si="59"/>
        <v>10.199999999999999</v>
      </c>
      <c r="I1895" s="103"/>
      <c r="J1895" s="103">
        <f t="shared" si="60"/>
        <v>10.199999999999999</v>
      </c>
      <c r="K1895" s="104">
        <v>1</v>
      </c>
      <c r="L1895" s="104">
        <v>7</v>
      </c>
      <c r="M1895" s="104">
        <v>2.2000000000000002</v>
      </c>
    </row>
    <row r="1896" spans="1:13" x14ac:dyDescent="0.2">
      <c r="A1896" s="101"/>
      <c r="B1896" s="12" t="s">
        <v>1653</v>
      </c>
      <c r="C1896" s="12" t="s">
        <v>1654</v>
      </c>
      <c r="D1896" s="102" t="s">
        <v>7</v>
      </c>
      <c r="E1896" s="102" t="s">
        <v>2455</v>
      </c>
      <c r="F1896" s="102" t="s">
        <v>2460</v>
      </c>
      <c r="G1896" s="36" t="s">
        <v>8</v>
      </c>
      <c r="H1896" s="103">
        <f t="shared" si="59"/>
        <v>6.6000000000000005</v>
      </c>
      <c r="I1896" s="103"/>
      <c r="J1896" s="103">
        <f t="shared" si="60"/>
        <v>6.6000000000000005</v>
      </c>
      <c r="K1896" s="104">
        <v>1.1000000000000001</v>
      </c>
      <c r="L1896" s="104">
        <v>4.2</v>
      </c>
      <c r="M1896" s="104">
        <v>1.3</v>
      </c>
    </row>
    <row r="1897" spans="1:13" x14ac:dyDescent="0.2">
      <c r="A1897" s="101"/>
      <c r="B1897" s="12" t="s">
        <v>1655</v>
      </c>
      <c r="C1897" s="12" t="s">
        <v>1652</v>
      </c>
      <c r="D1897" s="102" t="s">
        <v>7</v>
      </c>
      <c r="E1897" s="102" t="s">
        <v>2455</v>
      </c>
      <c r="F1897" s="102" t="s">
        <v>2460</v>
      </c>
      <c r="G1897" s="36" t="s">
        <v>8</v>
      </c>
      <c r="H1897" s="103">
        <f t="shared" si="59"/>
        <v>9.6</v>
      </c>
      <c r="I1897" s="103"/>
      <c r="J1897" s="103">
        <f t="shared" si="60"/>
        <v>9.6</v>
      </c>
      <c r="K1897" s="104">
        <v>1.1000000000000001</v>
      </c>
      <c r="L1897" s="104">
        <v>6.5</v>
      </c>
      <c r="M1897" s="104">
        <v>2</v>
      </c>
    </row>
    <row r="1898" spans="1:13" x14ac:dyDescent="0.2">
      <c r="A1898" s="101"/>
      <c r="B1898" s="12" t="s">
        <v>1641</v>
      </c>
      <c r="C1898" s="12" t="s">
        <v>1652</v>
      </c>
      <c r="D1898" s="102" t="s">
        <v>7</v>
      </c>
      <c r="E1898" s="102" t="s">
        <v>2455</v>
      </c>
      <c r="F1898" s="102" t="s">
        <v>2460</v>
      </c>
      <c r="G1898" s="36" t="s">
        <v>8</v>
      </c>
      <c r="H1898" s="103">
        <f t="shared" si="59"/>
        <v>9.8000000000000007</v>
      </c>
      <c r="I1898" s="103"/>
      <c r="J1898" s="103">
        <f t="shared" si="60"/>
        <v>9.8000000000000007</v>
      </c>
      <c r="K1898" s="104">
        <v>1.3</v>
      </c>
      <c r="L1898" s="104">
        <v>6.5</v>
      </c>
      <c r="M1898" s="104">
        <v>2</v>
      </c>
    </row>
    <row r="1899" spans="1:13" x14ac:dyDescent="0.2">
      <c r="A1899" s="101"/>
      <c r="B1899" s="12" t="s">
        <v>1656</v>
      </c>
      <c r="C1899" s="12" t="s">
        <v>1657</v>
      </c>
      <c r="D1899" s="102" t="s">
        <v>7</v>
      </c>
      <c r="E1899" s="102" t="s">
        <v>2455</v>
      </c>
      <c r="F1899" s="102" t="s">
        <v>2460</v>
      </c>
      <c r="G1899" s="36" t="s">
        <v>8</v>
      </c>
      <c r="H1899" s="103">
        <f t="shared" si="59"/>
        <v>5.2</v>
      </c>
      <c r="I1899" s="103"/>
      <c r="J1899" s="103">
        <f t="shared" si="60"/>
        <v>5.2</v>
      </c>
      <c r="K1899" s="104">
        <v>0.9</v>
      </c>
      <c r="L1899" s="104">
        <v>3.3</v>
      </c>
      <c r="M1899" s="104">
        <v>1</v>
      </c>
    </row>
    <row r="1900" spans="1:13" x14ac:dyDescent="0.2">
      <c r="A1900" s="101"/>
      <c r="B1900" s="12" t="s">
        <v>1658</v>
      </c>
      <c r="C1900" s="12" t="s">
        <v>1659</v>
      </c>
      <c r="D1900" s="102" t="s">
        <v>7</v>
      </c>
      <c r="E1900" s="102" t="s">
        <v>2455</v>
      </c>
      <c r="F1900" s="102" t="s">
        <v>2460</v>
      </c>
      <c r="G1900" s="36" t="s">
        <v>8</v>
      </c>
      <c r="H1900" s="103">
        <f t="shared" si="59"/>
        <v>14.100000000000001</v>
      </c>
      <c r="I1900" s="103"/>
      <c r="J1900" s="103">
        <f t="shared" si="60"/>
        <v>14.100000000000001</v>
      </c>
      <c r="K1900" s="104">
        <v>1.3</v>
      </c>
      <c r="L1900" s="104">
        <v>9.8000000000000007</v>
      </c>
      <c r="M1900" s="104">
        <v>3</v>
      </c>
    </row>
    <row r="1901" spans="1:13" x14ac:dyDescent="0.2">
      <c r="A1901" s="101"/>
      <c r="B1901" s="12" t="s">
        <v>1645</v>
      </c>
      <c r="C1901" s="12" t="s">
        <v>1660</v>
      </c>
      <c r="D1901" s="102" t="s">
        <v>7</v>
      </c>
      <c r="E1901" s="102" t="s">
        <v>2455</v>
      </c>
      <c r="F1901" s="102" t="s">
        <v>2460</v>
      </c>
      <c r="G1901" s="36" t="s">
        <v>8</v>
      </c>
      <c r="H1901" s="103">
        <f t="shared" si="59"/>
        <v>11.6</v>
      </c>
      <c r="I1901" s="103"/>
      <c r="J1901" s="103">
        <f t="shared" si="60"/>
        <v>11.6</v>
      </c>
      <c r="K1901" s="104">
        <v>1.4</v>
      </c>
      <c r="L1901" s="104">
        <v>7.8</v>
      </c>
      <c r="M1901" s="104">
        <v>2.4</v>
      </c>
    </row>
    <row r="1902" spans="1:13" x14ac:dyDescent="0.2">
      <c r="A1902" s="101"/>
      <c r="B1902" s="12" t="s">
        <v>1645</v>
      </c>
      <c r="C1902" s="12" t="s">
        <v>1661</v>
      </c>
      <c r="D1902" s="102" t="s">
        <v>7</v>
      </c>
      <c r="E1902" s="102" t="s">
        <v>2455</v>
      </c>
      <c r="F1902" s="102" t="s">
        <v>2460</v>
      </c>
      <c r="G1902" s="36" t="s">
        <v>8</v>
      </c>
      <c r="H1902" s="103">
        <f t="shared" si="59"/>
        <v>0.6</v>
      </c>
      <c r="I1902" s="103"/>
      <c r="J1902" s="103">
        <f t="shared" si="60"/>
        <v>0.6</v>
      </c>
      <c r="K1902" s="104">
        <v>0.2</v>
      </c>
      <c r="L1902" s="104">
        <v>0.3</v>
      </c>
      <c r="M1902" s="104">
        <v>0.1</v>
      </c>
    </row>
    <row r="1903" spans="1:13" x14ac:dyDescent="0.2">
      <c r="A1903" s="101"/>
      <c r="B1903" s="12" t="s">
        <v>1662</v>
      </c>
      <c r="C1903" s="12" t="s">
        <v>1663</v>
      </c>
      <c r="D1903" s="102" t="s">
        <v>7</v>
      </c>
      <c r="E1903" s="102" t="s">
        <v>2455</v>
      </c>
      <c r="F1903" s="102" t="s">
        <v>2460</v>
      </c>
      <c r="G1903" s="36" t="s">
        <v>8</v>
      </c>
      <c r="H1903" s="103">
        <f t="shared" si="59"/>
        <v>21.799999999999997</v>
      </c>
      <c r="I1903" s="103"/>
      <c r="J1903" s="103">
        <f t="shared" si="60"/>
        <v>21.799999999999997</v>
      </c>
      <c r="K1903" s="104">
        <v>1.9</v>
      </c>
      <c r="L1903" s="104">
        <v>15.2</v>
      </c>
      <c r="M1903" s="104">
        <v>4.7</v>
      </c>
    </row>
    <row r="1904" spans="1:13" x14ac:dyDescent="0.2">
      <c r="A1904" s="101"/>
      <c r="B1904" s="12" t="s">
        <v>1664</v>
      </c>
      <c r="C1904" s="12" t="s">
        <v>1665</v>
      </c>
      <c r="D1904" s="102" t="s">
        <v>7</v>
      </c>
      <c r="E1904" s="102" t="s">
        <v>2455</v>
      </c>
      <c r="F1904" s="102" t="s">
        <v>2460</v>
      </c>
      <c r="G1904" s="36" t="s">
        <v>8</v>
      </c>
      <c r="H1904" s="103">
        <f t="shared" si="59"/>
        <v>5.7</v>
      </c>
      <c r="I1904" s="103"/>
      <c r="J1904" s="103">
        <f t="shared" si="60"/>
        <v>5.7</v>
      </c>
      <c r="K1904" s="104">
        <v>0.6</v>
      </c>
      <c r="L1904" s="104">
        <v>3.9</v>
      </c>
      <c r="M1904" s="104">
        <v>1.2</v>
      </c>
    </row>
    <row r="1905" spans="1:13" x14ac:dyDescent="0.2">
      <c r="A1905" s="101"/>
      <c r="B1905" s="12" t="s">
        <v>1664</v>
      </c>
      <c r="C1905" s="12" t="s">
        <v>1666</v>
      </c>
      <c r="D1905" s="102" t="s">
        <v>7</v>
      </c>
      <c r="E1905" s="102" t="s">
        <v>2455</v>
      </c>
      <c r="F1905" s="102" t="s">
        <v>2460</v>
      </c>
      <c r="G1905" s="36" t="s">
        <v>8</v>
      </c>
      <c r="H1905" s="103">
        <f t="shared" si="59"/>
        <v>0.6</v>
      </c>
      <c r="I1905" s="103"/>
      <c r="J1905" s="103">
        <f t="shared" si="60"/>
        <v>0.6</v>
      </c>
      <c r="K1905" s="104">
        <v>0.2</v>
      </c>
      <c r="L1905" s="104">
        <v>0.3</v>
      </c>
      <c r="M1905" s="104">
        <v>0.1</v>
      </c>
    </row>
    <row r="1906" spans="1:13" x14ac:dyDescent="0.2">
      <c r="A1906" s="101"/>
      <c r="B1906" s="12" t="s">
        <v>1643</v>
      </c>
      <c r="C1906" s="12" t="s">
        <v>1667</v>
      </c>
      <c r="D1906" s="102" t="s">
        <v>7</v>
      </c>
      <c r="E1906" s="102" t="s">
        <v>2455</v>
      </c>
      <c r="F1906" s="102" t="s">
        <v>2460</v>
      </c>
      <c r="G1906" s="36" t="s">
        <v>8</v>
      </c>
      <c r="H1906" s="103">
        <f t="shared" si="59"/>
        <v>4.5</v>
      </c>
      <c r="I1906" s="103"/>
      <c r="J1906" s="103">
        <f t="shared" si="60"/>
        <v>4.5</v>
      </c>
      <c r="K1906" s="104">
        <v>3.7</v>
      </c>
      <c r="L1906" s="104">
        <v>0.6</v>
      </c>
      <c r="M1906" s="104">
        <v>0.2</v>
      </c>
    </row>
    <row r="1907" spans="1:13" x14ac:dyDescent="0.2">
      <c r="A1907" s="101"/>
      <c r="B1907" s="12" t="s">
        <v>1651</v>
      </c>
      <c r="C1907" s="12" t="s">
        <v>1667</v>
      </c>
      <c r="D1907" s="102" t="s">
        <v>7</v>
      </c>
      <c r="E1907" s="102" t="s">
        <v>2455</v>
      </c>
      <c r="F1907" s="102" t="s">
        <v>2460</v>
      </c>
      <c r="G1907" s="36" t="s">
        <v>8</v>
      </c>
      <c r="H1907" s="103">
        <f t="shared" si="59"/>
        <v>4.5</v>
      </c>
      <c r="I1907" s="103"/>
      <c r="J1907" s="103">
        <f t="shared" si="60"/>
        <v>4.5</v>
      </c>
      <c r="K1907" s="104">
        <v>3.7</v>
      </c>
      <c r="L1907" s="104">
        <v>0.6</v>
      </c>
      <c r="M1907" s="104">
        <v>0.2</v>
      </c>
    </row>
    <row r="1908" spans="1:13" x14ac:dyDescent="0.2">
      <c r="A1908" s="101"/>
      <c r="B1908" s="12" t="s">
        <v>1668</v>
      </c>
      <c r="C1908" s="12" t="s">
        <v>1669</v>
      </c>
      <c r="D1908" s="102" t="s">
        <v>7</v>
      </c>
      <c r="E1908" s="102" t="s">
        <v>2455</v>
      </c>
      <c r="F1908" s="102" t="s">
        <v>2460</v>
      </c>
      <c r="G1908" s="36" t="s">
        <v>8</v>
      </c>
      <c r="H1908" s="103">
        <f t="shared" si="59"/>
        <v>1.4000000000000001</v>
      </c>
      <c r="I1908" s="103"/>
      <c r="J1908" s="103">
        <f t="shared" si="60"/>
        <v>1.4000000000000001</v>
      </c>
      <c r="K1908" s="104">
        <v>0.4</v>
      </c>
      <c r="L1908" s="104">
        <v>0.8</v>
      </c>
      <c r="M1908" s="104">
        <v>0.2</v>
      </c>
    </row>
    <row r="1909" spans="1:13" x14ac:dyDescent="0.2">
      <c r="A1909" s="101"/>
      <c r="B1909" s="12" t="s">
        <v>1670</v>
      </c>
      <c r="C1909" s="12" t="s">
        <v>1669</v>
      </c>
      <c r="D1909" s="102" t="s">
        <v>7</v>
      </c>
      <c r="E1909" s="102" t="s">
        <v>2455</v>
      </c>
      <c r="F1909" s="102" t="s">
        <v>2460</v>
      </c>
      <c r="G1909" s="36" t="s">
        <v>8</v>
      </c>
      <c r="H1909" s="103">
        <f t="shared" si="59"/>
        <v>1.4000000000000001</v>
      </c>
      <c r="I1909" s="103"/>
      <c r="J1909" s="103">
        <f t="shared" si="60"/>
        <v>1.4000000000000001</v>
      </c>
      <c r="K1909" s="104">
        <v>0.4</v>
      </c>
      <c r="L1909" s="104">
        <v>0.8</v>
      </c>
      <c r="M1909" s="104">
        <v>0.2</v>
      </c>
    </row>
    <row r="1910" spans="1:13" x14ac:dyDescent="0.2">
      <c r="A1910" s="101"/>
      <c r="B1910" s="12" t="s">
        <v>1655</v>
      </c>
      <c r="C1910" s="12" t="s">
        <v>1671</v>
      </c>
      <c r="D1910" s="102" t="s">
        <v>7</v>
      </c>
      <c r="E1910" s="102" t="s">
        <v>2455</v>
      </c>
      <c r="F1910" s="102" t="s">
        <v>2460</v>
      </c>
      <c r="G1910" s="36" t="s">
        <v>8</v>
      </c>
      <c r="H1910" s="103">
        <f t="shared" si="59"/>
        <v>3.1</v>
      </c>
      <c r="I1910" s="103"/>
      <c r="J1910" s="103">
        <f t="shared" si="60"/>
        <v>3.1</v>
      </c>
      <c r="K1910" s="104">
        <v>2.2999999999999998</v>
      </c>
      <c r="L1910" s="104">
        <v>0.6</v>
      </c>
      <c r="M1910" s="104">
        <v>0.2</v>
      </c>
    </row>
    <row r="1911" spans="1:13" x14ac:dyDescent="0.2">
      <c r="A1911" s="101"/>
      <c r="B1911" s="12" t="s">
        <v>1672</v>
      </c>
      <c r="C1911" s="12" t="s">
        <v>1671</v>
      </c>
      <c r="D1911" s="102" t="s">
        <v>7</v>
      </c>
      <c r="E1911" s="102" t="s">
        <v>2455</v>
      </c>
      <c r="F1911" s="102" t="s">
        <v>2460</v>
      </c>
      <c r="G1911" s="36" t="s">
        <v>8</v>
      </c>
      <c r="H1911" s="103">
        <f t="shared" si="59"/>
        <v>3.1</v>
      </c>
      <c r="I1911" s="103"/>
      <c r="J1911" s="103">
        <f t="shared" si="60"/>
        <v>3.1</v>
      </c>
      <c r="K1911" s="104">
        <v>2.2999999999999998</v>
      </c>
      <c r="L1911" s="104">
        <v>0.6</v>
      </c>
      <c r="M1911" s="104">
        <v>0.2</v>
      </c>
    </row>
    <row r="1912" spans="1:13" x14ac:dyDescent="0.2">
      <c r="A1912" s="101"/>
      <c r="B1912" s="12" t="s">
        <v>1641</v>
      </c>
      <c r="C1912" s="12" t="s">
        <v>1671</v>
      </c>
      <c r="D1912" s="102" t="s">
        <v>7</v>
      </c>
      <c r="E1912" s="102" t="s">
        <v>2455</v>
      </c>
      <c r="F1912" s="102" t="s">
        <v>2460</v>
      </c>
      <c r="G1912" s="36" t="s">
        <v>8</v>
      </c>
      <c r="H1912" s="103">
        <f t="shared" si="59"/>
        <v>2.2000000000000002</v>
      </c>
      <c r="I1912" s="103"/>
      <c r="J1912" s="103">
        <f t="shared" si="60"/>
        <v>2.2000000000000002</v>
      </c>
      <c r="K1912" s="104">
        <v>1.4</v>
      </c>
      <c r="L1912" s="104">
        <v>0.6</v>
      </c>
      <c r="M1912" s="104">
        <v>0.2</v>
      </c>
    </row>
    <row r="1913" spans="1:13" x14ac:dyDescent="0.2">
      <c r="A1913" s="101"/>
      <c r="B1913" s="12" t="s">
        <v>1656</v>
      </c>
      <c r="C1913" s="12" t="s">
        <v>1671</v>
      </c>
      <c r="D1913" s="102" t="s">
        <v>7</v>
      </c>
      <c r="E1913" s="102" t="s">
        <v>2455</v>
      </c>
      <c r="F1913" s="102" t="s">
        <v>2460</v>
      </c>
      <c r="G1913" s="36" t="s">
        <v>8</v>
      </c>
      <c r="H1913" s="103">
        <f t="shared" si="59"/>
        <v>2.2000000000000002</v>
      </c>
      <c r="I1913" s="103"/>
      <c r="J1913" s="103">
        <f t="shared" si="60"/>
        <v>2.2000000000000002</v>
      </c>
      <c r="K1913" s="104">
        <v>1.4</v>
      </c>
      <c r="L1913" s="104">
        <v>0.6</v>
      </c>
      <c r="M1913" s="104">
        <v>0.2</v>
      </c>
    </row>
    <row r="1914" spans="1:13" x14ac:dyDescent="0.2">
      <c r="A1914" s="101"/>
      <c r="B1914" s="12" t="s">
        <v>1656</v>
      </c>
      <c r="C1914" s="12" t="s">
        <v>1673</v>
      </c>
      <c r="D1914" s="102" t="s">
        <v>7</v>
      </c>
      <c r="E1914" s="102" t="s">
        <v>2455</v>
      </c>
      <c r="F1914" s="102" t="s">
        <v>2460</v>
      </c>
      <c r="G1914" s="36" t="s">
        <v>8</v>
      </c>
      <c r="H1914" s="103">
        <f t="shared" si="59"/>
        <v>0.6</v>
      </c>
      <c r="I1914" s="103"/>
      <c r="J1914" s="103">
        <f t="shared" si="60"/>
        <v>0.6</v>
      </c>
      <c r="K1914" s="104">
        <v>0.2</v>
      </c>
      <c r="L1914" s="104">
        <v>0.3</v>
      </c>
      <c r="M1914" s="104">
        <v>0.1</v>
      </c>
    </row>
    <row r="1915" spans="1:13" x14ac:dyDescent="0.2">
      <c r="A1915" s="101"/>
      <c r="B1915" s="12" t="s">
        <v>1658</v>
      </c>
      <c r="C1915" s="12" t="s">
        <v>1671</v>
      </c>
      <c r="D1915" s="102" t="s">
        <v>7</v>
      </c>
      <c r="E1915" s="102" t="s">
        <v>2455</v>
      </c>
      <c r="F1915" s="102" t="s">
        <v>2460</v>
      </c>
      <c r="G1915" s="36" t="s">
        <v>8</v>
      </c>
      <c r="H1915" s="103">
        <f t="shared" si="59"/>
        <v>2.2000000000000002</v>
      </c>
      <c r="I1915" s="103"/>
      <c r="J1915" s="103">
        <f t="shared" si="60"/>
        <v>2.2000000000000002</v>
      </c>
      <c r="K1915" s="104">
        <v>1.4</v>
      </c>
      <c r="L1915" s="104">
        <v>0.6</v>
      </c>
      <c r="M1915" s="104">
        <v>0.2</v>
      </c>
    </row>
    <row r="1916" spans="1:13" x14ac:dyDescent="0.2">
      <c r="A1916" s="101"/>
      <c r="B1916" s="12" t="s">
        <v>1674</v>
      </c>
      <c r="C1916" s="12" t="s">
        <v>1671</v>
      </c>
      <c r="D1916" s="102" t="s">
        <v>7</v>
      </c>
      <c r="E1916" s="102" t="s">
        <v>2455</v>
      </c>
      <c r="F1916" s="102" t="s">
        <v>2460</v>
      </c>
      <c r="G1916" s="36" t="s">
        <v>8</v>
      </c>
      <c r="H1916" s="103">
        <f t="shared" si="59"/>
        <v>3.1</v>
      </c>
      <c r="I1916" s="103"/>
      <c r="J1916" s="103">
        <f t="shared" si="60"/>
        <v>3.1</v>
      </c>
      <c r="K1916" s="104">
        <v>2.2999999999999998</v>
      </c>
      <c r="L1916" s="104">
        <v>0.6</v>
      </c>
      <c r="M1916" s="104">
        <v>0.2</v>
      </c>
    </row>
    <row r="1917" spans="1:13" x14ac:dyDescent="0.2">
      <c r="A1917" s="101"/>
      <c r="B1917" s="12" t="s">
        <v>1645</v>
      </c>
      <c r="C1917" s="12" t="s">
        <v>1671</v>
      </c>
      <c r="D1917" s="102" t="s">
        <v>7</v>
      </c>
      <c r="E1917" s="102" t="s">
        <v>2455</v>
      </c>
      <c r="F1917" s="102" t="s">
        <v>2460</v>
      </c>
      <c r="G1917" s="36" t="s">
        <v>8</v>
      </c>
      <c r="H1917" s="103">
        <f t="shared" si="59"/>
        <v>2.2000000000000002</v>
      </c>
      <c r="I1917" s="103"/>
      <c r="J1917" s="103">
        <f t="shared" si="60"/>
        <v>2.2000000000000002</v>
      </c>
      <c r="K1917" s="104">
        <v>1.4</v>
      </c>
      <c r="L1917" s="104">
        <v>0.6</v>
      </c>
      <c r="M1917" s="104">
        <v>0.2</v>
      </c>
    </row>
    <row r="1918" spans="1:13" x14ac:dyDescent="0.2">
      <c r="A1918" s="101"/>
      <c r="B1918" s="12" t="s">
        <v>1675</v>
      </c>
      <c r="C1918" s="12" t="s">
        <v>1671</v>
      </c>
      <c r="D1918" s="102" t="s">
        <v>7</v>
      </c>
      <c r="E1918" s="102" t="s">
        <v>2455</v>
      </c>
      <c r="F1918" s="102" t="s">
        <v>2460</v>
      </c>
      <c r="G1918" s="36" t="s">
        <v>8</v>
      </c>
      <c r="H1918" s="103">
        <f t="shared" si="59"/>
        <v>2.2000000000000002</v>
      </c>
      <c r="I1918" s="103"/>
      <c r="J1918" s="103">
        <f t="shared" si="60"/>
        <v>2.2000000000000002</v>
      </c>
      <c r="K1918" s="104">
        <v>1.4</v>
      </c>
      <c r="L1918" s="104">
        <v>0.6</v>
      </c>
      <c r="M1918" s="104">
        <v>0.2</v>
      </c>
    </row>
    <row r="1919" spans="1:13" x14ac:dyDescent="0.2">
      <c r="A1919" s="101"/>
      <c r="B1919" s="12" t="s">
        <v>1675</v>
      </c>
      <c r="C1919" s="12" t="s">
        <v>1676</v>
      </c>
      <c r="D1919" s="102" t="s">
        <v>7</v>
      </c>
      <c r="E1919" s="102" t="s">
        <v>2455</v>
      </c>
      <c r="F1919" s="102" t="s">
        <v>2460</v>
      </c>
      <c r="G1919" s="36" t="s">
        <v>8</v>
      </c>
      <c r="H1919" s="103">
        <f t="shared" si="59"/>
        <v>0.2</v>
      </c>
      <c r="I1919" s="103"/>
      <c r="J1919" s="103">
        <f t="shared" si="60"/>
        <v>0.2</v>
      </c>
      <c r="K1919" s="104">
        <v>0.1</v>
      </c>
      <c r="L1919" s="104">
        <v>0.1</v>
      </c>
      <c r="M1919" s="104">
        <v>0</v>
      </c>
    </row>
    <row r="1920" spans="1:13" x14ac:dyDescent="0.2">
      <c r="A1920" s="101"/>
      <c r="B1920" s="12" t="s">
        <v>1662</v>
      </c>
      <c r="C1920" s="12" t="s">
        <v>1671</v>
      </c>
      <c r="D1920" s="102" t="s">
        <v>7</v>
      </c>
      <c r="E1920" s="102" t="s">
        <v>2455</v>
      </c>
      <c r="F1920" s="102" t="s">
        <v>2460</v>
      </c>
      <c r="G1920" s="36" t="s">
        <v>8</v>
      </c>
      <c r="H1920" s="103">
        <f t="shared" si="59"/>
        <v>2.2000000000000002</v>
      </c>
      <c r="I1920" s="103"/>
      <c r="J1920" s="103">
        <f t="shared" si="60"/>
        <v>2.2000000000000002</v>
      </c>
      <c r="K1920" s="104">
        <v>1.4</v>
      </c>
      <c r="L1920" s="104">
        <v>0.6</v>
      </c>
      <c r="M1920" s="104">
        <v>0.2</v>
      </c>
    </row>
    <row r="1921" spans="1:13" x14ac:dyDescent="0.2">
      <c r="A1921" s="101"/>
      <c r="B1921" s="12" t="s">
        <v>1662</v>
      </c>
      <c r="C1921" s="12" t="s">
        <v>1673</v>
      </c>
      <c r="D1921" s="102" t="s">
        <v>7</v>
      </c>
      <c r="E1921" s="102" t="s">
        <v>2455</v>
      </c>
      <c r="F1921" s="102" t="s">
        <v>2460</v>
      </c>
      <c r="G1921" s="36" t="s">
        <v>8</v>
      </c>
      <c r="H1921" s="103">
        <f t="shared" si="59"/>
        <v>0.6</v>
      </c>
      <c r="I1921" s="103"/>
      <c r="J1921" s="103">
        <f t="shared" si="60"/>
        <v>0.6</v>
      </c>
      <c r="K1921" s="104">
        <v>0.2</v>
      </c>
      <c r="L1921" s="104">
        <v>0.3</v>
      </c>
      <c r="M1921" s="104">
        <v>0.1</v>
      </c>
    </row>
    <row r="1922" spans="1:13" x14ac:dyDescent="0.2">
      <c r="A1922" s="101"/>
      <c r="B1922" s="12" t="s">
        <v>1638</v>
      </c>
      <c r="C1922" s="12" t="s">
        <v>1677</v>
      </c>
      <c r="D1922" s="102" t="s">
        <v>7</v>
      </c>
      <c r="E1922" s="102" t="s">
        <v>2455</v>
      </c>
      <c r="F1922" s="102" t="s">
        <v>2460</v>
      </c>
      <c r="G1922" s="36" t="s">
        <v>8</v>
      </c>
      <c r="H1922" s="103">
        <f t="shared" si="59"/>
        <v>12.299999999999999</v>
      </c>
      <c r="I1922" s="103"/>
      <c r="J1922" s="103">
        <f t="shared" si="60"/>
        <v>12.299999999999999</v>
      </c>
      <c r="K1922" s="104">
        <v>1.6</v>
      </c>
      <c r="L1922" s="104">
        <v>8.1999999999999993</v>
      </c>
      <c r="M1922" s="104">
        <v>2.5</v>
      </c>
    </row>
    <row r="1923" spans="1:13" x14ac:dyDescent="0.2">
      <c r="A1923" s="101"/>
      <c r="B1923" s="12" t="s">
        <v>1678</v>
      </c>
      <c r="C1923" s="12" t="s">
        <v>1677</v>
      </c>
      <c r="D1923" s="102" t="s">
        <v>7</v>
      </c>
      <c r="E1923" s="102" t="s">
        <v>2455</v>
      </c>
      <c r="F1923" s="102" t="s">
        <v>2460</v>
      </c>
      <c r="G1923" s="36" t="s">
        <v>8</v>
      </c>
      <c r="H1923" s="103">
        <f t="shared" ref="H1923:H1986" si="61">I1923+J1923</f>
        <v>12</v>
      </c>
      <c r="I1923" s="103"/>
      <c r="J1923" s="103">
        <f t="shared" si="60"/>
        <v>12</v>
      </c>
      <c r="K1923" s="104">
        <v>1.3</v>
      </c>
      <c r="L1923" s="104">
        <v>8.1999999999999993</v>
      </c>
      <c r="M1923" s="104">
        <v>2.5</v>
      </c>
    </row>
    <row r="1924" spans="1:13" x14ac:dyDescent="0.2">
      <c r="A1924" s="101"/>
      <c r="B1924" s="12" t="s">
        <v>1649</v>
      </c>
      <c r="C1924" s="12" t="s">
        <v>1677</v>
      </c>
      <c r="D1924" s="102" t="s">
        <v>7</v>
      </c>
      <c r="E1924" s="102" t="s">
        <v>2455</v>
      </c>
      <c r="F1924" s="102" t="s">
        <v>2460</v>
      </c>
      <c r="G1924" s="36" t="s">
        <v>8</v>
      </c>
      <c r="H1924" s="103">
        <f t="shared" si="61"/>
        <v>12</v>
      </c>
      <c r="I1924" s="103"/>
      <c r="J1924" s="103">
        <f t="shared" si="60"/>
        <v>12</v>
      </c>
      <c r="K1924" s="104">
        <v>1.3</v>
      </c>
      <c r="L1924" s="104">
        <v>8.1999999999999993</v>
      </c>
      <c r="M1924" s="104">
        <v>2.5</v>
      </c>
    </row>
    <row r="1925" spans="1:13" x14ac:dyDescent="0.2">
      <c r="A1925" s="101"/>
      <c r="B1925" s="12" t="s">
        <v>1653</v>
      </c>
      <c r="C1925" s="12" t="s">
        <v>1677</v>
      </c>
      <c r="D1925" s="102" t="s">
        <v>7</v>
      </c>
      <c r="E1925" s="102" t="s">
        <v>2455</v>
      </c>
      <c r="F1925" s="102" t="s">
        <v>2460</v>
      </c>
      <c r="G1925" s="36" t="s">
        <v>8</v>
      </c>
      <c r="H1925" s="103">
        <f t="shared" si="61"/>
        <v>11.8</v>
      </c>
      <c r="I1925" s="103"/>
      <c r="J1925" s="103">
        <f t="shared" si="60"/>
        <v>11.8</v>
      </c>
      <c r="K1925" s="104">
        <v>1.5</v>
      </c>
      <c r="L1925" s="104">
        <v>7.9</v>
      </c>
      <c r="M1925" s="104">
        <v>2.4</v>
      </c>
    </row>
    <row r="1926" spans="1:13" x14ac:dyDescent="0.2">
      <c r="A1926" s="101"/>
      <c r="B1926" s="12" t="s">
        <v>1655</v>
      </c>
      <c r="C1926" s="12" t="s">
        <v>1677</v>
      </c>
      <c r="D1926" s="102" t="s">
        <v>7</v>
      </c>
      <c r="E1926" s="102" t="s">
        <v>2455</v>
      </c>
      <c r="F1926" s="102" t="s">
        <v>2460</v>
      </c>
      <c r="G1926" s="36" t="s">
        <v>8</v>
      </c>
      <c r="H1926" s="103">
        <f t="shared" si="61"/>
        <v>11.100000000000001</v>
      </c>
      <c r="I1926" s="103"/>
      <c r="J1926" s="103">
        <f t="shared" si="60"/>
        <v>11.100000000000001</v>
      </c>
      <c r="K1926" s="104">
        <v>1.3</v>
      </c>
      <c r="L1926" s="104">
        <v>7.5</v>
      </c>
      <c r="M1926" s="104">
        <v>2.2999999999999998</v>
      </c>
    </row>
    <row r="1927" spans="1:13" x14ac:dyDescent="0.2">
      <c r="A1927" s="101"/>
      <c r="B1927" s="12" t="s">
        <v>1672</v>
      </c>
      <c r="C1927" s="12" t="s">
        <v>1677</v>
      </c>
      <c r="D1927" s="102" t="s">
        <v>7</v>
      </c>
      <c r="E1927" s="102" t="s">
        <v>2455</v>
      </c>
      <c r="F1927" s="102" t="s">
        <v>2460</v>
      </c>
      <c r="G1927" s="36" t="s">
        <v>8</v>
      </c>
      <c r="H1927" s="103">
        <f t="shared" si="61"/>
        <v>11</v>
      </c>
      <c r="I1927" s="103"/>
      <c r="J1927" s="103">
        <f t="shared" si="60"/>
        <v>11</v>
      </c>
      <c r="K1927" s="104">
        <v>1.4</v>
      </c>
      <c r="L1927" s="104">
        <v>7.3</v>
      </c>
      <c r="M1927" s="104">
        <v>2.2999999999999998</v>
      </c>
    </row>
    <row r="1928" spans="1:13" x14ac:dyDescent="0.2">
      <c r="A1928" s="101"/>
      <c r="B1928" s="12" t="s">
        <v>1641</v>
      </c>
      <c r="C1928" s="12" t="s">
        <v>1677</v>
      </c>
      <c r="D1928" s="102" t="s">
        <v>7</v>
      </c>
      <c r="E1928" s="102" t="s">
        <v>2455</v>
      </c>
      <c r="F1928" s="102" t="s">
        <v>2460</v>
      </c>
      <c r="G1928" s="36" t="s">
        <v>8</v>
      </c>
      <c r="H1928" s="103">
        <f t="shared" si="61"/>
        <v>13.3</v>
      </c>
      <c r="I1928" s="103"/>
      <c r="J1928" s="103">
        <f t="shared" ref="J1928:J1991" si="62">SUM(K1928:M1928)</f>
        <v>13.3</v>
      </c>
      <c r="K1928" s="104">
        <v>3.5</v>
      </c>
      <c r="L1928" s="104">
        <v>7.5</v>
      </c>
      <c r="M1928" s="104">
        <v>2.2999999999999998</v>
      </c>
    </row>
    <row r="1929" spans="1:13" x14ac:dyDescent="0.2">
      <c r="A1929" s="101"/>
      <c r="B1929" s="12" t="s">
        <v>1651</v>
      </c>
      <c r="C1929" s="12" t="s">
        <v>1677</v>
      </c>
      <c r="D1929" s="102" t="s">
        <v>7</v>
      </c>
      <c r="E1929" s="102" t="s">
        <v>2455</v>
      </c>
      <c r="F1929" s="102" t="s">
        <v>2460</v>
      </c>
      <c r="G1929" s="36" t="s">
        <v>8</v>
      </c>
      <c r="H1929" s="103">
        <f t="shared" si="61"/>
        <v>11.3</v>
      </c>
      <c r="I1929" s="103"/>
      <c r="J1929" s="103">
        <f t="shared" si="62"/>
        <v>11.3</v>
      </c>
      <c r="K1929" s="104">
        <v>1.5</v>
      </c>
      <c r="L1929" s="104">
        <v>7.5</v>
      </c>
      <c r="M1929" s="104">
        <v>2.2999999999999998</v>
      </c>
    </row>
    <row r="1930" spans="1:13" x14ac:dyDescent="0.2">
      <c r="A1930" s="101"/>
      <c r="B1930" s="12" t="s">
        <v>1643</v>
      </c>
      <c r="C1930" s="12" t="s">
        <v>1677</v>
      </c>
      <c r="D1930" s="102" t="s">
        <v>7</v>
      </c>
      <c r="E1930" s="102" t="s">
        <v>2455</v>
      </c>
      <c r="F1930" s="102" t="s">
        <v>2460</v>
      </c>
      <c r="G1930" s="36" t="s">
        <v>8</v>
      </c>
      <c r="H1930" s="103">
        <f t="shared" si="61"/>
        <v>12.700000000000001</v>
      </c>
      <c r="I1930" s="103"/>
      <c r="J1930" s="103">
        <f t="shared" si="62"/>
        <v>12.700000000000001</v>
      </c>
      <c r="K1930" s="104">
        <v>1.8</v>
      </c>
      <c r="L1930" s="104">
        <v>8.3000000000000007</v>
      </c>
      <c r="M1930" s="104">
        <v>2.6</v>
      </c>
    </row>
    <row r="1931" spans="1:13" x14ac:dyDescent="0.2">
      <c r="A1931" s="101"/>
      <c r="B1931" s="12" t="s">
        <v>1638</v>
      </c>
      <c r="C1931" s="12" t="s">
        <v>960</v>
      </c>
      <c r="D1931" s="102" t="s">
        <v>7</v>
      </c>
      <c r="E1931" s="102" t="s">
        <v>2455</v>
      </c>
      <c r="F1931" s="102" t="s">
        <v>2460</v>
      </c>
      <c r="G1931" s="36" t="s">
        <v>8</v>
      </c>
      <c r="H1931" s="103">
        <f t="shared" si="61"/>
        <v>7.4</v>
      </c>
      <c r="I1931" s="103"/>
      <c r="J1931" s="103">
        <f t="shared" si="62"/>
        <v>7.4</v>
      </c>
      <c r="K1931" s="104">
        <v>1.5</v>
      </c>
      <c r="L1931" s="104">
        <v>4.5</v>
      </c>
      <c r="M1931" s="104">
        <v>1.4</v>
      </c>
    </row>
    <row r="1932" spans="1:13" x14ac:dyDescent="0.2">
      <c r="A1932" s="101"/>
      <c r="B1932" s="12" t="s">
        <v>1679</v>
      </c>
      <c r="C1932" s="12" t="s">
        <v>1680</v>
      </c>
      <c r="D1932" s="102" t="s">
        <v>7</v>
      </c>
      <c r="E1932" s="102" t="s">
        <v>2455</v>
      </c>
      <c r="F1932" s="102" t="s">
        <v>2460</v>
      </c>
      <c r="G1932" s="36" t="s">
        <v>8</v>
      </c>
      <c r="H1932" s="103">
        <f t="shared" si="61"/>
        <v>1.0999999999999999</v>
      </c>
      <c r="I1932" s="103"/>
      <c r="J1932" s="103">
        <f t="shared" si="62"/>
        <v>1.0999999999999999</v>
      </c>
      <c r="K1932" s="104">
        <v>0.3</v>
      </c>
      <c r="L1932" s="104">
        <v>0.6</v>
      </c>
      <c r="M1932" s="104">
        <v>0.2</v>
      </c>
    </row>
    <row r="1933" spans="1:13" x14ac:dyDescent="0.2">
      <c r="A1933" s="101"/>
      <c r="B1933" s="12" t="s">
        <v>1678</v>
      </c>
      <c r="C1933" s="12" t="s">
        <v>960</v>
      </c>
      <c r="D1933" s="102" t="s">
        <v>7</v>
      </c>
      <c r="E1933" s="102" t="s">
        <v>2455</v>
      </c>
      <c r="F1933" s="102" t="s">
        <v>2460</v>
      </c>
      <c r="G1933" s="36" t="s">
        <v>8</v>
      </c>
      <c r="H1933" s="103">
        <f t="shared" si="61"/>
        <v>7.3000000000000007</v>
      </c>
      <c r="I1933" s="103"/>
      <c r="J1933" s="103">
        <f t="shared" si="62"/>
        <v>7.3000000000000007</v>
      </c>
      <c r="K1933" s="104">
        <v>1.4</v>
      </c>
      <c r="L1933" s="104">
        <v>4.5</v>
      </c>
      <c r="M1933" s="104">
        <v>1.4</v>
      </c>
    </row>
    <row r="1934" spans="1:13" x14ac:dyDescent="0.2">
      <c r="A1934" s="101"/>
      <c r="B1934" s="12" t="s">
        <v>1649</v>
      </c>
      <c r="C1934" s="12" t="s">
        <v>960</v>
      </c>
      <c r="D1934" s="102" t="s">
        <v>7</v>
      </c>
      <c r="E1934" s="102" t="s">
        <v>2455</v>
      </c>
      <c r="F1934" s="102" t="s">
        <v>2460</v>
      </c>
      <c r="G1934" s="36" t="s">
        <v>8</v>
      </c>
      <c r="H1934" s="103">
        <f t="shared" si="61"/>
        <v>7.8000000000000007</v>
      </c>
      <c r="I1934" s="103"/>
      <c r="J1934" s="103">
        <f t="shared" si="62"/>
        <v>7.8000000000000007</v>
      </c>
      <c r="K1934" s="104">
        <v>1.9</v>
      </c>
      <c r="L1934" s="104">
        <v>4.5</v>
      </c>
      <c r="M1934" s="104">
        <v>1.4</v>
      </c>
    </row>
    <row r="1935" spans="1:13" x14ac:dyDescent="0.2">
      <c r="A1935" s="101"/>
      <c r="B1935" s="12" t="s">
        <v>1653</v>
      </c>
      <c r="C1935" s="12" t="s">
        <v>960</v>
      </c>
      <c r="D1935" s="102" t="s">
        <v>7</v>
      </c>
      <c r="E1935" s="102" t="s">
        <v>2455</v>
      </c>
      <c r="F1935" s="102" t="s">
        <v>2460</v>
      </c>
      <c r="G1935" s="36" t="s">
        <v>8</v>
      </c>
      <c r="H1935" s="103">
        <f t="shared" si="61"/>
        <v>7.4</v>
      </c>
      <c r="I1935" s="103"/>
      <c r="J1935" s="103">
        <f t="shared" si="62"/>
        <v>7.4</v>
      </c>
      <c r="K1935" s="104">
        <v>1.5</v>
      </c>
      <c r="L1935" s="104">
        <v>4.5</v>
      </c>
      <c r="M1935" s="104">
        <v>1.4</v>
      </c>
    </row>
    <row r="1936" spans="1:13" x14ac:dyDescent="0.2">
      <c r="A1936" s="101"/>
      <c r="B1936" s="12" t="s">
        <v>1655</v>
      </c>
      <c r="C1936" s="12" t="s">
        <v>960</v>
      </c>
      <c r="D1936" s="102" t="s">
        <v>7</v>
      </c>
      <c r="E1936" s="102" t="s">
        <v>2455</v>
      </c>
      <c r="F1936" s="102" t="s">
        <v>2460</v>
      </c>
      <c r="G1936" s="36" t="s">
        <v>8</v>
      </c>
      <c r="H1936" s="103">
        <f t="shared" si="61"/>
        <v>7</v>
      </c>
      <c r="I1936" s="103"/>
      <c r="J1936" s="103">
        <f t="shared" si="62"/>
        <v>7</v>
      </c>
      <c r="K1936" s="104">
        <v>1.5</v>
      </c>
      <c r="L1936" s="104">
        <v>4.2</v>
      </c>
      <c r="M1936" s="104">
        <v>1.3</v>
      </c>
    </row>
    <row r="1937" spans="1:13" x14ac:dyDescent="0.2">
      <c r="A1937" s="101"/>
      <c r="B1937" s="12" t="s">
        <v>1672</v>
      </c>
      <c r="C1937" s="12" t="s">
        <v>960</v>
      </c>
      <c r="D1937" s="102" t="s">
        <v>7</v>
      </c>
      <c r="E1937" s="102" t="s">
        <v>2455</v>
      </c>
      <c r="F1937" s="102" t="s">
        <v>2460</v>
      </c>
      <c r="G1937" s="36" t="s">
        <v>8</v>
      </c>
      <c r="H1937" s="103">
        <f t="shared" si="61"/>
        <v>6.8999999999999995</v>
      </c>
      <c r="I1937" s="103"/>
      <c r="J1937" s="103">
        <f t="shared" si="62"/>
        <v>6.8999999999999995</v>
      </c>
      <c r="K1937" s="104">
        <v>1.4</v>
      </c>
      <c r="L1937" s="104">
        <v>4.2</v>
      </c>
      <c r="M1937" s="104">
        <v>1.3</v>
      </c>
    </row>
    <row r="1938" spans="1:13" x14ac:dyDescent="0.2">
      <c r="A1938" s="101"/>
      <c r="B1938" s="12" t="s">
        <v>1681</v>
      </c>
      <c r="C1938" s="12" t="s">
        <v>960</v>
      </c>
      <c r="D1938" s="102" t="s">
        <v>7</v>
      </c>
      <c r="E1938" s="102" t="s">
        <v>2455</v>
      </c>
      <c r="F1938" s="102" t="s">
        <v>2460</v>
      </c>
      <c r="G1938" s="36" t="s">
        <v>8</v>
      </c>
      <c r="H1938" s="103">
        <f t="shared" si="61"/>
        <v>6.8999999999999995</v>
      </c>
      <c r="I1938" s="103"/>
      <c r="J1938" s="103">
        <f t="shared" si="62"/>
        <v>6.8999999999999995</v>
      </c>
      <c r="K1938" s="104">
        <v>1.4</v>
      </c>
      <c r="L1938" s="104">
        <v>4.2</v>
      </c>
      <c r="M1938" s="104">
        <v>1.3</v>
      </c>
    </row>
    <row r="1939" spans="1:13" x14ac:dyDescent="0.2">
      <c r="A1939" s="101"/>
      <c r="B1939" s="12" t="s">
        <v>1651</v>
      </c>
      <c r="C1939" s="12" t="s">
        <v>960</v>
      </c>
      <c r="D1939" s="102" t="s">
        <v>7</v>
      </c>
      <c r="E1939" s="102" t="s">
        <v>2455</v>
      </c>
      <c r="F1939" s="102" t="s">
        <v>2460</v>
      </c>
      <c r="G1939" s="36" t="s">
        <v>8</v>
      </c>
      <c r="H1939" s="103">
        <f t="shared" si="61"/>
        <v>7</v>
      </c>
      <c r="I1939" s="103"/>
      <c r="J1939" s="103">
        <f t="shared" si="62"/>
        <v>7</v>
      </c>
      <c r="K1939" s="104">
        <v>1.5</v>
      </c>
      <c r="L1939" s="104">
        <v>4.2</v>
      </c>
      <c r="M1939" s="104">
        <v>1.3</v>
      </c>
    </row>
    <row r="1940" spans="1:13" x14ac:dyDescent="0.2">
      <c r="A1940" s="101"/>
      <c r="B1940" s="12" t="s">
        <v>1643</v>
      </c>
      <c r="C1940" s="12" t="s">
        <v>960</v>
      </c>
      <c r="D1940" s="102" t="s">
        <v>7</v>
      </c>
      <c r="E1940" s="102" t="s">
        <v>2455</v>
      </c>
      <c r="F1940" s="102" t="s">
        <v>2460</v>
      </c>
      <c r="G1940" s="36" t="s">
        <v>8</v>
      </c>
      <c r="H1940" s="103">
        <f t="shared" si="61"/>
        <v>8.3000000000000007</v>
      </c>
      <c r="I1940" s="103"/>
      <c r="J1940" s="103">
        <f t="shared" si="62"/>
        <v>8.3000000000000007</v>
      </c>
      <c r="K1940" s="104">
        <v>1.9</v>
      </c>
      <c r="L1940" s="104">
        <v>4.9000000000000004</v>
      </c>
      <c r="M1940" s="104">
        <v>1.5</v>
      </c>
    </row>
    <row r="1941" spans="1:13" x14ac:dyDescent="0.2">
      <c r="A1941" s="101"/>
      <c r="B1941" s="12" t="s">
        <v>1656</v>
      </c>
      <c r="C1941" s="12" t="s">
        <v>1260</v>
      </c>
      <c r="D1941" s="102" t="s">
        <v>245</v>
      </c>
      <c r="E1941" s="102" t="s">
        <v>2455</v>
      </c>
      <c r="F1941" s="102" t="s">
        <v>2460</v>
      </c>
      <c r="G1941" s="36" t="s">
        <v>8</v>
      </c>
      <c r="H1941" s="103">
        <f t="shared" si="61"/>
        <v>8.1</v>
      </c>
      <c r="I1941" s="103"/>
      <c r="J1941" s="103">
        <f t="shared" si="62"/>
        <v>8.1</v>
      </c>
      <c r="K1941" s="104">
        <v>1.5</v>
      </c>
      <c r="L1941" s="104">
        <v>5</v>
      </c>
      <c r="M1941" s="104">
        <v>1.6</v>
      </c>
    </row>
    <row r="1942" spans="1:13" x14ac:dyDescent="0.2">
      <c r="A1942" s="101"/>
      <c r="B1942" s="12" t="s">
        <v>1662</v>
      </c>
      <c r="C1942" s="12" t="s">
        <v>1260</v>
      </c>
      <c r="D1942" s="102" t="s">
        <v>245</v>
      </c>
      <c r="E1942" s="102" t="s">
        <v>2455</v>
      </c>
      <c r="F1942" s="102" t="s">
        <v>2460</v>
      </c>
      <c r="G1942" s="36" t="s">
        <v>8</v>
      </c>
      <c r="H1942" s="103">
        <f t="shared" si="61"/>
        <v>7.7</v>
      </c>
      <c r="I1942" s="103"/>
      <c r="J1942" s="103">
        <f t="shared" si="62"/>
        <v>7.7</v>
      </c>
      <c r="K1942" s="104">
        <v>1.5</v>
      </c>
      <c r="L1942" s="104">
        <v>4.7</v>
      </c>
      <c r="M1942" s="104">
        <v>1.5</v>
      </c>
    </row>
    <row r="1943" spans="1:13" x14ac:dyDescent="0.2">
      <c r="A1943" s="101"/>
      <c r="B1943" s="12" t="s">
        <v>1682</v>
      </c>
      <c r="C1943" s="12" t="s">
        <v>1260</v>
      </c>
      <c r="D1943" s="102" t="s">
        <v>245</v>
      </c>
      <c r="E1943" s="102" t="s">
        <v>2455</v>
      </c>
      <c r="F1943" s="102" t="s">
        <v>2460</v>
      </c>
      <c r="G1943" s="36" t="s">
        <v>8</v>
      </c>
      <c r="H1943" s="103">
        <f t="shared" si="61"/>
        <v>6.7</v>
      </c>
      <c r="I1943" s="103"/>
      <c r="J1943" s="103">
        <f t="shared" si="62"/>
        <v>6.7</v>
      </c>
      <c r="K1943" s="104">
        <v>1.1000000000000001</v>
      </c>
      <c r="L1943" s="104">
        <v>4.3</v>
      </c>
      <c r="M1943" s="104">
        <v>1.3</v>
      </c>
    </row>
    <row r="1944" spans="1:13" x14ac:dyDescent="0.2">
      <c r="A1944" s="101"/>
      <c r="B1944" s="12" t="s">
        <v>1682</v>
      </c>
      <c r="C1944" s="12" t="s">
        <v>1673</v>
      </c>
      <c r="D1944" s="102" t="s">
        <v>245</v>
      </c>
      <c r="E1944" s="102" t="s">
        <v>2455</v>
      </c>
      <c r="F1944" s="102" t="s">
        <v>2460</v>
      </c>
      <c r="G1944" s="36" t="s">
        <v>8</v>
      </c>
      <c r="H1944" s="103">
        <f t="shared" si="61"/>
        <v>0.6</v>
      </c>
      <c r="I1944" s="103"/>
      <c r="J1944" s="103">
        <f t="shared" si="62"/>
        <v>0.6</v>
      </c>
      <c r="K1944" s="104">
        <v>0.2</v>
      </c>
      <c r="L1944" s="104">
        <v>0.3</v>
      </c>
      <c r="M1944" s="104">
        <v>0.1</v>
      </c>
    </row>
    <row r="1945" spans="1:13" x14ac:dyDescent="0.2">
      <c r="A1945" s="101"/>
      <c r="B1945" s="12" t="s">
        <v>1658</v>
      </c>
      <c r="C1945" s="12" t="s">
        <v>959</v>
      </c>
      <c r="D1945" s="102" t="s">
        <v>245</v>
      </c>
      <c r="E1945" s="102" t="s">
        <v>2455</v>
      </c>
      <c r="F1945" s="102" t="s">
        <v>2460</v>
      </c>
      <c r="G1945" s="36" t="s">
        <v>8</v>
      </c>
      <c r="H1945" s="103">
        <f t="shared" si="61"/>
        <v>8.3000000000000007</v>
      </c>
      <c r="I1945" s="103"/>
      <c r="J1945" s="103">
        <f t="shared" si="62"/>
        <v>8.3000000000000007</v>
      </c>
      <c r="K1945" s="104">
        <v>2</v>
      </c>
      <c r="L1945" s="104">
        <v>4.8</v>
      </c>
      <c r="M1945" s="104">
        <v>1.5</v>
      </c>
    </row>
    <row r="1946" spans="1:13" x14ac:dyDescent="0.2">
      <c r="A1946" s="101"/>
      <c r="B1946" s="12" t="s">
        <v>1658</v>
      </c>
      <c r="C1946" s="12" t="s">
        <v>1683</v>
      </c>
      <c r="D1946" s="102" t="s">
        <v>245</v>
      </c>
      <c r="E1946" s="102" t="s">
        <v>2455</v>
      </c>
      <c r="F1946" s="102" t="s">
        <v>2460</v>
      </c>
      <c r="G1946" s="36" t="s">
        <v>8</v>
      </c>
      <c r="H1946" s="103">
        <f t="shared" si="61"/>
        <v>0.6</v>
      </c>
      <c r="I1946" s="103"/>
      <c r="J1946" s="103">
        <f t="shared" si="62"/>
        <v>0.6</v>
      </c>
      <c r="K1946" s="104">
        <v>0.2</v>
      </c>
      <c r="L1946" s="104">
        <v>0.3</v>
      </c>
      <c r="M1946" s="104">
        <v>0.1</v>
      </c>
    </row>
    <row r="1947" spans="1:13" x14ac:dyDescent="0.2">
      <c r="A1947" s="101"/>
      <c r="B1947" s="12" t="s">
        <v>1684</v>
      </c>
      <c r="C1947" s="12" t="s">
        <v>959</v>
      </c>
      <c r="D1947" s="102" t="s">
        <v>245</v>
      </c>
      <c r="E1947" s="102" t="s">
        <v>2455</v>
      </c>
      <c r="F1947" s="102" t="s">
        <v>2460</v>
      </c>
      <c r="G1947" s="36" t="s">
        <v>8</v>
      </c>
      <c r="H1947" s="103">
        <f t="shared" si="61"/>
        <v>9.9</v>
      </c>
      <c r="I1947" s="103"/>
      <c r="J1947" s="103">
        <f t="shared" si="62"/>
        <v>9.9</v>
      </c>
      <c r="K1947" s="104">
        <v>1.9</v>
      </c>
      <c r="L1947" s="104">
        <v>6.1</v>
      </c>
      <c r="M1947" s="104">
        <v>1.9</v>
      </c>
    </row>
    <row r="1948" spans="1:13" x14ac:dyDescent="0.2">
      <c r="A1948" s="101"/>
      <c r="B1948" s="12" t="s">
        <v>1684</v>
      </c>
      <c r="C1948" s="12" t="s">
        <v>1661</v>
      </c>
      <c r="D1948" s="102" t="s">
        <v>245</v>
      </c>
      <c r="E1948" s="102" t="s">
        <v>2455</v>
      </c>
      <c r="F1948" s="102" t="s">
        <v>2460</v>
      </c>
      <c r="G1948" s="36" t="s">
        <v>8</v>
      </c>
      <c r="H1948" s="103">
        <f t="shared" si="61"/>
        <v>0.6</v>
      </c>
      <c r="I1948" s="103"/>
      <c r="J1948" s="103">
        <f t="shared" si="62"/>
        <v>0.6</v>
      </c>
      <c r="K1948" s="104">
        <v>0.2</v>
      </c>
      <c r="L1948" s="104">
        <v>0.3</v>
      </c>
      <c r="M1948" s="104">
        <v>0.1</v>
      </c>
    </row>
    <row r="1949" spans="1:13" x14ac:dyDescent="0.2">
      <c r="A1949" s="101"/>
      <c r="B1949" s="12" t="s">
        <v>1674</v>
      </c>
      <c r="C1949" s="12" t="s">
        <v>959</v>
      </c>
      <c r="D1949" s="102" t="s">
        <v>245</v>
      </c>
      <c r="E1949" s="102" t="s">
        <v>2455</v>
      </c>
      <c r="F1949" s="102" t="s">
        <v>2460</v>
      </c>
      <c r="G1949" s="36" t="s">
        <v>8</v>
      </c>
      <c r="H1949" s="103">
        <f t="shared" si="61"/>
        <v>9.9</v>
      </c>
      <c r="I1949" s="103"/>
      <c r="J1949" s="103">
        <f t="shared" si="62"/>
        <v>9.9</v>
      </c>
      <c r="K1949" s="104">
        <v>1.9</v>
      </c>
      <c r="L1949" s="104">
        <v>6.1</v>
      </c>
      <c r="M1949" s="104">
        <v>1.9</v>
      </c>
    </row>
    <row r="1950" spans="1:13" x14ac:dyDescent="0.2">
      <c r="A1950" s="101"/>
      <c r="B1950" s="12" t="s">
        <v>1674</v>
      </c>
      <c r="C1950" s="12" t="s">
        <v>1661</v>
      </c>
      <c r="D1950" s="102" t="s">
        <v>245</v>
      </c>
      <c r="E1950" s="102" t="s">
        <v>2455</v>
      </c>
      <c r="F1950" s="102" t="s">
        <v>2460</v>
      </c>
      <c r="G1950" s="36" t="s">
        <v>8</v>
      </c>
      <c r="H1950" s="103">
        <f t="shared" si="61"/>
        <v>0.6</v>
      </c>
      <c r="I1950" s="103"/>
      <c r="J1950" s="103">
        <f t="shared" si="62"/>
        <v>0.6</v>
      </c>
      <c r="K1950" s="104">
        <v>0.2</v>
      </c>
      <c r="L1950" s="104">
        <v>0.3</v>
      </c>
      <c r="M1950" s="104">
        <v>0.1</v>
      </c>
    </row>
    <row r="1951" spans="1:13" x14ac:dyDescent="0.2">
      <c r="A1951" s="101"/>
      <c r="B1951" s="12" t="s">
        <v>1645</v>
      </c>
      <c r="C1951" s="12" t="s">
        <v>959</v>
      </c>
      <c r="D1951" s="102" t="s">
        <v>245</v>
      </c>
      <c r="E1951" s="102" t="s">
        <v>2455</v>
      </c>
      <c r="F1951" s="102" t="s">
        <v>2460</v>
      </c>
      <c r="G1951" s="36" t="s">
        <v>8</v>
      </c>
      <c r="H1951" s="103">
        <f t="shared" si="61"/>
        <v>8.6</v>
      </c>
      <c r="I1951" s="103"/>
      <c r="J1951" s="103">
        <f t="shared" si="62"/>
        <v>8.6</v>
      </c>
      <c r="K1951" s="104">
        <v>2</v>
      </c>
      <c r="L1951" s="104">
        <v>5</v>
      </c>
      <c r="M1951" s="104">
        <v>1.6</v>
      </c>
    </row>
    <row r="1952" spans="1:13" x14ac:dyDescent="0.2">
      <c r="A1952" s="101"/>
      <c r="B1952" s="12" t="s">
        <v>1685</v>
      </c>
      <c r="C1952" s="12" t="s">
        <v>959</v>
      </c>
      <c r="D1952" s="102" t="s">
        <v>245</v>
      </c>
      <c r="E1952" s="102" t="s">
        <v>2455</v>
      </c>
      <c r="F1952" s="102" t="s">
        <v>2460</v>
      </c>
      <c r="G1952" s="36" t="s">
        <v>8</v>
      </c>
      <c r="H1952" s="103">
        <f t="shared" si="61"/>
        <v>6.4999999999999991</v>
      </c>
      <c r="I1952" s="103"/>
      <c r="J1952" s="103">
        <f t="shared" si="62"/>
        <v>6.4999999999999991</v>
      </c>
      <c r="K1952" s="104">
        <v>1.1000000000000001</v>
      </c>
      <c r="L1952" s="104">
        <v>4.0999999999999996</v>
      </c>
      <c r="M1952" s="104">
        <v>1.3</v>
      </c>
    </row>
    <row r="1953" spans="1:13" x14ac:dyDescent="0.2">
      <c r="A1953" s="101"/>
      <c r="B1953" s="12" t="s">
        <v>1685</v>
      </c>
      <c r="C1953" s="12" t="s">
        <v>1661</v>
      </c>
      <c r="D1953" s="102" t="s">
        <v>245</v>
      </c>
      <c r="E1953" s="102" t="s">
        <v>2455</v>
      </c>
      <c r="F1953" s="102" t="s">
        <v>2460</v>
      </c>
      <c r="G1953" s="36" t="s">
        <v>8</v>
      </c>
      <c r="H1953" s="103">
        <f t="shared" si="61"/>
        <v>0.6</v>
      </c>
      <c r="I1953" s="103"/>
      <c r="J1953" s="103">
        <f t="shared" si="62"/>
        <v>0.6</v>
      </c>
      <c r="K1953" s="104">
        <v>0.2</v>
      </c>
      <c r="L1953" s="104">
        <v>0.3</v>
      </c>
      <c r="M1953" s="104">
        <v>0.1</v>
      </c>
    </row>
    <row r="1954" spans="1:13" x14ac:dyDescent="0.2">
      <c r="A1954" s="101"/>
      <c r="B1954" s="12" t="s">
        <v>1675</v>
      </c>
      <c r="C1954" s="12" t="s">
        <v>966</v>
      </c>
      <c r="D1954" s="102" t="s">
        <v>245</v>
      </c>
      <c r="E1954" s="102" t="s">
        <v>2455</v>
      </c>
      <c r="F1954" s="102" t="s">
        <v>2460</v>
      </c>
      <c r="G1954" s="36" t="s">
        <v>8</v>
      </c>
      <c r="H1954" s="103">
        <f t="shared" si="61"/>
        <v>7.9</v>
      </c>
      <c r="I1954" s="103"/>
      <c r="J1954" s="103">
        <f t="shared" si="62"/>
        <v>7.9</v>
      </c>
      <c r="K1954" s="104">
        <v>1.5</v>
      </c>
      <c r="L1954" s="104">
        <v>4.9000000000000004</v>
      </c>
      <c r="M1954" s="104">
        <v>1.5</v>
      </c>
    </row>
    <row r="1955" spans="1:13" x14ac:dyDescent="0.2">
      <c r="A1955" s="101"/>
      <c r="B1955" s="12" t="s">
        <v>1686</v>
      </c>
      <c r="C1955" s="12" t="s">
        <v>966</v>
      </c>
      <c r="D1955" s="102" t="s">
        <v>245</v>
      </c>
      <c r="E1955" s="102" t="s">
        <v>2455</v>
      </c>
      <c r="F1955" s="102" t="s">
        <v>2460</v>
      </c>
      <c r="G1955" s="36" t="s">
        <v>8</v>
      </c>
      <c r="H1955" s="103">
        <f t="shared" si="61"/>
        <v>7</v>
      </c>
      <c r="I1955" s="103"/>
      <c r="J1955" s="103">
        <f t="shared" si="62"/>
        <v>7</v>
      </c>
      <c r="K1955" s="104">
        <v>1.2</v>
      </c>
      <c r="L1955" s="104">
        <v>4.4000000000000004</v>
      </c>
      <c r="M1955" s="104">
        <v>1.4</v>
      </c>
    </row>
    <row r="1956" spans="1:13" x14ac:dyDescent="0.2">
      <c r="A1956" s="101"/>
      <c r="B1956" s="12" t="s">
        <v>1686</v>
      </c>
      <c r="C1956" s="12" t="s">
        <v>1676</v>
      </c>
      <c r="D1956" s="102" t="s">
        <v>245</v>
      </c>
      <c r="E1956" s="102" t="s">
        <v>2455</v>
      </c>
      <c r="F1956" s="102" t="s">
        <v>2460</v>
      </c>
      <c r="G1956" s="36" t="s">
        <v>8</v>
      </c>
      <c r="H1956" s="103">
        <f t="shared" si="61"/>
        <v>0.6</v>
      </c>
      <c r="I1956" s="103"/>
      <c r="J1956" s="103">
        <f t="shared" si="62"/>
        <v>0.6</v>
      </c>
      <c r="K1956" s="104">
        <v>0.2</v>
      </c>
      <c r="L1956" s="104">
        <v>0.3</v>
      </c>
      <c r="M1956" s="104">
        <v>0.1</v>
      </c>
    </row>
    <row r="1957" spans="1:13" x14ac:dyDescent="0.2">
      <c r="A1957" s="101"/>
      <c r="B1957" s="12" t="s">
        <v>1687</v>
      </c>
      <c r="C1957" s="12" t="s">
        <v>966</v>
      </c>
      <c r="D1957" s="102" t="s">
        <v>245</v>
      </c>
      <c r="E1957" s="102" t="s">
        <v>2455</v>
      </c>
      <c r="F1957" s="102" t="s">
        <v>2460</v>
      </c>
      <c r="G1957" s="36" t="s">
        <v>8</v>
      </c>
      <c r="H1957" s="103">
        <f t="shared" si="61"/>
        <v>6.4</v>
      </c>
      <c r="I1957" s="103"/>
      <c r="J1957" s="103">
        <f t="shared" si="62"/>
        <v>6.4</v>
      </c>
      <c r="K1957" s="104">
        <v>0.9</v>
      </c>
      <c r="L1957" s="104">
        <v>4.2</v>
      </c>
      <c r="M1957" s="104">
        <v>1.3</v>
      </c>
    </row>
    <row r="1958" spans="1:13" x14ac:dyDescent="0.2">
      <c r="A1958" s="101"/>
      <c r="B1958" s="12" t="s">
        <v>1688</v>
      </c>
      <c r="C1958" s="12" t="s">
        <v>966</v>
      </c>
      <c r="D1958" s="102" t="s">
        <v>245</v>
      </c>
      <c r="E1958" s="102" t="s">
        <v>2455</v>
      </c>
      <c r="F1958" s="102" t="s">
        <v>2460</v>
      </c>
      <c r="G1958" s="36" t="s">
        <v>8</v>
      </c>
      <c r="H1958" s="103">
        <f t="shared" si="61"/>
        <v>6.4</v>
      </c>
      <c r="I1958" s="103"/>
      <c r="J1958" s="103">
        <f t="shared" si="62"/>
        <v>6.4</v>
      </c>
      <c r="K1958" s="104">
        <v>0.9</v>
      </c>
      <c r="L1958" s="104">
        <v>4.2</v>
      </c>
      <c r="M1958" s="104">
        <v>1.3</v>
      </c>
    </row>
    <row r="1959" spans="1:13" x14ac:dyDescent="0.2">
      <c r="A1959" s="101"/>
      <c r="B1959" s="12" t="s">
        <v>1688</v>
      </c>
      <c r="C1959" s="12" t="s">
        <v>1676</v>
      </c>
      <c r="D1959" s="102" t="s">
        <v>245</v>
      </c>
      <c r="E1959" s="102" t="s">
        <v>2455</v>
      </c>
      <c r="F1959" s="102" t="s">
        <v>2460</v>
      </c>
      <c r="G1959" s="36" t="s">
        <v>8</v>
      </c>
      <c r="H1959" s="103">
        <f t="shared" si="61"/>
        <v>0.6</v>
      </c>
      <c r="I1959" s="103"/>
      <c r="J1959" s="103">
        <f t="shared" si="62"/>
        <v>0.6</v>
      </c>
      <c r="K1959" s="104">
        <v>0.2</v>
      </c>
      <c r="L1959" s="104">
        <v>0.3</v>
      </c>
      <c r="M1959" s="104">
        <v>0.1</v>
      </c>
    </row>
    <row r="1960" spans="1:13" x14ac:dyDescent="0.2">
      <c r="A1960" s="101"/>
      <c r="B1960" s="12" t="s">
        <v>1689</v>
      </c>
      <c r="C1960" s="12" t="s">
        <v>1263</v>
      </c>
      <c r="D1960" s="102" t="s">
        <v>245</v>
      </c>
      <c r="E1960" s="102" t="s">
        <v>2455</v>
      </c>
      <c r="F1960" s="102" t="s">
        <v>2460</v>
      </c>
      <c r="G1960" s="36" t="s">
        <v>8</v>
      </c>
      <c r="H1960" s="103">
        <f t="shared" si="61"/>
        <v>8</v>
      </c>
      <c r="I1960" s="103"/>
      <c r="J1960" s="103">
        <f t="shared" si="62"/>
        <v>8</v>
      </c>
      <c r="K1960" s="104">
        <v>1.3</v>
      </c>
      <c r="L1960" s="104">
        <v>5.0999999999999996</v>
      </c>
      <c r="M1960" s="104">
        <v>1.6</v>
      </c>
    </row>
    <row r="1961" spans="1:13" x14ac:dyDescent="0.2">
      <c r="A1961" s="101"/>
      <c r="B1961" s="12" t="s">
        <v>1689</v>
      </c>
      <c r="C1961" s="12" t="s">
        <v>1690</v>
      </c>
      <c r="D1961" s="102" t="s">
        <v>245</v>
      </c>
      <c r="E1961" s="102" t="s">
        <v>2455</v>
      </c>
      <c r="F1961" s="102" t="s">
        <v>2460</v>
      </c>
      <c r="G1961" s="36" t="s">
        <v>8</v>
      </c>
      <c r="H1961" s="103">
        <f t="shared" si="61"/>
        <v>0.6</v>
      </c>
      <c r="I1961" s="103"/>
      <c r="J1961" s="103">
        <f t="shared" si="62"/>
        <v>0.6</v>
      </c>
      <c r="K1961" s="104">
        <v>0.2</v>
      </c>
      <c r="L1961" s="104">
        <v>0.3</v>
      </c>
      <c r="M1961" s="104">
        <v>0.1</v>
      </c>
    </row>
    <row r="1962" spans="1:13" x14ac:dyDescent="0.2">
      <c r="A1962" s="101"/>
      <c r="B1962" s="12" t="s">
        <v>1691</v>
      </c>
      <c r="C1962" s="12" t="s">
        <v>970</v>
      </c>
      <c r="D1962" s="102" t="s">
        <v>245</v>
      </c>
      <c r="E1962" s="102" t="s">
        <v>2455</v>
      </c>
      <c r="F1962" s="102" t="s">
        <v>2460</v>
      </c>
      <c r="G1962" s="36" t="s">
        <v>8</v>
      </c>
      <c r="H1962" s="103">
        <f t="shared" si="61"/>
        <v>9.2000000000000011</v>
      </c>
      <c r="I1962" s="103"/>
      <c r="J1962" s="103">
        <f t="shared" si="62"/>
        <v>9.2000000000000011</v>
      </c>
      <c r="K1962" s="104">
        <v>1.7</v>
      </c>
      <c r="L1962" s="104">
        <v>5.7</v>
      </c>
      <c r="M1962" s="104">
        <v>1.8</v>
      </c>
    </row>
    <row r="1963" spans="1:13" x14ac:dyDescent="0.2">
      <c r="A1963" s="101"/>
      <c r="B1963" s="12" t="s">
        <v>1691</v>
      </c>
      <c r="C1963" s="12" t="s">
        <v>1692</v>
      </c>
      <c r="D1963" s="102" t="s">
        <v>245</v>
      </c>
      <c r="E1963" s="102" t="s">
        <v>2455</v>
      </c>
      <c r="F1963" s="102" t="s">
        <v>2460</v>
      </c>
      <c r="G1963" s="36" t="s">
        <v>8</v>
      </c>
      <c r="H1963" s="103">
        <f t="shared" si="61"/>
        <v>0.6</v>
      </c>
      <c r="I1963" s="103"/>
      <c r="J1963" s="103">
        <f t="shared" si="62"/>
        <v>0.6</v>
      </c>
      <c r="K1963" s="104">
        <v>0.2</v>
      </c>
      <c r="L1963" s="104">
        <v>0.3</v>
      </c>
      <c r="M1963" s="104">
        <v>0.1</v>
      </c>
    </row>
    <row r="1964" spans="1:13" x14ac:dyDescent="0.2">
      <c r="A1964" s="101"/>
      <c r="B1964" s="12" t="s">
        <v>1664</v>
      </c>
      <c r="C1964" s="12" t="s">
        <v>993</v>
      </c>
      <c r="D1964" s="102" t="s">
        <v>245</v>
      </c>
      <c r="E1964" s="102" t="s">
        <v>2455</v>
      </c>
      <c r="F1964" s="102" t="s">
        <v>2460</v>
      </c>
      <c r="G1964" s="36" t="s">
        <v>8</v>
      </c>
      <c r="H1964" s="103">
        <f t="shared" si="61"/>
        <v>7.2</v>
      </c>
      <c r="I1964" s="103"/>
      <c r="J1964" s="103">
        <f t="shared" si="62"/>
        <v>7.2</v>
      </c>
      <c r="K1964" s="104">
        <v>1</v>
      </c>
      <c r="L1964" s="104">
        <v>4.7</v>
      </c>
      <c r="M1964" s="104">
        <v>1.5</v>
      </c>
    </row>
    <row r="1965" spans="1:13" x14ac:dyDescent="0.2">
      <c r="A1965" s="101"/>
      <c r="B1965" s="12" t="s">
        <v>1693</v>
      </c>
      <c r="C1965" s="12" t="s">
        <v>993</v>
      </c>
      <c r="D1965" s="102" t="s">
        <v>245</v>
      </c>
      <c r="E1965" s="102" t="s">
        <v>2455</v>
      </c>
      <c r="F1965" s="102" t="s">
        <v>2460</v>
      </c>
      <c r="G1965" s="36" t="s">
        <v>8</v>
      </c>
      <c r="H1965" s="103">
        <f t="shared" si="61"/>
        <v>7.7</v>
      </c>
      <c r="I1965" s="103"/>
      <c r="J1965" s="103">
        <f t="shared" si="62"/>
        <v>7.7</v>
      </c>
      <c r="K1965" s="104">
        <v>1.5</v>
      </c>
      <c r="L1965" s="104">
        <v>4.7</v>
      </c>
      <c r="M1965" s="104">
        <v>1.5</v>
      </c>
    </row>
    <row r="1966" spans="1:13" x14ac:dyDescent="0.2">
      <c r="A1966" s="101"/>
      <c r="B1966" s="12" t="s">
        <v>1693</v>
      </c>
      <c r="C1966" s="12" t="s">
        <v>1666</v>
      </c>
      <c r="D1966" s="102" t="s">
        <v>245</v>
      </c>
      <c r="E1966" s="102" t="s">
        <v>2455</v>
      </c>
      <c r="F1966" s="102" t="s">
        <v>2460</v>
      </c>
      <c r="G1966" s="36" t="s">
        <v>8</v>
      </c>
      <c r="H1966" s="103">
        <f t="shared" si="61"/>
        <v>0.6</v>
      </c>
      <c r="I1966" s="103"/>
      <c r="J1966" s="103">
        <f t="shared" si="62"/>
        <v>0.6</v>
      </c>
      <c r="K1966" s="104">
        <v>0.2</v>
      </c>
      <c r="L1966" s="104">
        <v>0.3</v>
      </c>
      <c r="M1966" s="104">
        <v>0.1</v>
      </c>
    </row>
    <row r="1967" spans="1:13" x14ac:dyDescent="0.2">
      <c r="A1967" s="101"/>
      <c r="B1967" s="12" t="s">
        <v>1694</v>
      </c>
      <c r="C1967" s="12" t="s">
        <v>1695</v>
      </c>
      <c r="D1967" s="102" t="s">
        <v>245</v>
      </c>
      <c r="E1967" s="102" t="s">
        <v>2455</v>
      </c>
      <c r="F1967" s="102" t="s">
        <v>2460</v>
      </c>
      <c r="G1967" s="36" t="s">
        <v>8</v>
      </c>
      <c r="H1967" s="103">
        <f t="shared" si="61"/>
        <v>9.3000000000000007</v>
      </c>
      <c r="I1967" s="103"/>
      <c r="J1967" s="103">
        <f t="shared" si="62"/>
        <v>9.3000000000000007</v>
      </c>
      <c r="K1967" s="104">
        <v>1.8</v>
      </c>
      <c r="L1967" s="104">
        <v>5.7</v>
      </c>
      <c r="M1967" s="104">
        <v>1.8</v>
      </c>
    </row>
    <row r="1968" spans="1:13" x14ac:dyDescent="0.2">
      <c r="A1968" s="101"/>
      <c r="B1968" s="12" t="s">
        <v>1694</v>
      </c>
      <c r="C1968" s="12" t="s">
        <v>1696</v>
      </c>
      <c r="D1968" s="102" t="s">
        <v>245</v>
      </c>
      <c r="E1968" s="102" t="s">
        <v>2455</v>
      </c>
      <c r="F1968" s="102" t="s">
        <v>2460</v>
      </c>
      <c r="G1968" s="36" t="s">
        <v>8</v>
      </c>
      <c r="H1968" s="103">
        <f t="shared" si="61"/>
        <v>0.6</v>
      </c>
      <c r="I1968" s="103"/>
      <c r="J1968" s="103">
        <f t="shared" si="62"/>
        <v>0.6</v>
      </c>
      <c r="K1968" s="104">
        <v>0.2</v>
      </c>
      <c r="L1968" s="104">
        <v>0.3</v>
      </c>
      <c r="M1968" s="104">
        <v>0.1</v>
      </c>
    </row>
    <row r="1969" spans="1:13" x14ac:dyDescent="0.2">
      <c r="A1969" s="101"/>
      <c r="B1969" s="12" t="s">
        <v>1647</v>
      </c>
      <c r="C1969" s="12" t="s">
        <v>1697</v>
      </c>
      <c r="D1969" s="102" t="s">
        <v>245</v>
      </c>
      <c r="E1969" s="102" t="s">
        <v>2455</v>
      </c>
      <c r="F1969" s="102" t="s">
        <v>2460</v>
      </c>
      <c r="G1969" s="36" t="s">
        <v>8</v>
      </c>
      <c r="H1969" s="103">
        <f t="shared" si="61"/>
        <v>12.2</v>
      </c>
      <c r="I1969" s="103"/>
      <c r="J1969" s="103">
        <f t="shared" si="62"/>
        <v>12.2</v>
      </c>
      <c r="K1969" s="104">
        <v>3.8</v>
      </c>
      <c r="L1969" s="104">
        <v>6.4</v>
      </c>
      <c r="M1969" s="104">
        <v>2</v>
      </c>
    </row>
    <row r="1970" spans="1:13" x14ac:dyDescent="0.2">
      <c r="A1970" s="101"/>
      <c r="B1970" s="12" t="s">
        <v>1647</v>
      </c>
      <c r="C1970" s="12" t="s">
        <v>1698</v>
      </c>
      <c r="D1970" s="102" t="s">
        <v>245</v>
      </c>
      <c r="E1970" s="102" t="s">
        <v>2455</v>
      </c>
      <c r="F1970" s="102" t="s">
        <v>2460</v>
      </c>
      <c r="G1970" s="36" t="s">
        <v>8</v>
      </c>
      <c r="H1970" s="103">
        <f t="shared" si="61"/>
        <v>2.8000000000000003</v>
      </c>
      <c r="I1970" s="103"/>
      <c r="J1970" s="103">
        <f t="shared" si="62"/>
        <v>2.8000000000000003</v>
      </c>
      <c r="K1970" s="104">
        <v>1.1000000000000001</v>
      </c>
      <c r="L1970" s="104">
        <v>1.3</v>
      </c>
      <c r="M1970" s="104">
        <v>0.4</v>
      </c>
    </row>
    <row r="1971" spans="1:13" x14ac:dyDescent="0.2">
      <c r="A1971" s="101"/>
      <c r="B1971" s="12" t="s">
        <v>1699</v>
      </c>
      <c r="C1971" s="12" t="s">
        <v>1700</v>
      </c>
      <c r="D1971" s="102" t="s">
        <v>1640</v>
      </c>
      <c r="E1971" s="102" t="s">
        <v>2456</v>
      </c>
      <c r="F1971" s="102" t="s">
        <v>2461</v>
      </c>
      <c r="G1971" s="36" t="s">
        <v>8</v>
      </c>
      <c r="H1971" s="103">
        <f t="shared" si="61"/>
        <v>4</v>
      </c>
      <c r="I1971" s="103"/>
      <c r="J1971" s="103">
        <f t="shared" si="62"/>
        <v>4</v>
      </c>
      <c r="K1971" s="104">
        <v>1.5</v>
      </c>
      <c r="L1971" s="104">
        <v>1.9</v>
      </c>
      <c r="M1971" s="104">
        <v>0.6</v>
      </c>
    </row>
    <row r="1972" spans="1:13" x14ac:dyDescent="0.2">
      <c r="A1972" s="101"/>
      <c r="B1972" s="12" t="s">
        <v>1701</v>
      </c>
      <c r="C1972" s="12" t="s">
        <v>1700</v>
      </c>
      <c r="D1972" s="102" t="s">
        <v>1640</v>
      </c>
      <c r="E1972" s="102" t="s">
        <v>2456</v>
      </c>
      <c r="F1972" s="102" t="s">
        <v>2461</v>
      </c>
      <c r="G1972" s="36" t="s">
        <v>8</v>
      </c>
      <c r="H1972" s="103">
        <f t="shared" si="61"/>
        <v>2.9999999999999996</v>
      </c>
      <c r="I1972" s="103"/>
      <c r="J1972" s="103">
        <f t="shared" si="62"/>
        <v>2.9999999999999996</v>
      </c>
      <c r="K1972" s="104">
        <v>1.2</v>
      </c>
      <c r="L1972" s="104">
        <v>1.4</v>
      </c>
      <c r="M1972" s="104">
        <v>0.4</v>
      </c>
    </row>
    <row r="1973" spans="1:13" x14ac:dyDescent="0.2">
      <c r="A1973" s="101"/>
      <c r="B1973" s="12" t="s">
        <v>1265</v>
      </c>
      <c r="C1973" s="12" t="s">
        <v>1644</v>
      </c>
      <c r="D1973" s="102" t="s">
        <v>1640</v>
      </c>
      <c r="E1973" s="102" t="s">
        <v>2456</v>
      </c>
      <c r="F1973" s="102" t="s">
        <v>2461</v>
      </c>
      <c r="G1973" s="36" t="s">
        <v>8</v>
      </c>
      <c r="H1973" s="103">
        <f t="shared" si="61"/>
        <v>11.2</v>
      </c>
      <c r="I1973" s="103"/>
      <c r="J1973" s="103">
        <f t="shared" si="62"/>
        <v>11.2</v>
      </c>
      <c r="K1973" s="104">
        <v>4.3</v>
      </c>
      <c r="L1973" s="104">
        <v>5.3</v>
      </c>
      <c r="M1973" s="104">
        <v>1.6</v>
      </c>
    </row>
    <row r="1974" spans="1:13" x14ac:dyDescent="0.2">
      <c r="A1974" s="101"/>
      <c r="B1974" s="12" t="s">
        <v>1702</v>
      </c>
      <c r="C1974" s="12" t="s">
        <v>1644</v>
      </c>
      <c r="D1974" s="102" t="s">
        <v>1640</v>
      </c>
      <c r="E1974" s="102" t="s">
        <v>2456</v>
      </c>
      <c r="F1974" s="102" t="s">
        <v>2461</v>
      </c>
      <c r="G1974" s="36" t="s">
        <v>8</v>
      </c>
      <c r="H1974" s="103">
        <f t="shared" si="61"/>
        <v>11.4</v>
      </c>
      <c r="I1974" s="103"/>
      <c r="J1974" s="103">
        <f t="shared" si="62"/>
        <v>11.4</v>
      </c>
      <c r="K1974" s="104">
        <v>4.5</v>
      </c>
      <c r="L1974" s="104">
        <v>5.3</v>
      </c>
      <c r="M1974" s="104">
        <v>1.6</v>
      </c>
    </row>
    <row r="1975" spans="1:13" x14ac:dyDescent="0.2">
      <c r="A1975" s="101"/>
      <c r="B1975" s="12" t="s">
        <v>1703</v>
      </c>
      <c r="C1975" s="12" t="s">
        <v>1650</v>
      </c>
      <c r="D1975" s="102" t="s">
        <v>7</v>
      </c>
      <c r="E1975" s="102" t="s">
        <v>2456</v>
      </c>
      <c r="F1975" s="102" t="s">
        <v>2461</v>
      </c>
      <c r="G1975" s="36" t="s">
        <v>8</v>
      </c>
      <c r="H1975" s="103">
        <f t="shared" si="61"/>
        <v>2.5</v>
      </c>
      <c r="I1975" s="103"/>
      <c r="J1975" s="103">
        <f t="shared" si="62"/>
        <v>2.5</v>
      </c>
      <c r="K1975" s="104">
        <v>2</v>
      </c>
      <c r="L1975" s="104">
        <v>0.4</v>
      </c>
      <c r="M1975" s="104">
        <v>0.1</v>
      </c>
    </row>
    <row r="1976" spans="1:13" x14ac:dyDescent="0.2">
      <c r="A1976" s="101"/>
      <c r="B1976" s="12" t="s">
        <v>1701</v>
      </c>
      <c r="C1976" s="12" t="s">
        <v>1244</v>
      </c>
      <c r="D1976" s="102" t="s">
        <v>7</v>
      </c>
      <c r="E1976" s="102" t="s">
        <v>2456</v>
      </c>
      <c r="F1976" s="102" t="s">
        <v>2461</v>
      </c>
      <c r="G1976" s="36" t="s">
        <v>8</v>
      </c>
      <c r="H1976" s="103">
        <f t="shared" si="61"/>
        <v>5</v>
      </c>
      <c r="I1976" s="103"/>
      <c r="J1976" s="103">
        <f t="shared" si="62"/>
        <v>5</v>
      </c>
      <c r="K1976" s="104">
        <v>4</v>
      </c>
      <c r="L1976" s="104">
        <v>0.8</v>
      </c>
      <c r="M1976" s="104">
        <v>0.2</v>
      </c>
    </row>
    <row r="1977" spans="1:13" x14ac:dyDescent="0.2">
      <c r="A1977" s="101"/>
      <c r="B1977" s="12" t="s">
        <v>1702</v>
      </c>
      <c r="C1977" s="12" t="s">
        <v>1244</v>
      </c>
      <c r="D1977" s="102" t="s">
        <v>7</v>
      </c>
      <c r="E1977" s="102" t="s">
        <v>2456</v>
      </c>
      <c r="F1977" s="102" t="s">
        <v>2461</v>
      </c>
      <c r="G1977" s="36" t="s">
        <v>8</v>
      </c>
      <c r="H1977" s="103">
        <f t="shared" si="61"/>
        <v>5</v>
      </c>
      <c r="I1977" s="103"/>
      <c r="J1977" s="103">
        <f t="shared" si="62"/>
        <v>5</v>
      </c>
      <c r="K1977" s="104">
        <v>4</v>
      </c>
      <c r="L1977" s="104">
        <v>0.8</v>
      </c>
      <c r="M1977" s="104">
        <v>0.2</v>
      </c>
    </row>
    <row r="1978" spans="1:13" x14ac:dyDescent="0.2">
      <c r="A1978" s="101"/>
      <c r="B1978" s="12" t="s">
        <v>1703</v>
      </c>
      <c r="C1978" s="12" t="s">
        <v>1667</v>
      </c>
      <c r="D1978" s="102" t="s">
        <v>7</v>
      </c>
      <c r="E1978" s="102" t="s">
        <v>2456</v>
      </c>
      <c r="F1978" s="102" t="s">
        <v>2461</v>
      </c>
      <c r="G1978" s="36" t="s">
        <v>8</v>
      </c>
      <c r="H1978" s="103">
        <f t="shared" si="61"/>
        <v>5.5</v>
      </c>
      <c r="I1978" s="103"/>
      <c r="J1978" s="103">
        <f t="shared" si="62"/>
        <v>5.5</v>
      </c>
      <c r="K1978" s="104">
        <v>4.7</v>
      </c>
      <c r="L1978" s="104">
        <v>0.6</v>
      </c>
      <c r="M1978" s="104">
        <v>0.2</v>
      </c>
    </row>
    <row r="1979" spans="1:13" x14ac:dyDescent="0.2">
      <c r="A1979" s="101"/>
      <c r="B1979" s="12" t="s">
        <v>1699</v>
      </c>
      <c r="C1979" s="12" t="s">
        <v>1667</v>
      </c>
      <c r="D1979" s="102" t="s">
        <v>7</v>
      </c>
      <c r="E1979" s="102" t="s">
        <v>2456</v>
      </c>
      <c r="F1979" s="102" t="s">
        <v>2461</v>
      </c>
      <c r="G1979" s="36" t="s">
        <v>8</v>
      </c>
      <c r="H1979" s="103">
        <f t="shared" si="61"/>
        <v>4.5</v>
      </c>
      <c r="I1979" s="103"/>
      <c r="J1979" s="103">
        <f t="shared" si="62"/>
        <v>4.5</v>
      </c>
      <c r="K1979" s="104">
        <v>3.7</v>
      </c>
      <c r="L1979" s="104">
        <v>0.6</v>
      </c>
      <c r="M1979" s="104">
        <v>0.2</v>
      </c>
    </row>
    <row r="1980" spans="1:13" x14ac:dyDescent="0.2">
      <c r="A1980" s="101"/>
      <c r="B1980" s="12" t="s">
        <v>1701</v>
      </c>
      <c r="C1980" s="12" t="s">
        <v>1667</v>
      </c>
      <c r="D1980" s="102" t="s">
        <v>7</v>
      </c>
      <c r="E1980" s="102" t="s">
        <v>2456</v>
      </c>
      <c r="F1980" s="102" t="s">
        <v>2461</v>
      </c>
      <c r="G1980" s="36" t="s">
        <v>8</v>
      </c>
      <c r="H1980" s="103">
        <f t="shared" si="61"/>
        <v>4.5</v>
      </c>
      <c r="I1980" s="103"/>
      <c r="J1980" s="103">
        <f t="shared" si="62"/>
        <v>4.5</v>
      </c>
      <c r="K1980" s="104">
        <v>3.7</v>
      </c>
      <c r="L1980" s="104">
        <v>0.6</v>
      </c>
      <c r="M1980" s="104">
        <v>0.2</v>
      </c>
    </row>
    <row r="1981" spans="1:13" x14ac:dyDescent="0.2">
      <c r="A1981" s="101"/>
      <c r="B1981" s="12" t="s">
        <v>1265</v>
      </c>
      <c r="C1981" s="12" t="s">
        <v>1667</v>
      </c>
      <c r="D1981" s="102" t="s">
        <v>7</v>
      </c>
      <c r="E1981" s="102" t="s">
        <v>2456</v>
      </c>
      <c r="F1981" s="102" t="s">
        <v>2461</v>
      </c>
      <c r="G1981" s="36" t="s">
        <v>8</v>
      </c>
      <c r="H1981" s="103">
        <f t="shared" si="61"/>
        <v>4.5</v>
      </c>
      <c r="I1981" s="103"/>
      <c r="J1981" s="103">
        <f t="shared" si="62"/>
        <v>4.5</v>
      </c>
      <c r="K1981" s="104">
        <v>3.7</v>
      </c>
      <c r="L1981" s="104">
        <v>0.6</v>
      </c>
      <c r="M1981" s="104">
        <v>0.2</v>
      </c>
    </row>
    <row r="1982" spans="1:13" x14ac:dyDescent="0.2">
      <c r="A1982" s="101"/>
      <c r="B1982" s="12" t="s">
        <v>1702</v>
      </c>
      <c r="C1982" s="12" t="s">
        <v>1667</v>
      </c>
      <c r="D1982" s="102" t="s">
        <v>7</v>
      </c>
      <c r="E1982" s="102" t="s">
        <v>2456</v>
      </c>
      <c r="F1982" s="102" t="s">
        <v>2461</v>
      </c>
      <c r="G1982" s="36" t="s">
        <v>8</v>
      </c>
      <c r="H1982" s="103">
        <f t="shared" si="61"/>
        <v>4.5</v>
      </c>
      <c r="I1982" s="103"/>
      <c r="J1982" s="103">
        <f t="shared" si="62"/>
        <v>4.5</v>
      </c>
      <c r="K1982" s="104">
        <v>3.7</v>
      </c>
      <c r="L1982" s="104">
        <v>0.6</v>
      </c>
      <c r="M1982" s="104">
        <v>0.2</v>
      </c>
    </row>
    <row r="1983" spans="1:13" x14ac:dyDescent="0.2">
      <c r="A1983" s="101"/>
      <c r="B1983" s="12" t="s">
        <v>1704</v>
      </c>
      <c r="C1983" s="12" t="s">
        <v>1705</v>
      </c>
      <c r="D1983" s="102" t="s">
        <v>7</v>
      </c>
      <c r="E1983" s="102" t="s">
        <v>2456</v>
      </c>
      <c r="F1983" s="102" t="s">
        <v>2461</v>
      </c>
      <c r="G1983" s="36" t="s">
        <v>8</v>
      </c>
      <c r="H1983" s="103">
        <f t="shared" si="61"/>
        <v>1.4000000000000001</v>
      </c>
      <c r="I1983" s="103"/>
      <c r="J1983" s="103">
        <f t="shared" si="62"/>
        <v>1.4000000000000001</v>
      </c>
      <c r="K1983" s="104">
        <v>0.4</v>
      </c>
      <c r="L1983" s="104">
        <v>0.8</v>
      </c>
      <c r="M1983" s="104">
        <v>0.2</v>
      </c>
    </row>
    <row r="1984" spans="1:13" x14ac:dyDescent="0.2">
      <c r="A1984" s="101"/>
      <c r="B1984" s="12" t="s">
        <v>1703</v>
      </c>
      <c r="C1984" s="12" t="s">
        <v>1677</v>
      </c>
      <c r="D1984" s="102" t="s">
        <v>7</v>
      </c>
      <c r="E1984" s="102" t="s">
        <v>2456</v>
      </c>
      <c r="F1984" s="102" t="s">
        <v>2461</v>
      </c>
      <c r="G1984" s="36" t="s">
        <v>8</v>
      </c>
      <c r="H1984" s="103">
        <f t="shared" si="61"/>
        <v>12.9</v>
      </c>
      <c r="I1984" s="103"/>
      <c r="J1984" s="103">
        <f t="shared" si="62"/>
        <v>12.9</v>
      </c>
      <c r="K1984" s="104">
        <v>2</v>
      </c>
      <c r="L1984" s="104">
        <v>8.3000000000000007</v>
      </c>
      <c r="M1984" s="104">
        <v>2.6</v>
      </c>
    </row>
    <row r="1985" spans="1:13" x14ac:dyDescent="0.2">
      <c r="A1985" s="101"/>
      <c r="B1985" s="12" t="s">
        <v>1703</v>
      </c>
      <c r="C1985" s="12" t="s">
        <v>1706</v>
      </c>
      <c r="D1985" s="102" t="s">
        <v>7</v>
      </c>
      <c r="E1985" s="102" t="s">
        <v>2456</v>
      </c>
      <c r="F1985" s="102" t="s">
        <v>2461</v>
      </c>
      <c r="G1985" s="36" t="s">
        <v>8</v>
      </c>
      <c r="H1985" s="103">
        <f t="shared" si="61"/>
        <v>9.9</v>
      </c>
      <c r="I1985" s="103"/>
      <c r="J1985" s="103">
        <f t="shared" si="62"/>
        <v>9.9</v>
      </c>
      <c r="K1985" s="104">
        <v>0.5</v>
      </c>
      <c r="L1985" s="104">
        <v>7.2</v>
      </c>
      <c r="M1985" s="104">
        <v>2.2000000000000002</v>
      </c>
    </row>
    <row r="1986" spans="1:13" x14ac:dyDescent="0.2">
      <c r="A1986" s="101"/>
      <c r="B1986" s="12" t="s">
        <v>1699</v>
      </c>
      <c r="C1986" s="12" t="s">
        <v>1677</v>
      </c>
      <c r="D1986" s="102" t="s">
        <v>7</v>
      </c>
      <c r="E1986" s="102" t="s">
        <v>2456</v>
      </c>
      <c r="F1986" s="102" t="s">
        <v>2461</v>
      </c>
      <c r="G1986" s="36" t="s">
        <v>8</v>
      </c>
      <c r="H1986" s="103">
        <f t="shared" si="61"/>
        <v>11</v>
      </c>
      <c r="I1986" s="103"/>
      <c r="J1986" s="103">
        <f t="shared" si="62"/>
        <v>11</v>
      </c>
      <c r="K1986" s="104">
        <v>1.4</v>
      </c>
      <c r="L1986" s="104">
        <v>7.3</v>
      </c>
      <c r="M1986" s="104">
        <v>2.2999999999999998</v>
      </c>
    </row>
    <row r="1987" spans="1:13" x14ac:dyDescent="0.2">
      <c r="A1987" s="101"/>
      <c r="B1987" s="12" t="s">
        <v>1701</v>
      </c>
      <c r="C1987" s="12" t="s">
        <v>1677</v>
      </c>
      <c r="D1987" s="102" t="s">
        <v>7</v>
      </c>
      <c r="E1987" s="102" t="s">
        <v>2456</v>
      </c>
      <c r="F1987" s="102" t="s">
        <v>2461</v>
      </c>
      <c r="G1987" s="36" t="s">
        <v>8</v>
      </c>
      <c r="H1987" s="103">
        <f t="shared" ref="H1987:H2050" si="63">I1987+J1987</f>
        <v>10</v>
      </c>
      <c r="I1987" s="103"/>
      <c r="J1987" s="103">
        <f t="shared" si="62"/>
        <v>10</v>
      </c>
      <c r="K1987" s="104">
        <v>1.1000000000000001</v>
      </c>
      <c r="L1987" s="104">
        <v>6.8</v>
      </c>
      <c r="M1987" s="104">
        <v>2.1</v>
      </c>
    </row>
    <row r="1988" spans="1:13" x14ac:dyDescent="0.2">
      <c r="A1988" s="101"/>
      <c r="B1988" s="12" t="s">
        <v>1701</v>
      </c>
      <c r="C1988" s="12" t="s">
        <v>1707</v>
      </c>
      <c r="D1988" s="102" t="s">
        <v>7</v>
      </c>
      <c r="E1988" s="102" t="s">
        <v>2456</v>
      </c>
      <c r="F1988" s="102" t="s">
        <v>2461</v>
      </c>
      <c r="G1988" s="36" t="s">
        <v>8</v>
      </c>
      <c r="H1988" s="103">
        <f t="shared" si="63"/>
        <v>23.200000000000003</v>
      </c>
      <c r="I1988" s="103"/>
      <c r="J1988" s="103">
        <f t="shared" si="62"/>
        <v>23.200000000000003</v>
      </c>
      <c r="K1988" s="104">
        <v>1.6</v>
      </c>
      <c r="L1988" s="104">
        <v>16.5</v>
      </c>
      <c r="M1988" s="104">
        <v>5.0999999999999996</v>
      </c>
    </row>
    <row r="1989" spans="1:13" x14ac:dyDescent="0.2">
      <c r="A1989" s="101"/>
      <c r="B1989" s="12" t="s">
        <v>1701</v>
      </c>
      <c r="C1989" s="12" t="s">
        <v>1708</v>
      </c>
      <c r="D1989" s="102" t="s">
        <v>7</v>
      </c>
      <c r="E1989" s="102" t="s">
        <v>2456</v>
      </c>
      <c r="F1989" s="102" t="s">
        <v>2461</v>
      </c>
      <c r="G1989" s="36" t="s">
        <v>8</v>
      </c>
      <c r="H1989" s="103">
        <f t="shared" si="63"/>
        <v>3.1</v>
      </c>
      <c r="I1989" s="103"/>
      <c r="J1989" s="103">
        <f t="shared" si="62"/>
        <v>3.1</v>
      </c>
      <c r="K1989" s="104">
        <v>2.2999999999999998</v>
      </c>
      <c r="L1989" s="104">
        <v>0.6</v>
      </c>
      <c r="M1989" s="104">
        <v>0.2</v>
      </c>
    </row>
    <row r="1990" spans="1:13" x14ac:dyDescent="0.2">
      <c r="A1990" s="101"/>
      <c r="B1990" s="12" t="s">
        <v>1265</v>
      </c>
      <c r="C1990" s="12" t="s">
        <v>1677</v>
      </c>
      <c r="D1990" s="102" t="s">
        <v>7</v>
      </c>
      <c r="E1990" s="102" t="s">
        <v>2456</v>
      </c>
      <c r="F1990" s="102" t="s">
        <v>2461</v>
      </c>
      <c r="G1990" s="36" t="s">
        <v>8</v>
      </c>
      <c r="H1990" s="103">
        <f t="shared" si="63"/>
        <v>10.7</v>
      </c>
      <c r="I1990" s="103"/>
      <c r="J1990" s="103">
        <f t="shared" si="62"/>
        <v>10.7</v>
      </c>
      <c r="K1990" s="104">
        <v>1.3</v>
      </c>
      <c r="L1990" s="104">
        <v>7.2</v>
      </c>
      <c r="M1990" s="104">
        <v>2.2000000000000002</v>
      </c>
    </row>
    <row r="1991" spans="1:13" x14ac:dyDescent="0.2">
      <c r="A1991" s="101"/>
      <c r="B1991" s="12" t="s">
        <v>1702</v>
      </c>
      <c r="C1991" s="12" t="s">
        <v>1677</v>
      </c>
      <c r="D1991" s="102" t="s">
        <v>7</v>
      </c>
      <c r="E1991" s="102" t="s">
        <v>2456</v>
      </c>
      <c r="F1991" s="102" t="s">
        <v>2461</v>
      </c>
      <c r="G1991" s="36" t="s">
        <v>8</v>
      </c>
      <c r="H1991" s="103">
        <f t="shared" si="63"/>
        <v>10.899999999999999</v>
      </c>
      <c r="I1991" s="103"/>
      <c r="J1991" s="103">
        <f t="shared" si="62"/>
        <v>10.899999999999999</v>
      </c>
      <c r="K1991" s="104">
        <v>1.5</v>
      </c>
      <c r="L1991" s="104">
        <v>7.2</v>
      </c>
      <c r="M1991" s="104">
        <v>2.2000000000000002</v>
      </c>
    </row>
    <row r="1992" spans="1:13" x14ac:dyDescent="0.2">
      <c r="A1992" s="101"/>
      <c r="B1992" s="12" t="s">
        <v>1703</v>
      </c>
      <c r="C1992" s="12" t="s">
        <v>960</v>
      </c>
      <c r="D1992" s="102" t="s">
        <v>7</v>
      </c>
      <c r="E1992" s="102" t="s">
        <v>2456</v>
      </c>
      <c r="F1992" s="102" t="s">
        <v>2461</v>
      </c>
      <c r="G1992" s="36" t="s">
        <v>8</v>
      </c>
      <c r="H1992" s="103">
        <f t="shared" si="63"/>
        <v>8.3000000000000007</v>
      </c>
      <c r="I1992" s="103"/>
      <c r="J1992" s="103">
        <f t="shared" ref="J1992:J2055" si="64">SUM(K1992:M1992)</f>
        <v>8.3000000000000007</v>
      </c>
      <c r="K1992" s="104">
        <v>1.9</v>
      </c>
      <c r="L1992" s="104">
        <v>4.9000000000000004</v>
      </c>
      <c r="M1992" s="104">
        <v>1.5</v>
      </c>
    </row>
    <row r="1993" spans="1:13" x14ac:dyDescent="0.2">
      <c r="A1993" s="101"/>
      <c r="B1993" s="12" t="s">
        <v>1709</v>
      </c>
      <c r="C1993" s="12" t="s">
        <v>1680</v>
      </c>
      <c r="D1993" s="102" t="s">
        <v>7</v>
      </c>
      <c r="E1993" s="102" t="s">
        <v>2456</v>
      </c>
      <c r="F1993" s="102" t="s">
        <v>2461</v>
      </c>
      <c r="G1993" s="36" t="s">
        <v>8</v>
      </c>
      <c r="H1993" s="103">
        <f t="shared" si="63"/>
        <v>1.2</v>
      </c>
      <c r="I1993" s="103"/>
      <c r="J1993" s="103">
        <f t="shared" si="64"/>
        <v>1.2</v>
      </c>
      <c r="K1993" s="104">
        <v>0.4</v>
      </c>
      <c r="L1993" s="104">
        <v>0.6</v>
      </c>
      <c r="M1993" s="104">
        <v>0.2</v>
      </c>
    </row>
    <row r="1994" spans="1:13" x14ac:dyDescent="0.2">
      <c r="A1994" s="101"/>
      <c r="B1994" s="12" t="s">
        <v>1699</v>
      </c>
      <c r="C1994" s="12" t="s">
        <v>960</v>
      </c>
      <c r="D1994" s="102" t="s">
        <v>7</v>
      </c>
      <c r="E1994" s="102" t="s">
        <v>2456</v>
      </c>
      <c r="F1994" s="102" t="s">
        <v>2461</v>
      </c>
      <c r="G1994" s="36" t="s">
        <v>8</v>
      </c>
      <c r="H1994" s="103">
        <f t="shared" si="63"/>
        <v>7</v>
      </c>
      <c r="I1994" s="103"/>
      <c r="J1994" s="103">
        <f t="shared" si="64"/>
        <v>7</v>
      </c>
      <c r="K1994" s="104">
        <v>1.5</v>
      </c>
      <c r="L1994" s="104">
        <v>4.2</v>
      </c>
      <c r="M1994" s="104">
        <v>1.3</v>
      </c>
    </row>
    <row r="1995" spans="1:13" x14ac:dyDescent="0.2">
      <c r="A1995" s="101"/>
      <c r="B1995" s="12" t="s">
        <v>1701</v>
      </c>
      <c r="C1995" s="12" t="s">
        <v>960</v>
      </c>
      <c r="D1995" s="102" t="s">
        <v>7</v>
      </c>
      <c r="E1995" s="102" t="s">
        <v>2456</v>
      </c>
      <c r="F1995" s="102" t="s">
        <v>2461</v>
      </c>
      <c r="G1995" s="36" t="s">
        <v>8</v>
      </c>
      <c r="H1995" s="103">
        <f t="shared" si="63"/>
        <v>5.5</v>
      </c>
      <c r="I1995" s="103"/>
      <c r="J1995" s="103">
        <f t="shared" si="64"/>
        <v>5.5</v>
      </c>
      <c r="K1995" s="104">
        <v>1</v>
      </c>
      <c r="L1995" s="104">
        <v>3.4</v>
      </c>
      <c r="M1995" s="104">
        <v>1.1000000000000001</v>
      </c>
    </row>
    <row r="1996" spans="1:13" x14ac:dyDescent="0.2">
      <c r="A1996" s="101"/>
      <c r="B1996" s="12" t="s">
        <v>1265</v>
      </c>
      <c r="C1996" s="12" t="s">
        <v>960</v>
      </c>
      <c r="D1996" s="102" t="s">
        <v>7</v>
      </c>
      <c r="E1996" s="102" t="s">
        <v>2456</v>
      </c>
      <c r="F1996" s="102" t="s">
        <v>2461</v>
      </c>
      <c r="G1996" s="36" t="s">
        <v>8</v>
      </c>
      <c r="H1996" s="103">
        <f t="shared" si="63"/>
        <v>6.2</v>
      </c>
      <c r="I1996" s="103"/>
      <c r="J1996" s="103">
        <f t="shared" si="64"/>
        <v>6.2</v>
      </c>
      <c r="K1996" s="104">
        <v>1.2</v>
      </c>
      <c r="L1996" s="104">
        <v>3.8</v>
      </c>
      <c r="M1996" s="104">
        <v>1.2</v>
      </c>
    </row>
    <row r="1997" spans="1:13" x14ac:dyDescent="0.2">
      <c r="A1997" s="101"/>
      <c r="B1997" s="12" t="s">
        <v>1702</v>
      </c>
      <c r="C1997" s="12" t="s">
        <v>960</v>
      </c>
      <c r="D1997" s="102" t="s">
        <v>7</v>
      </c>
      <c r="E1997" s="102" t="s">
        <v>2456</v>
      </c>
      <c r="F1997" s="102" t="s">
        <v>2461</v>
      </c>
      <c r="G1997" s="36" t="s">
        <v>8</v>
      </c>
      <c r="H1997" s="103">
        <f t="shared" si="63"/>
        <v>6.2</v>
      </c>
      <c r="I1997" s="103"/>
      <c r="J1997" s="103">
        <f t="shared" si="64"/>
        <v>6.2</v>
      </c>
      <c r="K1997" s="104">
        <v>1.2</v>
      </c>
      <c r="L1997" s="104">
        <v>3.8</v>
      </c>
      <c r="M1997" s="104">
        <v>1.2</v>
      </c>
    </row>
    <row r="1998" spans="1:13" x14ac:dyDescent="0.2">
      <c r="A1998" s="101"/>
      <c r="B1998" s="12" t="s">
        <v>1710</v>
      </c>
      <c r="C1998" s="12" t="s">
        <v>1711</v>
      </c>
      <c r="D1998" s="102" t="s">
        <v>245</v>
      </c>
      <c r="E1998" s="102" t="s">
        <v>2456</v>
      </c>
      <c r="F1998" s="102" t="s">
        <v>2461</v>
      </c>
      <c r="G1998" s="36" t="s">
        <v>8</v>
      </c>
      <c r="H1998" s="103">
        <f t="shared" si="63"/>
        <v>10.9</v>
      </c>
      <c r="I1998" s="103"/>
      <c r="J1998" s="103">
        <f t="shared" si="64"/>
        <v>10.9</v>
      </c>
      <c r="K1998" s="104">
        <v>2.4</v>
      </c>
      <c r="L1998" s="104">
        <v>6.5</v>
      </c>
      <c r="M1998" s="104">
        <v>2</v>
      </c>
    </row>
    <row r="1999" spans="1:13" x14ac:dyDescent="0.2">
      <c r="A1999" s="101"/>
      <c r="B1999" s="12" t="s">
        <v>1712</v>
      </c>
      <c r="C1999" s="12" t="s">
        <v>1711</v>
      </c>
      <c r="D1999" s="102" t="s">
        <v>245</v>
      </c>
      <c r="E1999" s="102" t="s">
        <v>2456</v>
      </c>
      <c r="F1999" s="102" t="s">
        <v>2461</v>
      </c>
      <c r="G1999" s="36" t="s">
        <v>8</v>
      </c>
      <c r="H1999" s="103">
        <f t="shared" si="63"/>
        <v>6.7</v>
      </c>
      <c r="I1999" s="103"/>
      <c r="J1999" s="103">
        <f t="shared" si="64"/>
        <v>6.7</v>
      </c>
      <c r="K1999" s="104">
        <v>1.1000000000000001</v>
      </c>
      <c r="L1999" s="104">
        <v>4.3</v>
      </c>
      <c r="M1999" s="104">
        <v>1.3</v>
      </c>
    </row>
    <row r="2000" spans="1:13" x14ac:dyDescent="0.2">
      <c r="A2000" s="101"/>
      <c r="B2000" s="12" t="s">
        <v>1713</v>
      </c>
      <c r="C2000" s="12" t="s">
        <v>1260</v>
      </c>
      <c r="D2000" s="102" t="s">
        <v>245</v>
      </c>
      <c r="E2000" s="102" t="s">
        <v>2456</v>
      </c>
      <c r="F2000" s="102" t="s">
        <v>2461</v>
      </c>
      <c r="G2000" s="36" t="s">
        <v>8</v>
      </c>
      <c r="H2000" s="103">
        <f t="shared" si="63"/>
        <v>7.5</v>
      </c>
      <c r="I2000" s="103"/>
      <c r="J2000" s="103">
        <f t="shared" si="64"/>
        <v>7.5</v>
      </c>
      <c r="K2000" s="104">
        <v>1.7</v>
      </c>
      <c r="L2000" s="104">
        <v>4.4000000000000004</v>
      </c>
      <c r="M2000" s="104">
        <v>1.4</v>
      </c>
    </row>
    <row r="2001" spans="1:13" x14ac:dyDescent="0.2">
      <c r="A2001" s="101"/>
      <c r="B2001" s="12" t="s">
        <v>1714</v>
      </c>
      <c r="C2001" s="12" t="s">
        <v>1260</v>
      </c>
      <c r="D2001" s="102" t="s">
        <v>245</v>
      </c>
      <c r="E2001" s="102" t="s">
        <v>2456</v>
      </c>
      <c r="F2001" s="102" t="s">
        <v>2461</v>
      </c>
      <c r="G2001" s="36" t="s">
        <v>8</v>
      </c>
      <c r="H2001" s="103">
        <f t="shared" si="63"/>
        <v>8.9</v>
      </c>
      <c r="I2001" s="103"/>
      <c r="J2001" s="103">
        <f t="shared" si="64"/>
        <v>8.9</v>
      </c>
      <c r="K2001" s="104">
        <v>1.8</v>
      </c>
      <c r="L2001" s="104">
        <v>5.4</v>
      </c>
      <c r="M2001" s="104">
        <v>1.7</v>
      </c>
    </row>
    <row r="2002" spans="1:13" x14ac:dyDescent="0.2">
      <c r="A2002" s="101"/>
      <c r="B2002" s="12" t="s">
        <v>1715</v>
      </c>
      <c r="C2002" s="12" t="s">
        <v>1260</v>
      </c>
      <c r="D2002" s="102" t="s">
        <v>245</v>
      </c>
      <c r="E2002" s="102" t="s">
        <v>2456</v>
      </c>
      <c r="F2002" s="102" t="s">
        <v>2461</v>
      </c>
      <c r="G2002" s="36" t="s">
        <v>8</v>
      </c>
      <c r="H2002" s="103">
        <f t="shared" si="63"/>
        <v>10.9</v>
      </c>
      <c r="I2002" s="103"/>
      <c r="J2002" s="103">
        <f t="shared" si="64"/>
        <v>10.9</v>
      </c>
      <c r="K2002" s="104">
        <v>2.4</v>
      </c>
      <c r="L2002" s="104">
        <v>6.5</v>
      </c>
      <c r="M2002" s="104">
        <v>2</v>
      </c>
    </row>
    <row r="2003" spans="1:13" x14ac:dyDescent="0.2">
      <c r="A2003" s="101"/>
      <c r="B2003" s="12" t="s">
        <v>1716</v>
      </c>
      <c r="C2003" s="12" t="s">
        <v>1260</v>
      </c>
      <c r="D2003" s="102" t="s">
        <v>245</v>
      </c>
      <c r="E2003" s="102" t="s">
        <v>2456</v>
      </c>
      <c r="F2003" s="102" t="s">
        <v>2461</v>
      </c>
      <c r="G2003" s="36" t="s">
        <v>8</v>
      </c>
      <c r="H2003" s="103">
        <f t="shared" si="63"/>
        <v>12</v>
      </c>
      <c r="I2003" s="103"/>
      <c r="J2003" s="103">
        <f t="shared" si="64"/>
        <v>12</v>
      </c>
      <c r="K2003" s="104">
        <v>4.4000000000000004</v>
      </c>
      <c r="L2003" s="104">
        <v>5.8</v>
      </c>
      <c r="M2003" s="104">
        <v>1.8</v>
      </c>
    </row>
    <row r="2004" spans="1:13" x14ac:dyDescent="0.2">
      <c r="A2004" s="101"/>
      <c r="B2004" s="12" t="s">
        <v>1717</v>
      </c>
      <c r="C2004" s="12" t="s">
        <v>959</v>
      </c>
      <c r="D2004" s="102" t="s">
        <v>245</v>
      </c>
      <c r="E2004" s="102" t="s">
        <v>2456</v>
      </c>
      <c r="F2004" s="102" t="s">
        <v>2461</v>
      </c>
      <c r="G2004" s="36" t="s">
        <v>8</v>
      </c>
      <c r="H2004" s="103">
        <f t="shared" si="63"/>
        <v>6.7</v>
      </c>
      <c r="I2004" s="103"/>
      <c r="J2004" s="103">
        <f t="shared" si="64"/>
        <v>6.7</v>
      </c>
      <c r="K2004" s="104">
        <v>1.1000000000000001</v>
      </c>
      <c r="L2004" s="104">
        <v>4.3</v>
      </c>
      <c r="M2004" s="104">
        <v>1.3</v>
      </c>
    </row>
    <row r="2005" spans="1:13" x14ac:dyDescent="0.2">
      <c r="A2005" s="101"/>
      <c r="B2005" s="12" t="s">
        <v>1717</v>
      </c>
      <c r="C2005" s="12" t="s">
        <v>1673</v>
      </c>
      <c r="D2005" s="102" t="s">
        <v>245</v>
      </c>
      <c r="E2005" s="102" t="s">
        <v>2456</v>
      </c>
      <c r="F2005" s="102" t="s">
        <v>2461</v>
      </c>
      <c r="G2005" s="36" t="s">
        <v>8</v>
      </c>
      <c r="H2005" s="103">
        <f t="shared" si="63"/>
        <v>0.6</v>
      </c>
      <c r="I2005" s="103"/>
      <c r="J2005" s="103">
        <f t="shared" si="64"/>
        <v>0.6</v>
      </c>
      <c r="K2005" s="104">
        <v>0.2</v>
      </c>
      <c r="L2005" s="104">
        <v>0.3</v>
      </c>
      <c r="M2005" s="104">
        <v>0.1</v>
      </c>
    </row>
    <row r="2006" spans="1:13" x14ac:dyDescent="0.2">
      <c r="A2006" s="101"/>
      <c r="B2006" s="12" t="s">
        <v>1717</v>
      </c>
      <c r="C2006" s="12" t="s">
        <v>1718</v>
      </c>
      <c r="D2006" s="102" t="s">
        <v>245</v>
      </c>
      <c r="E2006" s="102" t="s">
        <v>2456</v>
      </c>
      <c r="F2006" s="102" t="s">
        <v>2461</v>
      </c>
      <c r="G2006" s="36" t="s">
        <v>8</v>
      </c>
      <c r="H2006" s="103">
        <f t="shared" si="63"/>
        <v>10.5</v>
      </c>
      <c r="I2006" s="103"/>
      <c r="J2006" s="103">
        <f t="shared" si="64"/>
        <v>10.5</v>
      </c>
      <c r="K2006" s="104">
        <v>1.6</v>
      </c>
      <c r="L2006" s="104">
        <v>6.8</v>
      </c>
      <c r="M2006" s="104">
        <v>2.1</v>
      </c>
    </row>
    <row r="2007" spans="1:13" x14ac:dyDescent="0.2">
      <c r="A2007" s="101"/>
      <c r="B2007" s="12" t="s">
        <v>1719</v>
      </c>
      <c r="C2007" s="12" t="s">
        <v>959</v>
      </c>
      <c r="D2007" s="102" t="s">
        <v>245</v>
      </c>
      <c r="E2007" s="102" t="s">
        <v>2456</v>
      </c>
      <c r="F2007" s="102" t="s">
        <v>2461</v>
      </c>
      <c r="G2007" s="36" t="s">
        <v>8</v>
      </c>
      <c r="H2007" s="103">
        <f t="shared" si="63"/>
        <v>6.7</v>
      </c>
      <c r="I2007" s="103"/>
      <c r="J2007" s="103">
        <f t="shared" si="64"/>
        <v>6.7</v>
      </c>
      <c r="K2007" s="104">
        <v>1.2</v>
      </c>
      <c r="L2007" s="104">
        <v>4.2</v>
      </c>
      <c r="M2007" s="104">
        <v>1.3</v>
      </c>
    </row>
    <row r="2008" spans="1:13" x14ac:dyDescent="0.2">
      <c r="A2008" s="101"/>
      <c r="B2008" s="12" t="s">
        <v>1719</v>
      </c>
      <c r="C2008" s="12" t="s">
        <v>1720</v>
      </c>
      <c r="D2008" s="102" t="s">
        <v>245</v>
      </c>
      <c r="E2008" s="102" t="s">
        <v>2456</v>
      </c>
      <c r="F2008" s="102" t="s">
        <v>2461</v>
      </c>
      <c r="G2008" s="36" t="s">
        <v>8</v>
      </c>
      <c r="H2008" s="103">
        <f t="shared" si="63"/>
        <v>3.1</v>
      </c>
      <c r="I2008" s="103"/>
      <c r="J2008" s="103">
        <f t="shared" si="64"/>
        <v>3.1</v>
      </c>
      <c r="K2008" s="104">
        <v>2.2999999999999998</v>
      </c>
      <c r="L2008" s="104">
        <v>0.6</v>
      </c>
      <c r="M2008" s="104">
        <v>0.2</v>
      </c>
    </row>
    <row r="2009" spans="1:13" x14ac:dyDescent="0.2">
      <c r="A2009" s="101"/>
      <c r="B2009" s="12" t="s">
        <v>1721</v>
      </c>
      <c r="C2009" s="12" t="s">
        <v>959</v>
      </c>
      <c r="D2009" s="102" t="s">
        <v>245</v>
      </c>
      <c r="E2009" s="102" t="s">
        <v>2456</v>
      </c>
      <c r="F2009" s="102" t="s">
        <v>2461</v>
      </c>
      <c r="G2009" s="36" t="s">
        <v>8</v>
      </c>
      <c r="H2009" s="103">
        <f t="shared" si="63"/>
        <v>6.6000000000000005</v>
      </c>
      <c r="I2009" s="103"/>
      <c r="J2009" s="103">
        <f t="shared" si="64"/>
        <v>6.6000000000000005</v>
      </c>
      <c r="K2009" s="104">
        <v>1.1000000000000001</v>
      </c>
      <c r="L2009" s="104">
        <v>4.2</v>
      </c>
      <c r="M2009" s="104">
        <v>1.3</v>
      </c>
    </row>
    <row r="2010" spans="1:13" x14ac:dyDescent="0.2">
      <c r="A2010" s="101"/>
      <c r="B2010" s="12" t="s">
        <v>1721</v>
      </c>
      <c r="C2010" s="12" t="s">
        <v>1720</v>
      </c>
      <c r="D2010" s="102" t="s">
        <v>245</v>
      </c>
      <c r="E2010" s="102" t="s">
        <v>2456</v>
      </c>
      <c r="F2010" s="102" t="s">
        <v>2461</v>
      </c>
      <c r="G2010" s="36" t="s">
        <v>8</v>
      </c>
      <c r="H2010" s="103">
        <f t="shared" si="63"/>
        <v>2.2000000000000002</v>
      </c>
      <c r="I2010" s="103"/>
      <c r="J2010" s="103">
        <f t="shared" si="64"/>
        <v>2.2000000000000002</v>
      </c>
      <c r="K2010" s="104">
        <v>1.4</v>
      </c>
      <c r="L2010" s="104">
        <v>0.6</v>
      </c>
      <c r="M2010" s="104">
        <v>0.2</v>
      </c>
    </row>
    <row r="2011" spans="1:13" x14ac:dyDescent="0.2">
      <c r="A2011" s="101"/>
      <c r="B2011" s="12" t="s">
        <v>1722</v>
      </c>
      <c r="C2011" s="12" t="s">
        <v>959</v>
      </c>
      <c r="D2011" s="102" t="s">
        <v>245</v>
      </c>
      <c r="E2011" s="102" t="s">
        <v>2456</v>
      </c>
      <c r="F2011" s="102" t="s">
        <v>2461</v>
      </c>
      <c r="G2011" s="36" t="s">
        <v>8</v>
      </c>
      <c r="H2011" s="103">
        <f t="shared" si="63"/>
        <v>8.9</v>
      </c>
      <c r="I2011" s="103"/>
      <c r="J2011" s="103">
        <f t="shared" si="64"/>
        <v>8.9</v>
      </c>
      <c r="K2011" s="104">
        <v>1.8</v>
      </c>
      <c r="L2011" s="104">
        <v>5.4</v>
      </c>
      <c r="M2011" s="104">
        <v>1.7</v>
      </c>
    </row>
    <row r="2012" spans="1:13" x14ac:dyDescent="0.2">
      <c r="A2012" s="101"/>
      <c r="B2012" s="12" t="s">
        <v>1723</v>
      </c>
      <c r="C2012" s="12" t="s">
        <v>959</v>
      </c>
      <c r="D2012" s="102" t="s">
        <v>245</v>
      </c>
      <c r="E2012" s="102" t="s">
        <v>2456</v>
      </c>
      <c r="F2012" s="102" t="s">
        <v>2461</v>
      </c>
      <c r="G2012" s="36" t="s">
        <v>8</v>
      </c>
      <c r="H2012" s="103">
        <f t="shared" si="63"/>
        <v>8.9</v>
      </c>
      <c r="I2012" s="103"/>
      <c r="J2012" s="103">
        <f t="shared" si="64"/>
        <v>8.9</v>
      </c>
      <c r="K2012" s="104">
        <v>1.8</v>
      </c>
      <c r="L2012" s="104">
        <v>5.4</v>
      </c>
      <c r="M2012" s="104">
        <v>1.7</v>
      </c>
    </row>
    <row r="2013" spans="1:13" x14ac:dyDescent="0.2">
      <c r="A2013" s="101"/>
      <c r="B2013" s="12" t="s">
        <v>1724</v>
      </c>
      <c r="C2013" s="12" t="s">
        <v>959</v>
      </c>
      <c r="D2013" s="102" t="s">
        <v>245</v>
      </c>
      <c r="E2013" s="102" t="s">
        <v>2456</v>
      </c>
      <c r="F2013" s="102" t="s">
        <v>2461</v>
      </c>
      <c r="G2013" s="36" t="s">
        <v>8</v>
      </c>
      <c r="H2013" s="103">
        <f t="shared" si="63"/>
        <v>10.9</v>
      </c>
      <c r="I2013" s="103"/>
      <c r="J2013" s="103">
        <f t="shared" si="64"/>
        <v>10.9</v>
      </c>
      <c r="K2013" s="104">
        <v>2.4</v>
      </c>
      <c r="L2013" s="104">
        <v>6.5</v>
      </c>
      <c r="M2013" s="104">
        <v>2</v>
      </c>
    </row>
    <row r="2014" spans="1:13" x14ac:dyDescent="0.2">
      <c r="A2014" s="101"/>
      <c r="B2014" s="12" t="s">
        <v>1724</v>
      </c>
      <c r="C2014" s="12" t="s">
        <v>1708</v>
      </c>
      <c r="D2014" s="102" t="s">
        <v>245</v>
      </c>
      <c r="E2014" s="102" t="s">
        <v>2456</v>
      </c>
      <c r="F2014" s="102" t="s">
        <v>2461</v>
      </c>
      <c r="G2014" s="36" t="s">
        <v>8</v>
      </c>
      <c r="H2014" s="103">
        <f t="shared" si="63"/>
        <v>2.2000000000000002</v>
      </c>
      <c r="I2014" s="103"/>
      <c r="J2014" s="103">
        <f t="shared" si="64"/>
        <v>2.2000000000000002</v>
      </c>
      <c r="K2014" s="104">
        <v>1.4</v>
      </c>
      <c r="L2014" s="104">
        <v>0.6</v>
      </c>
      <c r="M2014" s="104">
        <v>0.2</v>
      </c>
    </row>
    <row r="2015" spans="1:13" x14ac:dyDescent="0.2">
      <c r="A2015" s="101"/>
      <c r="B2015" s="12" t="s">
        <v>1725</v>
      </c>
      <c r="C2015" s="12" t="s">
        <v>1726</v>
      </c>
      <c r="D2015" s="102" t="s">
        <v>245</v>
      </c>
      <c r="E2015" s="102" t="s">
        <v>2456</v>
      </c>
      <c r="F2015" s="102" t="s">
        <v>2461</v>
      </c>
      <c r="G2015" s="36" t="s">
        <v>8</v>
      </c>
      <c r="H2015" s="103">
        <f t="shared" si="63"/>
        <v>10.9</v>
      </c>
      <c r="I2015" s="103"/>
      <c r="J2015" s="103">
        <f t="shared" si="64"/>
        <v>10.9</v>
      </c>
      <c r="K2015" s="104">
        <v>2.4</v>
      </c>
      <c r="L2015" s="104">
        <v>6.5</v>
      </c>
      <c r="M2015" s="104">
        <v>2</v>
      </c>
    </row>
    <row r="2016" spans="1:13" x14ac:dyDescent="0.2">
      <c r="A2016" s="101"/>
      <c r="B2016" s="12" t="s">
        <v>1725</v>
      </c>
      <c r="C2016" s="12" t="s">
        <v>1727</v>
      </c>
      <c r="D2016" s="102" t="s">
        <v>245</v>
      </c>
      <c r="E2016" s="102" t="s">
        <v>2456</v>
      </c>
      <c r="F2016" s="102" t="s">
        <v>2461</v>
      </c>
      <c r="G2016" s="36" t="s">
        <v>8</v>
      </c>
      <c r="H2016" s="103">
        <f t="shared" si="63"/>
        <v>13.899999999999999</v>
      </c>
      <c r="I2016" s="103"/>
      <c r="J2016" s="103">
        <f t="shared" si="64"/>
        <v>13.899999999999999</v>
      </c>
      <c r="K2016" s="104">
        <v>2.1</v>
      </c>
      <c r="L2016" s="104">
        <v>9</v>
      </c>
      <c r="M2016" s="104">
        <v>2.8</v>
      </c>
    </row>
    <row r="2017" spans="1:13" x14ac:dyDescent="0.2">
      <c r="A2017" s="101"/>
      <c r="B2017" s="12" t="s">
        <v>1728</v>
      </c>
      <c r="C2017" s="12" t="s">
        <v>966</v>
      </c>
      <c r="D2017" s="102" t="s">
        <v>245</v>
      </c>
      <c r="E2017" s="102" t="s">
        <v>2456</v>
      </c>
      <c r="F2017" s="102" t="s">
        <v>2461</v>
      </c>
      <c r="G2017" s="36" t="s">
        <v>8</v>
      </c>
      <c r="H2017" s="103">
        <f t="shared" si="63"/>
        <v>10.4</v>
      </c>
      <c r="I2017" s="103"/>
      <c r="J2017" s="103">
        <f t="shared" si="64"/>
        <v>10.4</v>
      </c>
      <c r="K2017" s="104">
        <v>2.4</v>
      </c>
      <c r="L2017" s="104">
        <v>6.1</v>
      </c>
      <c r="M2017" s="104">
        <v>1.9</v>
      </c>
    </row>
    <row r="2018" spans="1:13" x14ac:dyDescent="0.2">
      <c r="A2018" s="101"/>
      <c r="B2018" s="12" t="s">
        <v>1729</v>
      </c>
      <c r="C2018" s="12" t="s">
        <v>966</v>
      </c>
      <c r="D2018" s="102" t="s">
        <v>245</v>
      </c>
      <c r="E2018" s="102" t="s">
        <v>2456</v>
      </c>
      <c r="F2018" s="102" t="s">
        <v>2461</v>
      </c>
      <c r="G2018" s="36" t="s">
        <v>8</v>
      </c>
      <c r="H2018" s="103">
        <f t="shared" si="63"/>
        <v>7.7</v>
      </c>
      <c r="I2018" s="103"/>
      <c r="J2018" s="103">
        <f t="shared" si="64"/>
        <v>7.7</v>
      </c>
      <c r="K2018" s="104">
        <v>2.2000000000000002</v>
      </c>
      <c r="L2018" s="104">
        <v>4.2</v>
      </c>
      <c r="M2018" s="104">
        <v>1.3</v>
      </c>
    </row>
    <row r="2019" spans="1:13" x14ac:dyDescent="0.2">
      <c r="A2019" s="101"/>
      <c r="B2019" s="12" t="s">
        <v>1730</v>
      </c>
      <c r="C2019" s="12" t="s">
        <v>970</v>
      </c>
      <c r="D2019" s="102" t="s">
        <v>245</v>
      </c>
      <c r="E2019" s="102" t="s">
        <v>2456</v>
      </c>
      <c r="F2019" s="102" t="s">
        <v>2461</v>
      </c>
      <c r="G2019" s="36" t="s">
        <v>8</v>
      </c>
      <c r="H2019" s="103">
        <f t="shared" si="63"/>
        <v>9.3000000000000007</v>
      </c>
      <c r="I2019" s="103"/>
      <c r="J2019" s="103">
        <f t="shared" si="64"/>
        <v>9.3000000000000007</v>
      </c>
      <c r="K2019" s="104">
        <v>1.8</v>
      </c>
      <c r="L2019" s="104">
        <v>5.7</v>
      </c>
      <c r="M2019" s="104">
        <v>1.8</v>
      </c>
    </row>
    <row r="2020" spans="1:13" x14ac:dyDescent="0.2">
      <c r="A2020" s="101"/>
      <c r="B2020" s="12" t="s">
        <v>1731</v>
      </c>
      <c r="C2020" s="12" t="s">
        <v>970</v>
      </c>
      <c r="D2020" s="102" t="s">
        <v>245</v>
      </c>
      <c r="E2020" s="102" t="s">
        <v>2456</v>
      </c>
      <c r="F2020" s="102" t="s">
        <v>2461</v>
      </c>
      <c r="G2020" s="36" t="s">
        <v>8</v>
      </c>
      <c r="H2020" s="103">
        <f t="shared" si="63"/>
        <v>11.2</v>
      </c>
      <c r="I2020" s="103"/>
      <c r="J2020" s="103">
        <f t="shared" si="64"/>
        <v>11.2</v>
      </c>
      <c r="K2020" s="104">
        <v>2.2999999999999998</v>
      </c>
      <c r="L2020" s="104">
        <v>6.8</v>
      </c>
      <c r="M2020" s="104">
        <v>2.1</v>
      </c>
    </row>
    <row r="2021" spans="1:13" x14ac:dyDescent="0.2">
      <c r="A2021" s="101"/>
      <c r="B2021" s="12" t="s">
        <v>1732</v>
      </c>
      <c r="C2021" s="12" t="s">
        <v>970</v>
      </c>
      <c r="D2021" s="102" t="s">
        <v>245</v>
      </c>
      <c r="E2021" s="102" t="s">
        <v>2456</v>
      </c>
      <c r="F2021" s="102" t="s">
        <v>2461</v>
      </c>
      <c r="G2021" s="36" t="s">
        <v>8</v>
      </c>
      <c r="H2021" s="103">
        <f t="shared" si="63"/>
        <v>12.5</v>
      </c>
      <c r="I2021" s="103"/>
      <c r="J2021" s="103">
        <f t="shared" si="64"/>
        <v>12.5</v>
      </c>
      <c r="K2021" s="104">
        <v>3.6</v>
      </c>
      <c r="L2021" s="104">
        <v>6.8</v>
      </c>
      <c r="M2021" s="104">
        <v>2.1</v>
      </c>
    </row>
    <row r="2022" spans="1:13" x14ac:dyDescent="0.2">
      <c r="A2022" s="101"/>
      <c r="B2022" s="12" t="s">
        <v>1733</v>
      </c>
      <c r="C2022" s="12" t="s">
        <v>993</v>
      </c>
      <c r="D2022" s="102" t="s">
        <v>245</v>
      </c>
      <c r="E2022" s="102" t="s">
        <v>2456</v>
      </c>
      <c r="F2022" s="102" t="s">
        <v>2461</v>
      </c>
      <c r="G2022" s="36" t="s">
        <v>8</v>
      </c>
      <c r="H2022" s="103">
        <f t="shared" si="63"/>
        <v>11.8</v>
      </c>
      <c r="I2022" s="103"/>
      <c r="J2022" s="103">
        <f t="shared" si="64"/>
        <v>11.8</v>
      </c>
      <c r="K2022" s="104">
        <v>2.4</v>
      </c>
      <c r="L2022" s="104">
        <v>7.2</v>
      </c>
      <c r="M2022" s="104">
        <v>2.2000000000000002</v>
      </c>
    </row>
    <row r="2023" spans="1:13" x14ac:dyDescent="0.2">
      <c r="A2023" s="101"/>
      <c r="B2023" s="12" t="s">
        <v>1733</v>
      </c>
      <c r="C2023" s="12" t="s">
        <v>1708</v>
      </c>
      <c r="D2023" s="102" t="s">
        <v>245</v>
      </c>
      <c r="E2023" s="102" t="s">
        <v>2456</v>
      </c>
      <c r="F2023" s="102" t="s">
        <v>2461</v>
      </c>
      <c r="G2023" s="36" t="s">
        <v>8</v>
      </c>
      <c r="H2023" s="103">
        <f t="shared" si="63"/>
        <v>2.2000000000000002</v>
      </c>
      <c r="I2023" s="103"/>
      <c r="J2023" s="103">
        <f t="shared" si="64"/>
        <v>2.2000000000000002</v>
      </c>
      <c r="K2023" s="104">
        <v>1.4</v>
      </c>
      <c r="L2023" s="104">
        <v>0.6</v>
      </c>
      <c r="M2023" s="104">
        <v>0.2</v>
      </c>
    </row>
    <row r="2024" spans="1:13" x14ac:dyDescent="0.2">
      <c r="A2024" s="101"/>
      <c r="B2024" s="12" t="s">
        <v>1734</v>
      </c>
      <c r="C2024" s="12" t="s">
        <v>1735</v>
      </c>
      <c r="D2024" s="102" t="s">
        <v>7</v>
      </c>
      <c r="E2024" s="102" t="s">
        <v>2456</v>
      </c>
      <c r="F2024" s="102" t="s">
        <v>2461</v>
      </c>
      <c r="G2024" s="36" t="s">
        <v>8</v>
      </c>
      <c r="H2024" s="103">
        <f t="shared" si="63"/>
        <v>29.2</v>
      </c>
      <c r="I2024" s="103"/>
      <c r="J2024" s="103">
        <f t="shared" si="64"/>
        <v>29.2</v>
      </c>
      <c r="K2024" s="104">
        <v>12.2</v>
      </c>
      <c r="L2024" s="104">
        <v>13</v>
      </c>
      <c r="M2024" s="104">
        <v>4</v>
      </c>
    </row>
    <row r="2025" spans="1:13" x14ac:dyDescent="0.2">
      <c r="A2025" s="101"/>
      <c r="B2025" s="12" t="s">
        <v>1736</v>
      </c>
      <c r="C2025" s="12" t="s">
        <v>1737</v>
      </c>
      <c r="D2025" s="102" t="s">
        <v>7</v>
      </c>
      <c r="E2025" s="102" t="s">
        <v>2456</v>
      </c>
      <c r="F2025" s="102" t="s">
        <v>2461</v>
      </c>
      <c r="G2025" s="36" t="s">
        <v>8</v>
      </c>
      <c r="H2025" s="103">
        <f t="shared" si="63"/>
        <v>47</v>
      </c>
      <c r="I2025" s="103"/>
      <c r="J2025" s="103">
        <f t="shared" si="64"/>
        <v>47</v>
      </c>
      <c r="K2025" s="104">
        <v>23.4</v>
      </c>
      <c r="L2025" s="104">
        <v>18</v>
      </c>
      <c r="M2025" s="104">
        <v>5.6</v>
      </c>
    </row>
    <row r="2026" spans="1:13" ht="25.5" x14ac:dyDescent="0.2">
      <c r="A2026" s="101"/>
      <c r="B2026" s="12" t="s">
        <v>1674</v>
      </c>
      <c r="C2026" s="12" t="s">
        <v>1738</v>
      </c>
      <c r="D2026" s="102" t="s">
        <v>7</v>
      </c>
      <c r="E2026" s="102" t="s">
        <v>2457</v>
      </c>
      <c r="F2026" s="102" t="s">
        <v>2459</v>
      </c>
      <c r="G2026" s="36" t="s">
        <v>8</v>
      </c>
      <c r="H2026" s="103">
        <f t="shared" si="63"/>
        <v>29.8</v>
      </c>
      <c r="I2026" s="103"/>
      <c r="J2026" s="103">
        <f t="shared" si="64"/>
        <v>29.8</v>
      </c>
      <c r="K2026" s="104">
        <v>23.2</v>
      </c>
      <c r="L2026" s="104">
        <v>5</v>
      </c>
      <c r="M2026" s="104">
        <v>1.6</v>
      </c>
    </row>
    <row r="2027" spans="1:13" ht="25.5" x14ac:dyDescent="0.2">
      <c r="A2027" s="101"/>
      <c r="B2027" s="12" t="s">
        <v>1739</v>
      </c>
      <c r="C2027" s="12" t="s">
        <v>1738</v>
      </c>
      <c r="D2027" s="102" t="s">
        <v>7</v>
      </c>
      <c r="E2027" s="102" t="s">
        <v>2457</v>
      </c>
      <c r="F2027" s="102" t="s">
        <v>2459</v>
      </c>
      <c r="G2027" s="36" t="s">
        <v>8</v>
      </c>
      <c r="H2027" s="103">
        <f t="shared" si="63"/>
        <v>29.8</v>
      </c>
      <c r="I2027" s="103"/>
      <c r="J2027" s="103">
        <f t="shared" si="64"/>
        <v>29.8</v>
      </c>
      <c r="K2027" s="104">
        <v>23.2</v>
      </c>
      <c r="L2027" s="104">
        <v>5</v>
      </c>
      <c r="M2027" s="104">
        <v>1.6</v>
      </c>
    </row>
    <row r="2028" spans="1:13" ht="25.5" x14ac:dyDescent="0.2">
      <c r="A2028" s="101"/>
      <c r="B2028" s="12" t="s">
        <v>1740</v>
      </c>
      <c r="C2028" s="12" t="s">
        <v>1738</v>
      </c>
      <c r="D2028" s="102" t="s">
        <v>7</v>
      </c>
      <c r="E2028" s="102" t="s">
        <v>2457</v>
      </c>
      <c r="F2028" s="102" t="s">
        <v>2459</v>
      </c>
      <c r="G2028" s="36" t="s">
        <v>8</v>
      </c>
      <c r="H2028" s="103">
        <f t="shared" si="63"/>
        <v>29.8</v>
      </c>
      <c r="I2028" s="103"/>
      <c r="J2028" s="103">
        <f t="shared" si="64"/>
        <v>29.8</v>
      </c>
      <c r="K2028" s="104">
        <v>23.2</v>
      </c>
      <c r="L2028" s="104">
        <v>5</v>
      </c>
      <c r="M2028" s="104">
        <v>1.6</v>
      </c>
    </row>
    <row r="2029" spans="1:13" x14ac:dyDescent="0.2">
      <c r="A2029" s="101"/>
      <c r="B2029" s="12" t="s">
        <v>2472</v>
      </c>
      <c r="C2029" s="12"/>
      <c r="D2029" s="102"/>
      <c r="E2029" s="102"/>
      <c r="F2029" s="102"/>
      <c r="G2029" s="36"/>
      <c r="H2029" s="103">
        <f t="shared" si="63"/>
        <v>0</v>
      </c>
      <c r="I2029" s="103"/>
      <c r="J2029" s="103">
        <f t="shared" si="64"/>
        <v>0</v>
      </c>
      <c r="K2029" s="104"/>
      <c r="L2029" s="104"/>
      <c r="M2029" s="104"/>
    </row>
    <row r="2030" spans="1:13" x14ac:dyDescent="0.2">
      <c r="A2030" s="101"/>
      <c r="B2030" s="12" t="s">
        <v>1741</v>
      </c>
      <c r="C2030" s="12" t="s">
        <v>1742</v>
      </c>
      <c r="D2030" s="102" t="s">
        <v>245</v>
      </c>
      <c r="E2030" s="102" t="s">
        <v>2455</v>
      </c>
      <c r="F2030" s="102" t="s">
        <v>2460</v>
      </c>
      <c r="G2030" s="36" t="s">
        <v>8</v>
      </c>
      <c r="H2030" s="103">
        <f t="shared" si="63"/>
        <v>65.099999999999994</v>
      </c>
      <c r="I2030" s="103"/>
      <c r="J2030" s="103">
        <f t="shared" si="64"/>
        <v>65.099999999999994</v>
      </c>
      <c r="K2030" s="104">
        <v>24.6</v>
      </c>
      <c r="L2030" s="104">
        <v>30.9</v>
      </c>
      <c r="M2030" s="104">
        <v>9.6</v>
      </c>
    </row>
    <row r="2031" spans="1:13" x14ac:dyDescent="0.2">
      <c r="A2031" s="101"/>
      <c r="B2031" s="12" t="s">
        <v>1741</v>
      </c>
      <c r="C2031" s="12" t="s">
        <v>1743</v>
      </c>
      <c r="D2031" s="102" t="s">
        <v>245</v>
      </c>
      <c r="E2031" s="102" t="s">
        <v>2456</v>
      </c>
      <c r="F2031" s="102" t="s">
        <v>2461</v>
      </c>
      <c r="G2031" s="36" t="s">
        <v>8</v>
      </c>
      <c r="H2031" s="103">
        <f t="shared" si="63"/>
        <v>65.099999999999994</v>
      </c>
      <c r="I2031" s="103"/>
      <c r="J2031" s="103">
        <f t="shared" si="64"/>
        <v>65.099999999999994</v>
      </c>
      <c r="K2031" s="104">
        <v>24.6</v>
      </c>
      <c r="L2031" s="104">
        <v>30.9</v>
      </c>
      <c r="M2031" s="104">
        <v>9.6</v>
      </c>
    </row>
    <row r="2032" spans="1:13" x14ac:dyDescent="0.2">
      <c r="A2032" s="101"/>
      <c r="B2032" s="12" t="s">
        <v>1741</v>
      </c>
      <c r="C2032" s="12" t="s">
        <v>1744</v>
      </c>
      <c r="D2032" s="102" t="s">
        <v>245</v>
      </c>
      <c r="E2032" s="102" t="s">
        <v>2455</v>
      </c>
      <c r="F2032" s="102" t="s">
        <v>2460</v>
      </c>
      <c r="G2032" s="36" t="s">
        <v>8</v>
      </c>
      <c r="H2032" s="103">
        <f t="shared" si="63"/>
        <v>67.900000000000006</v>
      </c>
      <c r="I2032" s="103"/>
      <c r="J2032" s="103">
        <f t="shared" si="64"/>
        <v>67.900000000000006</v>
      </c>
      <c r="K2032" s="104">
        <v>19.8</v>
      </c>
      <c r="L2032" s="104">
        <v>36.700000000000003</v>
      </c>
      <c r="M2032" s="104">
        <v>11.4</v>
      </c>
    </row>
    <row r="2033" spans="1:13" x14ac:dyDescent="0.2">
      <c r="A2033" s="101"/>
      <c r="B2033" s="12" t="s">
        <v>1741</v>
      </c>
      <c r="C2033" s="12" t="s">
        <v>1745</v>
      </c>
      <c r="D2033" s="102" t="s">
        <v>245</v>
      </c>
      <c r="E2033" s="102" t="s">
        <v>2456</v>
      </c>
      <c r="F2033" s="102" t="s">
        <v>2461</v>
      </c>
      <c r="G2033" s="36" t="s">
        <v>8</v>
      </c>
      <c r="H2033" s="103">
        <f t="shared" si="63"/>
        <v>67.900000000000006</v>
      </c>
      <c r="I2033" s="103"/>
      <c r="J2033" s="103">
        <f t="shared" si="64"/>
        <v>67.900000000000006</v>
      </c>
      <c r="K2033" s="104">
        <v>19.8</v>
      </c>
      <c r="L2033" s="104">
        <v>36.700000000000003</v>
      </c>
      <c r="M2033" s="104">
        <v>11.4</v>
      </c>
    </row>
    <row r="2034" spans="1:13" x14ac:dyDescent="0.2">
      <c r="A2034" s="101"/>
      <c r="B2034" s="12" t="s">
        <v>1741</v>
      </c>
      <c r="C2034" s="12" t="s">
        <v>1746</v>
      </c>
      <c r="D2034" s="102" t="s">
        <v>775</v>
      </c>
      <c r="E2034" s="102" t="s">
        <v>2455</v>
      </c>
      <c r="F2034" s="102" t="s">
        <v>2460</v>
      </c>
      <c r="G2034" s="36" t="s">
        <v>8</v>
      </c>
      <c r="H2034" s="103">
        <f t="shared" si="63"/>
        <v>3.9000000000000004</v>
      </c>
      <c r="I2034" s="103"/>
      <c r="J2034" s="103">
        <f t="shared" si="64"/>
        <v>3.9000000000000004</v>
      </c>
      <c r="K2034" s="104">
        <v>1</v>
      </c>
      <c r="L2034" s="104">
        <v>2.2000000000000002</v>
      </c>
      <c r="M2034" s="104">
        <v>0.7</v>
      </c>
    </row>
    <row r="2035" spans="1:13" x14ac:dyDescent="0.2">
      <c r="A2035" s="101"/>
      <c r="B2035" s="12" t="s">
        <v>1741</v>
      </c>
      <c r="C2035" s="12" t="s">
        <v>1747</v>
      </c>
      <c r="D2035" s="102" t="s">
        <v>775</v>
      </c>
      <c r="E2035" s="102" t="s">
        <v>2455</v>
      </c>
      <c r="F2035" s="102" t="s">
        <v>2460</v>
      </c>
      <c r="G2035" s="36" t="s">
        <v>8</v>
      </c>
      <c r="H2035" s="103">
        <f t="shared" si="63"/>
        <v>3.9000000000000004</v>
      </c>
      <c r="I2035" s="103"/>
      <c r="J2035" s="103">
        <f t="shared" si="64"/>
        <v>3.9000000000000004</v>
      </c>
      <c r="K2035" s="104">
        <v>1</v>
      </c>
      <c r="L2035" s="104">
        <v>2.2000000000000002</v>
      </c>
      <c r="M2035" s="104">
        <v>0.7</v>
      </c>
    </row>
    <row r="2036" spans="1:13" x14ac:dyDescent="0.2">
      <c r="A2036" s="101"/>
      <c r="B2036" s="12" t="s">
        <v>1741</v>
      </c>
      <c r="C2036" s="12" t="s">
        <v>1748</v>
      </c>
      <c r="D2036" s="102" t="s">
        <v>775</v>
      </c>
      <c r="E2036" s="102" t="s">
        <v>2455</v>
      </c>
      <c r="F2036" s="102" t="s">
        <v>2460</v>
      </c>
      <c r="G2036" s="36" t="s">
        <v>8</v>
      </c>
      <c r="H2036" s="103">
        <f t="shared" si="63"/>
        <v>3.9000000000000004</v>
      </c>
      <c r="I2036" s="103"/>
      <c r="J2036" s="103">
        <f t="shared" si="64"/>
        <v>3.9000000000000004</v>
      </c>
      <c r="K2036" s="104">
        <v>1</v>
      </c>
      <c r="L2036" s="104">
        <v>2.2000000000000002</v>
      </c>
      <c r="M2036" s="104">
        <v>0.7</v>
      </c>
    </row>
    <row r="2037" spans="1:13" x14ac:dyDescent="0.2">
      <c r="A2037" s="101"/>
      <c r="B2037" s="12" t="s">
        <v>1741</v>
      </c>
      <c r="C2037" s="12" t="s">
        <v>1749</v>
      </c>
      <c r="D2037" s="102" t="s">
        <v>245</v>
      </c>
      <c r="E2037" s="102" t="s">
        <v>2455</v>
      </c>
      <c r="F2037" s="102" t="s">
        <v>2460</v>
      </c>
      <c r="G2037" s="36" t="s">
        <v>8</v>
      </c>
      <c r="H2037" s="103">
        <f t="shared" si="63"/>
        <v>11.2</v>
      </c>
      <c r="I2037" s="103"/>
      <c r="J2037" s="103">
        <f t="shared" si="64"/>
        <v>11.2</v>
      </c>
      <c r="K2037" s="104">
        <v>1.4</v>
      </c>
      <c r="L2037" s="104">
        <v>7.5</v>
      </c>
      <c r="M2037" s="104">
        <v>2.2999999999999998</v>
      </c>
    </row>
    <row r="2038" spans="1:13" x14ac:dyDescent="0.2">
      <c r="A2038" s="101"/>
      <c r="B2038" s="12" t="s">
        <v>1741</v>
      </c>
      <c r="C2038" s="12" t="s">
        <v>1750</v>
      </c>
      <c r="D2038" s="102" t="s">
        <v>245</v>
      </c>
      <c r="E2038" s="102" t="s">
        <v>2456</v>
      </c>
      <c r="F2038" s="102" t="s">
        <v>2461</v>
      </c>
      <c r="G2038" s="36" t="s">
        <v>8</v>
      </c>
      <c r="H2038" s="103">
        <f t="shared" si="63"/>
        <v>11.2</v>
      </c>
      <c r="I2038" s="103"/>
      <c r="J2038" s="103">
        <f t="shared" si="64"/>
        <v>11.2</v>
      </c>
      <c r="K2038" s="104">
        <v>1.4</v>
      </c>
      <c r="L2038" s="104">
        <v>7.5</v>
      </c>
      <c r="M2038" s="104">
        <v>2.2999999999999998</v>
      </c>
    </row>
    <row r="2039" spans="1:13" x14ac:dyDescent="0.2">
      <c r="A2039" s="101"/>
      <c r="B2039" s="12" t="s">
        <v>1741</v>
      </c>
      <c r="C2039" s="12" t="s">
        <v>1751</v>
      </c>
      <c r="D2039" s="102" t="s">
        <v>245</v>
      </c>
      <c r="E2039" s="102" t="s">
        <v>2455</v>
      </c>
      <c r="F2039" s="102" t="s">
        <v>2460</v>
      </c>
      <c r="G2039" s="36" t="s">
        <v>8</v>
      </c>
      <c r="H2039" s="103">
        <f t="shared" si="63"/>
        <v>11.2</v>
      </c>
      <c r="I2039" s="103"/>
      <c r="J2039" s="103">
        <f t="shared" si="64"/>
        <v>11.2</v>
      </c>
      <c r="K2039" s="104">
        <v>1.4</v>
      </c>
      <c r="L2039" s="104">
        <v>7.5</v>
      </c>
      <c r="M2039" s="104">
        <v>2.2999999999999998</v>
      </c>
    </row>
    <row r="2040" spans="1:13" x14ac:dyDescent="0.2">
      <c r="A2040" s="101"/>
      <c r="B2040" s="12" t="s">
        <v>1741</v>
      </c>
      <c r="C2040" s="12" t="s">
        <v>1752</v>
      </c>
      <c r="D2040" s="102" t="s">
        <v>245</v>
      </c>
      <c r="E2040" s="102" t="s">
        <v>2455</v>
      </c>
      <c r="F2040" s="102" t="s">
        <v>2460</v>
      </c>
      <c r="G2040" s="36" t="s">
        <v>8</v>
      </c>
      <c r="H2040" s="103">
        <f t="shared" si="63"/>
        <v>11.2</v>
      </c>
      <c r="I2040" s="103"/>
      <c r="J2040" s="103">
        <f t="shared" si="64"/>
        <v>11.2</v>
      </c>
      <c r="K2040" s="104">
        <v>1.4</v>
      </c>
      <c r="L2040" s="104">
        <v>7.5</v>
      </c>
      <c r="M2040" s="104">
        <v>2.2999999999999998</v>
      </c>
    </row>
    <row r="2041" spans="1:13" x14ac:dyDescent="0.2">
      <c r="A2041" s="101"/>
      <c r="B2041" s="12" t="s">
        <v>1741</v>
      </c>
      <c r="C2041" s="12" t="s">
        <v>1753</v>
      </c>
      <c r="D2041" s="102" t="s">
        <v>245</v>
      </c>
      <c r="E2041" s="102" t="s">
        <v>2456</v>
      </c>
      <c r="F2041" s="102" t="s">
        <v>2461</v>
      </c>
      <c r="G2041" s="36" t="s">
        <v>8</v>
      </c>
      <c r="H2041" s="103">
        <f t="shared" si="63"/>
        <v>11.2</v>
      </c>
      <c r="I2041" s="103"/>
      <c r="J2041" s="103">
        <f t="shared" si="64"/>
        <v>11.2</v>
      </c>
      <c r="K2041" s="104">
        <v>1.4</v>
      </c>
      <c r="L2041" s="104">
        <v>7.5</v>
      </c>
      <c r="M2041" s="104">
        <v>2.2999999999999998</v>
      </c>
    </row>
    <row r="2042" spans="1:13" x14ac:dyDescent="0.2">
      <c r="A2042" s="101"/>
      <c r="B2042" s="12" t="s">
        <v>1741</v>
      </c>
      <c r="C2042" s="12" t="s">
        <v>1754</v>
      </c>
      <c r="D2042" s="102" t="s">
        <v>245</v>
      </c>
      <c r="E2042" s="102" t="s">
        <v>2455</v>
      </c>
      <c r="F2042" s="102" t="s">
        <v>2460</v>
      </c>
      <c r="G2042" s="36" t="s">
        <v>8</v>
      </c>
      <c r="H2042" s="103">
        <f t="shared" si="63"/>
        <v>11.2</v>
      </c>
      <c r="I2042" s="103"/>
      <c r="J2042" s="103">
        <f t="shared" si="64"/>
        <v>11.2</v>
      </c>
      <c r="K2042" s="104">
        <v>1.4</v>
      </c>
      <c r="L2042" s="104">
        <v>7.5</v>
      </c>
      <c r="M2042" s="104">
        <v>2.2999999999999998</v>
      </c>
    </row>
    <row r="2043" spans="1:13" x14ac:dyDescent="0.2">
      <c r="A2043" s="101"/>
      <c r="B2043" s="12" t="s">
        <v>1741</v>
      </c>
      <c r="C2043" s="12" t="s">
        <v>1755</v>
      </c>
      <c r="D2043" s="102" t="s">
        <v>245</v>
      </c>
      <c r="E2043" s="102" t="s">
        <v>2455</v>
      </c>
      <c r="F2043" s="102" t="s">
        <v>2460</v>
      </c>
      <c r="G2043" s="36" t="s">
        <v>8</v>
      </c>
      <c r="H2043" s="103">
        <f t="shared" si="63"/>
        <v>7.1</v>
      </c>
      <c r="I2043" s="103"/>
      <c r="J2043" s="103">
        <f t="shared" si="64"/>
        <v>7.1</v>
      </c>
      <c r="K2043" s="104">
        <v>3.3</v>
      </c>
      <c r="L2043" s="104">
        <v>2.9</v>
      </c>
      <c r="M2043" s="104">
        <v>0.9</v>
      </c>
    </row>
    <row r="2044" spans="1:13" x14ac:dyDescent="0.2">
      <c r="A2044" s="101"/>
      <c r="B2044" s="12" t="s">
        <v>1741</v>
      </c>
      <c r="C2044" s="12" t="s">
        <v>1756</v>
      </c>
      <c r="D2044" s="102" t="s">
        <v>245</v>
      </c>
      <c r="E2044" s="102" t="s">
        <v>2455</v>
      </c>
      <c r="F2044" s="102" t="s">
        <v>2460</v>
      </c>
      <c r="G2044" s="36" t="s">
        <v>8</v>
      </c>
      <c r="H2044" s="103">
        <f t="shared" si="63"/>
        <v>7.1</v>
      </c>
      <c r="I2044" s="103"/>
      <c r="J2044" s="103">
        <f t="shared" si="64"/>
        <v>7.1</v>
      </c>
      <c r="K2044" s="104">
        <v>3.3</v>
      </c>
      <c r="L2044" s="104">
        <v>2.9</v>
      </c>
      <c r="M2044" s="104">
        <v>0.9</v>
      </c>
    </row>
    <row r="2045" spans="1:13" x14ac:dyDescent="0.2">
      <c r="A2045" s="101"/>
      <c r="B2045" s="12" t="s">
        <v>1741</v>
      </c>
      <c r="C2045" s="12" t="s">
        <v>1757</v>
      </c>
      <c r="D2045" s="102" t="s">
        <v>245</v>
      </c>
      <c r="E2045" s="102" t="s">
        <v>2455</v>
      </c>
      <c r="F2045" s="102" t="s">
        <v>2460</v>
      </c>
      <c r="G2045" s="36" t="s">
        <v>8</v>
      </c>
      <c r="H2045" s="103">
        <f t="shared" si="63"/>
        <v>7.1</v>
      </c>
      <c r="I2045" s="103"/>
      <c r="J2045" s="103">
        <f t="shared" si="64"/>
        <v>7.1</v>
      </c>
      <c r="K2045" s="104">
        <v>3.3</v>
      </c>
      <c r="L2045" s="104">
        <v>2.9</v>
      </c>
      <c r="M2045" s="104">
        <v>0.9</v>
      </c>
    </row>
    <row r="2046" spans="1:13" x14ac:dyDescent="0.2">
      <c r="A2046" s="101"/>
      <c r="B2046" s="12" t="s">
        <v>1741</v>
      </c>
      <c r="C2046" s="12" t="s">
        <v>1758</v>
      </c>
      <c r="D2046" s="102" t="s">
        <v>245</v>
      </c>
      <c r="E2046" s="102" t="s">
        <v>2455</v>
      </c>
      <c r="F2046" s="102" t="s">
        <v>2460</v>
      </c>
      <c r="G2046" s="36" t="s">
        <v>8</v>
      </c>
      <c r="H2046" s="103">
        <f t="shared" si="63"/>
        <v>7.1</v>
      </c>
      <c r="I2046" s="103"/>
      <c r="J2046" s="103">
        <f t="shared" si="64"/>
        <v>7.1</v>
      </c>
      <c r="K2046" s="104">
        <v>3.3</v>
      </c>
      <c r="L2046" s="104">
        <v>2.9</v>
      </c>
      <c r="M2046" s="104">
        <v>0.9</v>
      </c>
    </row>
    <row r="2047" spans="1:13" ht="25.5" x14ac:dyDescent="0.2">
      <c r="A2047" s="101"/>
      <c r="B2047" s="12" t="s">
        <v>1741</v>
      </c>
      <c r="C2047" s="12" t="s">
        <v>1759</v>
      </c>
      <c r="D2047" s="102" t="s">
        <v>7</v>
      </c>
      <c r="E2047" s="102" t="s">
        <v>2456</v>
      </c>
      <c r="F2047" s="102" t="s">
        <v>2461</v>
      </c>
      <c r="G2047" s="36" t="s">
        <v>8</v>
      </c>
      <c r="H2047" s="103">
        <f t="shared" si="63"/>
        <v>526.70000000000005</v>
      </c>
      <c r="I2047" s="103"/>
      <c r="J2047" s="103">
        <f t="shared" si="64"/>
        <v>526.70000000000005</v>
      </c>
      <c r="K2047" s="104">
        <v>487.1</v>
      </c>
      <c r="L2047" s="104">
        <v>30.2</v>
      </c>
      <c r="M2047" s="104">
        <v>9.4</v>
      </c>
    </row>
    <row r="2048" spans="1:13" ht="25.5" x14ac:dyDescent="0.2">
      <c r="A2048" s="101"/>
      <c r="B2048" s="12" t="s">
        <v>1741</v>
      </c>
      <c r="C2048" s="12" t="s">
        <v>1760</v>
      </c>
      <c r="D2048" s="102" t="s">
        <v>7</v>
      </c>
      <c r="E2048" s="102" t="s">
        <v>2456</v>
      </c>
      <c r="F2048" s="102" t="s">
        <v>2461</v>
      </c>
      <c r="G2048" s="36" t="s">
        <v>8</v>
      </c>
      <c r="H2048" s="103">
        <f t="shared" si="63"/>
        <v>175.6</v>
      </c>
      <c r="I2048" s="103"/>
      <c r="J2048" s="103">
        <f t="shared" si="64"/>
        <v>175.6</v>
      </c>
      <c r="K2048" s="104">
        <v>162.4</v>
      </c>
      <c r="L2048" s="104">
        <v>10.1</v>
      </c>
      <c r="M2048" s="104">
        <v>3.1</v>
      </c>
    </row>
    <row r="2049" spans="1:13" ht="25.5" x14ac:dyDescent="0.2">
      <c r="A2049" s="101"/>
      <c r="B2049" s="12" t="s">
        <v>1741</v>
      </c>
      <c r="C2049" s="12" t="s">
        <v>1761</v>
      </c>
      <c r="D2049" s="102" t="s">
        <v>7</v>
      </c>
      <c r="E2049" s="102" t="s">
        <v>2456</v>
      </c>
      <c r="F2049" s="102" t="s">
        <v>2461</v>
      </c>
      <c r="G2049" s="36" t="s">
        <v>8</v>
      </c>
      <c r="H2049" s="103">
        <f t="shared" si="63"/>
        <v>175.6</v>
      </c>
      <c r="I2049" s="103"/>
      <c r="J2049" s="103">
        <f t="shared" si="64"/>
        <v>175.6</v>
      </c>
      <c r="K2049" s="104">
        <v>162.4</v>
      </c>
      <c r="L2049" s="104">
        <v>10.1</v>
      </c>
      <c r="M2049" s="104">
        <v>3.1</v>
      </c>
    </row>
    <row r="2050" spans="1:13" ht="25.5" x14ac:dyDescent="0.2">
      <c r="A2050" s="101"/>
      <c r="B2050" s="12" t="s">
        <v>1741</v>
      </c>
      <c r="C2050" s="12" t="s">
        <v>1762</v>
      </c>
      <c r="D2050" s="102" t="s">
        <v>7</v>
      </c>
      <c r="E2050" s="102" t="s">
        <v>2456</v>
      </c>
      <c r="F2050" s="102" t="s">
        <v>2461</v>
      </c>
      <c r="G2050" s="36" t="s">
        <v>8</v>
      </c>
      <c r="H2050" s="103">
        <f t="shared" si="63"/>
        <v>526.70000000000005</v>
      </c>
      <c r="I2050" s="103"/>
      <c r="J2050" s="103">
        <f t="shared" si="64"/>
        <v>526.70000000000005</v>
      </c>
      <c r="K2050" s="104">
        <v>487.1</v>
      </c>
      <c r="L2050" s="104">
        <v>30.2</v>
      </c>
      <c r="M2050" s="104">
        <v>9.4</v>
      </c>
    </row>
    <row r="2051" spans="1:13" x14ac:dyDescent="0.2">
      <c r="A2051" s="101"/>
      <c r="B2051" s="12" t="s">
        <v>1741</v>
      </c>
      <c r="C2051" s="12" t="s">
        <v>1763</v>
      </c>
      <c r="D2051" s="102" t="s">
        <v>245</v>
      </c>
      <c r="E2051" s="102" t="s">
        <v>2455</v>
      </c>
      <c r="F2051" s="102" t="s">
        <v>2460</v>
      </c>
      <c r="G2051" s="36" t="s">
        <v>8</v>
      </c>
      <c r="H2051" s="103">
        <f t="shared" ref="H2051:H2114" si="65">I2051+J2051</f>
        <v>50.6</v>
      </c>
      <c r="I2051" s="103"/>
      <c r="J2051" s="103">
        <f t="shared" si="64"/>
        <v>50.6</v>
      </c>
      <c r="K2051" s="104">
        <v>8.4</v>
      </c>
      <c r="L2051" s="104">
        <v>32.200000000000003</v>
      </c>
      <c r="M2051" s="104">
        <v>10</v>
      </c>
    </row>
    <row r="2052" spans="1:13" x14ac:dyDescent="0.2">
      <c r="A2052" s="101"/>
      <c r="B2052" s="12" t="s">
        <v>1741</v>
      </c>
      <c r="C2052" s="12" t="s">
        <v>1764</v>
      </c>
      <c r="D2052" s="102" t="s">
        <v>245</v>
      </c>
      <c r="E2052" s="102" t="s">
        <v>2456</v>
      </c>
      <c r="F2052" s="102" t="s">
        <v>2461</v>
      </c>
      <c r="G2052" s="36" t="s">
        <v>8</v>
      </c>
      <c r="H2052" s="103">
        <f t="shared" si="65"/>
        <v>5.4</v>
      </c>
      <c r="I2052" s="103"/>
      <c r="J2052" s="103">
        <f t="shared" si="64"/>
        <v>5.4</v>
      </c>
      <c r="K2052" s="104">
        <v>2.6</v>
      </c>
      <c r="L2052" s="104">
        <v>2.1</v>
      </c>
      <c r="M2052" s="104">
        <v>0.7</v>
      </c>
    </row>
    <row r="2053" spans="1:13" x14ac:dyDescent="0.2">
      <c r="A2053" s="101"/>
      <c r="B2053" s="12" t="s">
        <v>1741</v>
      </c>
      <c r="C2053" s="12" t="s">
        <v>1765</v>
      </c>
      <c r="D2053" s="102" t="s">
        <v>245</v>
      </c>
      <c r="E2053" s="102" t="s">
        <v>2456</v>
      </c>
      <c r="F2053" s="102" t="s">
        <v>2461</v>
      </c>
      <c r="G2053" s="36" t="s">
        <v>8</v>
      </c>
      <c r="H2053" s="103">
        <f t="shared" si="65"/>
        <v>5.4</v>
      </c>
      <c r="I2053" s="103"/>
      <c r="J2053" s="103">
        <f t="shared" si="64"/>
        <v>5.4</v>
      </c>
      <c r="K2053" s="104">
        <v>2.6</v>
      </c>
      <c r="L2053" s="104">
        <v>2.1</v>
      </c>
      <c r="M2053" s="104">
        <v>0.7</v>
      </c>
    </row>
    <row r="2054" spans="1:13" x14ac:dyDescent="0.2">
      <c r="A2054" s="101"/>
      <c r="B2054" s="12" t="s">
        <v>1741</v>
      </c>
      <c r="C2054" s="12" t="s">
        <v>1766</v>
      </c>
      <c r="D2054" s="102" t="s">
        <v>245</v>
      </c>
      <c r="E2054" s="102" t="s">
        <v>2456</v>
      </c>
      <c r="F2054" s="102" t="s">
        <v>2461</v>
      </c>
      <c r="G2054" s="36" t="s">
        <v>8</v>
      </c>
      <c r="H2054" s="103">
        <f t="shared" si="65"/>
        <v>5.4</v>
      </c>
      <c r="I2054" s="103"/>
      <c r="J2054" s="103">
        <f t="shared" si="64"/>
        <v>5.4</v>
      </c>
      <c r="K2054" s="104">
        <v>2.6</v>
      </c>
      <c r="L2054" s="104">
        <v>2.1</v>
      </c>
      <c r="M2054" s="104">
        <v>0.7</v>
      </c>
    </row>
    <row r="2055" spans="1:13" x14ac:dyDescent="0.2">
      <c r="A2055" s="101"/>
      <c r="B2055" s="12" t="s">
        <v>1741</v>
      </c>
      <c r="C2055" s="12" t="s">
        <v>1767</v>
      </c>
      <c r="D2055" s="102" t="s">
        <v>245</v>
      </c>
      <c r="E2055" s="102" t="s">
        <v>2456</v>
      </c>
      <c r="F2055" s="102" t="s">
        <v>2461</v>
      </c>
      <c r="G2055" s="36" t="s">
        <v>8</v>
      </c>
      <c r="H2055" s="103">
        <f t="shared" si="65"/>
        <v>5.4</v>
      </c>
      <c r="I2055" s="103"/>
      <c r="J2055" s="103">
        <f t="shared" si="64"/>
        <v>5.4</v>
      </c>
      <c r="K2055" s="104">
        <v>2.6</v>
      </c>
      <c r="L2055" s="104">
        <v>2.1</v>
      </c>
      <c r="M2055" s="104">
        <v>0.7</v>
      </c>
    </row>
    <row r="2056" spans="1:13" x14ac:dyDescent="0.2">
      <c r="A2056" s="101"/>
      <c r="B2056" s="12" t="s">
        <v>1741</v>
      </c>
      <c r="C2056" s="12" t="s">
        <v>1385</v>
      </c>
      <c r="D2056" s="102" t="s">
        <v>245</v>
      </c>
      <c r="E2056" s="102" t="s">
        <v>2457</v>
      </c>
      <c r="F2056" s="102" t="s">
        <v>2459</v>
      </c>
      <c r="G2056" s="36" t="s">
        <v>8</v>
      </c>
      <c r="H2056" s="103">
        <f t="shared" si="65"/>
        <v>20.399999999999999</v>
      </c>
      <c r="I2056" s="103"/>
      <c r="J2056" s="103">
        <f t="shared" ref="J2056:J2119" si="66">SUM(K2056:M2056)</f>
        <v>20.399999999999999</v>
      </c>
      <c r="K2056" s="104">
        <v>14.5</v>
      </c>
      <c r="L2056" s="104">
        <v>4.5</v>
      </c>
      <c r="M2056" s="104">
        <v>1.4</v>
      </c>
    </row>
    <row r="2057" spans="1:13" x14ac:dyDescent="0.2">
      <c r="A2057" s="101"/>
      <c r="B2057" s="12" t="s">
        <v>1741</v>
      </c>
      <c r="C2057" s="12" t="s">
        <v>1532</v>
      </c>
      <c r="D2057" s="102" t="s">
        <v>245</v>
      </c>
      <c r="E2057" s="102" t="s">
        <v>2457</v>
      </c>
      <c r="F2057" s="102" t="s">
        <v>2459</v>
      </c>
      <c r="G2057" s="36" t="s">
        <v>8</v>
      </c>
      <c r="H2057" s="103">
        <f t="shared" si="65"/>
        <v>20.399999999999999</v>
      </c>
      <c r="I2057" s="103"/>
      <c r="J2057" s="103">
        <f t="shared" si="66"/>
        <v>20.399999999999999</v>
      </c>
      <c r="K2057" s="104">
        <v>14.5</v>
      </c>
      <c r="L2057" s="104">
        <v>4.5</v>
      </c>
      <c r="M2057" s="104">
        <v>1.4</v>
      </c>
    </row>
    <row r="2058" spans="1:13" x14ac:dyDescent="0.2">
      <c r="A2058" s="101"/>
      <c r="B2058" s="12" t="s">
        <v>1768</v>
      </c>
      <c r="C2058" s="12" t="s">
        <v>1769</v>
      </c>
      <c r="D2058" s="102" t="s">
        <v>245</v>
      </c>
      <c r="E2058" s="102" t="s">
        <v>2456</v>
      </c>
      <c r="F2058" s="102" t="s">
        <v>2461</v>
      </c>
      <c r="G2058" s="36" t="s">
        <v>8</v>
      </c>
      <c r="H2058" s="103">
        <f t="shared" si="65"/>
        <v>82.3</v>
      </c>
      <c r="I2058" s="103"/>
      <c r="J2058" s="103">
        <f t="shared" si="66"/>
        <v>82.3</v>
      </c>
      <c r="K2058" s="104">
        <v>48.5</v>
      </c>
      <c r="L2058" s="104">
        <v>25.8</v>
      </c>
      <c r="M2058" s="104">
        <v>8</v>
      </c>
    </row>
    <row r="2059" spans="1:13" x14ac:dyDescent="0.2">
      <c r="A2059" s="101"/>
      <c r="B2059" s="12" t="s">
        <v>1768</v>
      </c>
      <c r="C2059" s="12" t="s">
        <v>1770</v>
      </c>
      <c r="D2059" s="102" t="s">
        <v>245</v>
      </c>
      <c r="E2059" s="102" t="s">
        <v>2456</v>
      </c>
      <c r="F2059" s="102" t="s">
        <v>2461</v>
      </c>
      <c r="G2059" s="36" t="s">
        <v>8</v>
      </c>
      <c r="H2059" s="103">
        <f t="shared" si="65"/>
        <v>82.3</v>
      </c>
      <c r="I2059" s="103"/>
      <c r="J2059" s="103">
        <f t="shared" si="66"/>
        <v>82.3</v>
      </c>
      <c r="K2059" s="104">
        <v>48.5</v>
      </c>
      <c r="L2059" s="104">
        <v>25.8</v>
      </c>
      <c r="M2059" s="104">
        <v>8</v>
      </c>
    </row>
    <row r="2060" spans="1:13" x14ac:dyDescent="0.2">
      <c r="A2060" s="101"/>
      <c r="B2060" s="12" t="s">
        <v>1768</v>
      </c>
      <c r="C2060" s="12" t="s">
        <v>1771</v>
      </c>
      <c r="D2060" s="102" t="s">
        <v>775</v>
      </c>
      <c r="E2060" s="102" t="s">
        <v>2456</v>
      </c>
      <c r="F2060" s="102" t="s">
        <v>2461</v>
      </c>
      <c r="G2060" s="36" t="s">
        <v>8</v>
      </c>
      <c r="H2060" s="103">
        <f t="shared" si="65"/>
        <v>15.1</v>
      </c>
      <c r="I2060" s="103"/>
      <c r="J2060" s="103">
        <f t="shared" si="66"/>
        <v>15.1</v>
      </c>
      <c r="K2060" s="104">
        <v>6.2</v>
      </c>
      <c r="L2060" s="104">
        <v>6.8</v>
      </c>
      <c r="M2060" s="104">
        <v>2.1</v>
      </c>
    </row>
    <row r="2061" spans="1:13" x14ac:dyDescent="0.2">
      <c r="A2061" s="101"/>
      <c r="B2061" s="12" t="s">
        <v>1768</v>
      </c>
      <c r="C2061" s="12" t="s">
        <v>1772</v>
      </c>
      <c r="D2061" s="102" t="s">
        <v>775</v>
      </c>
      <c r="E2061" s="102" t="s">
        <v>2456</v>
      </c>
      <c r="F2061" s="102" t="s">
        <v>2461</v>
      </c>
      <c r="G2061" s="36" t="s">
        <v>8</v>
      </c>
      <c r="H2061" s="103">
        <f t="shared" si="65"/>
        <v>15.1</v>
      </c>
      <c r="I2061" s="103"/>
      <c r="J2061" s="103">
        <f t="shared" si="66"/>
        <v>15.1</v>
      </c>
      <c r="K2061" s="104">
        <v>6.2</v>
      </c>
      <c r="L2061" s="104">
        <v>6.8</v>
      </c>
      <c r="M2061" s="104">
        <v>2.1</v>
      </c>
    </row>
    <row r="2062" spans="1:13" x14ac:dyDescent="0.2">
      <c r="A2062" s="101"/>
      <c r="B2062" s="12" t="s">
        <v>1768</v>
      </c>
      <c r="C2062" s="12" t="s">
        <v>1773</v>
      </c>
      <c r="D2062" s="102" t="s">
        <v>775</v>
      </c>
      <c r="E2062" s="102" t="s">
        <v>2456</v>
      </c>
      <c r="F2062" s="102" t="s">
        <v>2461</v>
      </c>
      <c r="G2062" s="36" t="s">
        <v>8</v>
      </c>
      <c r="H2062" s="103">
        <f t="shared" si="65"/>
        <v>15.1</v>
      </c>
      <c r="I2062" s="103"/>
      <c r="J2062" s="103">
        <f t="shared" si="66"/>
        <v>15.1</v>
      </c>
      <c r="K2062" s="104">
        <v>6.2</v>
      </c>
      <c r="L2062" s="104">
        <v>6.8</v>
      </c>
      <c r="M2062" s="104">
        <v>2.1</v>
      </c>
    </row>
    <row r="2063" spans="1:13" x14ac:dyDescent="0.2">
      <c r="A2063" s="101"/>
      <c r="B2063" s="12" t="s">
        <v>1768</v>
      </c>
      <c r="C2063" s="12" t="s">
        <v>1774</v>
      </c>
      <c r="D2063" s="102" t="s">
        <v>245</v>
      </c>
      <c r="E2063" s="102" t="s">
        <v>2455</v>
      </c>
      <c r="F2063" s="102" t="s">
        <v>2460</v>
      </c>
      <c r="G2063" s="36" t="s">
        <v>8</v>
      </c>
      <c r="H2063" s="103">
        <f t="shared" si="65"/>
        <v>3.5999999999999996</v>
      </c>
      <c r="I2063" s="103"/>
      <c r="J2063" s="103">
        <f t="shared" si="66"/>
        <v>3.5999999999999996</v>
      </c>
      <c r="K2063" s="104">
        <v>2.4</v>
      </c>
      <c r="L2063" s="104">
        <v>0.9</v>
      </c>
      <c r="M2063" s="104">
        <v>0.3</v>
      </c>
    </row>
    <row r="2064" spans="1:13" x14ac:dyDescent="0.2">
      <c r="A2064" s="101"/>
      <c r="B2064" s="12" t="s">
        <v>1768</v>
      </c>
      <c r="C2064" s="12" t="s">
        <v>1775</v>
      </c>
      <c r="D2064" s="102" t="s">
        <v>245</v>
      </c>
      <c r="E2064" s="102" t="s">
        <v>2455</v>
      </c>
      <c r="F2064" s="102" t="s">
        <v>2460</v>
      </c>
      <c r="G2064" s="36" t="s">
        <v>8</v>
      </c>
      <c r="H2064" s="103">
        <f t="shared" si="65"/>
        <v>3.5999999999999996</v>
      </c>
      <c r="I2064" s="103"/>
      <c r="J2064" s="103">
        <f t="shared" si="66"/>
        <v>3.5999999999999996</v>
      </c>
      <c r="K2064" s="104">
        <v>2.4</v>
      </c>
      <c r="L2064" s="104">
        <v>0.9</v>
      </c>
      <c r="M2064" s="104">
        <v>0.3</v>
      </c>
    </row>
    <row r="2065" spans="1:13" x14ac:dyDescent="0.2">
      <c r="A2065" s="101"/>
      <c r="B2065" s="12" t="s">
        <v>1768</v>
      </c>
      <c r="C2065" s="12" t="s">
        <v>1776</v>
      </c>
      <c r="D2065" s="102" t="s">
        <v>245</v>
      </c>
      <c r="E2065" s="102" t="s">
        <v>2455</v>
      </c>
      <c r="F2065" s="102" t="s">
        <v>2460</v>
      </c>
      <c r="G2065" s="36" t="s">
        <v>8</v>
      </c>
      <c r="H2065" s="103">
        <f t="shared" si="65"/>
        <v>3.9</v>
      </c>
      <c r="I2065" s="103"/>
      <c r="J2065" s="103">
        <f t="shared" si="66"/>
        <v>3.9</v>
      </c>
      <c r="K2065" s="104">
        <v>1.5</v>
      </c>
      <c r="L2065" s="104">
        <v>1.8</v>
      </c>
      <c r="M2065" s="104">
        <v>0.6</v>
      </c>
    </row>
    <row r="2066" spans="1:13" x14ac:dyDescent="0.2">
      <c r="A2066" s="101"/>
      <c r="B2066" s="12" t="s">
        <v>1768</v>
      </c>
      <c r="C2066" s="12" t="s">
        <v>1777</v>
      </c>
      <c r="D2066" s="102" t="s">
        <v>245</v>
      </c>
      <c r="E2066" s="102" t="s">
        <v>2455</v>
      </c>
      <c r="F2066" s="102" t="s">
        <v>2460</v>
      </c>
      <c r="G2066" s="36" t="s">
        <v>8</v>
      </c>
      <c r="H2066" s="103">
        <f t="shared" si="65"/>
        <v>3.9</v>
      </c>
      <c r="I2066" s="103"/>
      <c r="J2066" s="103">
        <f t="shared" si="66"/>
        <v>3.9</v>
      </c>
      <c r="K2066" s="104">
        <v>1.5</v>
      </c>
      <c r="L2066" s="104">
        <v>1.8</v>
      </c>
      <c r="M2066" s="104">
        <v>0.6</v>
      </c>
    </row>
    <row r="2067" spans="1:13" x14ac:dyDescent="0.2">
      <c r="A2067" s="101"/>
      <c r="B2067" s="12" t="s">
        <v>1768</v>
      </c>
      <c r="C2067" s="12" t="s">
        <v>1778</v>
      </c>
      <c r="D2067" s="102" t="s">
        <v>245</v>
      </c>
      <c r="E2067" s="102" t="s">
        <v>2455</v>
      </c>
      <c r="F2067" s="102" t="s">
        <v>2460</v>
      </c>
      <c r="G2067" s="36" t="s">
        <v>8</v>
      </c>
      <c r="H2067" s="103">
        <f t="shared" si="65"/>
        <v>3.9</v>
      </c>
      <c r="I2067" s="103"/>
      <c r="J2067" s="103">
        <f t="shared" si="66"/>
        <v>3.9</v>
      </c>
      <c r="K2067" s="104">
        <v>1.5</v>
      </c>
      <c r="L2067" s="104">
        <v>1.8</v>
      </c>
      <c r="M2067" s="104">
        <v>0.6</v>
      </c>
    </row>
    <row r="2068" spans="1:13" x14ac:dyDescent="0.2">
      <c r="A2068" s="101"/>
      <c r="B2068" s="12" t="s">
        <v>1768</v>
      </c>
      <c r="C2068" s="12" t="s">
        <v>1779</v>
      </c>
      <c r="D2068" s="102" t="s">
        <v>245</v>
      </c>
      <c r="E2068" s="102" t="s">
        <v>2455</v>
      </c>
      <c r="F2068" s="102" t="s">
        <v>2460</v>
      </c>
      <c r="G2068" s="36" t="s">
        <v>8</v>
      </c>
      <c r="H2068" s="103">
        <f t="shared" si="65"/>
        <v>3.9</v>
      </c>
      <c r="I2068" s="103"/>
      <c r="J2068" s="103">
        <f t="shared" si="66"/>
        <v>3.9</v>
      </c>
      <c r="K2068" s="104">
        <v>1.5</v>
      </c>
      <c r="L2068" s="104">
        <v>1.8</v>
      </c>
      <c r="M2068" s="104">
        <v>0.6</v>
      </c>
    </row>
    <row r="2069" spans="1:13" x14ac:dyDescent="0.2">
      <c r="A2069" s="101"/>
      <c r="B2069" s="12" t="s">
        <v>1768</v>
      </c>
      <c r="C2069" s="12" t="s">
        <v>1780</v>
      </c>
      <c r="D2069" s="102" t="s">
        <v>245</v>
      </c>
      <c r="E2069" s="102" t="s">
        <v>2455</v>
      </c>
      <c r="F2069" s="102" t="s">
        <v>2460</v>
      </c>
      <c r="G2069" s="36" t="s">
        <v>8</v>
      </c>
      <c r="H2069" s="103">
        <f t="shared" si="65"/>
        <v>3.9</v>
      </c>
      <c r="I2069" s="103"/>
      <c r="J2069" s="103">
        <f t="shared" si="66"/>
        <v>3.9</v>
      </c>
      <c r="K2069" s="104">
        <v>1.5</v>
      </c>
      <c r="L2069" s="104">
        <v>1.8</v>
      </c>
      <c r="M2069" s="104">
        <v>0.6</v>
      </c>
    </row>
    <row r="2070" spans="1:13" x14ac:dyDescent="0.2">
      <c r="A2070" s="101"/>
      <c r="B2070" s="12" t="s">
        <v>1768</v>
      </c>
      <c r="C2070" s="12" t="s">
        <v>1781</v>
      </c>
      <c r="D2070" s="102" t="s">
        <v>245</v>
      </c>
      <c r="E2070" s="102" t="s">
        <v>2455</v>
      </c>
      <c r="F2070" s="102" t="s">
        <v>2460</v>
      </c>
      <c r="G2070" s="36" t="s">
        <v>8</v>
      </c>
      <c r="H2070" s="103">
        <f t="shared" si="65"/>
        <v>3.9</v>
      </c>
      <c r="I2070" s="103"/>
      <c r="J2070" s="103">
        <f t="shared" si="66"/>
        <v>3.9</v>
      </c>
      <c r="K2070" s="104">
        <v>1.5</v>
      </c>
      <c r="L2070" s="104">
        <v>1.8</v>
      </c>
      <c r="M2070" s="104">
        <v>0.6</v>
      </c>
    </row>
    <row r="2071" spans="1:13" x14ac:dyDescent="0.2">
      <c r="A2071" s="101"/>
      <c r="B2071" s="12" t="s">
        <v>1768</v>
      </c>
      <c r="C2071" s="12" t="s">
        <v>1782</v>
      </c>
      <c r="D2071" s="102" t="s">
        <v>245</v>
      </c>
      <c r="E2071" s="102" t="s">
        <v>2456</v>
      </c>
      <c r="F2071" s="102" t="s">
        <v>2461</v>
      </c>
      <c r="G2071" s="36" t="s">
        <v>8</v>
      </c>
      <c r="H2071" s="103">
        <f t="shared" si="65"/>
        <v>3.9</v>
      </c>
      <c r="I2071" s="103"/>
      <c r="J2071" s="103">
        <f t="shared" si="66"/>
        <v>3.9</v>
      </c>
      <c r="K2071" s="104">
        <v>1.5</v>
      </c>
      <c r="L2071" s="104">
        <v>1.8</v>
      </c>
      <c r="M2071" s="104">
        <v>0.6</v>
      </c>
    </row>
    <row r="2072" spans="1:13" x14ac:dyDescent="0.2">
      <c r="A2072" s="101"/>
      <c r="B2072" s="12" t="s">
        <v>1768</v>
      </c>
      <c r="C2072" s="12" t="s">
        <v>1783</v>
      </c>
      <c r="D2072" s="102" t="s">
        <v>245</v>
      </c>
      <c r="E2072" s="102" t="s">
        <v>2455</v>
      </c>
      <c r="F2072" s="102" t="s">
        <v>2460</v>
      </c>
      <c r="G2072" s="36" t="s">
        <v>8</v>
      </c>
      <c r="H2072" s="103">
        <f t="shared" si="65"/>
        <v>3.9</v>
      </c>
      <c r="I2072" s="103"/>
      <c r="J2072" s="103">
        <f t="shared" si="66"/>
        <v>3.9</v>
      </c>
      <c r="K2072" s="104">
        <v>1.5</v>
      </c>
      <c r="L2072" s="104">
        <v>1.8</v>
      </c>
      <c r="M2072" s="104">
        <v>0.6</v>
      </c>
    </row>
    <row r="2073" spans="1:13" x14ac:dyDescent="0.2">
      <c r="A2073" s="101"/>
      <c r="B2073" s="12" t="s">
        <v>1768</v>
      </c>
      <c r="C2073" s="12" t="s">
        <v>1784</v>
      </c>
      <c r="D2073" s="102" t="s">
        <v>245</v>
      </c>
      <c r="E2073" s="102" t="s">
        <v>2455</v>
      </c>
      <c r="F2073" s="102" t="s">
        <v>2460</v>
      </c>
      <c r="G2073" s="36" t="s">
        <v>8</v>
      </c>
      <c r="H2073" s="103">
        <f t="shared" si="65"/>
        <v>3.9</v>
      </c>
      <c r="I2073" s="103"/>
      <c r="J2073" s="103">
        <f t="shared" si="66"/>
        <v>3.9</v>
      </c>
      <c r="K2073" s="104">
        <v>1.5</v>
      </c>
      <c r="L2073" s="104">
        <v>1.8</v>
      </c>
      <c r="M2073" s="104">
        <v>0.6</v>
      </c>
    </row>
    <row r="2074" spans="1:13" x14ac:dyDescent="0.2">
      <c r="A2074" s="101"/>
      <c r="B2074" s="12" t="s">
        <v>1768</v>
      </c>
      <c r="C2074" s="12" t="s">
        <v>1785</v>
      </c>
      <c r="D2074" s="102" t="s">
        <v>245</v>
      </c>
      <c r="E2074" s="102" t="s">
        <v>2455</v>
      </c>
      <c r="F2074" s="102" t="s">
        <v>2460</v>
      </c>
      <c r="G2074" s="36" t="s">
        <v>8</v>
      </c>
      <c r="H2074" s="103">
        <f t="shared" si="65"/>
        <v>3.9</v>
      </c>
      <c r="I2074" s="103"/>
      <c r="J2074" s="103">
        <f t="shared" si="66"/>
        <v>3.9</v>
      </c>
      <c r="K2074" s="104">
        <v>1.5</v>
      </c>
      <c r="L2074" s="104">
        <v>1.8</v>
      </c>
      <c r="M2074" s="104">
        <v>0.6</v>
      </c>
    </row>
    <row r="2075" spans="1:13" x14ac:dyDescent="0.2">
      <c r="A2075" s="101"/>
      <c r="B2075" s="12" t="s">
        <v>1768</v>
      </c>
      <c r="C2075" s="12" t="s">
        <v>1786</v>
      </c>
      <c r="D2075" s="102" t="s">
        <v>245</v>
      </c>
      <c r="E2075" s="102" t="s">
        <v>2455</v>
      </c>
      <c r="F2075" s="102" t="s">
        <v>2460</v>
      </c>
      <c r="G2075" s="36" t="s">
        <v>8</v>
      </c>
      <c r="H2075" s="103">
        <f t="shared" si="65"/>
        <v>3.9</v>
      </c>
      <c r="I2075" s="103"/>
      <c r="J2075" s="103">
        <f t="shared" si="66"/>
        <v>3.9</v>
      </c>
      <c r="K2075" s="104">
        <v>1.5</v>
      </c>
      <c r="L2075" s="104">
        <v>1.8</v>
      </c>
      <c r="M2075" s="104">
        <v>0.6</v>
      </c>
    </row>
    <row r="2076" spans="1:13" x14ac:dyDescent="0.2">
      <c r="A2076" s="101"/>
      <c r="B2076" s="12" t="s">
        <v>1768</v>
      </c>
      <c r="C2076" s="12" t="s">
        <v>1787</v>
      </c>
      <c r="D2076" s="102" t="s">
        <v>245</v>
      </c>
      <c r="E2076" s="102" t="s">
        <v>2455</v>
      </c>
      <c r="F2076" s="102" t="s">
        <v>2460</v>
      </c>
      <c r="G2076" s="36" t="s">
        <v>8</v>
      </c>
      <c r="H2076" s="103">
        <f t="shared" si="65"/>
        <v>3.9</v>
      </c>
      <c r="I2076" s="103"/>
      <c r="J2076" s="103">
        <f t="shared" si="66"/>
        <v>3.9</v>
      </c>
      <c r="K2076" s="104">
        <v>1.5</v>
      </c>
      <c r="L2076" s="104">
        <v>1.8</v>
      </c>
      <c r="M2076" s="104">
        <v>0.6</v>
      </c>
    </row>
    <row r="2077" spans="1:13" x14ac:dyDescent="0.2">
      <c r="A2077" s="101"/>
      <c r="B2077" s="12" t="s">
        <v>1768</v>
      </c>
      <c r="C2077" s="12" t="s">
        <v>1788</v>
      </c>
      <c r="D2077" s="102" t="s">
        <v>245</v>
      </c>
      <c r="E2077" s="102" t="s">
        <v>2455</v>
      </c>
      <c r="F2077" s="102" t="s">
        <v>2460</v>
      </c>
      <c r="G2077" s="36" t="s">
        <v>8</v>
      </c>
      <c r="H2077" s="103">
        <f t="shared" si="65"/>
        <v>3.9</v>
      </c>
      <c r="I2077" s="103"/>
      <c r="J2077" s="103">
        <f t="shared" si="66"/>
        <v>3.9</v>
      </c>
      <c r="K2077" s="104">
        <v>1.5</v>
      </c>
      <c r="L2077" s="104">
        <v>1.8</v>
      </c>
      <c r="M2077" s="104">
        <v>0.6</v>
      </c>
    </row>
    <row r="2078" spans="1:13" x14ac:dyDescent="0.2">
      <c r="A2078" s="101"/>
      <c r="B2078" s="12" t="s">
        <v>1768</v>
      </c>
      <c r="C2078" s="12" t="s">
        <v>1789</v>
      </c>
      <c r="D2078" s="102" t="s">
        <v>245</v>
      </c>
      <c r="E2078" s="102" t="s">
        <v>2455</v>
      </c>
      <c r="F2078" s="102" t="s">
        <v>2460</v>
      </c>
      <c r="G2078" s="36" t="s">
        <v>8</v>
      </c>
      <c r="H2078" s="103">
        <f t="shared" si="65"/>
        <v>3.9</v>
      </c>
      <c r="I2078" s="103"/>
      <c r="J2078" s="103">
        <f t="shared" si="66"/>
        <v>3.9</v>
      </c>
      <c r="K2078" s="104">
        <v>1.5</v>
      </c>
      <c r="L2078" s="104">
        <v>1.8</v>
      </c>
      <c r="M2078" s="104">
        <v>0.6</v>
      </c>
    </row>
    <row r="2079" spans="1:13" x14ac:dyDescent="0.2">
      <c r="A2079" s="101"/>
      <c r="B2079" s="12" t="s">
        <v>1768</v>
      </c>
      <c r="C2079" s="12" t="s">
        <v>1790</v>
      </c>
      <c r="D2079" s="102" t="s">
        <v>245</v>
      </c>
      <c r="E2079" s="102" t="s">
        <v>2456</v>
      </c>
      <c r="F2079" s="102" t="s">
        <v>2461</v>
      </c>
      <c r="G2079" s="36" t="s">
        <v>8</v>
      </c>
      <c r="H2079" s="103">
        <f t="shared" si="65"/>
        <v>3.9</v>
      </c>
      <c r="I2079" s="103"/>
      <c r="J2079" s="103">
        <f t="shared" si="66"/>
        <v>3.9</v>
      </c>
      <c r="K2079" s="104">
        <v>1.5</v>
      </c>
      <c r="L2079" s="104">
        <v>1.8</v>
      </c>
      <c r="M2079" s="104">
        <v>0.6</v>
      </c>
    </row>
    <row r="2080" spans="1:13" x14ac:dyDescent="0.2">
      <c r="A2080" s="101"/>
      <c r="B2080" s="12" t="s">
        <v>1768</v>
      </c>
      <c r="C2080" s="12" t="s">
        <v>1791</v>
      </c>
      <c r="D2080" s="102" t="s">
        <v>245</v>
      </c>
      <c r="E2080" s="102" t="s">
        <v>2455</v>
      </c>
      <c r="F2080" s="102" t="s">
        <v>2460</v>
      </c>
      <c r="G2080" s="36" t="s">
        <v>8</v>
      </c>
      <c r="H2080" s="103">
        <f t="shared" si="65"/>
        <v>3.9</v>
      </c>
      <c r="I2080" s="103"/>
      <c r="J2080" s="103">
        <f t="shared" si="66"/>
        <v>3.9</v>
      </c>
      <c r="K2080" s="104">
        <v>1.5</v>
      </c>
      <c r="L2080" s="104">
        <v>1.8</v>
      </c>
      <c r="M2080" s="104">
        <v>0.6</v>
      </c>
    </row>
    <row r="2081" spans="1:13" x14ac:dyDescent="0.2">
      <c r="A2081" s="101"/>
      <c r="B2081" s="12" t="s">
        <v>1768</v>
      </c>
      <c r="C2081" s="12" t="s">
        <v>1792</v>
      </c>
      <c r="D2081" s="102" t="s">
        <v>245</v>
      </c>
      <c r="E2081" s="102" t="s">
        <v>2455</v>
      </c>
      <c r="F2081" s="102" t="s">
        <v>2460</v>
      </c>
      <c r="G2081" s="36" t="s">
        <v>8</v>
      </c>
      <c r="H2081" s="103">
        <f t="shared" si="65"/>
        <v>3.9</v>
      </c>
      <c r="I2081" s="103"/>
      <c r="J2081" s="103">
        <f t="shared" si="66"/>
        <v>3.9</v>
      </c>
      <c r="K2081" s="104">
        <v>1.5</v>
      </c>
      <c r="L2081" s="104">
        <v>1.8</v>
      </c>
      <c r="M2081" s="104">
        <v>0.6</v>
      </c>
    </row>
    <row r="2082" spans="1:13" x14ac:dyDescent="0.2">
      <c r="A2082" s="101"/>
      <c r="B2082" s="12" t="s">
        <v>1768</v>
      </c>
      <c r="C2082" s="12" t="s">
        <v>1793</v>
      </c>
      <c r="D2082" s="102" t="s">
        <v>245</v>
      </c>
      <c r="E2082" s="102" t="s">
        <v>2455</v>
      </c>
      <c r="F2082" s="102" t="s">
        <v>2460</v>
      </c>
      <c r="G2082" s="36" t="s">
        <v>8</v>
      </c>
      <c r="H2082" s="103">
        <f t="shared" si="65"/>
        <v>3.9</v>
      </c>
      <c r="I2082" s="103"/>
      <c r="J2082" s="103">
        <f t="shared" si="66"/>
        <v>3.9</v>
      </c>
      <c r="K2082" s="104">
        <v>1.5</v>
      </c>
      <c r="L2082" s="104">
        <v>1.8</v>
      </c>
      <c r="M2082" s="104">
        <v>0.6</v>
      </c>
    </row>
    <row r="2083" spans="1:13" x14ac:dyDescent="0.2">
      <c r="A2083" s="101"/>
      <c r="B2083" s="12" t="s">
        <v>1768</v>
      </c>
      <c r="C2083" s="12" t="s">
        <v>1794</v>
      </c>
      <c r="D2083" s="102" t="s">
        <v>245</v>
      </c>
      <c r="E2083" s="102" t="s">
        <v>2455</v>
      </c>
      <c r="F2083" s="102" t="s">
        <v>2460</v>
      </c>
      <c r="G2083" s="36" t="s">
        <v>8</v>
      </c>
      <c r="H2083" s="103">
        <f t="shared" si="65"/>
        <v>3.9</v>
      </c>
      <c r="I2083" s="103"/>
      <c r="J2083" s="103">
        <f t="shared" si="66"/>
        <v>3.9</v>
      </c>
      <c r="K2083" s="104">
        <v>1.5</v>
      </c>
      <c r="L2083" s="104">
        <v>1.8</v>
      </c>
      <c r="M2083" s="104">
        <v>0.6</v>
      </c>
    </row>
    <row r="2084" spans="1:13" x14ac:dyDescent="0.2">
      <c r="A2084" s="101"/>
      <c r="B2084" s="12" t="s">
        <v>1768</v>
      </c>
      <c r="C2084" s="12" t="s">
        <v>1385</v>
      </c>
      <c r="D2084" s="102" t="s">
        <v>245</v>
      </c>
      <c r="E2084" s="102" t="s">
        <v>2457</v>
      </c>
      <c r="F2084" s="102" t="s">
        <v>2459</v>
      </c>
      <c r="G2084" s="36" t="s">
        <v>8</v>
      </c>
      <c r="H2084" s="103">
        <f t="shared" si="65"/>
        <v>20.399999999999999</v>
      </c>
      <c r="I2084" s="103"/>
      <c r="J2084" s="103">
        <f t="shared" si="66"/>
        <v>20.399999999999999</v>
      </c>
      <c r="K2084" s="104">
        <v>14.5</v>
      </c>
      <c r="L2084" s="104">
        <v>4.5</v>
      </c>
      <c r="M2084" s="104">
        <v>1.4</v>
      </c>
    </row>
    <row r="2085" spans="1:13" x14ac:dyDescent="0.2">
      <c r="A2085" s="101"/>
      <c r="B2085" s="12" t="s">
        <v>1768</v>
      </c>
      <c r="C2085" s="12" t="s">
        <v>1532</v>
      </c>
      <c r="D2085" s="102" t="s">
        <v>245</v>
      </c>
      <c r="E2085" s="102" t="s">
        <v>2457</v>
      </c>
      <c r="F2085" s="102" t="s">
        <v>2459</v>
      </c>
      <c r="G2085" s="36" t="s">
        <v>8</v>
      </c>
      <c r="H2085" s="103">
        <f t="shared" si="65"/>
        <v>20.399999999999999</v>
      </c>
      <c r="I2085" s="103"/>
      <c r="J2085" s="103">
        <f t="shared" si="66"/>
        <v>20.399999999999999</v>
      </c>
      <c r="K2085" s="104">
        <v>14.5</v>
      </c>
      <c r="L2085" s="104">
        <v>4.5</v>
      </c>
      <c r="M2085" s="104">
        <v>1.4</v>
      </c>
    </row>
    <row r="2086" spans="1:13" x14ac:dyDescent="0.2">
      <c r="A2086" s="101"/>
      <c r="B2086" s="12" t="s">
        <v>1795</v>
      </c>
      <c r="C2086" s="12" t="s">
        <v>1769</v>
      </c>
      <c r="D2086" s="102" t="s">
        <v>245</v>
      </c>
      <c r="E2086" s="102" t="s">
        <v>2456</v>
      </c>
      <c r="F2086" s="102" t="s">
        <v>2461</v>
      </c>
      <c r="G2086" s="36" t="s">
        <v>8</v>
      </c>
      <c r="H2086" s="103">
        <f t="shared" si="65"/>
        <v>82.5</v>
      </c>
      <c r="I2086" s="103"/>
      <c r="J2086" s="103">
        <f t="shared" si="66"/>
        <v>82.5</v>
      </c>
      <c r="K2086" s="104">
        <v>48.7</v>
      </c>
      <c r="L2086" s="104">
        <v>25.8</v>
      </c>
      <c r="M2086" s="104">
        <v>8</v>
      </c>
    </row>
    <row r="2087" spans="1:13" x14ac:dyDescent="0.2">
      <c r="A2087" s="101"/>
      <c r="B2087" s="12" t="s">
        <v>1795</v>
      </c>
      <c r="C2087" s="12" t="s">
        <v>1770</v>
      </c>
      <c r="D2087" s="102" t="s">
        <v>245</v>
      </c>
      <c r="E2087" s="102" t="s">
        <v>2456</v>
      </c>
      <c r="F2087" s="102" t="s">
        <v>2461</v>
      </c>
      <c r="G2087" s="36" t="s">
        <v>8</v>
      </c>
      <c r="H2087" s="103">
        <f t="shared" si="65"/>
        <v>82.5</v>
      </c>
      <c r="I2087" s="103"/>
      <c r="J2087" s="103">
        <f t="shared" si="66"/>
        <v>82.5</v>
      </c>
      <c r="K2087" s="104">
        <v>48.7</v>
      </c>
      <c r="L2087" s="104">
        <v>25.8</v>
      </c>
      <c r="M2087" s="104">
        <v>8</v>
      </c>
    </row>
    <row r="2088" spans="1:13" x14ac:dyDescent="0.2">
      <c r="A2088" s="101"/>
      <c r="B2088" s="12" t="s">
        <v>1795</v>
      </c>
      <c r="C2088" s="12" t="s">
        <v>1796</v>
      </c>
      <c r="D2088" s="102" t="s">
        <v>775</v>
      </c>
      <c r="E2088" s="102" t="s">
        <v>2456</v>
      </c>
      <c r="F2088" s="102" t="s">
        <v>2461</v>
      </c>
      <c r="G2088" s="36" t="s">
        <v>8</v>
      </c>
      <c r="H2088" s="103">
        <f t="shared" si="65"/>
        <v>15.2</v>
      </c>
      <c r="I2088" s="103"/>
      <c r="J2088" s="103">
        <f t="shared" si="66"/>
        <v>15.2</v>
      </c>
      <c r="K2088" s="104">
        <v>6.3</v>
      </c>
      <c r="L2088" s="104">
        <v>6.8</v>
      </c>
      <c r="M2088" s="104">
        <v>2.1</v>
      </c>
    </row>
    <row r="2089" spans="1:13" x14ac:dyDescent="0.2">
      <c r="A2089" s="101"/>
      <c r="B2089" s="12" t="s">
        <v>1795</v>
      </c>
      <c r="C2089" s="12" t="s">
        <v>1797</v>
      </c>
      <c r="D2089" s="102" t="s">
        <v>245</v>
      </c>
      <c r="E2089" s="102" t="s">
        <v>2456</v>
      </c>
      <c r="F2089" s="102" t="s">
        <v>2461</v>
      </c>
      <c r="G2089" s="36" t="s">
        <v>8</v>
      </c>
      <c r="H2089" s="103">
        <f t="shared" si="65"/>
        <v>8.4</v>
      </c>
      <c r="I2089" s="103"/>
      <c r="J2089" s="103">
        <f t="shared" si="66"/>
        <v>8.4</v>
      </c>
      <c r="K2089" s="104">
        <v>0.9</v>
      </c>
      <c r="L2089" s="104">
        <v>5.7</v>
      </c>
      <c r="M2089" s="104">
        <v>1.8</v>
      </c>
    </row>
    <row r="2090" spans="1:13" x14ac:dyDescent="0.2">
      <c r="A2090" s="101"/>
      <c r="B2090" s="12" t="s">
        <v>1795</v>
      </c>
      <c r="C2090" s="12" t="s">
        <v>1798</v>
      </c>
      <c r="D2090" s="102" t="s">
        <v>245</v>
      </c>
      <c r="E2090" s="102" t="s">
        <v>2456</v>
      </c>
      <c r="F2090" s="102" t="s">
        <v>2461</v>
      </c>
      <c r="G2090" s="36" t="s">
        <v>8</v>
      </c>
      <c r="H2090" s="103">
        <f t="shared" si="65"/>
        <v>5.7</v>
      </c>
      <c r="I2090" s="103"/>
      <c r="J2090" s="103">
        <f t="shared" si="66"/>
        <v>5.7</v>
      </c>
      <c r="K2090" s="104">
        <v>2.8</v>
      </c>
      <c r="L2090" s="104">
        <v>2.2000000000000002</v>
      </c>
      <c r="M2090" s="104">
        <v>0.7</v>
      </c>
    </row>
    <row r="2091" spans="1:13" x14ac:dyDescent="0.2">
      <c r="A2091" s="101"/>
      <c r="B2091" s="12" t="s">
        <v>1795</v>
      </c>
      <c r="C2091" s="12" t="s">
        <v>1799</v>
      </c>
      <c r="D2091" s="102" t="s">
        <v>245</v>
      </c>
      <c r="E2091" s="102" t="s">
        <v>2456</v>
      </c>
      <c r="F2091" s="102" t="s">
        <v>2461</v>
      </c>
      <c r="G2091" s="36" t="s">
        <v>8</v>
      </c>
      <c r="H2091" s="103">
        <f t="shared" si="65"/>
        <v>5.7</v>
      </c>
      <c r="I2091" s="103"/>
      <c r="J2091" s="103">
        <f t="shared" si="66"/>
        <v>5.7</v>
      </c>
      <c r="K2091" s="104">
        <v>2.8</v>
      </c>
      <c r="L2091" s="104">
        <v>2.2000000000000002</v>
      </c>
      <c r="M2091" s="104">
        <v>0.7</v>
      </c>
    </row>
    <row r="2092" spans="1:13" x14ac:dyDescent="0.2">
      <c r="A2092" s="101"/>
      <c r="B2092" s="12" t="s">
        <v>1795</v>
      </c>
      <c r="C2092" s="12" t="s">
        <v>1800</v>
      </c>
      <c r="D2092" s="102" t="s">
        <v>245</v>
      </c>
      <c r="E2092" s="102" t="s">
        <v>2456</v>
      </c>
      <c r="F2092" s="102" t="s">
        <v>2461</v>
      </c>
      <c r="G2092" s="36" t="s">
        <v>8</v>
      </c>
      <c r="H2092" s="103">
        <f t="shared" si="65"/>
        <v>5.7</v>
      </c>
      <c r="I2092" s="103"/>
      <c r="J2092" s="103">
        <f t="shared" si="66"/>
        <v>5.7</v>
      </c>
      <c r="K2092" s="104">
        <v>2.8</v>
      </c>
      <c r="L2092" s="104">
        <v>2.2000000000000002</v>
      </c>
      <c r="M2092" s="104">
        <v>0.7</v>
      </c>
    </row>
    <row r="2093" spans="1:13" x14ac:dyDescent="0.2">
      <c r="A2093" s="101"/>
      <c r="B2093" s="12" t="s">
        <v>1795</v>
      </c>
      <c r="C2093" s="12" t="s">
        <v>1801</v>
      </c>
      <c r="D2093" s="102" t="s">
        <v>245</v>
      </c>
      <c r="E2093" s="102" t="s">
        <v>2456</v>
      </c>
      <c r="F2093" s="102" t="s">
        <v>2461</v>
      </c>
      <c r="G2093" s="36" t="s">
        <v>8</v>
      </c>
      <c r="H2093" s="103">
        <f t="shared" si="65"/>
        <v>5.7</v>
      </c>
      <c r="I2093" s="103"/>
      <c r="J2093" s="103">
        <f t="shared" si="66"/>
        <v>5.7</v>
      </c>
      <c r="K2093" s="104">
        <v>2.8</v>
      </c>
      <c r="L2093" s="104">
        <v>2.2000000000000002</v>
      </c>
      <c r="M2093" s="104">
        <v>0.7</v>
      </c>
    </row>
    <row r="2094" spans="1:13" x14ac:dyDescent="0.2">
      <c r="A2094" s="101"/>
      <c r="B2094" s="12" t="s">
        <v>1795</v>
      </c>
      <c r="C2094" s="12" t="s">
        <v>1802</v>
      </c>
      <c r="D2094" s="102" t="s">
        <v>245</v>
      </c>
      <c r="E2094" s="102" t="s">
        <v>2456</v>
      </c>
      <c r="F2094" s="102" t="s">
        <v>2461</v>
      </c>
      <c r="G2094" s="36" t="s">
        <v>8</v>
      </c>
      <c r="H2094" s="103">
        <f t="shared" si="65"/>
        <v>5.7</v>
      </c>
      <c r="I2094" s="103"/>
      <c r="J2094" s="103">
        <f t="shared" si="66"/>
        <v>5.7</v>
      </c>
      <c r="K2094" s="104">
        <v>2.8</v>
      </c>
      <c r="L2094" s="104">
        <v>2.2000000000000002</v>
      </c>
      <c r="M2094" s="104">
        <v>0.7</v>
      </c>
    </row>
    <row r="2095" spans="1:13" x14ac:dyDescent="0.2">
      <c r="A2095" s="101"/>
      <c r="B2095" s="12" t="s">
        <v>1795</v>
      </c>
      <c r="C2095" s="12" t="s">
        <v>1803</v>
      </c>
      <c r="D2095" s="102" t="s">
        <v>245</v>
      </c>
      <c r="E2095" s="102" t="s">
        <v>2456</v>
      </c>
      <c r="F2095" s="102" t="s">
        <v>2461</v>
      </c>
      <c r="G2095" s="36" t="s">
        <v>8</v>
      </c>
      <c r="H2095" s="103">
        <f t="shared" si="65"/>
        <v>5.7</v>
      </c>
      <c r="I2095" s="103"/>
      <c r="J2095" s="103">
        <f t="shared" si="66"/>
        <v>5.7</v>
      </c>
      <c r="K2095" s="104">
        <v>2.8</v>
      </c>
      <c r="L2095" s="104">
        <v>2.2000000000000002</v>
      </c>
      <c r="M2095" s="104">
        <v>0.7</v>
      </c>
    </row>
    <row r="2096" spans="1:13" x14ac:dyDescent="0.2">
      <c r="A2096" s="101"/>
      <c r="B2096" s="12" t="s">
        <v>1795</v>
      </c>
      <c r="C2096" s="12" t="s">
        <v>1804</v>
      </c>
      <c r="D2096" s="102" t="s">
        <v>245</v>
      </c>
      <c r="E2096" s="102" t="s">
        <v>2456</v>
      </c>
      <c r="F2096" s="102" t="s">
        <v>2461</v>
      </c>
      <c r="G2096" s="36" t="s">
        <v>8</v>
      </c>
      <c r="H2096" s="103">
        <f t="shared" si="65"/>
        <v>5.7</v>
      </c>
      <c r="I2096" s="103"/>
      <c r="J2096" s="103">
        <f t="shared" si="66"/>
        <v>5.7</v>
      </c>
      <c r="K2096" s="104">
        <v>2.8</v>
      </c>
      <c r="L2096" s="104">
        <v>2.2000000000000002</v>
      </c>
      <c r="M2096" s="104">
        <v>0.7</v>
      </c>
    </row>
    <row r="2097" spans="1:13" x14ac:dyDescent="0.2">
      <c r="A2097" s="101"/>
      <c r="B2097" s="12" t="s">
        <v>1795</v>
      </c>
      <c r="C2097" s="12" t="s">
        <v>1805</v>
      </c>
      <c r="D2097" s="102" t="s">
        <v>245</v>
      </c>
      <c r="E2097" s="102" t="s">
        <v>2456</v>
      </c>
      <c r="F2097" s="102" t="s">
        <v>2461</v>
      </c>
      <c r="G2097" s="36" t="s">
        <v>8</v>
      </c>
      <c r="H2097" s="103">
        <f t="shared" si="65"/>
        <v>5.7</v>
      </c>
      <c r="I2097" s="103"/>
      <c r="J2097" s="103">
        <f t="shared" si="66"/>
        <v>5.7</v>
      </c>
      <c r="K2097" s="104">
        <v>2.8</v>
      </c>
      <c r="L2097" s="104">
        <v>2.2000000000000002</v>
      </c>
      <c r="M2097" s="104">
        <v>0.7</v>
      </c>
    </row>
    <row r="2098" spans="1:13" ht="38.25" x14ac:dyDescent="0.2">
      <c r="A2098" s="101"/>
      <c r="B2098" s="12" t="s">
        <v>1795</v>
      </c>
      <c r="C2098" s="12" t="s">
        <v>1806</v>
      </c>
      <c r="D2098" s="102" t="s">
        <v>7</v>
      </c>
      <c r="E2098" s="102" t="s">
        <v>2455</v>
      </c>
      <c r="F2098" s="102" t="s">
        <v>2460</v>
      </c>
      <c r="G2098" s="36" t="s">
        <v>8</v>
      </c>
      <c r="H2098" s="103">
        <f t="shared" si="65"/>
        <v>125.5</v>
      </c>
      <c r="I2098" s="103"/>
      <c r="J2098" s="103">
        <f t="shared" si="66"/>
        <v>125.5</v>
      </c>
      <c r="K2098" s="104">
        <v>121</v>
      </c>
      <c r="L2098" s="104">
        <v>3.4</v>
      </c>
      <c r="M2098" s="104">
        <v>1.1000000000000001</v>
      </c>
    </row>
    <row r="2099" spans="1:13" ht="38.25" x14ac:dyDescent="0.2">
      <c r="A2099" s="101"/>
      <c r="B2099" s="12" t="s">
        <v>1795</v>
      </c>
      <c r="C2099" s="12" t="s">
        <v>1807</v>
      </c>
      <c r="D2099" s="102" t="s">
        <v>7</v>
      </c>
      <c r="E2099" s="102" t="s">
        <v>2455</v>
      </c>
      <c r="F2099" s="102" t="s">
        <v>2460</v>
      </c>
      <c r="G2099" s="36" t="s">
        <v>8</v>
      </c>
      <c r="H2099" s="103">
        <f t="shared" si="65"/>
        <v>125.5</v>
      </c>
      <c r="I2099" s="103"/>
      <c r="J2099" s="103">
        <f t="shared" si="66"/>
        <v>125.5</v>
      </c>
      <c r="K2099" s="104">
        <v>121</v>
      </c>
      <c r="L2099" s="104">
        <v>3.4</v>
      </c>
      <c r="M2099" s="104">
        <v>1.1000000000000001</v>
      </c>
    </row>
    <row r="2100" spans="1:13" ht="38.25" x14ac:dyDescent="0.2">
      <c r="A2100" s="101"/>
      <c r="B2100" s="12" t="s">
        <v>1795</v>
      </c>
      <c r="C2100" s="12" t="s">
        <v>1808</v>
      </c>
      <c r="D2100" s="102" t="s">
        <v>7</v>
      </c>
      <c r="E2100" s="102" t="s">
        <v>2455</v>
      </c>
      <c r="F2100" s="102" t="s">
        <v>2460</v>
      </c>
      <c r="G2100" s="36" t="s">
        <v>8</v>
      </c>
      <c r="H2100" s="103">
        <f t="shared" si="65"/>
        <v>125.5</v>
      </c>
      <c r="I2100" s="103"/>
      <c r="J2100" s="103">
        <f t="shared" si="66"/>
        <v>125.5</v>
      </c>
      <c r="K2100" s="104">
        <v>121</v>
      </c>
      <c r="L2100" s="104">
        <v>3.4</v>
      </c>
      <c r="M2100" s="104">
        <v>1.1000000000000001</v>
      </c>
    </row>
    <row r="2101" spans="1:13" ht="38.25" x14ac:dyDescent="0.2">
      <c r="A2101" s="101"/>
      <c r="B2101" s="12" t="s">
        <v>1795</v>
      </c>
      <c r="C2101" s="12" t="s">
        <v>1809</v>
      </c>
      <c r="D2101" s="102" t="s">
        <v>7</v>
      </c>
      <c r="E2101" s="102" t="s">
        <v>2455</v>
      </c>
      <c r="F2101" s="102" t="s">
        <v>2460</v>
      </c>
      <c r="G2101" s="36" t="s">
        <v>8</v>
      </c>
      <c r="H2101" s="103">
        <f t="shared" si="65"/>
        <v>125.5</v>
      </c>
      <c r="I2101" s="103"/>
      <c r="J2101" s="103">
        <f t="shared" si="66"/>
        <v>125.5</v>
      </c>
      <c r="K2101" s="104">
        <v>121</v>
      </c>
      <c r="L2101" s="104">
        <v>3.4</v>
      </c>
      <c r="M2101" s="104">
        <v>1.1000000000000001</v>
      </c>
    </row>
    <row r="2102" spans="1:13" ht="38.25" x14ac:dyDescent="0.2">
      <c r="A2102" s="101"/>
      <c r="B2102" s="12" t="s">
        <v>1795</v>
      </c>
      <c r="C2102" s="12" t="s">
        <v>1810</v>
      </c>
      <c r="D2102" s="102" t="s">
        <v>7</v>
      </c>
      <c r="E2102" s="102" t="s">
        <v>2455</v>
      </c>
      <c r="F2102" s="102" t="s">
        <v>2460</v>
      </c>
      <c r="G2102" s="36" t="s">
        <v>8</v>
      </c>
      <c r="H2102" s="103">
        <f t="shared" si="65"/>
        <v>125.5</v>
      </c>
      <c r="I2102" s="103"/>
      <c r="J2102" s="103">
        <f t="shared" si="66"/>
        <v>125.5</v>
      </c>
      <c r="K2102" s="104">
        <v>121</v>
      </c>
      <c r="L2102" s="104">
        <v>3.4</v>
      </c>
      <c r="M2102" s="104">
        <v>1.1000000000000001</v>
      </c>
    </row>
    <row r="2103" spans="1:13" ht="38.25" x14ac:dyDescent="0.2">
      <c r="A2103" s="101"/>
      <c r="B2103" s="12" t="s">
        <v>1795</v>
      </c>
      <c r="C2103" s="12" t="s">
        <v>1811</v>
      </c>
      <c r="D2103" s="102" t="s">
        <v>7</v>
      </c>
      <c r="E2103" s="102" t="s">
        <v>2456</v>
      </c>
      <c r="F2103" s="102" t="s">
        <v>2461</v>
      </c>
      <c r="G2103" s="36" t="s">
        <v>8</v>
      </c>
      <c r="H2103" s="103">
        <f t="shared" si="65"/>
        <v>125.5</v>
      </c>
      <c r="I2103" s="103"/>
      <c r="J2103" s="103">
        <f t="shared" si="66"/>
        <v>125.5</v>
      </c>
      <c r="K2103" s="104">
        <v>121</v>
      </c>
      <c r="L2103" s="104">
        <v>3.4</v>
      </c>
      <c r="M2103" s="104">
        <v>1.1000000000000001</v>
      </c>
    </row>
    <row r="2104" spans="1:13" ht="38.25" x14ac:dyDescent="0.2">
      <c r="A2104" s="101"/>
      <c r="B2104" s="12" t="s">
        <v>1795</v>
      </c>
      <c r="C2104" s="12" t="s">
        <v>1812</v>
      </c>
      <c r="D2104" s="102" t="s">
        <v>7</v>
      </c>
      <c r="E2104" s="102" t="s">
        <v>2456</v>
      </c>
      <c r="F2104" s="102" t="s">
        <v>2461</v>
      </c>
      <c r="G2104" s="36" t="s">
        <v>8</v>
      </c>
      <c r="H2104" s="103">
        <f t="shared" si="65"/>
        <v>125.5</v>
      </c>
      <c r="I2104" s="103"/>
      <c r="J2104" s="103">
        <f t="shared" si="66"/>
        <v>125.5</v>
      </c>
      <c r="K2104" s="104">
        <v>121</v>
      </c>
      <c r="L2104" s="104">
        <v>3.4</v>
      </c>
      <c r="M2104" s="104">
        <v>1.1000000000000001</v>
      </c>
    </row>
    <row r="2105" spans="1:13" ht="38.25" x14ac:dyDescent="0.2">
      <c r="A2105" s="101"/>
      <c r="B2105" s="12" t="s">
        <v>1795</v>
      </c>
      <c r="C2105" s="12" t="s">
        <v>1813</v>
      </c>
      <c r="D2105" s="102" t="s">
        <v>7</v>
      </c>
      <c r="E2105" s="102" t="s">
        <v>2455</v>
      </c>
      <c r="F2105" s="102" t="s">
        <v>2460</v>
      </c>
      <c r="G2105" s="36" t="s">
        <v>8</v>
      </c>
      <c r="H2105" s="103">
        <f t="shared" si="65"/>
        <v>125.5</v>
      </c>
      <c r="I2105" s="103"/>
      <c r="J2105" s="103">
        <f t="shared" si="66"/>
        <v>125.5</v>
      </c>
      <c r="K2105" s="104">
        <v>121</v>
      </c>
      <c r="L2105" s="104">
        <v>3.4</v>
      </c>
      <c r="M2105" s="104">
        <v>1.1000000000000001</v>
      </c>
    </row>
    <row r="2106" spans="1:13" ht="38.25" x14ac:dyDescent="0.2">
      <c r="A2106" s="101"/>
      <c r="B2106" s="12" t="s">
        <v>1795</v>
      </c>
      <c r="C2106" s="12" t="s">
        <v>1814</v>
      </c>
      <c r="D2106" s="102" t="s">
        <v>7</v>
      </c>
      <c r="E2106" s="102" t="s">
        <v>2455</v>
      </c>
      <c r="F2106" s="102" t="s">
        <v>2460</v>
      </c>
      <c r="G2106" s="36" t="s">
        <v>8</v>
      </c>
      <c r="H2106" s="103">
        <f t="shared" si="65"/>
        <v>125.5</v>
      </c>
      <c r="I2106" s="103"/>
      <c r="J2106" s="103">
        <f t="shared" si="66"/>
        <v>125.5</v>
      </c>
      <c r="K2106" s="104">
        <v>121</v>
      </c>
      <c r="L2106" s="104">
        <v>3.4</v>
      </c>
      <c r="M2106" s="104">
        <v>1.1000000000000001</v>
      </c>
    </row>
    <row r="2107" spans="1:13" ht="38.25" x14ac:dyDescent="0.2">
      <c r="A2107" s="101"/>
      <c r="B2107" s="12" t="s">
        <v>1795</v>
      </c>
      <c r="C2107" s="12" t="s">
        <v>1815</v>
      </c>
      <c r="D2107" s="102" t="s">
        <v>7</v>
      </c>
      <c r="E2107" s="102" t="s">
        <v>2456</v>
      </c>
      <c r="F2107" s="102" t="s">
        <v>2461</v>
      </c>
      <c r="G2107" s="36" t="s">
        <v>8</v>
      </c>
      <c r="H2107" s="103">
        <f t="shared" si="65"/>
        <v>185.7</v>
      </c>
      <c r="I2107" s="103"/>
      <c r="J2107" s="103">
        <f t="shared" si="66"/>
        <v>185.7</v>
      </c>
      <c r="K2107" s="104">
        <v>179</v>
      </c>
      <c r="L2107" s="104">
        <v>5.0999999999999996</v>
      </c>
      <c r="M2107" s="104">
        <v>1.6</v>
      </c>
    </row>
    <row r="2108" spans="1:13" ht="38.25" x14ac:dyDescent="0.2">
      <c r="A2108" s="101"/>
      <c r="B2108" s="12" t="s">
        <v>1795</v>
      </c>
      <c r="C2108" s="12" t="s">
        <v>1816</v>
      </c>
      <c r="D2108" s="102" t="s">
        <v>7</v>
      </c>
      <c r="E2108" s="102" t="s">
        <v>2455</v>
      </c>
      <c r="F2108" s="102" t="s">
        <v>2460</v>
      </c>
      <c r="G2108" s="36" t="s">
        <v>8</v>
      </c>
      <c r="H2108" s="103">
        <f t="shared" si="65"/>
        <v>185.7</v>
      </c>
      <c r="I2108" s="103"/>
      <c r="J2108" s="103">
        <f t="shared" si="66"/>
        <v>185.7</v>
      </c>
      <c r="K2108" s="104">
        <v>179</v>
      </c>
      <c r="L2108" s="104">
        <v>5.0999999999999996</v>
      </c>
      <c r="M2108" s="104">
        <v>1.6</v>
      </c>
    </row>
    <row r="2109" spans="1:13" ht="38.25" x14ac:dyDescent="0.2">
      <c r="A2109" s="101"/>
      <c r="B2109" s="12" t="s">
        <v>1795</v>
      </c>
      <c r="C2109" s="12" t="s">
        <v>1817</v>
      </c>
      <c r="D2109" s="102" t="s">
        <v>7</v>
      </c>
      <c r="E2109" s="102" t="s">
        <v>2455</v>
      </c>
      <c r="F2109" s="102" t="s">
        <v>2460</v>
      </c>
      <c r="G2109" s="36" t="s">
        <v>8</v>
      </c>
      <c r="H2109" s="103">
        <f t="shared" si="65"/>
        <v>61.300000000000004</v>
      </c>
      <c r="I2109" s="103"/>
      <c r="J2109" s="103">
        <f t="shared" si="66"/>
        <v>61.300000000000004</v>
      </c>
      <c r="K2109" s="104">
        <v>59.1</v>
      </c>
      <c r="L2109" s="104">
        <v>1.7</v>
      </c>
      <c r="M2109" s="104">
        <v>0.5</v>
      </c>
    </row>
    <row r="2110" spans="1:13" ht="38.25" x14ac:dyDescent="0.2">
      <c r="A2110" s="101"/>
      <c r="B2110" s="12" t="s">
        <v>1795</v>
      </c>
      <c r="C2110" s="12" t="s">
        <v>1818</v>
      </c>
      <c r="D2110" s="102" t="s">
        <v>7</v>
      </c>
      <c r="E2110" s="102" t="s">
        <v>2455</v>
      </c>
      <c r="F2110" s="102" t="s">
        <v>2460</v>
      </c>
      <c r="G2110" s="36" t="s">
        <v>8</v>
      </c>
      <c r="H2110" s="103">
        <f t="shared" si="65"/>
        <v>61.300000000000004</v>
      </c>
      <c r="I2110" s="103"/>
      <c r="J2110" s="103">
        <f t="shared" si="66"/>
        <v>61.300000000000004</v>
      </c>
      <c r="K2110" s="104">
        <v>59.1</v>
      </c>
      <c r="L2110" s="104">
        <v>1.7</v>
      </c>
      <c r="M2110" s="104">
        <v>0.5</v>
      </c>
    </row>
    <row r="2111" spans="1:13" ht="25.5" x14ac:dyDescent="0.2">
      <c r="A2111" s="101"/>
      <c r="B2111" s="12" t="s">
        <v>1795</v>
      </c>
      <c r="C2111" s="12" t="s">
        <v>1819</v>
      </c>
      <c r="D2111" s="102" t="s">
        <v>7</v>
      </c>
      <c r="E2111" s="102" t="s">
        <v>2456</v>
      </c>
      <c r="F2111" s="102" t="s">
        <v>2461</v>
      </c>
      <c r="G2111" s="36" t="s">
        <v>8</v>
      </c>
      <c r="H2111" s="103">
        <f t="shared" si="65"/>
        <v>65.2</v>
      </c>
      <c r="I2111" s="103"/>
      <c r="J2111" s="103">
        <f t="shared" si="66"/>
        <v>65.2</v>
      </c>
      <c r="K2111" s="104">
        <v>63</v>
      </c>
      <c r="L2111" s="104">
        <v>1.7</v>
      </c>
      <c r="M2111" s="104">
        <v>0.5</v>
      </c>
    </row>
    <row r="2112" spans="1:13" ht="25.5" x14ac:dyDescent="0.2">
      <c r="A2112" s="101"/>
      <c r="B2112" s="12" t="s">
        <v>1795</v>
      </c>
      <c r="C2112" s="12" t="s">
        <v>1820</v>
      </c>
      <c r="D2112" s="102" t="s">
        <v>7</v>
      </c>
      <c r="E2112" s="102" t="s">
        <v>2456</v>
      </c>
      <c r="F2112" s="102" t="s">
        <v>2461</v>
      </c>
      <c r="G2112" s="36" t="s">
        <v>8</v>
      </c>
      <c r="H2112" s="103">
        <f t="shared" si="65"/>
        <v>65.2</v>
      </c>
      <c r="I2112" s="103"/>
      <c r="J2112" s="103">
        <f t="shared" si="66"/>
        <v>65.2</v>
      </c>
      <c r="K2112" s="104">
        <v>63</v>
      </c>
      <c r="L2112" s="104">
        <v>1.7</v>
      </c>
      <c r="M2112" s="104">
        <v>0.5</v>
      </c>
    </row>
    <row r="2113" spans="1:13" ht="25.5" x14ac:dyDescent="0.2">
      <c r="A2113" s="101"/>
      <c r="B2113" s="12" t="s">
        <v>1795</v>
      </c>
      <c r="C2113" s="12" t="s">
        <v>1821</v>
      </c>
      <c r="D2113" s="102" t="s">
        <v>7</v>
      </c>
      <c r="E2113" s="102" t="s">
        <v>2456</v>
      </c>
      <c r="F2113" s="102" t="s">
        <v>2461</v>
      </c>
      <c r="G2113" s="36" t="s">
        <v>8</v>
      </c>
      <c r="H2113" s="103">
        <f t="shared" si="65"/>
        <v>289.40000000000003</v>
      </c>
      <c r="I2113" s="103"/>
      <c r="J2113" s="103">
        <f t="shared" si="66"/>
        <v>289.40000000000003</v>
      </c>
      <c r="K2113" s="104">
        <v>280.5</v>
      </c>
      <c r="L2113" s="104">
        <v>6.8</v>
      </c>
      <c r="M2113" s="104">
        <v>2.1</v>
      </c>
    </row>
    <row r="2114" spans="1:13" ht="25.5" x14ac:dyDescent="0.2">
      <c r="A2114" s="101"/>
      <c r="B2114" s="12" t="s">
        <v>1795</v>
      </c>
      <c r="C2114" s="12" t="s">
        <v>1822</v>
      </c>
      <c r="D2114" s="102" t="s">
        <v>7</v>
      </c>
      <c r="E2114" s="102" t="s">
        <v>2456</v>
      </c>
      <c r="F2114" s="102" t="s">
        <v>2461</v>
      </c>
      <c r="G2114" s="36" t="s">
        <v>8</v>
      </c>
      <c r="H2114" s="103">
        <f t="shared" si="65"/>
        <v>289.40000000000003</v>
      </c>
      <c r="I2114" s="103"/>
      <c r="J2114" s="103">
        <f t="shared" si="66"/>
        <v>289.40000000000003</v>
      </c>
      <c r="K2114" s="104">
        <v>280.5</v>
      </c>
      <c r="L2114" s="104">
        <v>6.8</v>
      </c>
      <c r="M2114" s="104">
        <v>2.1</v>
      </c>
    </row>
    <row r="2115" spans="1:13" ht="25.5" x14ac:dyDescent="0.2">
      <c r="A2115" s="101"/>
      <c r="B2115" s="12" t="s">
        <v>1795</v>
      </c>
      <c r="C2115" s="12" t="s">
        <v>1823</v>
      </c>
      <c r="D2115" s="102" t="s">
        <v>7</v>
      </c>
      <c r="E2115" s="102" t="s">
        <v>2456</v>
      </c>
      <c r="F2115" s="102" t="s">
        <v>2461</v>
      </c>
      <c r="G2115" s="36" t="s">
        <v>8</v>
      </c>
      <c r="H2115" s="103">
        <f t="shared" ref="H2115:H2178" si="67">I2115+J2115</f>
        <v>99.4</v>
      </c>
      <c r="I2115" s="103"/>
      <c r="J2115" s="103">
        <f t="shared" si="66"/>
        <v>99.4</v>
      </c>
      <c r="K2115" s="104">
        <v>94.9</v>
      </c>
      <c r="L2115" s="104">
        <v>3.4</v>
      </c>
      <c r="M2115" s="104">
        <v>1.1000000000000001</v>
      </c>
    </row>
    <row r="2116" spans="1:13" ht="25.5" x14ac:dyDescent="0.2">
      <c r="A2116" s="101"/>
      <c r="B2116" s="12" t="s">
        <v>1795</v>
      </c>
      <c r="C2116" s="12" t="s">
        <v>1824</v>
      </c>
      <c r="D2116" s="102" t="s">
        <v>7</v>
      </c>
      <c r="E2116" s="102" t="s">
        <v>2456</v>
      </c>
      <c r="F2116" s="102" t="s">
        <v>2461</v>
      </c>
      <c r="G2116" s="36" t="s">
        <v>8</v>
      </c>
      <c r="H2116" s="103">
        <f t="shared" si="67"/>
        <v>99.4</v>
      </c>
      <c r="I2116" s="103"/>
      <c r="J2116" s="103">
        <f t="shared" si="66"/>
        <v>99.4</v>
      </c>
      <c r="K2116" s="104">
        <v>94.9</v>
      </c>
      <c r="L2116" s="104">
        <v>3.4</v>
      </c>
      <c r="M2116" s="104">
        <v>1.1000000000000001</v>
      </c>
    </row>
    <row r="2117" spans="1:13" x14ac:dyDescent="0.2">
      <c r="A2117" s="101"/>
      <c r="B2117" s="12" t="s">
        <v>1795</v>
      </c>
      <c r="C2117" s="12" t="s">
        <v>1825</v>
      </c>
      <c r="D2117" s="102" t="s">
        <v>759</v>
      </c>
      <c r="E2117" s="102" t="s">
        <v>2456</v>
      </c>
      <c r="F2117" s="102" t="s">
        <v>2461</v>
      </c>
      <c r="G2117" s="36" t="s">
        <v>8</v>
      </c>
      <c r="H2117" s="103">
        <f t="shared" si="67"/>
        <v>55.8</v>
      </c>
      <c r="I2117" s="103"/>
      <c r="J2117" s="103">
        <f t="shared" si="66"/>
        <v>55.8</v>
      </c>
      <c r="K2117" s="104">
        <v>12.4</v>
      </c>
      <c r="L2117" s="104">
        <v>33.1</v>
      </c>
      <c r="M2117" s="104">
        <v>10.3</v>
      </c>
    </row>
    <row r="2118" spans="1:13" x14ac:dyDescent="0.2">
      <c r="A2118" s="101"/>
      <c r="B2118" s="12" t="s">
        <v>1795</v>
      </c>
      <c r="C2118" s="12" t="s">
        <v>1826</v>
      </c>
      <c r="D2118" s="102" t="s">
        <v>759</v>
      </c>
      <c r="E2118" s="102" t="s">
        <v>2456</v>
      </c>
      <c r="F2118" s="102" t="s">
        <v>2461</v>
      </c>
      <c r="G2118" s="36" t="s">
        <v>8</v>
      </c>
      <c r="H2118" s="103">
        <f t="shared" si="67"/>
        <v>55.8</v>
      </c>
      <c r="I2118" s="103"/>
      <c r="J2118" s="103">
        <f t="shared" si="66"/>
        <v>55.8</v>
      </c>
      <c r="K2118" s="104">
        <v>12.4</v>
      </c>
      <c r="L2118" s="104">
        <v>33.1</v>
      </c>
      <c r="M2118" s="104">
        <v>10.3</v>
      </c>
    </row>
    <row r="2119" spans="1:13" x14ac:dyDescent="0.2">
      <c r="A2119" s="101"/>
      <c r="B2119" s="12" t="s">
        <v>1795</v>
      </c>
      <c r="C2119" s="12" t="s">
        <v>1827</v>
      </c>
      <c r="D2119" s="102" t="s">
        <v>245</v>
      </c>
      <c r="E2119" s="102" t="s">
        <v>2455</v>
      </c>
      <c r="F2119" s="102" t="s">
        <v>2460</v>
      </c>
      <c r="G2119" s="36" t="s">
        <v>8</v>
      </c>
      <c r="H2119" s="103">
        <f t="shared" si="67"/>
        <v>6.3</v>
      </c>
      <c r="I2119" s="103"/>
      <c r="J2119" s="103">
        <f t="shared" si="66"/>
        <v>6.3</v>
      </c>
      <c r="K2119" s="104">
        <v>1.1000000000000001</v>
      </c>
      <c r="L2119" s="104">
        <v>4</v>
      </c>
      <c r="M2119" s="104">
        <v>1.2</v>
      </c>
    </row>
    <row r="2120" spans="1:13" x14ac:dyDescent="0.2">
      <c r="A2120" s="101"/>
      <c r="B2120" s="12" t="s">
        <v>1795</v>
      </c>
      <c r="C2120" s="12" t="s">
        <v>1828</v>
      </c>
      <c r="D2120" s="102" t="s">
        <v>245</v>
      </c>
      <c r="E2120" s="102" t="s">
        <v>2455</v>
      </c>
      <c r="F2120" s="102" t="s">
        <v>2460</v>
      </c>
      <c r="G2120" s="36" t="s">
        <v>8</v>
      </c>
      <c r="H2120" s="103">
        <f t="shared" si="67"/>
        <v>6.3</v>
      </c>
      <c r="I2120" s="103"/>
      <c r="J2120" s="103">
        <f t="shared" ref="J2120:J2183" si="68">SUM(K2120:M2120)</f>
        <v>6.3</v>
      </c>
      <c r="K2120" s="104">
        <v>1.1000000000000001</v>
      </c>
      <c r="L2120" s="104">
        <v>4</v>
      </c>
      <c r="M2120" s="104">
        <v>1.2</v>
      </c>
    </row>
    <row r="2121" spans="1:13" ht="25.5" x14ac:dyDescent="0.2">
      <c r="A2121" s="101"/>
      <c r="B2121" s="12" t="s">
        <v>1795</v>
      </c>
      <c r="C2121" s="12" t="s">
        <v>1829</v>
      </c>
      <c r="D2121" s="102" t="s">
        <v>245</v>
      </c>
      <c r="E2121" s="102" t="s">
        <v>2455</v>
      </c>
      <c r="F2121" s="102" t="s">
        <v>2460</v>
      </c>
      <c r="G2121" s="36" t="s">
        <v>8</v>
      </c>
      <c r="H2121" s="103">
        <f t="shared" si="67"/>
        <v>6.3</v>
      </c>
      <c r="I2121" s="103"/>
      <c r="J2121" s="103">
        <f t="shared" si="68"/>
        <v>6.3</v>
      </c>
      <c r="K2121" s="104">
        <v>1.1000000000000001</v>
      </c>
      <c r="L2121" s="104">
        <v>4</v>
      </c>
      <c r="M2121" s="104">
        <v>1.2</v>
      </c>
    </row>
    <row r="2122" spans="1:13" x14ac:dyDescent="0.2">
      <c r="A2122" s="101"/>
      <c r="B2122" s="12" t="s">
        <v>1795</v>
      </c>
      <c r="C2122" s="12" t="s">
        <v>1830</v>
      </c>
      <c r="D2122" s="102" t="s">
        <v>245</v>
      </c>
      <c r="E2122" s="102" t="s">
        <v>2455</v>
      </c>
      <c r="F2122" s="102" t="s">
        <v>2460</v>
      </c>
      <c r="G2122" s="36" t="s">
        <v>8</v>
      </c>
      <c r="H2122" s="103">
        <f t="shared" si="67"/>
        <v>6.3</v>
      </c>
      <c r="I2122" s="103"/>
      <c r="J2122" s="103">
        <f t="shared" si="68"/>
        <v>6.3</v>
      </c>
      <c r="K2122" s="104">
        <v>1.1000000000000001</v>
      </c>
      <c r="L2122" s="104">
        <v>4</v>
      </c>
      <c r="M2122" s="104">
        <v>1.2</v>
      </c>
    </row>
    <row r="2123" spans="1:13" x14ac:dyDescent="0.2">
      <c r="A2123" s="101"/>
      <c r="B2123" s="12" t="s">
        <v>1795</v>
      </c>
      <c r="C2123" s="12" t="s">
        <v>1831</v>
      </c>
      <c r="D2123" s="102" t="s">
        <v>245</v>
      </c>
      <c r="E2123" s="102" t="s">
        <v>2455</v>
      </c>
      <c r="F2123" s="102" t="s">
        <v>2460</v>
      </c>
      <c r="G2123" s="36" t="s">
        <v>8</v>
      </c>
      <c r="H2123" s="103">
        <f t="shared" si="67"/>
        <v>6.3</v>
      </c>
      <c r="I2123" s="103"/>
      <c r="J2123" s="103">
        <f t="shared" si="68"/>
        <v>6.3</v>
      </c>
      <c r="K2123" s="104">
        <v>1.1000000000000001</v>
      </c>
      <c r="L2123" s="104">
        <v>4</v>
      </c>
      <c r="M2123" s="104">
        <v>1.2</v>
      </c>
    </row>
    <row r="2124" spans="1:13" x14ac:dyDescent="0.2">
      <c r="A2124" s="101"/>
      <c r="B2124" s="12" t="s">
        <v>1795</v>
      </c>
      <c r="C2124" s="12" t="s">
        <v>1832</v>
      </c>
      <c r="D2124" s="102" t="s">
        <v>245</v>
      </c>
      <c r="E2124" s="102" t="s">
        <v>2455</v>
      </c>
      <c r="F2124" s="102" t="s">
        <v>2460</v>
      </c>
      <c r="G2124" s="36" t="s">
        <v>8</v>
      </c>
      <c r="H2124" s="103">
        <f t="shared" si="67"/>
        <v>6.3</v>
      </c>
      <c r="I2124" s="103"/>
      <c r="J2124" s="103">
        <f t="shared" si="68"/>
        <v>6.3</v>
      </c>
      <c r="K2124" s="104">
        <v>1.1000000000000001</v>
      </c>
      <c r="L2124" s="104">
        <v>4</v>
      </c>
      <c r="M2124" s="104">
        <v>1.2</v>
      </c>
    </row>
    <row r="2125" spans="1:13" x14ac:dyDescent="0.2">
      <c r="A2125" s="101"/>
      <c r="B2125" s="12" t="s">
        <v>1795</v>
      </c>
      <c r="C2125" s="12" t="s">
        <v>1833</v>
      </c>
      <c r="D2125" s="102" t="s">
        <v>245</v>
      </c>
      <c r="E2125" s="102" t="s">
        <v>2455</v>
      </c>
      <c r="F2125" s="102" t="s">
        <v>2460</v>
      </c>
      <c r="G2125" s="36" t="s">
        <v>8</v>
      </c>
      <c r="H2125" s="103">
        <f t="shared" si="67"/>
        <v>6.3</v>
      </c>
      <c r="I2125" s="103"/>
      <c r="J2125" s="103">
        <f t="shared" si="68"/>
        <v>6.3</v>
      </c>
      <c r="K2125" s="104">
        <v>1.1000000000000001</v>
      </c>
      <c r="L2125" s="104">
        <v>4</v>
      </c>
      <c r="M2125" s="104">
        <v>1.2</v>
      </c>
    </row>
    <row r="2126" spans="1:13" x14ac:dyDescent="0.2">
      <c r="A2126" s="101"/>
      <c r="B2126" s="12" t="s">
        <v>1795</v>
      </c>
      <c r="C2126" s="12" t="s">
        <v>1834</v>
      </c>
      <c r="D2126" s="102" t="s">
        <v>245</v>
      </c>
      <c r="E2126" s="102" t="s">
        <v>2455</v>
      </c>
      <c r="F2126" s="102" t="s">
        <v>2460</v>
      </c>
      <c r="G2126" s="36" t="s">
        <v>8</v>
      </c>
      <c r="H2126" s="103">
        <f t="shared" si="67"/>
        <v>6.3</v>
      </c>
      <c r="I2126" s="103"/>
      <c r="J2126" s="103">
        <f t="shared" si="68"/>
        <v>6.3</v>
      </c>
      <c r="K2126" s="104">
        <v>1.1000000000000001</v>
      </c>
      <c r="L2126" s="104">
        <v>4</v>
      </c>
      <c r="M2126" s="104">
        <v>1.2</v>
      </c>
    </row>
    <row r="2127" spans="1:13" x14ac:dyDescent="0.2">
      <c r="A2127" s="101"/>
      <c r="B2127" s="12" t="s">
        <v>1795</v>
      </c>
      <c r="C2127" s="12" t="s">
        <v>1835</v>
      </c>
      <c r="D2127" s="102" t="s">
        <v>245</v>
      </c>
      <c r="E2127" s="102" t="s">
        <v>2456</v>
      </c>
      <c r="F2127" s="102" t="s">
        <v>2461</v>
      </c>
      <c r="G2127" s="36" t="s">
        <v>8</v>
      </c>
      <c r="H2127" s="103">
        <f t="shared" si="67"/>
        <v>6.3</v>
      </c>
      <c r="I2127" s="103"/>
      <c r="J2127" s="103">
        <f t="shared" si="68"/>
        <v>6.3</v>
      </c>
      <c r="K2127" s="104">
        <v>1.1000000000000001</v>
      </c>
      <c r="L2127" s="104">
        <v>4</v>
      </c>
      <c r="M2127" s="104">
        <v>1.2</v>
      </c>
    </row>
    <row r="2128" spans="1:13" x14ac:dyDescent="0.2">
      <c r="A2128" s="101"/>
      <c r="B2128" s="12" t="s">
        <v>1795</v>
      </c>
      <c r="C2128" s="12" t="s">
        <v>1836</v>
      </c>
      <c r="D2128" s="102" t="s">
        <v>245</v>
      </c>
      <c r="E2128" s="102" t="s">
        <v>2455</v>
      </c>
      <c r="F2128" s="102" t="s">
        <v>2460</v>
      </c>
      <c r="G2128" s="36" t="s">
        <v>8</v>
      </c>
      <c r="H2128" s="103">
        <f t="shared" si="67"/>
        <v>4.1999999999999993</v>
      </c>
      <c r="I2128" s="103"/>
      <c r="J2128" s="103">
        <f t="shared" si="68"/>
        <v>4.1999999999999993</v>
      </c>
      <c r="K2128" s="104">
        <v>1.7</v>
      </c>
      <c r="L2128" s="104">
        <v>1.9</v>
      </c>
      <c r="M2128" s="104">
        <v>0.6</v>
      </c>
    </row>
    <row r="2129" spans="1:13" x14ac:dyDescent="0.2">
      <c r="A2129" s="101"/>
      <c r="B2129" s="12" t="s">
        <v>1795</v>
      </c>
      <c r="C2129" s="12" t="s">
        <v>1837</v>
      </c>
      <c r="D2129" s="102" t="s">
        <v>245</v>
      </c>
      <c r="E2129" s="102" t="s">
        <v>2455</v>
      </c>
      <c r="F2129" s="102" t="s">
        <v>2460</v>
      </c>
      <c r="G2129" s="36" t="s">
        <v>8</v>
      </c>
      <c r="H2129" s="103">
        <f t="shared" si="67"/>
        <v>4.1999999999999993</v>
      </c>
      <c r="I2129" s="103"/>
      <c r="J2129" s="103">
        <f t="shared" si="68"/>
        <v>4.1999999999999993</v>
      </c>
      <c r="K2129" s="104">
        <v>1.7</v>
      </c>
      <c r="L2129" s="104">
        <v>1.9</v>
      </c>
      <c r="M2129" s="104">
        <v>0.6</v>
      </c>
    </row>
    <row r="2130" spans="1:13" x14ac:dyDescent="0.2">
      <c r="A2130" s="101"/>
      <c r="B2130" s="12" t="s">
        <v>1795</v>
      </c>
      <c r="C2130" s="12" t="s">
        <v>1838</v>
      </c>
      <c r="D2130" s="102" t="s">
        <v>245</v>
      </c>
      <c r="E2130" s="102" t="s">
        <v>2455</v>
      </c>
      <c r="F2130" s="102" t="s">
        <v>2460</v>
      </c>
      <c r="G2130" s="36" t="s">
        <v>8</v>
      </c>
      <c r="H2130" s="103">
        <f t="shared" si="67"/>
        <v>4.1999999999999993</v>
      </c>
      <c r="I2130" s="103"/>
      <c r="J2130" s="103">
        <f t="shared" si="68"/>
        <v>4.1999999999999993</v>
      </c>
      <c r="K2130" s="104">
        <v>1.7</v>
      </c>
      <c r="L2130" s="104">
        <v>1.9</v>
      </c>
      <c r="M2130" s="104">
        <v>0.6</v>
      </c>
    </row>
    <row r="2131" spans="1:13" x14ac:dyDescent="0.2">
      <c r="A2131" s="101"/>
      <c r="B2131" s="12" t="s">
        <v>1795</v>
      </c>
      <c r="C2131" s="12" t="s">
        <v>1839</v>
      </c>
      <c r="D2131" s="102" t="s">
        <v>245</v>
      </c>
      <c r="E2131" s="102" t="s">
        <v>2455</v>
      </c>
      <c r="F2131" s="102" t="s">
        <v>2460</v>
      </c>
      <c r="G2131" s="36" t="s">
        <v>8</v>
      </c>
      <c r="H2131" s="103">
        <f t="shared" si="67"/>
        <v>4.1999999999999993</v>
      </c>
      <c r="I2131" s="103"/>
      <c r="J2131" s="103">
        <f t="shared" si="68"/>
        <v>4.1999999999999993</v>
      </c>
      <c r="K2131" s="104">
        <v>1.7</v>
      </c>
      <c r="L2131" s="104">
        <v>1.9</v>
      </c>
      <c r="M2131" s="104">
        <v>0.6</v>
      </c>
    </row>
    <row r="2132" spans="1:13" x14ac:dyDescent="0.2">
      <c r="A2132" s="101"/>
      <c r="B2132" s="12" t="s">
        <v>1795</v>
      </c>
      <c r="C2132" s="12" t="s">
        <v>1840</v>
      </c>
      <c r="D2132" s="102" t="s">
        <v>245</v>
      </c>
      <c r="E2132" s="102" t="s">
        <v>2456</v>
      </c>
      <c r="F2132" s="102" t="s">
        <v>2461</v>
      </c>
      <c r="G2132" s="36" t="s">
        <v>8</v>
      </c>
      <c r="H2132" s="103">
        <f t="shared" si="67"/>
        <v>4.1999999999999993</v>
      </c>
      <c r="I2132" s="103"/>
      <c r="J2132" s="103">
        <f t="shared" si="68"/>
        <v>4.1999999999999993</v>
      </c>
      <c r="K2132" s="104">
        <v>1.7</v>
      </c>
      <c r="L2132" s="104">
        <v>1.9</v>
      </c>
      <c r="M2132" s="104">
        <v>0.6</v>
      </c>
    </row>
    <row r="2133" spans="1:13" x14ac:dyDescent="0.2">
      <c r="A2133" s="101"/>
      <c r="B2133" s="12" t="s">
        <v>1795</v>
      </c>
      <c r="C2133" s="12" t="s">
        <v>1841</v>
      </c>
      <c r="D2133" s="102" t="s">
        <v>245</v>
      </c>
      <c r="E2133" s="102" t="s">
        <v>2455</v>
      </c>
      <c r="F2133" s="102" t="s">
        <v>2460</v>
      </c>
      <c r="G2133" s="36" t="s">
        <v>8</v>
      </c>
      <c r="H2133" s="103">
        <f t="shared" si="67"/>
        <v>4.1999999999999993</v>
      </c>
      <c r="I2133" s="103"/>
      <c r="J2133" s="103">
        <f t="shared" si="68"/>
        <v>4.1999999999999993</v>
      </c>
      <c r="K2133" s="104">
        <v>1.7</v>
      </c>
      <c r="L2133" s="104">
        <v>1.9</v>
      </c>
      <c r="M2133" s="104">
        <v>0.6</v>
      </c>
    </row>
    <row r="2134" spans="1:13" x14ac:dyDescent="0.2">
      <c r="A2134" s="101"/>
      <c r="B2134" s="12" t="s">
        <v>1795</v>
      </c>
      <c r="C2134" s="12" t="s">
        <v>1842</v>
      </c>
      <c r="D2134" s="102" t="s">
        <v>245</v>
      </c>
      <c r="E2134" s="102" t="s">
        <v>2455</v>
      </c>
      <c r="F2134" s="102" t="s">
        <v>2460</v>
      </c>
      <c r="G2134" s="36" t="s">
        <v>8</v>
      </c>
      <c r="H2134" s="103">
        <f t="shared" si="67"/>
        <v>4.1999999999999993</v>
      </c>
      <c r="I2134" s="103"/>
      <c r="J2134" s="103">
        <f t="shared" si="68"/>
        <v>4.1999999999999993</v>
      </c>
      <c r="K2134" s="104">
        <v>1.7</v>
      </c>
      <c r="L2134" s="104">
        <v>1.9</v>
      </c>
      <c r="M2134" s="104">
        <v>0.6</v>
      </c>
    </row>
    <row r="2135" spans="1:13" x14ac:dyDescent="0.2">
      <c r="A2135" s="101"/>
      <c r="B2135" s="12" t="s">
        <v>1795</v>
      </c>
      <c r="C2135" s="12" t="s">
        <v>1843</v>
      </c>
      <c r="D2135" s="102" t="s">
        <v>245</v>
      </c>
      <c r="E2135" s="102" t="s">
        <v>2456</v>
      </c>
      <c r="F2135" s="102" t="s">
        <v>2461</v>
      </c>
      <c r="G2135" s="36" t="s">
        <v>8</v>
      </c>
      <c r="H2135" s="103">
        <f t="shared" si="67"/>
        <v>4.1999999999999993</v>
      </c>
      <c r="I2135" s="103"/>
      <c r="J2135" s="103">
        <f t="shared" si="68"/>
        <v>4.1999999999999993</v>
      </c>
      <c r="K2135" s="104">
        <v>1.7</v>
      </c>
      <c r="L2135" s="104">
        <v>1.9</v>
      </c>
      <c r="M2135" s="104">
        <v>0.6</v>
      </c>
    </row>
    <row r="2136" spans="1:13" x14ac:dyDescent="0.2">
      <c r="A2136" s="101"/>
      <c r="B2136" s="12" t="s">
        <v>1795</v>
      </c>
      <c r="C2136" s="12" t="s">
        <v>1844</v>
      </c>
      <c r="D2136" s="102" t="s">
        <v>245</v>
      </c>
      <c r="E2136" s="102" t="s">
        <v>2455</v>
      </c>
      <c r="F2136" s="102" t="s">
        <v>2460</v>
      </c>
      <c r="G2136" s="36" t="s">
        <v>8</v>
      </c>
      <c r="H2136" s="103">
        <f t="shared" si="67"/>
        <v>4.1999999999999993</v>
      </c>
      <c r="I2136" s="103"/>
      <c r="J2136" s="103">
        <f t="shared" si="68"/>
        <v>4.1999999999999993</v>
      </c>
      <c r="K2136" s="104">
        <v>1.7</v>
      </c>
      <c r="L2136" s="104">
        <v>1.9</v>
      </c>
      <c r="M2136" s="104">
        <v>0.6</v>
      </c>
    </row>
    <row r="2137" spans="1:13" x14ac:dyDescent="0.2">
      <c r="A2137" s="101"/>
      <c r="B2137" s="12" t="s">
        <v>1795</v>
      </c>
      <c r="C2137" s="12" t="s">
        <v>1845</v>
      </c>
      <c r="D2137" s="102" t="s">
        <v>245</v>
      </c>
      <c r="E2137" s="102" t="s">
        <v>2455</v>
      </c>
      <c r="F2137" s="102" t="s">
        <v>2460</v>
      </c>
      <c r="G2137" s="36" t="s">
        <v>8</v>
      </c>
      <c r="H2137" s="103">
        <f t="shared" si="67"/>
        <v>4.1999999999999993</v>
      </c>
      <c r="I2137" s="103"/>
      <c r="J2137" s="103">
        <f t="shared" si="68"/>
        <v>4.1999999999999993</v>
      </c>
      <c r="K2137" s="104">
        <v>1.7</v>
      </c>
      <c r="L2137" s="104">
        <v>1.9</v>
      </c>
      <c r="M2137" s="104">
        <v>0.6</v>
      </c>
    </row>
    <row r="2138" spans="1:13" x14ac:dyDescent="0.2">
      <c r="A2138" s="101"/>
      <c r="B2138" s="12" t="s">
        <v>1795</v>
      </c>
      <c r="C2138" s="12" t="s">
        <v>1846</v>
      </c>
      <c r="D2138" s="102" t="s">
        <v>245</v>
      </c>
      <c r="E2138" s="102" t="s">
        <v>2457</v>
      </c>
      <c r="F2138" s="102" t="s">
        <v>2459</v>
      </c>
      <c r="G2138" s="36" t="s">
        <v>8</v>
      </c>
      <c r="H2138" s="103">
        <f t="shared" si="67"/>
        <v>20.599999999999998</v>
      </c>
      <c r="I2138" s="103"/>
      <c r="J2138" s="103">
        <f t="shared" si="68"/>
        <v>20.599999999999998</v>
      </c>
      <c r="K2138" s="104">
        <v>14.7</v>
      </c>
      <c r="L2138" s="104">
        <v>4.5</v>
      </c>
      <c r="M2138" s="104">
        <v>1.4</v>
      </c>
    </row>
    <row r="2139" spans="1:13" x14ac:dyDescent="0.2">
      <c r="A2139" s="101"/>
      <c r="B2139" s="12" t="s">
        <v>1795</v>
      </c>
      <c r="C2139" s="12" t="s">
        <v>1532</v>
      </c>
      <c r="D2139" s="102" t="s">
        <v>245</v>
      </c>
      <c r="E2139" s="102" t="s">
        <v>2457</v>
      </c>
      <c r="F2139" s="102" t="s">
        <v>2459</v>
      </c>
      <c r="G2139" s="36" t="s">
        <v>8</v>
      </c>
      <c r="H2139" s="103">
        <f t="shared" si="67"/>
        <v>20.599999999999998</v>
      </c>
      <c r="I2139" s="103"/>
      <c r="J2139" s="103">
        <f t="shared" si="68"/>
        <v>20.599999999999998</v>
      </c>
      <c r="K2139" s="104">
        <v>14.7</v>
      </c>
      <c r="L2139" s="104">
        <v>4.5</v>
      </c>
      <c r="M2139" s="104">
        <v>1.4</v>
      </c>
    </row>
    <row r="2140" spans="1:13" x14ac:dyDescent="0.2">
      <c r="A2140" s="101"/>
      <c r="B2140" s="12" t="s">
        <v>1847</v>
      </c>
      <c r="C2140" s="12" t="s">
        <v>1848</v>
      </c>
      <c r="D2140" s="102" t="s">
        <v>245</v>
      </c>
      <c r="E2140" s="102" t="s">
        <v>2455</v>
      </c>
      <c r="F2140" s="102" t="s">
        <v>2460</v>
      </c>
      <c r="G2140" s="36" t="s">
        <v>8</v>
      </c>
      <c r="H2140" s="103">
        <f t="shared" si="67"/>
        <v>93.9</v>
      </c>
      <c r="I2140" s="103"/>
      <c r="J2140" s="103">
        <f t="shared" si="68"/>
        <v>93.9</v>
      </c>
      <c r="K2140" s="104">
        <v>64.8</v>
      </c>
      <c r="L2140" s="104">
        <v>22.2</v>
      </c>
      <c r="M2140" s="104">
        <v>6.9</v>
      </c>
    </row>
    <row r="2141" spans="1:13" x14ac:dyDescent="0.2">
      <c r="A2141" s="101"/>
      <c r="B2141" s="12" t="s">
        <v>1847</v>
      </c>
      <c r="C2141" s="12" t="s">
        <v>1849</v>
      </c>
      <c r="D2141" s="102" t="s">
        <v>245</v>
      </c>
      <c r="E2141" s="102" t="s">
        <v>2455</v>
      </c>
      <c r="F2141" s="102" t="s">
        <v>2460</v>
      </c>
      <c r="G2141" s="36" t="s">
        <v>8</v>
      </c>
      <c r="H2141" s="103">
        <f t="shared" si="67"/>
        <v>93.9</v>
      </c>
      <c r="I2141" s="103"/>
      <c r="J2141" s="103">
        <f t="shared" si="68"/>
        <v>93.9</v>
      </c>
      <c r="K2141" s="104">
        <v>64.8</v>
      </c>
      <c r="L2141" s="104">
        <v>22.2</v>
      </c>
      <c r="M2141" s="104">
        <v>6.9</v>
      </c>
    </row>
    <row r="2142" spans="1:13" x14ac:dyDescent="0.2">
      <c r="A2142" s="101"/>
      <c r="B2142" s="12" t="s">
        <v>1847</v>
      </c>
      <c r="C2142" s="12" t="s">
        <v>1850</v>
      </c>
      <c r="D2142" s="102" t="s">
        <v>245</v>
      </c>
      <c r="E2142" s="102" t="s">
        <v>2455</v>
      </c>
      <c r="F2142" s="102" t="s">
        <v>2460</v>
      </c>
      <c r="G2142" s="36" t="s">
        <v>8</v>
      </c>
      <c r="H2142" s="103">
        <f t="shared" si="67"/>
        <v>11.2</v>
      </c>
      <c r="I2142" s="103"/>
      <c r="J2142" s="103">
        <f t="shared" si="68"/>
        <v>11.2</v>
      </c>
      <c r="K2142" s="104">
        <v>6.1</v>
      </c>
      <c r="L2142" s="104">
        <v>3.9</v>
      </c>
      <c r="M2142" s="104">
        <v>1.2</v>
      </c>
    </row>
    <row r="2143" spans="1:13" x14ac:dyDescent="0.2">
      <c r="A2143" s="101"/>
      <c r="B2143" s="12" t="s">
        <v>1847</v>
      </c>
      <c r="C2143" s="12" t="s">
        <v>1851</v>
      </c>
      <c r="D2143" s="102" t="s">
        <v>245</v>
      </c>
      <c r="E2143" s="102" t="s">
        <v>2455</v>
      </c>
      <c r="F2143" s="102" t="s">
        <v>2460</v>
      </c>
      <c r="G2143" s="36" t="s">
        <v>8</v>
      </c>
      <c r="H2143" s="103">
        <f t="shared" si="67"/>
        <v>11.2</v>
      </c>
      <c r="I2143" s="103"/>
      <c r="J2143" s="103">
        <f t="shared" si="68"/>
        <v>11.2</v>
      </c>
      <c r="K2143" s="104">
        <v>6.1</v>
      </c>
      <c r="L2143" s="104">
        <v>3.9</v>
      </c>
      <c r="M2143" s="104">
        <v>1.2</v>
      </c>
    </row>
    <row r="2144" spans="1:13" x14ac:dyDescent="0.2">
      <c r="A2144" s="101"/>
      <c r="B2144" s="12" t="s">
        <v>1847</v>
      </c>
      <c r="C2144" s="12" t="s">
        <v>1852</v>
      </c>
      <c r="D2144" s="102" t="s">
        <v>759</v>
      </c>
      <c r="E2144" s="102" t="s">
        <v>2454</v>
      </c>
      <c r="F2144" s="102" t="s">
        <v>2458</v>
      </c>
      <c r="G2144" s="36" t="s">
        <v>8</v>
      </c>
      <c r="H2144" s="103">
        <f t="shared" si="67"/>
        <v>6</v>
      </c>
      <c r="I2144" s="103"/>
      <c r="J2144" s="103">
        <f t="shared" si="68"/>
        <v>6</v>
      </c>
      <c r="K2144" s="104">
        <v>1.2</v>
      </c>
      <c r="L2144" s="104">
        <v>3.7</v>
      </c>
      <c r="M2144" s="104">
        <v>1.1000000000000001</v>
      </c>
    </row>
    <row r="2145" spans="1:13" x14ac:dyDescent="0.2">
      <c r="A2145" s="101"/>
      <c r="B2145" s="12" t="s">
        <v>1847</v>
      </c>
      <c r="C2145" s="12" t="s">
        <v>1853</v>
      </c>
      <c r="D2145" s="102" t="s">
        <v>759</v>
      </c>
      <c r="E2145" s="102" t="s">
        <v>2454</v>
      </c>
      <c r="F2145" s="102" t="s">
        <v>2458</v>
      </c>
      <c r="G2145" s="36" t="s">
        <v>8</v>
      </c>
      <c r="H2145" s="103">
        <f t="shared" si="67"/>
        <v>6</v>
      </c>
      <c r="I2145" s="103"/>
      <c r="J2145" s="103">
        <f t="shared" si="68"/>
        <v>6</v>
      </c>
      <c r="K2145" s="104">
        <v>1.2</v>
      </c>
      <c r="L2145" s="104">
        <v>3.7</v>
      </c>
      <c r="M2145" s="104">
        <v>1.1000000000000001</v>
      </c>
    </row>
    <row r="2146" spans="1:13" x14ac:dyDescent="0.2">
      <c r="A2146" s="101"/>
      <c r="B2146" s="12" t="s">
        <v>1847</v>
      </c>
      <c r="C2146" s="12" t="s">
        <v>1385</v>
      </c>
      <c r="D2146" s="102" t="s">
        <v>245</v>
      </c>
      <c r="E2146" s="102" t="s">
        <v>2457</v>
      </c>
      <c r="F2146" s="102" t="s">
        <v>2459</v>
      </c>
      <c r="G2146" s="36" t="s">
        <v>8</v>
      </c>
      <c r="H2146" s="103">
        <f t="shared" si="67"/>
        <v>20.7</v>
      </c>
      <c r="I2146" s="103"/>
      <c r="J2146" s="103">
        <f t="shared" si="68"/>
        <v>20.7</v>
      </c>
      <c r="K2146" s="104">
        <v>14.8</v>
      </c>
      <c r="L2146" s="104">
        <v>4.5</v>
      </c>
      <c r="M2146" s="104">
        <v>1.4</v>
      </c>
    </row>
    <row r="2147" spans="1:13" x14ac:dyDescent="0.2">
      <c r="A2147" s="101"/>
      <c r="B2147" s="12" t="s">
        <v>1847</v>
      </c>
      <c r="C2147" s="12" t="s">
        <v>1532</v>
      </c>
      <c r="D2147" s="102" t="s">
        <v>245</v>
      </c>
      <c r="E2147" s="102" t="s">
        <v>2457</v>
      </c>
      <c r="F2147" s="102" t="s">
        <v>2459</v>
      </c>
      <c r="G2147" s="36" t="s">
        <v>8</v>
      </c>
      <c r="H2147" s="103">
        <f t="shared" si="67"/>
        <v>20.7</v>
      </c>
      <c r="I2147" s="103"/>
      <c r="J2147" s="103">
        <f t="shared" si="68"/>
        <v>20.7</v>
      </c>
      <c r="K2147" s="104">
        <v>14.8</v>
      </c>
      <c r="L2147" s="104">
        <v>4.5</v>
      </c>
      <c r="M2147" s="104">
        <v>1.4</v>
      </c>
    </row>
    <row r="2148" spans="1:13" x14ac:dyDescent="0.2">
      <c r="A2148" s="101"/>
      <c r="B2148" s="12" t="s">
        <v>1854</v>
      </c>
      <c r="C2148" s="12" t="s">
        <v>1855</v>
      </c>
      <c r="D2148" s="102" t="s">
        <v>245</v>
      </c>
      <c r="E2148" s="102" t="s">
        <v>2456</v>
      </c>
      <c r="F2148" s="102" t="s">
        <v>2461</v>
      </c>
      <c r="G2148" s="36" t="s">
        <v>8</v>
      </c>
      <c r="H2148" s="103">
        <f t="shared" si="67"/>
        <v>118.7</v>
      </c>
      <c r="I2148" s="103"/>
      <c r="J2148" s="103">
        <f t="shared" si="68"/>
        <v>118.7</v>
      </c>
      <c r="K2148" s="104">
        <v>86.2</v>
      </c>
      <c r="L2148" s="104">
        <v>24.8</v>
      </c>
      <c r="M2148" s="104">
        <v>7.7</v>
      </c>
    </row>
    <row r="2149" spans="1:13" x14ac:dyDescent="0.2">
      <c r="A2149" s="101"/>
      <c r="B2149" s="12" t="s">
        <v>1854</v>
      </c>
      <c r="C2149" s="12" t="s">
        <v>1856</v>
      </c>
      <c r="D2149" s="102" t="s">
        <v>245</v>
      </c>
      <c r="E2149" s="102" t="s">
        <v>2456</v>
      </c>
      <c r="F2149" s="102" t="s">
        <v>2461</v>
      </c>
      <c r="G2149" s="36" t="s">
        <v>8</v>
      </c>
      <c r="H2149" s="103">
        <f t="shared" si="67"/>
        <v>118.7</v>
      </c>
      <c r="I2149" s="103"/>
      <c r="J2149" s="103">
        <f t="shared" si="68"/>
        <v>118.7</v>
      </c>
      <c r="K2149" s="104">
        <v>86.2</v>
      </c>
      <c r="L2149" s="104">
        <v>24.8</v>
      </c>
      <c r="M2149" s="104">
        <v>7.7</v>
      </c>
    </row>
    <row r="2150" spans="1:13" x14ac:dyDescent="0.2">
      <c r="A2150" s="101"/>
      <c r="B2150" s="12" t="s">
        <v>1854</v>
      </c>
      <c r="C2150" s="12" t="s">
        <v>1857</v>
      </c>
      <c r="D2150" s="102" t="s">
        <v>245</v>
      </c>
      <c r="E2150" s="102" t="s">
        <v>2456</v>
      </c>
      <c r="F2150" s="102" t="s">
        <v>2461</v>
      </c>
      <c r="G2150" s="36" t="s">
        <v>8</v>
      </c>
      <c r="H2150" s="103">
        <f t="shared" si="67"/>
        <v>93.9</v>
      </c>
      <c r="I2150" s="103"/>
      <c r="J2150" s="103">
        <f t="shared" si="68"/>
        <v>93.9</v>
      </c>
      <c r="K2150" s="104">
        <v>64.7</v>
      </c>
      <c r="L2150" s="104">
        <v>22.3</v>
      </c>
      <c r="M2150" s="104">
        <v>6.9</v>
      </c>
    </row>
    <row r="2151" spans="1:13" x14ac:dyDescent="0.2">
      <c r="A2151" s="101"/>
      <c r="B2151" s="12" t="s">
        <v>1854</v>
      </c>
      <c r="C2151" s="12" t="s">
        <v>1858</v>
      </c>
      <c r="D2151" s="102" t="s">
        <v>245</v>
      </c>
      <c r="E2151" s="102" t="s">
        <v>2455</v>
      </c>
      <c r="F2151" s="102" t="s">
        <v>2460</v>
      </c>
      <c r="G2151" s="36" t="s">
        <v>8</v>
      </c>
      <c r="H2151" s="103">
        <f t="shared" si="67"/>
        <v>11.2</v>
      </c>
      <c r="I2151" s="103"/>
      <c r="J2151" s="103">
        <f t="shared" si="68"/>
        <v>11.2</v>
      </c>
      <c r="K2151" s="104">
        <v>6</v>
      </c>
      <c r="L2151" s="104">
        <v>4</v>
      </c>
      <c r="M2151" s="104">
        <v>1.2</v>
      </c>
    </row>
    <row r="2152" spans="1:13" x14ac:dyDescent="0.2">
      <c r="A2152" s="101"/>
      <c r="B2152" s="12" t="s">
        <v>1854</v>
      </c>
      <c r="C2152" s="12" t="s">
        <v>1859</v>
      </c>
      <c r="D2152" s="102" t="s">
        <v>245</v>
      </c>
      <c r="E2152" s="102" t="s">
        <v>2455</v>
      </c>
      <c r="F2152" s="102" t="s">
        <v>2460</v>
      </c>
      <c r="G2152" s="36" t="s">
        <v>8</v>
      </c>
      <c r="H2152" s="103">
        <f t="shared" si="67"/>
        <v>22.5</v>
      </c>
      <c r="I2152" s="103"/>
      <c r="J2152" s="103">
        <f t="shared" si="68"/>
        <v>22.5</v>
      </c>
      <c r="K2152" s="104">
        <v>7.6</v>
      </c>
      <c r="L2152" s="104">
        <v>11.4</v>
      </c>
      <c r="M2152" s="104">
        <v>3.5</v>
      </c>
    </row>
    <row r="2153" spans="1:13" x14ac:dyDescent="0.2">
      <c r="A2153" s="101"/>
      <c r="B2153" s="12" t="s">
        <v>1854</v>
      </c>
      <c r="C2153" s="12" t="s">
        <v>1860</v>
      </c>
      <c r="D2153" s="102" t="s">
        <v>245</v>
      </c>
      <c r="E2153" s="102" t="s">
        <v>2455</v>
      </c>
      <c r="F2153" s="102" t="s">
        <v>2460</v>
      </c>
      <c r="G2153" s="36" t="s">
        <v>8</v>
      </c>
      <c r="H2153" s="103">
        <f t="shared" si="67"/>
        <v>11.2</v>
      </c>
      <c r="I2153" s="103"/>
      <c r="J2153" s="103">
        <f t="shared" si="68"/>
        <v>11.2</v>
      </c>
      <c r="K2153" s="104">
        <v>6</v>
      </c>
      <c r="L2153" s="104">
        <v>4</v>
      </c>
      <c r="M2153" s="104">
        <v>1.2</v>
      </c>
    </row>
    <row r="2154" spans="1:13" x14ac:dyDescent="0.2">
      <c r="A2154" s="101"/>
      <c r="B2154" s="12" t="s">
        <v>1854</v>
      </c>
      <c r="C2154" s="12" t="s">
        <v>1861</v>
      </c>
      <c r="D2154" s="102" t="s">
        <v>245</v>
      </c>
      <c r="E2154" s="102" t="s">
        <v>2455</v>
      </c>
      <c r="F2154" s="102" t="s">
        <v>2460</v>
      </c>
      <c r="G2154" s="36" t="s">
        <v>8</v>
      </c>
      <c r="H2154" s="103">
        <f t="shared" si="67"/>
        <v>22.5</v>
      </c>
      <c r="I2154" s="103"/>
      <c r="J2154" s="103">
        <f t="shared" si="68"/>
        <v>22.5</v>
      </c>
      <c r="K2154" s="104">
        <v>7.6</v>
      </c>
      <c r="L2154" s="104">
        <v>11.4</v>
      </c>
      <c r="M2154" s="104">
        <v>3.5</v>
      </c>
    </row>
    <row r="2155" spans="1:13" x14ac:dyDescent="0.2">
      <c r="A2155" s="101"/>
      <c r="B2155" s="12" t="s">
        <v>1854</v>
      </c>
      <c r="C2155" s="12" t="s">
        <v>1862</v>
      </c>
      <c r="D2155" s="102" t="s">
        <v>245</v>
      </c>
      <c r="E2155" s="102" t="s">
        <v>2455</v>
      </c>
      <c r="F2155" s="102" t="s">
        <v>2460</v>
      </c>
      <c r="G2155" s="36" t="s">
        <v>8</v>
      </c>
      <c r="H2155" s="103">
        <f t="shared" si="67"/>
        <v>11.2</v>
      </c>
      <c r="I2155" s="103"/>
      <c r="J2155" s="103">
        <f t="shared" si="68"/>
        <v>11.2</v>
      </c>
      <c r="K2155" s="104">
        <v>6</v>
      </c>
      <c r="L2155" s="104">
        <v>4</v>
      </c>
      <c r="M2155" s="104">
        <v>1.2</v>
      </c>
    </row>
    <row r="2156" spans="1:13" x14ac:dyDescent="0.2">
      <c r="A2156" s="101"/>
      <c r="B2156" s="12" t="s">
        <v>1854</v>
      </c>
      <c r="C2156" s="12" t="s">
        <v>1863</v>
      </c>
      <c r="D2156" s="102" t="s">
        <v>245</v>
      </c>
      <c r="E2156" s="102" t="s">
        <v>2456</v>
      </c>
      <c r="F2156" s="102" t="s">
        <v>2461</v>
      </c>
      <c r="G2156" s="36" t="s">
        <v>8</v>
      </c>
      <c r="H2156" s="103">
        <f t="shared" si="67"/>
        <v>4.0999999999999996</v>
      </c>
      <c r="I2156" s="103"/>
      <c r="J2156" s="103">
        <f t="shared" si="68"/>
        <v>4.0999999999999996</v>
      </c>
      <c r="K2156" s="104">
        <v>1.5</v>
      </c>
      <c r="L2156" s="104">
        <v>2</v>
      </c>
      <c r="M2156" s="104">
        <v>0.6</v>
      </c>
    </row>
    <row r="2157" spans="1:13" x14ac:dyDescent="0.2">
      <c r="A2157" s="101"/>
      <c r="B2157" s="12" t="s">
        <v>1854</v>
      </c>
      <c r="C2157" s="12" t="s">
        <v>1864</v>
      </c>
      <c r="D2157" s="102" t="s">
        <v>245</v>
      </c>
      <c r="E2157" s="102" t="s">
        <v>2456</v>
      </c>
      <c r="F2157" s="102" t="s">
        <v>2461</v>
      </c>
      <c r="G2157" s="36" t="s">
        <v>8</v>
      </c>
      <c r="H2157" s="103">
        <f t="shared" si="67"/>
        <v>4.0999999999999996</v>
      </c>
      <c r="I2157" s="103"/>
      <c r="J2157" s="103">
        <f t="shared" si="68"/>
        <v>4.0999999999999996</v>
      </c>
      <c r="K2157" s="104">
        <v>1.5</v>
      </c>
      <c r="L2157" s="104">
        <v>2</v>
      </c>
      <c r="M2157" s="104">
        <v>0.6</v>
      </c>
    </row>
    <row r="2158" spans="1:13" x14ac:dyDescent="0.2">
      <c r="A2158" s="101"/>
      <c r="B2158" s="12" t="s">
        <v>1854</v>
      </c>
      <c r="C2158" s="12" t="s">
        <v>1865</v>
      </c>
      <c r="D2158" s="102" t="s">
        <v>245</v>
      </c>
      <c r="E2158" s="102" t="s">
        <v>2456</v>
      </c>
      <c r="F2158" s="102" t="s">
        <v>2461</v>
      </c>
      <c r="G2158" s="36" t="s">
        <v>8</v>
      </c>
      <c r="H2158" s="103">
        <f t="shared" si="67"/>
        <v>4.0999999999999996</v>
      </c>
      <c r="I2158" s="103"/>
      <c r="J2158" s="103">
        <f t="shared" si="68"/>
        <v>4.0999999999999996</v>
      </c>
      <c r="K2158" s="104">
        <v>1.5</v>
      </c>
      <c r="L2158" s="104">
        <v>2</v>
      </c>
      <c r="M2158" s="104">
        <v>0.6</v>
      </c>
    </row>
    <row r="2159" spans="1:13" x14ac:dyDescent="0.2">
      <c r="A2159" s="101"/>
      <c r="B2159" s="12" t="s">
        <v>1854</v>
      </c>
      <c r="C2159" s="12" t="s">
        <v>1866</v>
      </c>
      <c r="D2159" s="102" t="s">
        <v>245</v>
      </c>
      <c r="E2159" s="102" t="s">
        <v>2456</v>
      </c>
      <c r="F2159" s="102" t="s">
        <v>2461</v>
      </c>
      <c r="G2159" s="36" t="s">
        <v>8</v>
      </c>
      <c r="H2159" s="103">
        <f t="shared" si="67"/>
        <v>4.0999999999999996</v>
      </c>
      <c r="I2159" s="103"/>
      <c r="J2159" s="103">
        <f t="shared" si="68"/>
        <v>4.0999999999999996</v>
      </c>
      <c r="K2159" s="104">
        <v>1.5</v>
      </c>
      <c r="L2159" s="104">
        <v>2</v>
      </c>
      <c r="M2159" s="104">
        <v>0.6</v>
      </c>
    </row>
    <row r="2160" spans="1:13" x14ac:dyDescent="0.2">
      <c r="A2160" s="101"/>
      <c r="B2160" s="12" t="s">
        <v>1854</v>
      </c>
      <c r="C2160" s="12" t="s">
        <v>1867</v>
      </c>
      <c r="D2160" s="102" t="s">
        <v>245</v>
      </c>
      <c r="E2160" s="102" t="s">
        <v>2456</v>
      </c>
      <c r="F2160" s="102" t="s">
        <v>2461</v>
      </c>
      <c r="G2160" s="36" t="s">
        <v>8</v>
      </c>
      <c r="H2160" s="103">
        <f t="shared" si="67"/>
        <v>4.0999999999999996</v>
      </c>
      <c r="I2160" s="103"/>
      <c r="J2160" s="103">
        <f t="shared" si="68"/>
        <v>4.0999999999999996</v>
      </c>
      <c r="K2160" s="104">
        <v>1.5</v>
      </c>
      <c r="L2160" s="104">
        <v>2</v>
      </c>
      <c r="M2160" s="104">
        <v>0.6</v>
      </c>
    </row>
    <row r="2161" spans="1:13" x14ac:dyDescent="0.2">
      <c r="A2161" s="101"/>
      <c r="B2161" s="12" t="s">
        <v>1854</v>
      </c>
      <c r="C2161" s="12" t="s">
        <v>1868</v>
      </c>
      <c r="D2161" s="102" t="s">
        <v>245</v>
      </c>
      <c r="E2161" s="102" t="s">
        <v>2456</v>
      </c>
      <c r="F2161" s="102" t="s">
        <v>2461</v>
      </c>
      <c r="G2161" s="36" t="s">
        <v>8</v>
      </c>
      <c r="H2161" s="103">
        <f t="shared" si="67"/>
        <v>4.0999999999999996</v>
      </c>
      <c r="I2161" s="103"/>
      <c r="J2161" s="103">
        <f t="shared" si="68"/>
        <v>4.0999999999999996</v>
      </c>
      <c r="K2161" s="104">
        <v>1.5</v>
      </c>
      <c r="L2161" s="104">
        <v>2</v>
      </c>
      <c r="M2161" s="104">
        <v>0.6</v>
      </c>
    </row>
    <row r="2162" spans="1:13" x14ac:dyDescent="0.2">
      <c r="A2162" s="101"/>
      <c r="B2162" s="12" t="s">
        <v>1854</v>
      </c>
      <c r="C2162" s="12" t="s">
        <v>1869</v>
      </c>
      <c r="D2162" s="102" t="s">
        <v>245</v>
      </c>
      <c r="E2162" s="102" t="s">
        <v>2456</v>
      </c>
      <c r="F2162" s="102" t="s">
        <v>2461</v>
      </c>
      <c r="G2162" s="36" t="s">
        <v>8</v>
      </c>
      <c r="H2162" s="103">
        <f t="shared" si="67"/>
        <v>4.0999999999999996</v>
      </c>
      <c r="I2162" s="103"/>
      <c r="J2162" s="103">
        <f t="shared" si="68"/>
        <v>4.0999999999999996</v>
      </c>
      <c r="K2162" s="104">
        <v>1.5</v>
      </c>
      <c r="L2162" s="104">
        <v>2</v>
      </c>
      <c r="M2162" s="104">
        <v>0.6</v>
      </c>
    </row>
    <row r="2163" spans="1:13" x14ac:dyDescent="0.2">
      <c r="A2163" s="101"/>
      <c r="B2163" s="12" t="s">
        <v>1854</v>
      </c>
      <c r="C2163" s="12" t="s">
        <v>1870</v>
      </c>
      <c r="D2163" s="102" t="s">
        <v>245</v>
      </c>
      <c r="E2163" s="102" t="s">
        <v>2456</v>
      </c>
      <c r="F2163" s="102" t="s">
        <v>2461</v>
      </c>
      <c r="G2163" s="36" t="s">
        <v>8</v>
      </c>
      <c r="H2163" s="103">
        <f t="shared" si="67"/>
        <v>4.0999999999999996</v>
      </c>
      <c r="I2163" s="103"/>
      <c r="J2163" s="103">
        <f t="shared" si="68"/>
        <v>4.0999999999999996</v>
      </c>
      <c r="K2163" s="104">
        <v>1.5</v>
      </c>
      <c r="L2163" s="104">
        <v>2</v>
      </c>
      <c r="M2163" s="104">
        <v>0.6</v>
      </c>
    </row>
    <row r="2164" spans="1:13" x14ac:dyDescent="0.2">
      <c r="A2164" s="101"/>
      <c r="B2164" s="12" t="s">
        <v>1854</v>
      </c>
      <c r="C2164" s="12" t="s">
        <v>1871</v>
      </c>
      <c r="D2164" s="102" t="s">
        <v>245</v>
      </c>
      <c r="E2164" s="102" t="s">
        <v>2456</v>
      </c>
      <c r="F2164" s="102" t="s">
        <v>2461</v>
      </c>
      <c r="G2164" s="36" t="s">
        <v>8</v>
      </c>
      <c r="H2164" s="103">
        <f t="shared" si="67"/>
        <v>4.0999999999999996</v>
      </c>
      <c r="I2164" s="103"/>
      <c r="J2164" s="103">
        <f t="shared" si="68"/>
        <v>4.0999999999999996</v>
      </c>
      <c r="K2164" s="104">
        <v>1.5</v>
      </c>
      <c r="L2164" s="104">
        <v>2</v>
      </c>
      <c r="M2164" s="104">
        <v>0.6</v>
      </c>
    </row>
    <row r="2165" spans="1:13" x14ac:dyDescent="0.2">
      <c r="A2165" s="101"/>
      <c r="B2165" s="12" t="s">
        <v>1854</v>
      </c>
      <c r="C2165" s="12" t="s">
        <v>1872</v>
      </c>
      <c r="D2165" s="102" t="s">
        <v>245</v>
      </c>
      <c r="E2165" s="102" t="s">
        <v>2456</v>
      </c>
      <c r="F2165" s="102" t="s">
        <v>2461</v>
      </c>
      <c r="G2165" s="36" t="s">
        <v>8</v>
      </c>
      <c r="H2165" s="103">
        <f t="shared" si="67"/>
        <v>4.0999999999999996</v>
      </c>
      <c r="I2165" s="103"/>
      <c r="J2165" s="103">
        <f t="shared" si="68"/>
        <v>4.0999999999999996</v>
      </c>
      <c r="K2165" s="104">
        <v>1.5</v>
      </c>
      <c r="L2165" s="104">
        <v>2</v>
      </c>
      <c r="M2165" s="104">
        <v>0.6</v>
      </c>
    </row>
    <row r="2166" spans="1:13" x14ac:dyDescent="0.2">
      <c r="A2166" s="101"/>
      <c r="B2166" s="12" t="s">
        <v>1854</v>
      </c>
      <c r="C2166" s="12" t="s">
        <v>1873</v>
      </c>
      <c r="D2166" s="102" t="s">
        <v>245</v>
      </c>
      <c r="E2166" s="102" t="s">
        <v>2456</v>
      </c>
      <c r="F2166" s="102" t="s">
        <v>2461</v>
      </c>
      <c r="G2166" s="36" t="s">
        <v>8</v>
      </c>
      <c r="H2166" s="103">
        <f t="shared" si="67"/>
        <v>4.0999999999999996</v>
      </c>
      <c r="I2166" s="103"/>
      <c r="J2166" s="103">
        <f t="shared" si="68"/>
        <v>4.0999999999999996</v>
      </c>
      <c r="K2166" s="104">
        <v>1.5</v>
      </c>
      <c r="L2166" s="104">
        <v>2</v>
      </c>
      <c r="M2166" s="104">
        <v>0.6</v>
      </c>
    </row>
    <row r="2167" spans="1:13" x14ac:dyDescent="0.2">
      <c r="A2167" s="101"/>
      <c r="B2167" s="12" t="s">
        <v>1854</v>
      </c>
      <c r="C2167" s="12" t="s">
        <v>1874</v>
      </c>
      <c r="D2167" s="102" t="s">
        <v>245</v>
      </c>
      <c r="E2167" s="102" t="s">
        <v>2456</v>
      </c>
      <c r="F2167" s="102" t="s">
        <v>2461</v>
      </c>
      <c r="G2167" s="36" t="s">
        <v>8</v>
      </c>
      <c r="H2167" s="103">
        <f t="shared" si="67"/>
        <v>4.0999999999999996</v>
      </c>
      <c r="I2167" s="103"/>
      <c r="J2167" s="103">
        <f t="shared" si="68"/>
        <v>4.0999999999999996</v>
      </c>
      <c r="K2167" s="104">
        <v>1.5</v>
      </c>
      <c r="L2167" s="104">
        <v>2</v>
      </c>
      <c r="M2167" s="104">
        <v>0.6</v>
      </c>
    </row>
    <row r="2168" spans="1:13" x14ac:dyDescent="0.2">
      <c r="A2168" s="101"/>
      <c r="B2168" s="12" t="s">
        <v>1854</v>
      </c>
      <c r="C2168" s="12" t="s">
        <v>1875</v>
      </c>
      <c r="D2168" s="102" t="s">
        <v>245</v>
      </c>
      <c r="E2168" s="102" t="s">
        <v>2456</v>
      </c>
      <c r="F2168" s="102" t="s">
        <v>2461</v>
      </c>
      <c r="G2168" s="36" t="s">
        <v>8</v>
      </c>
      <c r="H2168" s="103">
        <f t="shared" si="67"/>
        <v>4.0999999999999996</v>
      </c>
      <c r="I2168" s="103"/>
      <c r="J2168" s="103">
        <f t="shared" si="68"/>
        <v>4.0999999999999996</v>
      </c>
      <c r="K2168" s="104">
        <v>1.5</v>
      </c>
      <c r="L2168" s="104">
        <v>2</v>
      </c>
      <c r="M2168" s="104">
        <v>0.6</v>
      </c>
    </row>
    <row r="2169" spans="1:13" x14ac:dyDescent="0.2">
      <c r="A2169" s="101"/>
      <c r="B2169" s="12" t="s">
        <v>1854</v>
      </c>
      <c r="C2169" s="12" t="s">
        <v>1876</v>
      </c>
      <c r="D2169" s="102" t="s">
        <v>245</v>
      </c>
      <c r="E2169" s="102" t="s">
        <v>2456</v>
      </c>
      <c r="F2169" s="102" t="s">
        <v>2461</v>
      </c>
      <c r="G2169" s="36" t="s">
        <v>8</v>
      </c>
      <c r="H2169" s="103">
        <f t="shared" si="67"/>
        <v>4.0999999999999996</v>
      </c>
      <c r="I2169" s="103"/>
      <c r="J2169" s="103">
        <f t="shared" si="68"/>
        <v>4.0999999999999996</v>
      </c>
      <c r="K2169" s="104">
        <v>1.5</v>
      </c>
      <c r="L2169" s="104">
        <v>2</v>
      </c>
      <c r="M2169" s="104">
        <v>0.6</v>
      </c>
    </row>
    <row r="2170" spans="1:13" x14ac:dyDescent="0.2">
      <c r="A2170" s="101"/>
      <c r="B2170" s="12" t="s">
        <v>1854</v>
      </c>
      <c r="C2170" s="12" t="s">
        <v>1877</v>
      </c>
      <c r="D2170" s="102" t="s">
        <v>245</v>
      </c>
      <c r="E2170" s="102" t="s">
        <v>2456</v>
      </c>
      <c r="F2170" s="102" t="s">
        <v>2461</v>
      </c>
      <c r="G2170" s="36" t="s">
        <v>8</v>
      </c>
      <c r="H2170" s="103">
        <f t="shared" si="67"/>
        <v>4.0999999999999996</v>
      </c>
      <c r="I2170" s="103"/>
      <c r="J2170" s="103">
        <f t="shared" si="68"/>
        <v>4.0999999999999996</v>
      </c>
      <c r="K2170" s="104">
        <v>1.5</v>
      </c>
      <c r="L2170" s="104">
        <v>2</v>
      </c>
      <c r="M2170" s="104">
        <v>0.6</v>
      </c>
    </row>
    <row r="2171" spans="1:13" x14ac:dyDescent="0.2">
      <c r="A2171" s="101"/>
      <c r="B2171" s="12" t="s">
        <v>1854</v>
      </c>
      <c r="C2171" s="12" t="s">
        <v>1878</v>
      </c>
      <c r="D2171" s="102" t="s">
        <v>245</v>
      </c>
      <c r="E2171" s="102" t="s">
        <v>2456</v>
      </c>
      <c r="F2171" s="102" t="s">
        <v>2461</v>
      </c>
      <c r="G2171" s="36" t="s">
        <v>8</v>
      </c>
      <c r="H2171" s="103">
        <f t="shared" si="67"/>
        <v>4.0999999999999996</v>
      </c>
      <c r="I2171" s="103"/>
      <c r="J2171" s="103">
        <f t="shared" si="68"/>
        <v>4.0999999999999996</v>
      </c>
      <c r="K2171" s="104">
        <v>1.5</v>
      </c>
      <c r="L2171" s="104">
        <v>2</v>
      </c>
      <c r="M2171" s="104">
        <v>0.6</v>
      </c>
    </row>
    <row r="2172" spans="1:13" x14ac:dyDescent="0.2">
      <c r="A2172" s="101"/>
      <c r="B2172" s="12" t="s">
        <v>1854</v>
      </c>
      <c r="C2172" s="12" t="s">
        <v>1879</v>
      </c>
      <c r="D2172" s="102" t="s">
        <v>245</v>
      </c>
      <c r="E2172" s="102" t="s">
        <v>2456</v>
      </c>
      <c r="F2172" s="102" t="s">
        <v>2461</v>
      </c>
      <c r="G2172" s="36" t="s">
        <v>8</v>
      </c>
      <c r="H2172" s="103">
        <f t="shared" si="67"/>
        <v>4.0999999999999996</v>
      </c>
      <c r="I2172" s="103"/>
      <c r="J2172" s="103">
        <f t="shared" si="68"/>
        <v>4.0999999999999996</v>
      </c>
      <c r="K2172" s="104">
        <v>1.5</v>
      </c>
      <c r="L2172" s="104">
        <v>2</v>
      </c>
      <c r="M2172" s="104">
        <v>0.6</v>
      </c>
    </row>
    <row r="2173" spans="1:13" x14ac:dyDescent="0.2">
      <c r="A2173" s="101"/>
      <c r="B2173" s="12" t="s">
        <v>1854</v>
      </c>
      <c r="C2173" s="12" t="s">
        <v>1385</v>
      </c>
      <c r="D2173" s="102" t="s">
        <v>245</v>
      </c>
      <c r="E2173" s="102" t="s">
        <v>2457</v>
      </c>
      <c r="F2173" s="102" t="s">
        <v>2459</v>
      </c>
      <c r="G2173" s="36" t="s">
        <v>8</v>
      </c>
      <c r="H2173" s="103">
        <f t="shared" si="67"/>
        <v>20.699999999999996</v>
      </c>
      <c r="I2173" s="103"/>
      <c r="J2173" s="103">
        <f t="shared" si="68"/>
        <v>20.699999999999996</v>
      </c>
      <c r="K2173" s="104">
        <v>14.7</v>
      </c>
      <c r="L2173" s="104">
        <v>4.5999999999999996</v>
      </c>
      <c r="M2173" s="104">
        <v>1.4</v>
      </c>
    </row>
    <row r="2174" spans="1:13" x14ac:dyDescent="0.2">
      <c r="A2174" s="101"/>
      <c r="B2174" s="12" t="s">
        <v>1854</v>
      </c>
      <c r="C2174" s="12" t="s">
        <v>1532</v>
      </c>
      <c r="D2174" s="102" t="s">
        <v>245</v>
      </c>
      <c r="E2174" s="102" t="s">
        <v>2457</v>
      </c>
      <c r="F2174" s="102" t="s">
        <v>2459</v>
      </c>
      <c r="G2174" s="36" t="s">
        <v>8</v>
      </c>
      <c r="H2174" s="103">
        <f t="shared" si="67"/>
        <v>20.699999999999996</v>
      </c>
      <c r="I2174" s="103"/>
      <c r="J2174" s="103">
        <f t="shared" si="68"/>
        <v>20.699999999999996</v>
      </c>
      <c r="K2174" s="104">
        <v>14.7</v>
      </c>
      <c r="L2174" s="104">
        <v>4.5999999999999996</v>
      </c>
      <c r="M2174" s="104">
        <v>1.4</v>
      </c>
    </row>
    <row r="2175" spans="1:13" x14ac:dyDescent="0.2">
      <c r="A2175" s="101"/>
      <c r="B2175" s="12" t="s">
        <v>1880</v>
      </c>
      <c r="C2175" s="12" t="s">
        <v>1881</v>
      </c>
      <c r="D2175" s="102" t="s">
        <v>245</v>
      </c>
      <c r="E2175" s="102" t="s">
        <v>2455</v>
      </c>
      <c r="F2175" s="102" t="s">
        <v>2460</v>
      </c>
      <c r="G2175" s="36" t="s">
        <v>8</v>
      </c>
      <c r="H2175" s="103">
        <f t="shared" si="67"/>
        <v>93.800000000000011</v>
      </c>
      <c r="I2175" s="103"/>
      <c r="J2175" s="103">
        <f t="shared" si="68"/>
        <v>93.800000000000011</v>
      </c>
      <c r="K2175" s="104">
        <v>64.7</v>
      </c>
      <c r="L2175" s="104">
        <v>22.2</v>
      </c>
      <c r="M2175" s="104">
        <v>6.9</v>
      </c>
    </row>
    <row r="2176" spans="1:13" ht="25.5" x14ac:dyDescent="0.2">
      <c r="A2176" s="101"/>
      <c r="B2176" s="12" t="s">
        <v>1880</v>
      </c>
      <c r="C2176" s="12" t="s">
        <v>1882</v>
      </c>
      <c r="D2176" s="102" t="s">
        <v>245</v>
      </c>
      <c r="E2176" s="102" t="s">
        <v>2455</v>
      </c>
      <c r="F2176" s="102" t="s">
        <v>2460</v>
      </c>
      <c r="G2176" s="36" t="s">
        <v>8</v>
      </c>
      <c r="H2176" s="103">
        <f t="shared" si="67"/>
        <v>677.6</v>
      </c>
      <c r="I2176" s="103"/>
      <c r="J2176" s="103">
        <f t="shared" si="68"/>
        <v>677.6</v>
      </c>
      <c r="K2176" s="104">
        <v>64.7</v>
      </c>
      <c r="L2176" s="104">
        <v>467.9</v>
      </c>
      <c r="M2176" s="104">
        <v>145</v>
      </c>
    </row>
    <row r="2177" spans="1:13" x14ac:dyDescent="0.2">
      <c r="A2177" s="101"/>
      <c r="B2177" s="12" t="s">
        <v>1883</v>
      </c>
      <c r="C2177" s="12" t="s">
        <v>1884</v>
      </c>
      <c r="D2177" s="102" t="s">
        <v>245</v>
      </c>
      <c r="E2177" s="102" t="s">
        <v>2456</v>
      </c>
      <c r="F2177" s="102" t="s">
        <v>2461</v>
      </c>
      <c r="G2177" s="36" t="s">
        <v>8</v>
      </c>
      <c r="H2177" s="103">
        <f t="shared" si="67"/>
        <v>64.3</v>
      </c>
      <c r="I2177" s="103"/>
      <c r="J2177" s="103">
        <f t="shared" si="68"/>
        <v>64.3</v>
      </c>
      <c r="K2177" s="104">
        <v>42.7</v>
      </c>
      <c r="L2177" s="104">
        <v>16.5</v>
      </c>
      <c r="M2177" s="104">
        <v>5.0999999999999996</v>
      </c>
    </row>
    <row r="2178" spans="1:13" x14ac:dyDescent="0.2">
      <c r="A2178" s="101"/>
      <c r="B2178" s="12" t="s">
        <v>1883</v>
      </c>
      <c r="C2178" s="12" t="s">
        <v>1885</v>
      </c>
      <c r="D2178" s="102" t="s">
        <v>245</v>
      </c>
      <c r="E2178" s="102" t="s">
        <v>2456</v>
      </c>
      <c r="F2178" s="102" t="s">
        <v>2461</v>
      </c>
      <c r="G2178" s="36" t="s">
        <v>8</v>
      </c>
      <c r="H2178" s="103">
        <f t="shared" si="67"/>
        <v>64.3</v>
      </c>
      <c r="I2178" s="103"/>
      <c r="J2178" s="103">
        <f t="shared" si="68"/>
        <v>64.3</v>
      </c>
      <c r="K2178" s="104">
        <v>42.7</v>
      </c>
      <c r="L2178" s="104">
        <v>16.5</v>
      </c>
      <c r="M2178" s="104">
        <v>5.0999999999999996</v>
      </c>
    </row>
    <row r="2179" spans="1:13" x14ac:dyDescent="0.2">
      <c r="A2179" s="101"/>
      <c r="B2179" s="12" t="s">
        <v>1883</v>
      </c>
      <c r="C2179" s="12" t="s">
        <v>1886</v>
      </c>
      <c r="D2179" s="102" t="s">
        <v>245</v>
      </c>
      <c r="E2179" s="102" t="s">
        <v>2456</v>
      </c>
      <c r="F2179" s="102" t="s">
        <v>2461</v>
      </c>
      <c r="G2179" s="36" t="s">
        <v>8</v>
      </c>
      <c r="H2179" s="103">
        <f t="shared" ref="H2179:H2242" si="69">I2179+J2179</f>
        <v>6.3</v>
      </c>
      <c r="I2179" s="103"/>
      <c r="J2179" s="103">
        <f t="shared" si="68"/>
        <v>6.3</v>
      </c>
      <c r="K2179" s="104">
        <v>3</v>
      </c>
      <c r="L2179" s="104">
        <v>2.5</v>
      </c>
      <c r="M2179" s="104">
        <v>0.8</v>
      </c>
    </row>
    <row r="2180" spans="1:13" x14ac:dyDescent="0.2">
      <c r="A2180" s="101"/>
      <c r="B2180" s="12" t="s">
        <v>1883</v>
      </c>
      <c r="C2180" s="12" t="s">
        <v>1887</v>
      </c>
      <c r="D2180" s="102" t="s">
        <v>245</v>
      </c>
      <c r="E2180" s="102" t="s">
        <v>2456</v>
      </c>
      <c r="F2180" s="102" t="s">
        <v>2461</v>
      </c>
      <c r="G2180" s="36" t="s">
        <v>8</v>
      </c>
      <c r="H2180" s="103">
        <f t="shared" si="69"/>
        <v>6.3</v>
      </c>
      <c r="I2180" s="103"/>
      <c r="J2180" s="103">
        <f t="shared" si="68"/>
        <v>6.3</v>
      </c>
      <c r="K2180" s="104">
        <v>3</v>
      </c>
      <c r="L2180" s="104">
        <v>2.5</v>
      </c>
      <c r="M2180" s="104">
        <v>0.8</v>
      </c>
    </row>
    <row r="2181" spans="1:13" x14ac:dyDescent="0.2">
      <c r="A2181" s="101"/>
      <c r="B2181" s="12" t="s">
        <v>1883</v>
      </c>
      <c r="C2181" s="12" t="s">
        <v>1888</v>
      </c>
      <c r="D2181" s="102" t="s">
        <v>245</v>
      </c>
      <c r="E2181" s="102" t="s">
        <v>2456</v>
      </c>
      <c r="F2181" s="102" t="s">
        <v>2461</v>
      </c>
      <c r="G2181" s="36" t="s">
        <v>8</v>
      </c>
      <c r="H2181" s="103">
        <f t="shared" si="69"/>
        <v>6.3</v>
      </c>
      <c r="I2181" s="103"/>
      <c r="J2181" s="103">
        <f t="shared" si="68"/>
        <v>6.3</v>
      </c>
      <c r="K2181" s="104">
        <v>3</v>
      </c>
      <c r="L2181" s="104">
        <v>2.5</v>
      </c>
      <c r="M2181" s="104">
        <v>0.8</v>
      </c>
    </row>
    <row r="2182" spans="1:13" x14ac:dyDescent="0.2">
      <c r="A2182" s="101"/>
      <c r="B2182" s="12" t="s">
        <v>1883</v>
      </c>
      <c r="C2182" s="12" t="s">
        <v>1889</v>
      </c>
      <c r="D2182" s="102" t="s">
        <v>245</v>
      </c>
      <c r="E2182" s="102" t="s">
        <v>2456</v>
      </c>
      <c r="F2182" s="102" t="s">
        <v>2461</v>
      </c>
      <c r="G2182" s="36" t="s">
        <v>8</v>
      </c>
      <c r="H2182" s="103">
        <f t="shared" si="69"/>
        <v>6.3</v>
      </c>
      <c r="I2182" s="103"/>
      <c r="J2182" s="103">
        <f t="shared" si="68"/>
        <v>6.3</v>
      </c>
      <c r="K2182" s="104">
        <v>3</v>
      </c>
      <c r="L2182" s="104">
        <v>2.5</v>
      </c>
      <c r="M2182" s="104">
        <v>0.8</v>
      </c>
    </row>
    <row r="2183" spans="1:13" x14ac:dyDescent="0.2">
      <c r="A2183" s="101"/>
      <c r="B2183" s="12" t="s">
        <v>1883</v>
      </c>
      <c r="C2183" s="12" t="s">
        <v>1890</v>
      </c>
      <c r="D2183" s="102" t="s">
        <v>245</v>
      </c>
      <c r="E2183" s="102" t="s">
        <v>2456</v>
      </c>
      <c r="F2183" s="102" t="s">
        <v>2461</v>
      </c>
      <c r="G2183" s="36" t="s">
        <v>8</v>
      </c>
      <c r="H2183" s="103">
        <f t="shared" si="69"/>
        <v>6.3</v>
      </c>
      <c r="I2183" s="103"/>
      <c r="J2183" s="103">
        <f t="shared" si="68"/>
        <v>6.3</v>
      </c>
      <c r="K2183" s="104">
        <v>3</v>
      </c>
      <c r="L2183" s="104">
        <v>2.5</v>
      </c>
      <c r="M2183" s="104">
        <v>0.8</v>
      </c>
    </row>
    <row r="2184" spans="1:13" x14ac:dyDescent="0.2">
      <c r="A2184" s="101"/>
      <c r="B2184" s="12" t="s">
        <v>1883</v>
      </c>
      <c r="C2184" s="12" t="s">
        <v>1891</v>
      </c>
      <c r="D2184" s="102" t="s">
        <v>775</v>
      </c>
      <c r="E2184" s="102" t="s">
        <v>2456</v>
      </c>
      <c r="F2184" s="102" t="s">
        <v>2461</v>
      </c>
      <c r="G2184" s="36" t="s">
        <v>8</v>
      </c>
      <c r="H2184" s="103">
        <f t="shared" si="69"/>
        <v>15.899999999999999</v>
      </c>
      <c r="I2184" s="103"/>
      <c r="J2184" s="103">
        <f t="shared" ref="J2184:J2247" si="70">SUM(K2184:M2184)</f>
        <v>15.899999999999999</v>
      </c>
      <c r="K2184" s="104">
        <v>6.5</v>
      </c>
      <c r="L2184" s="104">
        <v>7.2</v>
      </c>
      <c r="M2184" s="104">
        <v>2.2000000000000002</v>
      </c>
    </row>
    <row r="2185" spans="1:13" x14ac:dyDescent="0.2">
      <c r="A2185" s="101"/>
      <c r="B2185" s="12" t="s">
        <v>1883</v>
      </c>
      <c r="C2185" s="12" t="s">
        <v>1892</v>
      </c>
      <c r="D2185" s="102" t="s">
        <v>775</v>
      </c>
      <c r="E2185" s="102" t="s">
        <v>2456</v>
      </c>
      <c r="F2185" s="102" t="s">
        <v>2461</v>
      </c>
      <c r="G2185" s="36" t="s">
        <v>8</v>
      </c>
      <c r="H2185" s="103">
        <f t="shared" si="69"/>
        <v>15.899999999999999</v>
      </c>
      <c r="I2185" s="103"/>
      <c r="J2185" s="103">
        <f t="shared" si="70"/>
        <v>15.899999999999999</v>
      </c>
      <c r="K2185" s="104">
        <v>6.5</v>
      </c>
      <c r="L2185" s="104">
        <v>7.2</v>
      </c>
      <c r="M2185" s="104">
        <v>2.2000000000000002</v>
      </c>
    </row>
    <row r="2186" spans="1:13" x14ac:dyDescent="0.2">
      <c r="A2186" s="101"/>
      <c r="B2186" s="12" t="s">
        <v>1883</v>
      </c>
      <c r="C2186" s="12" t="s">
        <v>1893</v>
      </c>
      <c r="D2186" s="102" t="s">
        <v>775</v>
      </c>
      <c r="E2186" s="102" t="s">
        <v>2456</v>
      </c>
      <c r="F2186" s="102" t="s">
        <v>2461</v>
      </c>
      <c r="G2186" s="36" t="s">
        <v>8</v>
      </c>
      <c r="H2186" s="103">
        <f t="shared" si="69"/>
        <v>15.899999999999999</v>
      </c>
      <c r="I2186" s="103"/>
      <c r="J2186" s="103">
        <f t="shared" si="70"/>
        <v>15.899999999999999</v>
      </c>
      <c r="K2186" s="104">
        <v>6.5</v>
      </c>
      <c r="L2186" s="104">
        <v>7.2</v>
      </c>
      <c r="M2186" s="104">
        <v>2.2000000000000002</v>
      </c>
    </row>
    <row r="2187" spans="1:13" x14ac:dyDescent="0.2">
      <c r="A2187" s="101"/>
      <c r="B2187" s="12" t="s">
        <v>1883</v>
      </c>
      <c r="C2187" s="12" t="s">
        <v>1894</v>
      </c>
      <c r="D2187" s="102" t="s">
        <v>775</v>
      </c>
      <c r="E2187" s="102" t="s">
        <v>2456</v>
      </c>
      <c r="F2187" s="102" t="s">
        <v>2461</v>
      </c>
      <c r="G2187" s="36" t="s">
        <v>8</v>
      </c>
      <c r="H2187" s="103">
        <f t="shared" si="69"/>
        <v>15.899999999999999</v>
      </c>
      <c r="I2187" s="103"/>
      <c r="J2187" s="103">
        <f t="shared" si="70"/>
        <v>15.899999999999999</v>
      </c>
      <c r="K2187" s="104">
        <v>6.5</v>
      </c>
      <c r="L2187" s="104">
        <v>7.2</v>
      </c>
      <c r="M2187" s="104">
        <v>2.2000000000000002</v>
      </c>
    </row>
    <row r="2188" spans="1:13" x14ac:dyDescent="0.2">
      <c r="A2188" s="101"/>
      <c r="B2188" s="12" t="s">
        <v>1883</v>
      </c>
      <c r="C2188" s="12" t="s">
        <v>1895</v>
      </c>
      <c r="D2188" s="102" t="s">
        <v>775</v>
      </c>
      <c r="E2188" s="102" t="s">
        <v>2456</v>
      </c>
      <c r="F2188" s="102" t="s">
        <v>2461</v>
      </c>
      <c r="G2188" s="36" t="s">
        <v>8</v>
      </c>
      <c r="H2188" s="103">
        <f t="shared" si="69"/>
        <v>15.899999999999999</v>
      </c>
      <c r="I2188" s="103"/>
      <c r="J2188" s="103">
        <f t="shared" si="70"/>
        <v>15.899999999999999</v>
      </c>
      <c r="K2188" s="104">
        <v>6.5</v>
      </c>
      <c r="L2188" s="104">
        <v>7.2</v>
      </c>
      <c r="M2188" s="104">
        <v>2.2000000000000002</v>
      </c>
    </row>
    <row r="2189" spans="1:13" x14ac:dyDescent="0.2">
      <c r="A2189" s="101"/>
      <c r="B2189" s="12" t="s">
        <v>1883</v>
      </c>
      <c r="C2189" s="12" t="s">
        <v>1896</v>
      </c>
      <c r="D2189" s="102" t="s">
        <v>775</v>
      </c>
      <c r="E2189" s="102" t="s">
        <v>2456</v>
      </c>
      <c r="F2189" s="102" t="s">
        <v>2461</v>
      </c>
      <c r="G2189" s="36" t="s">
        <v>8</v>
      </c>
      <c r="H2189" s="103">
        <f t="shared" si="69"/>
        <v>15.899999999999999</v>
      </c>
      <c r="I2189" s="103"/>
      <c r="J2189" s="103">
        <f t="shared" si="70"/>
        <v>15.899999999999999</v>
      </c>
      <c r="K2189" s="104">
        <v>6.5</v>
      </c>
      <c r="L2189" s="104">
        <v>7.2</v>
      </c>
      <c r="M2189" s="104">
        <v>2.2000000000000002</v>
      </c>
    </row>
    <row r="2190" spans="1:13" x14ac:dyDescent="0.2">
      <c r="A2190" s="101"/>
      <c r="B2190" s="12" t="s">
        <v>1883</v>
      </c>
      <c r="C2190" s="12" t="s">
        <v>1897</v>
      </c>
      <c r="D2190" s="102" t="s">
        <v>245</v>
      </c>
      <c r="E2190" s="102" t="s">
        <v>2456</v>
      </c>
      <c r="F2190" s="102" t="s">
        <v>2461</v>
      </c>
      <c r="G2190" s="36" t="s">
        <v>8</v>
      </c>
      <c r="H2190" s="103">
        <f t="shared" si="69"/>
        <v>9</v>
      </c>
      <c r="I2190" s="103"/>
      <c r="J2190" s="103">
        <f t="shared" si="70"/>
        <v>9</v>
      </c>
      <c r="K2190" s="104">
        <v>1.1000000000000001</v>
      </c>
      <c r="L2190" s="104">
        <v>6</v>
      </c>
      <c r="M2190" s="104">
        <v>1.9</v>
      </c>
    </row>
    <row r="2191" spans="1:13" x14ac:dyDescent="0.2">
      <c r="A2191" s="101"/>
      <c r="B2191" s="12" t="s">
        <v>1883</v>
      </c>
      <c r="C2191" s="12" t="s">
        <v>1898</v>
      </c>
      <c r="D2191" s="102" t="s">
        <v>775</v>
      </c>
      <c r="E2191" s="102" t="s">
        <v>2456</v>
      </c>
      <c r="F2191" s="102" t="s">
        <v>2461</v>
      </c>
      <c r="G2191" s="36" t="s">
        <v>8</v>
      </c>
      <c r="H2191" s="103">
        <f t="shared" si="69"/>
        <v>15.899999999999999</v>
      </c>
      <c r="I2191" s="103"/>
      <c r="J2191" s="103">
        <f t="shared" si="70"/>
        <v>15.899999999999999</v>
      </c>
      <c r="K2191" s="104">
        <v>6.5</v>
      </c>
      <c r="L2191" s="104">
        <v>7.2</v>
      </c>
      <c r="M2191" s="104">
        <v>2.2000000000000002</v>
      </c>
    </row>
    <row r="2192" spans="1:13" ht="25.5" x14ac:dyDescent="0.2">
      <c r="A2192" s="101"/>
      <c r="B2192" s="12" t="s">
        <v>1883</v>
      </c>
      <c r="C2192" s="12" t="s">
        <v>1899</v>
      </c>
      <c r="D2192" s="102" t="s">
        <v>7</v>
      </c>
      <c r="E2192" s="102" t="s">
        <v>2456</v>
      </c>
      <c r="F2192" s="102" t="s">
        <v>2461</v>
      </c>
      <c r="G2192" s="36" t="s">
        <v>8</v>
      </c>
      <c r="H2192" s="103">
        <f t="shared" si="69"/>
        <v>197.79999999999998</v>
      </c>
      <c r="I2192" s="103"/>
      <c r="J2192" s="103">
        <f t="shared" si="70"/>
        <v>197.79999999999998</v>
      </c>
      <c r="K2192" s="104">
        <v>194.7</v>
      </c>
      <c r="L2192" s="104">
        <v>2.4</v>
      </c>
      <c r="M2192" s="104">
        <v>0.7</v>
      </c>
    </row>
    <row r="2193" spans="1:13" ht="25.5" x14ac:dyDescent="0.2">
      <c r="A2193" s="101"/>
      <c r="B2193" s="12" t="s">
        <v>1883</v>
      </c>
      <c r="C2193" s="12" t="s">
        <v>1900</v>
      </c>
      <c r="D2193" s="102" t="s">
        <v>7</v>
      </c>
      <c r="E2193" s="102" t="s">
        <v>2456</v>
      </c>
      <c r="F2193" s="102" t="s">
        <v>2461</v>
      </c>
      <c r="G2193" s="36" t="s">
        <v>8</v>
      </c>
      <c r="H2193" s="103">
        <f t="shared" si="69"/>
        <v>197.79999999999998</v>
      </c>
      <c r="I2193" s="103"/>
      <c r="J2193" s="103">
        <f t="shared" si="70"/>
        <v>197.79999999999998</v>
      </c>
      <c r="K2193" s="104">
        <v>194.7</v>
      </c>
      <c r="L2193" s="104">
        <v>2.4</v>
      </c>
      <c r="M2193" s="104">
        <v>0.7</v>
      </c>
    </row>
    <row r="2194" spans="1:13" ht="25.5" x14ac:dyDescent="0.2">
      <c r="A2194" s="101"/>
      <c r="B2194" s="12" t="s">
        <v>1883</v>
      </c>
      <c r="C2194" s="12" t="s">
        <v>1901</v>
      </c>
      <c r="D2194" s="102" t="s">
        <v>7</v>
      </c>
      <c r="E2194" s="102" t="s">
        <v>2456</v>
      </c>
      <c r="F2194" s="102" t="s">
        <v>2461</v>
      </c>
      <c r="G2194" s="36" t="s">
        <v>8</v>
      </c>
      <c r="H2194" s="103">
        <f t="shared" si="69"/>
        <v>197.79999999999998</v>
      </c>
      <c r="I2194" s="103"/>
      <c r="J2194" s="103">
        <f t="shared" si="70"/>
        <v>197.79999999999998</v>
      </c>
      <c r="K2194" s="104">
        <v>194.7</v>
      </c>
      <c r="L2194" s="104">
        <v>2.4</v>
      </c>
      <c r="M2194" s="104">
        <v>0.7</v>
      </c>
    </row>
    <row r="2195" spans="1:13" ht="25.5" x14ac:dyDescent="0.2">
      <c r="A2195" s="101"/>
      <c r="B2195" s="12" t="s">
        <v>1883</v>
      </c>
      <c r="C2195" s="12" t="s">
        <v>1902</v>
      </c>
      <c r="D2195" s="102" t="s">
        <v>7</v>
      </c>
      <c r="E2195" s="102" t="s">
        <v>2456</v>
      </c>
      <c r="F2195" s="102" t="s">
        <v>2461</v>
      </c>
      <c r="G2195" s="36" t="s">
        <v>8</v>
      </c>
      <c r="H2195" s="103">
        <f t="shared" si="69"/>
        <v>197.79999999999998</v>
      </c>
      <c r="I2195" s="103"/>
      <c r="J2195" s="103">
        <f t="shared" si="70"/>
        <v>197.79999999999998</v>
      </c>
      <c r="K2195" s="104">
        <v>194.7</v>
      </c>
      <c r="L2195" s="104">
        <v>2.4</v>
      </c>
      <c r="M2195" s="104">
        <v>0.7</v>
      </c>
    </row>
    <row r="2196" spans="1:13" ht="25.5" x14ac:dyDescent="0.2">
      <c r="A2196" s="101"/>
      <c r="B2196" s="12" t="s">
        <v>1883</v>
      </c>
      <c r="C2196" s="12" t="s">
        <v>1903</v>
      </c>
      <c r="D2196" s="102" t="s">
        <v>7</v>
      </c>
      <c r="E2196" s="102" t="s">
        <v>2456</v>
      </c>
      <c r="F2196" s="102" t="s">
        <v>2461</v>
      </c>
      <c r="G2196" s="36" t="s">
        <v>8</v>
      </c>
      <c r="H2196" s="103">
        <f t="shared" si="69"/>
        <v>197.79999999999998</v>
      </c>
      <c r="I2196" s="103"/>
      <c r="J2196" s="103">
        <f t="shared" si="70"/>
        <v>197.79999999999998</v>
      </c>
      <c r="K2196" s="104">
        <v>194.7</v>
      </c>
      <c r="L2196" s="104">
        <v>2.4</v>
      </c>
      <c r="M2196" s="104">
        <v>0.7</v>
      </c>
    </row>
    <row r="2197" spans="1:13" ht="25.5" x14ac:dyDescent="0.2">
      <c r="A2197" s="101"/>
      <c r="B2197" s="12" t="s">
        <v>1883</v>
      </c>
      <c r="C2197" s="12" t="s">
        <v>1904</v>
      </c>
      <c r="D2197" s="102" t="s">
        <v>7</v>
      </c>
      <c r="E2197" s="102" t="s">
        <v>2456</v>
      </c>
      <c r="F2197" s="102" t="s">
        <v>2461</v>
      </c>
      <c r="G2197" s="36" t="s">
        <v>8</v>
      </c>
      <c r="H2197" s="103">
        <f t="shared" si="69"/>
        <v>197.79999999999998</v>
      </c>
      <c r="I2197" s="103"/>
      <c r="J2197" s="103">
        <f t="shared" si="70"/>
        <v>197.79999999999998</v>
      </c>
      <c r="K2197" s="104">
        <v>194.7</v>
      </c>
      <c r="L2197" s="104">
        <v>2.4</v>
      </c>
      <c r="M2197" s="104">
        <v>0.7</v>
      </c>
    </row>
    <row r="2198" spans="1:13" ht="25.5" x14ac:dyDescent="0.2">
      <c r="A2198" s="101"/>
      <c r="B2198" s="12" t="s">
        <v>1883</v>
      </c>
      <c r="C2198" s="12" t="s">
        <v>1905</v>
      </c>
      <c r="D2198" s="102" t="s">
        <v>7</v>
      </c>
      <c r="E2198" s="102" t="s">
        <v>2456</v>
      </c>
      <c r="F2198" s="102" t="s">
        <v>2461</v>
      </c>
      <c r="G2198" s="36" t="s">
        <v>8</v>
      </c>
      <c r="H2198" s="103">
        <f t="shared" si="69"/>
        <v>197.79999999999998</v>
      </c>
      <c r="I2198" s="103"/>
      <c r="J2198" s="103">
        <f t="shared" si="70"/>
        <v>197.79999999999998</v>
      </c>
      <c r="K2198" s="104">
        <v>194.7</v>
      </c>
      <c r="L2198" s="104">
        <v>2.4</v>
      </c>
      <c r="M2198" s="104">
        <v>0.7</v>
      </c>
    </row>
    <row r="2199" spans="1:13" x14ac:dyDescent="0.2">
      <c r="A2199" s="101"/>
      <c r="B2199" s="12" t="s">
        <v>1883</v>
      </c>
      <c r="C2199" s="12" t="s">
        <v>1906</v>
      </c>
      <c r="D2199" s="102" t="s">
        <v>759</v>
      </c>
      <c r="E2199" s="102" t="s">
        <v>2456</v>
      </c>
      <c r="F2199" s="102" t="s">
        <v>2461</v>
      </c>
      <c r="G2199" s="36" t="s">
        <v>8</v>
      </c>
      <c r="H2199" s="103">
        <f t="shared" si="69"/>
        <v>7.9</v>
      </c>
      <c r="I2199" s="103"/>
      <c r="J2199" s="103">
        <f t="shared" si="70"/>
        <v>7.9</v>
      </c>
      <c r="K2199" s="104">
        <v>1.3</v>
      </c>
      <c r="L2199" s="104">
        <v>5</v>
      </c>
      <c r="M2199" s="104">
        <v>1.6</v>
      </c>
    </row>
    <row r="2200" spans="1:13" x14ac:dyDescent="0.2">
      <c r="A2200" s="101"/>
      <c r="B2200" s="12" t="s">
        <v>1883</v>
      </c>
      <c r="C2200" s="12" t="s">
        <v>1907</v>
      </c>
      <c r="D2200" s="102" t="s">
        <v>759</v>
      </c>
      <c r="E2200" s="102" t="s">
        <v>2456</v>
      </c>
      <c r="F2200" s="102" t="s">
        <v>2461</v>
      </c>
      <c r="G2200" s="36" t="s">
        <v>8</v>
      </c>
      <c r="H2200" s="103">
        <f t="shared" si="69"/>
        <v>7.9</v>
      </c>
      <c r="I2200" s="103"/>
      <c r="J2200" s="103">
        <f t="shared" si="70"/>
        <v>7.9</v>
      </c>
      <c r="K2200" s="104">
        <v>1.3</v>
      </c>
      <c r="L2200" s="104">
        <v>5</v>
      </c>
      <c r="M2200" s="104">
        <v>1.6</v>
      </c>
    </row>
    <row r="2201" spans="1:13" x14ac:dyDescent="0.2">
      <c r="A2201" s="101"/>
      <c r="B2201" s="12" t="s">
        <v>1883</v>
      </c>
      <c r="C2201" s="12" t="s">
        <v>1908</v>
      </c>
      <c r="D2201" s="102" t="s">
        <v>759</v>
      </c>
      <c r="E2201" s="102" t="s">
        <v>2456</v>
      </c>
      <c r="F2201" s="102" t="s">
        <v>2461</v>
      </c>
      <c r="G2201" s="36" t="s">
        <v>8</v>
      </c>
      <c r="H2201" s="103">
        <f t="shared" si="69"/>
        <v>7.9</v>
      </c>
      <c r="I2201" s="103"/>
      <c r="J2201" s="103">
        <f t="shared" si="70"/>
        <v>7.9</v>
      </c>
      <c r="K2201" s="104">
        <v>1.3</v>
      </c>
      <c r="L2201" s="104">
        <v>5</v>
      </c>
      <c r="M2201" s="104">
        <v>1.6</v>
      </c>
    </row>
    <row r="2202" spans="1:13" x14ac:dyDescent="0.2">
      <c r="A2202" s="101"/>
      <c r="B2202" s="12" t="s">
        <v>1883</v>
      </c>
      <c r="C2202" s="12" t="s">
        <v>1909</v>
      </c>
      <c r="D2202" s="102" t="s">
        <v>759</v>
      </c>
      <c r="E2202" s="102" t="s">
        <v>2456</v>
      </c>
      <c r="F2202" s="102" t="s">
        <v>2461</v>
      </c>
      <c r="G2202" s="36" t="s">
        <v>8</v>
      </c>
      <c r="H2202" s="103">
        <f t="shared" si="69"/>
        <v>7.9</v>
      </c>
      <c r="I2202" s="103"/>
      <c r="J2202" s="103">
        <f t="shared" si="70"/>
        <v>7.9</v>
      </c>
      <c r="K2202" s="104">
        <v>1.3</v>
      </c>
      <c r="L2202" s="104">
        <v>5</v>
      </c>
      <c r="M2202" s="104">
        <v>1.6</v>
      </c>
    </row>
    <row r="2203" spans="1:13" x14ac:dyDescent="0.2">
      <c r="A2203" s="101"/>
      <c r="B2203" s="12" t="s">
        <v>1883</v>
      </c>
      <c r="C2203" s="12" t="s">
        <v>1910</v>
      </c>
      <c r="D2203" s="102" t="s">
        <v>759</v>
      </c>
      <c r="E2203" s="102" t="s">
        <v>2456</v>
      </c>
      <c r="F2203" s="102" t="s">
        <v>2461</v>
      </c>
      <c r="G2203" s="36" t="s">
        <v>8</v>
      </c>
      <c r="H2203" s="103">
        <f t="shared" si="69"/>
        <v>7.9</v>
      </c>
      <c r="I2203" s="103"/>
      <c r="J2203" s="103">
        <f t="shared" si="70"/>
        <v>7.9</v>
      </c>
      <c r="K2203" s="104">
        <v>1.3</v>
      </c>
      <c r="L2203" s="104">
        <v>5</v>
      </c>
      <c r="M2203" s="104">
        <v>1.6</v>
      </c>
    </row>
    <row r="2204" spans="1:13" x14ac:dyDescent="0.2">
      <c r="A2204" s="101"/>
      <c r="B2204" s="12" t="s">
        <v>1883</v>
      </c>
      <c r="C2204" s="12" t="s">
        <v>1911</v>
      </c>
      <c r="D2204" s="102" t="s">
        <v>759</v>
      </c>
      <c r="E2204" s="102" t="s">
        <v>2456</v>
      </c>
      <c r="F2204" s="102" t="s">
        <v>2461</v>
      </c>
      <c r="G2204" s="36" t="s">
        <v>8</v>
      </c>
      <c r="H2204" s="103">
        <f t="shared" si="69"/>
        <v>7.9</v>
      </c>
      <c r="I2204" s="103"/>
      <c r="J2204" s="103">
        <f t="shared" si="70"/>
        <v>7.9</v>
      </c>
      <c r="K2204" s="104">
        <v>1.3</v>
      </c>
      <c r="L2204" s="104">
        <v>5</v>
      </c>
      <c r="M2204" s="104">
        <v>1.6</v>
      </c>
    </row>
    <row r="2205" spans="1:13" x14ac:dyDescent="0.2">
      <c r="A2205" s="101"/>
      <c r="B2205" s="12" t="s">
        <v>1883</v>
      </c>
      <c r="C2205" s="12" t="s">
        <v>1912</v>
      </c>
      <c r="D2205" s="102" t="s">
        <v>245</v>
      </c>
      <c r="E2205" s="102" t="s">
        <v>2456</v>
      </c>
      <c r="F2205" s="102" t="s">
        <v>2461</v>
      </c>
      <c r="G2205" s="36" t="s">
        <v>8</v>
      </c>
      <c r="H2205" s="103">
        <f t="shared" si="69"/>
        <v>11.700000000000001</v>
      </c>
      <c r="I2205" s="103"/>
      <c r="J2205" s="103">
        <f t="shared" si="70"/>
        <v>11.700000000000001</v>
      </c>
      <c r="K2205" s="104">
        <v>6.2</v>
      </c>
      <c r="L2205" s="104">
        <v>4.2</v>
      </c>
      <c r="M2205" s="104">
        <v>1.3</v>
      </c>
    </row>
    <row r="2206" spans="1:13" x14ac:dyDescent="0.2">
      <c r="A2206" s="101"/>
      <c r="B2206" s="12" t="s">
        <v>1883</v>
      </c>
      <c r="C2206" s="12" t="s">
        <v>1913</v>
      </c>
      <c r="D2206" s="102" t="s">
        <v>245</v>
      </c>
      <c r="E2206" s="102" t="s">
        <v>2456</v>
      </c>
      <c r="F2206" s="102" t="s">
        <v>2461</v>
      </c>
      <c r="G2206" s="36" t="s">
        <v>8</v>
      </c>
      <c r="H2206" s="103">
        <f t="shared" si="69"/>
        <v>11.700000000000001</v>
      </c>
      <c r="I2206" s="103"/>
      <c r="J2206" s="103">
        <f t="shared" si="70"/>
        <v>11.700000000000001</v>
      </c>
      <c r="K2206" s="104">
        <v>6.2</v>
      </c>
      <c r="L2206" s="104">
        <v>4.2</v>
      </c>
      <c r="M2206" s="104">
        <v>1.3</v>
      </c>
    </row>
    <row r="2207" spans="1:13" x14ac:dyDescent="0.2">
      <c r="A2207" s="101"/>
      <c r="B2207" s="12" t="s">
        <v>1883</v>
      </c>
      <c r="C2207" s="12" t="s">
        <v>1914</v>
      </c>
      <c r="D2207" s="102" t="s">
        <v>245</v>
      </c>
      <c r="E2207" s="102" t="s">
        <v>2456</v>
      </c>
      <c r="F2207" s="102" t="s">
        <v>2461</v>
      </c>
      <c r="G2207" s="36" t="s">
        <v>8</v>
      </c>
      <c r="H2207" s="103">
        <f t="shared" si="69"/>
        <v>11.700000000000001</v>
      </c>
      <c r="I2207" s="103"/>
      <c r="J2207" s="103">
        <f t="shared" si="70"/>
        <v>11.700000000000001</v>
      </c>
      <c r="K2207" s="104">
        <v>6.2</v>
      </c>
      <c r="L2207" s="104">
        <v>4.2</v>
      </c>
      <c r="M2207" s="104">
        <v>1.3</v>
      </c>
    </row>
    <row r="2208" spans="1:13" x14ac:dyDescent="0.2">
      <c r="A2208" s="101"/>
      <c r="B2208" s="12" t="s">
        <v>1883</v>
      </c>
      <c r="C2208" s="12" t="s">
        <v>1915</v>
      </c>
      <c r="D2208" s="102" t="s">
        <v>245</v>
      </c>
      <c r="E2208" s="102" t="s">
        <v>2456</v>
      </c>
      <c r="F2208" s="102" t="s">
        <v>2461</v>
      </c>
      <c r="G2208" s="36" t="s">
        <v>8</v>
      </c>
      <c r="H2208" s="103">
        <f t="shared" si="69"/>
        <v>11.700000000000001</v>
      </c>
      <c r="I2208" s="103"/>
      <c r="J2208" s="103">
        <f t="shared" si="70"/>
        <v>11.700000000000001</v>
      </c>
      <c r="K2208" s="104">
        <v>6.2</v>
      </c>
      <c r="L2208" s="104">
        <v>4.2</v>
      </c>
      <c r="M2208" s="104">
        <v>1.3</v>
      </c>
    </row>
    <row r="2209" spans="1:13" x14ac:dyDescent="0.2">
      <c r="A2209" s="101"/>
      <c r="B2209" s="12" t="s">
        <v>1883</v>
      </c>
      <c r="C2209" s="12" t="s">
        <v>1916</v>
      </c>
      <c r="D2209" s="102" t="s">
        <v>245</v>
      </c>
      <c r="E2209" s="102" t="s">
        <v>2454</v>
      </c>
      <c r="F2209" s="102" t="s">
        <v>2458</v>
      </c>
      <c r="G2209" s="36" t="s">
        <v>8</v>
      </c>
      <c r="H2209" s="103">
        <f t="shared" si="69"/>
        <v>4.4000000000000004</v>
      </c>
      <c r="I2209" s="103"/>
      <c r="J2209" s="103">
        <f t="shared" si="70"/>
        <v>4.4000000000000004</v>
      </c>
      <c r="K2209" s="104">
        <v>0.7</v>
      </c>
      <c r="L2209" s="104">
        <v>2.8</v>
      </c>
      <c r="M2209" s="104">
        <v>0.9</v>
      </c>
    </row>
    <row r="2210" spans="1:13" x14ac:dyDescent="0.2">
      <c r="A2210" s="101"/>
      <c r="B2210" s="12" t="s">
        <v>1883</v>
      </c>
      <c r="C2210" s="12" t="s">
        <v>1917</v>
      </c>
      <c r="D2210" s="102" t="s">
        <v>245</v>
      </c>
      <c r="E2210" s="102" t="s">
        <v>2454</v>
      </c>
      <c r="F2210" s="102" t="s">
        <v>2458</v>
      </c>
      <c r="G2210" s="36" t="s">
        <v>8</v>
      </c>
      <c r="H2210" s="103">
        <f t="shared" si="69"/>
        <v>4.4000000000000004</v>
      </c>
      <c r="I2210" s="103"/>
      <c r="J2210" s="103">
        <f t="shared" si="70"/>
        <v>4.4000000000000004</v>
      </c>
      <c r="K2210" s="104">
        <v>0.7</v>
      </c>
      <c r="L2210" s="104">
        <v>2.8</v>
      </c>
      <c r="M2210" s="104">
        <v>0.9</v>
      </c>
    </row>
    <row r="2211" spans="1:13" x14ac:dyDescent="0.2">
      <c r="A2211" s="101"/>
      <c r="B2211" s="12" t="s">
        <v>1883</v>
      </c>
      <c r="C2211" s="12" t="s">
        <v>1918</v>
      </c>
      <c r="D2211" s="102" t="s">
        <v>245</v>
      </c>
      <c r="E2211" s="102" t="s">
        <v>2454</v>
      </c>
      <c r="F2211" s="102" t="s">
        <v>2458</v>
      </c>
      <c r="G2211" s="36" t="s">
        <v>8</v>
      </c>
      <c r="H2211" s="103">
        <f t="shared" si="69"/>
        <v>4.4000000000000004</v>
      </c>
      <c r="I2211" s="103"/>
      <c r="J2211" s="103">
        <f t="shared" si="70"/>
        <v>4.4000000000000004</v>
      </c>
      <c r="K2211" s="104">
        <v>0.7</v>
      </c>
      <c r="L2211" s="104">
        <v>2.8</v>
      </c>
      <c r="M2211" s="104">
        <v>0.9</v>
      </c>
    </row>
    <row r="2212" spans="1:13" x14ac:dyDescent="0.2">
      <c r="A2212" s="101"/>
      <c r="B2212" s="12" t="s">
        <v>1883</v>
      </c>
      <c r="C2212" s="12" t="s">
        <v>1919</v>
      </c>
      <c r="D2212" s="102" t="s">
        <v>245</v>
      </c>
      <c r="E2212" s="102" t="s">
        <v>2454</v>
      </c>
      <c r="F2212" s="102" t="s">
        <v>2458</v>
      </c>
      <c r="G2212" s="36" t="s">
        <v>8</v>
      </c>
      <c r="H2212" s="103">
        <f t="shared" si="69"/>
        <v>4.4000000000000004</v>
      </c>
      <c r="I2212" s="103"/>
      <c r="J2212" s="103">
        <f t="shared" si="70"/>
        <v>4.4000000000000004</v>
      </c>
      <c r="K2212" s="104">
        <v>0.7</v>
      </c>
      <c r="L2212" s="104">
        <v>2.8</v>
      </c>
      <c r="M2212" s="104">
        <v>0.9</v>
      </c>
    </row>
    <row r="2213" spans="1:13" x14ac:dyDescent="0.2">
      <c r="A2213" s="101"/>
      <c r="B2213" s="12" t="s">
        <v>1883</v>
      </c>
      <c r="C2213" s="12" t="s">
        <v>1920</v>
      </c>
      <c r="D2213" s="102" t="s">
        <v>245</v>
      </c>
      <c r="E2213" s="102" t="s">
        <v>2454</v>
      </c>
      <c r="F2213" s="102" t="s">
        <v>2458</v>
      </c>
      <c r="G2213" s="36" t="s">
        <v>8</v>
      </c>
      <c r="H2213" s="103">
        <f t="shared" si="69"/>
        <v>4.4000000000000004</v>
      </c>
      <c r="I2213" s="103"/>
      <c r="J2213" s="103">
        <f t="shared" si="70"/>
        <v>4.4000000000000004</v>
      </c>
      <c r="K2213" s="104">
        <v>0.7</v>
      </c>
      <c r="L2213" s="104">
        <v>2.8</v>
      </c>
      <c r="M2213" s="104">
        <v>0.9</v>
      </c>
    </row>
    <row r="2214" spans="1:13" x14ac:dyDescent="0.2">
      <c r="A2214" s="101"/>
      <c r="B2214" s="12" t="s">
        <v>1883</v>
      </c>
      <c r="C2214" s="12" t="s">
        <v>1921</v>
      </c>
      <c r="D2214" s="102" t="s">
        <v>245</v>
      </c>
      <c r="E2214" s="102" t="s">
        <v>2454</v>
      </c>
      <c r="F2214" s="102" t="s">
        <v>2458</v>
      </c>
      <c r="G2214" s="36" t="s">
        <v>8</v>
      </c>
      <c r="H2214" s="103">
        <f t="shared" si="69"/>
        <v>4.4000000000000004</v>
      </c>
      <c r="I2214" s="103"/>
      <c r="J2214" s="103">
        <f t="shared" si="70"/>
        <v>4.4000000000000004</v>
      </c>
      <c r="K2214" s="104">
        <v>0.7</v>
      </c>
      <c r="L2214" s="104">
        <v>2.8</v>
      </c>
      <c r="M2214" s="104">
        <v>0.9</v>
      </c>
    </row>
    <row r="2215" spans="1:13" x14ac:dyDescent="0.2">
      <c r="A2215" s="101"/>
      <c r="B2215" s="12" t="s">
        <v>1883</v>
      </c>
      <c r="C2215" s="12" t="s">
        <v>1922</v>
      </c>
      <c r="D2215" s="102" t="s">
        <v>245</v>
      </c>
      <c r="E2215" s="102" t="s">
        <v>2457</v>
      </c>
      <c r="F2215" s="102" t="s">
        <v>2459</v>
      </c>
      <c r="G2215" s="36" t="s">
        <v>8</v>
      </c>
      <c r="H2215" s="103">
        <f t="shared" si="69"/>
        <v>8.6999999999999993</v>
      </c>
      <c r="I2215" s="103"/>
      <c r="J2215" s="103">
        <f t="shared" si="70"/>
        <v>8.6999999999999993</v>
      </c>
      <c r="K2215" s="104">
        <v>1.8</v>
      </c>
      <c r="L2215" s="104">
        <v>5.3</v>
      </c>
      <c r="M2215" s="104">
        <v>1.6</v>
      </c>
    </row>
    <row r="2216" spans="1:13" x14ac:dyDescent="0.2">
      <c r="A2216" s="101"/>
      <c r="B2216" s="12" t="s">
        <v>1883</v>
      </c>
      <c r="C2216" s="12" t="s">
        <v>1923</v>
      </c>
      <c r="D2216" s="102" t="s">
        <v>245</v>
      </c>
      <c r="E2216" s="102" t="s">
        <v>2457</v>
      </c>
      <c r="F2216" s="102" t="s">
        <v>2459</v>
      </c>
      <c r="G2216" s="36" t="s">
        <v>8</v>
      </c>
      <c r="H2216" s="103">
        <f t="shared" si="69"/>
        <v>8.6999999999999993</v>
      </c>
      <c r="I2216" s="103"/>
      <c r="J2216" s="103">
        <f t="shared" si="70"/>
        <v>8.6999999999999993</v>
      </c>
      <c r="K2216" s="104">
        <v>1.8</v>
      </c>
      <c r="L2216" s="104">
        <v>5.3</v>
      </c>
      <c r="M2216" s="104">
        <v>1.6</v>
      </c>
    </row>
    <row r="2217" spans="1:13" x14ac:dyDescent="0.2">
      <c r="A2217" s="101"/>
      <c r="B2217" s="12" t="s">
        <v>1883</v>
      </c>
      <c r="C2217" s="12" t="s">
        <v>1385</v>
      </c>
      <c r="D2217" s="102" t="s">
        <v>245</v>
      </c>
      <c r="E2217" s="102" t="s">
        <v>2457</v>
      </c>
      <c r="F2217" s="102" t="s">
        <v>2459</v>
      </c>
      <c r="G2217" s="36" t="s">
        <v>8</v>
      </c>
      <c r="H2217" s="103">
        <f t="shared" si="69"/>
        <v>21.3</v>
      </c>
      <c r="I2217" s="103"/>
      <c r="J2217" s="103">
        <f t="shared" si="70"/>
        <v>21.3</v>
      </c>
      <c r="K2217" s="104">
        <v>14.9</v>
      </c>
      <c r="L2217" s="104">
        <v>4.9000000000000004</v>
      </c>
      <c r="M2217" s="104">
        <v>1.5</v>
      </c>
    </row>
    <row r="2218" spans="1:13" x14ac:dyDescent="0.2">
      <c r="A2218" s="101"/>
      <c r="B2218" s="12" t="s">
        <v>1883</v>
      </c>
      <c r="C2218" s="12" t="s">
        <v>1532</v>
      </c>
      <c r="D2218" s="102" t="s">
        <v>245</v>
      </c>
      <c r="E2218" s="102" t="s">
        <v>2457</v>
      </c>
      <c r="F2218" s="102" t="s">
        <v>2459</v>
      </c>
      <c r="G2218" s="36" t="s">
        <v>8</v>
      </c>
      <c r="H2218" s="103">
        <f t="shared" si="69"/>
        <v>21.3</v>
      </c>
      <c r="I2218" s="103"/>
      <c r="J2218" s="103">
        <f t="shared" si="70"/>
        <v>21.3</v>
      </c>
      <c r="K2218" s="104">
        <v>14.9</v>
      </c>
      <c r="L2218" s="104">
        <v>4.9000000000000004</v>
      </c>
      <c r="M2218" s="104">
        <v>1.5</v>
      </c>
    </row>
    <row r="2219" spans="1:13" x14ac:dyDescent="0.2">
      <c r="A2219" s="101"/>
      <c r="B2219" s="12" t="s">
        <v>1924</v>
      </c>
      <c r="C2219" s="12" t="s">
        <v>1925</v>
      </c>
      <c r="D2219" s="102" t="s">
        <v>245</v>
      </c>
      <c r="E2219" s="102" t="s">
        <v>2456</v>
      </c>
      <c r="F2219" s="102" t="s">
        <v>2461</v>
      </c>
      <c r="G2219" s="36" t="s">
        <v>8</v>
      </c>
      <c r="H2219" s="103">
        <f t="shared" si="69"/>
        <v>70.099999999999994</v>
      </c>
      <c r="I2219" s="103"/>
      <c r="J2219" s="103">
        <f t="shared" si="70"/>
        <v>70.099999999999994</v>
      </c>
      <c r="K2219" s="104">
        <v>44.7</v>
      </c>
      <c r="L2219" s="104">
        <v>19.399999999999999</v>
      </c>
      <c r="M2219" s="104">
        <v>6</v>
      </c>
    </row>
    <row r="2220" spans="1:13" x14ac:dyDescent="0.2">
      <c r="A2220" s="101"/>
      <c r="B2220" s="12" t="s">
        <v>1924</v>
      </c>
      <c r="C2220" s="12" t="s">
        <v>1926</v>
      </c>
      <c r="D2220" s="102" t="s">
        <v>245</v>
      </c>
      <c r="E2220" s="102" t="s">
        <v>2456</v>
      </c>
      <c r="F2220" s="102" t="s">
        <v>2461</v>
      </c>
      <c r="G2220" s="36" t="s">
        <v>8</v>
      </c>
      <c r="H2220" s="103">
        <f t="shared" si="69"/>
        <v>12.2</v>
      </c>
      <c r="I2220" s="103"/>
      <c r="J2220" s="103">
        <f t="shared" si="70"/>
        <v>12.2</v>
      </c>
      <c r="K2220" s="104">
        <v>5</v>
      </c>
      <c r="L2220" s="104">
        <v>5.5</v>
      </c>
      <c r="M2220" s="104">
        <v>1.7</v>
      </c>
    </row>
    <row r="2221" spans="1:13" x14ac:dyDescent="0.2">
      <c r="A2221" s="101"/>
      <c r="B2221" s="12" t="s">
        <v>1924</v>
      </c>
      <c r="C2221" s="12" t="s">
        <v>1927</v>
      </c>
      <c r="D2221" s="102" t="s">
        <v>245</v>
      </c>
      <c r="E2221" s="102" t="s">
        <v>2456</v>
      </c>
      <c r="F2221" s="102" t="s">
        <v>2461</v>
      </c>
      <c r="G2221" s="36" t="s">
        <v>8</v>
      </c>
      <c r="H2221" s="103">
        <f t="shared" si="69"/>
        <v>5.7</v>
      </c>
      <c r="I2221" s="103"/>
      <c r="J2221" s="103">
        <f t="shared" si="70"/>
        <v>5.7</v>
      </c>
      <c r="K2221" s="104">
        <v>2.7</v>
      </c>
      <c r="L2221" s="104">
        <v>2.2999999999999998</v>
      </c>
      <c r="M2221" s="104">
        <v>0.7</v>
      </c>
    </row>
    <row r="2222" spans="1:13" x14ac:dyDescent="0.2">
      <c r="A2222" s="101"/>
      <c r="B2222" s="12" t="s">
        <v>1928</v>
      </c>
      <c r="C2222" s="12" t="s">
        <v>1929</v>
      </c>
      <c r="D2222" s="102" t="s">
        <v>245</v>
      </c>
      <c r="E2222" s="102" t="s">
        <v>2455</v>
      </c>
      <c r="F2222" s="102" t="s">
        <v>2460</v>
      </c>
      <c r="G2222" s="36" t="s">
        <v>8</v>
      </c>
      <c r="H2222" s="103">
        <f t="shared" si="69"/>
        <v>7.7</v>
      </c>
      <c r="I2222" s="103"/>
      <c r="J2222" s="103">
        <f t="shared" si="70"/>
        <v>7.7</v>
      </c>
      <c r="K2222" s="104">
        <v>2.5</v>
      </c>
      <c r="L2222" s="104">
        <v>4</v>
      </c>
      <c r="M2222" s="104">
        <v>1.2</v>
      </c>
    </row>
    <row r="2223" spans="1:13" x14ac:dyDescent="0.2">
      <c r="A2223" s="101"/>
      <c r="B2223" s="12" t="s">
        <v>1928</v>
      </c>
      <c r="C2223" s="12" t="s">
        <v>1930</v>
      </c>
      <c r="D2223" s="102" t="s">
        <v>245</v>
      </c>
      <c r="E2223" s="102" t="s">
        <v>2455</v>
      </c>
      <c r="F2223" s="102" t="s">
        <v>2460</v>
      </c>
      <c r="G2223" s="36" t="s">
        <v>8</v>
      </c>
      <c r="H2223" s="103">
        <f t="shared" si="69"/>
        <v>7.7</v>
      </c>
      <c r="I2223" s="103"/>
      <c r="J2223" s="103">
        <f t="shared" si="70"/>
        <v>7.7</v>
      </c>
      <c r="K2223" s="104">
        <v>2.5</v>
      </c>
      <c r="L2223" s="104">
        <v>4</v>
      </c>
      <c r="M2223" s="104">
        <v>1.2</v>
      </c>
    </row>
    <row r="2224" spans="1:13" x14ac:dyDescent="0.2">
      <c r="A2224" s="101"/>
      <c r="B2224" s="12" t="s">
        <v>1928</v>
      </c>
      <c r="C2224" s="12" t="s">
        <v>1931</v>
      </c>
      <c r="D2224" s="102" t="s">
        <v>245</v>
      </c>
      <c r="E2224" s="102" t="s">
        <v>2455</v>
      </c>
      <c r="F2224" s="102" t="s">
        <v>2460</v>
      </c>
      <c r="G2224" s="36" t="s">
        <v>8</v>
      </c>
      <c r="H2224" s="103">
        <f t="shared" si="69"/>
        <v>7.7</v>
      </c>
      <c r="I2224" s="103"/>
      <c r="J2224" s="103">
        <f t="shared" si="70"/>
        <v>7.7</v>
      </c>
      <c r="K2224" s="104">
        <v>2.5</v>
      </c>
      <c r="L2224" s="104">
        <v>4</v>
      </c>
      <c r="M2224" s="104">
        <v>1.2</v>
      </c>
    </row>
    <row r="2225" spans="1:13" x14ac:dyDescent="0.2">
      <c r="A2225" s="101"/>
      <c r="B2225" s="12" t="s">
        <v>1928</v>
      </c>
      <c r="C2225" s="12" t="s">
        <v>1932</v>
      </c>
      <c r="D2225" s="102" t="s">
        <v>245</v>
      </c>
      <c r="E2225" s="102" t="s">
        <v>2455</v>
      </c>
      <c r="F2225" s="102" t="s">
        <v>2460</v>
      </c>
      <c r="G2225" s="36" t="s">
        <v>8</v>
      </c>
      <c r="H2225" s="103">
        <f t="shared" si="69"/>
        <v>6.3</v>
      </c>
      <c r="I2225" s="103"/>
      <c r="J2225" s="103">
        <f t="shared" si="70"/>
        <v>6.3</v>
      </c>
      <c r="K2225" s="104">
        <v>1.1000000000000001</v>
      </c>
      <c r="L2225" s="104">
        <v>4</v>
      </c>
      <c r="M2225" s="104">
        <v>1.2</v>
      </c>
    </row>
    <row r="2226" spans="1:13" x14ac:dyDescent="0.2">
      <c r="A2226" s="101"/>
      <c r="B2226" s="12" t="s">
        <v>1928</v>
      </c>
      <c r="C2226" s="12" t="s">
        <v>1933</v>
      </c>
      <c r="D2226" s="102" t="s">
        <v>245</v>
      </c>
      <c r="E2226" s="102" t="s">
        <v>2455</v>
      </c>
      <c r="F2226" s="102" t="s">
        <v>2460</v>
      </c>
      <c r="G2226" s="36" t="s">
        <v>8</v>
      </c>
      <c r="H2226" s="103">
        <f t="shared" si="69"/>
        <v>6.3</v>
      </c>
      <c r="I2226" s="103"/>
      <c r="J2226" s="103">
        <f t="shared" si="70"/>
        <v>6.3</v>
      </c>
      <c r="K2226" s="104">
        <v>1.1000000000000001</v>
      </c>
      <c r="L2226" s="104">
        <v>4</v>
      </c>
      <c r="M2226" s="104">
        <v>1.2</v>
      </c>
    </row>
    <row r="2227" spans="1:13" x14ac:dyDescent="0.2">
      <c r="A2227" s="101"/>
      <c r="B2227" s="12" t="s">
        <v>1928</v>
      </c>
      <c r="C2227" s="12" t="s">
        <v>1934</v>
      </c>
      <c r="D2227" s="102" t="s">
        <v>245</v>
      </c>
      <c r="E2227" s="102" t="s">
        <v>2455</v>
      </c>
      <c r="F2227" s="102" t="s">
        <v>2460</v>
      </c>
      <c r="G2227" s="36" t="s">
        <v>8</v>
      </c>
      <c r="H2227" s="103">
        <f t="shared" si="69"/>
        <v>6.3</v>
      </c>
      <c r="I2227" s="103"/>
      <c r="J2227" s="103">
        <f t="shared" si="70"/>
        <v>6.3</v>
      </c>
      <c r="K2227" s="104">
        <v>1.1000000000000001</v>
      </c>
      <c r="L2227" s="104">
        <v>4</v>
      </c>
      <c r="M2227" s="104">
        <v>1.2</v>
      </c>
    </row>
    <row r="2228" spans="1:13" x14ac:dyDescent="0.2">
      <c r="A2228" s="101"/>
      <c r="B2228" s="12" t="s">
        <v>1928</v>
      </c>
      <c r="C2228" s="12" t="s">
        <v>1935</v>
      </c>
      <c r="D2228" s="102" t="s">
        <v>245</v>
      </c>
      <c r="E2228" s="102" t="s">
        <v>2455</v>
      </c>
      <c r="F2228" s="102" t="s">
        <v>2460</v>
      </c>
      <c r="G2228" s="36" t="s">
        <v>8</v>
      </c>
      <c r="H2228" s="103">
        <f t="shared" si="69"/>
        <v>6.3</v>
      </c>
      <c r="I2228" s="103"/>
      <c r="J2228" s="103">
        <f t="shared" si="70"/>
        <v>6.3</v>
      </c>
      <c r="K2228" s="104">
        <v>1.1000000000000001</v>
      </c>
      <c r="L2228" s="104">
        <v>4</v>
      </c>
      <c r="M2228" s="104">
        <v>1.2</v>
      </c>
    </row>
    <row r="2229" spans="1:13" x14ac:dyDescent="0.2">
      <c r="A2229" s="101"/>
      <c r="B2229" s="12" t="s">
        <v>1928</v>
      </c>
      <c r="C2229" s="12" t="s">
        <v>1936</v>
      </c>
      <c r="D2229" s="102" t="s">
        <v>245</v>
      </c>
      <c r="E2229" s="102" t="s">
        <v>2455</v>
      </c>
      <c r="F2229" s="102" t="s">
        <v>2460</v>
      </c>
      <c r="G2229" s="36" t="s">
        <v>8</v>
      </c>
      <c r="H2229" s="103">
        <f t="shared" si="69"/>
        <v>6.3</v>
      </c>
      <c r="I2229" s="103"/>
      <c r="J2229" s="103">
        <f t="shared" si="70"/>
        <v>6.3</v>
      </c>
      <c r="K2229" s="104">
        <v>1.1000000000000001</v>
      </c>
      <c r="L2229" s="104">
        <v>4</v>
      </c>
      <c r="M2229" s="104">
        <v>1.2</v>
      </c>
    </row>
    <row r="2230" spans="1:13" x14ac:dyDescent="0.2">
      <c r="A2230" s="101"/>
      <c r="B2230" s="12" t="s">
        <v>1928</v>
      </c>
      <c r="C2230" s="12" t="s">
        <v>1937</v>
      </c>
      <c r="D2230" s="102" t="s">
        <v>245</v>
      </c>
      <c r="E2230" s="102" t="s">
        <v>2455</v>
      </c>
      <c r="F2230" s="102" t="s">
        <v>2460</v>
      </c>
      <c r="G2230" s="36" t="s">
        <v>8</v>
      </c>
      <c r="H2230" s="103">
        <f t="shared" si="69"/>
        <v>6.3</v>
      </c>
      <c r="I2230" s="103"/>
      <c r="J2230" s="103">
        <f t="shared" si="70"/>
        <v>6.3</v>
      </c>
      <c r="K2230" s="104">
        <v>1.1000000000000001</v>
      </c>
      <c r="L2230" s="104">
        <v>4</v>
      </c>
      <c r="M2230" s="104">
        <v>1.2</v>
      </c>
    </row>
    <row r="2231" spans="1:13" x14ac:dyDescent="0.2">
      <c r="A2231" s="101"/>
      <c r="B2231" s="12" t="s">
        <v>1928</v>
      </c>
      <c r="C2231" s="12" t="s">
        <v>1938</v>
      </c>
      <c r="D2231" s="102" t="s">
        <v>245</v>
      </c>
      <c r="E2231" s="102" t="s">
        <v>2455</v>
      </c>
      <c r="F2231" s="102" t="s">
        <v>2460</v>
      </c>
      <c r="G2231" s="36" t="s">
        <v>8</v>
      </c>
      <c r="H2231" s="103">
        <f t="shared" si="69"/>
        <v>6.3</v>
      </c>
      <c r="I2231" s="103"/>
      <c r="J2231" s="103">
        <f t="shared" si="70"/>
        <v>6.3</v>
      </c>
      <c r="K2231" s="104">
        <v>1.1000000000000001</v>
      </c>
      <c r="L2231" s="104">
        <v>4</v>
      </c>
      <c r="M2231" s="104">
        <v>1.2</v>
      </c>
    </row>
    <row r="2232" spans="1:13" x14ac:dyDescent="0.2">
      <c r="A2232" s="101"/>
      <c r="B2232" s="12" t="s">
        <v>1928</v>
      </c>
      <c r="C2232" s="12" t="s">
        <v>1939</v>
      </c>
      <c r="D2232" s="102" t="s">
        <v>245</v>
      </c>
      <c r="E2232" s="102" t="s">
        <v>2455</v>
      </c>
      <c r="F2232" s="102" t="s">
        <v>2460</v>
      </c>
      <c r="G2232" s="36" t="s">
        <v>8</v>
      </c>
      <c r="H2232" s="103">
        <f t="shared" si="69"/>
        <v>5.1999999999999993</v>
      </c>
      <c r="I2232" s="103"/>
      <c r="J2232" s="103">
        <f t="shared" si="70"/>
        <v>5.1999999999999993</v>
      </c>
      <c r="K2232" s="104">
        <v>2.6</v>
      </c>
      <c r="L2232" s="104">
        <v>2</v>
      </c>
      <c r="M2232" s="104">
        <v>0.6</v>
      </c>
    </row>
    <row r="2233" spans="1:13" x14ac:dyDescent="0.2">
      <c r="A2233" s="101"/>
      <c r="B2233" s="12" t="s">
        <v>1928</v>
      </c>
      <c r="C2233" s="12" t="s">
        <v>1940</v>
      </c>
      <c r="D2233" s="102" t="s">
        <v>245</v>
      </c>
      <c r="E2233" s="102" t="s">
        <v>2455</v>
      </c>
      <c r="F2233" s="102" t="s">
        <v>2460</v>
      </c>
      <c r="G2233" s="36" t="s">
        <v>8</v>
      </c>
      <c r="H2233" s="103">
        <f t="shared" si="69"/>
        <v>5.1999999999999993</v>
      </c>
      <c r="I2233" s="103"/>
      <c r="J2233" s="103">
        <f t="shared" si="70"/>
        <v>5.1999999999999993</v>
      </c>
      <c r="K2233" s="104">
        <v>2.6</v>
      </c>
      <c r="L2233" s="104">
        <v>2</v>
      </c>
      <c r="M2233" s="104">
        <v>0.6</v>
      </c>
    </row>
    <row r="2234" spans="1:13" x14ac:dyDescent="0.2">
      <c r="A2234" s="101"/>
      <c r="B2234" s="12" t="s">
        <v>1928</v>
      </c>
      <c r="C2234" s="12" t="s">
        <v>1941</v>
      </c>
      <c r="D2234" s="102" t="s">
        <v>245</v>
      </c>
      <c r="E2234" s="102" t="s">
        <v>2455</v>
      </c>
      <c r="F2234" s="102" t="s">
        <v>2460</v>
      </c>
      <c r="G2234" s="36" t="s">
        <v>8</v>
      </c>
      <c r="H2234" s="103">
        <f t="shared" si="69"/>
        <v>5.1999999999999993</v>
      </c>
      <c r="I2234" s="103"/>
      <c r="J2234" s="103">
        <f t="shared" si="70"/>
        <v>5.1999999999999993</v>
      </c>
      <c r="K2234" s="104">
        <v>2.6</v>
      </c>
      <c r="L2234" s="104">
        <v>2</v>
      </c>
      <c r="M2234" s="104">
        <v>0.6</v>
      </c>
    </row>
    <row r="2235" spans="1:13" x14ac:dyDescent="0.2">
      <c r="A2235" s="101"/>
      <c r="B2235" s="12" t="s">
        <v>1928</v>
      </c>
      <c r="C2235" s="12" t="s">
        <v>1942</v>
      </c>
      <c r="D2235" s="102" t="s">
        <v>245</v>
      </c>
      <c r="E2235" s="102" t="s">
        <v>2455</v>
      </c>
      <c r="F2235" s="102" t="s">
        <v>2460</v>
      </c>
      <c r="G2235" s="36" t="s">
        <v>8</v>
      </c>
      <c r="H2235" s="103">
        <f t="shared" si="69"/>
        <v>5.1999999999999993</v>
      </c>
      <c r="I2235" s="103"/>
      <c r="J2235" s="103">
        <f t="shared" si="70"/>
        <v>5.1999999999999993</v>
      </c>
      <c r="K2235" s="104">
        <v>2.6</v>
      </c>
      <c r="L2235" s="104">
        <v>2</v>
      </c>
      <c r="M2235" s="104">
        <v>0.6</v>
      </c>
    </row>
    <row r="2236" spans="1:13" x14ac:dyDescent="0.2">
      <c r="A2236" s="101"/>
      <c r="B2236" s="12" t="s">
        <v>1928</v>
      </c>
      <c r="C2236" s="12" t="s">
        <v>1943</v>
      </c>
      <c r="D2236" s="102" t="s">
        <v>245</v>
      </c>
      <c r="E2236" s="102" t="s">
        <v>2455</v>
      </c>
      <c r="F2236" s="102" t="s">
        <v>2460</v>
      </c>
      <c r="G2236" s="36" t="s">
        <v>8</v>
      </c>
      <c r="H2236" s="103">
        <f t="shared" si="69"/>
        <v>5.1999999999999993</v>
      </c>
      <c r="I2236" s="103"/>
      <c r="J2236" s="103">
        <f t="shared" si="70"/>
        <v>5.1999999999999993</v>
      </c>
      <c r="K2236" s="104">
        <v>2.6</v>
      </c>
      <c r="L2236" s="104">
        <v>2</v>
      </c>
      <c r="M2236" s="104">
        <v>0.6</v>
      </c>
    </row>
    <row r="2237" spans="1:13" x14ac:dyDescent="0.2">
      <c r="A2237" s="101"/>
      <c r="B2237" s="12" t="s">
        <v>1928</v>
      </c>
      <c r="C2237" s="12" t="s">
        <v>1944</v>
      </c>
      <c r="D2237" s="102" t="s">
        <v>245</v>
      </c>
      <c r="E2237" s="102" t="s">
        <v>2455</v>
      </c>
      <c r="F2237" s="102" t="s">
        <v>2460</v>
      </c>
      <c r="G2237" s="36" t="s">
        <v>8</v>
      </c>
      <c r="H2237" s="103">
        <f t="shared" si="69"/>
        <v>5.1999999999999993</v>
      </c>
      <c r="I2237" s="103"/>
      <c r="J2237" s="103">
        <f t="shared" si="70"/>
        <v>5.1999999999999993</v>
      </c>
      <c r="K2237" s="104">
        <v>2.6</v>
      </c>
      <c r="L2237" s="104">
        <v>2</v>
      </c>
      <c r="M2237" s="104">
        <v>0.6</v>
      </c>
    </row>
    <row r="2238" spans="1:13" x14ac:dyDescent="0.2">
      <c r="A2238" s="101"/>
      <c r="B2238" s="12" t="s">
        <v>1928</v>
      </c>
      <c r="C2238" s="12" t="s">
        <v>1945</v>
      </c>
      <c r="D2238" s="102" t="s">
        <v>245</v>
      </c>
      <c r="E2238" s="102" t="s">
        <v>2455</v>
      </c>
      <c r="F2238" s="102" t="s">
        <v>2460</v>
      </c>
      <c r="G2238" s="36" t="s">
        <v>8</v>
      </c>
      <c r="H2238" s="103">
        <f t="shared" si="69"/>
        <v>5.1999999999999993</v>
      </c>
      <c r="I2238" s="103"/>
      <c r="J2238" s="103">
        <f t="shared" si="70"/>
        <v>5.1999999999999993</v>
      </c>
      <c r="K2238" s="104">
        <v>2.6</v>
      </c>
      <c r="L2238" s="104">
        <v>2</v>
      </c>
      <c r="M2238" s="104">
        <v>0.6</v>
      </c>
    </row>
    <row r="2239" spans="1:13" x14ac:dyDescent="0.2">
      <c r="A2239" s="101"/>
      <c r="B2239" s="12" t="s">
        <v>1928</v>
      </c>
      <c r="C2239" s="12" t="s">
        <v>1946</v>
      </c>
      <c r="D2239" s="102" t="s">
        <v>245</v>
      </c>
      <c r="E2239" s="102" t="s">
        <v>2455</v>
      </c>
      <c r="F2239" s="102" t="s">
        <v>2460</v>
      </c>
      <c r="G2239" s="36" t="s">
        <v>8</v>
      </c>
      <c r="H2239" s="103">
        <f t="shared" si="69"/>
        <v>5.1999999999999993</v>
      </c>
      <c r="I2239" s="103"/>
      <c r="J2239" s="103">
        <f t="shared" si="70"/>
        <v>5.1999999999999993</v>
      </c>
      <c r="K2239" s="104">
        <v>2.6</v>
      </c>
      <c r="L2239" s="104">
        <v>2</v>
      </c>
      <c r="M2239" s="104">
        <v>0.6</v>
      </c>
    </row>
    <row r="2240" spans="1:13" x14ac:dyDescent="0.2">
      <c r="A2240" s="101"/>
      <c r="B2240" s="12" t="s">
        <v>1928</v>
      </c>
      <c r="C2240" s="12" t="s">
        <v>1947</v>
      </c>
      <c r="D2240" s="102" t="s">
        <v>245</v>
      </c>
      <c r="E2240" s="102" t="s">
        <v>2455</v>
      </c>
      <c r="F2240" s="102" t="s">
        <v>2460</v>
      </c>
      <c r="G2240" s="36" t="s">
        <v>8</v>
      </c>
      <c r="H2240" s="103">
        <f t="shared" si="69"/>
        <v>5.1999999999999993</v>
      </c>
      <c r="I2240" s="103"/>
      <c r="J2240" s="103">
        <f t="shared" si="70"/>
        <v>5.1999999999999993</v>
      </c>
      <c r="K2240" s="104">
        <v>2.6</v>
      </c>
      <c r="L2240" s="104">
        <v>2</v>
      </c>
      <c r="M2240" s="104">
        <v>0.6</v>
      </c>
    </row>
    <row r="2241" spans="1:13" x14ac:dyDescent="0.2">
      <c r="A2241" s="101"/>
      <c r="B2241" s="12" t="s">
        <v>1928</v>
      </c>
      <c r="C2241" s="12" t="s">
        <v>1948</v>
      </c>
      <c r="D2241" s="102" t="s">
        <v>245</v>
      </c>
      <c r="E2241" s="102" t="s">
        <v>2455</v>
      </c>
      <c r="F2241" s="102" t="s">
        <v>2460</v>
      </c>
      <c r="G2241" s="36" t="s">
        <v>8</v>
      </c>
      <c r="H2241" s="103">
        <f t="shared" si="69"/>
        <v>5.1999999999999993</v>
      </c>
      <c r="I2241" s="103"/>
      <c r="J2241" s="103">
        <f t="shared" si="70"/>
        <v>5.1999999999999993</v>
      </c>
      <c r="K2241" s="104">
        <v>2.6</v>
      </c>
      <c r="L2241" s="104">
        <v>2</v>
      </c>
      <c r="M2241" s="104">
        <v>0.6</v>
      </c>
    </row>
    <row r="2242" spans="1:13" x14ac:dyDescent="0.2">
      <c r="A2242" s="101"/>
      <c r="B2242" s="12" t="s">
        <v>1928</v>
      </c>
      <c r="C2242" s="12" t="s">
        <v>1949</v>
      </c>
      <c r="D2242" s="102" t="s">
        <v>245</v>
      </c>
      <c r="E2242" s="102" t="s">
        <v>2455</v>
      </c>
      <c r="F2242" s="102" t="s">
        <v>2460</v>
      </c>
      <c r="G2242" s="36" t="s">
        <v>8</v>
      </c>
      <c r="H2242" s="103">
        <f t="shared" si="69"/>
        <v>4.2</v>
      </c>
      <c r="I2242" s="103"/>
      <c r="J2242" s="103">
        <f t="shared" si="70"/>
        <v>4.2</v>
      </c>
      <c r="K2242" s="104">
        <v>1.6</v>
      </c>
      <c r="L2242" s="104">
        <v>2</v>
      </c>
      <c r="M2242" s="104">
        <v>0.6</v>
      </c>
    </row>
    <row r="2243" spans="1:13" x14ac:dyDescent="0.2">
      <c r="A2243" s="101"/>
      <c r="B2243" s="12" t="s">
        <v>1928</v>
      </c>
      <c r="C2243" s="12" t="s">
        <v>1950</v>
      </c>
      <c r="D2243" s="102" t="s">
        <v>245</v>
      </c>
      <c r="E2243" s="102" t="s">
        <v>2455</v>
      </c>
      <c r="F2243" s="102" t="s">
        <v>2460</v>
      </c>
      <c r="G2243" s="36" t="s">
        <v>8</v>
      </c>
      <c r="H2243" s="103">
        <f t="shared" ref="H2243:H2306" si="71">I2243+J2243</f>
        <v>4.2</v>
      </c>
      <c r="I2243" s="103"/>
      <c r="J2243" s="103">
        <f t="shared" si="70"/>
        <v>4.2</v>
      </c>
      <c r="K2243" s="104">
        <v>1.6</v>
      </c>
      <c r="L2243" s="104">
        <v>2</v>
      </c>
      <c r="M2243" s="104">
        <v>0.6</v>
      </c>
    </row>
    <row r="2244" spans="1:13" x14ac:dyDescent="0.2">
      <c r="A2244" s="101"/>
      <c r="B2244" s="12" t="s">
        <v>1928</v>
      </c>
      <c r="C2244" s="12" t="s">
        <v>1951</v>
      </c>
      <c r="D2244" s="102" t="s">
        <v>245</v>
      </c>
      <c r="E2244" s="102" t="s">
        <v>2455</v>
      </c>
      <c r="F2244" s="102" t="s">
        <v>2460</v>
      </c>
      <c r="G2244" s="36" t="s">
        <v>8</v>
      </c>
      <c r="H2244" s="103">
        <f t="shared" si="71"/>
        <v>4.2</v>
      </c>
      <c r="I2244" s="103"/>
      <c r="J2244" s="103">
        <f t="shared" si="70"/>
        <v>4.2</v>
      </c>
      <c r="K2244" s="104">
        <v>1.6</v>
      </c>
      <c r="L2244" s="104">
        <v>2</v>
      </c>
      <c r="M2244" s="104">
        <v>0.6</v>
      </c>
    </row>
    <row r="2245" spans="1:13" x14ac:dyDescent="0.2">
      <c r="A2245" s="101"/>
      <c r="B2245" s="12" t="s">
        <v>1928</v>
      </c>
      <c r="C2245" s="12" t="s">
        <v>1952</v>
      </c>
      <c r="D2245" s="102" t="s">
        <v>245</v>
      </c>
      <c r="E2245" s="102" t="s">
        <v>2455</v>
      </c>
      <c r="F2245" s="102" t="s">
        <v>2460</v>
      </c>
      <c r="G2245" s="36" t="s">
        <v>8</v>
      </c>
      <c r="H2245" s="103">
        <f t="shared" si="71"/>
        <v>4.2</v>
      </c>
      <c r="I2245" s="103"/>
      <c r="J2245" s="103">
        <f t="shared" si="70"/>
        <v>4.2</v>
      </c>
      <c r="K2245" s="104">
        <v>1.6</v>
      </c>
      <c r="L2245" s="104">
        <v>2</v>
      </c>
      <c r="M2245" s="104">
        <v>0.6</v>
      </c>
    </row>
    <row r="2246" spans="1:13" x14ac:dyDescent="0.2">
      <c r="A2246" s="101"/>
      <c r="B2246" s="12" t="s">
        <v>1928</v>
      </c>
      <c r="C2246" s="12" t="s">
        <v>1953</v>
      </c>
      <c r="D2246" s="102" t="s">
        <v>245</v>
      </c>
      <c r="E2246" s="102" t="s">
        <v>2455</v>
      </c>
      <c r="F2246" s="102" t="s">
        <v>2460</v>
      </c>
      <c r="G2246" s="36" t="s">
        <v>8</v>
      </c>
      <c r="H2246" s="103">
        <f t="shared" si="71"/>
        <v>4.2</v>
      </c>
      <c r="I2246" s="103"/>
      <c r="J2246" s="103">
        <f t="shared" si="70"/>
        <v>4.2</v>
      </c>
      <c r="K2246" s="104">
        <v>1.6</v>
      </c>
      <c r="L2246" s="104">
        <v>2</v>
      </c>
      <c r="M2246" s="104">
        <v>0.6</v>
      </c>
    </row>
    <row r="2247" spans="1:13" x14ac:dyDescent="0.2">
      <c r="A2247" s="101"/>
      <c r="B2247" s="12" t="s">
        <v>1928</v>
      </c>
      <c r="C2247" s="12" t="s">
        <v>1954</v>
      </c>
      <c r="D2247" s="102" t="s">
        <v>245</v>
      </c>
      <c r="E2247" s="102" t="s">
        <v>2455</v>
      </c>
      <c r="F2247" s="102" t="s">
        <v>2460</v>
      </c>
      <c r="G2247" s="36" t="s">
        <v>8</v>
      </c>
      <c r="H2247" s="103">
        <f t="shared" si="71"/>
        <v>4.2</v>
      </c>
      <c r="I2247" s="103"/>
      <c r="J2247" s="103">
        <f t="shared" si="70"/>
        <v>4.2</v>
      </c>
      <c r="K2247" s="104">
        <v>1.6</v>
      </c>
      <c r="L2247" s="104">
        <v>2</v>
      </c>
      <c r="M2247" s="104">
        <v>0.6</v>
      </c>
    </row>
    <row r="2248" spans="1:13" x14ac:dyDescent="0.2">
      <c r="A2248" s="101"/>
      <c r="B2248" s="12" t="s">
        <v>1928</v>
      </c>
      <c r="C2248" s="12" t="s">
        <v>1955</v>
      </c>
      <c r="D2248" s="102" t="s">
        <v>245</v>
      </c>
      <c r="E2248" s="102" t="s">
        <v>2455</v>
      </c>
      <c r="F2248" s="102" t="s">
        <v>2460</v>
      </c>
      <c r="G2248" s="36" t="s">
        <v>8</v>
      </c>
      <c r="H2248" s="103">
        <f t="shared" si="71"/>
        <v>4.2</v>
      </c>
      <c r="I2248" s="103"/>
      <c r="J2248" s="103">
        <f t="shared" ref="J2248:J2311" si="72">SUM(K2248:M2248)</f>
        <v>4.2</v>
      </c>
      <c r="K2248" s="104">
        <v>1.6</v>
      </c>
      <c r="L2248" s="104">
        <v>2</v>
      </c>
      <c r="M2248" s="104">
        <v>0.6</v>
      </c>
    </row>
    <row r="2249" spans="1:13" x14ac:dyDescent="0.2">
      <c r="A2249" s="101"/>
      <c r="B2249" s="12" t="s">
        <v>1928</v>
      </c>
      <c r="C2249" s="12" t="s">
        <v>1956</v>
      </c>
      <c r="D2249" s="102" t="s">
        <v>245</v>
      </c>
      <c r="E2249" s="102" t="s">
        <v>2456</v>
      </c>
      <c r="F2249" s="102" t="s">
        <v>2461</v>
      </c>
      <c r="G2249" s="36" t="s">
        <v>8</v>
      </c>
      <c r="H2249" s="103">
        <f t="shared" si="71"/>
        <v>4.2</v>
      </c>
      <c r="I2249" s="103"/>
      <c r="J2249" s="103">
        <f t="shared" si="72"/>
        <v>4.2</v>
      </c>
      <c r="K2249" s="104">
        <v>1.6</v>
      </c>
      <c r="L2249" s="104">
        <v>2</v>
      </c>
      <c r="M2249" s="104">
        <v>0.6</v>
      </c>
    </row>
    <row r="2250" spans="1:13" x14ac:dyDescent="0.2">
      <c r="A2250" s="101"/>
      <c r="B2250" s="12" t="s">
        <v>1928</v>
      </c>
      <c r="C2250" s="12" t="s">
        <v>1957</v>
      </c>
      <c r="D2250" s="102" t="s">
        <v>245</v>
      </c>
      <c r="E2250" s="102" t="s">
        <v>2456</v>
      </c>
      <c r="F2250" s="102" t="s">
        <v>2461</v>
      </c>
      <c r="G2250" s="36" t="s">
        <v>8</v>
      </c>
      <c r="H2250" s="103">
        <f t="shared" si="71"/>
        <v>4.2</v>
      </c>
      <c r="I2250" s="103"/>
      <c r="J2250" s="103">
        <f t="shared" si="72"/>
        <v>4.2</v>
      </c>
      <c r="K2250" s="104">
        <v>1.6</v>
      </c>
      <c r="L2250" s="104">
        <v>2</v>
      </c>
      <c r="M2250" s="104">
        <v>0.6</v>
      </c>
    </row>
    <row r="2251" spans="1:13" x14ac:dyDescent="0.2">
      <c r="A2251" s="101"/>
      <c r="B2251" s="12" t="s">
        <v>1928</v>
      </c>
      <c r="C2251" s="12" t="s">
        <v>1958</v>
      </c>
      <c r="D2251" s="102" t="s">
        <v>245</v>
      </c>
      <c r="E2251" s="102" t="s">
        <v>2456</v>
      </c>
      <c r="F2251" s="102" t="s">
        <v>2461</v>
      </c>
      <c r="G2251" s="36" t="s">
        <v>8</v>
      </c>
      <c r="H2251" s="103">
        <f t="shared" si="71"/>
        <v>4.2</v>
      </c>
      <c r="I2251" s="103"/>
      <c r="J2251" s="103">
        <f t="shared" si="72"/>
        <v>4.2</v>
      </c>
      <c r="K2251" s="104">
        <v>1.6</v>
      </c>
      <c r="L2251" s="104">
        <v>2</v>
      </c>
      <c r="M2251" s="104">
        <v>0.6</v>
      </c>
    </row>
    <row r="2252" spans="1:13" x14ac:dyDescent="0.2">
      <c r="A2252" s="101"/>
      <c r="B2252" s="12" t="s">
        <v>1928</v>
      </c>
      <c r="C2252" s="12" t="s">
        <v>1959</v>
      </c>
      <c r="D2252" s="102" t="s">
        <v>245</v>
      </c>
      <c r="E2252" s="102" t="s">
        <v>2456</v>
      </c>
      <c r="F2252" s="102" t="s">
        <v>2461</v>
      </c>
      <c r="G2252" s="36" t="s">
        <v>8</v>
      </c>
      <c r="H2252" s="103">
        <f t="shared" si="71"/>
        <v>4.2</v>
      </c>
      <c r="I2252" s="103"/>
      <c r="J2252" s="103">
        <f t="shared" si="72"/>
        <v>4.2</v>
      </c>
      <c r="K2252" s="104">
        <v>1.6</v>
      </c>
      <c r="L2252" s="104">
        <v>2</v>
      </c>
      <c r="M2252" s="104">
        <v>0.6</v>
      </c>
    </row>
    <row r="2253" spans="1:13" x14ac:dyDescent="0.2">
      <c r="A2253" s="101"/>
      <c r="B2253" s="12" t="s">
        <v>1928</v>
      </c>
      <c r="C2253" s="12" t="s">
        <v>1960</v>
      </c>
      <c r="D2253" s="102" t="s">
        <v>245</v>
      </c>
      <c r="E2253" s="102" t="s">
        <v>2456</v>
      </c>
      <c r="F2253" s="102" t="s">
        <v>2461</v>
      </c>
      <c r="G2253" s="36" t="s">
        <v>8</v>
      </c>
      <c r="H2253" s="103">
        <f t="shared" si="71"/>
        <v>4.2</v>
      </c>
      <c r="I2253" s="103"/>
      <c r="J2253" s="103">
        <f t="shared" si="72"/>
        <v>4.2</v>
      </c>
      <c r="K2253" s="104">
        <v>1.6</v>
      </c>
      <c r="L2253" s="104">
        <v>2</v>
      </c>
      <c r="M2253" s="104">
        <v>0.6</v>
      </c>
    </row>
    <row r="2254" spans="1:13" x14ac:dyDescent="0.2">
      <c r="A2254" s="101"/>
      <c r="B2254" s="12" t="s">
        <v>1928</v>
      </c>
      <c r="C2254" s="12" t="s">
        <v>1961</v>
      </c>
      <c r="D2254" s="102" t="s">
        <v>245</v>
      </c>
      <c r="E2254" s="102" t="s">
        <v>2456</v>
      </c>
      <c r="F2254" s="102" t="s">
        <v>2461</v>
      </c>
      <c r="G2254" s="36" t="s">
        <v>8</v>
      </c>
      <c r="H2254" s="103">
        <f t="shared" si="71"/>
        <v>4.2</v>
      </c>
      <c r="I2254" s="103"/>
      <c r="J2254" s="103">
        <f t="shared" si="72"/>
        <v>4.2</v>
      </c>
      <c r="K2254" s="104">
        <v>1.6</v>
      </c>
      <c r="L2254" s="104">
        <v>2</v>
      </c>
      <c r="M2254" s="104">
        <v>0.6</v>
      </c>
    </row>
    <row r="2255" spans="1:13" x14ac:dyDescent="0.2">
      <c r="A2255" s="101"/>
      <c r="B2255" s="12" t="s">
        <v>1928</v>
      </c>
      <c r="C2255" s="12" t="s">
        <v>1962</v>
      </c>
      <c r="D2255" s="102" t="s">
        <v>245</v>
      </c>
      <c r="E2255" s="102" t="s">
        <v>2456</v>
      </c>
      <c r="F2255" s="102" t="s">
        <v>2461</v>
      </c>
      <c r="G2255" s="36" t="s">
        <v>8</v>
      </c>
      <c r="H2255" s="103">
        <f t="shared" si="71"/>
        <v>4.2</v>
      </c>
      <c r="I2255" s="103"/>
      <c r="J2255" s="103">
        <f t="shared" si="72"/>
        <v>4.2</v>
      </c>
      <c r="K2255" s="104">
        <v>1.6</v>
      </c>
      <c r="L2255" s="104">
        <v>2</v>
      </c>
      <c r="M2255" s="104">
        <v>0.6</v>
      </c>
    </row>
    <row r="2256" spans="1:13" x14ac:dyDescent="0.2">
      <c r="A2256" s="101"/>
      <c r="B2256" s="12" t="s">
        <v>1928</v>
      </c>
      <c r="C2256" s="12" t="s">
        <v>1963</v>
      </c>
      <c r="D2256" s="102" t="s">
        <v>245</v>
      </c>
      <c r="E2256" s="102" t="s">
        <v>2456</v>
      </c>
      <c r="F2256" s="102" t="s">
        <v>2461</v>
      </c>
      <c r="G2256" s="36" t="s">
        <v>8</v>
      </c>
      <c r="H2256" s="103">
        <f t="shared" si="71"/>
        <v>4.2</v>
      </c>
      <c r="I2256" s="103"/>
      <c r="J2256" s="103">
        <f t="shared" si="72"/>
        <v>4.2</v>
      </c>
      <c r="K2256" s="104">
        <v>1.6</v>
      </c>
      <c r="L2256" s="104">
        <v>2</v>
      </c>
      <c r="M2256" s="104">
        <v>0.6</v>
      </c>
    </row>
    <row r="2257" spans="1:13" x14ac:dyDescent="0.2">
      <c r="A2257" s="101"/>
      <c r="B2257" s="12" t="s">
        <v>1928</v>
      </c>
      <c r="C2257" s="12" t="s">
        <v>1964</v>
      </c>
      <c r="D2257" s="102" t="s">
        <v>245</v>
      </c>
      <c r="E2257" s="102" t="s">
        <v>2455</v>
      </c>
      <c r="F2257" s="102" t="s">
        <v>2460</v>
      </c>
      <c r="G2257" s="36" t="s">
        <v>8</v>
      </c>
      <c r="H2257" s="103">
        <f t="shared" si="71"/>
        <v>4.2</v>
      </c>
      <c r="I2257" s="103"/>
      <c r="J2257" s="103">
        <f t="shared" si="72"/>
        <v>4.2</v>
      </c>
      <c r="K2257" s="104">
        <v>1.6</v>
      </c>
      <c r="L2257" s="104">
        <v>2</v>
      </c>
      <c r="M2257" s="104">
        <v>0.6</v>
      </c>
    </row>
    <row r="2258" spans="1:13" x14ac:dyDescent="0.2">
      <c r="A2258" s="101"/>
      <c r="B2258" s="12" t="s">
        <v>1928</v>
      </c>
      <c r="C2258" s="12" t="s">
        <v>1965</v>
      </c>
      <c r="D2258" s="102" t="s">
        <v>245</v>
      </c>
      <c r="E2258" s="102" t="s">
        <v>2456</v>
      </c>
      <c r="F2258" s="102" t="s">
        <v>2461</v>
      </c>
      <c r="G2258" s="36" t="s">
        <v>8</v>
      </c>
      <c r="H2258" s="103">
        <f t="shared" si="71"/>
        <v>4.2</v>
      </c>
      <c r="I2258" s="103"/>
      <c r="J2258" s="103">
        <f t="shared" si="72"/>
        <v>4.2</v>
      </c>
      <c r="K2258" s="104">
        <v>1.6</v>
      </c>
      <c r="L2258" s="104">
        <v>2</v>
      </c>
      <c r="M2258" s="104">
        <v>0.6</v>
      </c>
    </row>
    <row r="2259" spans="1:13" x14ac:dyDescent="0.2">
      <c r="A2259" s="101"/>
      <c r="B2259" s="12" t="s">
        <v>1928</v>
      </c>
      <c r="C2259" s="12" t="s">
        <v>1966</v>
      </c>
      <c r="D2259" s="102" t="s">
        <v>245</v>
      </c>
      <c r="E2259" s="102" t="s">
        <v>2455</v>
      </c>
      <c r="F2259" s="102" t="s">
        <v>2460</v>
      </c>
      <c r="G2259" s="36" t="s">
        <v>8</v>
      </c>
      <c r="H2259" s="103">
        <f t="shared" si="71"/>
        <v>4.2</v>
      </c>
      <c r="I2259" s="103"/>
      <c r="J2259" s="103">
        <f t="shared" si="72"/>
        <v>4.2</v>
      </c>
      <c r="K2259" s="104">
        <v>1.6</v>
      </c>
      <c r="L2259" s="104">
        <v>2</v>
      </c>
      <c r="M2259" s="104">
        <v>0.6</v>
      </c>
    </row>
    <row r="2260" spans="1:13" x14ac:dyDescent="0.2">
      <c r="A2260" s="101"/>
      <c r="B2260" s="12" t="s">
        <v>1928</v>
      </c>
      <c r="C2260" s="12" t="s">
        <v>1967</v>
      </c>
      <c r="D2260" s="102" t="s">
        <v>245</v>
      </c>
      <c r="E2260" s="102" t="s">
        <v>2456</v>
      </c>
      <c r="F2260" s="102" t="s">
        <v>2461</v>
      </c>
      <c r="G2260" s="36" t="s">
        <v>8</v>
      </c>
      <c r="H2260" s="103">
        <f t="shared" si="71"/>
        <v>4.2</v>
      </c>
      <c r="I2260" s="103"/>
      <c r="J2260" s="103">
        <f t="shared" si="72"/>
        <v>4.2</v>
      </c>
      <c r="K2260" s="104">
        <v>1.6</v>
      </c>
      <c r="L2260" s="104">
        <v>2</v>
      </c>
      <c r="M2260" s="104">
        <v>0.6</v>
      </c>
    </row>
    <row r="2261" spans="1:13" x14ac:dyDescent="0.2">
      <c r="A2261" s="101"/>
      <c r="B2261" s="12" t="s">
        <v>1928</v>
      </c>
      <c r="C2261" s="12" t="s">
        <v>1968</v>
      </c>
      <c r="D2261" s="102" t="s">
        <v>245</v>
      </c>
      <c r="E2261" s="102" t="s">
        <v>2455</v>
      </c>
      <c r="F2261" s="102" t="s">
        <v>2460</v>
      </c>
      <c r="G2261" s="36" t="s">
        <v>8</v>
      </c>
      <c r="H2261" s="103">
        <f t="shared" si="71"/>
        <v>4.2</v>
      </c>
      <c r="I2261" s="103"/>
      <c r="J2261" s="103">
        <f t="shared" si="72"/>
        <v>4.2</v>
      </c>
      <c r="K2261" s="104">
        <v>1.6</v>
      </c>
      <c r="L2261" s="104">
        <v>2</v>
      </c>
      <c r="M2261" s="104">
        <v>0.6</v>
      </c>
    </row>
    <row r="2262" spans="1:13" x14ac:dyDescent="0.2">
      <c r="A2262" s="101"/>
      <c r="B2262" s="12" t="s">
        <v>1928</v>
      </c>
      <c r="C2262" s="12" t="s">
        <v>1969</v>
      </c>
      <c r="D2262" s="102" t="s">
        <v>245</v>
      </c>
      <c r="E2262" s="102" t="s">
        <v>2455</v>
      </c>
      <c r="F2262" s="102" t="s">
        <v>2460</v>
      </c>
      <c r="G2262" s="36" t="s">
        <v>8</v>
      </c>
      <c r="H2262" s="103">
        <f t="shared" si="71"/>
        <v>4.2</v>
      </c>
      <c r="I2262" s="103"/>
      <c r="J2262" s="103">
        <f t="shared" si="72"/>
        <v>4.2</v>
      </c>
      <c r="K2262" s="104">
        <v>1.6</v>
      </c>
      <c r="L2262" s="104">
        <v>2</v>
      </c>
      <c r="M2262" s="104">
        <v>0.6</v>
      </c>
    </row>
    <row r="2263" spans="1:13" x14ac:dyDescent="0.2">
      <c r="A2263" s="101"/>
      <c r="B2263" s="12" t="s">
        <v>1928</v>
      </c>
      <c r="C2263" s="12" t="s">
        <v>1970</v>
      </c>
      <c r="D2263" s="102" t="s">
        <v>245</v>
      </c>
      <c r="E2263" s="102" t="s">
        <v>2456</v>
      </c>
      <c r="F2263" s="102" t="s">
        <v>2461</v>
      </c>
      <c r="G2263" s="36" t="s">
        <v>8</v>
      </c>
      <c r="H2263" s="103">
        <f t="shared" si="71"/>
        <v>4.2</v>
      </c>
      <c r="I2263" s="103"/>
      <c r="J2263" s="103">
        <f t="shared" si="72"/>
        <v>4.2</v>
      </c>
      <c r="K2263" s="104">
        <v>1.6</v>
      </c>
      <c r="L2263" s="104">
        <v>2</v>
      </c>
      <c r="M2263" s="104">
        <v>0.6</v>
      </c>
    </row>
    <row r="2264" spans="1:13" x14ac:dyDescent="0.2">
      <c r="A2264" s="101"/>
      <c r="B2264" s="12" t="s">
        <v>1928</v>
      </c>
      <c r="C2264" s="12" t="s">
        <v>1971</v>
      </c>
      <c r="D2264" s="102" t="s">
        <v>245</v>
      </c>
      <c r="E2264" s="102" t="s">
        <v>2456</v>
      </c>
      <c r="F2264" s="102" t="s">
        <v>2461</v>
      </c>
      <c r="G2264" s="36" t="s">
        <v>8</v>
      </c>
      <c r="H2264" s="103">
        <f t="shared" si="71"/>
        <v>4.2</v>
      </c>
      <c r="I2264" s="103"/>
      <c r="J2264" s="103">
        <f t="shared" si="72"/>
        <v>4.2</v>
      </c>
      <c r="K2264" s="104">
        <v>1.6</v>
      </c>
      <c r="L2264" s="104">
        <v>2</v>
      </c>
      <c r="M2264" s="104">
        <v>0.6</v>
      </c>
    </row>
    <row r="2265" spans="1:13" x14ac:dyDescent="0.2">
      <c r="A2265" s="101"/>
      <c r="B2265" s="12" t="s">
        <v>1928</v>
      </c>
      <c r="C2265" s="12" t="s">
        <v>1972</v>
      </c>
      <c r="D2265" s="102" t="s">
        <v>245</v>
      </c>
      <c r="E2265" s="102" t="s">
        <v>2455</v>
      </c>
      <c r="F2265" s="102" t="s">
        <v>2460</v>
      </c>
      <c r="G2265" s="36" t="s">
        <v>8</v>
      </c>
      <c r="H2265" s="103">
        <f t="shared" si="71"/>
        <v>4</v>
      </c>
      <c r="I2265" s="103"/>
      <c r="J2265" s="103">
        <f t="shared" si="72"/>
        <v>4</v>
      </c>
      <c r="K2265" s="104">
        <v>1.4</v>
      </c>
      <c r="L2265" s="104">
        <v>2</v>
      </c>
      <c r="M2265" s="104">
        <v>0.6</v>
      </c>
    </row>
    <row r="2266" spans="1:13" x14ac:dyDescent="0.2">
      <c r="A2266" s="101"/>
      <c r="B2266" s="12" t="s">
        <v>1928</v>
      </c>
      <c r="C2266" s="12" t="s">
        <v>1973</v>
      </c>
      <c r="D2266" s="102" t="s">
        <v>245</v>
      </c>
      <c r="E2266" s="102" t="s">
        <v>2455</v>
      </c>
      <c r="F2266" s="102" t="s">
        <v>2460</v>
      </c>
      <c r="G2266" s="36" t="s">
        <v>8</v>
      </c>
      <c r="H2266" s="103">
        <f t="shared" si="71"/>
        <v>4</v>
      </c>
      <c r="I2266" s="103"/>
      <c r="J2266" s="103">
        <f t="shared" si="72"/>
        <v>4</v>
      </c>
      <c r="K2266" s="104">
        <v>1.4</v>
      </c>
      <c r="L2266" s="104">
        <v>2</v>
      </c>
      <c r="M2266" s="104">
        <v>0.6</v>
      </c>
    </row>
    <row r="2267" spans="1:13" x14ac:dyDescent="0.2">
      <c r="A2267" s="101"/>
      <c r="B2267" s="12" t="s">
        <v>1928</v>
      </c>
      <c r="C2267" s="12" t="s">
        <v>1974</v>
      </c>
      <c r="D2267" s="102" t="s">
        <v>245</v>
      </c>
      <c r="E2267" s="102" t="s">
        <v>2455</v>
      </c>
      <c r="F2267" s="102" t="s">
        <v>2460</v>
      </c>
      <c r="G2267" s="36" t="s">
        <v>8</v>
      </c>
      <c r="H2267" s="103">
        <f t="shared" si="71"/>
        <v>4</v>
      </c>
      <c r="I2267" s="103"/>
      <c r="J2267" s="103">
        <f t="shared" si="72"/>
        <v>4</v>
      </c>
      <c r="K2267" s="104">
        <v>1.4</v>
      </c>
      <c r="L2267" s="104">
        <v>2</v>
      </c>
      <c r="M2267" s="104">
        <v>0.6</v>
      </c>
    </row>
    <row r="2268" spans="1:13" x14ac:dyDescent="0.2">
      <c r="A2268" s="101"/>
      <c r="B2268" s="12" t="s">
        <v>1928</v>
      </c>
      <c r="C2268" s="12" t="s">
        <v>1975</v>
      </c>
      <c r="D2268" s="102" t="s">
        <v>245</v>
      </c>
      <c r="E2268" s="102" t="s">
        <v>2455</v>
      </c>
      <c r="F2268" s="102" t="s">
        <v>2460</v>
      </c>
      <c r="G2268" s="36" t="s">
        <v>8</v>
      </c>
      <c r="H2268" s="103">
        <f t="shared" si="71"/>
        <v>4</v>
      </c>
      <c r="I2268" s="103"/>
      <c r="J2268" s="103">
        <f t="shared" si="72"/>
        <v>4</v>
      </c>
      <c r="K2268" s="104">
        <v>1.4</v>
      </c>
      <c r="L2268" s="104">
        <v>2</v>
      </c>
      <c r="M2268" s="104">
        <v>0.6</v>
      </c>
    </row>
    <row r="2269" spans="1:13" x14ac:dyDescent="0.2">
      <c r="A2269" s="101"/>
      <c r="B2269" s="12" t="s">
        <v>1928</v>
      </c>
      <c r="C2269" s="12" t="s">
        <v>1976</v>
      </c>
      <c r="D2269" s="102" t="s">
        <v>245</v>
      </c>
      <c r="E2269" s="102" t="s">
        <v>2455</v>
      </c>
      <c r="F2269" s="102" t="s">
        <v>2460</v>
      </c>
      <c r="G2269" s="36" t="s">
        <v>8</v>
      </c>
      <c r="H2269" s="103">
        <f t="shared" si="71"/>
        <v>4</v>
      </c>
      <c r="I2269" s="103"/>
      <c r="J2269" s="103">
        <f t="shared" si="72"/>
        <v>4</v>
      </c>
      <c r="K2269" s="104">
        <v>1.4</v>
      </c>
      <c r="L2269" s="104">
        <v>2</v>
      </c>
      <c r="M2269" s="104">
        <v>0.6</v>
      </c>
    </row>
    <row r="2270" spans="1:13" x14ac:dyDescent="0.2">
      <c r="A2270" s="101"/>
      <c r="B2270" s="12" t="s">
        <v>1928</v>
      </c>
      <c r="C2270" s="12" t="s">
        <v>1977</v>
      </c>
      <c r="D2270" s="102" t="s">
        <v>245</v>
      </c>
      <c r="E2270" s="102" t="s">
        <v>2455</v>
      </c>
      <c r="F2270" s="102" t="s">
        <v>2460</v>
      </c>
      <c r="G2270" s="36" t="s">
        <v>8</v>
      </c>
      <c r="H2270" s="103">
        <f t="shared" si="71"/>
        <v>4</v>
      </c>
      <c r="I2270" s="103"/>
      <c r="J2270" s="103">
        <f t="shared" si="72"/>
        <v>4</v>
      </c>
      <c r="K2270" s="104">
        <v>1.4</v>
      </c>
      <c r="L2270" s="104">
        <v>2</v>
      </c>
      <c r="M2270" s="104">
        <v>0.6</v>
      </c>
    </row>
    <row r="2271" spans="1:13" x14ac:dyDescent="0.2">
      <c r="A2271" s="101"/>
      <c r="B2271" s="12" t="s">
        <v>1928</v>
      </c>
      <c r="C2271" s="12" t="s">
        <v>1978</v>
      </c>
      <c r="D2271" s="102" t="s">
        <v>245</v>
      </c>
      <c r="E2271" s="102" t="s">
        <v>2455</v>
      </c>
      <c r="F2271" s="102" t="s">
        <v>2460</v>
      </c>
      <c r="G2271" s="36" t="s">
        <v>8</v>
      </c>
      <c r="H2271" s="103">
        <f t="shared" si="71"/>
        <v>4</v>
      </c>
      <c r="I2271" s="103"/>
      <c r="J2271" s="103">
        <f t="shared" si="72"/>
        <v>4</v>
      </c>
      <c r="K2271" s="104">
        <v>1.4</v>
      </c>
      <c r="L2271" s="104">
        <v>2</v>
      </c>
      <c r="M2271" s="104">
        <v>0.6</v>
      </c>
    </row>
    <row r="2272" spans="1:13" x14ac:dyDescent="0.2">
      <c r="A2272" s="101"/>
      <c r="B2272" s="12" t="s">
        <v>1928</v>
      </c>
      <c r="C2272" s="12" t="s">
        <v>1979</v>
      </c>
      <c r="D2272" s="102" t="s">
        <v>245</v>
      </c>
      <c r="E2272" s="102" t="s">
        <v>2455</v>
      </c>
      <c r="F2272" s="102" t="s">
        <v>2460</v>
      </c>
      <c r="G2272" s="36" t="s">
        <v>8</v>
      </c>
      <c r="H2272" s="103">
        <f t="shared" si="71"/>
        <v>4</v>
      </c>
      <c r="I2272" s="103"/>
      <c r="J2272" s="103">
        <f t="shared" si="72"/>
        <v>4</v>
      </c>
      <c r="K2272" s="104">
        <v>1.4</v>
      </c>
      <c r="L2272" s="104">
        <v>2</v>
      </c>
      <c r="M2272" s="104">
        <v>0.6</v>
      </c>
    </row>
    <row r="2273" spans="1:13" x14ac:dyDescent="0.2">
      <c r="A2273" s="101"/>
      <c r="B2273" s="12" t="s">
        <v>1928</v>
      </c>
      <c r="C2273" s="12" t="s">
        <v>1980</v>
      </c>
      <c r="D2273" s="102" t="s">
        <v>245</v>
      </c>
      <c r="E2273" s="102" t="s">
        <v>2455</v>
      </c>
      <c r="F2273" s="102" t="s">
        <v>2460</v>
      </c>
      <c r="G2273" s="36" t="s">
        <v>8</v>
      </c>
      <c r="H2273" s="103">
        <f t="shared" si="71"/>
        <v>4</v>
      </c>
      <c r="I2273" s="103"/>
      <c r="J2273" s="103">
        <f t="shared" si="72"/>
        <v>4</v>
      </c>
      <c r="K2273" s="104">
        <v>1.4</v>
      </c>
      <c r="L2273" s="104">
        <v>2</v>
      </c>
      <c r="M2273" s="104">
        <v>0.6</v>
      </c>
    </row>
    <row r="2274" spans="1:13" ht="25.5" x14ac:dyDescent="0.2">
      <c r="A2274" s="101"/>
      <c r="B2274" s="12" t="s">
        <v>1928</v>
      </c>
      <c r="C2274" s="12" t="s">
        <v>1981</v>
      </c>
      <c r="D2274" s="102" t="s">
        <v>245</v>
      </c>
      <c r="E2274" s="102" t="s">
        <v>2455</v>
      </c>
      <c r="F2274" s="102" t="s">
        <v>2460</v>
      </c>
      <c r="G2274" s="36" t="s">
        <v>8</v>
      </c>
      <c r="H2274" s="103">
        <f t="shared" si="71"/>
        <v>22.4</v>
      </c>
      <c r="I2274" s="103"/>
      <c r="J2274" s="103">
        <f t="shared" si="72"/>
        <v>22.4</v>
      </c>
      <c r="K2274" s="104">
        <v>18.5</v>
      </c>
      <c r="L2274" s="104">
        <v>3</v>
      </c>
      <c r="M2274" s="104">
        <v>0.9</v>
      </c>
    </row>
    <row r="2275" spans="1:13" ht="25.5" x14ac:dyDescent="0.2">
      <c r="A2275" s="101"/>
      <c r="B2275" s="12" t="s">
        <v>1928</v>
      </c>
      <c r="C2275" s="12" t="s">
        <v>1982</v>
      </c>
      <c r="D2275" s="102" t="s">
        <v>245</v>
      </c>
      <c r="E2275" s="102" t="s">
        <v>2455</v>
      </c>
      <c r="F2275" s="102" t="s">
        <v>2460</v>
      </c>
      <c r="G2275" s="36" t="s">
        <v>8</v>
      </c>
      <c r="H2275" s="103">
        <f t="shared" si="71"/>
        <v>22.4</v>
      </c>
      <c r="I2275" s="103"/>
      <c r="J2275" s="103">
        <f t="shared" si="72"/>
        <v>22.4</v>
      </c>
      <c r="K2275" s="104">
        <v>18.5</v>
      </c>
      <c r="L2275" s="104">
        <v>3</v>
      </c>
      <c r="M2275" s="104">
        <v>0.9</v>
      </c>
    </row>
    <row r="2276" spans="1:13" x14ac:dyDescent="0.2">
      <c r="A2276" s="101"/>
      <c r="B2276" s="12" t="s">
        <v>1928</v>
      </c>
      <c r="C2276" s="12" t="s">
        <v>1385</v>
      </c>
      <c r="D2276" s="102" t="s">
        <v>245</v>
      </c>
      <c r="E2276" s="102" t="s">
        <v>2456</v>
      </c>
      <c r="F2276" s="102" t="s">
        <v>2461</v>
      </c>
      <c r="G2276" s="36" t="s">
        <v>8</v>
      </c>
      <c r="H2276" s="103">
        <f t="shared" si="71"/>
        <v>20.599999999999998</v>
      </c>
      <c r="I2276" s="103"/>
      <c r="J2276" s="103">
        <f t="shared" si="72"/>
        <v>20.599999999999998</v>
      </c>
      <c r="K2276" s="104">
        <v>14.6</v>
      </c>
      <c r="L2276" s="104">
        <v>4.5999999999999996</v>
      </c>
      <c r="M2276" s="104">
        <v>1.4</v>
      </c>
    </row>
    <row r="2277" spans="1:13" x14ac:dyDescent="0.2">
      <c r="A2277" s="101"/>
      <c r="B2277" s="12" t="s">
        <v>1928</v>
      </c>
      <c r="C2277" s="12" t="s">
        <v>1532</v>
      </c>
      <c r="D2277" s="102" t="s">
        <v>245</v>
      </c>
      <c r="E2277" s="102" t="s">
        <v>2456</v>
      </c>
      <c r="F2277" s="102" t="s">
        <v>2461</v>
      </c>
      <c r="G2277" s="36" t="s">
        <v>8</v>
      </c>
      <c r="H2277" s="103">
        <f t="shared" si="71"/>
        <v>20.599999999999998</v>
      </c>
      <c r="I2277" s="103"/>
      <c r="J2277" s="103">
        <f t="shared" si="72"/>
        <v>20.599999999999998</v>
      </c>
      <c r="K2277" s="104">
        <v>14.6</v>
      </c>
      <c r="L2277" s="104">
        <v>4.5999999999999996</v>
      </c>
      <c r="M2277" s="104">
        <v>1.4</v>
      </c>
    </row>
    <row r="2278" spans="1:13" ht="25.5" x14ac:dyDescent="0.2">
      <c r="A2278" s="101"/>
      <c r="B2278" s="12" t="s">
        <v>1983</v>
      </c>
      <c r="C2278" s="12" t="s">
        <v>1984</v>
      </c>
      <c r="D2278" s="102" t="s">
        <v>245</v>
      </c>
      <c r="E2278" s="102" t="s">
        <v>2455</v>
      </c>
      <c r="F2278" s="102" t="s">
        <v>2460</v>
      </c>
      <c r="G2278" s="36" t="s">
        <v>8</v>
      </c>
      <c r="H2278" s="103">
        <f t="shared" si="71"/>
        <v>94.1</v>
      </c>
      <c r="I2278" s="103"/>
      <c r="J2278" s="103">
        <f t="shared" si="72"/>
        <v>94.1</v>
      </c>
      <c r="K2278" s="104">
        <v>28.2</v>
      </c>
      <c r="L2278" s="104">
        <v>50.3</v>
      </c>
      <c r="M2278" s="104">
        <v>15.6</v>
      </c>
    </row>
    <row r="2279" spans="1:13" x14ac:dyDescent="0.2">
      <c r="A2279" s="101"/>
      <c r="B2279" s="12" t="s">
        <v>1983</v>
      </c>
      <c r="C2279" s="12" t="s">
        <v>1985</v>
      </c>
      <c r="D2279" s="102" t="s">
        <v>245</v>
      </c>
      <c r="E2279" s="102" t="s">
        <v>2455</v>
      </c>
      <c r="F2279" s="102" t="s">
        <v>2460</v>
      </c>
      <c r="G2279" s="36" t="s">
        <v>8</v>
      </c>
      <c r="H2279" s="103">
        <f t="shared" si="71"/>
        <v>70.5</v>
      </c>
      <c r="I2279" s="103"/>
      <c r="J2279" s="103">
        <f t="shared" si="72"/>
        <v>70.5</v>
      </c>
      <c r="K2279" s="104">
        <v>28.2</v>
      </c>
      <c r="L2279" s="104">
        <v>32.299999999999997</v>
      </c>
      <c r="M2279" s="104">
        <v>10</v>
      </c>
    </row>
    <row r="2280" spans="1:13" x14ac:dyDescent="0.2">
      <c r="A2280" s="101"/>
      <c r="B2280" s="12" t="s">
        <v>1983</v>
      </c>
      <c r="C2280" s="12" t="s">
        <v>1986</v>
      </c>
      <c r="D2280" s="102" t="s">
        <v>245</v>
      </c>
      <c r="E2280" s="102" t="s">
        <v>2454</v>
      </c>
      <c r="F2280" s="102" t="s">
        <v>2458</v>
      </c>
      <c r="G2280" s="36" t="s">
        <v>8</v>
      </c>
      <c r="H2280" s="103">
        <f t="shared" si="71"/>
        <v>3.9000000000000004</v>
      </c>
      <c r="I2280" s="103"/>
      <c r="J2280" s="103">
        <f t="shared" si="72"/>
        <v>3.9000000000000004</v>
      </c>
      <c r="K2280" s="104">
        <v>0.5</v>
      </c>
      <c r="L2280" s="104">
        <v>2.6</v>
      </c>
      <c r="M2280" s="104">
        <v>0.8</v>
      </c>
    </row>
    <row r="2281" spans="1:13" x14ac:dyDescent="0.2">
      <c r="A2281" s="101"/>
      <c r="B2281" s="12" t="s">
        <v>1983</v>
      </c>
      <c r="C2281" s="12" t="s">
        <v>1987</v>
      </c>
      <c r="D2281" s="102" t="s">
        <v>245</v>
      </c>
      <c r="E2281" s="102" t="s">
        <v>2454</v>
      </c>
      <c r="F2281" s="102" t="s">
        <v>2458</v>
      </c>
      <c r="G2281" s="36" t="s">
        <v>8</v>
      </c>
      <c r="H2281" s="103">
        <f t="shared" si="71"/>
        <v>3.9000000000000004</v>
      </c>
      <c r="I2281" s="103"/>
      <c r="J2281" s="103">
        <f t="shared" si="72"/>
        <v>3.9000000000000004</v>
      </c>
      <c r="K2281" s="104">
        <v>0.5</v>
      </c>
      <c r="L2281" s="104">
        <v>2.6</v>
      </c>
      <c r="M2281" s="104">
        <v>0.8</v>
      </c>
    </row>
    <row r="2282" spans="1:13" x14ac:dyDescent="0.2">
      <c r="A2282" s="101"/>
      <c r="B2282" s="12" t="s">
        <v>1983</v>
      </c>
      <c r="C2282" s="12" t="s">
        <v>1988</v>
      </c>
      <c r="D2282" s="102" t="s">
        <v>245</v>
      </c>
      <c r="E2282" s="102" t="s">
        <v>2454</v>
      </c>
      <c r="F2282" s="102" t="s">
        <v>2458</v>
      </c>
      <c r="G2282" s="36" t="s">
        <v>8</v>
      </c>
      <c r="H2282" s="103">
        <f t="shared" si="71"/>
        <v>3.9000000000000004</v>
      </c>
      <c r="I2282" s="103"/>
      <c r="J2282" s="103">
        <f t="shared" si="72"/>
        <v>3.9000000000000004</v>
      </c>
      <c r="K2282" s="104">
        <v>0.5</v>
      </c>
      <c r="L2282" s="104">
        <v>2.6</v>
      </c>
      <c r="M2282" s="104">
        <v>0.8</v>
      </c>
    </row>
    <row r="2283" spans="1:13" x14ac:dyDescent="0.2">
      <c r="A2283" s="101"/>
      <c r="B2283" s="12" t="s">
        <v>1983</v>
      </c>
      <c r="C2283" s="12" t="s">
        <v>1989</v>
      </c>
      <c r="D2283" s="102" t="s">
        <v>245</v>
      </c>
      <c r="E2283" s="102" t="s">
        <v>2454</v>
      </c>
      <c r="F2283" s="102" t="s">
        <v>2458</v>
      </c>
      <c r="G2283" s="36" t="s">
        <v>8</v>
      </c>
      <c r="H2283" s="103">
        <f t="shared" si="71"/>
        <v>3.9000000000000004</v>
      </c>
      <c r="I2283" s="103"/>
      <c r="J2283" s="103">
        <f t="shared" si="72"/>
        <v>3.9000000000000004</v>
      </c>
      <c r="K2283" s="104">
        <v>0.5</v>
      </c>
      <c r="L2283" s="104">
        <v>2.6</v>
      </c>
      <c r="M2283" s="104">
        <v>0.8</v>
      </c>
    </row>
    <row r="2284" spans="1:13" x14ac:dyDescent="0.2">
      <c r="A2284" s="101"/>
      <c r="B2284" s="12" t="s">
        <v>1983</v>
      </c>
      <c r="C2284" s="12" t="s">
        <v>1990</v>
      </c>
      <c r="D2284" s="102" t="s">
        <v>245</v>
      </c>
      <c r="E2284" s="102" t="s">
        <v>2454</v>
      </c>
      <c r="F2284" s="102" t="s">
        <v>2458</v>
      </c>
      <c r="G2284" s="36" t="s">
        <v>8</v>
      </c>
      <c r="H2284" s="103">
        <f t="shared" si="71"/>
        <v>3.9000000000000004</v>
      </c>
      <c r="I2284" s="103"/>
      <c r="J2284" s="103">
        <f t="shared" si="72"/>
        <v>3.9000000000000004</v>
      </c>
      <c r="K2284" s="104">
        <v>0.5</v>
      </c>
      <c r="L2284" s="104">
        <v>2.6</v>
      </c>
      <c r="M2284" s="104">
        <v>0.8</v>
      </c>
    </row>
    <row r="2285" spans="1:13" x14ac:dyDescent="0.2">
      <c r="A2285" s="101"/>
      <c r="B2285" s="12" t="s">
        <v>1983</v>
      </c>
      <c r="C2285" s="12" t="s">
        <v>1991</v>
      </c>
      <c r="D2285" s="102" t="s">
        <v>245</v>
      </c>
      <c r="E2285" s="102" t="s">
        <v>2454</v>
      </c>
      <c r="F2285" s="102" t="s">
        <v>2458</v>
      </c>
      <c r="G2285" s="36" t="s">
        <v>8</v>
      </c>
      <c r="H2285" s="103">
        <f t="shared" si="71"/>
        <v>3.9000000000000004</v>
      </c>
      <c r="I2285" s="103"/>
      <c r="J2285" s="103">
        <f t="shared" si="72"/>
        <v>3.9000000000000004</v>
      </c>
      <c r="K2285" s="104">
        <v>0.5</v>
      </c>
      <c r="L2285" s="104">
        <v>2.6</v>
      </c>
      <c r="M2285" s="104">
        <v>0.8</v>
      </c>
    </row>
    <row r="2286" spans="1:13" x14ac:dyDescent="0.2">
      <c r="A2286" s="101"/>
      <c r="B2286" s="12" t="s">
        <v>1983</v>
      </c>
      <c r="C2286" s="12" t="s">
        <v>1992</v>
      </c>
      <c r="D2286" s="102" t="s">
        <v>245</v>
      </c>
      <c r="E2286" s="102" t="s">
        <v>2454</v>
      </c>
      <c r="F2286" s="102" t="s">
        <v>2458</v>
      </c>
      <c r="G2286" s="36" t="s">
        <v>8</v>
      </c>
      <c r="H2286" s="103">
        <f t="shared" si="71"/>
        <v>3.9000000000000004</v>
      </c>
      <c r="I2286" s="103"/>
      <c r="J2286" s="103">
        <f t="shared" si="72"/>
        <v>3.9000000000000004</v>
      </c>
      <c r="K2286" s="104">
        <v>0.5</v>
      </c>
      <c r="L2286" s="104">
        <v>2.6</v>
      </c>
      <c r="M2286" s="104">
        <v>0.8</v>
      </c>
    </row>
    <row r="2287" spans="1:13" x14ac:dyDescent="0.2">
      <c r="A2287" s="101"/>
      <c r="B2287" s="12" t="s">
        <v>1983</v>
      </c>
      <c r="C2287" s="12" t="s">
        <v>1993</v>
      </c>
      <c r="D2287" s="102" t="s">
        <v>245</v>
      </c>
      <c r="E2287" s="102" t="s">
        <v>2454</v>
      </c>
      <c r="F2287" s="102" t="s">
        <v>2458</v>
      </c>
      <c r="G2287" s="36" t="s">
        <v>8</v>
      </c>
      <c r="H2287" s="103">
        <f t="shared" si="71"/>
        <v>3.9000000000000004</v>
      </c>
      <c r="I2287" s="103"/>
      <c r="J2287" s="103">
        <f t="shared" si="72"/>
        <v>3.9000000000000004</v>
      </c>
      <c r="K2287" s="104">
        <v>0.5</v>
      </c>
      <c r="L2287" s="104">
        <v>2.6</v>
      </c>
      <c r="M2287" s="104">
        <v>0.8</v>
      </c>
    </row>
    <row r="2288" spans="1:13" x14ac:dyDescent="0.2">
      <c r="A2288" s="101"/>
      <c r="B2288" s="12" t="s">
        <v>1983</v>
      </c>
      <c r="C2288" s="12" t="s">
        <v>1994</v>
      </c>
      <c r="D2288" s="102" t="s">
        <v>245</v>
      </c>
      <c r="E2288" s="102" t="s">
        <v>2454</v>
      </c>
      <c r="F2288" s="102" t="s">
        <v>2458</v>
      </c>
      <c r="G2288" s="36" t="s">
        <v>8</v>
      </c>
      <c r="H2288" s="103">
        <f t="shared" si="71"/>
        <v>3.9000000000000004</v>
      </c>
      <c r="I2288" s="103"/>
      <c r="J2288" s="103">
        <f t="shared" si="72"/>
        <v>3.9000000000000004</v>
      </c>
      <c r="K2288" s="104">
        <v>0.5</v>
      </c>
      <c r="L2288" s="104">
        <v>2.6</v>
      </c>
      <c r="M2288" s="104">
        <v>0.8</v>
      </c>
    </row>
    <row r="2289" spans="1:13" x14ac:dyDescent="0.2">
      <c r="A2289" s="101"/>
      <c r="B2289" s="12" t="s">
        <v>1983</v>
      </c>
      <c r="C2289" s="12" t="s">
        <v>1995</v>
      </c>
      <c r="D2289" s="102" t="s">
        <v>245</v>
      </c>
      <c r="E2289" s="102" t="s">
        <v>2454</v>
      </c>
      <c r="F2289" s="102" t="s">
        <v>2458</v>
      </c>
      <c r="G2289" s="36" t="s">
        <v>8</v>
      </c>
      <c r="H2289" s="103">
        <f t="shared" si="71"/>
        <v>3.9000000000000004</v>
      </c>
      <c r="I2289" s="103"/>
      <c r="J2289" s="103">
        <f t="shared" si="72"/>
        <v>3.9000000000000004</v>
      </c>
      <c r="K2289" s="104">
        <v>0.5</v>
      </c>
      <c r="L2289" s="104">
        <v>2.6</v>
      </c>
      <c r="M2289" s="104">
        <v>0.8</v>
      </c>
    </row>
    <row r="2290" spans="1:13" x14ac:dyDescent="0.2">
      <c r="A2290" s="101"/>
      <c r="B2290" s="12" t="s">
        <v>1983</v>
      </c>
      <c r="C2290" s="12" t="s">
        <v>1996</v>
      </c>
      <c r="D2290" s="102" t="s">
        <v>245</v>
      </c>
      <c r="E2290" s="102" t="s">
        <v>2454</v>
      </c>
      <c r="F2290" s="102" t="s">
        <v>2458</v>
      </c>
      <c r="G2290" s="36" t="s">
        <v>8</v>
      </c>
      <c r="H2290" s="103">
        <f t="shared" si="71"/>
        <v>3.9000000000000004</v>
      </c>
      <c r="I2290" s="103"/>
      <c r="J2290" s="103">
        <f t="shared" si="72"/>
        <v>3.9000000000000004</v>
      </c>
      <c r="K2290" s="104">
        <v>0.5</v>
      </c>
      <c r="L2290" s="104">
        <v>2.6</v>
      </c>
      <c r="M2290" s="104">
        <v>0.8</v>
      </c>
    </row>
    <row r="2291" spans="1:13" x14ac:dyDescent="0.2">
      <c r="A2291" s="101"/>
      <c r="B2291" s="12" t="s">
        <v>1983</v>
      </c>
      <c r="C2291" s="12" t="s">
        <v>1997</v>
      </c>
      <c r="D2291" s="102" t="s">
        <v>245</v>
      </c>
      <c r="E2291" s="102" t="s">
        <v>2454</v>
      </c>
      <c r="F2291" s="102" t="s">
        <v>2458</v>
      </c>
      <c r="G2291" s="36" t="s">
        <v>8</v>
      </c>
      <c r="H2291" s="103">
        <f t="shared" si="71"/>
        <v>3.9000000000000004</v>
      </c>
      <c r="I2291" s="103"/>
      <c r="J2291" s="103">
        <f t="shared" si="72"/>
        <v>3.9000000000000004</v>
      </c>
      <c r="K2291" s="104">
        <v>0.5</v>
      </c>
      <c r="L2291" s="104">
        <v>2.6</v>
      </c>
      <c r="M2291" s="104">
        <v>0.8</v>
      </c>
    </row>
    <row r="2292" spans="1:13" x14ac:dyDescent="0.2">
      <c r="A2292" s="101"/>
      <c r="B2292" s="12" t="s">
        <v>1983</v>
      </c>
      <c r="C2292" s="12" t="s">
        <v>1998</v>
      </c>
      <c r="D2292" s="102" t="s">
        <v>245</v>
      </c>
      <c r="E2292" s="102" t="s">
        <v>2454</v>
      </c>
      <c r="F2292" s="102" t="s">
        <v>2458</v>
      </c>
      <c r="G2292" s="36" t="s">
        <v>8</v>
      </c>
      <c r="H2292" s="103">
        <f t="shared" si="71"/>
        <v>3.9000000000000004</v>
      </c>
      <c r="I2292" s="103"/>
      <c r="J2292" s="103">
        <f t="shared" si="72"/>
        <v>3.9000000000000004</v>
      </c>
      <c r="K2292" s="104">
        <v>0.5</v>
      </c>
      <c r="L2292" s="104">
        <v>2.6</v>
      </c>
      <c r="M2292" s="104">
        <v>0.8</v>
      </c>
    </row>
    <row r="2293" spans="1:13" x14ac:dyDescent="0.2">
      <c r="A2293" s="101"/>
      <c r="B2293" s="12" t="s">
        <v>1983</v>
      </c>
      <c r="C2293" s="12" t="s">
        <v>1999</v>
      </c>
      <c r="D2293" s="102" t="s">
        <v>245</v>
      </c>
      <c r="E2293" s="102" t="s">
        <v>2454</v>
      </c>
      <c r="F2293" s="102" t="s">
        <v>2458</v>
      </c>
      <c r="G2293" s="36" t="s">
        <v>8</v>
      </c>
      <c r="H2293" s="103">
        <f t="shared" si="71"/>
        <v>3.9000000000000004</v>
      </c>
      <c r="I2293" s="103"/>
      <c r="J2293" s="103">
        <f t="shared" si="72"/>
        <v>3.9000000000000004</v>
      </c>
      <c r="K2293" s="104">
        <v>0.5</v>
      </c>
      <c r="L2293" s="104">
        <v>2.6</v>
      </c>
      <c r="M2293" s="104">
        <v>0.8</v>
      </c>
    </row>
    <row r="2294" spans="1:13" x14ac:dyDescent="0.2">
      <c r="A2294" s="101"/>
      <c r="B2294" s="12" t="s">
        <v>1983</v>
      </c>
      <c r="C2294" s="12" t="s">
        <v>2000</v>
      </c>
      <c r="D2294" s="102" t="s">
        <v>245</v>
      </c>
      <c r="E2294" s="102" t="s">
        <v>2454</v>
      </c>
      <c r="F2294" s="102" t="s">
        <v>2458</v>
      </c>
      <c r="G2294" s="36" t="s">
        <v>8</v>
      </c>
      <c r="H2294" s="103">
        <f t="shared" si="71"/>
        <v>3.9000000000000004</v>
      </c>
      <c r="I2294" s="103"/>
      <c r="J2294" s="103">
        <f t="shared" si="72"/>
        <v>3.9000000000000004</v>
      </c>
      <c r="K2294" s="104">
        <v>0.5</v>
      </c>
      <c r="L2294" s="104">
        <v>2.6</v>
      </c>
      <c r="M2294" s="104">
        <v>0.8</v>
      </c>
    </row>
    <row r="2295" spans="1:13" x14ac:dyDescent="0.2">
      <c r="A2295" s="101"/>
      <c r="B2295" s="12" t="s">
        <v>1983</v>
      </c>
      <c r="C2295" s="12" t="s">
        <v>2001</v>
      </c>
      <c r="D2295" s="102" t="s">
        <v>245</v>
      </c>
      <c r="E2295" s="102" t="s">
        <v>2454</v>
      </c>
      <c r="F2295" s="102" t="s">
        <v>2458</v>
      </c>
      <c r="G2295" s="36" t="s">
        <v>8</v>
      </c>
      <c r="H2295" s="103">
        <f t="shared" si="71"/>
        <v>3.9000000000000004</v>
      </c>
      <c r="I2295" s="103"/>
      <c r="J2295" s="103">
        <f t="shared" si="72"/>
        <v>3.9000000000000004</v>
      </c>
      <c r="K2295" s="104">
        <v>0.5</v>
      </c>
      <c r="L2295" s="104">
        <v>2.6</v>
      </c>
      <c r="M2295" s="104">
        <v>0.8</v>
      </c>
    </row>
    <row r="2296" spans="1:13" x14ac:dyDescent="0.2">
      <c r="A2296" s="101"/>
      <c r="B2296" s="12" t="s">
        <v>1983</v>
      </c>
      <c r="C2296" s="12" t="s">
        <v>2002</v>
      </c>
      <c r="D2296" s="102" t="s">
        <v>245</v>
      </c>
      <c r="E2296" s="102" t="s">
        <v>2454</v>
      </c>
      <c r="F2296" s="102" t="s">
        <v>2458</v>
      </c>
      <c r="G2296" s="36" t="s">
        <v>8</v>
      </c>
      <c r="H2296" s="103">
        <f t="shared" si="71"/>
        <v>3.9000000000000004</v>
      </c>
      <c r="I2296" s="103"/>
      <c r="J2296" s="103">
        <f t="shared" si="72"/>
        <v>3.9000000000000004</v>
      </c>
      <c r="K2296" s="104">
        <v>0.5</v>
      </c>
      <c r="L2296" s="104">
        <v>2.6</v>
      </c>
      <c r="M2296" s="104">
        <v>0.8</v>
      </c>
    </row>
    <row r="2297" spans="1:13" x14ac:dyDescent="0.2">
      <c r="A2297" s="101"/>
      <c r="B2297" s="12" t="s">
        <v>1983</v>
      </c>
      <c r="C2297" s="12" t="s">
        <v>1385</v>
      </c>
      <c r="D2297" s="102" t="s">
        <v>245</v>
      </c>
      <c r="E2297" s="102" t="s">
        <v>2456</v>
      </c>
      <c r="F2297" s="102" t="s">
        <v>2461</v>
      </c>
      <c r="G2297" s="36" t="s">
        <v>8</v>
      </c>
      <c r="H2297" s="103">
        <f t="shared" si="71"/>
        <v>20.9</v>
      </c>
      <c r="I2297" s="103"/>
      <c r="J2297" s="103">
        <f t="shared" si="72"/>
        <v>20.9</v>
      </c>
      <c r="K2297" s="104">
        <v>14.7</v>
      </c>
      <c r="L2297" s="104">
        <v>4.7</v>
      </c>
      <c r="M2297" s="104">
        <v>1.5</v>
      </c>
    </row>
    <row r="2298" spans="1:13" x14ac:dyDescent="0.2">
      <c r="A2298" s="101"/>
      <c r="B2298" s="12" t="s">
        <v>1983</v>
      </c>
      <c r="C2298" s="12" t="s">
        <v>1532</v>
      </c>
      <c r="D2298" s="102" t="s">
        <v>245</v>
      </c>
      <c r="E2298" s="102" t="s">
        <v>2456</v>
      </c>
      <c r="F2298" s="102" t="s">
        <v>2461</v>
      </c>
      <c r="G2298" s="36" t="s">
        <v>8</v>
      </c>
      <c r="H2298" s="103">
        <f t="shared" si="71"/>
        <v>20.9</v>
      </c>
      <c r="I2298" s="103"/>
      <c r="J2298" s="103">
        <f t="shared" si="72"/>
        <v>20.9</v>
      </c>
      <c r="K2298" s="104">
        <v>14.7</v>
      </c>
      <c r="L2298" s="104">
        <v>4.7</v>
      </c>
      <c r="M2298" s="104">
        <v>1.5</v>
      </c>
    </row>
    <row r="2299" spans="1:13" x14ac:dyDescent="0.2">
      <c r="A2299" s="101"/>
      <c r="B2299" s="12" t="s">
        <v>2003</v>
      </c>
      <c r="C2299" s="12" t="s">
        <v>2004</v>
      </c>
      <c r="D2299" s="102" t="s">
        <v>245</v>
      </c>
      <c r="E2299" s="102" t="s">
        <v>2455</v>
      </c>
      <c r="F2299" s="102" t="s">
        <v>2460</v>
      </c>
      <c r="G2299" s="36" t="s">
        <v>8</v>
      </c>
      <c r="H2299" s="103">
        <f t="shared" si="71"/>
        <v>10.399999999999999</v>
      </c>
      <c r="I2299" s="103"/>
      <c r="J2299" s="103">
        <f t="shared" si="72"/>
        <v>10.399999999999999</v>
      </c>
      <c r="K2299" s="104">
        <v>1</v>
      </c>
      <c r="L2299" s="104">
        <v>7.2</v>
      </c>
      <c r="M2299" s="104">
        <v>2.2000000000000002</v>
      </c>
    </row>
    <row r="2300" spans="1:13" x14ac:dyDescent="0.2">
      <c r="A2300" s="101"/>
      <c r="B2300" s="12" t="s">
        <v>2003</v>
      </c>
      <c r="C2300" s="12" t="s">
        <v>2005</v>
      </c>
      <c r="D2300" s="102" t="s">
        <v>245</v>
      </c>
      <c r="E2300" s="102" t="s">
        <v>2455</v>
      </c>
      <c r="F2300" s="102" t="s">
        <v>2460</v>
      </c>
      <c r="G2300" s="36" t="s">
        <v>8</v>
      </c>
      <c r="H2300" s="103">
        <f t="shared" si="71"/>
        <v>10.399999999999999</v>
      </c>
      <c r="I2300" s="103"/>
      <c r="J2300" s="103">
        <f t="shared" si="72"/>
        <v>10.399999999999999</v>
      </c>
      <c r="K2300" s="104">
        <v>1</v>
      </c>
      <c r="L2300" s="104">
        <v>7.2</v>
      </c>
      <c r="M2300" s="104">
        <v>2.2000000000000002</v>
      </c>
    </row>
    <row r="2301" spans="1:13" x14ac:dyDescent="0.2">
      <c r="A2301" s="101"/>
      <c r="B2301" s="12" t="s">
        <v>2003</v>
      </c>
      <c r="C2301" s="12" t="s">
        <v>2006</v>
      </c>
      <c r="D2301" s="102" t="s">
        <v>759</v>
      </c>
      <c r="E2301" s="102" t="s">
        <v>2455</v>
      </c>
      <c r="F2301" s="102" t="s">
        <v>2460</v>
      </c>
      <c r="G2301" s="36" t="s">
        <v>8</v>
      </c>
      <c r="H2301" s="103">
        <f t="shared" si="71"/>
        <v>23.299999999999997</v>
      </c>
      <c r="I2301" s="103"/>
      <c r="J2301" s="103">
        <f t="shared" si="72"/>
        <v>23.299999999999997</v>
      </c>
      <c r="K2301" s="104">
        <v>6.9</v>
      </c>
      <c r="L2301" s="104">
        <v>12.5</v>
      </c>
      <c r="M2301" s="104">
        <v>3.9</v>
      </c>
    </row>
    <row r="2302" spans="1:13" x14ac:dyDescent="0.2">
      <c r="A2302" s="101"/>
      <c r="B2302" s="12" t="s">
        <v>2003</v>
      </c>
      <c r="C2302" s="12" t="s">
        <v>2007</v>
      </c>
      <c r="D2302" s="102" t="s">
        <v>759</v>
      </c>
      <c r="E2302" s="102" t="s">
        <v>2455</v>
      </c>
      <c r="F2302" s="102" t="s">
        <v>2460</v>
      </c>
      <c r="G2302" s="36" t="s">
        <v>8</v>
      </c>
      <c r="H2302" s="103">
        <f t="shared" si="71"/>
        <v>23.299999999999997</v>
      </c>
      <c r="I2302" s="103"/>
      <c r="J2302" s="103">
        <f t="shared" si="72"/>
        <v>23.299999999999997</v>
      </c>
      <c r="K2302" s="104">
        <v>6.9</v>
      </c>
      <c r="L2302" s="104">
        <v>12.5</v>
      </c>
      <c r="M2302" s="104">
        <v>3.9</v>
      </c>
    </row>
    <row r="2303" spans="1:13" x14ac:dyDescent="0.2">
      <c r="A2303" s="101"/>
      <c r="B2303" s="12" t="s">
        <v>2003</v>
      </c>
      <c r="C2303" s="12" t="s">
        <v>2008</v>
      </c>
      <c r="D2303" s="102" t="s">
        <v>759</v>
      </c>
      <c r="E2303" s="102" t="s">
        <v>2455</v>
      </c>
      <c r="F2303" s="102" t="s">
        <v>2460</v>
      </c>
      <c r="G2303" s="36" t="s">
        <v>8</v>
      </c>
      <c r="H2303" s="103">
        <f t="shared" si="71"/>
        <v>23.299999999999997</v>
      </c>
      <c r="I2303" s="103"/>
      <c r="J2303" s="103">
        <f t="shared" si="72"/>
        <v>23.299999999999997</v>
      </c>
      <c r="K2303" s="104">
        <v>6.9</v>
      </c>
      <c r="L2303" s="104">
        <v>12.5</v>
      </c>
      <c r="M2303" s="104">
        <v>3.9</v>
      </c>
    </row>
    <row r="2304" spans="1:13" x14ac:dyDescent="0.2">
      <c r="A2304" s="101"/>
      <c r="B2304" s="12" t="s">
        <v>2003</v>
      </c>
      <c r="C2304" s="12" t="s">
        <v>2009</v>
      </c>
      <c r="D2304" s="102" t="s">
        <v>759</v>
      </c>
      <c r="E2304" s="102" t="s">
        <v>2455</v>
      </c>
      <c r="F2304" s="102" t="s">
        <v>2460</v>
      </c>
      <c r="G2304" s="36" t="s">
        <v>8</v>
      </c>
      <c r="H2304" s="103">
        <f t="shared" si="71"/>
        <v>23.299999999999997</v>
      </c>
      <c r="I2304" s="103"/>
      <c r="J2304" s="103">
        <f t="shared" si="72"/>
        <v>23.299999999999997</v>
      </c>
      <c r="K2304" s="104">
        <v>6.9</v>
      </c>
      <c r="L2304" s="104">
        <v>12.5</v>
      </c>
      <c r="M2304" s="104">
        <v>3.9</v>
      </c>
    </row>
    <row r="2305" spans="1:13" x14ac:dyDescent="0.2">
      <c r="A2305" s="101"/>
      <c r="B2305" s="12" t="s">
        <v>2003</v>
      </c>
      <c r="C2305" s="12" t="s">
        <v>2010</v>
      </c>
      <c r="D2305" s="102" t="s">
        <v>759</v>
      </c>
      <c r="E2305" s="102" t="s">
        <v>2455</v>
      </c>
      <c r="F2305" s="102" t="s">
        <v>2460</v>
      </c>
      <c r="G2305" s="36" t="s">
        <v>8</v>
      </c>
      <c r="H2305" s="103">
        <f t="shared" si="71"/>
        <v>23.299999999999997</v>
      </c>
      <c r="I2305" s="103"/>
      <c r="J2305" s="103">
        <f t="shared" si="72"/>
        <v>23.299999999999997</v>
      </c>
      <c r="K2305" s="104">
        <v>6.9</v>
      </c>
      <c r="L2305" s="104">
        <v>12.5</v>
      </c>
      <c r="M2305" s="104">
        <v>3.9</v>
      </c>
    </row>
    <row r="2306" spans="1:13" x14ac:dyDescent="0.2">
      <c r="A2306" s="101"/>
      <c r="B2306" s="12" t="s">
        <v>2003</v>
      </c>
      <c r="C2306" s="12" t="s">
        <v>2011</v>
      </c>
      <c r="D2306" s="102" t="s">
        <v>759</v>
      </c>
      <c r="E2306" s="102" t="s">
        <v>2455</v>
      </c>
      <c r="F2306" s="102" t="s">
        <v>2460</v>
      </c>
      <c r="G2306" s="36" t="s">
        <v>8</v>
      </c>
      <c r="H2306" s="103">
        <f t="shared" si="71"/>
        <v>23.299999999999997</v>
      </c>
      <c r="I2306" s="103"/>
      <c r="J2306" s="103">
        <f t="shared" si="72"/>
        <v>23.299999999999997</v>
      </c>
      <c r="K2306" s="104">
        <v>6.9</v>
      </c>
      <c r="L2306" s="104">
        <v>12.5</v>
      </c>
      <c r="M2306" s="104">
        <v>3.9</v>
      </c>
    </row>
    <row r="2307" spans="1:13" x14ac:dyDescent="0.2">
      <c r="A2307" s="101"/>
      <c r="B2307" s="12" t="s">
        <v>2003</v>
      </c>
      <c r="C2307" s="12" t="s">
        <v>2012</v>
      </c>
      <c r="D2307" s="102" t="s">
        <v>245</v>
      </c>
      <c r="E2307" s="102" t="s">
        <v>2455</v>
      </c>
      <c r="F2307" s="102" t="s">
        <v>2460</v>
      </c>
      <c r="G2307" s="36" t="s">
        <v>8</v>
      </c>
      <c r="H2307" s="103">
        <f t="shared" ref="H2307:H2370" si="73">I2307+J2307</f>
        <v>1.5</v>
      </c>
      <c r="I2307" s="103"/>
      <c r="J2307" s="103">
        <f t="shared" si="72"/>
        <v>1.5</v>
      </c>
      <c r="K2307" s="104">
        <v>0.8</v>
      </c>
      <c r="L2307" s="104">
        <v>0.5</v>
      </c>
      <c r="M2307" s="104">
        <v>0.2</v>
      </c>
    </row>
    <row r="2308" spans="1:13" x14ac:dyDescent="0.2">
      <c r="A2308" s="101"/>
      <c r="B2308" s="12" t="s">
        <v>2003</v>
      </c>
      <c r="C2308" s="12" t="s">
        <v>2013</v>
      </c>
      <c r="D2308" s="102" t="s">
        <v>245</v>
      </c>
      <c r="E2308" s="102" t="s">
        <v>2455</v>
      </c>
      <c r="F2308" s="102" t="s">
        <v>2460</v>
      </c>
      <c r="G2308" s="36" t="s">
        <v>8</v>
      </c>
      <c r="H2308" s="103">
        <f t="shared" si="73"/>
        <v>1.5</v>
      </c>
      <c r="I2308" s="103"/>
      <c r="J2308" s="103">
        <f t="shared" si="72"/>
        <v>1.5</v>
      </c>
      <c r="K2308" s="104">
        <v>0.8</v>
      </c>
      <c r="L2308" s="104">
        <v>0.5</v>
      </c>
      <c r="M2308" s="104">
        <v>0.2</v>
      </c>
    </row>
    <row r="2309" spans="1:13" x14ac:dyDescent="0.2">
      <c r="A2309" s="101"/>
      <c r="B2309" s="12" t="s">
        <v>2003</v>
      </c>
      <c r="C2309" s="12" t="s">
        <v>2014</v>
      </c>
      <c r="D2309" s="102" t="s">
        <v>245</v>
      </c>
      <c r="E2309" s="102" t="s">
        <v>2455</v>
      </c>
      <c r="F2309" s="102" t="s">
        <v>2460</v>
      </c>
      <c r="G2309" s="36" t="s">
        <v>8</v>
      </c>
      <c r="H2309" s="103">
        <f t="shared" si="73"/>
        <v>1.5</v>
      </c>
      <c r="I2309" s="103"/>
      <c r="J2309" s="103">
        <f t="shared" si="72"/>
        <v>1.5</v>
      </c>
      <c r="K2309" s="104">
        <v>0.8</v>
      </c>
      <c r="L2309" s="104">
        <v>0.5</v>
      </c>
      <c r="M2309" s="104">
        <v>0.2</v>
      </c>
    </row>
    <row r="2310" spans="1:13" x14ac:dyDescent="0.2">
      <c r="A2310" s="101"/>
      <c r="B2310" s="12" t="s">
        <v>2003</v>
      </c>
      <c r="C2310" s="12" t="s">
        <v>2015</v>
      </c>
      <c r="D2310" s="102" t="s">
        <v>245</v>
      </c>
      <c r="E2310" s="102" t="s">
        <v>2455</v>
      </c>
      <c r="F2310" s="102" t="s">
        <v>2460</v>
      </c>
      <c r="G2310" s="36" t="s">
        <v>8</v>
      </c>
      <c r="H2310" s="103">
        <f t="shared" si="73"/>
        <v>1.5</v>
      </c>
      <c r="I2310" s="103"/>
      <c r="J2310" s="103">
        <f t="shared" si="72"/>
        <v>1.5</v>
      </c>
      <c r="K2310" s="104">
        <v>0.8</v>
      </c>
      <c r="L2310" s="104">
        <v>0.5</v>
      </c>
      <c r="M2310" s="104">
        <v>0.2</v>
      </c>
    </row>
    <row r="2311" spans="1:13" x14ac:dyDescent="0.2">
      <c r="A2311" s="101"/>
      <c r="B2311" s="12" t="s">
        <v>2016</v>
      </c>
      <c r="C2311" s="12" t="s">
        <v>2017</v>
      </c>
      <c r="D2311" s="102" t="s">
        <v>245</v>
      </c>
      <c r="E2311" s="102" t="s">
        <v>2455</v>
      </c>
      <c r="F2311" s="102" t="s">
        <v>2460</v>
      </c>
      <c r="G2311" s="36" t="s">
        <v>8</v>
      </c>
      <c r="H2311" s="103">
        <f t="shared" si="73"/>
        <v>4</v>
      </c>
      <c r="I2311" s="103"/>
      <c r="J2311" s="103">
        <f t="shared" si="72"/>
        <v>4</v>
      </c>
      <c r="K2311" s="104">
        <v>1.5</v>
      </c>
      <c r="L2311" s="104">
        <v>1.9</v>
      </c>
      <c r="M2311" s="104">
        <v>0.6</v>
      </c>
    </row>
    <row r="2312" spans="1:13" x14ac:dyDescent="0.2">
      <c r="A2312" s="101"/>
      <c r="B2312" s="12" t="s">
        <v>2016</v>
      </c>
      <c r="C2312" s="12" t="s">
        <v>2018</v>
      </c>
      <c r="D2312" s="102" t="s">
        <v>245</v>
      </c>
      <c r="E2312" s="102" t="s">
        <v>2455</v>
      </c>
      <c r="F2312" s="102" t="s">
        <v>2460</v>
      </c>
      <c r="G2312" s="36" t="s">
        <v>8</v>
      </c>
      <c r="H2312" s="103">
        <f t="shared" si="73"/>
        <v>4</v>
      </c>
      <c r="I2312" s="103"/>
      <c r="J2312" s="103">
        <f t="shared" ref="J2312:J2375" si="74">SUM(K2312:M2312)</f>
        <v>4</v>
      </c>
      <c r="K2312" s="104">
        <v>1.5</v>
      </c>
      <c r="L2312" s="104">
        <v>1.9</v>
      </c>
      <c r="M2312" s="104">
        <v>0.6</v>
      </c>
    </row>
    <row r="2313" spans="1:13" x14ac:dyDescent="0.2">
      <c r="A2313" s="101"/>
      <c r="B2313" s="12" t="s">
        <v>2016</v>
      </c>
      <c r="C2313" s="12" t="s">
        <v>2019</v>
      </c>
      <c r="D2313" s="102" t="s">
        <v>245</v>
      </c>
      <c r="E2313" s="102" t="s">
        <v>2455</v>
      </c>
      <c r="F2313" s="102" t="s">
        <v>2460</v>
      </c>
      <c r="G2313" s="36" t="s">
        <v>8</v>
      </c>
      <c r="H2313" s="103">
        <f t="shared" si="73"/>
        <v>4</v>
      </c>
      <c r="I2313" s="103"/>
      <c r="J2313" s="103">
        <f t="shared" si="74"/>
        <v>4</v>
      </c>
      <c r="K2313" s="104">
        <v>1.5</v>
      </c>
      <c r="L2313" s="104">
        <v>1.9</v>
      </c>
      <c r="M2313" s="104">
        <v>0.6</v>
      </c>
    </row>
    <row r="2314" spans="1:13" x14ac:dyDescent="0.2">
      <c r="A2314" s="101"/>
      <c r="B2314" s="12" t="s">
        <v>2016</v>
      </c>
      <c r="C2314" s="12" t="s">
        <v>2020</v>
      </c>
      <c r="D2314" s="102" t="s">
        <v>245</v>
      </c>
      <c r="E2314" s="102" t="s">
        <v>2455</v>
      </c>
      <c r="F2314" s="102" t="s">
        <v>2460</v>
      </c>
      <c r="G2314" s="36" t="s">
        <v>8</v>
      </c>
      <c r="H2314" s="103">
        <f t="shared" si="73"/>
        <v>4</v>
      </c>
      <c r="I2314" s="103"/>
      <c r="J2314" s="103">
        <f t="shared" si="74"/>
        <v>4</v>
      </c>
      <c r="K2314" s="104">
        <v>1.5</v>
      </c>
      <c r="L2314" s="104">
        <v>1.9</v>
      </c>
      <c r="M2314" s="104">
        <v>0.6</v>
      </c>
    </row>
    <row r="2315" spans="1:13" x14ac:dyDescent="0.2">
      <c r="A2315" s="101"/>
      <c r="B2315" s="12" t="s">
        <v>2016</v>
      </c>
      <c r="C2315" s="12" t="s">
        <v>2021</v>
      </c>
      <c r="D2315" s="102" t="s">
        <v>245</v>
      </c>
      <c r="E2315" s="102" t="s">
        <v>2455</v>
      </c>
      <c r="F2315" s="102" t="s">
        <v>2460</v>
      </c>
      <c r="G2315" s="36" t="s">
        <v>8</v>
      </c>
      <c r="H2315" s="103">
        <f t="shared" si="73"/>
        <v>11.1</v>
      </c>
      <c r="I2315" s="103"/>
      <c r="J2315" s="103">
        <f t="shared" si="74"/>
        <v>11.1</v>
      </c>
      <c r="K2315" s="104">
        <v>6</v>
      </c>
      <c r="L2315" s="104">
        <v>3.9</v>
      </c>
      <c r="M2315" s="104">
        <v>1.2</v>
      </c>
    </row>
    <row r="2316" spans="1:13" x14ac:dyDescent="0.2">
      <c r="A2316" s="101"/>
      <c r="B2316" s="12" t="s">
        <v>2016</v>
      </c>
      <c r="C2316" s="12" t="s">
        <v>2022</v>
      </c>
      <c r="D2316" s="102" t="s">
        <v>245</v>
      </c>
      <c r="E2316" s="102" t="s">
        <v>2455</v>
      </c>
      <c r="F2316" s="102" t="s">
        <v>2460</v>
      </c>
      <c r="G2316" s="36" t="s">
        <v>8</v>
      </c>
      <c r="H2316" s="103">
        <f t="shared" si="73"/>
        <v>11.1</v>
      </c>
      <c r="I2316" s="103"/>
      <c r="J2316" s="103">
        <f t="shared" si="74"/>
        <v>11.1</v>
      </c>
      <c r="K2316" s="104">
        <v>6</v>
      </c>
      <c r="L2316" s="104">
        <v>3.9</v>
      </c>
      <c r="M2316" s="104">
        <v>1.2</v>
      </c>
    </row>
    <row r="2317" spans="1:13" x14ac:dyDescent="0.2">
      <c r="A2317" s="101"/>
      <c r="B2317" s="12" t="s">
        <v>2016</v>
      </c>
      <c r="C2317" s="12" t="s">
        <v>2023</v>
      </c>
      <c r="D2317" s="102" t="s">
        <v>245</v>
      </c>
      <c r="E2317" s="102" t="s">
        <v>2454</v>
      </c>
      <c r="F2317" s="102" t="s">
        <v>2458</v>
      </c>
      <c r="G2317" s="36" t="s">
        <v>8</v>
      </c>
      <c r="H2317" s="103">
        <f t="shared" si="73"/>
        <v>3.8</v>
      </c>
      <c r="I2317" s="103"/>
      <c r="J2317" s="103">
        <f t="shared" si="74"/>
        <v>3.8</v>
      </c>
      <c r="K2317" s="104">
        <v>0.5</v>
      </c>
      <c r="L2317" s="104">
        <v>2.5</v>
      </c>
      <c r="M2317" s="104">
        <v>0.8</v>
      </c>
    </row>
    <row r="2318" spans="1:13" x14ac:dyDescent="0.2">
      <c r="A2318" s="101"/>
      <c r="B2318" s="12" t="s">
        <v>2016</v>
      </c>
      <c r="C2318" s="12" t="s">
        <v>2024</v>
      </c>
      <c r="D2318" s="102" t="s">
        <v>245</v>
      </c>
      <c r="E2318" s="102" t="s">
        <v>2454</v>
      </c>
      <c r="F2318" s="102" t="s">
        <v>2458</v>
      </c>
      <c r="G2318" s="36" t="s">
        <v>8</v>
      </c>
      <c r="H2318" s="103">
        <f t="shared" si="73"/>
        <v>3.8</v>
      </c>
      <c r="I2318" s="103"/>
      <c r="J2318" s="103">
        <f t="shared" si="74"/>
        <v>3.8</v>
      </c>
      <c r="K2318" s="104">
        <v>0.5</v>
      </c>
      <c r="L2318" s="104">
        <v>2.5</v>
      </c>
      <c r="M2318" s="104">
        <v>0.8</v>
      </c>
    </row>
    <row r="2319" spans="1:13" x14ac:dyDescent="0.2">
      <c r="A2319" s="101"/>
      <c r="B2319" s="12" t="s">
        <v>2016</v>
      </c>
      <c r="C2319" s="12" t="s">
        <v>2025</v>
      </c>
      <c r="D2319" s="102" t="s">
        <v>245</v>
      </c>
      <c r="E2319" s="102" t="s">
        <v>2454</v>
      </c>
      <c r="F2319" s="102" t="s">
        <v>2458</v>
      </c>
      <c r="G2319" s="36" t="s">
        <v>8</v>
      </c>
      <c r="H2319" s="103">
        <f t="shared" si="73"/>
        <v>3.8</v>
      </c>
      <c r="I2319" s="103"/>
      <c r="J2319" s="103">
        <f t="shared" si="74"/>
        <v>3.8</v>
      </c>
      <c r="K2319" s="104">
        <v>0.5</v>
      </c>
      <c r="L2319" s="104">
        <v>2.5</v>
      </c>
      <c r="M2319" s="104">
        <v>0.8</v>
      </c>
    </row>
    <row r="2320" spans="1:13" x14ac:dyDescent="0.2">
      <c r="A2320" s="101"/>
      <c r="B2320" s="12" t="s">
        <v>2016</v>
      </c>
      <c r="C2320" s="12" t="s">
        <v>2026</v>
      </c>
      <c r="D2320" s="102" t="s">
        <v>245</v>
      </c>
      <c r="E2320" s="102" t="s">
        <v>2454</v>
      </c>
      <c r="F2320" s="102" t="s">
        <v>2458</v>
      </c>
      <c r="G2320" s="36" t="s">
        <v>8</v>
      </c>
      <c r="H2320" s="103">
        <f t="shared" si="73"/>
        <v>3.8</v>
      </c>
      <c r="I2320" s="103"/>
      <c r="J2320" s="103">
        <f t="shared" si="74"/>
        <v>3.8</v>
      </c>
      <c r="K2320" s="104">
        <v>0.5</v>
      </c>
      <c r="L2320" s="104">
        <v>2.5</v>
      </c>
      <c r="M2320" s="104">
        <v>0.8</v>
      </c>
    </row>
    <row r="2321" spans="1:13" x14ac:dyDescent="0.2">
      <c r="A2321" s="101"/>
      <c r="B2321" s="12" t="s">
        <v>2016</v>
      </c>
      <c r="C2321" s="12" t="s">
        <v>2027</v>
      </c>
      <c r="D2321" s="102" t="s">
        <v>245</v>
      </c>
      <c r="E2321" s="102" t="s">
        <v>2454</v>
      </c>
      <c r="F2321" s="102" t="s">
        <v>2458</v>
      </c>
      <c r="G2321" s="36" t="s">
        <v>8</v>
      </c>
      <c r="H2321" s="103">
        <f t="shared" si="73"/>
        <v>3.8</v>
      </c>
      <c r="I2321" s="103"/>
      <c r="J2321" s="103">
        <f t="shared" si="74"/>
        <v>3.8</v>
      </c>
      <c r="K2321" s="104">
        <v>0.5</v>
      </c>
      <c r="L2321" s="104">
        <v>2.5</v>
      </c>
      <c r="M2321" s="104">
        <v>0.8</v>
      </c>
    </row>
    <row r="2322" spans="1:13" x14ac:dyDescent="0.2">
      <c r="A2322" s="101"/>
      <c r="B2322" s="12" t="s">
        <v>2016</v>
      </c>
      <c r="C2322" s="12" t="s">
        <v>1385</v>
      </c>
      <c r="D2322" s="102" t="s">
        <v>245</v>
      </c>
      <c r="E2322" s="102" t="s">
        <v>2457</v>
      </c>
      <c r="F2322" s="102" t="s">
        <v>2459</v>
      </c>
      <c r="G2322" s="36" t="s">
        <v>8</v>
      </c>
      <c r="H2322" s="103">
        <f t="shared" si="73"/>
        <v>11</v>
      </c>
      <c r="I2322" s="103"/>
      <c r="J2322" s="103">
        <f t="shared" si="74"/>
        <v>11</v>
      </c>
      <c r="K2322" s="104">
        <v>5</v>
      </c>
      <c r="L2322" s="104">
        <v>4.5999999999999996</v>
      </c>
      <c r="M2322" s="104">
        <v>1.4</v>
      </c>
    </row>
    <row r="2323" spans="1:13" x14ac:dyDescent="0.2">
      <c r="A2323" s="101"/>
      <c r="B2323" s="12" t="s">
        <v>2016</v>
      </c>
      <c r="C2323" s="12" t="s">
        <v>1532</v>
      </c>
      <c r="D2323" s="102" t="s">
        <v>245</v>
      </c>
      <c r="E2323" s="102" t="s">
        <v>2457</v>
      </c>
      <c r="F2323" s="102" t="s">
        <v>2459</v>
      </c>
      <c r="G2323" s="36" t="s">
        <v>8</v>
      </c>
      <c r="H2323" s="103">
        <f t="shared" si="73"/>
        <v>11</v>
      </c>
      <c r="I2323" s="103"/>
      <c r="J2323" s="103">
        <f t="shared" si="74"/>
        <v>11</v>
      </c>
      <c r="K2323" s="104">
        <v>5</v>
      </c>
      <c r="L2323" s="104">
        <v>4.5999999999999996</v>
      </c>
      <c r="M2323" s="104">
        <v>1.4</v>
      </c>
    </row>
    <row r="2324" spans="1:13" x14ac:dyDescent="0.2">
      <c r="A2324" s="101"/>
      <c r="B2324" s="12" t="s">
        <v>2028</v>
      </c>
      <c r="C2324" s="12" t="s">
        <v>2029</v>
      </c>
      <c r="D2324" s="102" t="s">
        <v>245</v>
      </c>
      <c r="E2324" s="102" t="s">
        <v>2455</v>
      </c>
      <c r="F2324" s="102" t="s">
        <v>2460</v>
      </c>
      <c r="G2324" s="36" t="s">
        <v>8</v>
      </c>
      <c r="H2324" s="103">
        <f t="shared" si="73"/>
        <v>4.0999999999999996</v>
      </c>
      <c r="I2324" s="103"/>
      <c r="J2324" s="103">
        <f t="shared" si="74"/>
        <v>4.0999999999999996</v>
      </c>
      <c r="K2324" s="104">
        <v>1.6</v>
      </c>
      <c r="L2324" s="104">
        <v>1.9</v>
      </c>
      <c r="M2324" s="104">
        <v>0.6</v>
      </c>
    </row>
    <row r="2325" spans="1:13" x14ac:dyDescent="0.2">
      <c r="A2325" s="101"/>
      <c r="B2325" s="12" t="s">
        <v>2028</v>
      </c>
      <c r="C2325" s="12" t="s">
        <v>2030</v>
      </c>
      <c r="D2325" s="102" t="s">
        <v>245</v>
      </c>
      <c r="E2325" s="102" t="s">
        <v>2455</v>
      </c>
      <c r="F2325" s="102" t="s">
        <v>2460</v>
      </c>
      <c r="G2325" s="36" t="s">
        <v>8</v>
      </c>
      <c r="H2325" s="103">
        <f t="shared" si="73"/>
        <v>4.0999999999999996</v>
      </c>
      <c r="I2325" s="103"/>
      <c r="J2325" s="103">
        <f t="shared" si="74"/>
        <v>4.0999999999999996</v>
      </c>
      <c r="K2325" s="104">
        <v>1.6</v>
      </c>
      <c r="L2325" s="104">
        <v>1.9</v>
      </c>
      <c r="M2325" s="104">
        <v>0.6</v>
      </c>
    </row>
    <row r="2326" spans="1:13" x14ac:dyDescent="0.2">
      <c r="A2326" s="101"/>
      <c r="B2326" s="12" t="s">
        <v>2028</v>
      </c>
      <c r="C2326" s="12" t="s">
        <v>2031</v>
      </c>
      <c r="D2326" s="102" t="s">
        <v>245</v>
      </c>
      <c r="E2326" s="102" t="s">
        <v>2455</v>
      </c>
      <c r="F2326" s="102" t="s">
        <v>2460</v>
      </c>
      <c r="G2326" s="36" t="s">
        <v>8</v>
      </c>
      <c r="H2326" s="103">
        <f t="shared" si="73"/>
        <v>4.0999999999999996</v>
      </c>
      <c r="I2326" s="103"/>
      <c r="J2326" s="103">
        <f t="shared" si="74"/>
        <v>4.0999999999999996</v>
      </c>
      <c r="K2326" s="104">
        <v>1.6</v>
      </c>
      <c r="L2326" s="104">
        <v>1.9</v>
      </c>
      <c r="M2326" s="104">
        <v>0.6</v>
      </c>
    </row>
    <row r="2327" spans="1:13" x14ac:dyDescent="0.2">
      <c r="A2327" s="101"/>
      <c r="B2327" s="12" t="s">
        <v>2028</v>
      </c>
      <c r="C2327" s="12" t="s">
        <v>2032</v>
      </c>
      <c r="D2327" s="102" t="s">
        <v>245</v>
      </c>
      <c r="E2327" s="102" t="s">
        <v>2455</v>
      </c>
      <c r="F2327" s="102" t="s">
        <v>2460</v>
      </c>
      <c r="G2327" s="36" t="s">
        <v>8</v>
      </c>
      <c r="H2327" s="103">
        <f t="shared" si="73"/>
        <v>4.0999999999999996</v>
      </c>
      <c r="I2327" s="103"/>
      <c r="J2327" s="103">
        <f t="shared" si="74"/>
        <v>4.0999999999999996</v>
      </c>
      <c r="K2327" s="104">
        <v>1.6</v>
      </c>
      <c r="L2327" s="104">
        <v>1.9</v>
      </c>
      <c r="M2327" s="104">
        <v>0.6</v>
      </c>
    </row>
    <row r="2328" spans="1:13" x14ac:dyDescent="0.2">
      <c r="A2328" s="101"/>
      <c r="B2328" s="12" t="s">
        <v>2028</v>
      </c>
      <c r="C2328" s="12" t="s">
        <v>2033</v>
      </c>
      <c r="D2328" s="102" t="s">
        <v>245</v>
      </c>
      <c r="E2328" s="102" t="s">
        <v>2455</v>
      </c>
      <c r="F2328" s="102" t="s">
        <v>2460</v>
      </c>
      <c r="G2328" s="36" t="s">
        <v>8</v>
      </c>
      <c r="H2328" s="103">
        <f t="shared" si="73"/>
        <v>11</v>
      </c>
      <c r="I2328" s="103"/>
      <c r="J2328" s="103">
        <f t="shared" si="74"/>
        <v>11</v>
      </c>
      <c r="K2328" s="104">
        <v>5.9</v>
      </c>
      <c r="L2328" s="104">
        <v>3.9</v>
      </c>
      <c r="M2328" s="104">
        <v>1.2</v>
      </c>
    </row>
    <row r="2329" spans="1:13" x14ac:dyDescent="0.2">
      <c r="A2329" s="101"/>
      <c r="B2329" s="12" t="s">
        <v>2028</v>
      </c>
      <c r="C2329" s="12" t="s">
        <v>2034</v>
      </c>
      <c r="D2329" s="102" t="s">
        <v>245</v>
      </c>
      <c r="E2329" s="102" t="s">
        <v>2455</v>
      </c>
      <c r="F2329" s="102" t="s">
        <v>2460</v>
      </c>
      <c r="G2329" s="36" t="s">
        <v>8</v>
      </c>
      <c r="H2329" s="103">
        <f t="shared" si="73"/>
        <v>11</v>
      </c>
      <c r="I2329" s="103"/>
      <c r="J2329" s="103">
        <f t="shared" si="74"/>
        <v>11</v>
      </c>
      <c r="K2329" s="104">
        <v>5.9</v>
      </c>
      <c r="L2329" s="104">
        <v>3.9</v>
      </c>
      <c r="M2329" s="104">
        <v>1.2</v>
      </c>
    </row>
    <row r="2330" spans="1:13" x14ac:dyDescent="0.2">
      <c r="A2330" s="101"/>
      <c r="B2330" s="12" t="s">
        <v>2028</v>
      </c>
      <c r="C2330" s="12" t="s">
        <v>2035</v>
      </c>
      <c r="D2330" s="102" t="s">
        <v>245</v>
      </c>
      <c r="E2330" s="102" t="s">
        <v>2455</v>
      </c>
      <c r="F2330" s="102" t="s">
        <v>2460</v>
      </c>
      <c r="G2330" s="36" t="s">
        <v>8</v>
      </c>
      <c r="H2330" s="103">
        <f t="shared" si="73"/>
        <v>11</v>
      </c>
      <c r="I2330" s="103"/>
      <c r="J2330" s="103">
        <f t="shared" si="74"/>
        <v>11</v>
      </c>
      <c r="K2330" s="104">
        <v>5.9</v>
      </c>
      <c r="L2330" s="104">
        <v>3.9</v>
      </c>
      <c r="M2330" s="104">
        <v>1.2</v>
      </c>
    </row>
    <row r="2331" spans="1:13" x14ac:dyDescent="0.2">
      <c r="A2331" s="101"/>
      <c r="B2331" s="12" t="s">
        <v>2028</v>
      </c>
      <c r="C2331" s="12" t="s">
        <v>2036</v>
      </c>
      <c r="D2331" s="102" t="s">
        <v>245</v>
      </c>
      <c r="E2331" s="102" t="s">
        <v>2455</v>
      </c>
      <c r="F2331" s="102" t="s">
        <v>2460</v>
      </c>
      <c r="G2331" s="36" t="s">
        <v>8</v>
      </c>
      <c r="H2331" s="103">
        <f t="shared" si="73"/>
        <v>11</v>
      </c>
      <c r="I2331" s="103"/>
      <c r="J2331" s="103">
        <f t="shared" si="74"/>
        <v>11</v>
      </c>
      <c r="K2331" s="104">
        <v>5.9</v>
      </c>
      <c r="L2331" s="104">
        <v>3.9</v>
      </c>
      <c r="M2331" s="104">
        <v>1.2</v>
      </c>
    </row>
    <row r="2332" spans="1:13" x14ac:dyDescent="0.2">
      <c r="A2332" s="101"/>
      <c r="B2332" s="12" t="s">
        <v>2028</v>
      </c>
      <c r="C2332" s="12" t="s">
        <v>2037</v>
      </c>
      <c r="D2332" s="102" t="s">
        <v>759</v>
      </c>
      <c r="E2332" s="102" t="s">
        <v>2454</v>
      </c>
      <c r="F2332" s="102" t="s">
        <v>2458</v>
      </c>
      <c r="G2332" s="36" t="s">
        <v>8</v>
      </c>
      <c r="H2332" s="103">
        <f t="shared" si="73"/>
        <v>13.799999999999999</v>
      </c>
      <c r="I2332" s="103"/>
      <c r="J2332" s="103">
        <f t="shared" si="74"/>
        <v>13.799999999999999</v>
      </c>
      <c r="K2332" s="104">
        <v>1.2</v>
      </c>
      <c r="L2332" s="104">
        <v>9.6</v>
      </c>
      <c r="M2332" s="104">
        <v>3</v>
      </c>
    </row>
    <row r="2333" spans="1:13" x14ac:dyDescent="0.2">
      <c r="A2333" s="101"/>
      <c r="B2333" s="12" t="s">
        <v>2028</v>
      </c>
      <c r="C2333" s="12" t="s">
        <v>2038</v>
      </c>
      <c r="D2333" s="102" t="s">
        <v>245</v>
      </c>
      <c r="E2333" s="102" t="s">
        <v>2454</v>
      </c>
      <c r="F2333" s="102" t="s">
        <v>2458</v>
      </c>
      <c r="G2333" s="36" t="s">
        <v>8</v>
      </c>
      <c r="H2333" s="103">
        <f t="shared" si="73"/>
        <v>3.7</v>
      </c>
      <c r="I2333" s="103"/>
      <c r="J2333" s="103">
        <f t="shared" si="74"/>
        <v>3.7</v>
      </c>
      <c r="K2333" s="104">
        <v>0.4</v>
      </c>
      <c r="L2333" s="104">
        <v>2.5</v>
      </c>
      <c r="M2333" s="104">
        <v>0.8</v>
      </c>
    </row>
    <row r="2334" spans="1:13" x14ac:dyDescent="0.2">
      <c r="A2334" s="101"/>
      <c r="B2334" s="12" t="s">
        <v>2028</v>
      </c>
      <c r="C2334" s="12" t="s">
        <v>2039</v>
      </c>
      <c r="D2334" s="102" t="s">
        <v>245</v>
      </c>
      <c r="E2334" s="102" t="s">
        <v>2454</v>
      </c>
      <c r="F2334" s="102" t="s">
        <v>2458</v>
      </c>
      <c r="G2334" s="36" t="s">
        <v>8</v>
      </c>
      <c r="H2334" s="103">
        <f t="shared" si="73"/>
        <v>3.7</v>
      </c>
      <c r="I2334" s="103"/>
      <c r="J2334" s="103">
        <f t="shared" si="74"/>
        <v>3.7</v>
      </c>
      <c r="K2334" s="104">
        <v>0.4</v>
      </c>
      <c r="L2334" s="104">
        <v>2.5</v>
      </c>
      <c r="M2334" s="104">
        <v>0.8</v>
      </c>
    </row>
    <row r="2335" spans="1:13" x14ac:dyDescent="0.2">
      <c r="A2335" s="101"/>
      <c r="B2335" s="12" t="s">
        <v>2028</v>
      </c>
      <c r="C2335" s="12" t="s">
        <v>2040</v>
      </c>
      <c r="D2335" s="102" t="s">
        <v>245</v>
      </c>
      <c r="E2335" s="102" t="s">
        <v>2454</v>
      </c>
      <c r="F2335" s="102" t="s">
        <v>2458</v>
      </c>
      <c r="G2335" s="36" t="s">
        <v>8</v>
      </c>
      <c r="H2335" s="103">
        <f t="shared" si="73"/>
        <v>3.7</v>
      </c>
      <c r="I2335" s="103"/>
      <c r="J2335" s="103">
        <f t="shared" si="74"/>
        <v>3.7</v>
      </c>
      <c r="K2335" s="104">
        <v>0.4</v>
      </c>
      <c r="L2335" s="104">
        <v>2.5</v>
      </c>
      <c r="M2335" s="104">
        <v>0.8</v>
      </c>
    </row>
    <row r="2336" spans="1:13" x14ac:dyDescent="0.2">
      <c r="A2336" s="101"/>
      <c r="B2336" s="12" t="s">
        <v>2028</v>
      </c>
      <c r="C2336" s="12" t="s">
        <v>2041</v>
      </c>
      <c r="D2336" s="102" t="s">
        <v>759</v>
      </c>
      <c r="E2336" s="102" t="s">
        <v>2454</v>
      </c>
      <c r="F2336" s="102" t="s">
        <v>2458</v>
      </c>
      <c r="G2336" s="36" t="s">
        <v>8</v>
      </c>
      <c r="H2336" s="103">
        <f t="shared" si="73"/>
        <v>13.799999999999999</v>
      </c>
      <c r="I2336" s="103"/>
      <c r="J2336" s="103">
        <f t="shared" si="74"/>
        <v>13.799999999999999</v>
      </c>
      <c r="K2336" s="104">
        <v>1.2</v>
      </c>
      <c r="L2336" s="104">
        <v>9.6</v>
      </c>
      <c r="M2336" s="104">
        <v>3</v>
      </c>
    </row>
    <row r="2337" spans="1:13" x14ac:dyDescent="0.2">
      <c r="A2337" s="101"/>
      <c r="B2337" s="12" t="s">
        <v>2028</v>
      </c>
      <c r="C2337" s="12" t="s">
        <v>2042</v>
      </c>
      <c r="D2337" s="102" t="s">
        <v>245</v>
      </c>
      <c r="E2337" s="102" t="s">
        <v>2454</v>
      </c>
      <c r="F2337" s="102" t="s">
        <v>2458</v>
      </c>
      <c r="G2337" s="36" t="s">
        <v>8</v>
      </c>
      <c r="H2337" s="103">
        <f t="shared" si="73"/>
        <v>3.7</v>
      </c>
      <c r="I2337" s="103"/>
      <c r="J2337" s="103">
        <f t="shared" si="74"/>
        <v>3.7</v>
      </c>
      <c r="K2337" s="104">
        <v>0.4</v>
      </c>
      <c r="L2337" s="104">
        <v>2.5</v>
      </c>
      <c r="M2337" s="104">
        <v>0.8</v>
      </c>
    </row>
    <row r="2338" spans="1:13" x14ac:dyDescent="0.2">
      <c r="A2338" s="101"/>
      <c r="B2338" s="12" t="s">
        <v>2028</v>
      </c>
      <c r="C2338" s="12" t="s">
        <v>2043</v>
      </c>
      <c r="D2338" s="102" t="s">
        <v>759</v>
      </c>
      <c r="E2338" s="102" t="s">
        <v>2454</v>
      </c>
      <c r="F2338" s="102" t="s">
        <v>2458</v>
      </c>
      <c r="G2338" s="36" t="s">
        <v>8</v>
      </c>
      <c r="H2338" s="103">
        <f t="shared" si="73"/>
        <v>6</v>
      </c>
      <c r="I2338" s="103"/>
      <c r="J2338" s="103">
        <f t="shared" si="74"/>
        <v>6</v>
      </c>
      <c r="K2338" s="104">
        <v>1</v>
      </c>
      <c r="L2338" s="104">
        <v>3.8</v>
      </c>
      <c r="M2338" s="104">
        <v>1.2</v>
      </c>
    </row>
    <row r="2339" spans="1:13" x14ac:dyDescent="0.2">
      <c r="A2339" s="101"/>
      <c r="B2339" s="12" t="s">
        <v>2028</v>
      </c>
      <c r="C2339" s="12" t="s">
        <v>2044</v>
      </c>
      <c r="D2339" s="102" t="s">
        <v>759</v>
      </c>
      <c r="E2339" s="102" t="s">
        <v>2454</v>
      </c>
      <c r="F2339" s="102" t="s">
        <v>2458</v>
      </c>
      <c r="G2339" s="36" t="s">
        <v>8</v>
      </c>
      <c r="H2339" s="103">
        <f t="shared" si="73"/>
        <v>13.799999999999999</v>
      </c>
      <c r="I2339" s="103"/>
      <c r="J2339" s="103">
        <f t="shared" si="74"/>
        <v>13.799999999999999</v>
      </c>
      <c r="K2339" s="104">
        <v>1.2</v>
      </c>
      <c r="L2339" s="104">
        <v>9.6</v>
      </c>
      <c r="M2339" s="104">
        <v>3</v>
      </c>
    </row>
    <row r="2340" spans="1:13" x14ac:dyDescent="0.2">
      <c r="A2340" s="101"/>
      <c r="B2340" s="12" t="s">
        <v>2028</v>
      </c>
      <c r="C2340" s="12" t="s">
        <v>2045</v>
      </c>
      <c r="D2340" s="102" t="s">
        <v>759</v>
      </c>
      <c r="E2340" s="102" t="s">
        <v>2454</v>
      </c>
      <c r="F2340" s="102" t="s">
        <v>2458</v>
      </c>
      <c r="G2340" s="36" t="s">
        <v>8</v>
      </c>
      <c r="H2340" s="103">
        <f t="shared" si="73"/>
        <v>13.799999999999999</v>
      </c>
      <c r="I2340" s="103"/>
      <c r="J2340" s="103">
        <f t="shared" si="74"/>
        <v>13.799999999999999</v>
      </c>
      <c r="K2340" s="104">
        <v>1.2</v>
      </c>
      <c r="L2340" s="104">
        <v>9.6</v>
      </c>
      <c r="M2340" s="104">
        <v>3</v>
      </c>
    </row>
    <row r="2341" spans="1:13" x14ac:dyDescent="0.2">
      <c r="A2341" s="101"/>
      <c r="B2341" s="12" t="s">
        <v>2028</v>
      </c>
      <c r="C2341" s="12" t="s">
        <v>2046</v>
      </c>
      <c r="D2341" s="102" t="s">
        <v>759</v>
      </c>
      <c r="E2341" s="102" t="s">
        <v>2454</v>
      </c>
      <c r="F2341" s="102" t="s">
        <v>2458</v>
      </c>
      <c r="G2341" s="36" t="s">
        <v>8</v>
      </c>
      <c r="H2341" s="103">
        <f t="shared" si="73"/>
        <v>13.799999999999999</v>
      </c>
      <c r="I2341" s="103"/>
      <c r="J2341" s="103">
        <f t="shared" si="74"/>
        <v>13.799999999999999</v>
      </c>
      <c r="K2341" s="104">
        <v>1.2</v>
      </c>
      <c r="L2341" s="104">
        <v>9.6</v>
      </c>
      <c r="M2341" s="104">
        <v>3</v>
      </c>
    </row>
    <row r="2342" spans="1:13" x14ac:dyDescent="0.2">
      <c r="A2342" s="101"/>
      <c r="B2342" s="12" t="s">
        <v>2028</v>
      </c>
      <c r="C2342" s="12" t="s">
        <v>1846</v>
      </c>
      <c r="D2342" s="102" t="s">
        <v>245</v>
      </c>
      <c r="E2342" s="102" t="s">
        <v>2457</v>
      </c>
      <c r="F2342" s="102" t="s">
        <v>2459</v>
      </c>
      <c r="G2342" s="36" t="s">
        <v>8</v>
      </c>
      <c r="H2342" s="103">
        <f t="shared" si="73"/>
        <v>10.9</v>
      </c>
      <c r="I2342" s="103"/>
      <c r="J2342" s="103">
        <f t="shared" si="74"/>
        <v>10.9</v>
      </c>
      <c r="K2342" s="104">
        <v>4.9000000000000004</v>
      </c>
      <c r="L2342" s="104">
        <v>4.5999999999999996</v>
      </c>
      <c r="M2342" s="104">
        <v>1.4</v>
      </c>
    </row>
    <row r="2343" spans="1:13" x14ac:dyDescent="0.2">
      <c r="A2343" s="101"/>
      <c r="B2343" s="12" t="s">
        <v>2028</v>
      </c>
      <c r="C2343" s="12" t="s">
        <v>1532</v>
      </c>
      <c r="D2343" s="102" t="s">
        <v>245</v>
      </c>
      <c r="E2343" s="102" t="s">
        <v>2457</v>
      </c>
      <c r="F2343" s="102" t="s">
        <v>2459</v>
      </c>
      <c r="G2343" s="36" t="s">
        <v>8</v>
      </c>
      <c r="H2343" s="103">
        <f t="shared" si="73"/>
        <v>10.9</v>
      </c>
      <c r="I2343" s="103"/>
      <c r="J2343" s="103">
        <f t="shared" si="74"/>
        <v>10.9</v>
      </c>
      <c r="K2343" s="104">
        <v>4.9000000000000004</v>
      </c>
      <c r="L2343" s="104">
        <v>4.5999999999999996</v>
      </c>
      <c r="M2343" s="104">
        <v>1.4</v>
      </c>
    </row>
    <row r="2344" spans="1:13" x14ac:dyDescent="0.2">
      <c r="A2344" s="101"/>
      <c r="B2344" s="12" t="s">
        <v>2047</v>
      </c>
      <c r="C2344" s="12" t="s">
        <v>2048</v>
      </c>
      <c r="D2344" s="102" t="s">
        <v>245</v>
      </c>
      <c r="E2344" s="102" t="s">
        <v>2455</v>
      </c>
      <c r="F2344" s="102" t="s">
        <v>2460</v>
      </c>
      <c r="G2344" s="36" t="s">
        <v>8</v>
      </c>
      <c r="H2344" s="103">
        <f t="shared" si="73"/>
        <v>40.1</v>
      </c>
      <c r="I2344" s="103"/>
      <c r="J2344" s="103">
        <f t="shared" si="74"/>
        <v>40.1</v>
      </c>
      <c r="K2344" s="104">
        <v>9.6</v>
      </c>
      <c r="L2344" s="104">
        <v>23.3</v>
      </c>
      <c r="M2344" s="104">
        <v>7.2</v>
      </c>
    </row>
    <row r="2345" spans="1:13" x14ac:dyDescent="0.2">
      <c r="A2345" s="101"/>
      <c r="B2345" s="12" t="s">
        <v>2047</v>
      </c>
      <c r="C2345" s="12" t="s">
        <v>2049</v>
      </c>
      <c r="D2345" s="102" t="s">
        <v>245</v>
      </c>
      <c r="E2345" s="102" t="s">
        <v>2455</v>
      </c>
      <c r="F2345" s="102" t="s">
        <v>2460</v>
      </c>
      <c r="G2345" s="36" t="s">
        <v>8</v>
      </c>
      <c r="H2345" s="103">
        <f t="shared" si="73"/>
        <v>40.1</v>
      </c>
      <c r="I2345" s="103"/>
      <c r="J2345" s="103">
        <f t="shared" si="74"/>
        <v>40.1</v>
      </c>
      <c r="K2345" s="104">
        <v>9.6</v>
      </c>
      <c r="L2345" s="104">
        <v>23.3</v>
      </c>
      <c r="M2345" s="104">
        <v>7.2</v>
      </c>
    </row>
    <row r="2346" spans="1:13" x14ac:dyDescent="0.2">
      <c r="A2346" s="101"/>
      <c r="B2346" s="12" t="s">
        <v>2047</v>
      </c>
      <c r="C2346" s="12" t="s">
        <v>2050</v>
      </c>
      <c r="D2346" s="102" t="s">
        <v>245</v>
      </c>
      <c r="E2346" s="102" t="s">
        <v>2455</v>
      </c>
      <c r="F2346" s="102" t="s">
        <v>2460</v>
      </c>
      <c r="G2346" s="36" t="s">
        <v>8</v>
      </c>
      <c r="H2346" s="103">
        <f t="shared" si="73"/>
        <v>6.3</v>
      </c>
      <c r="I2346" s="103"/>
      <c r="J2346" s="103">
        <f t="shared" si="74"/>
        <v>6.3</v>
      </c>
      <c r="K2346" s="104">
        <v>1.1000000000000001</v>
      </c>
      <c r="L2346" s="104">
        <v>4</v>
      </c>
      <c r="M2346" s="104">
        <v>1.2</v>
      </c>
    </row>
    <row r="2347" spans="1:13" x14ac:dyDescent="0.2">
      <c r="A2347" s="101"/>
      <c r="B2347" s="12" t="s">
        <v>2047</v>
      </c>
      <c r="C2347" s="12" t="s">
        <v>2051</v>
      </c>
      <c r="D2347" s="102" t="s">
        <v>245</v>
      </c>
      <c r="E2347" s="102" t="s">
        <v>2455</v>
      </c>
      <c r="F2347" s="102" t="s">
        <v>2460</v>
      </c>
      <c r="G2347" s="36" t="s">
        <v>8</v>
      </c>
      <c r="H2347" s="103">
        <f t="shared" si="73"/>
        <v>6.3</v>
      </c>
      <c r="I2347" s="103"/>
      <c r="J2347" s="103">
        <f t="shared" si="74"/>
        <v>6.3</v>
      </c>
      <c r="K2347" s="104">
        <v>1.1000000000000001</v>
      </c>
      <c r="L2347" s="104">
        <v>4</v>
      </c>
      <c r="M2347" s="104">
        <v>1.2</v>
      </c>
    </row>
    <row r="2348" spans="1:13" x14ac:dyDescent="0.2">
      <c r="A2348" s="101"/>
      <c r="B2348" s="12" t="s">
        <v>2047</v>
      </c>
      <c r="C2348" s="12" t="s">
        <v>2052</v>
      </c>
      <c r="D2348" s="102" t="s">
        <v>245</v>
      </c>
      <c r="E2348" s="102" t="s">
        <v>2455</v>
      </c>
      <c r="F2348" s="102" t="s">
        <v>2460</v>
      </c>
      <c r="G2348" s="36" t="s">
        <v>8</v>
      </c>
      <c r="H2348" s="103">
        <f t="shared" si="73"/>
        <v>6.3</v>
      </c>
      <c r="I2348" s="103"/>
      <c r="J2348" s="103">
        <f t="shared" si="74"/>
        <v>6.3</v>
      </c>
      <c r="K2348" s="104">
        <v>1.1000000000000001</v>
      </c>
      <c r="L2348" s="104">
        <v>4</v>
      </c>
      <c r="M2348" s="104">
        <v>1.2</v>
      </c>
    </row>
    <row r="2349" spans="1:13" x14ac:dyDescent="0.2">
      <c r="A2349" s="101"/>
      <c r="B2349" s="12" t="s">
        <v>2047</v>
      </c>
      <c r="C2349" s="12" t="s">
        <v>2053</v>
      </c>
      <c r="D2349" s="102" t="s">
        <v>245</v>
      </c>
      <c r="E2349" s="102" t="s">
        <v>2455</v>
      </c>
      <c r="F2349" s="102" t="s">
        <v>2460</v>
      </c>
      <c r="G2349" s="36" t="s">
        <v>8</v>
      </c>
      <c r="H2349" s="103">
        <f t="shared" si="73"/>
        <v>4.1999999999999993</v>
      </c>
      <c r="I2349" s="103"/>
      <c r="J2349" s="103">
        <f t="shared" si="74"/>
        <v>4.1999999999999993</v>
      </c>
      <c r="K2349" s="104">
        <v>1.7</v>
      </c>
      <c r="L2349" s="104">
        <v>1.9</v>
      </c>
      <c r="M2349" s="104">
        <v>0.6</v>
      </c>
    </row>
    <row r="2350" spans="1:13" x14ac:dyDescent="0.2">
      <c r="A2350" s="101"/>
      <c r="B2350" s="12" t="s">
        <v>2047</v>
      </c>
      <c r="C2350" s="12" t="s">
        <v>2054</v>
      </c>
      <c r="D2350" s="102" t="s">
        <v>245</v>
      </c>
      <c r="E2350" s="102" t="s">
        <v>2455</v>
      </c>
      <c r="F2350" s="102" t="s">
        <v>2460</v>
      </c>
      <c r="G2350" s="36" t="s">
        <v>8</v>
      </c>
      <c r="H2350" s="103">
        <f t="shared" si="73"/>
        <v>4.1999999999999993</v>
      </c>
      <c r="I2350" s="103"/>
      <c r="J2350" s="103">
        <f t="shared" si="74"/>
        <v>4.1999999999999993</v>
      </c>
      <c r="K2350" s="104">
        <v>1.7</v>
      </c>
      <c r="L2350" s="104">
        <v>1.9</v>
      </c>
      <c r="M2350" s="104">
        <v>0.6</v>
      </c>
    </row>
    <row r="2351" spans="1:13" x14ac:dyDescent="0.2">
      <c r="A2351" s="101"/>
      <c r="B2351" s="12" t="s">
        <v>2047</v>
      </c>
      <c r="C2351" s="12" t="s">
        <v>2055</v>
      </c>
      <c r="D2351" s="102" t="s">
        <v>245</v>
      </c>
      <c r="E2351" s="102" t="s">
        <v>2455</v>
      </c>
      <c r="F2351" s="102" t="s">
        <v>2460</v>
      </c>
      <c r="G2351" s="36" t="s">
        <v>8</v>
      </c>
      <c r="H2351" s="103">
        <f t="shared" si="73"/>
        <v>4.1999999999999993</v>
      </c>
      <c r="I2351" s="103"/>
      <c r="J2351" s="103">
        <f t="shared" si="74"/>
        <v>4.1999999999999993</v>
      </c>
      <c r="K2351" s="104">
        <v>1.7</v>
      </c>
      <c r="L2351" s="104">
        <v>1.9</v>
      </c>
      <c r="M2351" s="104">
        <v>0.6</v>
      </c>
    </row>
    <row r="2352" spans="1:13" x14ac:dyDescent="0.2">
      <c r="A2352" s="101"/>
      <c r="B2352" s="12" t="s">
        <v>2047</v>
      </c>
      <c r="C2352" s="12" t="s">
        <v>2056</v>
      </c>
      <c r="D2352" s="102" t="s">
        <v>245</v>
      </c>
      <c r="E2352" s="102" t="s">
        <v>2455</v>
      </c>
      <c r="F2352" s="102" t="s">
        <v>2460</v>
      </c>
      <c r="G2352" s="36" t="s">
        <v>8</v>
      </c>
      <c r="H2352" s="103">
        <f t="shared" si="73"/>
        <v>4.1999999999999993</v>
      </c>
      <c r="I2352" s="103"/>
      <c r="J2352" s="103">
        <f t="shared" si="74"/>
        <v>4.1999999999999993</v>
      </c>
      <c r="K2352" s="104">
        <v>1.7</v>
      </c>
      <c r="L2352" s="104">
        <v>1.9</v>
      </c>
      <c r="M2352" s="104">
        <v>0.6</v>
      </c>
    </row>
    <row r="2353" spans="1:13" x14ac:dyDescent="0.2">
      <c r="A2353" s="101"/>
      <c r="B2353" s="12" t="s">
        <v>2047</v>
      </c>
      <c r="C2353" s="12" t="s">
        <v>2057</v>
      </c>
      <c r="D2353" s="102" t="s">
        <v>245</v>
      </c>
      <c r="E2353" s="102" t="s">
        <v>2455</v>
      </c>
      <c r="F2353" s="102" t="s">
        <v>2460</v>
      </c>
      <c r="G2353" s="36" t="s">
        <v>8</v>
      </c>
      <c r="H2353" s="103">
        <f t="shared" si="73"/>
        <v>4.1999999999999993</v>
      </c>
      <c r="I2353" s="103"/>
      <c r="J2353" s="103">
        <f t="shared" si="74"/>
        <v>4.1999999999999993</v>
      </c>
      <c r="K2353" s="104">
        <v>1.7</v>
      </c>
      <c r="L2353" s="104">
        <v>1.9</v>
      </c>
      <c r="M2353" s="104">
        <v>0.6</v>
      </c>
    </row>
    <row r="2354" spans="1:13" x14ac:dyDescent="0.2">
      <c r="A2354" s="101"/>
      <c r="B2354" s="12" t="s">
        <v>2047</v>
      </c>
      <c r="C2354" s="12" t="s">
        <v>2058</v>
      </c>
      <c r="D2354" s="102" t="s">
        <v>245</v>
      </c>
      <c r="E2354" s="102" t="s">
        <v>2455</v>
      </c>
      <c r="F2354" s="102" t="s">
        <v>2460</v>
      </c>
      <c r="G2354" s="36" t="s">
        <v>8</v>
      </c>
      <c r="H2354" s="103">
        <f t="shared" si="73"/>
        <v>4.1999999999999993</v>
      </c>
      <c r="I2354" s="103"/>
      <c r="J2354" s="103">
        <f t="shared" si="74"/>
        <v>4.1999999999999993</v>
      </c>
      <c r="K2354" s="104">
        <v>1.7</v>
      </c>
      <c r="L2354" s="104">
        <v>1.9</v>
      </c>
      <c r="M2354" s="104">
        <v>0.6</v>
      </c>
    </row>
    <row r="2355" spans="1:13" x14ac:dyDescent="0.2">
      <c r="A2355" s="101"/>
      <c r="B2355" s="12" t="s">
        <v>2047</v>
      </c>
      <c r="C2355" s="12" t="s">
        <v>2059</v>
      </c>
      <c r="D2355" s="102" t="s">
        <v>245</v>
      </c>
      <c r="E2355" s="102" t="s">
        <v>2455</v>
      </c>
      <c r="F2355" s="102" t="s">
        <v>2460</v>
      </c>
      <c r="G2355" s="36" t="s">
        <v>8</v>
      </c>
      <c r="H2355" s="103">
        <f t="shared" si="73"/>
        <v>4.1999999999999993</v>
      </c>
      <c r="I2355" s="103"/>
      <c r="J2355" s="103">
        <f t="shared" si="74"/>
        <v>4.1999999999999993</v>
      </c>
      <c r="K2355" s="104">
        <v>1.7</v>
      </c>
      <c r="L2355" s="104">
        <v>1.9</v>
      </c>
      <c r="M2355" s="104">
        <v>0.6</v>
      </c>
    </row>
    <row r="2356" spans="1:13" x14ac:dyDescent="0.2">
      <c r="A2356" s="101"/>
      <c r="B2356" s="12" t="s">
        <v>2047</v>
      </c>
      <c r="C2356" s="12" t="s">
        <v>2060</v>
      </c>
      <c r="D2356" s="102" t="s">
        <v>245</v>
      </c>
      <c r="E2356" s="102" t="s">
        <v>2455</v>
      </c>
      <c r="F2356" s="102" t="s">
        <v>2460</v>
      </c>
      <c r="G2356" s="36" t="s">
        <v>8</v>
      </c>
      <c r="H2356" s="103">
        <f t="shared" si="73"/>
        <v>4.1999999999999993</v>
      </c>
      <c r="I2356" s="103"/>
      <c r="J2356" s="103">
        <f t="shared" si="74"/>
        <v>4.1999999999999993</v>
      </c>
      <c r="K2356" s="104">
        <v>1.7</v>
      </c>
      <c r="L2356" s="104">
        <v>1.9</v>
      </c>
      <c r="M2356" s="104">
        <v>0.6</v>
      </c>
    </row>
    <row r="2357" spans="1:13" x14ac:dyDescent="0.2">
      <c r="A2357" s="101"/>
      <c r="B2357" s="12" t="s">
        <v>2047</v>
      </c>
      <c r="C2357" s="12" t="s">
        <v>2061</v>
      </c>
      <c r="D2357" s="102" t="s">
        <v>245</v>
      </c>
      <c r="E2357" s="102" t="s">
        <v>2455</v>
      </c>
      <c r="F2357" s="102" t="s">
        <v>2460</v>
      </c>
      <c r="G2357" s="36" t="s">
        <v>8</v>
      </c>
      <c r="H2357" s="103">
        <f t="shared" si="73"/>
        <v>4.1999999999999993</v>
      </c>
      <c r="I2357" s="103"/>
      <c r="J2357" s="103">
        <f t="shared" si="74"/>
        <v>4.1999999999999993</v>
      </c>
      <c r="K2357" s="104">
        <v>1.7</v>
      </c>
      <c r="L2357" s="104">
        <v>1.9</v>
      </c>
      <c r="M2357" s="104">
        <v>0.6</v>
      </c>
    </row>
    <row r="2358" spans="1:13" x14ac:dyDescent="0.2">
      <c r="A2358" s="101"/>
      <c r="B2358" s="12" t="s">
        <v>2047</v>
      </c>
      <c r="C2358" s="12" t="s">
        <v>2062</v>
      </c>
      <c r="D2358" s="102" t="s">
        <v>245</v>
      </c>
      <c r="E2358" s="102" t="s">
        <v>2455</v>
      </c>
      <c r="F2358" s="102" t="s">
        <v>2460</v>
      </c>
      <c r="G2358" s="36" t="s">
        <v>8</v>
      </c>
      <c r="H2358" s="103">
        <f t="shared" si="73"/>
        <v>4.1999999999999993</v>
      </c>
      <c r="I2358" s="103"/>
      <c r="J2358" s="103">
        <f t="shared" si="74"/>
        <v>4.1999999999999993</v>
      </c>
      <c r="K2358" s="104">
        <v>1.7</v>
      </c>
      <c r="L2358" s="104">
        <v>1.9</v>
      </c>
      <c r="M2358" s="104">
        <v>0.6</v>
      </c>
    </row>
    <row r="2359" spans="1:13" x14ac:dyDescent="0.2">
      <c r="A2359" s="101"/>
      <c r="B2359" s="12" t="s">
        <v>2047</v>
      </c>
      <c r="C2359" s="12" t="s">
        <v>2063</v>
      </c>
      <c r="D2359" s="102" t="s">
        <v>245</v>
      </c>
      <c r="E2359" s="102" t="s">
        <v>2455</v>
      </c>
      <c r="F2359" s="102" t="s">
        <v>2460</v>
      </c>
      <c r="G2359" s="36" t="s">
        <v>8</v>
      </c>
      <c r="H2359" s="103">
        <f t="shared" si="73"/>
        <v>4</v>
      </c>
      <c r="I2359" s="103"/>
      <c r="J2359" s="103">
        <f t="shared" si="74"/>
        <v>4</v>
      </c>
      <c r="K2359" s="104">
        <v>1.5</v>
      </c>
      <c r="L2359" s="104">
        <v>1.9</v>
      </c>
      <c r="M2359" s="104">
        <v>0.6</v>
      </c>
    </row>
    <row r="2360" spans="1:13" x14ac:dyDescent="0.2">
      <c r="A2360" s="101"/>
      <c r="B2360" s="12" t="s">
        <v>2047</v>
      </c>
      <c r="C2360" s="12" t="s">
        <v>2064</v>
      </c>
      <c r="D2360" s="102" t="s">
        <v>245</v>
      </c>
      <c r="E2360" s="102" t="s">
        <v>2455</v>
      </c>
      <c r="F2360" s="102" t="s">
        <v>2460</v>
      </c>
      <c r="G2360" s="36" t="s">
        <v>8</v>
      </c>
      <c r="H2360" s="103">
        <f t="shared" si="73"/>
        <v>4</v>
      </c>
      <c r="I2360" s="103"/>
      <c r="J2360" s="103">
        <f t="shared" si="74"/>
        <v>4</v>
      </c>
      <c r="K2360" s="104">
        <v>1.5</v>
      </c>
      <c r="L2360" s="104">
        <v>1.9</v>
      </c>
      <c r="M2360" s="104">
        <v>0.6</v>
      </c>
    </row>
    <row r="2361" spans="1:13" x14ac:dyDescent="0.2">
      <c r="A2361" s="101"/>
      <c r="B2361" s="12" t="s">
        <v>2047</v>
      </c>
      <c r="C2361" s="12" t="s">
        <v>2065</v>
      </c>
      <c r="D2361" s="102" t="s">
        <v>245</v>
      </c>
      <c r="E2361" s="102" t="s">
        <v>2455</v>
      </c>
      <c r="F2361" s="102" t="s">
        <v>2460</v>
      </c>
      <c r="G2361" s="36" t="s">
        <v>8</v>
      </c>
      <c r="H2361" s="103">
        <f t="shared" si="73"/>
        <v>4</v>
      </c>
      <c r="I2361" s="103"/>
      <c r="J2361" s="103">
        <f t="shared" si="74"/>
        <v>4</v>
      </c>
      <c r="K2361" s="104">
        <v>1.5</v>
      </c>
      <c r="L2361" s="104">
        <v>1.9</v>
      </c>
      <c r="M2361" s="104">
        <v>0.6</v>
      </c>
    </row>
    <row r="2362" spans="1:13" x14ac:dyDescent="0.2">
      <c r="A2362" s="101"/>
      <c r="B2362" s="12" t="s">
        <v>2047</v>
      </c>
      <c r="C2362" s="12" t="s">
        <v>2066</v>
      </c>
      <c r="D2362" s="102" t="s">
        <v>245</v>
      </c>
      <c r="E2362" s="102" t="s">
        <v>2455</v>
      </c>
      <c r="F2362" s="102" t="s">
        <v>2460</v>
      </c>
      <c r="G2362" s="36" t="s">
        <v>8</v>
      </c>
      <c r="H2362" s="103">
        <f t="shared" si="73"/>
        <v>4</v>
      </c>
      <c r="I2362" s="103"/>
      <c r="J2362" s="103">
        <f t="shared" si="74"/>
        <v>4</v>
      </c>
      <c r="K2362" s="104">
        <v>1.5</v>
      </c>
      <c r="L2362" s="104">
        <v>1.9</v>
      </c>
      <c r="M2362" s="104">
        <v>0.6</v>
      </c>
    </row>
    <row r="2363" spans="1:13" x14ac:dyDescent="0.2">
      <c r="A2363" s="101"/>
      <c r="B2363" s="12" t="s">
        <v>2047</v>
      </c>
      <c r="C2363" s="12" t="s">
        <v>2067</v>
      </c>
      <c r="D2363" s="102" t="s">
        <v>245</v>
      </c>
      <c r="E2363" s="102" t="s">
        <v>2455</v>
      </c>
      <c r="F2363" s="102" t="s">
        <v>2460</v>
      </c>
      <c r="G2363" s="36" t="s">
        <v>8</v>
      </c>
      <c r="H2363" s="103">
        <f t="shared" si="73"/>
        <v>4</v>
      </c>
      <c r="I2363" s="103"/>
      <c r="J2363" s="103">
        <f t="shared" si="74"/>
        <v>4</v>
      </c>
      <c r="K2363" s="104">
        <v>1.5</v>
      </c>
      <c r="L2363" s="104">
        <v>1.9</v>
      </c>
      <c r="M2363" s="104">
        <v>0.6</v>
      </c>
    </row>
    <row r="2364" spans="1:13" x14ac:dyDescent="0.2">
      <c r="A2364" s="101"/>
      <c r="B2364" s="12" t="s">
        <v>2047</v>
      </c>
      <c r="C2364" s="12" t="s">
        <v>2068</v>
      </c>
      <c r="D2364" s="102" t="s">
        <v>245</v>
      </c>
      <c r="E2364" s="102" t="s">
        <v>2455</v>
      </c>
      <c r="F2364" s="102" t="s">
        <v>2460</v>
      </c>
      <c r="G2364" s="36" t="s">
        <v>8</v>
      </c>
      <c r="H2364" s="103">
        <f t="shared" si="73"/>
        <v>2.8000000000000003</v>
      </c>
      <c r="I2364" s="103"/>
      <c r="J2364" s="103">
        <f t="shared" si="74"/>
        <v>2.8000000000000003</v>
      </c>
      <c r="K2364" s="104">
        <v>1.1000000000000001</v>
      </c>
      <c r="L2364" s="104">
        <v>1.3</v>
      </c>
      <c r="M2364" s="104">
        <v>0.4</v>
      </c>
    </row>
    <row r="2365" spans="1:13" x14ac:dyDescent="0.2">
      <c r="A2365" s="101"/>
      <c r="B2365" s="12" t="s">
        <v>2047</v>
      </c>
      <c r="C2365" s="12" t="s">
        <v>2069</v>
      </c>
      <c r="D2365" s="102" t="s">
        <v>245</v>
      </c>
      <c r="E2365" s="102" t="s">
        <v>2455</v>
      </c>
      <c r="F2365" s="102" t="s">
        <v>2460</v>
      </c>
      <c r="G2365" s="36" t="s">
        <v>8</v>
      </c>
      <c r="H2365" s="103">
        <f t="shared" si="73"/>
        <v>2.8000000000000003</v>
      </c>
      <c r="I2365" s="103"/>
      <c r="J2365" s="103">
        <f t="shared" si="74"/>
        <v>2.8000000000000003</v>
      </c>
      <c r="K2365" s="104">
        <v>1.1000000000000001</v>
      </c>
      <c r="L2365" s="104">
        <v>1.3</v>
      </c>
      <c r="M2365" s="104">
        <v>0.4</v>
      </c>
    </row>
    <row r="2366" spans="1:13" x14ac:dyDescent="0.2">
      <c r="A2366" s="101"/>
      <c r="B2366" s="12" t="s">
        <v>2047</v>
      </c>
      <c r="C2366" s="12" t="s">
        <v>2070</v>
      </c>
      <c r="D2366" s="102" t="s">
        <v>245</v>
      </c>
      <c r="E2366" s="102" t="s">
        <v>2455</v>
      </c>
      <c r="F2366" s="102" t="s">
        <v>2460</v>
      </c>
      <c r="G2366" s="36" t="s">
        <v>8</v>
      </c>
      <c r="H2366" s="103">
        <f t="shared" si="73"/>
        <v>2.8000000000000003</v>
      </c>
      <c r="I2366" s="103"/>
      <c r="J2366" s="103">
        <f t="shared" si="74"/>
        <v>2.8000000000000003</v>
      </c>
      <c r="K2366" s="104">
        <v>1.1000000000000001</v>
      </c>
      <c r="L2366" s="104">
        <v>1.3</v>
      </c>
      <c r="M2366" s="104">
        <v>0.4</v>
      </c>
    </row>
    <row r="2367" spans="1:13" x14ac:dyDescent="0.2">
      <c r="A2367" s="101"/>
      <c r="B2367" s="12" t="s">
        <v>2047</v>
      </c>
      <c r="C2367" s="12" t="s">
        <v>2071</v>
      </c>
      <c r="D2367" s="102" t="s">
        <v>245</v>
      </c>
      <c r="E2367" s="102" t="s">
        <v>2455</v>
      </c>
      <c r="F2367" s="102" t="s">
        <v>2460</v>
      </c>
      <c r="G2367" s="36" t="s">
        <v>8</v>
      </c>
      <c r="H2367" s="103">
        <f t="shared" si="73"/>
        <v>2.8000000000000003</v>
      </c>
      <c r="I2367" s="103"/>
      <c r="J2367" s="103">
        <f t="shared" si="74"/>
        <v>2.8000000000000003</v>
      </c>
      <c r="K2367" s="104">
        <v>1.1000000000000001</v>
      </c>
      <c r="L2367" s="104">
        <v>1.3</v>
      </c>
      <c r="M2367" s="104">
        <v>0.4</v>
      </c>
    </row>
    <row r="2368" spans="1:13" x14ac:dyDescent="0.2">
      <c r="A2368" s="101"/>
      <c r="B2368" s="12" t="s">
        <v>2047</v>
      </c>
      <c r="C2368" s="12" t="s">
        <v>2072</v>
      </c>
      <c r="D2368" s="102" t="s">
        <v>245</v>
      </c>
      <c r="E2368" s="102" t="s">
        <v>2455</v>
      </c>
      <c r="F2368" s="102" t="s">
        <v>2460</v>
      </c>
      <c r="G2368" s="36" t="s">
        <v>8</v>
      </c>
      <c r="H2368" s="103">
        <f t="shared" si="73"/>
        <v>2.8000000000000003</v>
      </c>
      <c r="I2368" s="103"/>
      <c r="J2368" s="103">
        <f t="shared" si="74"/>
        <v>2.8000000000000003</v>
      </c>
      <c r="K2368" s="104">
        <v>1.1000000000000001</v>
      </c>
      <c r="L2368" s="104">
        <v>1.3</v>
      </c>
      <c r="M2368" s="104">
        <v>0.4</v>
      </c>
    </row>
    <row r="2369" spans="1:13" x14ac:dyDescent="0.2">
      <c r="A2369" s="101"/>
      <c r="B2369" s="12" t="s">
        <v>2047</v>
      </c>
      <c r="C2369" s="12" t="s">
        <v>2073</v>
      </c>
      <c r="D2369" s="102" t="s">
        <v>245</v>
      </c>
      <c r="E2369" s="102" t="s">
        <v>2455</v>
      </c>
      <c r="F2369" s="102" t="s">
        <v>2460</v>
      </c>
      <c r="G2369" s="36" t="s">
        <v>8</v>
      </c>
      <c r="H2369" s="103">
        <f t="shared" si="73"/>
        <v>2.8000000000000003</v>
      </c>
      <c r="I2369" s="103"/>
      <c r="J2369" s="103">
        <f t="shared" si="74"/>
        <v>2.8000000000000003</v>
      </c>
      <c r="K2369" s="104">
        <v>1.1000000000000001</v>
      </c>
      <c r="L2369" s="104">
        <v>1.3</v>
      </c>
      <c r="M2369" s="104">
        <v>0.4</v>
      </c>
    </row>
    <row r="2370" spans="1:13" x14ac:dyDescent="0.2">
      <c r="A2370" s="101"/>
      <c r="B2370" s="12" t="s">
        <v>2047</v>
      </c>
      <c r="C2370" s="12" t="s">
        <v>2074</v>
      </c>
      <c r="D2370" s="102" t="s">
        <v>245</v>
      </c>
      <c r="E2370" s="102" t="s">
        <v>2455</v>
      </c>
      <c r="F2370" s="102" t="s">
        <v>2460</v>
      </c>
      <c r="G2370" s="36" t="s">
        <v>8</v>
      </c>
      <c r="H2370" s="103">
        <f t="shared" si="73"/>
        <v>2.8000000000000003</v>
      </c>
      <c r="I2370" s="103"/>
      <c r="J2370" s="103">
        <f t="shared" si="74"/>
        <v>2.8000000000000003</v>
      </c>
      <c r="K2370" s="104">
        <v>1.1000000000000001</v>
      </c>
      <c r="L2370" s="104">
        <v>1.3</v>
      </c>
      <c r="M2370" s="104">
        <v>0.4</v>
      </c>
    </row>
    <row r="2371" spans="1:13" x14ac:dyDescent="0.2">
      <c r="A2371" s="101"/>
      <c r="B2371" s="12" t="s">
        <v>2047</v>
      </c>
      <c r="C2371" s="12" t="s">
        <v>2075</v>
      </c>
      <c r="D2371" s="102" t="s">
        <v>245</v>
      </c>
      <c r="E2371" s="102" t="s">
        <v>2455</v>
      </c>
      <c r="F2371" s="102" t="s">
        <v>2460</v>
      </c>
      <c r="G2371" s="36" t="s">
        <v>8</v>
      </c>
      <c r="H2371" s="103">
        <f t="shared" ref="H2371:H2434" si="75">I2371+J2371</f>
        <v>2.8000000000000003</v>
      </c>
      <c r="I2371" s="103"/>
      <c r="J2371" s="103">
        <f t="shared" si="74"/>
        <v>2.8000000000000003</v>
      </c>
      <c r="K2371" s="104">
        <v>1.1000000000000001</v>
      </c>
      <c r="L2371" s="104">
        <v>1.3</v>
      </c>
      <c r="M2371" s="104">
        <v>0.4</v>
      </c>
    </row>
    <row r="2372" spans="1:13" x14ac:dyDescent="0.2">
      <c r="A2372" s="101"/>
      <c r="B2372" s="12" t="s">
        <v>2047</v>
      </c>
      <c r="C2372" s="12" t="s">
        <v>2076</v>
      </c>
      <c r="D2372" s="102" t="s">
        <v>245</v>
      </c>
      <c r="E2372" s="102" t="s">
        <v>2455</v>
      </c>
      <c r="F2372" s="102" t="s">
        <v>2460</v>
      </c>
      <c r="G2372" s="36" t="s">
        <v>8</v>
      </c>
      <c r="H2372" s="103">
        <f t="shared" si="75"/>
        <v>2.8000000000000003</v>
      </c>
      <c r="I2372" s="103"/>
      <c r="J2372" s="103">
        <f t="shared" si="74"/>
        <v>2.8000000000000003</v>
      </c>
      <c r="K2372" s="104">
        <v>1.1000000000000001</v>
      </c>
      <c r="L2372" s="104">
        <v>1.3</v>
      </c>
      <c r="M2372" s="104">
        <v>0.4</v>
      </c>
    </row>
    <row r="2373" spans="1:13" x14ac:dyDescent="0.2">
      <c r="A2373" s="101"/>
      <c r="B2373" s="12" t="s">
        <v>2047</v>
      </c>
      <c r="C2373" s="12" t="s">
        <v>2077</v>
      </c>
      <c r="D2373" s="102" t="s">
        <v>245</v>
      </c>
      <c r="E2373" s="102" t="s">
        <v>2455</v>
      </c>
      <c r="F2373" s="102" t="s">
        <v>2460</v>
      </c>
      <c r="G2373" s="36" t="s">
        <v>8</v>
      </c>
      <c r="H2373" s="103">
        <f t="shared" si="75"/>
        <v>2.8000000000000003</v>
      </c>
      <c r="I2373" s="103"/>
      <c r="J2373" s="103">
        <f t="shared" si="74"/>
        <v>2.8000000000000003</v>
      </c>
      <c r="K2373" s="104">
        <v>1.1000000000000001</v>
      </c>
      <c r="L2373" s="104">
        <v>1.3</v>
      </c>
      <c r="M2373" s="104">
        <v>0.4</v>
      </c>
    </row>
    <row r="2374" spans="1:13" x14ac:dyDescent="0.2">
      <c r="A2374" s="101"/>
      <c r="B2374" s="12" t="s">
        <v>2047</v>
      </c>
      <c r="C2374" s="12" t="s">
        <v>2078</v>
      </c>
      <c r="D2374" s="102" t="s">
        <v>245</v>
      </c>
      <c r="E2374" s="102" t="s">
        <v>2455</v>
      </c>
      <c r="F2374" s="102" t="s">
        <v>2460</v>
      </c>
      <c r="G2374" s="36" t="s">
        <v>8</v>
      </c>
      <c r="H2374" s="103">
        <f t="shared" si="75"/>
        <v>2.8000000000000003</v>
      </c>
      <c r="I2374" s="103"/>
      <c r="J2374" s="103">
        <f t="shared" si="74"/>
        <v>2.8000000000000003</v>
      </c>
      <c r="K2374" s="104">
        <v>1.1000000000000001</v>
      </c>
      <c r="L2374" s="104">
        <v>1.3</v>
      </c>
      <c r="M2374" s="104">
        <v>0.4</v>
      </c>
    </row>
    <row r="2375" spans="1:13" x14ac:dyDescent="0.2">
      <c r="A2375" s="101"/>
      <c r="B2375" s="12" t="s">
        <v>2047</v>
      </c>
      <c r="C2375" s="12" t="s">
        <v>2079</v>
      </c>
      <c r="D2375" s="102" t="s">
        <v>245</v>
      </c>
      <c r="E2375" s="102" t="s">
        <v>2455</v>
      </c>
      <c r="F2375" s="102" t="s">
        <v>2460</v>
      </c>
      <c r="G2375" s="36" t="s">
        <v>8</v>
      </c>
      <c r="H2375" s="103">
        <f t="shared" si="75"/>
        <v>2.8000000000000003</v>
      </c>
      <c r="I2375" s="103"/>
      <c r="J2375" s="103">
        <f t="shared" si="74"/>
        <v>2.8000000000000003</v>
      </c>
      <c r="K2375" s="104">
        <v>1.1000000000000001</v>
      </c>
      <c r="L2375" s="104">
        <v>1.3</v>
      </c>
      <c r="M2375" s="104">
        <v>0.4</v>
      </c>
    </row>
    <row r="2376" spans="1:13" x14ac:dyDescent="0.2">
      <c r="A2376" s="101"/>
      <c r="B2376" s="12" t="s">
        <v>2047</v>
      </c>
      <c r="C2376" s="12" t="s">
        <v>2080</v>
      </c>
      <c r="D2376" s="102" t="s">
        <v>245</v>
      </c>
      <c r="E2376" s="102" t="s">
        <v>2454</v>
      </c>
      <c r="F2376" s="102" t="s">
        <v>2458</v>
      </c>
      <c r="G2376" s="36" t="s">
        <v>8</v>
      </c>
      <c r="H2376" s="103">
        <f t="shared" si="75"/>
        <v>3.8</v>
      </c>
      <c r="I2376" s="103"/>
      <c r="J2376" s="103">
        <f t="shared" ref="J2376:J2439" si="76">SUM(K2376:M2376)</f>
        <v>3.8</v>
      </c>
      <c r="K2376" s="104">
        <v>0.5</v>
      </c>
      <c r="L2376" s="104">
        <v>2.5</v>
      </c>
      <c r="M2376" s="104">
        <v>0.8</v>
      </c>
    </row>
    <row r="2377" spans="1:13" x14ac:dyDescent="0.2">
      <c r="A2377" s="101"/>
      <c r="B2377" s="12" t="s">
        <v>2047</v>
      </c>
      <c r="C2377" s="12" t="s">
        <v>2081</v>
      </c>
      <c r="D2377" s="102" t="s">
        <v>245</v>
      </c>
      <c r="E2377" s="102" t="s">
        <v>2454</v>
      </c>
      <c r="F2377" s="102" t="s">
        <v>2458</v>
      </c>
      <c r="G2377" s="36" t="s">
        <v>8</v>
      </c>
      <c r="H2377" s="103">
        <f t="shared" si="75"/>
        <v>3.8</v>
      </c>
      <c r="I2377" s="103"/>
      <c r="J2377" s="103">
        <f t="shared" si="76"/>
        <v>3.8</v>
      </c>
      <c r="K2377" s="104">
        <v>0.5</v>
      </c>
      <c r="L2377" s="104">
        <v>2.5</v>
      </c>
      <c r="M2377" s="104">
        <v>0.8</v>
      </c>
    </row>
    <row r="2378" spans="1:13" x14ac:dyDescent="0.2">
      <c r="A2378" s="101"/>
      <c r="B2378" s="12" t="s">
        <v>2047</v>
      </c>
      <c r="C2378" s="12" t="s">
        <v>2082</v>
      </c>
      <c r="D2378" s="102" t="s">
        <v>245</v>
      </c>
      <c r="E2378" s="102" t="s">
        <v>2454</v>
      </c>
      <c r="F2378" s="102" t="s">
        <v>2458</v>
      </c>
      <c r="G2378" s="36" t="s">
        <v>8</v>
      </c>
      <c r="H2378" s="103">
        <f t="shared" si="75"/>
        <v>3.8</v>
      </c>
      <c r="I2378" s="103"/>
      <c r="J2378" s="103">
        <f t="shared" si="76"/>
        <v>3.8</v>
      </c>
      <c r="K2378" s="104">
        <v>0.5</v>
      </c>
      <c r="L2378" s="104">
        <v>2.5</v>
      </c>
      <c r="M2378" s="104">
        <v>0.8</v>
      </c>
    </row>
    <row r="2379" spans="1:13" x14ac:dyDescent="0.2">
      <c r="A2379" s="101"/>
      <c r="B2379" s="12" t="s">
        <v>2047</v>
      </c>
      <c r="C2379" s="12" t="s">
        <v>2083</v>
      </c>
      <c r="D2379" s="102" t="s">
        <v>245</v>
      </c>
      <c r="E2379" s="102" t="s">
        <v>2454</v>
      </c>
      <c r="F2379" s="102" t="s">
        <v>2458</v>
      </c>
      <c r="G2379" s="36" t="s">
        <v>8</v>
      </c>
      <c r="H2379" s="103">
        <f t="shared" si="75"/>
        <v>3.8</v>
      </c>
      <c r="I2379" s="103"/>
      <c r="J2379" s="103">
        <f t="shared" si="76"/>
        <v>3.8</v>
      </c>
      <c r="K2379" s="104">
        <v>0.5</v>
      </c>
      <c r="L2379" s="104">
        <v>2.5</v>
      </c>
      <c r="M2379" s="104">
        <v>0.8</v>
      </c>
    </row>
    <row r="2380" spans="1:13" x14ac:dyDescent="0.2">
      <c r="A2380" s="101"/>
      <c r="B2380" s="12" t="s">
        <v>2047</v>
      </c>
      <c r="C2380" s="12" t="s">
        <v>2084</v>
      </c>
      <c r="D2380" s="102" t="s">
        <v>245</v>
      </c>
      <c r="E2380" s="102" t="s">
        <v>2454</v>
      </c>
      <c r="F2380" s="102" t="s">
        <v>2458</v>
      </c>
      <c r="G2380" s="36" t="s">
        <v>8</v>
      </c>
      <c r="H2380" s="103">
        <f t="shared" si="75"/>
        <v>3.8</v>
      </c>
      <c r="I2380" s="103"/>
      <c r="J2380" s="103">
        <f t="shared" si="76"/>
        <v>3.8</v>
      </c>
      <c r="K2380" s="104">
        <v>0.5</v>
      </c>
      <c r="L2380" s="104">
        <v>2.5</v>
      </c>
      <c r="M2380" s="104">
        <v>0.8</v>
      </c>
    </row>
    <row r="2381" spans="1:13" x14ac:dyDescent="0.2">
      <c r="A2381" s="101"/>
      <c r="B2381" s="12" t="s">
        <v>2047</v>
      </c>
      <c r="C2381" s="12" t="s">
        <v>2085</v>
      </c>
      <c r="D2381" s="102" t="s">
        <v>245</v>
      </c>
      <c r="E2381" s="102" t="s">
        <v>2454</v>
      </c>
      <c r="F2381" s="102" t="s">
        <v>2458</v>
      </c>
      <c r="G2381" s="36" t="s">
        <v>8</v>
      </c>
      <c r="H2381" s="103">
        <f t="shared" si="75"/>
        <v>3.8</v>
      </c>
      <c r="I2381" s="103"/>
      <c r="J2381" s="103">
        <f t="shared" si="76"/>
        <v>3.8</v>
      </c>
      <c r="K2381" s="104">
        <v>0.5</v>
      </c>
      <c r="L2381" s="104">
        <v>2.5</v>
      </c>
      <c r="M2381" s="104">
        <v>0.8</v>
      </c>
    </row>
    <row r="2382" spans="1:13" x14ac:dyDescent="0.2">
      <c r="A2382" s="101"/>
      <c r="B2382" s="12" t="s">
        <v>2047</v>
      </c>
      <c r="C2382" s="12" t="s">
        <v>2086</v>
      </c>
      <c r="D2382" s="102" t="s">
        <v>245</v>
      </c>
      <c r="E2382" s="102" t="s">
        <v>2454</v>
      </c>
      <c r="F2382" s="102" t="s">
        <v>2458</v>
      </c>
      <c r="G2382" s="36" t="s">
        <v>8</v>
      </c>
      <c r="H2382" s="103">
        <f t="shared" si="75"/>
        <v>3.8</v>
      </c>
      <c r="I2382" s="103"/>
      <c r="J2382" s="103">
        <f t="shared" si="76"/>
        <v>3.8</v>
      </c>
      <c r="K2382" s="104">
        <v>0.5</v>
      </c>
      <c r="L2382" s="104">
        <v>2.5</v>
      </c>
      <c r="M2382" s="104">
        <v>0.8</v>
      </c>
    </row>
    <row r="2383" spans="1:13" x14ac:dyDescent="0.2">
      <c r="A2383" s="101"/>
      <c r="B2383" s="12" t="s">
        <v>2047</v>
      </c>
      <c r="C2383" s="12" t="s">
        <v>2087</v>
      </c>
      <c r="D2383" s="102" t="s">
        <v>245</v>
      </c>
      <c r="E2383" s="102" t="s">
        <v>2454</v>
      </c>
      <c r="F2383" s="102" t="s">
        <v>2458</v>
      </c>
      <c r="G2383" s="36" t="s">
        <v>8</v>
      </c>
      <c r="H2383" s="103">
        <f t="shared" si="75"/>
        <v>3.8</v>
      </c>
      <c r="I2383" s="103"/>
      <c r="J2383" s="103">
        <f t="shared" si="76"/>
        <v>3.8</v>
      </c>
      <c r="K2383" s="104">
        <v>0.5</v>
      </c>
      <c r="L2383" s="104">
        <v>2.5</v>
      </c>
      <c r="M2383" s="104">
        <v>0.8</v>
      </c>
    </row>
    <row r="2384" spans="1:13" x14ac:dyDescent="0.2">
      <c r="A2384" s="101"/>
      <c r="B2384" s="12" t="s">
        <v>1194</v>
      </c>
      <c r="C2384" s="12" t="s">
        <v>2088</v>
      </c>
      <c r="D2384" s="102" t="s">
        <v>775</v>
      </c>
      <c r="E2384" s="102" t="s">
        <v>2454</v>
      </c>
      <c r="F2384" s="102" t="s">
        <v>2458</v>
      </c>
      <c r="G2384" s="36" t="s">
        <v>8</v>
      </c>
      <c r="H2384" s="103">
        <f t="shared" si="75"/>
        <v>1.6</v>
      </c>
      <c r="I2384" s="103"/>
      <c r="J2384" s="103">
        <f t="shared" si="76"/>
        <v>1.6</v>
      </c>
      <c r="K2384" s="104">
        <v>0.3</v>
      </c>
      <c r="L2384" s="104">
        <v>1</v>
      </c>
      <c r="M2384" s="104">
        <v>0.3</v>
      </c>
    </row>
    <row r="2385" spans="1:13" x14ac:dyDescent="0.2">
      <c r="A2385" s="101"/>
      <c r="B2385" s="12" t="s">
        <v>1194</v>
      </c>
      <c r="C2385" s="12" t="s">
        <v>2089</v>
      </c>
      <c r="D2385" s="102" t="s">
        <v>775</v>
      </c>
      <c r="E2385" s="102" t="s">
        <v>2454</v>
      </c>
      <c r="F2385" s="102" t="s">
        <v>2458</v>
      </c>
      <c r="G2385" s="36" t="s">
        <v>8</v>
      </c>
      <c r="H2385" s="103">
        <f t="shared" si="75"/>
        <v>1.6</v>
      </c>
      <c r="I2385" s="103"/>
      <c r="J2385" s="103">
        <f t="shared" si="76"/>
        <v>1.6</v>
      </c>
      <c r="K2385" s="104">
        <v>0.3</v>
      </c>
      <c r="L2385" s="104">
        <v>1</v>
      </c>
      <c r="M2385" s="104">
        <v>0.3</v>
      </c>
    </row>
    <row r="2386" spans="1:13" x14ac:dyDescent="0.2">
      <c r="A2386" s="101"/>
      <c r="B2386" s="12" t="s">
        <v>1194</v>
      </c>
      <c r="C2386" s="12" t="s">
        <v>2090</v>
      </c>
      <c r="D2386" s="102" t="s">
        <v>245</v>
      </c>
      <c r="E2386" s="102" t="s">
        <v>2455</v>
      </c>
      <c r="F2386" s="102" t="s">
        <v>2460</v>
      </c>
      <c r="G2386" s="36" t="s">
        <v>8</v>
      </c>
      <c r="H2386" s="103">
        <f t="shared" si="75"/>
        <v>11.2</v>
      </c>
      <c r="I2386" s="103"/>
      <c r="J2386" s="103">
        <f t="shared" si="76"/>
        <v>11.2</v>
      </c>
      <c r="K2386" s="104">
        <v>6</v>
      </c>
      <c r="L2386" s="104">
        <v>4</v>
      </c>
      <c r="M2386" s="104">
        <v>1.2</v>
      </c>
    </row>
    <row r="2387" spans="1:13" x14ac:dyDescent="0.2">
      <c r="A2387" s="101"/>
      <c r="B2387" s="12" t="s">
        <v>1194</v>
      </c>
      <c r="C2387" s="12" t="s">
        <v>2091</v>
      </c>
      <c r="D2387" s="102" t="s">
        <v>245</v>
      </c>
      <c r="E2387" s="102" t="s">
        <v>2455</v>
      </c>
      <c r="F2387" s="102" t="s">
        <v>2460</v>
      </c>
      <c r="G2387" s="36" t="s">
        <v>8</v>
      </c>
      <c r="H2387" s="103">
        <f t="shared" si="75"/>
        <v>11.2</v>
      </c>
      <c r="I2387" s="103"/>
      <c r="J2387" s="103">
        <f t="shared" si="76"/>
        <v>11.2</v>
      </c>
      <c r="K2387" s="104">
        <v>6</v>
      </c>
      <c r="L2387" s="104">
        <v>4</v>
      </c>
      <c r="M2387" s="104">
        <v>1.2</v>
      </c>
    </row>
    <row r="2388" spans="1:13" x14ac:dyDescent="0.2">
      <c r="A2388" s="101"/>
      <c r="B2388" s="12" t="s">
        <v>1194</v>
      </c>
      <c r="C2388" s="12" t="s">
        <v>1385</v>
      </c>
      <c r="D2388" s="102" t="s">
        <v>245</v>
      </c>
      <c r="E2388" s="102" t="s">
        <v>2457</v>
      </c>
      <c r="F2388" s="102" t="s">
        <v>2459</v>
      </c>
      <c r="G2388" s="36" t="s">
        <v>8</v>
      </c>
      <c r="H2388" s="103">
        <f t="shared" si="75"/>
        <v>11</v>
      </c>
      <c r="I2388" s="103"/>
      <c r="J2388" s="103">
        <f t="shared" si="76"/>
        <v>11</v>
      </c>
      <c r="K2388" s="104">
        <v>5</v>
      </c>
      <c r="L2388" s="104">
        <v>4.5999999999999996</v>
      </c>
      <c r="M2388" s="104">
        <v>1.4</v>
      </c>
    </row>
    <row r="2389" spans="1:13" x14ac:dyDescent="0.2">
      <c r="A2389" s="101"/>
      <c r="B2389" s="12" t="s">
        <v>1194</v>
      </c>
      <c r="C2389" s="12" t="s">
        <v>1532</v>
      </c>
      <c r="D2389" s="102" t="s">
        <v>245</v>
      </c>
      <c r="E2389" s="102" t="s">
        <v>2457</v>
      </c>
      <c r="F2389" s="102" t="s">
        <v>2459</v>
      </c>
      <c r="G2389" s="36" t="s">
        <v>8</v>
      </c>
      <c r="H2389" s="103">
        <f t="shared" si="75"/>
        <v>11</v>
      </c>
      <c r="I2389" s="103"/>
      <c r="J2389" s="103">
        <f t="shared" si="76"/>
        <v>11</v>
      </c>
      <c r="K2389" s="104">
        <v>5</v>
      </c>
      <c r="L2389" s="104">
        <v>4.5999999999999996</v>
      </c>
      <c r="M2389" s="104">
        <v>1.4</v>
      </c>
    </row>
    <row r="2390" spans="1:13" x14ac:dyDescent="0.2">
      <c r="A2390" s="101"/>
      <c r="B2390" s="12" t="s">
        <v>2092</v>
      </c>
      <c r="C2390" s="12" t="s">
        <v>2093</v>
      </c>
      <c r="D2390" s="102" t="s">
        <v>245</v>
      </c>
      <c r="E2390" s="102" t="s">
        <v>2456</v>
      </c>
      <c r="F2390" s="102" t="s">
        <v>2461</v>
      </c>
      <c r="G2390" s="36" t="s">
        <v>8</v>
      </c>
      <c r="H2390" s="103">
        <f t="shared" si="75"/>
        <v>4.0999999999999996</v>
      </c>
      <c r="I2390" s="103"/>
      <c r="J2390" s="103">
        <f t="shared" si="76"/>
        <v>4.0999999999999996</v>
      </c>
      <c r="K2390" s="104">
        <v>1.6</v>
      </c>
      <c r="L2390" s="104">
        <v>1.9</v>
      </c>
      <c r="M2390" s="104">
        <v>0.6</v>
      </c>
    </row>
    <row r="2391" spans="1:13" x14ac:dyDescent="0.2">
      <c r="A2391" s="101"/>
      <c r="B2391" s="12" t="s">
        <v>2092</v>
      </c>
      <c r="C2391" s="12" t="s">
        <v>2094</v>
      </c>
      <c r="D2391" s="102" t="s">
        <v>245</v>
      </c>
      <c r="E2391" s="102" t="s">
        <v>2456</v>
      </c>
      <c r="F2391" s="102" t="s">
        <v>2461</v>
      </c>
      <c r="G2391" s="36" t="s">
        <v>8</v>
      </c>
      <c r="H2391" s="103">
        <f t="shared" si="75"/>
        <v>4.0999999999999996</v>
      </c>
      <c r="I2391" s="103"/>
      <c r="J2391" s="103">
        <f t="shared" si="76"/>
        <v>4.0999999999999996</v>
      </c>
      <c r="K2391" s="104">
        <v>1.6</v>
      </c>
      <c r="L2391" s="104">
        <v>1.9</v>
      </c>
      <c r="M2391" s="104">
        <v>0.6</v>
      </c>
    </row>
    <row r="2392" spans="1:13" x14ac:dyDescent="0.2">
      <c r="A2392" s="101"/>
      <c r="B2392" s="12" t="s">
        <v>2092</v>
      </c>
      <c r="C2392" s="12" t="s">
        <v>2021</v>
      </c>
      <c r="D2392" s="102" t="s">
        <v>245</v>
      </c>
      <c r="E2392" s="102" t="s">
        <v>2456</v>
      </c>
      <c r="F2392" s="102" t="s">
        <v>2461</v>
      </c>
      <c r="G2392" s="36" t="s">
        <v>8</v>
      </c>
      <c r="H2392" s="103">
        <f t="shared" si="75"/>
        <v>11</v>
      </c>
      <c r="I2392" s="103"/>
      <c r="J2392" s="103">
        <f t="shared" si="76"/>
        <v>11</v>
      </c>
      <c r="K2392" s="104">
        <v>5.9</v>
      </c>
      <c r="L2392" s="104">
        <v>3.9</v>
      </c>
      <c r="M2392" s="104">
        <v>1.2</v>
      </c>
    </row>
    <row r="2393" spans="1:13" x14ac:dyDescent="0.2">
      <c r="A2393" s="101"/>
      <c r="B2393" s="12" t="s">
        <v>2092</v>
      </c>
      <c r="C2393" s="12" t="s">
        <v>2095</v>
      </c>
      <c r="D2393" s="102" t="s">
        <v>245</v>
      </c>
      <c r="E2393" s="102" t="s">
        <v>2456</v>
      </c>
      <c r="F2393" s="102" t="s">
        <v>2461</v>
      </c>
      <c r="G2393" s="36" t="s">
        <v>8</v>
      </c>
      <c r="H2393" s="103">
        <f t="shared" si="75"/>
        <v>11</v>
      </c>
      <c r="I2393" s="103"/>
      <c r="J2393" s="103">
        <f t="shared" si="76"/>
        <v>11</v>
      </c>
      <c r="K2393" s="104">
        <v>5.9</v>
      </c>
      <c r="L2393" s="104">
        <v>3.9</v>
      </c>
      <c r="M2393" s="104">
        <v>1.2</v>
      </c>
    </row>
    <row r="2394" spans="1:13" x14ac:dyDescent="0.2">
      <c r="A2394" s="101"/>
      <c r="B2394" s="12" t="s">
        <v>2092</v>
      </c>
      <c r="C2394" s="12" t="s">
        <v>2035</v>
      </c>
      <c r="D2394" s="102" t="s">
        <v>245</v>
      </c>
      <c r="E2394" s="102" t="s">
        <v>2456</v>
      </c>
      <c r="F2394" s="102" t="s">
        <v>2461</v>
      </c>
      <c r="G2394" s="36" t="s">
        <v>8</v>
      </c>
      <c r="H2394" s="103">
        <f t="shared" si="75"/>
        <v>11</v>
      </c>
      <c r="I2394" s="103"/>
      <c r="J2394" s="103">
        <f t="shared" si="76"/>
        <v>11</v>
      </c>
      <c r="K2394" s="104">
        <v>5.9</v>
      </c>
      <c r="L2394" s="104">
        <v>3.9</v>
      </c>
      <c r="M2394" s="104">
        <v>1.2</v>
      </c>
    </row>
    <row r="2395" spans="1:13" x14ac:dyDescent="0.2">
      <c r="A2395" s="101"/>
      <c r="B2395" s="12" t="s">
        <v>2092</v>
      </c>
      <c r="C2395" s="12" t="s">
        <v>2096</v>
      </c>
      <c r="D2395" s="102" t="s">
        <v>245</v>
      </c>
      <c r="E2395" s="102" t="s">
        <v>2456</v>
      </c>
      <c r="F2395" s="102" t="s">
        <v>2461</v>
      </c>
      <c r="G2395" s="36" t="s">
        <v>8</v>
      </c>
      <c r="H2395" s="103">
        <f t="shared" si="75"/>
        <v>11</v>
      </c>
      <c r="I2395" s="103"/>
      <c r="J2395" s="103">
        <f t="shared" si="76"/>
        <v>11</v>
      </c>
      <c r="K2395" s="104">
        <v>5.9</v>
      </c>
      <c r="L2395" s="104">
        <v>3.9</v>
      </c>
      <c r="M2395" s="104">
        <v>1.2</v>
      </c>
    </row>
    <row r="2396" spans="1:13" x14ac:dyDescent="0.2">
      <c r="A2396" s="101"/>
      <c r="B2396" s="12" t="s">
        <v>2092</v>
      </c>
      <c r="C2396" s="12" t="s">
        <v>2097</v>
      </c>
      <c r="D2396" s="102" t="s">
        <v>245</v>
      </c>
      <c r="E2396" s="102" t="s">
        <v>2456</v>
      </c>
      <c r="F2396" s="102" t="s">
        <v>2461</v>
      </c>
      <c r="G2396" s="36" t="s">
        <v>8</v>
      </c>
      <c r="H2396" s="103">
        <f t="shared" si="75"/>
        <v>9</v>
      </c>
      <c r="I2396" s="103"/>
      <c r="J2396" s="103">
        <f t="shared" si="76"/>
        <v>9</v>
      </c>
      <c r="K2396" s="104">
        <v>4.3</v>
      </c>
      <c r="L2396" s="104">
        <v>3.6</v>
      </c>
      <c r="M2396" s="104">
        <v>1.1000000000000001</v>
      </c>
    </row>
    <row r="2397" spans="1:13" x14ac:dyDescent="0.2">
      <c r="A2397" s="101"/>
      <c r="B2397" s="12" t="s">
        <v>2092</v>
      </c>
      <c r="C2397" s="12" t="s">
        <v>2098</v>
      </c>
      <c r="D2397" s="102" t="s">
        <v>245</v>
      </c>
      <c r="E2397" s="102" t="s">
        <v>2456</v>
      </c>
      <c r="F2397" s="102" t="s">
        <v>2461</v>
      </c>
      <c r="G2397" s="36" t="s">
        <v>8</v>
      </c>
      <c r="H2397" s="103">
        <f t="shared" si="75"/>
        <v>9</v>
      </c>
      <c r="I2397" s="103"/>
      <c r="J2397" s="103">
        <f t="shared" si="76"/>
        <v>9</v>
      </c>
      <c r="K2397" s="104">
        <v>4.3</v>
      </c>
      <c r="L2397" s="104">
        <v>3.6</v>
      </c>
      <c r="M2397" s="104">
        <v>1.1000000000000001</v>
      </c>
    </row>
    <row r="2398" spans="1:13" x14ac:dyDescent="0.2">
      <c r="A2398" s="101"/>
      <c r="B2398" s="12" t="s">
        <v>2092</v>
      </c>
      <c r="C2398" s="12" t="s">
        <v>2099</v>
      </c>
      <c r="D2398" s="102" t="s">
        <v>245</v>
      </c>
      <c r="E2398" s="102" t="s">
        <v>2456</v>
      </c>
      <c r="F2398" s="102" t="s">
        <v>2461</v>
      </c>
      <c r="G2398" s="36" t="s">
        <v>8</v>
      </c>
      <c r="H2398" s="103">
        <f t="shared" si="75"/>
        <v>9</v>
      </c>
      <c r="I2398" s="103"/>
      <c r="J2398" s="103">
        <f t="shared" si="76"/>
        <v>9</v>
      </c>
      <c r="K2398" s="104">
        <v>4.3</v>
      </c>
      <c r="L2398" s="104">
        <v>3.6</v>
      </c>
      <c r="M2398" s="104">
        <v>1.1000000000000001</v>
      </c>
    </row>
    <row r="2399" spans="1:13" x14ac:dyDescent="0.2">
      <c r="A2399" s="101"/>
      <c r="B2399" s="12" t="s">
        <v>2092</v>
      </c>
      <c r="C2399" s="12" t="s">
        <v>1846</v>
      </c>
      <c r="D2399" s="102" t="s">
        <v>245</v>
      </c>
      <c r="E2399" s="102" t="s">
        <v>2457</v>
      </c>
      <c r="F2399" s="102" t="s">
        <v>2459</v>
      </c>
      <c r="G2399" s="36" t="s">
        <v>8</v>
      </c>
      <c r="H2399" s="103">
        <f t="shared" si="75"/>
        <v>10.9</v>
      </c>
      <c r="I2399" s="103"/>
      <c r="J2399" s="103">
        <f t="shared" si="76"/>
        <v>10.9</v>
      </c>
      <c r="K2399" s="104">
        <v>4.9000000000000004</v>
      </c>
      <c r="L2399" s="104">
        <v>4.5999999999999996</v>
      </c>
      <c r="M2399" s="104">
        <v>1.4</v>
      </c>
    </row>
    <row r="2400" spans="1:13" x14ac:dyDescent="0.2">
      <c r="A2400" s="101"/>
      <c r="B2400" s="12" t="s">
        <v>2092</v>
      </c>
      <c r="C2400" s="12" t="s">
        <v>1532</v>
      </c>
      <c r="D2400" s="102" t="s">
        <v>245</v>
      </c>
      <c r="E2400" s="102" t="s">
        <v>2457</v>
      </c>
      <c r="F2400" s="102" t="s">
        <v>2459</v>
      </c>
      <c r="G2400" s="36" t="s">
        <v>8</v>
      </c>
      <c r="H2400" s="103">
        <f t="shared" si="75"/>
        <v>10.9</v>
      </c>
      <c r="I2400" s="103"/>
      <c r="J2400" s="103">
        <f t="shared" si="76"/>
        <v>10.9</v>
      </c>
      <c r="K2400" s="104">
        <v>4.9000000000000004</v>
      </c>
      <c r="L2400" s="104">
        <v>4.5999999999999996</v>
      </c>
      <c r="M2400" s="104">
        <v>1.4</v>
      </c>
    </row>
    <row r="2401" spans="1:13" x14ac:dyDescent="0.2">
      <c r="A2401" s="101"/>
      <c r="B2401" s="12" t="s">
        <v>2100</v>
      </c>
      <c r="C2401" s="12" t="s">
        <v>2065</v>
      </c>
      <c r="D2401" s="102" t="s">
        <v>245</v>
      </c>
      <c r="E2401" s="102" t="s">
        <v>2456</v>
      </c>
      <c r="F2401" s="102" t="s">
        <v>2461</v>
      </c>
      <c r="G2401" s="36" t="s">
        <v>8</v>
      </c>
      <c r="H2401" s="103">
        <f t="shared" si="75"/>
        <v>4.4000000000000004</v>
      </c>
      <c r="I2401" s="103"/>
      <c r="J2401" s="103">
        <f t="shared" si="76"/>
        <v>4.4000000000000004</v>
      </c>
      <c r="K2401" s="104">
        <v>1.5</v>
      </c>
      <c r="L2401" s="104">
        <v>2.2000000000000002</v>
      </c>
      <c r="M2401" s="104">
        <v>0.7</v>
      </c>
    </row>
    <row r="2402" spans="1:13" x14ac:dyDescent="0.2">
      <c r="A2402" s="101"/>
      <c r="B2402" s="12" t="s">
        <v>2100</v>
      </c>
      <c r="C2402" s="12" t="s">
        <v>2066</v>
      </c>
      <c r="D2402" s="102" t="s">
        <v>245</v>
      </c>
      <c r="E2402" s="102" t="s">
        <v>2456</v>
      </c>
      <c r="F2402" s="102" t="s">
        <v>2461</v>
      </c>
      <c r="G2402" s="36" t="s">
        <v>8</v>
      </c>
      <c r="H2402" s="103">
        <f t="shared" si="75"/>
        <v>4.4000000000000004</v>
      </c>
      <c r="I2402" s="103"/>
      <c r="J2402" s="103">
        <f t="shared" si="76"/>
        <v>4.4000000000000004</v>
      </c>
      <c r="K2402" s="104">
        <v>1.5</v>
      </c>
      <c r="L2402" s="104">
        <v>2.2000000000000002</v>
      </c>
      <c r="M2402" s="104">
        <v>0.7</v>
      </c>
    </row>
    <row r="2403" spans="1:13" x14ac:dyDescent="0.2">
      <c r="A2403" s="101"/>
      <c r="B2403" s="12" t="s">
        <v>2100</v>
      </c>
      <c r="C2403" s="12" t="s">
        <v>2101</v>
      </c>
      <c r="D2403" s="102" t="s">
        <v>245</v>
      </c>
      <c r="E2403" s="102" t="s">
        <v>2456</v>
      </c>
      <c r="F2403" s="102" t="s">
        <v>2461</v>
      </c>
      <c r="G2403" s="36" t="s">
        <v>8</v>
      </c>
      <c r="H2403" s="103">
        <f t="shared" si="75"/>
        <v>3.2</v>
      </c>
      <c r="I2403" s="103"/>
      <c r="J2403" s="103">
        <f t="shared" si="76"/>
        <v>3.2</v>
      </c>
      <c r="K2403" s="104">
        <v>1.1000000000000001</v>
      </c>
      <c r="L2403" s="104">
        <v>1.6</v>
      </c>
      <c r="M2403" s="104">
        <v>0.5</v>
      </c>
    </row>
    <row r="2404" spans="1:13" x14ac:dyDescent="0.2">
      <c r="A2404" s="101"/>
      <c r="B2404" s="12" t="s">
        <v>2100</v>
      </c>
      <c r="C2404" s="12" t="s">
        <v>2102</v>
      </c>
      <c r="D2404" s="102" t="s">
        <v>245</v>
      </c>
      <c r="E2404" s="102" t="s">
        <v>2456</v>
      </c>
      <c r="F2404" s="102" t="s">
        <v>2461</v>
      </c>
      <c r="G2404" s="36" t="s">
        <v>8</v>
      </c>
      <c r="H2404" s="103">
        <f t="shared" si="75"/>
        <v>3.2</v>
      </c>
      <c r="I2404" s="103"/>
      <c r="J2404" s="103">
        <f t="shared" si="76"/>
        <v>3.2</v>
      </c>
      <c r="K2404" s="104">
        <v>1.1000000000000001</v>
      </c>
      <c r="L2404" s="104">
        <v>1.6</v>
      </c>
      <c r="M2404" s="104">
        <v>0.5</v>
      </c>
    </row>
    <row r="2405" spans="1:13" x14ac:dyDescent="0.2">
      <c r="A2405" s="101"/>
      <c r="B2405" s="12" t="s">
        <v>2100</v>
      </c>
      <c r="C2405" s="12" t="s">
        <v>2103</v>
      </c>
      <c r="D2405" s="102" t="s">
        <v>245</v>
      </c>
      <c r="E2405" s="102" t="s">
        <v>2456</v>
      </c>
      <c r="F2405" s="102" t="s">
        <v>2461</v>
      </c>
      <c r="G2405" s="36" t="s">
        <v>8</v>
      </c>
      <c r="H2405" s="103">
        <f t="shared" si="75"/>
        <v>3.2</v>
      </c>
      <c r="I2405" s="103"/>
      <c r="J2405" s="103">
        <f t="shared" si="76"/>
        <v>3.2</v>
      </c>
      <c r="K2405" s="104">
        <v>1.1000000000000001</v>
      </c>
      <c r="L2405" s="104">
        <v>1.6</v>
      </c>
      <c r="M2405" s="104">
        <v>0.5</v>
      </c>
    </row>
    <row r="2406" spans="1:13" x14ac:dyDescent="0.2">
      <c r="A2406" s="101"/>
      <c r="B2406" s="12" t="s">
        <v>2100</v>
      </c>
      <c r="C2406" s="12" t="s">
        <v>2104</v>
      </c>
      <c r="D2406" s="102" t="s">
        <v>245</v>
      </c>
      <c r="E2406" s="102" t="s">
        <v>2456</v>
      </c>
      <c r="F2406" s="102" t="s">
        <v>2461</v>
      </c>
      <c r="G2406" s="36" t="s">
        <v>8</v>
      </c>
      <c r="H2406" s="103">
        <f t="shared" si="75"/>
        <v>3.2</v>
      </c>
      <c r="I2406" s="103"/>
      <c r="J2406" s="103">
        <f t="shared" si="76"/>
        <v>3.2</v>
      </c>
      <c r="K2406" s="104">
        <v>1.1000000000000001</v>
      </c>
      <c r="L2406" s="104">
        <v>1.6</v>
      </c>
      <c r="M2406" s="104">
        <v>0.5</v>
      </c>
    </row>
    <row r="2407" spans="1:13" x14ac:dyDescent="0.2">
      <c r="A2407" s="101"/>
      <c r="B2407" s="12" t="s">
        <v>2100</v>
      </c>
      <c r="C2407" s="12" t="s">
        <v>2105</v>
      </c>
      <c r="D2407" s="102" t="s">
        <v>245</v>
      </c>
      <c r="E2407" s="102" t="s">
        <v>2456</v>
      </c>
      <c r="F2407" s="102" t="s">
        <v>2461</v>
      </c>
      <c r="G2407" s="36" t="s">
        <v>8</v>
      </c>
      <c r="H2407" s="103">
        <f t="shared" si="75"/>
        <v>3.2</v>
      </c>
      <c r="I2407" s="103"/>
      <c r="J2407" s="103">
        <f t="shared" si="76"/>
        <v>3.2</v>
      </c>
      <c r="K2407" s="104">
        <v>1.1000000000000001</v>
      </c>
      <c r="L2407" s="104">
        <v>1.6</v>
      </c>
      <c r="M2407" s="104">
        <v>0.5</v>
      </c>
    </row>
    <row r="2408" spans="1:13" x14ac:dyDescent="0.2">
      <c r="A2408" s="101"/>
      <c r="B2408" s="12" t="s">
        <v>2100</v>
      </c>
      <c r="C2408" s="12" t="s">
        <v>2106</v>
      </c>
      <c r="D2408" s="102" t="s">
        <v>245</v>
      </c>
      <c r="E2408" s="102" t="s">
        <v>2456</v>
      </c>
      <c r="F2408" s="102" t="s">
        <v>2461</v>
      </c>
      <c r="G2408" s="36" t="s">
        <v>8</v>
      </c>
      <c r="H2408" s="103">
        <f t="shared" si="75"/>
        <v>3.2</v>
      </c>
      <c r="I2408" s="103"/>
      <c r="J2408" s="103">
        <f t="shared" si="76"/>
        <v>3.2</v>
      </c>
      <c r="K2408" s="104">
        <v>1.1000000000000001</v>
      </c>
      <c r="L2408" s="104">
        <v>1.6</v>
      </c>
      <c r="M2408" s="104">
        <v>0.5</v>
      </c>
    </row>
    <row r="2409" spans="1:13" x14ac:dyDescent="0.2">
      <c r="A2409" s="101"/>
      <c r="B2409" s="12" t="s">
        <v>2100</v>
      </c>
      <c r="C2409" s="12" t="s">
        <v>2107</v>
      </c>
      <c r="D2409" s="102" t="s">
        <v>245</v>
      </c>
      <c r="E2409" s="102" t="s">
        <v>2456</v>
      </c>
      <c r="F2409" s="102" t="s">
        <v>2461</v>
      </c>
      <c r="G2409" s="36" t="s">
        <v>8</v>
      </c>
      <c r="H2409" s="103">
        <f t="shared" si="75"/>
        <v>3.2</v>
      </c>
      <c r="I2409" s="103"/>
      <c r="J2409" s="103">
        <f t="shared" si="76"/>
        <v>3.2</v>
      </c>
      <c r="K2409" s="104">
        <v>1.1000000000000001</v>
      </c>
      <c r="L2409" s="104">
        <v>1.6</v>
      </c>
      <c r="M2409" s="104">
        <v>0.5</v>
      </c>
    </row>
    <row r="2410" spans="1:13" x14ac:dyDescent="0.2">
      <c r="A2410" s="101"/>
      <c r="B2410" s="12" t="s">
        <v>2100</v>
      </c>
      <c r="C2410" s="12" t="s">
        <v>2108</v>
      </c>
      <c r="D2410" s="102" t="s">
        <v>245</v>
      </c>
      <c r="E2410" s="102" t="s">
        <v>2456</v>
      </c>
      <c r="F2410" s="102" t="s">
        <v>2461</v>
      </c>
      <c r="G2410" s="36" t="s">
        <v>8</v>
      </c>
      <c r="H2410" s="103">
        <f t="shared" si="75"/>
        <v>3.2</v>
      </c>
      <c r="I2410" s="103"/>
      <c r="J2410" s="103">
        <f t="shared" si="76"/>
        <v>3.2</v>
      </c>
      <c r="K2410" s="104">
        <v>1.1000000000000001</v>
      </c>
      <c r="L2410" s="104">
        <v>1.6</v>
      </c>
      <c r="M2410" s="104">
        <v>0.5</v>
      </c>
    </row>
    <row r="2411" spans="1:13" x14ac:dyDescent="0.2">
      <c r="A2411" s="101"/>
      <c r="B2411" s="12" t="s">
        <v>2100</v>
      </c>
      <c r="C2411" s="12" t="s">
        <v>2109</v>
      </c>
      <c r="D2411" s="102" t="s">
        <v>245</v>
      </c>
      <c r="E2411" s="102" t="s">
        <v>2456</v>
      </c>
      <c r="F2411" s="102" t="s">
        <v>2461</v>
      </c>
      <c r="G2411" s="36" t="s">
        <v>8</v>
      </c>
      <c r="H2411" s="103">
        <f t="shared" si="75"/>
        <v>3.2</v>
      </c>
      <c r="I2411" s="103"/>
      <c r="J2411" s="103">
        <f t="shared" si="76"/>
        <v>3.2</v>
      </c>
      <c r="K2411" s="104">
        <v>1.1000000000000001</v>
      </c>
      <c r="L2411" s="104">
        <v>1.6</v>
      </c>
      <c r="M2411" s="104">
        <v>0.5</v>
      </c>
    </row>
    <row r="2412" spans="1:13" x14ac:dyDescent="0.2">
      <c r="A2412" s="101"/>
      <c r="B2412" s="12" t="s">
        <v>2100</v>
      </c>
      <c r="C2412" s="12" t="s">
        <v>2110</v>
      </c>
      <c r="D2412" s="102" t="s">
        <v>245</v>
      </c>
      <c r="E2412" s="102" t="s">
        <v>2456</v>
      </c>
      <c r="F2412" s="102" t="s">
        <v>2461</v>
      </c>
      <c r="G2412" s="36" t="s">
        <v>8</v>
      </c>
      <c r="H2412" s="103">
        <f t="shared" si="75"/>
        <v>3.2</v>
      </c>
      <c r="I2412" s="103"/>
      <c r="J2412" s="103">
        <f t="shared" si="76"/>
        <v>3.2</v>
      </c>
      <c r="K2412" s="104">
        <v>1.1000000000000001</v>
      </c>
      <c r="L2412" s="104">
        <v>1.6</v>
      </c>
      <c r="M2412" s="104">
        <v>0.5</v>
      </c>
    </row>
    <row r="2413" spans="1:13" x14ac:dyDescent="0.2">
      <c r="A2413" s="101"/>
      <c r="B2413" s="12" t="s">
        <v>2100</v>
      </c>
      <c r="C2413" s="12" t="s">
        <v>2111</v>
      </c>
      <c r="D2413" s="102" t="s">
        <v>245</v>
      </c>
      <c r="E2413" s="102" t="s">
        <v>2456</v>
      </c>
      <c r="F2413" s="102" t="s">
        <v>2461</v>
      </c>
      <c r="G2413" s="36" t="s">
        <v>8</v>
      </c>
      <c r="H2413" s="103">
        <f t="shared" si="75"/>
        <v>9.5</v>
      </c>
      <c r="I2413" s="103"/>
      <c r="J2413" s="103">
        <f t="shared" si="76"/>
        <v>9.5</v>
      </c>
      <c r="K2413" s="104">
        <v>4.4000000000000004</v>
      </c>
      <c r="L2413" s="104">
        <v>3.9</v>
      </c>
      <c r="M2413" s="104">
        <v>1.2</v>
      </c>
    </row>
    <row r="2414" spans="1:13" x14ac:dyDescent="0.2">
      <c r="A2414" s="101"/>
      <c r="B2414" s="12" t="s">
        <v>2100</v>
      </c>
      <c r="C2414" s="12" t="s">
        <v>2112</v>
      </c>
      <c r="D2414" s="102" t="s">
        <v>245</v>
      </c>
      <c r="E2414" s="102" t="s">
        <v>2456</v>
      </c>
      <c r="F2414" s="102" t="s">
        <v>2461</v>
      </c>
      <c r="G2414" s="36" t="s">
        <v>8</v>
      </c>
      <c r="H2414" s="103">
        <f t="shared" si="75"/>
        <v>9.5</v>
      </c>
      <c r="I2414" s="103"/>
      <c r="J2414" s="103">
        <f t="shared" si="76"/>
        <v>9.5</v>
      </c>
      <c r="K2414" s="104">
        <v>4.4000000000000004</v>
      </c>
      <c r="L2414" s="104">
        <v>3.9</v>
      </c>
      <c r="M2414" s="104">
        <v>1.2</v>
      </c>
    </row>
    <row r="2415" spans="1:13" x14ac:dyDescent="0.2">
      <c r="A2415" s="101"/>
      <c r="B2415" s="12" t="s">
        <v>2100</v>
      </c>
      <c r="C2415" s="12" t="s">
        <v>2113</v>
      </c>
      <c r="D2415" s="102" t="s">
        <v>245</v>
      </c>
      <c r="E2415" s="102" t="s">
        <v>2456</v>
      </c>
      <c r="F2415" s="102" t="s">
        <v>2461</v>
      </c>
      <c r="G2415" s="36" t="s">
        <v>8</v>
      </c>
      <c r="H2415" s="103">
        <f t="shared" si="75"/>
        <v>4.2</v>
      </c>
      <c r="I2415" s="103"/>
      <c r="J2415" s="103">
        <f t="shared" si="76"/>
        <v>4.2</v>
      </c>
      <c r="K2415" s="104">
        <v>0.5</v>
      </c>
      <c r="L2415" s="104">
        <v>2.8</v>
      </c>
      <c r="M2415" s="104">
        <v>0.9</v>
      </c>
    </row>
    <row r="2416" spans="1:13" x14ac:dyDescent="0.2">
      <c r="A2416" s="101"/>
      <c r="B2416" s="12" t="s">
        <v>2100</v>
      </c>
      <c r="C2416" s="12" t="s">
        <v>2114</v>
      </c>
      <c r="D2416" s="102" t="s">
        <v>245</v>
      </c>
      <c r="E2416" s="102" t="s">
        <v>2456</v>
      </c>
      <c r="F2416" s="102" t="s">
        <v>2461</v>
      </c>
      <c r="G2416" s="36" t="s">
        <v>8</v>
      </c>
      <c r="H2416" s="103">
        <f t="shared" si="75"/>
        <v>4.2</v>
      </c>
      <c r="I2416" s="103"/>
      <c r="J2416" s="103">
        <f t="shared" si="76"/>
        <v>4.2</v>
      </c>
      <c r="K2416" s="104">
        <v>0.5</v>
      </c>
      <c r="L2416" s="104">
        <v>2.8</v>
      </c>
      <c r="M2416" s="104">
        <v>0.9</v>
      </c>
    </row>
    <row r="2417" spans="1:13" x14ac:dyDescent="0.2">
      <c r="A2417" s="101"/>
      <c r="B2417" s="12" t="s">
        <v>2100</v>
      </c>
      <c r="C2417" s="12" t="s">
        <v>2115</v>
      </c>
      <c r="D2417" s="102" t="s">
        <v>245</v>
      </c>
      <c r="E2417" s="102" t="s">
        <v>2456</v>
      </c>
      <c r="F2417" s="102" t="s">
        <v>2461</v>
      </c>
      <c r="G2417" s="36" t="s">
        <v>8</v>
      </c>
      <c r="H2417" s="103">
        <f t="shared" si="75"/>
        <v>4.2</v>
      </c>
      <c r="I2417" s="103"/>
      <c r="J2417" s="103">
        <f t="shared" si="76"/>
        <v>4.2</v>
      </c>
      <c r="K2417" s="104">
        <v>0.5</v>
      </c>
      <c r="L2417" s="104">
        <v>2.8</v>
      </c>
      <c r="M2417" s="104">
        <v>0.9</v>
      </c>
    </row>
    <row r="2418" spans="1:13" x14ac:dyDescent="0.2">
      <c r="A2418" s="101"/>
      <c r="B2418" s="12" t="s">
        <v>2100</v>
      </c>
      <c r="C2418" s="12" t="s">
        <v>2116</v>
      </c>
      <c r="D2418" s="102" t="s">
        <v>245</v>
      </c>
      <c r="E2418" s="102" t="s">
        <v>2456</v>
      </c>
      <c r="F2418" s="102" t="s">
        <v>2461</v>
      </c>
      <c r="G2418" s="36" t="s">
        <v>8</v>
      </c>
      <c r="H2418" s="103">
        <f t="shared" si="75"/>
        <v>4.2</v>
      </c>
      <c r="I2418" s="103"/>
      <c r="J2418" s="103">
        <f t="shared" si="76"/>
        <v>4.2</v>
      </c>
      <c r="K2418" s="104">
        <v>0.5</v>
      </c>
      <c r="L2418" s="104">
        <v>2.8</v>
      </c>
      <c r="M2418" s="104">
        <v>0.9</v>
      </c>
    </row>
    <row r="2419" spans="1:13" x14ac:dyDescent="0.2">
      <c r="A2419" s="101"/>
      <c r="B2419" s="12" t="s">
        <v>2100</v>
      </c>
      <c r="C2419" s="12" t="s">
        <v>2117</v>
      </c>
      <c r="D2419" s="102" t="s">
        <v>245</v>
      </c>
      <c r="E2419" s="102" t="s">
        <v>2456</v>
      </c>
      <c r="F2419" s="102" t="s">
        <v>2461</v>
      </c>
      <c r="G2419" s="36" t="s">
        <v>8</v>
      </c>
      <c r="H2419" s="103">
        <f t="shared" si="75"/>
        <v>4.2</v>
      </c>
      <c r="I2419" s="103"/>
      <c r="J2419" s="103">
        <f t="shared" si="76"/>
        <v>4.2</v>
      </c>
      <c r="K2419" s="104">
        <v>0.5</v>
      </c>
      <c r="L2419" s="104">
        <v>2.8</v>
      </c>
      <c r="M2419" s="104">
        <v>0.9</v>
      </c>
    </row>
    <row r="2420" spans="1:13" x14ac:dyDescent="0.2">
      <c r="A2420" s="101"/>
      <c r="B2420" s="12" t="s">
        <v>2100</v>
      </c>
      <c r="C2420" s="12" t="s">
        <v>2118</v>
      </c>
      <c r="D2420" s="102" t="s">
        <v>245</v>
      </c>
      <c r="E2420" s="102" t="s">
        <v>2456</v>
      </c>
      <c r="F2420" s="102" t="s">
        <v>2461</v>
      </c>
      <c r="G2420" s="36" t="s">
        <v>8</v>
      </c>
      <c r="H2420" s="103">
        <f t="shared" si="75"/>
        <v>4.2</v>
      </c>
      <c r="I2420" s="103"/>
      <c r="J2420" s="103">
        <f t="shared" si="76"/>
        <v>4.2</v>
      </c>
      <c r="K2420" s="104">
        <v>0.5</v>
      </c>
      <c r="L2420" s="104">
        <v>2.8</v>
      </c>
      <c r="M2420" s="104">
        <v>0.9</v>
      </c>
    </row>
    <row r="2421" spans="1:13" x14ac:dyDescent="0.2">
      <c r="A2421" s="101"/>
      <c r="B2421" s="12" t="s">
        <v>2100</v>
      </c>
      <c r="C2421" s="12" t="s">
        <v>2119</v>
      </c>
      <c r="D2421" s="102" t="s">
        <v>245</v>
      </c>
      <c r="E2421" s="102" t="s">
        <v>2456</v>
      </c>
      <c r="F2421" s="102" t="s">
        <v>2461</v>
      </c>
      <c r="G2421" s="36" t="s">
        <v>8</v>
      </c>
      <c r="H2421" s="103">
        <f t="shared" si="75"/>
        <v>4.2</v>
      </c>
      <c r="I2421" s="103"/>
      <c r="J2421" s="103">
        <f t="shared" si="76"/>
        <v>4.2</v>
      </c>
      <c r="K2421" s="104">
        <v>0.5</v>
      </c>
      <c r="L2421" s="104">
        <v>2.8</v>
      </c>
      <c r="M2421" s="104">
        <v>0.9</v>
      </c>
    </row>
    <row r="2422" spans="1:13" x14ac:dyDescent="0.2">
      <c r="A2422" s="101"/>
      <c r="B2422" s="12" t="s">
        <v>2100</v>
      </c>
      <c r="C2422" s="12" t="s">
        <v>2120</v>
      </c>
      <c r="D2422" s="102" t="s">
        <v>245</v>
      </c>
      <c r="E2422" s="102" t="s">
        <v>2456</v>
      </c>
      <c r="F2422" s="102" t="s">
        <v>2461</v>
      </c>
      <c r="G2422" s="36" t="s">
        <v>8</v>
      </c>
      <c r="H2422" s="103">
        <f t="shared" si="75"/>
        <v>4.2</v>
      </c>
      <c r="I2422" s="103"/>
      <c r="J2422" s="103">
        <f t="shared" si="76"/>
        <v>4.2</v>
      </c>
      <c r="K2422" s="104">
        <v>0.5</v>
      </c>
      <c r="L2422" s="104">
        <v>2.8</v>
      </c>
      <c r="M2422" s="104">
        <v>0.9</v>
      </c>
    </row>
    <row r="2423" spans="1:13" x14ac:dyDescent="0.2">
      <c r="A2423" s="101"/>
      <c r="B2423" s="12" t="s">
        <v>2100</v>
      </c>
      <c r="C2423" s="12" t="s">
        <v>1385</v>
      </c>
      <c r="D2423" s="102" t="s">
        <v>245</v>
      </c>
      <c r="E2423" s="102" t="s">
        <v>2457</v>
      </c>
      <c r="F2423" s="102" t="s">
        <v>2459</v>
      </c>
      <c r="G2423" s="36" t="s">
        <v>8</v>
      </c>
      <c r="H2423" s="103">
        <f t="shared" si="75"/>
        <v>11.4</v>
      </c>
      <c r="I2423" s="103"/>
      <c r="J2423" s="103">
        <f t="shared" si="76"/>
        <v>11.4</v>
      </c>
      <c r="K2423" s="104">
        <v>5</v>
      </c>
      <c r="L2423" s="104">
        <v>4.9000000000000004</v>
      </c>
      <c r="M2423" s="104">
        <v>1.5</v>
      </c>
    </row>
    <row r="2424" spans="1:13" x14ac:dyDescent="0.2">
      <c r="A2424" s="101"/>
      <c r="B2424" s="12" t="s">
        <v>2100</v>
      </c>
      <c r="C2424" s="12" t="s">
        <v>1532</v>
      </c>
      <c r="D2424" s="102" t="s">
        <v>245</v>
      </c>
      <c r="E2424" s="102" t="s">
        <v>2457</v>
      </c>
      <c r="F2424" s="102" t="s">
        <v>2459</v>
      </c>
      <c r="G2424" s="36" t="s">
        <v>8</v>
      </c>
      <c r="H2424" s="103">
        <f t="shared" si="75"/>
        <v>11.4</v>
      </c>
      <c r="I2424" s="103"/>
      <c r="J2424" s="103">
        <f t="shared" si="76"/>
        <v>11.4</v>
      </c>
      <c r="K2424" s="104">
        <v>5</v>
      </c>
      <c r="L2424" s="104">
        <v>4.9000000000000004</v>
      </c>
      <c r="M2424" s="104">
        <v>1.5</v>
      </c>
    </row>
    <row r="2425" spans="1:13" x14ac:dyDescent="0.2">
      <c r="A2425" s="101"/>
      <c r="B2425" s="12" t="s">
        <v>2121</v>
      </c>
      <c r="C2425" s="12" t="s">
        <v>2122</v>
      </c>
      <c r="D2425" s="102" t="s">
        <v>245</v>
      </c>
      <c r="E2425" s="102" t="s">
        <v>2456</v>
      </c>
      <c r="F2425" s="102" t="s">
        <v>2461</v>
      </c>
      <c r="G2425" s="36" t="s">
        <v>8</v>
      </c>
      <c r="H2425" s="103">
        <f t="shared" si="75"/>
        <v>40.399999999999991</v>
      </c>
      <c r="I2425" s="103"/>
      <c r="J2425" s="103">
        <f t="shared" si="76"/>
        <v>40.399999999999991</v>
      </c>
      <c r="K2425" s="104">
        <v>9.6999999999999993</v>
      </c>
      <c r="L2425" s="104">
        <v>23.4</v>
      </c>
      <c r="M2425" s="104">
        <v>7.3</v>
      </c>
    </row>
    <row r="2426" spans="1:13" x14ac:dyDescent="0.2">
      <c r="A2426" s="101"/>
      <c r="B2426" s="12" t="s">
        <v>2121</v>
      </c>
      <c r="C2426" s="12" t="s">
        <v>2123</v>
      </c>
      <c r="D2426" s="102" t="s">
        <v>245</v>
      </c>
      <c r="E2426" s="102" t="s">
        <v>2456</v>
      </c>
      <c r="F2426" s="102" t="s">
        <v>2461</v>
      </c>
      <c r="G2426" s="36" t="s">
        <v>8</v>
      </c>
      <c r="H2426" s="103">
        <f t="shared" si="75"/>
        <v>4.2</v>
      </c>
      <c r="I2426" s="103"/>
      <c r="J2426" s="103">
        <f t="shared" si="76"/>
        <v>4.2</v>
      </c>
      <c r="K2426" s="104">
        <v>1.6</v>
      </c>
      <c r="L2426" s="104">
        <v>2</v>
      </c>
      <c r="M2426" s="104">
        <v>0.6</v>
      </c>
    </row>
    <row r="2427" spans="1:13" x14ac:dyDescent="0.2">
      <c r="A2427" s="101"/>
      <c r="B2427" s="12" t="s">
        <v>2121</v>
      </c>
      <c r="C2427" s="12" t="s">
        <v>2124</v>
      </c>
      <c r="D2427" s="102" t="s">
        <v>245</v>
      </c>
      <c r="E2427" s="102" t="s">
        <v>2456</v>
      </c>
      <c r="F2427" s="102" t="s">
        <v>2461</v>
      </c>
      <c r="G2427" s="36" t="s">
        <v>8</v>
      </c>
      <c r="H2427" s="103">
        <f t="shared" si="75"/>
        <v>2.9999999999999996</v>
      </c>
      <c r="I2427" s="103"/>
      <c r="J2427" s="103">
        <f t="shared" si="76"/>
        <v>2.9999999999999996</v>
      </c>
      <c r="K2427" s="104">
        <v>1.2</v>
      </c>
      <c r="L2427" s="104">
        <v>1.4</v>
      </c>
      <c r="M2427" s="104">
        <v>0.4</v>
      </c>
    </row>
    <row r="2428" spans="1:13" x14ac:dyDescent="0.2">
      <c r="A2428" s="101"/>
      <c r="B2428" s="12" t="s">
        <v>2121</v>
      </c>
      <c r="C2428" s="12" t="s">
        <v>2125</v>
      </c>
      <c r="D2428" s="102" t="s">
        <v>245</v>
      </c>
      <c r="E2428" s="102" t="s">
        <v>2456</v>
      </c>
      <c r="F2428" s="102" t="s">
        <v>2461</v>
      </c>
      <c r="G2428" s="36" t="s">
        <v>8</v>
      </c>
      <c r="H2428" s="103">
        <f t="shared" si="75"/>
        <v>4</v>
      </c>
      <c r="I2428" s="103"/>
      <c r="J2428" s="103">
        <f t="shared" si="76"/>
        <v>4</v>
      </c>
      <c r="K2428" s="104">
        <v>0.6</v>
      </c>
      <c r="L2428" s="104">
        <v>2.6</v>
      </c>
      <c r="M2428" s="104">
        <v>0.8</v>
      </c>
    </row>
    <row r="2429" spans="1:13" x14ac:dyDescent="0.2">
      <c r="A2429" s="101"/>
      <c r="B2429" s="12" t="s">
        <v>2121</v>
      </c>
      <c r="C2429" s="12" t="s">
        <v>2126</v>
      </c>
      <c r="D2429" s="102" t="s">
        <v>245</v>
      </c>
      <c r="E2429" s="102" t="s">
        <v>2456</v>
      </c>
      <c r="F2429" s="102" t="s">
        <v>2461</v>
      </c>
      <c r="G2429" s="36" t="s">
        <v>8</v>
      </c>
      <c r="H2429" s="103">
        <f t="shared" si="75"/>
        <v>4</v>
      </c>
      <c r="I2429" s="103"/>
      <c r="J2429" s="103">
        <f t="shared" si="76"/>
        <v>4</v>
      </c>
      <c r="K2429" s="104">
        <v>0.6</v>
      </c>
      <c r="L2429" s="104">
        <v>2.6</v>
      </c>
      <c r="M2429" s="104">
        <v>0.8</v>
      </c>
    </row>
    <row r="2430" spans="1:13" x14ac:dyDescent="0.2">
      <c r="A2430" s="101"/>
      <c r="B2430" s="12" t="s">
        <v>2127</v>
      </c>
      <c r="C2430" s="12" t="s">
        <v>2128</v>
      </c>
      <c r="D2430" s="102" t="s">
        <v>245</v>
      </c>
      <c r="E2430" s="102" t="s">
        <v>2457</v>
      </c>
      <c r="F2430" s="102" t="s">
        <v>2459</v>
      </c>
      <c r="G2430" s="36" t="s">
        <v>8</v>
      </c>
      <c r="H2430" s="103">
        <f t="shared" si="75"/>
        <v>40.399999999999991</v>
      </c>
      <c r="I2430" s="103"/>
      <c r="J2430" s="103">
        <f t="shared" si="76"/>
        <v>40.399999999999991</v>
      </c>
      <c r="K2430" s="104">
        <v>9.6999999999999993</v>
      </c>
      <c r="L2430" s="104">
        <v>23.4</v>
      </c>
      <c r="M2430" s="104">
        <v>7.3</v>
      </c>
    </row>
    <row r="2431" spans="1:13" x14ac:dyDescent="0.2">
      <c r="A2431" s="101"/>
      <c r="B2431" s="12" t="s">
        <v>2129</v>
      </c>
      <c r="C2431" s="12" t="s">
        <v>2130</v>
      </c>
      <c r="D2431" s="102" t="s">
        <v>245</v>
      </c>
      <c r="E2431" s="102" t="s">
        <v>2454</v>
      </c>
      <c r="F2431" s="102" t="s">
        <v>2458</v>
      </c>
      <c r="G2431" s="36" t="s">
        <v>8</v>
      </c>
      <c r="H2431" s="103">
        <f t="shared" si="75"/>
        <v>4.5</v>
      </c>
      <c r="I2431" s="103"/>
      <c r="J2431" s="103">
        <f t="shared" si="76"/>
        <v>4.5</v>
      </c>
      <c r="K2431" s="104">
        <v>0.6</v>
      </c>
      <c r="L2431" s="104">
        <v>3</v>
      </c>
      <c r="M2431" s="104">
        <v>0.9</v>
      </c>
    </row>
    <row r="2432" spans="1:13" x14ac:dyDescent="0.2">
      <c r="A2432" s="101"/>
      <c r="B2432" s="12" t="s">
        <v>2129</v>
      </c>
      <c r="C2432" s="12" t="s">
        <v>2131</v>
      </c>
      <c r="D2432" s="102" t="s">
        <v>245</v>
      </c>
      <c r="E2432" s="102" t="s">
        <v>2454</v>
      </c>
      <c r="F2432" s="102" t="s">
        <v>2458</v>
      </c>
      <c r="G2432" s="36" t="s">
        <v>8</v>
      </c>
      <c r="H2432" s="103">
        <f t="shared" si="75"/>
        <v>1.6</v>
      </c>
      <c r="I2432" s="103"/>
      <c r="J2432" s="103">
        <f t="shared" si="76"/>
        <v>1.6</v>
      </c>
      <c r="K2432" s="104">
        <v>0.4</v>
      </c>
      <c r="L2432" s="104">
        <v>0.9</v>
      </c>
      <c r="M2432" s="104">
        <v>0.3</v>
      </c>
    </row>
    <row r="2433" spans="1:13" x14ac:dyDescent="0.2">
      <c r="A2433" s="101"/>
      <c r="B2433" s="12" t="s">
        <v>2129</v>
      </c>
      <c r="C2433" s="12" t="s">
        <v>2132</v>
      </c>
      <c r="D2433" s="102" t="s">
        <v>245</v>
      </c>
      <c r="E2433" s="102" t="s">
        <v>2454</v>
      </c>
      <c r="F2433" s="102" t="s">
        <v>2458</v>
      </c>
      <c r="G2433" s="36" t="s">
        <v>8</v>
      </c>
      <c r="H2433" s="103">
        <f t="shared" si="75"/>
        <v>1.6</v>
      </c>
      <c r="I2433" s="103"/>
      <c r="J2433" s="103">
        <f t="shared" si="76"/>
        <v>1.6</v>
      </c>
      <c r="K2433" s="104">
        <v>0.4</v>
      </c>
      <c r="L2433" s="104">
        <v>0.9</v>
      </c>
      <c r="M2433" s="104">
        <v>0.3</v>
      </c>
    </row>
    <row r="2434" spans="1:13" x14ac:dyDescent="0.2">
      <c r="A2434" s="101"/>
      <c r="B2434" s="12" t="s">
        <v>2129</v>
      </c>
      <c r="C2434" s="12" t="s">
        <v>1385</v>
      </c>
      <c r="D2434" s="102" t="s">
        <v>245</v>
      </c>
      <c r="E2434" s="102" t="s">
        <v>2454</v>
      </c>
      <c r="F2434" s="102" t="s">
        <v>2458</v>
      </c>
      <c r="G2434" s="36" t="s">
        <v>8</v>
      </c>
      <c r="H2434" s="103">
        <f t="shared" si="75"/>
        <v>8.7999999999999989</v>
      </c>
      <c r="I2434" s="103"/>
      <c r="J2434" s="103">
        <f t="shared" si="76"/>
        <v>8.7999999999999989</v>
      </c>
      <c r="K2434" s="104">
        <v>5.0999999999999996</v>
      </c>
      <c r="L2434" s="104">
        <v>2.8</v>
      </c>
      <c r="M2434" s="104">
        <v>0.9</v>
      </c>
    </row>
    <row r="2435" spans="1:13" x14ac:dyDescent="0.2">
      <c r="A2435" s="101"/>
      <c r="B2435" s="12" t="s">
        <v>2129</v>
      </c>
      <c r="C2435" s="12" t="s">
        <v>1532</v>
      </c>
      <c r="D2435" s="102" t="s">
        <v>245</v>
      </c>
      <c r="E2435" s="102" t="s">
        <v>2454</v>
      </c>
      <c r="F2435" s="102" t="s">
        <v>2458</v>
      </c>
      <c r="G2435" s="36" t="s">
        <v>8</v>
      </c>
      <c r="H2435" s="103">
        <f t="shared" ref="H2435:H2498" si="77">I2435+J2435</f>
        <v>8.7999999999999989</v>
      </c>
      <c r="I2435" s="103"/>
      <c r="J2435" s="103">
        <f t="shared" si="76"/>
        <v>8.7999999999999989</v>
      </c>
      <c r="K2435" s="104">
        <v>5.0999999999999996</v>
      </c>
      <c r="L2435" s="104">
        <v>2.8</v>
      </c>
      <c r="M2435" s="104">
        <v>0.9</v>
      </c>
    </row>
    <row r="2436" spans="1:13" x14ac:dyDescent="0.2">
      <c r="A2436" s="101"/>
      <c r="B2436" s="12" t="s">
        <v>2133</v>
      </c>
      <c r="C2436" s="12" t="s">
        <v>2134</v>
      </c>
      <c r="D2436" s="102" t="s">
        <v>759</v>
      </c>
      <c r="E2436" s="102" t="s">
        <v>2456</v>
      </c>
      <c r="F2436" s="102" t="s">
        <v>2461</v>
      </c>
      <c r="G2436" s="36" t="s">
        <v>8</v>
      </c>
      <c r="H2436" s="103">
        <f t="shared" si="77"/>
        <v>21</v>
      </c>
      <c r="I2436" s="103"/>
      <c r="J2436" s="103">
        <f t="shared" si="76"/>
        <v>21</v>
      </c>
      <c r="K2436" s="104">
        <v>11.8</v>
      </c>
      <c r="L2436" s="104">
        <v>7</v>
      </c>
      <c r="M2436" s="104">
        <v>2.2000000000000002</v>
      </c>
    </row>
    <row r="2437" spans="1:13" x14ac:dyDescent="0.2">
      <c r="A2437" s="101"/>
      <c r="B2437" s="12" t="s">
        <v>2133</v>
      </c>
      <c r="C2437" s="12" t="s">
        <v>2135</v>
      </c>
      <c r="D2437" s="102" t="s">
        <v>759</v>
      </c>
      <c r="E2437" s="102" t="s">
        <v>2456</v>
      </c>
      <c r="F2437" s="102" t="s">
        <v>2461</v>
      </c>
      <c r="G2437" s="36" t="s">
        <v>8</v>
      </c>
      <c r="H2437" s="103">
        <f t="shared" si="77"/>
        <v>21</v>
      </c>
      <c r="I2437" s="103"/>
      <c r="J2437" s="103">
        <f t="shared" si="76"/>
        <v>21</v>
      </c>
      <c r="K2437" s="104">
        <v>11.8</v>
      </c>
      <c r="L2437" s="104">
        <v>7</v>
      </c>
      <c r="M2437" s="104">
        <v>2.2000000000000002</v>
      </c>
    </row>
    <row r="2438" spans="1:13" x14ac:dyDescent="0.2">
      <c r="A2438" s="101"/>
      <c r="B2438" s="12" t="s">
        <v>2133</v>
      </c>
      <c r="C2438" s="12" t="s">
        <v>2136</v>
      </c>
      <c r="D2438" s="102" t="s">
        <v>759</v>
      </c>
      <c r="E2438" s="102" t="s">
        <v>2456</v>
      </c>
      <c r="F2438" s="102" t="s">
        <v>2461</v>
      </c>
      <c r="G2438" s="36" t="s">
        <v>8</v>
      </c>
      <c r="H2438" s="103">
        <f t="shared" si="77"/>
        <v>8.1</v>
      </c>
      <c r="I2438" s="103"/>
      <c r="J2438" s="103">
        <f t="shared" si="76"/>
        <v>8.1</v>
      </c>
      <c r="K2438" s="104">
        <v>1.9</v>
      </c>
      <c r="L2438" s="104">
        <v>4.7</v>
      </c>
      <c r="M2438" s="104">
        <v>1.5</v>
      </c>
    </row>
    <row r="2439" spans="1:13" x14ac:dyDescent="0.2">
      <c r="A2439" s="101"/>
      <c r="B2439" s="12" t="s">
        <v>2133</v>
      </c>
      <c r="C2439" s="12" t="s">
        <v>2137</v>
      </c>
      <c r="D2439" s="102" t="s">
        <v>759</v>
      </c>
      <c r="E2439" s="102" t="s">
        <v>2456</v>
      </c>
      <c r="F2439" s="102" t="s">
        <v>2461</v>
      </c>
      <c r="G2439" s="36" t="s">
        <v>8</v>
      </c>
      <c r="H2439" s="103">
        <f t="shared" si="77"/>
        <v>8.1</v>
      </c>
      <c r="I2439" s="103"/>
      <c r="J2439" s="103">
        <f t="shared" si="76"/>
        <v>8.1</v>
      </c>
      <c r="K2439" s="104">
        <v>1.9</v>
      </c>
      <c r="L2439" s="104">
        <v>4.7</v>
      </c>
      <c r="M2439" s="104">
        <v>1.5</v>
      </c>
    </row>
    <row r="2440" spans="1:13" x14ac:dyDescent="0.2">
      <c r="A2440" s="101"/>
      <c r="B2440" s="12" t="s">
        <v>2133</v>
      </c>
      <c r="C2440" s="12" t="s">
        <v>2138</v>
      </c>
      <c r="D2440" s="102" t="s">
        <v>759</v>
      </c>
      <c r="E2440" s="102" t="s">
        <v>2456</v>
      </c>
      <c r="F2440" s="102" t="s">
        <v>2461</v>
      </c>
      <c r="G2440" s="36" t="s">
        <v>8</v>
      </c>
      <c r="H2440" s="103">
        <f t="shared" si="77"/>
        <v>8.1</v>
      </c>
      <c r="I2440" s="103"/>
      <c r="J2440" s="103">
        <f t="shared" ref="J2440:J2503" si="78">SUM(K2440:M2440)</f>
        <v>8.1</v>
      </c>
      <c r="K2440" s="104">
        <v>1.9</v>
      </c>
      <c r="L2440" s="104">
        <v>4.7</v>
      </c>
      <c r="M2440" s="104">
        <v>1.5</v>
      </c>
    </row>
    <row r="2441" spans="1:13" x14ac:dyDescent="0.2">
      <c r="A2441" s="101"/>
      <c r="B2441" s="12" t="s">
        <v>2133</v>
      </c>
      <c r="C2441" s="12" t="s">
        <v>2139</v>
      </c>
      <c r="D2441" s="102" t="s">
        <v>759</v>
      </c>
      <c r="E2441" s="102" t="s">
        <v>2456</v>
      </c>
      <c r="F2441" s="102" t="s">
        <v>2461</v>
      </c>
      <c r="G2441" s="36" t="s">
        <v>8</v>
      </c>
      <c r="H2441" s="103">
        <f t="shared" si="77"/>
        <v>8.1</v>
      </c>
      <c r="I2441" s="103"/>
      <c r="J2441" s="103">
        <f t="shared" si="78"/>
        <v>8.1</v>
      </c>
      <c r="K2441" s="104">
        <v>1.9</v>
      </c>
      <c r="L2441" s="104">
        <v>4.7</v>
      </c>
      <c r="M2441" s="104">
        <v>1.5</v>
      </c>
    </row>
    <row r="2442" spans="1:13" x14ac:dyDescent="0.2">
      <c r="A2442" s="101"/>
      <c r="B2442" s="12" t="s">
        <v>2133</v>
      </c>
      <c r="C2442" s="12" t="s">
        <v>2105</v>
      </c>
      <c r="D2442" s="102" t="s">
        <v>759</v>
      </c>
      <c r="E2442" s="102" t="s">
        <v>2456</v>
      </c>
      <c r="F2442" s="102" t="s">
        <v>2461</v>
      </c>
      <c r="G2442" s="36" t="s">
        <v>8</v>
      </c>
      <c r="H2442" s="103">
        <f t="shared" si="77"/>
        <v>8.1</v>
      </c>
      <c r="I2442" s="103"/>
      <c r="J2442" s="103">
        <f t="shared" si="78"/>
        <v>8.1</v>
      </c>
      <c r="K2442" s="104">
        <v>1.9</v>
      </c>
      <c r="L2442" s="104">
        <v>4.7</v>
      </c>
      <c r="M2442" s="104">
        <v>1.5</v>
      </c>
    </row>
    <row r="2443" spans="1:13" x14ac:dyDescent="0.2">
      <c r="A2443" s="101"/>
      <c r="B2443" s="12" t="s">
        <v>2133</v>
      </c>
      <c r="C2443" s="12" t="s">
        <v>2106</v>
      </c>
      <c r="D2443" s="102" t="s">
        <v>759</v>
      </c>
      <c r="E2443" s="102" t="s">
        <v>2456</v>
      </c>
      <c r="F2443" s="102" t="s">
        <v>2461</v>
      </c>
      <c r="G2443" s="36" t="s">
        <v>8</v>
      </c>
      <c r="H2443" s="103">
        <f t="shared" si="77"/>
        <v>7.2</v>
      </c>
      <c r="I2443" s="103"/>
      <c r="J2443" s="103">
        <f t="shared" si="78"/>
        <v>7.2</v>
      </c>
      <c r="K2443" s="104">
        <v>1</v>
      </c>
      <c r="L2443" s="104">
        <v>4.7</v>
      </c>
      <c r="M2443" s="104">
        <v>1.5</v>
      </c>
    </row>
    <row r="2444" spans="1:13" x14ac:dyDescent="0.2">
      <c r="A2444" s="101"/>
      <c r="B2444" s="12" t="s">
        <v>2133</v>
      </c>
      <c r="C2444" s="12" t="s">
        <v>2140</v>
      </c>
      <c r="D2444" s="102" t="s">
        <v>759</v>
      </c>
      <c r="E2444" s="102" t="s">
        <v>2456</v>
      </c>
      <c r="F2444" s="102" t="s">
        <v>2461</v>
      </c>
      <c r="G2444" s="36" t="s">
        <v>8</v>
      </c>
      <c r="H2444" s="103">
        <f t="shared" si="77"/>
        <v>7.2</v>
      </c>
      <c r="I2444" s="103"/>
      <c r="J2444" s="103">
        <f t="shared" si="78"/>
        <v>7.2</v>
      </c>
      <c r="K2444" s="104">
        <v>1</v>
      </c>
      <c r="L2444" s="104">
        <v>4.7</v>
      </c>
      <c r="M2444" s="104">
        <v>1.5</v>
      </c>
    </row>
    <row r="2445" spans="1:13" x14ac:dyDescent="0.2">
      <c r="A2445" s="101"/>
      <c r="B2445" s="12" t="s">
        <v>2133</v>
      </c>
      <c r="C2445" s="12" t="s">
        <v>2141</v>
      </c>
      <c r="D2445" s="102" t="s">
        <v>759</v>
      </c>
      <c r="E2445" s="102" t="s">
        <v>2456</v>
      </c>
      <c r="F2445" s="102" t="s">
        <v>2461</v>
      </c>
      <c r="G2445" s="36" t="s">
        <v>8</v>
      </c>
      <c r="H2445" s="103">
        <f t="shared" si="77"/>
        <v>7.2</v>
      </c>
      <c r="I2445" s="103"/>
      <c r="J2445" s="103">
        <f t="shared" si="78"/>
        <v>7.2</v>
      </c>
      <c r="K2445" s="104">
        <v>1</v>
      </c>
      <c r="L2445" s="104">
        <v>4.7</v>
      </c>
      <c r="M2445" s="104">
        <v>1.5</v>
      </c>
    </row>
    <row r="2446" spans="1:13" x14ac:dyDescent="0.2">
      <c r="A2446" s="101"/>
      <c r="B2446" s="12" t="s">
        <v>2133</v>
      </c>
      <c r="C2446" s="12" t="s">
        <v>2142</v>
      </c>
      <c r="D2446" s="102" t="s">
        <v>759</v>
      </c>
      <c r="E2446" s="102" t="s">
        <v>2454</v>
      </c>
      <c r="F2446" s="102" t="s">
        <v>2458</v>
      </c>
      <c r="G2446" s="36" t="s">
        <v>8</v>
      </c>
      <c r="H2446" s="103">
        <f t="shared" si="77"/>
        <v>13.899999999999999</v>
      </c>
      <c r="I2446" s="103"/>
      <c r="J2446" s="103">
        <f t="shared" si="78"/>
        <v>13.899999999999999</v>
      </c>
      <c r="K2446" s="104">
        <v>1.2</v>
      </c>
      <c r="L2446" s="104">
        <v>9.6999999999999993</v>
      </c>
      <c r="M2446" s="104">
        <v>3</v>
      </c>
    </row>
    <row r="2447" spans="1:13" x14ac:dyDescent="0.2">
      <c r="A2447" s="101"/>
      <c r="B2447" s="12" t="s">
        <v>2133</v>
      </c>
      <c r="C2447" s="12" t="s">
        <v>2143</v>
      </c>
      <c r="D2447" s="102" t="s">
        <v>759</v>
      </c>
      <c r="E2447" s="102" t="s">
        <v>2454</v>
      </c>
      <c r="F2447" s="102" t="s">
        <v>2458</v>
      </c>
      <c r="G2447" s="36" t="s">
        <v>8</v>
      </c>
      <c r="H2447" s="103">
        <f t="shared" si="77"/>
        <v>13.899999999999999</v>
      </c>
      <c r="I2447" s="103"/>
      <c r="J2447" s="103">
        <f t="shared" si="78"/>
        <v>13.899999999999999</v>
      </c>
      <c r="K2447" s="104">
        <v>1.2</v>
      </c>
      <c r="L2447" s="104">
        <v>9.6999999999999993</v>
      </c>
      <c r="M2447" s="104">
        <v>3</v>
      </c>
    </row>
    <row r="2448" spans="1:13" x14ac:dyDescent="0.2">
      <c r="A2448" s="101"/>
      <c r="B2448" s="12" t="s">
        <v>2133</v>
      </c>
      <c r="C2448" s="12" t="s">
        <v>2144</v>
      </c>
      <c r="D2448" s="102" t="s">
        <v>759</v>
      </c>
      <c r="E2448" s="102" t="s">
        <v>2454</v>
      </c>
      <c r="F2448" s="102" t="s">
        <v>2458</v>
      </c>
      <c r="G2448" s="36" t="s">
        <v>8</v>
      </c>
      <c r="H2448" s="103">
        <f t="shared" si="77"/>
        <v>13.899999999999999</v>
      </c>
      <c r="I2448" s="103"/>
      <c r="J2448" s="103">
        <f t="shared" si="78"/>
        <v>13.899999999999999</v>
      </c>
      <c r="K2448" s="104">
        <v>1.2</v>
      </c>
      <c r="L2448" s="104">
        <v>9.6999999999999993</v>
      </c>
      <c r="M2448" s="104">
        <v>3</v>
      </c>
    </row>
    <row r="2449" spans="1:13" x14ac:dyDescent="0.2">
      <c r="A2449" s="101"/>
      <c r="B2449" s="12" t="s">
        <v>2133</v>
      </c>
      <c r="C2449" s="12" t="s">
        <v>2145</v>
      </c>
      <c r="D2449" s="102" t="s">
        <v>759</v>
      </c>
      <c r="E2449" s="102" t="s">
        <v>2454</v>
      </c>
      <c r="F2449" s="102" t="s">
        <v>2458</v>
      </c>
      <c r="G2449" s="36" t="s">
        <v>8</v>
      </c>
      <c r="H2449" s="103">
        <f t="shared" si="77"/>
        <v>13.899999999999999</v>
      </c>
      <c r="I2449" s="103"/>
      <c r="J2449" s="103">
        <f t="shared" si="78"/>
        <v>13.899999999999999</v>
      </c>
      <c r="K2449" s="104">
        <v>1.2</v>
      </c>
      <c r="L2449" s="104">
        <v>9.6999999999999993</v>
      </c>
      <c r="M2449" s="104">
        <v>3</v>
      </c>
    </row>
    <row r="2450" spans="1:13" x14ac:dyDescent="0.2">
      <c r="A2450" s="101"/>
      <c r="B2450" s="12" t="s">
        <v>2133</v>
      </c>
      <c r="C2450" s="12" t="s">
        <v>2146</v>
      </c>
      <c r="D2450" s="102" t="s">
        <v>759</v>
      </c>
      <c r="E2450" s="102" t="s">
        <v>2454</v>
      </c>
      <c r="F2450" s="102" t="s">
        <v>2458</v>
      </c>
      <c r="G2450" s="36" t="s">
        <v>8</v>
      </c>
      <c r="H2450" s="103">
        <f t="shared" si="77"/>
        <v>13.899999999999999</v>
      </c>
      <c r="I2450" s="103"/>
      <c r="J2450" s="103">
        <f t="shared" si="78"/>
        <v>13.899999999999999</v>
      </c>
      <c r="K2450" s="104">
        <v>1.2</v>
      </c>
      <c r="L2450" s="104">
        <v>9.6999999999999993</v>
      </c>
      <c r="M2450" s="104">
        <v>3</v>
      </c>
    </row>
    <row r="2451" spans="1:13" x14ac:dyDescent="0.2">
      <c r="A2451" s="101"/>
      <c r="B2451" s="12" t="s">
        <v>2133</v>
      </c>
      <c r="C2451" s="12" t="s">
        <v>2147</v>
      </c>
      <c r="D2451" s="102" t="s">
        <v>759</v>
      </c>
      <c r="E2451" s="102" t="s">
        <v>2454</v>
      </c>
      <c r="F2451" s="102" t="s">
        <v>2458</v>
      </c>
      <c r="G2451" s="36" t="s">
        <v>8</v>
      </c>
      <c r="H2451" s="103">
        <f t="shared" si="77"/>
        <v>13.899999999999999</v>
      </c>
      <c r="I2451" s="103"/>
      <c r="J2451" s="103">
        <f t="shared" si="78"/>
        <v>13.899999999999999</v>
      </c>
      <c r="K2451" s="104">
        <v>1.2</v>
      </c>
      <c r="L2451" s="104">
        <v>9.6999999999999993</v>
      </c>
      <c r="M2451" s="104">
        <v>3</v>
      </c>
    </row>
    <row r="2452" spans="1:13" x14ac:dyDescent="0.2">
      <c r="A2452" s="101"/>
      <c r="B2452" s="12" t="s">
        <v>2133</v>
      </c>
      <c r="C2452" s="12" t="s">
        <v>2148</v>
      </c>
      <c r="D2452" s="102" t="s">
        <v>759</v>
      </c>
      <c r="E2452" s="102" t="s">
        <v>2454</v>
      </c>
      <c r="F2452" s="102" t="s">
        <v>2458</v>
      </c>
      <c r="G2452" s="36" t="s">
        <v>8</v>
      </c>
      <c r="H2452" s="103">
        <f t="shared" si="77"/>
        <v>13.899999999999999</v>
      </c>
      <c r="I2452" s="103"/>
      <c r="J2452" s="103">
        <f t="shared" si="78"/>
        <v>13.899999999999999</v>
      </c>
      <c r="K2452" s="104">
        <v>1.2</v>
      </c>
      <c r="L2452" s="104">
        <v>9.6999999999999993</v>
      </c>
      <c r="M2452" s="104">
        <v>3</v>
      </c>
    </row>
    <row r="2453" spans="1:13" x14ac:dyDescent="0.2">
      <c r="A2453" s="101"/>
      <c r="B2453" s="12" t="s">
        <v>2133</v>
      </c>
      <c r="C2453" s="12" t="s">
        <v>2149</v>
      </c>
      <c r="D2453" s="102" t="s">
        <v>759</v>
      </c>
      <c r="E2453" s="102" t="s">
        <v>2454</v>
      </c>
      <c r="F2453" s="102" t="s">
        <v>2458</v>
      </c>
      <c r="G2453" s="36" t="s">
        <v>8</v>
      </c>
      <c r="H2453" s="103">
        <f t="shared" si="77"/>
        <v>13.899999999999999</v>
      </c>
      <c r="I2453" s="103"/>
      <c r="J2453" s="103">
        <f t="shared" si="78"/>
        <v>13.899999999999999</v>
      </c>
      <c r="K2453" s="104">
        <v>1.2</v>
      </c>
      <c r="L2453" s="104">
        <v>9.6999999999999993</v>
      </c>
      <c r="M2453" s="104">
        <v>3</v>
      </c>
    </row>
    <row r="2454" spans="1:13" x14ac:dyDescent="0.2">
      <c r="A2454" s="101"/>
      <c r="B2454" s="12" t="s">
        <v>2133</v>
      </c>
      <c r="C2454" s="12" t="s">
        <v>2150</v>
      </c>
      <c r="D2454" s="102" t="s">
        <v>759</v>
      </c>
      <c r="E2454" s="102" t="s">
        <v>2454</v>
      </c>
      <c r="F2454" s="102" t="s">
        <v>2458</v>
      </c>
      <c r="G2454" s="36" t="s">
        <v>8</v>
      </c>
      <c r="H2454" s="103">
        <f t="shared" si="77"/>
        <v>13.899999999999999</v>
      </c>
      <c r="I2454" s="103"/>
      <c r="J2454" s="103">
        <f t="shared" si="78"/>
        <v>13.899999999999999</v>
      </c>
      <c r="K2454" s="104">
        <v>1.2</v>
      </c>
      <c r="L2454" s="104">
        <v>9.6999999999999993</v>
      </c>
      <c r="M2454" s="104">
        <v>3</v>
      </c>
    </row>
    <row r="2455" spans="1:13" x14ac:dyDescent="0.2">
      <c r="A2455" s="101"/>
      <c r="B2455" s="12" t="s">
        <v>2133</v>
      </c>
      <c r="C2455" s="12" t="s">
        <v>1385</v>
      </c>
      <c r="D2455" s="102" t="s">
        <v>245</v>
      </c>
      <c r="E2455" s="102" t="s">
        <v>2456</v>
      </c>
      <c r="F2455" s="102" t="s">
        <v>2461</v>
      </c>
      <c r="G2455" s="36" t="s">
        <v>8</v>
      </c>
      <c r="H2455" s="103">
        <f t="shared" si="77"/>
        <v>8</v>
      </c>
      <c r="I2455" s="103"/>
      <c r="J2455" s="103">
        <f t="shared" si="78"/>
        <v>8</v>
      </c>
      <c r="K2455" s="104">
        <v>4.9000000000000004</v>
      </c>
      <c r="L2455" s="104">
        <v>2.4</v>
      </c>
      <c r="M2455" s="104">
        <v>0.7</v>
      </c>
    </row>
    <row r="2456" spans="1:13" x14ac:dyDescent="0.2">
      <c r="A2456" s="101"/>
      <c r="B2456" s="12" t="s">
        <v>2133</v>
      </c>
      <c r="C2456" s="12" t="s">
        <v>1532</v>
      </c>
      <c r="D2456" s="102" t="s">
        <v>245</v>
      </c>
      <c r="E2456" s="102" t="s">
        <v>2456</v>
      </c>
      <c r="F2456" s="102" t="s">
        <v>2461</v>
      </c>
      <c r="G2456" s="36" t="s">
        <v>8</v>
      </c>
      <c r="H2456" s="103">
        <f t="shared" si="77"/>
        <v>8</v>
      </c>
      <c r="I2456" s="103"/>
      <c r="J2456" s="103">
        <f t="shared" si="78"/>
        <v>8</v>
      </c>
      <c r="K2456" s="104">
        <v>4.9000000000000004</v>
      </c>
      <c r="L2456" s="104">
        <v>2.4</v>
      </c>
      <c r="M2456" s="104">
        <v>0.7</v>
      </c>
    </row>
    <row r="2457" spans="1:13" x14ac:dyDescent="0.2">
      <c r="A2457" s="101"/>
      <c r="B2457" s="12" t="s">
        <v>2151</v>
      </c>
      <c r="C2457" s="12" t="s">
        <v>2152</v>
      </c>
      <c r="D2457" s="102" t="s">
        <v>245</v>
      </c>
      <c r="E2457" s="102" t="s">
        <v>2454</v>
      </c>
      <c r="F2457" s="102" t="s">
        <v>2458</v>
      </c>
      <c r="G2457" s="36" t="s">
        <v>8</v>
      </c>
      <c r="H2457" s="103">
        <f t="shared" si="77"/>
        <v>3.7</v>
      </c>
      <c r="I2457" s="103"/>
      <c r="J2457" s="103">
        <f t="shared" si="78"/>
        <v>3.7</v>
      </c>
      <c r="K2457" s="104">
        <v>0.4</v>
      </c>
      <c r="L2457" s="104">
        <v>2.5</v>
      </c>
      <c r="M2457" s="104">
        <v>0.8</v>
      </c>
    </row>
    <row r="2458" spans="1:13" x14ac:dyDescent="0.2">
      <c r="A2458" s="101"/>
      <c r="B2458" s="12" t="s">
        <v>2151</v>
      </c>
      <c r="C2458" s="12" t="s">
        <v>1385</v>
      </c>
      <c r="D2458" s="102" t="s">
        <v>245</v>
      </c>
      <c r="E2458" s="102" t="s">
        <v>2456</v>
      </c>
      <c r="F2458" s="102" t="s">
        <v>2461</v>
      </c>
      <c r="G2458" s="36" t="s">
        <v>8</v>
      </c>
      <c r="H2458" s="103">
        <f t="shared" si="77"/>
        <v>7.9</v>
      </c>
      <c r="I2458" s="103"/>
      <c r="J2458" s="103">
        <f t="shared" si="78"/>
        <v>7.9</v>
      </c>
      <c r="K2458" s="104">
        <v>4.9000000000000004</v>
      </c>
      <c r="L2458" s="104">
        <v>2.2999999999999998</v>
      </c>
      <c r="M2458" s="104">
        <v>0.7</v>
      </c>
    </row>
    <row r="2459" spans="1:13" x14ac:dyDescent="0.2">
      <c r="A2459" s="101"/>
      <c r="B2459" s="12" t="s">
        <v>2151</v>
      </c>
      <c r="C2459" s="12" t="s">
        <v>1532</v>
      </c>
      <c r="D2459" s="102" t="s">
        <v>245</v>
      </c>
      <c r="E2459" s="102" t="s">
        <v>2456</v>
      </c>
      <c r="F2459" s="102" t="s">
        <v>2461</v>
      </c>
      <c r="G2459" s="36" t="s">
        <v>8</v>
      </c>
      <c r="H2459" s="103">
        <f t="shared" si="77"/>
        <v>7.9</v>
      </c>
      <c r="I2459" s="103"/>
      <c r="J2459" s="103">
        <f t="shared" si="78"/>
        <v>7.9</v>
      </c>
      <c r="K2459" s="104">
        <v>4.9000000000000004</v>
      </c>
      <c r="L2459" s="104">
        <v>2.2999999999999998</v>
      </c>
      <c r="M2459" s="104">
        <v>0.7</v>
      </c>
    </row>
    <row r="2460" spans="1:13" x14ac:dyDescent="0.2">
      <c r="A2460" s="101"/>
      <c r="B2460" s="12" t="s">
        <v>2153</v>
      </c>
      <c r="C2460" s="12" t="s">
        <v>2154</v>
      </c>
      <c r="D2460" s="102" t="s">
        <v>245</v>
      </c>
      <c r="E2460" s="102" t="s">
        <v>2456</v>
      </c>
      <c r="F2460" s="102" t="s">
        <v>2461</v>
      </c>
      <c r="G2460" s="36" t="s">
        <v>8</v>
      </c>
      <c r="H2460" s="103">
        <f t="shared" si="77"/>
        <v>47.5</v>
      </c>
      <c r="I2460" s="103"/>
      <c r="J2460" s="103">
        <f t="shared" si="78"/>
        <v>47.5</v>
      </c>
      <c r="K2460" s="104">
        <v>8.1</v>
      </c>
      <c r="L2460" s="104">
        <v>30.1</v>
      </c>
      <c r="M2460" s="104">
        <v>9.3000000000000007</v>
      </c>
    </row>
    <row r="2461" spans="1:13" x14ac:dyDescent="0.2">
      <c r="A2461" s="101"/>
      <c r="B2461" s="12" t="s">
        <v>2153</v>
      </c>
      <c r="C2461" s="12" t="s">
        <v>2154</v>
      </c>
      <c r="D2461" s="102" t="s">
        <v>245</v>
      </c>
      <c r="E2461" s="102" t="s">
        <v>2456</v>
      </c>
      <c r="F2461" s="102" t="s">
        <v>2461</v>
      </c>
      <c r="G2461" s="36" t="s">
        <v>8</v>
      </c>
      <c r="H2461" s="103">
        <f t="shared" si="77"/>
        <v>47.5</v>
      </c>
      <c r="I2461" s="103"/>
      <c r="J2461" s="103">
        <f t="shared" si="78"/>
        <v>47.5</v>
      </c>
      <c r="K2461" s="104">
        <v>8.1</v>
      </c>
      <c r="L2461" s="104">
        <v>30.1</v>
      </c>
      <c r="M2461" s="104">
        <v>9.3000000000000007</v>
      </c>
    </row>
    <row r="2462" spans="1:13" x14ac:dyDescent="0.2">
      <c r="A2462" s="101"/>
      <c r="B2462" s="12" t="s">
        <v>2153</v>
      </c>
      <c r="C2462" s="12" t="s">
        <v>2018</v>
      </c>
      <c r="D2462" s="102" t="s">
        <v>759</v>
      </c>
      <c r="E2462" s="102" t="s">
        <v>2456</v>
      </c>
      <c r="F2462" s="102" t="s">
        <v>2461</v>
      </c>
      <c r="G2462" s="36" t="s">
        <v>8</v>
      </c>
      <c r="H2462" s="103">
        <f t="shared" si="77"/>
        <v>22.599999999999998</v>
      </c>
      <c r="I2462" s="103"/>
      <c r="J2462" s="103">
        <f t="shared" si="78"/>
        <v>22.599999999999998</v>
      </c>
      <c r="K2462" s="104">
        <v>12.4</v>
      </c>
      <c r="L2462" s="104">
        <v>7.8</v>
      </c>
      <c r="M2462" s="104">
        <v>2.4</v>
      </c>
    </row>
    <row r="2463" spans="1:13" x14ac:dyDescent="0.2">
      <c r="A2463" s="101"/>
      <c r="B2463" s="12" t="s">
        <v>2153</v>
      </c>
      <c r="C2463" s="12" t="s">
        <v>2155</v>
      </c>
      <c r="D2463" s="102" t="s">
        <v>759</v>
      </c>
      <c r="E2463" s="102" t="s">
        <v>2456</v>
      </c>
      <c r="F2463" s="102" t="s">
        <v>2461</v>
      </c>
      <c r="G2463" s="36" t="s">
        <v>8</v>
      </c>
      <c r="H2463" s="103">
        <f t="shared" si="77"/>
        <v>22.599999999999998</v>
      </c>
      <c r="I2463" s="103"/>
      <c r="J2463" s="103">
        <f t="shared" si="78"/>
        <v>22.599999999999998</v>
      </c>
      <c r="K2463" s="104">
        <v>12.4</v>
      </c>
      <c r="L2463" s="104">
        <v>7.8</v>
      </c>
      <c r="M2463" s="104">
        <v>2.4</v>
      </c>
    </row>
    <row r="2464" spans="1:13" ht="25.5" x14ac:dyDescent="0.2">
      <c r="A2464" s="101"/>
      <c r="B2464" s="12" t="s">
        <v>2153</v>
      </c>
      <c r="C2464" s="12" t="s">
        <v>2156</v>
      </c>
      <c r="D2464" s="102" t="s">
        <v>759</v>
      </c>
      <c r="E2464" s="102" t="s">
        <v>2456</v>
      </c>
      <c r="F2464" s="102" t="s">
        <v>2461</v>
      </c>
      <c r="G2464" s="36" t="s">
        <v>8</v>
      </c>
      <c r="H2464" s="103">
        <f t="shared" si="77"/>
        <v>28.299999999999997</v>
      </c>
      <c r="I2464" s="103"/>
      <c r="J2464" s="103">
        <f t="shared" si="78"/>
        <v>28.299999999999997</v>
      </c>
      <c r="K2464" s="104">
        <v>18.899999999999999</v>
      </c>
      <c r="L2464" s="104">
        <v>7.2</v>
      </c>
      <c r="M2464" s="104">
        <v>2.2000000000000002</v>
      </c>
    </row>
    <row r="2465" spans="1:13" ht="25.5" x14ac:dyDescent="0.2">
      <c r="A2465" s="101"/>
      <c r="B2465" s="12" t="s">
        <v>2153</v>
      </c>
      <c r="C2465" s="12" t="s">
        <v>2157</v>
      </c>
      <c r="D2465" s="102" t="s">
        <v>759</v>
      </c>
      <c r="E2465" s="102" t="s">
        <v>2456</v>
      </c>
      <c r="F2465" s="102" t="s">
        <v>2461</v>
      </c>
      <c r="G2465" s="36" t="s">
        <v>8</v>
      </c>
      <c r="H2465" s="103">
        <f t="shared" si="77"/>
        <v>28.299999999999997</v>
      </c>
      <c r="I2465" s="103"/>
      <c r="J2465" s="103">
        <f t="shared" si="78"/>
        <v>28.299999999999997</v>
      </c>
      <c r="K2465" s="104">
        <v>18.899999999999999</v>
      </c>
      <c r="L2465" s="104">
        <v>7.2</v>
      </c>
      <c r="M2465" s="104">
        <v>2.2000000000000002</v>
      </c>
    </row>
    <row r="2466" spans="1:13" x14ac:dyDescent="0.2">
      <c r="A2466" s="101"/>
      <c r="B2466" s="12" t="s">
        <v>2153</v>
      </c>
      <c r="C2466" s="12" t="s">
        <v>2158</v>
      </c>
      <c r="D2466" s="102" t="s">
        <v>759</v>
      </c>
      <c r="E2466" s="102" t="s">
        <v>2456</v>
      </c>
      <c r="F2466" s="102" t="s">
        <v>2461</v>
      </c>
      <c r="G2466" s="36" t="s">
        <v>8</v>
      </c>
      <c r="H2466" s="103">
        <f t="shared" si="77"/>
        <v>15.600000000000001</v>
      </c>
      <c r="I2466" s="103"/>
      <c r="J2466" s="103">
        <f t="shared" si="78"/>
        <v>15.600000000000001</v>
      </c>
      <c r="K2466" s="104">
        <v>1.8</v>
      </c>
      <c r="L2466" s="104">
        <v>10.5</v>
      </c>
      <c r="M2466" s="104">
        <v>3.3</v>
      </c>
    </row>
    <row r="2467" spans="1:13" x14ac:dyDescent="0.2">
      <c r="A2467" s="101"/>
      <c r="B2467" s="12" t="s">
        <v>2153</v>
      </c>
      <c r="C2467" s="12" t="s">
        <v>2159</v>
      </c>
      <c r="D2467" s="102" t="s">
        <v>759</v>
      </c>
      <c r="E2467" s="102" t="s">
        <v>2456</v>
      </c>
      <c r="F2467" s="102" t="s">
        <v>2461</v>
      </c>
      <c r="G2467" s="36" t="s">
        <v>8</v>
      </c>
      <c r="H2467" s="103">
        <f t="shared" si="77"/>
        <v>15.600000000000001</v>
      </c>
      <c r="I2467" s="103"/>
      <c r="J2467" s="103">
        <f t="shared" si="78"/>
        <v>15.600000000000001</v>
      </c>
      <c r="K2467" s="104">
        <v>1.8</v>
      </c>
      <c r="L2467" s="104">
        <v>10.5</v>
      </c>
      <c r="M2467" s="104">
        <v>3.3</v>
      </c>
    </row>
    <row r="2468" spans="1:13" x14ac:dyDescent="0.2">
      <c r="A2468" s="101"/>
      <c r="B2468" s="12" t="s">
        <v>2153</v>
      </c>
      <c r="C2468" s="12" t="s">
        <v>2160</v>
      </c>
      <c r="D2468" s="102" t="s">
        <v>759</v>
      </c>
      <c r="E2468" s="102" t="s">
        <v>2456</v>
      </c>
      <c r="F2468" s="102" t="s">
        <v>2461</v>
      </c>
      <c r="G2468" s="36" t="s">
        <v>8</v>
      </c>
      <c r="H2468" s="103">
        <f t="shared" si="77"/>
        <v>15.600000000000001</v>
      </c>
      <c r="I2468" s="103"/>
      <c r="J2468" s="103">
        <f t="shared" si="78"/>
        <v>15.600000000000001</v>
      </c>
      <c r="K2468" s="104">
        <v>1.8</v>
      </c>
      <c r="L2468" s="104">
        <v>10.5</v>
      </c>
      <c r="M2468" s="104">
        <v>3.3</v>
      </c>
    </row>
    <row r="2469" spans="1:13" x14ac:dyDescent="0.2">
      <c r="A2469" s="101"/>
      <c r="B2469" s="12" t="s">
        <v>2153</v>
      </c>
      <c r="C2469" s="12" t="s">
        <v>2161</v>
      </c>
      <c r="D2469" s="102" t="s">
        <v>759</v>
      </c>
      <c r="E2469" s="102" t="s">
        <v>2456</v>
      </c>
      <c r="F2469" s="102" t="s">
        <v>2461</v>
      </c>
      <c r="G2469" s="36" t="s">
        <v>8</v>
      </c>
      <c r="H2469" s="103">
        <f t="shared" si="77"/>
        <v>7.4</v>
      </c>
      <c r="I2469" s="103"/>
      <c r="J2469" s="103">
        <f t="shared" si="78"/>
        <v>7.4</v>
      </c>
      <c r="K2469" s="104">
        <v>1.6</v>
      </c>
      <c r="L2469" s="104">
        <v>4.4000000000000004</v>
      </c>
      <c r="M2469" s="104">
        <v>1.4</v>
      </c>
    </row>
    <row r="2470" spans="1:13" x14ac:dyDescent="0.2">
      <c r="A2470" s="101"/>
      <c r="B2470" s="12" t="s">
        <v>2153</v>
      </c>
      <c r="C2470" s="12" t="s">
        <v>2162</v>
      </c>
      <c r="D2470" s="102" t="s">
        <v>759</v>
      </c>
      <c r="E2470" s="102" t="s">
        <v>2456</v>
      </c>
      <c r="F2470" s="102" t="s">
        <v>2461</v>
      </c>
      <c r="G2470" s="36" t="s">
        <v>8</v>
      </c>
      <c r="H2470" s="103">
        <f t="shared" si="77"/>
        <v>7.4</v>
      </c>
      <c r="I2470" s="103"/>
      <c r="J2470" s="103">
        <f t="shared" si="78"/>
        <v>7.4</v>
      </c>
      <c r="K2470" s="104">
        <v>1.6</v>
      </c>
      <c r="L2470" s="104">
        <v>4.4000000000000004</v>
      </c>
      <c r="M2470" s="104">
        <v>1.4</v>
      </c>
    </row>
    <row r="2471" spans="1:13" x14ac:dyDescent="0.2">
      <c r="A2471" s="101"/>
      <c r="B2471" s="12" t="s">
        <v>2153</v>
      </c>
      <c r="C2471" s="12" t="s">
        <v>2163</v>
      </c>
      <c r="D2471" s="102" t="s">
        <v>759</v>
      </c>
      <c r="E2471" s="102" t="s">
        <v>2456</v>
      </c>
      <c r="F2471" s="102" t="s">
        <v>2461</v>
      </c>
      <c r="G2471" s="36" t="s">
        <v>8</v>
      </c>
      <c r="H2471" s="103">
        <f t="shared" si="77"/>
        <v>7.4</v>
      </c>
      <c r="I2471" s="103"/>
      <c r="J2471" s="103">
        <f t="shared" si="78"/>
        <v>7.4</v>
      </c>
      <c r="K2471" s="104">
        <v>1.6</v>
      </c>
      <c r="L2471" s="104">
        <v>4.4000000000000004</v>
      </c>
      <c r="M2471" s="104">
        <v>1.4</v>
      </c>
    </row>
    <row r="2472" spans="1:13" x14ac:dyDescent="0.2">
      <c r="A2472" s="101"/>
      <c r="B2472" s="12" t="s">
        <v>2164</v>
      </c>
      <c r="C2472" s="12" t="s">
        <v>2165</v>
      </c>
      <c r="D2472" s="102" t="s">
        <v>245</v>
      </c>
      <c r="E2472" s="102" t="s">
        <v>2457</v>
      </c>
      <c r="F2472" s="102" t="s">
        <v>2459</v>
      </c>
      <c r="G2472" s="36" t="s">
        <v>8</v>
      </c>
      <c r="H2472" s="103">
        <f t="shared" si="77"/>
        <v>44.2</v>
      </c>
      <c r="I2472" s="103"/>
      <c r="J2472" s="103">
        <f t="shared" si="78"/>
        <v>44.2</v>
      </c>
      <c r="K2472" s="104">
        <v>9.9</v>
      </c>
      <c r="L2472" s="104">
        <v>26.2</v>
      </c>
      <c r="M2472" s="104">
        <v>8.1</v>
      </c>
    </row>
    <row r="2473" spans="1:13" x14ac:dyDescent="0.2">
      <c r="A2473" s="101"/>
      <c r="B2473" s="12" t="s">
        <v>2164</v>
      </c>
      <c r="C2473" s="12" t="s">
        <v>2166</v>
      </c>
      <c r="D2473" s="102" t="s">
        <v>245</v>
      </c>
      <c r="E2473" s="102" t="s">
        <v>2457</v>
      </c>
      <c r="F2473" s="102" t="s">
        <v>2459</v>
      </c>
      <c r="G2473" s="36" t="s">
        <v>8</v>
      </c>
      <c r="H2473" s="103">
        <f t="shared" si="77"/>
        <v>4.9000000000000004</v>
      </c>
      <c r="I2473" s="103"/>
      <c r="J2473" s="103">
        <f t="shared" si="78"/>
        <v>4.9000000000000004</v>
      </c>
      <c r="K2473" s="104">
        <v>0.8</v>
      </c>
      <c r="L2473" s="104">
        <v>3.1</v>
      </c>
      <c r="M2473" s="104">
        <v>1</v>
      </c>
    </row>
    <row r="2474" spans="1:13" x14ac:dyDescent="0.2">
      <c r="A2474" s="101"/>
      <c r="B2474" s="12" t="s">
        <v>2164</v>
      </c>
      <c r="C2474" s="12" t="s">
        <v>2167</v>
      </c>
      <c r="D2474" s="102" t="s">
        <v>245</v>
      </c>
      <c r="E2474" s="102" t="s">
        <v>2457</v>
      </c>
      <c r="F2474" s="102" t="s">
        <v>2459</v>
      </c>
      <c r="G2474" s="36" t="s">
        <v>8</v>
      </c>
      <c r="H2474" s="103">
        <f t="shared" si="77"/>
        <v>4.9000000000000004</v>
      </c>
      <c r="I2474" s="103"/>
      <c r="J2474" s="103">
        <f t="shared" si="78"/>
        <v>4.9000000000000004</v>
      </c>
      <c r="K2474" s="104">
        <v>0.8</v>
      </c>
      <c r="L2474" s="104">
        <v>3.1</v>
      </c>
      <c r="M2474" s="104">
        <v>1</v>
      </c>
    </row>
    <row r="2475" spans="1:13" x14ac:dyDescent="0.2">
      <c r="A2475" s="101"/>
      <c r="B2475" s="12" t="s">
        <v>2164</v>
      </c>
      <c r="C2475" s="12" t="s">
        <v>2168</v>
      </c>
      <c r="D2475" s="102" t="s">
        <v>245</v>
      </c>
      <c r="E2475" s="102" t="s">
        <v>2457</v>
      </c>
      <c r="F2475" s="102" t="s">
        <v>2459</v>
      </c>
      <c r="G2475" s="36" t="s">
        <v>8</v>
      </c>
      <c r="H2475" s="103">
        <f t="shared" si="77"/>
        <v>4.9000000000000004</v>
      </c>
      <c r="I2475" s="103"/>
      <c r="J2475" s="103">
        <f t="shared" si="78"/>
        <v>4.9000000000000004</v>
      </c>
      <c r="K2475" s="104">
        <v>0.8</v>
      </c>
      <c r="L2475" s="104">
        <v>3.1</v>
      </c>
      <c r="M2475" s="104">
        <v>1</v>
      </c>
    </row>
    <row r="2476" spans="1:13" x14ac:dyDescent="0.2">
      <c r="A2476" s="101"/>
      <c r="B2476" s="12" t="s">
        <v>2164</v>
      </c>
      <c r="C2476" s="12" t="s">
        <v>2169</v>
      </c>
      <c r="D2476" s="102" t="s">
        <v>245</v>
      </c>
      <c r="E2476" s="102" t="s">
        <v>2457</v>
      </c>
      <c r="F2476" s="102" t="s">
        <v>2459</v>
      </c>
      <c r="G2476" s="36" t="s">
        <v>8</v>
      </c>
      <c r="H2476" s="103">
        <f t="shared" si="77"/>
        <v>4.9000000000000004</v>
      </c>
      <c r="I2476" s="103"/>
      <c r="J2476" s="103">
        <f t="shared" si="78"/>
        <v>4.9000000000000004</v>
      </c>
      <c r="K2476" s="104">
        <v>0.8</v>
      </c>
      <c r="L2476" s="104">
        <v>3.1</v>
      </c>
      <c r="M2476" s="104">
        <v>1</v>
      </c>
    </row>
    <row r="2477" spans="1:13" x14ac:dyDescent="0.2">
      <c r="A2477" s="101"/>
      <c r="B2477" s="12" t="s">
        <v>2164</v>
      </c>
      <c r="C2477" s="12" t="s">
        <v>2170</v>
      </c>
      <c r="D2477" s="102" t="s">
        <v>245</v>
      </c>
      <c r="E2477" s="102" t="s">
        <v>2457</v>
      </c>
      <c r="F2477" s="102" t="s">
        <v>2459</v>
      </c>
      <c r="G2477" s="36" t="s">
        <v>8</v>
      </c>
      <c r="H2477" s="103">
        <f t="shared" si="77"/>
        <v>4.9000000000000004</v>
      </c>
      <c r="I2477" s="103"/>
      <c r="J2477" s="103">
        <f t="shared" si="78"/>
        <v>4.9000000000000004</v>
      </c>
      <c r="K2477" s="104">
        <v>0.8</v>
      </c>
      <c r="L2477" s="104">
        <v>3.1</v>
      </c>
      <c r="M2477" s="104">
        <v>1</v>
      </c>
    </row>
    <row r="2478" spans="1:13" x14ac:dyDescent="0.2">
      <c r="A2478" s="101"/>
      <c r="B2478" s="12" t="s">
        <v>2164</v>
      </c>
      <c r="C2478" s="12" t="s">
        <v>2171</v>
      </c>
      <c r="D2478" s="102" t="s">
        <v>245</v>
      </c>
      <c r="E2478" s="102" t="s">
        <v>2457</v>
      </c>
      <c r="F2478" s="102" t="s">
        <v>2459</v>
      </c>
      <c r="G2478" s="36" t="s">
        <v>8</v>
      </c>
      <c r="H2478" s="103">
        <f t="shared" si="77"/>
        <v>4.9000000000000004</v>
      </c>
      <c r="I2478" s="103"/>
      <c r="J2478" s="103">
        <f t="shared" si="78"/>
        <v>4.9000000000000004</v>
      </c>
      <c r="K2478" s="104">
        <v>0.8</v>
      </c>
      <c r="L2478" s="104">
        <v>3.1</v>
      </c>
      <c r="M2478" s="104">
        <v>1</v>
      </c>
    </row>
    <row r="2479" spans="1:13" x14ac:dyDescent="0.2">
      <c r="A2479" s="101"/>
      <c r="B2479" s="12" t="s">
        <v>2164</v>
      </c>
      <c r="C2479" s="12" t="s">
        <v>2172</v>
      </c>
      <c r="D2479" s="102" t="s">
        <v>245</v>
      </c>
      <c r="E2479" s="102" t="s">
        <v>2457</v>
      </c>
      <c r="F2479" s="102" t="s">
        <v>2459</v>
      </c>
      <c r="G2479" s="36" t="s">
        <v>8</v>
      </c>
      <c r="H2479" s="103">
        <f t="shared" si="77"/>
        <v>4.9000000000000004</v>
      </c>
      <c r="I2479" s="103"/>
      <c r="J2479" s="103">
        <f t="shared" si="78"/>
        <v>4.9000000000000004</v>
      </c>
      <c r="K2479" s="104">
        <v>0.8</v>
      </c>
      <c r="L2479" s="104">
        <v>3.1</v>
      </c>
      <c r="M2479" s="104">
        <v>1</v>
      </c>
    </row>
    <row r="2480" spans="1:13" x14ac:dyDescent="0.2">
      <c r="A2480" s="101"/>
      <c r="B2480" s="12" t="s">
        <v>2164</v>
      </c>
      <c r="C2480" s="12" t="s">
        <v>2173</v>
      </c>
      <c r="D2480" s="102" t="s">
        <v>245</v>
      </c>
      <c r="E2480" s="102" t="s">
        <v>2457</v>
      </c>
      <c r="F2480" s="102" t="s">
        <v>2459</v>
      </c>
      <c r="G2480" s="36" t="s">
        <v>8</v>
      </c>
      <c r="H2480" s="103">
        <f t="shared" si="77"/>
        <v>4.9000000000000004</v>
      </c>
      <c r="I2480" s="103"/>
      <c r="J2480" s="103">
        <f t="shared" si="78"/>
        <v>4.9000000000000004</v>
      </c>
      <c r="K2480" s="104">
        <v>0.8</v>
      </c>
      <c r="L2480" s="104">
        <v>3.1</v>
      </c>
      <c r="M2480" s="104">
        <v>1</v>
      </c>
    </row>
    <row r="2481" spans="1:13" x14ac:dyDescent="0.2">
      <c r="A2481" s="101"/>
      <c r="B2481" s="12" t="s">
        <v>2164</v>
      </c>
      <c r="C2481" s="12" t="s">
        <v>2174</v>
      </c>
      <c r="D2481" s="102" t="s">
        <v>245</v>
      </c>
      <c r="E2481" s="102" t="s">
        <v>2457</v>
      </c>
      <c r="F2481" s="102" t="s">
        <v>2459</v>
      </c>
      <c r="G2481" s="36" t="s">
        <v>8</v>
      </c>
      <c r="H2481" s="103">
        <f t="shared" si="77"/>
        <v>4.9000000000000004</v>
      </c>
      <c r="I2481" s="103"/>
      <c r="J2481" s="103">
        <f t="shared" si="78"/>
        <v>4.9000000000000004</v>
      </c>
      <c r="K2481" s="104">
        <v>0.8</v>
      </c>
      <c r="L2481" s="104">
        <v>3.1</v>
      </c>
      <c r="M2481" s="104">
        <v>1</v>
      </c>
    </row>
    <row r="2482" spans="1:13" x14ac:dyDescent="0.2">
      <c r="A2482" s="101"/>
      <c r="B2482" s="12" t="s">
        <v>2164</v>
      </c>
      <c r="C2482" s="12" t="s">
        <v>2175</v>
      </c>
      <c r="D2482" s="102" t="s">
        <v>245</v>
      </c>
      <c r="E2482" s="102" t="s">
        <v>2457</v>
      </c>
      <c r="F2482" s="102" t="s">
        <v>2459</v>
      </c>
      <c r="G2482" s="36" t="s">
        <v>8</v>
      </c>
      <c r="H2482" s="103">
        <f t="shared" si="77"/>
        <v>4.9000000000000004</v>
      </c>
      <c r="I2482" s="103"/>
      <c r="J2482" s="103">
        <f t="shared" si="78"/>
        <v>4.9000000000000004</v>
      </c>
      <c r="K2482" s="104">
        <v>0.8</v>
      </c>
      <c r="L2482" s="104">
        <v>3.1</v>
      </c>
      <c r="M2482" s="104">
        <v>1</v>
      </c>
    </row>
    <row r="2483" spans="1:13" x14ac:dyDescent="0.2">
      <c r="A2483" s="101"/>
      <c r="B2483" s="12" t="s">
        <v>2164</v>
      </c>
      <c r="C2483" s="12" t="s">
        <v>2176</v>
      </c>
      <c r="D2483" s="102" t="s">
        <v>245</v>
      </c>
      <c r="E2483" s="102" t="s">
        <v>2457</v>
      </c>
      <c r="F2483" s="102" t="s">
        <v>2459</v>
      </c>
      <c r="G2483" s="36" t="s">
        <v>8</v>
      </c>
      <c r="H2483" s="103">
        <f t="shared" si="77"/>
        <v>4.9000000000000004</v>
      </c>
      <c r="I2483" s="103"/>
      <c r="J2483" s="103">
        <f t="shared" si="78"/>
        <v>4.9000000000000004</v>
      </c>
      <c r="K2483" s="104">
        <v>0.8</v>
      </c>
      <c r="L2483" s="104">
        <v>3.1</v>
      </c>
      <c r="M2483" s="104">
        <v>1</v>
      </c>
    </row>
    <row r="2484" spans="1:13" x14ac:dyDescent="0.2">
      <c r="A2484" s="101"/>
      <c r="B2484" s="12" t="s">
        <v>2177</v>
      </c>
      <c r="C2484" s="12" t="s">
        <v>2178</v>
      </c>
      <c r="D2484" s="102" t="s">
        <v>245</v>
      </c>
      <c r="E2484" s="102" t="s">
        <v>2454</v>
      </c>
      <c r="F2484" s="102" t="s">
        <v>2458</v>
      </c>
      <c r="G2484" s="36" t="s">
        <v>8</v>
      </c>
      <c r="H2484" s="103">
        <f t="shared" si="77"/>
        <v>4.1000000000000005</v>
      </c>
      <c r="I2484" s="103"/>
      <c r="J2484" s="103">
        <f t="shared" si="78"/>
        <v>4.1000000000000005</v>
      </c>
      <c r="K2484" s="104">
        <v>0.6</v>
      </c>
      <c r="L2484" s="104">
        <v>2.7</v>
      </c>
      <c r="M2484" s="104">
        <v>0.8</v>
      </c>
    </row>
    <row r="2485" spans="1:13" x14ac:dyDescent="0.2">
      <c r="A2485" s="101"/>
      <c r="B2485" s="12" t="s">
        <v>2179</v>
      </c>
      <c r="C2485" s="12" t="s">
        <v>2180</v>
      </c>
      <c r="D2485" s="102" t="s">
        <v>245</v>
      </c>
      <c r="E2485" s="102" t="s">
        <v>2456</v>
      </c>
      <c r="F2485" s="102" t="s">
        <v>2461</v>
      </c>
      <c r="G2485" s="36" t="s">
        <v>8</v>
      </c>
      <c r="H2485" s="103">
        <f t="shared" si="77"/>
        <v>11.1</v>
      </c>
      <c r="I2485" s="103"/>
      <c r="J2485" s="103">
        <f t="shared" si="78"/>
        <v>11.1</v>
      </c>
      <c r="K2485" s="104">
        <v>6</v>
      </c>
      <c r="L2485" s="104">
        <v>3.9</v>
      </c>
      <c r="M2485" s="104">
        <v>1.2</v>
      </c>
    </row>
    <row r="2486" spans="1:13" x14ac:dyDescent="0.2">
      <c r="A2486" s="101"/>
      <c r="B2486" s="12" t="s">
        <v>2179</v>
      </c>
      <c r="C2486" s="12" t="s">
        <v>2181</v>
      </c>
      <c r="D2486" s="102" t="s">
        <v>245</v>
      </c>
      <c r="E2486" s="102" t="s">
        <v>2456</v>
      </c>
      <c r="F2486" s="102" t="s">
        <v>2461</v>
      </c>
      <c r="G2486" s="36" t="s">
        <v>8</v>
      </c>
      <c r="H2486" s="103">
        <f t="shared" si="77"/>
        <v>11.1</v>
      </c>
      <c r="I2486" s="103"/>
      <c r="J2486" s="103">
        <f t="shared" si="78"/>
        <v>11.1</v>
      </c>
      <c r="K2486" s="104">
        <v>6</v>
      </c>
      <c r="L2486" s="104">
        <v>3.9</v>
      </c>
      <c r="M2486" s="104">
        <v>1.2</v>
      </c>
    </row>
    <row r="2487" spans="1:13" x14ac:dyDescent="0.2">
      <c r="A2487" s="101"/>
      <c r="B2487" s="12" t="s">
        <v>2179</v>
      </c>
      <c r="C2487" s="12" t="s">
        <v>2182</v>
      </c>
      <c r="D2487" s="102" t="s">
        <v>245</v>
      </c>
      <c r="E2487" s="102" t="s">
        <v>2456</v>
      </c>
      <c r="F2487" s="102" t="s">
        <v>2461</v>
      </c>
      <c r="G2487" s="36" t="s">
        <v>8</v>
      </c>
      <c r="H2487" s="103">
        <f t="shared" si="77"/>
        <v>4</v>
      </c>
      <c r="I2487" s="103"/>
      <c r="J2487" s="103">
        <f t="shared" si="78"/>
        <v>4</v>
      </c>
      <c r="K2487" s="104">
        <v>1.5</v>
      </c>
      <c r="L2487" s="104">
        <v>1.9</v>
      </c>
      <c r="M2487" s="104">
        <v>0.6</v>
      </c>
    </row>
    <row r="2488" spans="1:13" x14ac:dyDescent="0.2">
      <c r="A2488" s="101"/>
      <c r="B2488" s="12" t="s">
        <v>2179</v>
      </c>
      <c r="C2488" s="12" t="s">
        <v>2183</v>
      </c>
      <c r="D2488" s="102" t="s">
        <v>245</v>
      </c>
      <c r="E2488" s="102" t="s">
        <v>2456</v>
      </c>
      <c r="F2488" s="102" t="s">
        <v>2461</v>
      </c>
      <c r="G2488" s="36" t="s">
        <v>8</v>
      </c>
      <c r="H2488" s="103">
        <f t="shared" si="77"/>
        <v>4</v>
      </c>
      <c r="I2488" s="103"/>
      <c r="J2488" s="103">
        <f t="shared" si="78"/>
        <v>4</v>
      </c>
      <c r="K2488" s="104">
        <v>1.5</v>
      </c>
      <c r="L2488" s="104">
        <v>1.9</v>
      </c>
      <c r="M2488" s="104">
        <v>0.6</v>
      </c>
    </row>
    <row r="2489" spans="1:13" x14ac:dyDescent="0.2">
      <c r="A2489" s="101"/>
      <c r="B2489" s="12" t="s">
        <v>2179</v>
      </c>
      <c r="C2489" s="12" t="s">
        <v>2184</v>
      </c>
      <c r="D2489" s="102" t="s">
        <v>245</v>
      </c>
      <c r="E2489" s="102" t="s">
        <v>2456</v>
      </c>
      <c r="F2489" s="102" t="s">
        <v>2461</v>
      </c>
      <c r="G2489" s="36" t="s">
        <v>8</v>
      </c>
      <c r="H2489" s="103">
        <f t="shared" si="77"/>
        <v>2.8000000000000003</v>
      </c>
      <c r="I2489" s="103"/>
      <c r="J2489" s="103">
        <f t="shared" si="78"/>
        <v>2.8000000000000003</v>
      </c>
      <c r="K2489" s="104">
        <v>1.1000000000000001</v>
      </c>
      <c r="L2489" s="104">
        <v>1.3</v>
      </c>
      <c r="M2489" s="104">
        <v>0.4</v>
      </c>
    </row>
    <row r="2490" spans="1:13" x14ac:dyDescent="0.2">
      <c r="A2490" s="101"/>
      <c r="B2490" s="12" t="s">
        <v>2179</v>
      </c>
      <c r="C2490" s="12" t="s">
        <v>2185</v>
      </c>
      <c r="D2490" s="102" t="s">
        <v>245</v>
      </c>
      <c r="E2490" s="102" t="s">
        <v>2456</v>
      </c>
      <c r="F2490" s="102" t="s">
        <v>2461</v>
      </c>
      <c r="G2490" s="36" t="s">
        <v>8</v>
      </c>
      <c r="H2490" s="103">
        <f t="shared" si="77"/>
        <v>2.8000000000000003</v>
      </c>
      <c r="I2490" s="103"/>
      <c r="J2490" s="103">
        <f t="shared" si="78"/>
        <v>2.8000000000000003</v>
      </c>
      <c r="K2490" s="104">
        <v>1.1000000000000001</v>
      </c>
      <c r="L2490" s="104">
        <v>1.3</v>
      </c>
      <c r="M2490" s="104">
        <v>0.4</v>
      </c>
    </row>
    <row r="2491" spans="1:13" x14ac:dyDescent="0.2">
      <c r="A2491" s="101"/>
      <c r="B2491" s="12" t="s">
        <v>2179</v>
      </c>
      <c r="C2491" s="12" t="s">
        <v>2186</v>
      </c>
      <c r="D2491" s="102" t="s">
        <v>245</v>
      </c>
      <c r="E2491" s="102" t="s">
        <v>2456</v>
      </c>
      <c r="F2491" s="102" t="s">
        <v>2461</v>
      </c>
      <c r="G2491" s="36" t="s">
        <v>8</v>
      </c>
      <c r="H2491" s="103">
        <f t="shared" si="77"/>
        <v>2.8000000000000003</v>
      </c>
      <c r="I2491" s="103"/>
      <c r="J2491" s="103">
        <f t="shared" si="78"/>
        <v>2.8000000000000003</v>
      </c>
      <c r="K2491" s="104">
        <v>1.1000000000000001</v>
      </c>
      <c r="L2491" s="104">
        <v>1.3</v>
      </c>
      <c r="M2491" s="104">
        <v>0.4</v>
      </c>
    </row>
    <row r="2492" spans="1:13" x14ac:dyDescent="0.2">
      <c r="A2492" s="101"/>
      <c r="B2492" s="12" t="s">
        <v>2179</v>
      </c>
      <c r="C2492" s="12" t="s">
        <v>2187</v>
      </c>
      <c r="D2492" s="102" t="s">
        <v>245</v>
      </c>
      <c r="E2492" s="102" t="s">
        <v>2456</v>
      </c>
      <c r="F2492" s="102" t="s">
        <v>2461</v>
      </c>
      <c r="G2492" s="36" t="s">
        <v>8</v>
      </c>
      <c r="H2492" s="103">
        <f t="shared" si="77"/>
        <v>2.8000000000000003</v>
      </c>
      <c r="I2492" s="103"/>
      <c r="J2492" s="103">
        <f t="shared" si="78"/>
        <v>2.8000000000000003</v>
      </c>
      <c r="K2492" s="104">
        <v>1.1000000000000001</v>
      </c>
      <c r="L2492" s="104">
        <v>1.3</v>
      </c>
      <c r="M2492" s="104">
        <v>0.4</v>
      </c>
    </row>
    <row r="2493" spans="1:13" x14ac:dyDescent="0.2">
      <c r="A2493" s="101"/>
      <c r="B2493" s="12" t="s">
        <v>2179</v>
      </c>
      <c r="C2493" s="12" t="s">
        <v>2188</v>
      </c>
      <c r="D2493" s="102" t="s">
        <v>245</v>
      </c>
      <c r="E2493" s="102" t="s">
        <v>2456</v>
      </c>
      <c r="F2493" s="102" t="s">
        <v>2461</v>
      </c>
      <c r="G2493" s="36" t="s">
        <v>8</v>
      </c>
      <c r="H2493" s="103">
        <f t="shared" si="77"/>
        <v>2.8000000000000003</v>
      </c>
      <c r="I2493" s="103"/>
      <c r="J2493" s="103">
        <f t="shared" si="78"/>
        <v>2.8000000000000003</v>
      </c>
      <c r="K2493" s="104">
        <v>1.1000000000000001</v>
      </c>
      <c r="L2493" s="104">
        <v>1.3</v>
      </c>
      <c r="M2493" s="104">
        <v>0.4</v>
      </c>
    </row>
    <row r="2494" spans="1:13" x14ac:dyDescent="0.2">
      <c r="A2494" s="101"/>
      <c r="B2494" s="12" t="s">
        <v>2179</v>
      </c>
      <c r="C2494" s="12" t="s">
        <v>2189</v>
      </c>
      <c r="D2494" s="102" t="s">
        <v>245</v>
      </c>
      <c r="E2494" s="102" t="s">
        <v>2456</v>
      </c>
      <c r="F2494" s="102" t="s">
        <v>2461</v>
      </c>
      <c r="G2494" s="36" t="s">
        <v>8</v>
      </c>
      <c r="H2494" s="103">
        <f t="shared" si="77"/>
        <v>2.8000000000000003</v>
      </c>
      <c r="I2494" s="103"/>
      <c r="J2494" s="103">
        <f t="shared" si="78"/>
        <v>2.8000000000000003</v>
      </c>
      <c r="K2494" s="104">
        <v>1.1000000000000001</v>
      </c>
      <c r="L2494" s="104">
        <v>1.3</v>
      </c>
      <c r="M2494" s="104">
        <v>0.4</v>
      </c>
    </row>
    <row r="2495" spans="1:13" x14ac:dyDescent="0.2">
      <c r="A2495" s="101"/>
      <c r="B2495" s="12" t="s">
        <v>2179</v>
      </c>
      <c r="C2495" s="12" t="s">
        <v>2190</v>
      </c>
      <c r="D2495" s="102" t="s">
        <v>245</v>
      </c>
      <c r="E2495" s="102" t="s">
        <v>2456</v>
      </c>
      <c r="F2495" s="102" t="s">
        <v>2461</v>
      </c>
      <c r="G2495" s="36" t="s">
        <v>8</v>
      </c>
      <c r="H2495" s="103">
        <f t="shared" si="77"/>
        <v>2.8000000000000003</v>
      </c>
      <c r="I2495" s="103"/>
      <c r="J2495" s="103">
        <f t="shared" si="78"/>
        <v>2.8000000000000003</v>
      </c>
      <c r="K2495" s="104">
        <v>1.1000000000000001</v>
      </c>
      <c r="L2495" s="104">
        <v>1.3</v>
      </c>
      <c r="M2495" s="104">
        <v>0.4</v>
      </c>
    </row>
    <row r="2496" spans="1:13" x14ac:dyDescent="0.2">
      <c r="A2496" s="101"/>
      <c r="B2496" s="12" t="s">
        <v>2179</v>
      </c>
      <c r="C2496" s="12" t="s">
        <v>2191</v>
      </c>
      <c r="D2496" s="102" t="s">
        <v>245</v>
      </c>
      <c r="E2496" s="102" t="s">
        <v>2456</v>
      </c>
      <c r="F2496" s="102" t="s">
        <v>2461</v>
      </c>
      <c r="G2496" s="36" t="s">
        <v>8</v>
      </c>
      <c r="H2496" s="103">
        <f t="shared" si="77"/>
        <v>2.8000000000000003</v>
      </c>
      <c r="I2496" s="103"/>
      <c r="J2496" s="103">
        <f t="shared" si="78"/>
        <v>2.8000000000000003</v>
      </c>
      <c r="K2496" s="104">
        <v>1.1000000000000001</v>
      </c>
      <c r="L2496" s="104">
        <v>1.3</v>
      </c>
      <c r="M2496" s="104">
        <v>0.4</v>
      </c>
    </row>
    <row r="2497" spans="1:13" x14ac:dyDescent="0.2">
      <c r="A2497" s="101"/>
      <c r="B2497" s="12" t="s">
        <v>2179</v>
      </c>
      <c r="C2497" s="12" t="s">
        <v>2192</v>
      </c>
      <c r="D2497" s="102" t="s">
        <v>245</v>
      </c>
      <c r="E2497" s="102" t="s">
        <v>2454</v>
      </c>
      <c r="F2497" s="102" t="s">
        <v>2458</v>
      </c>
      <c r="G2497" s="36" t="s">
        <v>8</v>
      </c>
      <c r="H2497" s="103">
        <f t="shared" si="77"/>
        <v>3.8</v>
      </c>
      <c r="I2497" s="103"/>
      <c r="J2497" s="103">
        <f t="shared" si="78"/>
        <v>3.8</v>
      </c>
      <c r="K2497" s="104">
        <v>0.5</v>
      </c>
      <c r="L2497" s="104">
        <v>2.5</v>
      </c>
      <c r="M2497" s="104">
        <v>0.8</v>
      </c>
    </row>
    <row r="2498" spans="1:13" x14ac:dyDescent="0.2">
      <c r="A2498" s="101"/>
      <c r="B2498" s="12" t="s">
        <v>2179</v>
      </c>
      <c r="C2498" s="12" t="s">
        <v>2193</v>
      </c>
      <c r="D2498" s="102" t="s">
        <v>759</v>
      </c>
      <c r="E2498" s="102" t="s">
        <v>2454</v>
      </c>
      <c r="F2498" s="102" t="s">
        <v>2458</v>
      </c>
      <c r="G2498" s="36" t="s">
        <v>8</v>
      </c>
      <c r="H2498" s="103">
        <f t="shared" si="77"/>
        <v>13.9</v>
      </c>
      <c r="I2498" s="103"/>
      <c r="J2498" s="103">
        <f t="shared" si="78"/>
        <v>13.9</v>
      </c>
      <c r="K2498" s="104">
        <v>1.3</v>
      </c>
      <c r="L2498" s="104">
        <v>9.6</v>
      </c>
      <c r="M2498" s="104">
        <v>3</v>
      </c>
    </row>
    <row r="2499" spans="1:13" x14ac:dyDescent="0.2">
      <c r="A2499" s="101"/>
      <c r="B2499" s="12" t="s">
        <v>2179</v>
      </c>
      <c r="C2499" s="12" t="s">
        <v>2194</v>
      </c>
      <c r="D2499" s="102" t="s">
        <v>759</v>
      </c>
      <c r="E2499" s="102" t="s">
        <v>2454</v>
      </c>
      <c r="F2499" s="102" t="s">
        <v>2458</v>
      </c>
      <c r="G2499" s="36" t="s">
        <v>8</v>
      </c>
      <c r="H2499" s="103">
        <f t="shared" ref="H2499:H2527" si="79">I2499+J2499</f>
        <v>13.9</v>
      </c>
      <c r="I2499" s="103"/>
      <c r="J2499" s="103">
        <f t="shared" si="78"/>
        <v>13.9</v>
      </c>
      <c r="K2499" s="104">
        <v>1.3</v>
      </c>
      <c r="L2499" s="104">
        <v>9.6</v>
      </c>
      <c r="M2499" s="104">
        <v>3</v>
      </c>
    </row>
    <row r="2500" spans="1:13" x14ac:dyDescent="0.2">
      <c r="A2500" s="101"/>
      <c r="B2500" s="12" t="s">
        <v>2195</v>
      </c>
      <c r="C2500" s="12" t="s">
        <v>2196</v>
      </c>
      <c r="D2500" s="102" t="s">
        <v>245</v>
      </c>
      <c r="E2500" s="102" t="s">
        <v>2457</v>
      </c>
      <c r="F2500" s="102" t="s">
        <v>2459</v>
      </c>
      <c r="G2500" s="36" t="s">
        <v>8</v>
      </c>
      <c r="H2500" s="103">
        <f t="shared" si="79"/>
        <v>9.2000000000000011</v>
      </c>
      <c r="I2500" s="103"/>
      <c r="J2500" s="103">
        <f t="shared" si="78"/>
        <v>9.2000000000000011</v>
      </c>
      <c r="K2500" s="104">
        <v>4.4000000000000004</v>
      </c>
      <c r="L2500" s="104">
        <v>3.7</v>
      </c>
      <c r="M2500" s="104">
        <v>1.1000000000000001</v>
      </c>
    </row>
    <row r="2501" spans="1:13" x14ac:dyDescent="0.2">
      <c r="A2501" s="101"/>
      <c r="B2501" s="12" t="s">
        <v>2195</v>
      </c>
      <c r="C2501" s="12" t="s">
        <v>2197</v>
      </c>
      <c r="D2501" s="102" t="s">
        <v>245</v>
      </c>
      <c r="E2501" s="102" t="s">
        <v>2457</v>
      </c>
      <c r="F2501" s="102" t="s">
        <v>2459</v>
      </c>
      <c r="G2501" s="36" t="s">
        <v>8</v>
      </c>
      <c r="H2501" s="103">
        <f t="shared" si="79"/>
        <v>9.2000000000000011</v>
      </c>
      <c r="I2501" s="103"/>
      <c r="J2501" s="103">
        <f t="shared" si="78"/>
        <v>9.2000000000000011</v>
      </c>
      <c r="K2501" s="104">
        <v>4.4000000000000004</v>
      </c>
      <c r="L2501" s="104">
        <v>3.7</v>
      </c>
      <c r="M2501" s="104">
        <v>1.1000000000000001</v>
      </c>
    </row>
    <row r="2502" spans="1:13" x14ac:dyDescent="0.2">
      <c r="A2502" s="101"/>
      <c r="B2502" s="12" t="s">
        <v>2471</v>
      </c>
      <c r="C2502" s="12"/>
      <c r="D2502" s="102"/>
      <c r="E2502" s="102"/>
      <c r="F2502" s="102"/>
      <c r="G2502" s="36"/>
      <c r="H2502" s="103">
        <f t="shared" si="79"/>
        <v>0</v>
      </c>
      <c r="I2502" s="103"/>
      <c r="J2502" s="103">
        <f t="shared" si="78"/>
        <v>0</v>
      </c>
      <c r="K2502" s="104"/>
      <c r="L2502" s="104"/>
      <c r="M2502" s="104"/>
    </row>
    <row r="2503" spans="1:13" ht="25.5" x14ac:dyDescent="0.2">
      <c r="A2503" s="101"/>
      <c r="B2503" s="12" t="s">
        <v>2198</v>
      </c>
      <c r="C2503" s="12" t="s">
        <v>2199</v>
      </c>
      <c r="D2503" s="102" t="s">
        <v>7</v>
      </c>
      <c r="E2503" s="102" t="s">
        <v>2456</v>
      </c>
      <c r="F2503" s="102" t="s">
        <v>2461</v>
      </c>
      <c r="G2503" s="36" t="s">
        <v>8</v>
      </c>
      <c r="H2503" s="103">
        <f t="shared" si="79"/>
        <v>19.7</v>
      </c>
      <c r="I2503" s="103"/>
      <c r="J2503" s="103">
        <f t="shared" si="78"/>
        <v>19.7</v>
      </c>
      <c r="K2503" s="104">
        <v>9.1</v>
      </c>
      <c r="L2503" s="104">
        <v>8.1</v>
      </c>
      <c r="M2503" s="104">
        <v>2.5</v>
      </c>
    </row>
    <row r="2504" spans="1:13" x14ac:dyDescent="0.2">
      <c r="A2504" s="101"/>
      <c r="B2504" s="12" t="s">
        <v>2200</v>
      </c>
      <c r="C2504" s="12" t="s">
        <v>2201</v>
      </c>
      <c r="D2504" s="102" t="s">
        <v>7</v>
      </c>
      <c r="E2504" s="102" t="s">
        <v>2455</v>
      </c>
      <c r="F2504" s="102" t="s">
        <v>2460</v>
      </c>
      <c r="G2504" s="36" t="s">
        <v>8</v>
      </c>
      <c r="H2504" s="103">
        <f t="shared" si="79"/>
        <v>52.1</v>
      </c>
      <c r="I2504" s="103"/>
      <c r="J2504" s="103">
        <f t="shared" ref="J2504:J2565" si="80">SUM(K2504:M2504)</f>
        <v>52.1</v>
      </c>
      <c r="K2504" s="104">
        <v>42.9</v>
      </c>
      <c r="L2504" s="104">
        <v>7</v>
      </c>
      <c r="M2504" s="104">
        <v>2.2000000000000002</v>
      </c>
    </row>
    <row r="2505" spans="1:13" x14ac:dyDescent="0.2">
      <c r="A2505" s="101"/>
      <c r="B2505" s="12" t="s">
        <v>2202</v>
      </c>
      <c r="C2505" s="12" t="s">
        <v>2203</v>
      </c>
      <c r="D2505" s="102" t="s">
        <v>7</v>
      </c>
      <c r="E2505" s="102" t="s">
        <v>2456</v>
      </c>
      <c r="F2505" s="102" t="s">
        <v>2461</v>
      </c>
      <c r="G2505" s="36" t="s">
        <v>8</v>
      </c>
      <c r="H2505" s="103">
        <f t="shared" si="79"/>
        <v>30.3</v>
      </c>
      <c r="I2505" s="103"/>
      <c r="J2505" s="103">
        <f t="shared" si="80"/>
        <v>30.3</v>
      </c>
      <c r="K2505" s="104">
        <v>14.8</v>
      </c>
      <c r="L2505" s="104">
        <v>11.8</v>
      </c>
      <c r="M2505" s="104">
        <v>3.7</v>
      </c>
    </row>
    <row r="2506" spans="1:13" x14ac:dyDescent="0.2">
      <c r="A2506" s="101"/>
      <c r="B2506" s="12" t="s">
        <v>2204</v>
      </c>
      <c r="C2506" s="12" t="s">
        <v>2205</v>
      </c>
      <c r="D2506" s="102" t="s">
        <v>7</v>
      </c>
      <c r="E2506" s="102" t="s">
        <v>2455</v>
      </c>
      <c r="F2506" s="102" t="s">
        <v>2460</v>
      </c>
      <c r="G2506" s="36" t="s">
        <v>8</v>
      </c>
      <c r="H2506" s="103">
        <f t="shared" si="79"/>
        <v>238</v>
      </c>
      <c r="I2506" s="103"/>
      <c r="J2506" s="103">
        <f t="shared" si="80"/>
        <v>238</v>
      </c>
      <c r="K2506" s="104">
        <v>220.4</v>
      </c>
      <c r="L2506" s="104">
        <v>13.4</v>
      </c>
      <c r="M2506" s="104">
        <v>4.2</v>
      </c>
    </row>
    <row r="2507" spans="1:13" x14ac:dyDescent="0.2">
      <c r="A2507" s="101"/>
      <c r="B2507" s="12" t="s">
        <v>2206</v>
      </c>
      <c r="C2507" s="12" t="s">
        <v>2207</v>
      </c>
      <c r="D2507" s="102" t="s">
        <v>7</v>
      </c>
      <c r="E2507" s="102" t="s">
        <v>2456</v>
      </c>
      <c r="F2507" s="102" t="s">
        <v>2461</v>
      </c>
      <c r="G2507" s="36" t="s">
        <v>8</v>
      </c>
      <c r="H2507" s="103">
        <f t="shared" si="79"/>
        <v>284.5</v>
      </c>
      <c r="I2507" s="103"/>
      <c r="J2507" s="103">
        <f t="shared" si="80"/>
        <v>284.5</v>
      </c>
      <c r="K2507" s="104">
        <v>275.89999999999998</v>
      </c>
      <c r="L2507" s="104">
        <v>6.6</v>
      </c>
      <c r="M2507" s="104">
        <v>2</v>
      </c>
    </row>
    <row r="2508" spans="1:13" ht="25.5" x14ac:dyDescent="0.2">
      <c r="A2508" s="101"/>
      <c r="B2508" s="12" t="s">
        <v>2208</v>
      </c>
      <c r="C2508" s="12" t="s">
        <v>2199</v>
      </c>
      <c r="D2508" s="102" t="s">
        <v>7</v>
      </c>
      <c r="E2508" s="102" t="s">
        <v>2455</v>
      </c>
      <c r="F2508" s="102" t="s">
        <v>2460</v>
      </c>
      <c r="G2508" s="36" t="s">
        <v>8</v>
      </c>
      <c r="H2508" s="103">
        <f t="shared" si="79"/>
        <v>17.3</v>
      </c>
      <c r="I2508" s="103"/>
      <c r="J2508" s="103">
        <f t="shared" si="80"/>
        <v>17.3</v>
      </c>
      <c r="K2508" s="104">
        <v>5.8</v>
      </c>
      <c r="L2508" s="104">
        <v>8.8000000000000007</v>
      </c>
      <c r="M2508" s="104">
        <v>2.7</v>
      </c>
    </row>
    <row r="2509" spans="1:13" ht="25.5" x14ac:dyDescent="0.2">
      <c r="A2509" s="101"/>
      <c r="B2509" s="12" t="s">
        <v>2208</v>
      </c>
      <c r="C2509" s="12" t="s">
        <v>2209</v>
      </c>
      <c r="D2509" s="102" t="s">
        <v>7</v>
      </c>
      <c r="E2509" s="102" t="s">
        <v>2455</v>
      </c>
      <c r="F2509" s="102" t="s">
        <v>2460</v>
      </c>
      <c r="G2509" s="36" t="s">
        <v>8</v>
      </c>
      <c r="H2509" s="103">
        <f t="shared" si="79"/>
        <v>27.2</v>
      </c>
      <c r="I2509" s="103"/>
      <c r="J2509" s="103">
        <f t="shared" si="80"/>
        <v>27.2</v>
      </c>
      <c r="K2509" s="104">
        <v>15.4</v>
      </c>
      <c r="L2509" s="104">
        <v>9</v>
      </c>
      <c r="M2509" s="104">
        <v>2.8</v>
      </c>
    </row>
    <row r="2510" spans="1:13" x14ac:dyDescent="0.2">
      <c r="A2510" s="101"/>
      <c r="B2510" s="12" t="s">
        <v>2210</v>
      </c>
      <c r="C2510" s="12" t="s">
        <v>2211</v>
      </c>
      <c r="D2510" s="102" t="s">
        <v>7</v>
      </c>
      <c r="E2510" s="102" t="s">
        <v>2456</v>
      </c>
      <c r="F2510" s="102" t="s">
        <v>2461</v>
      </c>
      <c r="G2510" s="36" t="s">
        <v>8</v>
      </c>
      <c r="H2510" s="103">
        <f t="shared" si="79"/>
        <v>8.5</v>
      </c>
      <c r="I2510" s="103"/>
      <c r="J2510" s="103">
        <f t="shared" si="80"/>
        <v>8.5</v>
      </c>
      <c r="K2510" s="104">
        <v>6.4</v>
      </c>
      <c r="L2510" s="104">
        <v>1.6</v>
      </c>
      <c r="M2510" s="104">
        <v>0.5</v>
      </c>
    </row>
    <row r="2511" spans="1:13" ht="25.5" x14ac:dyDescent="0.2">
      <c r="A2511" s="101"/>
      <c r="B2511" s="12" t="s">
        <v>2210</v>
      </c>
      <c r="C2511" s="12" t="s">
        <v>2436</v>
      </c>
      <c r="D2511" s="102" t="s">
        <v>7</v>
      </c>
      <c r="E2511" s="102" t="s">
        <v>2456</v>
      </c>
      <c r="F2511" s="102" t="s">
        <v>2461</v>
      </c>
      <c r="G2511" s="36" t="s">
        <v>8</v>
      </c>
      <c r="H2511" s="103">
        <f t="shared" si="79"/>
        <v>20.2</v>
      </c>
      <c r="I2511" s="103"/>
      <c r="J2511" s="103">
        <f t="shared" si="80"/>
        <v>20.2</v>
      </c>
      <c r="K2511" s="104">
        <v>12.5</v>
      </c>
      <c r="L2511" s="104">
        <v>5.9</v>
      </c>
      <c r="M2511" s="104">
        <v>1.8</v>
      </c>
    </row>
    <row r="2512" spans="1:13" x14ac:dyDescent="0.2">
      <c r="A2512" s="101"/>
      <c r="B2512" s="12" t="s">
        <v>2557</v>
      </c>
      <c r="C2512" s="12"/>
      <c r="D2512" s="102"/>
      <c r="E2512" s="102"/>
      <c r="F2512" s="102"/>
      <c r="G2512" s="36"/>
      <c r="H2512" s="103">
        <f t="shared" si="79"/>
        <v>0</v>
      </c>
      <c r="I2512" s="103"/>
      <c r="J2512" s="103">
        <f t="shared" si="80"/>
        <v>0</v>
      </c>
      <c r="K2512" s="104"/>
      <c r="L2512" s="104"/>
      <c r="M2512" s="104"/>
    </row>
    <row r="2513" spans="1:13" x14ac:dyDescent="0.2">
      <c r="A2513" s="101"/>
      <c r="B2513" s="12" t="s">
        <v>2212</v>
      </c>
      <c r="C2513" s="12" t="s">
        <v>2213</v>
      </c>
      <c r="D2513" s="102" t="s">
        <v>7</v>
      </c>
      <c r="E2513" s="102" t="s">
        <v>2454</v>
      </c>
      <c r="F2513" s="102" t="s">
        <v>2458</v>
      </c>
      <c r="G2513" s="36" t="s">
        <v>8</v>
      </c>
      <c r="H2513" s="103">
        <f t="shared" si="79"/>
        <v>271.39999999999998</v>
      </c>
      <c r="I2513" s="103"/>
      <c r="J2513" s="103">
        <f t="shared" si="80"/>
        <v>271.39999999999998</v>
      </c>
      <c r="K2513" s="104">
        <v>161.4</v>
      </c>
      <c r="L2513" s="104">
        <v>84</v>
      </c>
      <c r="M2513" s="104">
        <v>26</v>
      </c>
    </row>
    <row r="2514" spans="1:13" x14ac:dyDescent="0.2">
      <c r="A2514" s="101"/>
      <c r="B2514" s="12" t="s">
        <v>2214</v>
      </c>
      <c r="C2514" s="12" t="s">
        <v>2215</v>
      </c>
      <c r="D2514" s="102" t="s">
        <v>7</v>
      </c>
      <c r="E2514" s="102" t="s">
        <v>2455</v>
      </c>
      <c r="F2514" s="102" t="s">
        <v>2460</v>
      </c>
      <c r="G2514" s="36" t="s">
        <v>8</v>
      </c>
      <c r="H2514" s="103">
        <f t="shared" si="79"/>
        <v>262</v>
      </c>
      <c r="I2514" s="103"/>
      <c r="J2514" s="103">
        <f t="shared" si="80"/>
        <v>262</v>
      </c>
      <c r="K2514" s="104">
        <v>174</v>
      </c>
      <c r="L2514" s="104">
        <v>67.2</v>
      </c>
      <c r="M2514" s="104">
        <v>20.8</v>
      </c>
    </row>
    <row r="2515" spans="1:13" x14ac:dyDescent="0.2">
      <c r="A2515" s="101"/>
      <c r="B2515" s="12" t="s">
        <v>2212</v>
      </c>
      <c r="C2515" s="12" t="s">
        <v>2215</v>
      </c>
      <c r="D2515" s="102" t="s">
        <v>7</v>
      </c>
      <c r="E2515" s="102" t="s">
        <v>2456</v>
      </c>
      <c r="F2515" s="102" t="s">
        <v>2461</v>
      </c>
      <c r="G2515" s="36" t="s">
        <v>8</v>
      </c>
      <c r="H2515" s="103">
        <f t="shared" si="79"/>
        <v>283.90000000000003</v>
      </c>
      <c r="I2515" s="103"/>
      <c r="J2515" s="103">
        <f t="shared" si="80"/>
        <v>283.90000000000003</v>
      </c>
      <c r="K2515" s="104">
        <v>188.5</v>
      </c>
      <c r="L2515" s="104">
        <v>72.8</v>
      </c>
      <c r="M2515" s="104">
        <v>22.6</v>
      </c>
    </row>
    <row r="2516" spans="1:13" x14ac:dyDescent="0.2">
      <c r="A2516" s="101"/>
      <c r="B2516" s="12" t="s">
        <v>2214</v>
      </c>
      <c r="C2516" s="12" t="s">
        <v>2216</v>
      </c>
      <c r="D2516" s="102" t="s">
        <v>7</v>
      </c>
      <c r="E2516" s="102" t="s">
        <v>2457</v>
      </c>
      <c r="F2516" s="102" t="s">
        <v>2459</v>
      </c>
      <c r="G2516" s="36" t="s">
        <v>8</v>
      </c>
      <c r="H2516" s="103">
        <f t="shared" si="79"/>
        <v>275.70000000000005</v>
      </c>
      <c r="I2516" s="103"/>
      <c r="J2516" s="103">
        <f t="shared" si="80"/>
        <v>275.70000000000005</v>
      </c>
      <c r="K2516" s="104">
        <v>175.9</v>
      </c>
      <c r="L2516" s="104">
        <v>76.2</v>
      </c>
      <c r="M2516" s="104">
        <v>23.6</v>
      </c>
    </row>
    <row r="2517" spans="1:13" ht="25.5" x14ac:dyDescent="0.2">
      <c r="A2517" s="101"/>
      <c r="B2517" s="12" t="s">
        <v>2212</v>
      </c>
      <c r="C2517" s="12" t="s">
        <v>2217</v>
      </c>
      <c r="D2517" s="102" t="s">
        <v>245</v>
      </c>
      <c r="E2517" s="102" t="s">
        <v>2454</v>
      </c>
      <c r="F2517" s="102" t="s">
        <v>2458</v>
      </c>
      <c r="G2517" s="36" t="s">
        <v>8</v>
      </c>
      <c r="H2517" s="103">
        <f t="shared" si="79"/>
        <v>385.2</v>
      </c>
      <c r="I2517" s="103"/>
      <c r="J2517" s="103">
        <f t="shared" si="80"/>
        <v>385.2</v>
      </c>
      <c r="K2517" s="104">
        <v>261.89999999999998</v>
      </c>
      <c r="L2517" s="104">
        <v>94.1</v>
      </c>
      <c r="M2517" s="104">
        <v>29.2</v>
      </c>
    </row>
    <row r="2518" spans="1:13" ht="25.5" x14ac:dyDescent="0.2">
      <c r="A2518" s="101"/>
      <c r="B2518" s="12" t="s">
        <v>2212</v>
      </c>
      <c r="C2518" s="12" t="s">
        <v>2218</v>
      </c>
      <c r="D2518" s="102" t="s">
        <v>245</v>
      </c>
      <c r="E2518" s="102" t="s">
        <v>2455</v>
      </c>
      <c r="F2518" s="102" t="s">
        <v>2460</v>
      </c>
      <c r="G2518" s="36" t="s">
        <v>8</v>
      </c>
      <c r="H2518" s="103">
        <f t="shared" si="79"/>
        <v>401.5</v>
      </c>
      <c r="I2518" s="103"/>
      <c r="J2518" s="103">
        <f t="shared" si="80"/>
        <v>401.5</v>
      </c>
      <c r="K2518" s="104">
        <v>268.7</v>
      </c>
      <c r="L2518" s="104">
        <v>101.4</v>
      </c>
      <c r="M2518" s="104">
        <v>31.4</v>
      </c>
    </row>
    <row r="2519" spans="1:13" ht="25.5" x14ac:dyDescent="0.2">
      <c r="A2519" s="101"/>
      <c r="B2519" s="12" t="s">
        <v>2214</v>
      </c>
      <c r="C2519" s="12" t="s">
        <v>2219</v>
      </c>
      <c r="D2519" s="102" t="s">
        <v>245</v>
      </c>
      <c r="E2519" s="102" t="s">
        <v>2456</v>
      </c>
      <c r="F2519" s="102" t="s">
        <v>2461</v>
      </c>
      <c r="G2519" s="36" t="s">
        <v>8</v>
      </c>
      <c r="H2519" s="103">
        <f t="shared" si="79"/>
        <v>368.70000000000005</v>
      </c>
      <c r="I2519" s="103"/>
      <c r="J2519" s="103">
        <f t="shared" si="80"/>
        <v>368.70000000000005</v>
      </c>
      <c r="K2519" s="104">
        <v>266.8</v>
      </c>
      <c r="L2519" s="104">
        <v>77.8</v>
      </c>
      <c r="M2519" s="104">
        <v>24.1</v>
      </c>
    </row>
    <row r="2520" spans="1:13" ht="25.5" x14ac:dyDescent="0.2">
      <c r="A2520" s="101"/>
      <c r="B2520" s="12" t="s">
        <v>2214</v>
      </c>
      <c r="C2520" s="12" t="s">
        <v>2220</v>
      </c>
      <c r="D2520" s="102" t="s">
        <v>245</v>
      </c>
      <c r="E2520" s="102" t="s">
        <v>2457</v>
      </c>
      <c r="F2520" s="102" t="s">
        <v>2459</v>
      </c>
      <c r="G2520" s="36" t="s">
        <v>8</v>
      </c>
      <c r="H2520" s="103">
        <f t="shared" si="79"/>
        <v>322</v>
      </c>
      <c r="I2520" s="103"/>
      <c r="J2520" s="103">
        <f t="shared" si="80"/>
        <v>322</v>
      </c>
      <c r="K2520" s="104">
        <v>236.8</v>
      </c>
      <c r="L2520" s="104">
        <v>65</v>
      </c>
      <c r="M2520" s="104">
        <v>20.2</v>
      </c>
    </row>
    <row r="2521" spans="1:13" x14ac:dyDescent="0.2">
      <c r="A2521" s="101"/>
      <c r="B2521" s="12" t="s">
        <v>2221</v>
      </c>
      <c r="C2521" s="12" t="s">
        <v>2532</v>
      </c>
      <c r="D2521" s="102" t="s">
        <v>7</v>
      </c>
      <c r="E2521" s="102" t="s">
        <v>2454</v>
      </c>
      <c r="F2521" s="102" t="s">
        <v>2458</v>
      </c>
      <c r="G2521" s="36" t="s">
        <v>8</v>
      </c>
      <c r="H2521" s="103">
        <f t="shared" si="79"/>
        <v>212.3</v>
      </c>
      <c r="I2521" s="103"/>
      <c r="J2521" s="103">
        <f t="shared" si="80"/>
        <v>212.3</v>
      </c>
      <c r="K2521" s="104">
        <v>1</v>
      </c>
      <c r="L2521" s="104">
        <v>161.30000000000001</v>
      </c>
      <c r="M2521" s="104">
        <v>50</v>
      </c>
    </row>
    <row r="2522" spans="1:13" x14ac:dyDescent="0.2">
      <c r="A2522" s="101"/>
      <c r="B2522" s="12" t="s">
        <v>2221</v>
      </c>
      <c r="C2522" s="12" t="s">
        <v>2532</v>
      </c>
      <c r="D2522" s="102" t="s">
        <v>7</v>
      </c>
      <c r="E2522" s="105" t="s">
        <v>2455</v>
      </c>
      <c r="F2522" s="105" t="s">
        <v>2460</v>
      </c>
      <c r="G2522" s="36" t="s">
        <v>8</v>
      </c>
      <c r="H2522" s="103">
        <f t="shared" si="79"/>
        <v>279.8</v>
      </c>
      <c r="I2522" s="103"/>
      <c r="J2522" s="103">
        <f t="shared" si="80"/>
        <v>279.8</v>
      </c>
      <c r="K2522" s="104">
        <v>1</v>
      </c>
      <c r="L2522" s="104">
        <v>212.8</v>
      </c>
      <c r="M2522" s="104">
        <v>66</v>
      </c>
    </row>
    <row r="2523" spans="1:13" x14ac:dyDescent="0.2">
      <c r="A2523" s="101"/>
      <c r="B2523" s="12" t="s">
        <v>2221</v>
      </c>
      <c r="C2523" s="12" t="s">
        <v>2532</v>
      </c>
      <c r="D2523" s="102" t="s">
        <v>7</v>
      </c>
      <c r="E2523" s="102" t="s">
        <v>2456</v>
      </c>
      <c r="F2523" s="102" t="s">
        <v>2461</v>
      </c>
      <c r="G2523" s="36" t="s">
        <v>8</v>
      </c>
      <c r="H2523" s="103">
        <f t="shared" si="79"/>
        <v>283.39999999999998</v>
      </c>
      <c r="I2523" s="103"/>
      <c r="J2523" s="103">
        <f t="shared" si="80"/>
        <v>283.39999999999998</v>
      </c>
      <c r="K2523" s="104">
        <v>1</v>
      </c>
      <c r="L2523" s="104">
        <v>215.6</v>
      </c>
      <c r="M2523" s="104">
        <v>66.8</v>
      </c>
    </row>
    <row r="2524" spans="1:13" x14ac:dyDescent="0.2">
      <c r="A2524" s="101"/>
      <c r="B2524" s="12" t="s">
        <v>2221</v>
      </c>
      <c r="C2524" s="12" t="s">
        <v>2532</v>
      </c>
      <c r="D2524" s="102" t="s">
        <v>7</v>
      </c>
      <c r="E2524" s="102" t="s">
        <v>2457</v>
      </c>
      <c r="F2524" s="102" t="s">
        <v>2459</v>
      </c>
      <c r="G2524" s="36" t="s">
        <v>8</v>
      </c>
      <c r="H2524" s="103">
        <f t="shared" si="79"/>
        <v>257.8</v>
      </c>
      <c r="I2524" s="103"/>
      <c r="J2524" s="103">
        <f t="shared" si="80"/>
        <v>257.8</v>
      </c>
      <c r="K2524" s="104">
        <v>1</v>
      </c>
      <c r="L2524" s="104">
        <v>196</v>
      </c>
      <c r="M2524" s="104">
        <v>60.8</v>
      </c>
    </row>
    <row r="2525" spans="1:13" x14ac:dyDescent="0.2">
      <c r="A2525" s="101"/>
      <c r="B2525" s="12" t="s">
        <v>2467</v>
      </c>
      <c r="C2525" s="12"/>
      <c r="D2525" s="102"/>
      <c r="E2525" s="105"/>
      <c r="F2525" s="105"/>
      <c r="G2525" s="36"/>
      <c r="H2525" s="103">
        <f t="shared" si="79"/>
        <v>0</v>
      </c>
      <c r="I2525" s="103"/>
      <c r="J2525" s="103">
        <f t="shared" si="80"/>
        <v>0</v>
      </c>
      <c r="K2525" s="104"/>
      <c r="L2525" s="104"/>
      <c r="M2525" s="104"/>
    </row>
    <row r="2526" spans="1:13" ht="38.25" customHeight="1" x14ac:dyDescent="0.2">
      <c r="A2526" s="101"/>
      <c r="B2526" s="12" t="s">
        <v>797</v>
      </c>
      <c r="C2526" s="12" t="s">
        <v>2558</v>
      </c>
      <c r="D2526" s="102" t="s">
        <v>7</v>
      </c>
      <c r="E2526" s="102" t="s">
        <v>2456</v>
      </c>
      <c r="F2526" s="102" t="s">
        <v>2461</v>
      </c>
      <c r="G2526" s="36" t="s">
        <v>597</v>
      </c>
      <c r="H2526" s="103">
        <f t="shared" si="79"/>
        <v>350</v>
      </c>
      <c r="I2526" s="103">
        <v>350</v>
      </c>
      <c r="J2526" s="103">
        <f t="shared" si="80"/>
        <v>0</v>
      </c>
      <c r="K2526" s="104"/>
      <c r="L2526" s="104"/>
      <c r="M2526" s="104"/>
    </row>
    <row r="2527" spans="1:13" ht="63.75" x14ac:dyDescent="0.2">
      <c r="A2527" s="101"/>
      <c r="B2527" s="12" t="s">
        <v>815</v>
      </c>
      <c r="C2527" s="12" t="s">
        <v>2559</v>
      </c>
      <c r="D2527" s="102" t="s">
        <v>7</v>
      </c>
      <c r="E2527" s="102" t="s">
        <v>2456</v>
      </c>
      <c r="F2527" s="102" t="s">
        <v>2461</v>
      </c>
      <c r="G2527" s="36" t="s">
        <v>597</v>
      </c>
      <c r="H2527" s="103">
        <f t="shared" si="79"/>
        <v>100</v>
      </c>
      <c r="I2527" s="103">
        <v>100</v>
      </c>
      <c r="J2527" s="103">
        <f t="shared" si="80"/>
        <v>0</v>
      </c>
      <c r="K2527" s="104"/>
      <c r="L2527" s="104"/>
      <c r="M2527" s="104"/>
    </row>
    <row r="2528" spans="1:13" x14ac:dyDescent="0.2">
      <c r="A2528" s="101"/>
      <c r="B2528" s="12"/>
      <c r="C2528" s="23" t="s">
        <v>2222</v>
      </c>
      <c r="D2528" s="102"/>
      <c r="E2528" s="102"/>
      <c r="F2528" s="102"/>
      <c r="G2528" s="36"/>
      <c r="H2528" s="103">
        <f t="shared" ref="H2528:M2528" si="81">SUM(H642:H2527)</f>
        <v>36268.400000000111</v>
      </c>
      <c r="I2528" s="103">
        <f t="shared" si="81"/>
        <v>450</v>
      </c>
      <c r="J2528" s="103">
        <f t="shared" si="81"/>
        <v>35818.400000000111</v>
      </c>
      <c r="K2528" s="103">
        <f t="shared" si="81"/>
        <v>18227.000000000047</v>
      </c>
      <c r="L2528" s="103">
        <f t="shared" si="81"/>
        <v>13429.199999999959</v>
      </c>
      <c r="M2528" s="103">
        <f t="shared" si="81"/>
        <v>4162.1999999999762</v>
      </c>
    </row>
    <row r="2529" spans="1:13" x14ac:dyDescent="0.2">
      <c r="A2529" s="101" t="s">
        <v>2560</v>
      </c>
      <c r="B2529" s="12" t="s">
        <v>2561</v>
      </c>
      <c r="C2529" s="12" t="s">
        <v>4</v>
      </c>
      <c r="D2529" s="102"/>
      <c r="E2529" s="102"/>
      <c r="F2529" s="102"/>
      <c r="G2529" s="36"/>
      <c r="H2529" s="103"/>
      <c r="I2529" s="103"/>
      <c r="J2529" s="103"/>
      <c r="K2529" s="104"/>
      <c r="L2529" s="104"/>
      <c r="M2529" s="104"/>
    </row>
    <row r="2530" spans="1:13" x14ac:dyDescent="0.2">
      <c r="A2530" s="101"/>
      <c r="B2530" s="12" t="s">
        <v>2223</v>
      </c>
      <c r="C2530" s="12" t="s">
        <v>2224</v>
      </c>
      <c r="D2530" s="102" t="s">
        <v>7</v>
      </c>
      <c r="E2530" s="102" t="s">
        <v>2455</v>
      </c>
      <c r="F2530" s="102" t="s">
        <v>2461</v>
      </c>
      <c r="G2530" s="36" t="s">
        <v>597</v>
      </c>
      <c r="H2530" s="103">
        <f>I2530+J2530</f>
        <v>220</v>
      </c>
      <c r="I2530" s="103">
        <v>220</v>
      </c>
      <c r="J2530" s="103">
        <f t="shared" si="80"/>
        <v>0</v>
      </c>
      <c r="K2530" s="104"/>
      <c r="L2530" s="104"/>
      <c r="M2530" s="104"/>
    </row>
    <row r="2531" spans="1:13" x14ac:dyDescent="0.2">
      <c r="A2531" s="101"/>
      <c r="B2531" s="12"/>
      <c r="C2531" s="23" t="s">
        <v>2225</v>
      </c>
      <c r="D2531" s="102"/>
      <c r="E2531" s="102"/>
      <c r="F2531" s="102"/>
      <c r="G2531" s="36"/>
      <c r="H2531" s="103">
        <f t="shared" ref="H2531:M2531" si="82">SUM(H2530)</f>
        <v>220</v>
      </c>
      <c r="I2531" s="103">
        <f t="shared" si="82"/>
        <v>220</v>
      </c>
      <c r="J2531" s="103">
        <f t="shared" si="82"/>
        <v>0</v>
      </c>
      <c r="K2531" s="103">
        <f t="shared" si="82"/>
        <v>0</v>
      </c>
      <c r="L2531" s="103">
        <f t="shared" si="82"/>
        <v>0</v>
      </c>
      <c r="M2531" s="103">
        <f t="shared" si="82"/>
        <v>0</v>
      </c>
    </row>
    <row r="2532" spans="1:13" x14ac:dyDescent="0.2">
      <c r="A2532" s="101" t="s">
        <v>2562</v>
      </c>
      <c r="B2532" s="12" t="s">
        <v>2563</v>
      </c>
      <c r="C2532" s="12" t="s">
        <v>4</v>
      </c>
      <c r="D2532" s="102"/>
      <c r="E2532" s="102"/>
      <c r="F2532" s="102"/>
      <c r="G2532" s="36"/>
      <c r="H2532" s="103"/>
      <c r="I2532" s="103"/>
      <c r="J2532" s="103"/>
      <c r="K2532" s="104"/>
      <c r="L2532" s="104"/>
      <c r="M2532" s="104"/>
    </row>
    <row r="2533" spans="1:13" x14ac:dyDescent="0.2">
      <c r="A2533" s="101"/>
      <c r="B2533" s="12" t="s">
        <v>2226</v>
      </c>
      <c r="C2533" s="12"/>
      <c r="D2533" s="102"/>
      <c r="E2533" s="102"/>
      <c r="F2533" s="102"/>
      <c r="G2533" s="36"/>
      <c r="H2533" s="103">
        <f t="shared" ref="H2533:H2564" si="83">I2533+J2533</f>
        <v>0</v>
      </c>
      <c r="I2533" s="103"/>
      <c r="J2533" s="103">
        <f t="shared" si="80"/>
        <v>0</v>
      </c>
      <c r="K2533" s="104"/>
      <c r="L2533" s="104"/>
      <c r="M2533" s="104"/>
    </row>
    <row r="2534" spans="1:13" x14ac:dyDescent="0.2">
      <c r="A2534" s="101"/>
      <c r="B2534" s="12" t="s">
        <v>2227</v>
      </c>
      <c r="C2534" s="12" t="s">
        <v>2228</v>
      </c>
      <c r="D2534" s="102" t="s">
        <v>245</v>
      </c>
      <c r="E2534" s="102" t="s">
        <v>2454</v>
      </c>
      <c r="F2534" s="102" t="s">
        <v>2458</v>
      </c>
      <c r="G2534" s="36" t="s">
        <v>8</v>
      </c>
      <c r="H2534" s="103">
        <f t="shared" si="83"/>
        <v>301.7</v>
      </c>
      <c r="I2534" s="103"/>
      <c r="J2534" s="103">
        <f t="shared" si="80"/>
        <v>301.7</v>
      </c>
      <c r="K2534" s="104">
        <v>38.700000000000003</v>
      </c>
      <c r="L2534" s="104">
        <v>200.8</v>
      </c>
      <c r="M2534" s="104">
        <v>62.2</v>
      </c>
    </row>
    <row r="2535" spans="1:13" x14ac:dyDescent="0.2">
      <c r="A2535" s="101"/>
      <c r="B2535" s="12" t="s">
        <v>2227</v>
      </c>
      <c r="C2535" s="12" t="s">
        <v>2229</v>
      </c>
      <c r="D2535" s="102" t="s">
        <v>245</v>
      </c>
      <c r="E2535" s="102" t="s">
        <v>2455</v>
      </c>
      <c r="F2535" s="102" t="s">
        <v>2460</v>
      </c>
      <c r="G2535" s="36" t="s">
        <v>8</v>
      </c>
      <c r="H2535" s="103">
        <f t="shared" si="83"/>
        <v>413.19999999999993</v>
      </c>
      <c r="I2535" s="103"/>
      <c r="J2535" s="103">
        <f t="shared" si="80"/>
        <v>413.19999999999993</v>
      </c>
      <c r="K2535" s="104">
        <v>38.700000000000003</v>
      </c>
      <c r="L2535" s="104">
        <v>285.89999999999998</v>
      </c>
      <c r="M2535" s="104">
        <v>88.6</v>
      </c>
    </row>
    <row r="2536" spans="1:13" x14ac:dyDescent="0.2">
      <c r="A2536" s="101"/>
      <c r="B2536" s="12" t="s">
        <v>2227</v>
      </c>
      <c r="C2536" s="12" t="s">
        <v>2228</v>
      </c>
      <c r="D2536" s="102" t="s">
        <v>245</v>
      </c>
      <c r="E2536" s="102" t="s">
        <v>2456</v>
      </c>
      <c r="F2536" s="102" t="s">
        <v>2461</v>
      </c>
      <c r="G2536" s="36" t="s">
        <v>8</v>
      </c>
      <c r="H2536" s="103">
        <f t="shared" si="83"/>
        <v>431.20000000000005</v>
      </c>
      <c r="I2536" s="103"/>
      <c r="J2536" s="103">
        <f t="shared" si="80"/>
        <v>431.20000000000005</v>
      </c>
      <c r="K2536" s="104">
        <v>38.700000000000003</v>
      </c>
      <c r="L2536" s="104">
        <v>299.60000000000002</v>
      </c>
      <c r="M2536" s="104">
        <v>92.9</v>
      </c>
    </row>
    <row r="2537" spans="1:13" x14ac:dyDescent="0.2">
      <c r="A2537" s="101"/>
      <c r="B2537" s="12" t="s">
        <v>2227</v>
      </c>
      <c r="C2537" s="12" t="s">
        <v>2229</v>
      </c>
      <c r="D2537" s="102" t="s">
        <v>245</v>
      </c>
      <c r="E2537" s="102" t="s">
        <v>2457</v>
      </c>
      <c r="F2537" s="102" t="s">
        <v>2459</v>
      </c>
      <c r="G2537" s="36" t="s">
        <v>8</v>
      </c>
      <c r="H2537" s="103">
        <f t="shared" si="83"/>
        <v>430.8</v>
      </c>
      <c r="I2537" s="103"/>
      <c r="J2537" s="103">
        <f t="shared" si="80"/>
        <v>430.8</v>
      </c>
      <c r="K2537" s="104">
        <v>38.700000000000003</v>
      </c>
      <c r="L2537" s="104">
        <v>299.3</v>
      </c>
      <c r="M2537" s="104">
        <v>92.8</v>
      </c>
    </row>
    <row r="2538" spans="1:13" ht="25.5" x14ac:dyDescent="0.2">
      <c r="A2538" s="101"/>
      <c r="B2538" s="12" t="s">
        <v>2582</v>
      </c>
      <c r="C2538" s="12" t="s">
        <v>2581</v>
      </c>
      <c r="D2538" s="102" t="s">
        <v>245</v>
      </c>
      <c r="E2538" s="102" t="s">
        <v>2454</v>
      </c>
      <c r="F2538" s="102" t="s">
        <v>2458</v>
      </c>
      <c r="G2538" s="36" t="s">
        <v>8</v>
      </c>
      <c r="H2538" s="103">
        <f t="shared" si="83"/>
        <v>94.3</v>
      </c>
      <c r="I2538" s="103"/>
      <c r="J2538" s="103">
        <f t="shared" si="80"/>
        <v>94.3</v>
      </c>
      <c r="K2538" s="104">
        <v>55.1</v>
      </c>
      <c r="L2538" s="104">
        <v>29.9</v>
      </c>
      <c r="M2538" s="104">
        <v>9.3000000000000007</v>
      </c>
    </row>
    <row r="2539" spans="1:13" x14ac:dyDescent="0.2">
      <c r="A2539" s="101"/>
      <c r="B2539" s="12" t="s">
        <v>2437</v>
      </c>
      <c r="C2539" s="12" t="s">
        <v>2230</v>
      </c>
      <c r="D2539" s="102" t="s">
        <v>245</v>
      </c>
      <c r="E2539" s="102" t="s">
        <v>2455</v>
      </c>
      <c r="F2539" s="102" t="s">
        <v>2460</v>
      </c>
      <c r="G2539" s="36" t="s">
        <v>8</v>
      </c>
      <c r="H2539" s="103">
        <f t="shared" si="83"/>
        <v>124.79999999999998</v>
      </c>
      <c r="I2539" s="103"/>
      <c r="J2539" s="103">
        <f t="shared" si="80"/>
        <v>124.79999999999998</v>
      </c>
      <c r="K2539" s="104">
        <v>58.8</v>
      </c>
      <c r="L2539" s="104">
        <v>50.4</v>
      </c>
      <c r="M2539" s="104">
        <v>15.6</v>
      </c>
    </row>
    <row r="2540" spans="1:13" ht="38.25" x14ac:dyDescent="0.2">
      <c r="A2540" s="101"/>
      <c r="B2540" s="12" t="s">
        <v>2231</v>
      </c>
      <c r="C2540" s="12" t="s">
        <v>2232</v>
      </c>
      <c r="D2540" s="102" t="s">
        <v>245</v>
      </c>
      <c r="E2540" s="102" t="s">
        <v>2455</v>
      </c>
      <c r="F2540" s="102" t="s">
        <v>2460</v>
      </c>
      <c r="G2540" s="36" t="s">
        <v>8</v>
      </c>
      <c r="H2540" s="103">
        <f t="shared" si="83"/>
        <v>217.9</v>
      </c>
      <c r="I2540" s="103"/>
      <c r="J2540" s="103">
        <f t="shared" si="80"/>
        <v>217.9</v>
      </c>
      <c r="K2540" s="104">
        <v>80.3</v>
      </c>
      <c r="L2540" s="104">
        <v>105</v>
      </c>
      <c r="M2540" s="104">
        <v>32.6</v>
      </c>
    </row>
    <row r="2541" spans="1:13" ht="38.25" customHeight="1" x14ac:dyDescent="0.2">
      <c r="A2541" s="101"/>
      <c r="B2541" s="12" t="s">
        <v>2233</v>
      </c>
      <c r="C2541" s="12" t="s">
        <v>2234</v>
      </c>
      <c r="D2541" s="102" t="s">
        <v>245</v>
      </c>
      <c r="E2541" s="102" t="s">
        <v>2455</v>
      </c>
      <c r="F2541" s="102" t="s">
        <v>2460</v>
      </c>
      <c r="G2541" s="36" t="s">
        <v>8</v>
      </c>
      <c r="H2541" s="103">
        <f t="shared" si="83"/>
        <v>28.4</v>
      </c>
      <c r="I2541" s="103"/>
      <c r="J2541" s="103">
        <f t="shared" si="80"/>
        <v>28.4</v>
      </c>
      <c r="K2541" s="104">
        <v>9.8000000000000007</v>
      </c>
      <c r="L2541" s="104">
        <v>14.2</v>
      </c>
      <c r="M2541" s="104">
        <v>4.4000000000000004</v>
      </c>
    </row>
    <row r="2542" spans="1:13" ht="38.25" x14ac:dyDescent="0.2">
      <c r="A2542" s="101"/>
      <c r="B2542" s="12" t="s">
        <v>2565</v>
      </c>
      <c r="C2542" s="12" t="s">
        <v>2235</v>
      </c>
      <c r="D2542" s="102" t="s">
        <v>245</v>
      </c>
      <c r="E2542" s="102" t="s">
        <v>2455</v>
      </c>
      <c r="F2542" s="102" t="s">
        <v>2460</v>
      </c>
      <c r="G2542" s="36" t="s">
        <v>8</v>
      </c>
      <c r="H2542" s="103">
        <f t="shared" si="83"/>
        <v>56.5</v>
      </c>
      <c r="I2542" s="103"/>
      <c r="J2542" s="103">
        <f t="shared" si="80"/>
        <v>56.5</v>
      </c>
      <c r="K2542" s="104">
        <v>33.299999999999997</v>
      </c>
      <c r="L2542" s="104">
        <v>17.7</v>
      </c>
      <c r="M2542" s="104">
        <v>5.5</v>
      </c>
    </row>
    <row r="2543" spans="1:13" ht="25.5" x14ac:dyDescent="0.2">
      <c r="A2543" s="101"/>
      <c r="B2543" s="12" t="s">
        <v>2236</v>
      </c>
      <c r="C2543" s="12" t="s">
        <v>2237</v>
      </c>
      <c r="D2543" s="102" t="s">
        <v>7</v>
      </c>
      <c r="E2543" s="102" t="s">
        <v>2456</v>
      </c>
      <c r="F2543" s="102" t="s">
        <v>2461</v>
      </c>
      <c r="G2543" s="36" t="s">
        <v>8</v>
      </c>
      <c r="H2543" s="103">
        <f t="shared" si="83"/>
        <v>32</v>
      </c>
      <c r="I2543" s="103"/>
      <c r="J2543" s="103">
        <f t="shared" si="80"/>
        <v>32</v>
      </c>
      <c r="K2543" s="104">
        <v>16.5</v>
      </c>
      <c r="L2543" s="104">
        <v>11.8</v>
      </c>
      <c r="M2543" s="104">
        <v>3.7</v>
      </c>
    </row>
    <row r="2544" spans="1:13" ht="25.5" x14ac:dyDescent="0.2">
      <c r="A2544" s="101"/>
      <c r="B2544" s="12" t="s">
        <v>2238</v>
      </c>
      <c r="C2544" s="12" t="s">
        <v>2239</v>
      </c>
      <c r="D2544" s="102" t="s">
        <v>7</v>
      </c>
      <c r="E2544" s="102" t="s">
        <v>2456</v>
      </c>
      <c r="F2544" s="102" t="s">
        <v>2461</v>
      </c>
      <c r="G2544" s="36" t="s">
        <v>8</v>
      </c>
      <c r="H2544" s="103">
        <f t="shared" si="83"/>
        <v>56.5</v>
      </c>
      <c r="I2544" s="103"/>
      <c r="J2544" s="103">
        <f t="shared" si="80"/>
        <v>56.5</v>
      </c>
      <c r="K2544" s="104">
        <v>30</v>
      </c>
      <c r="L2544" s="104">
        <v>20.2</v>
      </c>
      <c r="M2544" s="104">
        <v>6.3</v>
      </c>
    </row>
    <row r="2545" spans="1:13" ht="25.5" x14ac:dyDescent="0.2">
      <c r="A2545" s="101"/>
      <c r="B2545" s="12" t="s">
        <v>2240</v>
      </c>
      <c r="C2545" s="12" t="s">
        <v>2241</v>
      </c>
      <c r="D2545" s="102" t="s">
        <v>7</v>
      </c>
      <c r="E2545" s="102" t="s">
        <v>2456</v>
      </c>
      <c r="F2545" s="102" t="s">
        <v>2461</v>
      </c>
      <c r="G2545" s="36" t="s">
        <v>8</v>
      </c>
      <c r="H2545" s="103">
        <f t="shared" si="83"/>
        <v>29.7</v>
      </c>
      <c r="I2545" s="103"/>
      <c r="J2545" s="103">
        <f t="shared" si="80"/>
        <v>29.7</v>
      </c>
      <c r="K2545" s="104">
        <v>15</v>
      </c>
      <c r="L2545" s="104">
        <v>11.2</v>
      </c>
      <c r="M2545" s="104">
        <v>3.5</v>
      </c>
    </row>
    <row r="2546" spans="1:13" ht="25.5" x14ac:dyDescent="0.2">
      <c r="A2546" s="101"/>
      <c r="B2546" s="12" t="s">
        <v>2242</v>
      </c>
      <c r="C2546" s="12" t="s">
        <v>2229</v>
      </c>
      <c r="D2546" s="102" t="s">
        <v>245</v>
      </c>
      <c r="E2546" s="102" t="s">
        <v>2457</v>
      </c>
      <c r="F2546" s="102" t="s">
        <v>2459</v>
      </c>
      <c r="G2546" s="36" t="s">
        <v>8</v>
      </c>
      <c r="H2546" s="103">
        <f t="shared" si="83"/>
        <v>185.70000000000002</v>
      </c>
      <c r="I2546" s="103"/>
      <c r="J2546" s="103">
        <f t="shared" si="80"/>
        <v>185.70000000000002</v>
      </c>
      <c r="K2546" s="104">
        <v>53.5</v>
      </c>
      <c r="L2546" s="104">
        <v>100.9</v>
      </c>
      <c r="M2546" s="104">
        <v>31.3</v>
      </c>
    </row>
    <row r="2547" spans="1:13" ht="25.5" x14ac:dyDescent="0.2">
      <c r="A2547" s="101"/>
      <c r="B2547" s="12" t="s">
        <v>2243</v>
      </c>
      <c r="C2547" s="12" t="s">
        <v>2564</v>
      </c>
      <c r="D2547" s="102" t="s">
        <v>245</v>
      </c>
      <c r="E2547" s="102" t="s">
        <v>2457</v>
      </c>
      <c r="F2547" s="102" t="s">
        <v>2459</v>
      </c>
      <c r="G2547" s="36" t="s">
        <v>8</v>
      </c>
      <c r="H2547" s="103">
        <f t="shared" si="83"/>
        <v>29.5</v>
      </c>
      <c r="I2547" s="103"/>
      <c r="J2547" s="103">
        <f t="shared" si="80"/>
        <v>29.5</v>
      </c>
      <c r="K2547" s="104">
        <v>19.3</v>
      </c>
      <c r="L2547" s="104">
        <v>7.8</v>
      </c>
      <c r="M2547" s="104">
        <v>2.4</v>
      </c>
    </row>
    <row r="2548" spans="1:13" ht="25.5" x14ac:dyDescent="0.2">
      <c r="A2548" s="101"/>
      <c r="B2548" s="12" t="s">
        <v>2244</v>
      </c>
      <c r="C2548" s="12" t="s">
        <v>2245</v>
      </c>
      <c r="D2548" s="102" t="s">
        <v>245</v>
      </c>
      <c r="E2548" s="102" t="s">
        <v>2456</v>
      </c>
      <c r="F2548" s="102" t="s">
        <v>2461</v>
      </c>
      <c r="G2548" s="36" t="s">
        <v>8</v>
      </c>
      <c r="H2548" s="103">
        <f t="shared" si="83"/>
        <v>75.8</v>
      </c>
      <c r="I2548" s="103"/>
      <c r="J2548" s="103">
        <f t="shared" si="80"/>
        <v>75.8</v>
      </c>
      <c r="K2548" s="104">
        <v>45</v>
      </c>
      <c r="L2548" s="104">
        <v>23.5</v>
      </c>
      <c r="M2548" s="104">
        <v>7.3</v>
      </c>
    </row>
    <row r="2549" spans="1:13" x14ac:dyDescent="0.2">
      <c r="A2549" s="101"/>
      <c r="B2549" s="12" t="s">
        <v>2467</v>
      </c>
      <c r="C2549" s="12"/>
      <c r="D2549" s="102"/>
      <c r="E2549" s="102"/>
      <c r="F2549" s="102"/>
      <c r="G2549" s="36"/>
      <c r="H2549" s="103">
        <f t="shared" si="83"/>
        <v>0</v>
      </c>
      <c r="I2549" s="103"/>
      <c r="J2549" s="103">
        <f t="shared" si="80"/>
        <v>0</v>
      </c>
      <c r="K2549" s="104"/>
      <c r="L2549" s="104"/>
      <c r="M2549" s="104"/>
    </row>
    <row r="2550" spans="1:13" ht="63.75" x14ac:dyDescent="0.2">
      <c r="A2550" s="101"/>
      <c r="B2550" s="12" t="s">
        <v>757</v>
      </c>
      <c r="C2550" s="12" t="s">
        <v>2246</v>
      </c>
      <c r="D2550" s="102" t="s">
        <v>245</v>
      </c>
      <c r="E2550" s="102" t="s">
        <v>2457</v>
      </c>
      <c r="F2550" s="102" t="s">
        <v>2459</v>
      </c>
      <c r="G2550" s="36" t="s">
        <v>8</v>
      </c>
      <c r="H2550" s="103">
        <f t="shared" si="83"/>
        <v>182.70000000000002</v>
      </c>
      <c r="I2550" s="103"/>
      <c r="J2550" s="103">
        <f t="shared" si="80"/>
        <v>182.70000000000002</v>
      </c>
      <c r="K2550" s="104">
        <v>163.30000000000001</v>
      </c>
      <c r="L2550" s="104">
        <v>14.8</v>
      </c>
      <c r="M2550" s="104">
        <v>4.5999999999999996</v>
      </c>
    </row>
    <row r="2551" spans="1:13" ht="25.5" x14ac:dyDescent="0.2">
      <c r="A2551" s="101"/>
      <c r="B2551" s="12" t="s">
        <v>2247</v>
      </c>
      <c r="C2551" s="12" t="s">
        <v>2248</v>
      </c>
      <c r="D2551" s="102" t="s">
        <v>245</v>
      </c>
      <c r="E2551" s="102" t="s">
        <v>2454</v>
      </c>
      <c r="F2551" s="102" t="s">
        <v>2458</v>
      </c>
      <c r="G2551" s="36" t="s">
        <v>8</v>
      </c>
      <c r="H2551" s="103">
        <f t="shared" si="83"/>
        <v>24.599999999999998</v>
      </c>
      <c r="I2551" s="103"/>
      <c r="J2551" s="103">
        <f t="shared" si="80"/>
        <v>24.599999999999998</v>
      </c>
      <c r="K2551" s="104">
        <v>16.7</v>
      </c>
      <c r="L2551" s="104">
        <v>6</v>
      </c>
      <c r="M2551" s="104">
        <v>1.9</v>
      </c>
    </row>
    <row r="2552" spans="1:13" ht="140.25" x14ac:dyDescent="0.2">
      <c r="A2552" s="101"/>
      <c r="B2552" s="12" t="s">
        <v>2247</v>
      </c>
      <c r="C2552" s="12" t="s">
        <v>2249</v>
      </c>
      <c r="D2552" s="102" t="s">
        <v>245</v>
      </c>
      <c r="E2552" s="102" t="s">
        <v>2457</v>
      </c>
      <c r="F2552" s="102" t="s">
        <v>2459</v>
      </c>
      <c r="G2552" s="36" t="s">
        <v>8</v>
      </c>
      <c r="H2552" s="103">
        <f t="shared" si="83"/>
        <v>64.600000000000009</v>
      </c>
      <c r="I2552" s="103"/>
      <c r="J2552" s="103">
        <f t="shared" si="80"/>
        <v>64.600000000000009</v>
      </c>
      <c r="K2552" s="104">
        <v>37.700000000000003</v>
      </c>
      <c r="L2552" s="104">
        <v>20.5</v>
      </c>
      <c r="M2552" s="104">
        <v>6.4</v>
      </c>
    </row>
    <row r="2553" spans="1:13" ht="25.5" x14ac:dyDescent="0.2">
      <c r="A2553" s="101"/>
      <c r="B2553" s="12" t="s">
        <v>2250</v>
      </c>
      <c r="C2553" s="12" t="s">
        <v>2251</v>
      </c>
      <c r="D2553" s="102" t="s">
        <v>245</v>
      </c>
      <c r="E2553" s="102" t="s">
        <v>2457</v>
      </c>
      <c r="F2553" s="102" t="s">
        <v>2459</v>
      </c>
      <c r="G2553" s="36" t="s">
        <v>8</v>
      </c>
      <c r="H2553" s="103">
        <f t="shared" si="83"/>
        <v>36.4</v>
      </c>
      <c r="I2553" s="103"/>
      <c r="J2553" s="103">
        <f t="shared" si="80"/>
        <v>36.4</v>
      </c>
      <c r="K2553" s="104">
        <v>26.3</v>
      </c>
      <c r="L2553" s="104">
        <v>7.7</v>
      </c>
      <c r="M2553" s="104">
        <v>2.4</v>
      </c>
    </row>
    <row r="2554" spans="1:13" ht="25.5" x14ac:dyDescent="0.2">
      <c r="A2554" s="101"/>
      <c r="B2554" s="12" t="s">
        <v>2252</v>
      </c>
      <c r="C2554" s="12" t="s">
        <v>2251</v>
      </c>
      <c r="D2554" s="102" t="s">
        <v>245</v>
      </c>
      <c r="E2554" s="102" t="s">
        <v>2457</v>
      </c>
      <c r="F2554" s="102" t="s">
        <v>2459</v>
      </c>
      <c r="G2554" s="36" t="s">
        <v>8</v>
      </c>
      <c r="H2554" s="103">
        <f t="shared" si="83"/>
        <v>24.6</v>
      </c>
      <c r="I2554" s="103"/>
      <c r="J2554" s="103">
        <f t="shared" si="80"/>
        <v>24.6</v>
      </c>
      <c r="K2554" s="104">
        <v>22.2</v>
      </c>
      <c r="L2554" s="104">
        <v>1.8</v>
      </c>
      <c r="M2554" s="104">
        <v>0.6</v>
      </c>
    </row>
    <row r="2555" spans="1:13" x14ac:dyDescent="0.2">
      <c r="A2555" s="101"/>
      <c r="B2555" s="12" t="s">
        <v>2253</v>
      </c>
      <c r="C2555" s="12" t="s">
        <v>2254</v>
      </c>
      <c r="D2555" s="102" t="s">
        <v>245</v>
      </c>
      <c r="E2555" s="102" t="s">
        <v>2454</v>
      </c>
      <c r="F2555" s="102" t="s">
        <v>2458</v>
      </c>
      <c r="G2555" s="36" t="s">
        <v>8</v>
      </c>
      <c r="H2555" s="103">
        <f t="shared" si="83"/>
        <v>17</v>
      </c>
      <c r="I2555" s="103"/>
      <c r="J2555" s="103">
        <f t="shared" si="80"/>
        <v>17</v>
      </c>
      <c r="K2555" s="104">
        <v>9.6999999999999993</v>
      </c>
      <c r="L2555" s="104">
        <v>5.6</v>
      </c>
      <c r="M2555" s="104">
        <v>1.7</v>
      </c>
    </row>
    <row r="2556" spans="1:13" x14ac:dyDescent="0.2">
      <c r="A2556" s="101"/>
      <c r="B2556" s="12" t="s">
        <v>2253</v>
      </c>
      <c r="C2556" s="12" t="s">
        <v>2255</v>
      </c>
      <c r="D2556" s="102" t="s">
        <v>245</v>
      </c>
      <c r="E2556" s="102" t="s">
        <v>2455</v>
      </c>
      <c r="F2556" s="102" t="s">
        <v>2460</v>
      </c>
      <c r="G2556" s="36" t="s">
        <v>8</v>
      </c>
      <c r="H2556" s="103">
        <f t="shared" si="83"/>
        <v>25.3</v>
      </c>
      <c r="I2556" s="103"/>
      <c r="J2556" s="103">
        <f t="shared" si="80"/>
        <v>25.3</v>
      </c>
      <c r="K2556" s="104">
        <v>13.5</v>
      </c>
      <c r="L2556" s="104">
        <v>9</v>
      </c>
      <c r="M2556" s="104">
        <v>2.8</v>
      </c>
    </row>
    <row r="2557" spans="1:13" x14ac:dyDescent="0.2">
      <c r="A2557" s="101"/>
      <c r="B2557" s="12" t="s">
        <v>2468</v>
      </c>
      <c r="C2557" s="12"/>
      <c r="D2557" s="102"/>
      <c r="E2557" s="102"/>
      <c r="F2557" s="102"/>
      <c r="G2557" s="36"/>
      <c r="H2557" s="103">
        <f t="shared" si="83"/>
        <v>0</v>
      </c>
      <c r="I2557" s="103"/>
      <c r="J2557" s="103">
        <f t="shared" si="80"/>
        <v>0</v>
      </c>
      <c r="K2557" s="104"/>
      <c r="L2557" s="104"/>
      <c r="M2557" s="104"/>
    </row>
    <row r="2558" spans="1:13" x14ac:dyDescent="0.2">
      <c r="A2558" s="101"/>
      <c r="B2558" s="12" t="s">
        <v>2256</v>
      </c>
      <c r="C2558" s="12" t="s">
        <v>2257</v>
      </c>
      <c r="D2558" s="102" t="s">
        <v>7</v>
      </c>
      <c r="E2558" s="102" t="s">
        <v>2454</v>
      </c>
      <c r="F2558" s="102" t="s">
        <v>2458</v>
      </c>
      <c r="G2558" s="36" t="s">
        <v>8</v>
      </c>
      <c r="H2558" s="103">
        <f t="shared" si="83"/>
        <v>100.5</v>
      </c>
      <c r="I2558" s="103"/>
      <c r="J2558" s="103">
        <f t="shared" si="80"/>
        <v>100.5</v>
      </c>
      <c r="K2558" s="104">
        <v>41.8</v>
      </c>
      <c r="L2558" s="104">
        <v>44.8</v>
      </c>
      <c r="M2558" s="104">
        <v>13.9</v>
      </c>
    </row>
    <row r="2559" spans="1:13" x14ac:dyDescent="0.2">
      <c r="A2559" s="101"/>
      <c r="B2559" s="12" t="s">
        <v>2258</v>
      </c>
      <c r="C2559" s="12" t="s">
        <v>2259</v>
      </c>
      <c r="D2559" s="102" t="s">
        <v>7</v>
      </c>
      <c r="E2559" s="102" t="s">
        <v>2454</v>
      </c>
      <c r="F2559" s="102" t="s">
        <v>2458</v>
      </c>
      <c r="G2559" s="36" t="s">
        <v>8</v>
      </c>
      <c r="H2559" s="103">
        <f t="shared" si="83"/>
        <v>169.1</v>
      </c>
      <c r="I2559" s="103"/>
      <c r="J2559" s="103">
        <f t="shared" si="80"/>
        <v>169.1</v>
      </c>
      <c r="K2559" s="104">
        <v>85.8</v>
      </c>
      <c r="L2559" s="104">
        <v>63.6</v>
      </c>
      <c r="M2559" s="104">
        <v>19.7</v>
      </c>
    </row>
    <row r="2560" spans="1:13" x14ac:dyDescent="0.2">
      <c r="A2560" s="101"/>
      <c r="B2560" s="12" t="s">
        <v>2469</v>
      </c>
      <c r="C2560" s="12"/>
      <c r="D2560" s="102"/>
      <c r="E2560" s="102"/>
      <c r="F2560" s="102"/>
      <c r="G2560" s="36"/>
      <c r="H2560" s="103">
        <f t="shared" si="83"/>
        <v>0</v>
      </c>
      <c r="I2560" s="103"/>
      <c r="J2560" s="103">
        <f t="shared" si="80"/>
        <v>0</v>
      </c>
      <c r="K2560" s="104"/>
      <c r="L2560" s="104"/>
      <c r="M2560" s="104"/>
    </row>
    <row r="2561" spans="1:13" x14ac:dyDescent="0.2">
      <c r="A2561" s="101"/>
      <c r="B2561" s="12" t="s">
        <v>2260</v>
      </c>
      <c r="C2561" s="12" t="s">
        <v>2580</v>
      </c>
      <c r="D2561" s="102" t="s">
        <v>7</v>
      </c>
      <c r="E2561" s="102" t="s">
        <v>2455</v>
      </c>
      <c r="F2561" s="102" t="s">
        <v>2460</v>
      </c>
      <c r="G2561" s="36" t="s">
        <v>8</v>
      </c>
      <c r="H2561" s="103">
        <f t="shared" si="83"/>
        <v>77.399999999999991</v>
      </c>
      <c r="I2561" s="103"/>
      <c r="J2561" s="103">
        <f t="shared" si="80"/>
        <v>77.399999999999991</v>
      </c>
      <c r="K2561" s="104">
        <v>58</v>
      </c>
      <c r="L2561" s="104">
        <v>14.8</v>
      </c>
      <c r="M2561" s="104">
        <v>4.5999999999999996</v>
      </c>
    </row>
    <row r="2562" spans="1:13" ht="38.25" x14ac:dyDescent="0.2">
      <c r="A2562" s="101"/>
      <c r="B2562" s="12" t="s">
        <v>2260</v>
      </c>
      <c r="C2562" s="12" t="s">
        <v>2261</v>
      </c>
      <c r="D2562" s="102" t="s">
        <v>7</v>
      </c>
      <c r="E2562" s="102" t="s">
        <v>2455</v>
      </c>
      <c r="F2562" s="102" t="s">
        <v>2460</v>
      </c>
      <c r="G2562" s="36" t="s">
        <v>8</v>
      </c>
      <c r="H2562" s="103">
        <f t="shared" si="83"/>
        <v>51.7</v>
      </c>
      <c r="I2562" s="103"/>
      <c r="J2562" s="103">
        <f t="shared" si="80"/>
        <v>51.7</v>
      </c>
      <c r="K2562" s="104">
        <v>38.700000000000003</v>
      </c>
      <c r="L2562" s="104">
        <v>9.9</v>
      </c>
      <c r="M2562" s="104">
        <v>3.1</v>
      </c>
    </row>
    <row r="2563" spans="1:13" ht="25.5" x14ac:dyDescent="0.2">
      <c r="A2563" s="101"/>
      <c r="B2563" s="12" t="s">
        <v>2260</v>
      </c>
      <c r="C2563" s="12" t="s">
        <v>2262</v>
      </c>
      <c r="D2563" s="102" t="s">
        <v>7</v>
      </c>
      <c r="E2563" s="102" t="s">
        <v>2454</v>
      </c>
      <c r="F2563" s="102" t="s">
        <v>2458</v>
      </c>
      <c r="G2563" s="36" t="s">
        <v>8</v>
      </c>
      <c r="H2563" s="103">
        <f t="shared" si="83"/>
        <v>112.8</v>
      </c>
      <c r="I2563" s="103"/>
      <c r="J2563" s="103">
        <f t="shared" si="80"/>
        <v>112.8</v>
      </c>
      <c r="K2563" s="104">
        <v>95</v>
      </c>
      <c r="L2563" s="104">
        <v>13.6</v>
      </c>
      <c r="M2563" s="104">
        <v>4.2</v>
      </c>
    </row>
    <row r="2564" spans="1:13" ht="25.5" x14ac:dyDescent="0.2">
      <c r="A2564" s="101"/>
      <c r="B2564" s="12" t="s">
        <v>2260</v>
      </c>
      <c r="C2564" s="12" t="s">
        <v>2263</v>
      </c>
      <c r="D2564" s="102" t="s">
        <v>7</v>
      </c>
      <c r="E2564" s="102" t="s">
        <v>2454</v>
      </c>
      <c r="F2564" s="102" t="s">
        <v>2458</v>
      </c>
      <c r="G2564" s="36" t="s">
        <v>8</v>
      </c>
      <c r="H2564" s="103">
        <f t="shared" si="83"/>
        <v>33.9</v>
      </c>
      <c r="I2564" s="103"/>
      <c r="J2564" s="103">
        <f t="shared" si="80"/>
        <v>33.9</v>
      </c>
      <c r="K2564" s="104">
        <v>28.5</v>
      </c>
      <c r="L2564" s="104">
        <v>4.0999999999999996</v>
      </c>
      <c r="M2564" s="104">
        <v>1.3</v>
      </c>
    </row>
    <row r="2565" spans="1:13" ht="38.25" x14ac:dyDescent="0.2">
      <c r="A2565" s="101"/>
      <c r="B2565" s="12" t="s">
        <v>2260</v>
      </c>
      <c r="C2565" s="12" t="s">
        <v>2264</v>
      </c>
      <c r="D2565" s="102" t="s">
        <v>7</v>
      </c>
      <c r="E2565" s="102" t="s">
        <v>2454</v>
      </c>
      <c r="F2565" s="102" t="s">
        <v>2458</v>
      </c>
      <c r="G2565" s="36" t="s">
        <v>8</v>
      </c>
      <c r="H2565" s="103">
        <f t="shared" ref="H2565:H2596" si="84">I2565+J2565</f>
        <v>104.50000000000001</v>
      </c>
      <c r="I2565" s="103"/>
      <c r="J2565" s="103">
        <f t="shared" si="80"/>
        <v>104.50000000000001</v>
      </c>
      <c r="K2565" s="104">
        <v>97.4</v>
      </c>
      <c r="L2565" s="104">
        <v>5.4</v>
      </c>
      <c r="M2565" s="104">
        <v>1.7</v>
      </c>
    </row>
    <row r="2566" spans="1:13" ht="25.5" x14ac:dyDescent="0.2">
      <c r="A2566" s="101"/>
      <c r="B2566" s="12" t="s">
        <v>2265</v>
      </c>
      <c r="C2566" s="12" t="s">
        <v>2266</v>
      </c>
      <c r="D2566" s="102" t="s">
        <v>7</v>
      </c>
      <c r="E2566" s="102" t="s">
        <v>2455</v>
      </c>
      <c r="F2566" s="102" t="s">
        <v>2460</v>
      </c>
      <c r="G2566" s="36" t="s">
        <v>8</v>
      </c>
      <c r="H2566" s="103">
        <f t="shared" si="84"/>
        <v>42.300000000000004</v>
      </c>
      <c r="I2566" s="103"/>
      <c r="J2566" s="103">
        <f t="shared" ref="J2566:J2628" si="85">SUM(K2566:M2566)</f>
        <v>42.300000000000004</v>
      </c>
      <c r="K2566" s="104">
        <v>35.6</v>
      </c>
      <c r="L2566" s="104">
        <v>5.0999999999999996</v>
      </c>
      <c r="M2566" s="104">
        <v>1.6</v>
      </c>
    </row>
    <row r="2567" spans="1:13" ht="25.5" x14ac:dyDescent="0.2">
      <c r="A2567" s="101"/>
      <c r="B2567" s="12" t="s">
        <v>2267</v>
      </c>
      <c r="C2567" s="12" t="s">
        <v>2268</v>
      </c>
      <c r="D2567" s="102" t="s">
        <v>7</v>
      </c>
      <c r="E2567" s="102" t="s">
        <v>2456</v>
      </c>
      <c r="F2567" s="102" t="s">
        <v>2461</v>
      </c>
      <c r="G2567" s="36" t="s">
        <v>8</v>
      </c>
      <c r="H2567" s="103">
        <f t="shared" si="84"/>
        <v>45.1</v>
      </c>
      <c r="I2567" s="103"/>
      <c r="J2567" s="103">
        <f t="shared" si="85"/>
        <v>45.1</v>
      </c>
      <c r="K2567" s="104">
        <v>38</v>
      </c>
      <c r="L2567" s="104">
        <v>5.4</v>
      </c>
      <c r="M2567" s="104">
        <v>1.7</v>
      </c>
    </row>
    <row r="2568" spans="1:13" ht="25.5" x14ac:dyDescent="0.2">
      <c r="A2568" s="101"/>
      <c r="B2568" s="12" t="s">
        <v>2267</v>
      </c>
      <c r="C2568" s="12" t="s">
        <v>2269</v>
      </c>
      <c r="D2568" s="102" t="s">
        <v>7</v>
      </c>
      <c r="E2568" s="102" t="s">
        <v>2457</v>
      </c>
      <c r="F2568" s="102" t="s">
        <v>2459</v>
      </c>
      <c r="G2568" s="36" t="s">
        <v>8</v>
      </c>
      <c r="H2568" s="103">
        <f t="shared" si="84"/>
        <v>48.2</v>
      </c>
      <c r="I2568" s="103"/>
      <c r="J2568" s="103">
        <f t="shared" si="85"/>
        <v>48.2</v>
      </c>
      <c r="K2568" s="104">
        <v>40.200000000000003</v>
      </c>
      <c r="L2568" s="104">
        <v>6.1</v>
      </c>
      <c r="M2568" s="104">
        <v>1.9</v>
      </c>
    </row>
    <row r="2569" spans="1:13" ht="25.5" x14ac:dyDescent="0.2">
      <c r="A2569" s="101"/>
      <c r="B2569" s="12" t="s">
        <v>1490</v>
      </c>
      <c r="C2569" s="12" t="s">
        <v>2270</v>
      </c>
      <c r="D2569" s="102" t="s">
        <v>7</v>
      </c>
      <c r="E2569" s="102" t="s">
        <v>2457</v>
      </c>
      <c r="F2569" s="102" t="s">
        <v>2459</v>
      </c>
      <c r="G2569" s="36" t="s">
        <v>8</v>
      </c>
      <c r="H2569" s="103">
        <f t="shared" si="84"/>
        <v>143.80000000000001</v>
      </c>
      <c r="I2569" s="103"/>
      <c r="J2569" s="103">
        <f t="shared" si="85"/>
        <v>143.80000000000001</v>
      </c>
      <c r="K2569" s="104">
        <v>134</v>
      </c>
      <c r="L2569" s="104">
        <v>7.5</v>
      </c>
      <c r="M2569" s="104">
        <v>2.2999999999999998</v>
      </c>
    </row>
    <row r="2570" spans="1:13" ht="25.5" customHeight="1" x14ac:dyDescent="0.2">
      <c r="A2570" s="101"/>
      <c r="B2570" s="12" t="s">
        <v>1490</v>
      </c>
      <c r="C2570" s="12" t="s">
        <v>2566</v>
      </c>
      <c r="D2570" s="102" t="s">
        <v>7</v>
      </c>
      <c r="E2570" s="102" t="s">
        <v>2457</v>
      </c>
      <c r="F2570" s="102" t="s">
        <v>2459</v>
      </c>
      <c r="G2570" s="36" t="s">
        <v>8</v>
      </c>
      <c r="H2570" s="103">
        <f t="shared" si="84"/>
        <v>42.900000000000006</v>
      </c>
      <c r="I2570" s="103"/>
      <c r="J2570" s="103">
        <f t="shared" si="85"/>
        <v>42.900000000000006</v>
      </c>
      <c r="K2570" s="104">
        <v>36.200000000000003</v>
      </c>
      <c r="L2570" s="104">
        <v>5.0999999999999996</v>
      </c>
      <c r="M2570" s="104">
        <v>1.6</v>
      </c>
    </row>
    <row r="2571" spans="1:13" ht="25.5" x14ac:dyDescent="0.2">
      <c r="A2571" s="101"/>
      <c r="B2571" s="12" t="s">
        <v>2260</v>
      </c>
      <c r="C2571" s="12" t="s">
        <v>2271</v>
      </c>
      <c r="D2571" s="102" t="s">
        <v>7</v>
      </c>
      <c r="E2571" s="102" t="s">
        <v>2454</v>
      </c>
      <c r="F2571" s="102" t="s">
        <v>2458</v>
      </c>
      <c r="G2571" s="36" t="s">
        <v>8</v>
      </c>
      <c r="H2571" s="103">
        <f t="shared" si="84"/>
        <v>33.4</v>
      </c>
      <c r="I2571" s="103"/>
      <c r="J2571" s="103">
        <f t="shared" si="85"/>
        <v>33.4</v>
      </c>
      <c r="K2571" s="104">
        <v>1.2</v>
      </c>
      <c r="L2571" s="104">
        <v>24.6</v>
      </c>
      <c r="M2571" s="104">
        <v>7.6</v>
      </c>
    </row>
    <row r="2572" spans="1:13" ht="25.5" x14ac:dyDescent="0.2">
      <c r="A2572" s="101"/>
      <c r="B2572" s="12" t="s">
        <v>2267</v>
      </c>
      <c r="C2572" s="12" t="s">
        <v>2272</v>
      </c>
      <c r="D2572" s="102" t="s">
        <v>7</v>
      </c>
      <c r="E2572" s="102" t="s">
        <v>2457</v>
      </c>
      <c r="F2572" s="102" t="s">
        <v>2459</v>
      </c>
      <c r="G2572" s="36" t="s">
        <v>8</v>
      </c>
      <c r="H2572" s="103">
        <f t="shared" si="84"/>
        <v>16.899999999999999</v>
      </c>
      <c r="I2572" s="103"/>
      <c r="J2572" s="103">
        <f t="shared" si="85"/>
        <v>16.899999999999999</v>
      </c>
      <c r="K2572" s="104">
        <v>2.4</v>
      </c>
      <c r="L2572" s="104">
        <v>11.1</v>
      </c>
      <c r="M2572" s="104">
        <v>3.4</v>
      </c>
    </row>
    <row r="2573" spans="1:13" x14ac:dyDescent="0.2">
      <c r="A2573" s="101"/>
      <c r="B2573" s="12" t="s">
        <v>2467</v>
      </c>
      <c r="C2573" s="12"/>
      <c r="D2573" s="102"/>
      <c r="E2573" s="102"/>
      <c r="F2573" s="102"/>
      <c r="G2573" s="36"/>
      <c r="H2573" s="103">
        <f t="shared" si="84"/>
        <v>0</v>
      </c>
      <c r="I2573" s="103"/>
      <c r="J2573" s="103">
        <f t="shared" si="85"/>
        <v>0</v>
      </c>
      <c r="K2573" s="104"/>
      <c r="L2573" s="104"/>
      <c r="M2573" s="104"/>
    </row>
    <row r="2574" spans="1:13" x14ac:dyDescent="0.2">
      <c r="A2574" s="101"/>
      <c r="B2574" s="12" t="s">
        <v>2273</v>
      </c>
      <c r="C2574" s="12" t="s">
        <v>2274</v>
      </c>
      <c r="D2574" s="102" t="s">
        <v>7</v>
      </c>
      <c r="E2574" s="102" t="s">
        <v>2457</v>
      </c>
      <c r="F2574" s="102" t="s">
        <v>2459</v>
      </c>
      <c r="G2574" s="36" t="s">
        <v>597</v>
      </c>
      <c r="H2574" s="103">
        <f t="shared" si="84"/>
        <v>290</v>
      </c>
      <c r="I2574" s="103">
        <v>290</v>
      </c>
      <c r="J2574" s="103">
        <f t="shared" si="85"/>
        <v>0</v>
      </c>
      <c r="K2574" s="104"/>
      <c r="L2574" s="104"/>
      <c r="M2574" s="104"/>
    </row>
    <row r="2575" spans="1:13" ht="25.5" x14ac:dyDescent="0.2">
      <c r="A2575" s="101"/>
      <c r="B2575" s="12" t="s">
        <v>2275</v>
      </c>
      <c r="C2575" s="12" t="s">
        <v>2276</v>
      </c>
      <c r="D2575" s="102" t="s">
        <v>7</v>
      </c>
      <c r="E2575" s="102" t="s">
        <v>2455</v>
      </c>
      <c r="F2575" s="102" t="s">
        <v>2460</v>
      </c>
      <c r="G2575" s="36" t="s">
        <v>597</v>
      </c>
      <c r="H2575" s="103">
        <f t="shared" si="84"/>
        <v>80</v>
      </c>
      <c r="I2575" s="103">
        <v>80</v>
      </c>
      <c r="J2575" s="103">
        <f t="shared" si="85"/>
        <v>0</v>
      </c>
      <c r="K2575" s="104"/>
      <c r="L2575" s="104"/>
      <c r="M2575" s="104"/>
    </row>
    <row r="2576" spans="1:13" ht="51" x14ac:dyDescent="0.2">
      <c r="A2576" s="101"/>
      <c r="B2576" s="12" t="s">
        <v>2277</v>
      </c>
      <c r="C2576" s="12" t="s">
        <v>2278</v>
      </c>
      <c r="D2576" s="102" t="s">
        <v>7</v>
      </c>
      <c r="E2576" s="102" t="s">
        <v>2455</v>
      </c>
      <c r="F2576" s="102" t="s">
        <v>2460</v>
      </c>
      <c r="G2576" s="36" t="s">
        <v>597</v>
      </c>
      <c r="H2576" s="103">
        <f t="shared" si="84"/>
        <v>249</v>
      </c>
      <c r="I2576" s="103">
        <v>249</v>
      </c>
      <c r="J2576" s="103">
        <f t="shared" si="85"/>
        <v>0</v>
      </c>
      <c r="K2576" s="104"/>
      <c r="L2576" s="104"/>
      <c r="M2576" s="104"/>
    </row>
    <row r="2577" spans="1:13" ht="63.75" x14ac:dyDescent="0.2">
      <c r="A2577" s="101"/>
      <c r="B2577" s="12" t="s">
        <v>2279</v>
      </c>
      <c r="C2577" s="12" t="s">
        <v>2280</v>
      </c>
      <c r="D2577" s="102" t="s">
        <v>7</v>
      </c>
      <c r="E2577" s="102" t="s">
        <v>2455</v>
      </c>
      <c r="F2577" s="102" t="s">
        <v>2460</v>
      </c>
      <c r="G2577" s="36" t="s">
        <v>597</v>
      </c>
      <c r="H2577" s="103">
        <f t="shared" si="84"/>
        <v>286</v>
      </c>
      <c r="I2577" s="103">
        <v>286</v>
      </c>
      <c r="J2577" s="103">
        <f t="shared" si="85"/>
        <v>0</v>
      </c>
      <c r="K2577" s="104"/>
      <c r="L2577" s="104"/>
      <c r="M2577" s="104"/>
    </row>
    <row r="2578" spans="1:13" ht="63.75" x14ac:dyDescent="0.2">
      <c r="A2578" s="101"/>
      <c r="B2578" s="12" t="s">
        <v>2281</v>
      </c>
      <c r="C2578" s="12" t="s">
        <v>2282</v>
      </c>
      <c r="D2578" s="102" t="s">
        <v>7</v>
      </c>
      <c r="E2578" s="102" t="s">
        <v>2455</v>
      </c>
      <c r="F2578" s="102" t="s">
        <v>2460</v>
      </c>
      <c r="G2578" s="36" t="s">
        <v>597</v>
      </c>
      <c r="H2578" s="103">
        <f t="shared" si="84"/>
        <v>286</v>
      </c>
      <c r="I2578" s="103">
        <v>286</v>
      </c>
      <c r="J2578" s="103">
        <f t="shared" si="85"/>
        <v>0</v>
      </c>
      <c r="K2578" s="104"/>
      <c r="L2578" s="104"/>
      <c r="M2578" s="104"/>
    </row>
    <row r="2579" spans="1:13" ht="63.75" x14ac:dyDescent="0.2">
      <c r="A2579" s="101"/>
      <c r="B2579" s="12" t="s">
        <v>2283</v>
      </c>
      <c r="C2579" s="12" t="s">
        <v>2284</v>
      </c>
      <c r="D2579" s="102" t="s">
        <v>7</v>
      </c>
      <c r="E2579" s="102" t="s">
        <v>2455</v>
      </c>
      <c r="F2579" s="102" t="s">
        <v>2460</v>
      </c>
      <c r="G2579" s="36" t="s">
        <v>597</v>
      </c>
      <c r="H2579" s="103">
        <f t="shared" si="84"/>
        <v>129</v>
      </c>
      <c r="I2579" s="103">
        <v>129</v>
      </c>
      <c r="J2579" s="103">
        <f t="shared" si="85"/>
        <v>0</v>
      </c>
      <c r="K2579" s="104"/>
      <c r="L2579" s="104"/>
      <c r="M2579" s="104"/>
    </row>
    <row r="2580" spans="1:13" ht="63.75" x14ac:dyDescent="0.2">
      <c r="A2580" s="101"/>
      <c r="B2580" s="12" t="s">
        <v>2285</v>
      </c>
      <c r="C2580" s="12" t="s">
        <v>2286</v>
      </c>
      <c r="D2580" s="102" t="s">
        <v>7</v>
      </c>
      <c r="E2580" s="102" t="s">
        <v>2455</v>
      </c>
      <c r="F2580" s="102" t="s">
        <v>2460</v>
      </c>
      <c r="G2580" s="36" t="s">
        <v>597</v>
      </c>
      <c r="H2580" s="103">
        <f t="shared" si="84"/>
        <v>120</v>
      </c>
      <c r="I2580" s="103">
        <v>120</v>
      </c>
      <c r="J2580" s="103">
        <f t="shared" si="85"/>
        <v>0</v>
      </c>
      <c r="K2580" s="104"/>
      <c r="L2580" s="104"/>
      <c r="M2580" s="104"/>
    </row>
    <row r="2581" spans="1:13" ht="51" x14ac:dyDescent="0.2">
      <c r="A2581" s="101"/>
      <c r="B2581" s="12" t="s">
        <v>2287</v>
      </c>
      <c r="C2581" s="12" t="s">
        <v>2288</v>
      </c>
      <c r="D2581" s="102" t="s">
        <v>7</v>
      </c>
      <c r="E2581" s="102" t="s">
        <v>2455</v>
      </c>
      <c r="F2581" s="102" t="s">
        <v>2460</v>
      </c>
      <c r="G2581" s="36" t="s">
        <v>597</v>
      </c>
      <c r="H2581" s="103">
        <f t="shared" si="84"/>
        <v>289</v>
      </c>
      <c r="I2581" s="103">
        <v>289</v>
      </c>
      <c r="J2581" s="103">
        <f t="shared" si="85"/>
        <v>0</v>
      </c>
      <c r="K2581" s="104"/>
      <c r="L2581" s="104"/>
      <c r="M2581" s="104"/>
    </row>
    <row r="2582" spans="1:13" ht="12.75" customHeight="1" x14ac:dyDescent="0.2">
      <c r="A2582" s="101"/>
      <c r="B2582" s="12" t="s">
        <v>2289</v>
      </c>
      <c r="C2582" s="12" t="s">
        <v>2290</v>
      </c>
      <c r="D2582" s="102" t="s">
        <v>7</v>
      </c>
      <c r="E2582" s="102" t="s">
        <v>2455</v>
      </c>
      <c r="F2582" s="102" t="s">
        <v>2460</v>
      </c>
      <c r="G2582" s="36" t="s">
        <v>597</v>
      </c>
      <c r="H2582" s="103">
        <f t="shared" si="84"/>
        <v>45</v>
      </c>
      <c r="I2582" s="103">
        <v>45</v>
      </c>
      <c r="J2582" s="103">
        <f t="shared" si="85"/>
        <v>0</v>
      </c>
      <c r="K2582" s="104"/>
      <c r="L2582" s="104"/>
      <c r="M2582" s="104"/>
    </row>
    <row r="2583" spans="1:13" ht="51" x14ac:dyDescent="0.2">
      <c r="A2583" s="101"/>
      <c r="B2583" s="12" t="s">
        <v>2291</v>
      </c>
      <c r="C2583" s="12" t="s">
        <v>2292</v>
      </c>
      <c r="D2583" s="102" t="s">
        <v>7</v>
      </c>
      <c r="E2583" s="102" t="s">
        <v>2455</v>
      </c>
      <c r="F2583" s="102" t="s">
        <v>2460</v>
      </c>
      <c r="G2583" s="36" t="s">
        <v>597</v>
      </c>
      <c r="H2583" s="103">
        <f t="shared" si="84"/>
        <v>248</v>
      </c>
      <c r="I2583" s="103">
        <v>248</v>
      </c>
      <c r="J2583" s="103">
        <f t="shared" si="85"/>
        <v>0</v>
      </c>
      <c r="K2583" s="104"/>
      <c r="L2583" s="104"/>
      <c r="M2583" s="104"/>
    </row>
    <row r="2584" spans="1:13" ht="51" x14ac:dyDescent="0.2">
      <c r="A2584" s="101"/>
      <c r="B2584" s="12" t="s">
        <v>2293</v>
      </c>
      <c r="C2584" s="12" t="s">
        <v>2294</v>
      </c>
      <c r="D2584" s="102" t="s">
        <v>7</v>
      </c>
      <c r="E2584" s="102" t="s">
        <v>2455</v>
      </c>
      <c r="F2584" s="102" t="s">
        <v>2460</v>
      </c>
      <c r="G2584" s="36" t="s">
        <v>597</v>
      </c>
      <c r="H2584" s="103">
        <f t="shared" si="84"/>
        <v>274</v>
      </c>
      <c r="I2584" s="103">
        <v>274</v>
      </c>
      <c r="J2584" s="103">
        <f t="shared" si="85"/>
        <v>0</v>
      </c>
      <c r="K2584" s="104"/>
      <c r="L2584" s="104"/>
      <c r="M2584" s="104"/>
    </row>
    <row r="2585" spans="1:13" ht="25.5" x14ac:dyDescent="0.2">
      <c r="A2585" s="101"/>
      <c r="B2585" s="12" t="s">
        <v>2295</v>
      </c>
      <c r="C2585" s="12" t="s">
        <v>2296</v>
      </c>
      <c r="D2585" s="102" t="s">
        <v>7</v>
      </c>
      <c r="E2585" s="102" t="s">
        <v>2455</v>
      </c>
      <c r="F2585" s="102" t="s">
        <v>2460</v>
      </c>
      <c r="G2585" s="36" t="s">
        <v>597</v>
      </c>
      <c r="H2585" s="103">
        <f t="shared" si="84"/>
        <v>107</v>
      </c>
      <c r="I2585" s="103">
        <v>107</v>
      </c>
      <c r="J2585" s="103">
        <f t="shared" si="85"/>
        <v>0</v>
      </c>
      <c r="K2585" s="104"/>
      <c r="L2585" s="104"/>
      <c r="M2585" s="104"/>
    </row>
    <row r="2586" spans="1:13" ht="63.75" x14ac:dyDescent="0.2">
      <c r="A2586" s="101"/>
      <c r="B2586" s="12" t="s">
        <v>2297</v>
      </c>
      <c r="C2586" s="12" t="s">
        <v>2298</v>
      </c>
      <c r="D2586" s="102" t="s">
        <v>7</v>
      </c>
      <c r="E2586" s="102" t="s">
        <v>2455</v>
      </c>
      <c r="F2586" s="102" t="s">
        <v>2460</v>
      </c>
      <c r="G2586" s="36" t="s">
        <v>597</v>
      </c>
      <c r="H2586" s="103">
        <f t="shared" si="84"/>
        <v>274</v>
      </c>
      <c r="I2586" s="103">
        <v>274</v>
      </c>
      <c r="J2586" s="103">
        <f t="shared" si="85"/>
        <v>0</v>
      </c>
      <c r="K2586" s="104"/>
      <c r="L2586" s="104"/>
      <c r="M2586" s="104"/>
    </row>
    <row r="2587" spans="1:13" x14ac:dyDescent="0.2">
      <c r="A2587" s="101"/>
      <c r="B2587" s="12" t="s">
        <v>2468</v>
      </c>
      <c r="C2587" s="12"/>
      <c r="D2587" s="102"/>
      <c r="E2587" s="102"/>
      <c r="F2587" s="102"/>
      <c r="G2587" s="36"/>
      <c r="H2587" s="103">
        <f t="shared" si="84"/>
        <v>0</v>
      </c>
      <c r="I2587" s="103"/>
      <c r="J2587" s="103">
        <f t="shared" si="85"/>
        <v>0</v>
      </c>
      <c r="K2587" s="104"/>
      <c r="L2587" s="104"/>
      <c r="M2587" s="104"/>
    </row>
    <row r="2588" spans="1:13" x14ac:dyDescent="0.2">
      <c r="A2588" s="101"/>
      <c r="B2588" s="12" t="s">
        <v>2299</v>
      </c>
      <c r="C2588" s="12" t="s">
        <v>2300</v>
      </c>
      <c r="D2588" s="102" t="s">
        <v>7</v>
      </c>
      <c r="E2588" s="102" t="s">
        <v>2455</v>
      </c>
      <c r="F2588" s="102" t="s">
        <v>2460</v>
      </c>
      <c r="G2588" s="36" t="s">
        <v>597</v>
      </c>
      <c r="H2588" s="103">
        <f t="shared" si="84"/>
        <v>67</v>
      </c>
      <c r="I2588" s="103">
        <v>67</v>
      </c>
      <c r="J2588" s="103">
        <f t="shared" si="85"/>
        <v>0</v>
      </c>
      <c r="K2588" s="104"/>
      <c r="L2588" s="104"/>
      <c r="M2588" s="104"/>
    </row>
    <row r="2589" spans="1:13" x14ac:dyDescent="0.2">
      <c r="A2589" s="101"/>
      <c r="B2589" s="12" t="s">
        <v>2301</v>
      </c>
      <c r="C2589" s="12" t="s">
        <v>2302</v>
      </c>
      <c r="D2589" s="102" t="s">
        <v>7</v>
      </c>
      <c r="E2589" s="102" t="s">
        <v>2455</v>
      </c>
      <c r="F2589" s="102" t="s">
        <v>2460</v>
      </c>
      <c r="G2589" s="36" t="s">
        <v>597</v>
      </c>
      <c r="H2589" s="103">
        <f t="shared" si="84"/>
        <v>105</v>
      </c>
      <c r="I2589" s="103">
        <v>105</v>
      </c>
      <c r="J2589" s="103">
        <f t="shared" si="85"/>
        <v>0</v>
      </c>
      <c r="K2589" s="104"/>
      <c r="L2589" s="104"/>
      <c r="M2589" s="104"/>
    </row>
    <row r="2590" spans="1:13" x14ac:dyDescent="0.2">
      <c r="A2590" s="101"/>
      <c r="B2590" s="12" t="s">
        <v>2303</v>
      </c>
      <c r="C2590" s="12" t="s">
        <v>2304</v>
      </c>
      <c r="D2590" s="102" t="s">
        <v>7</v>
      </c>
      <c r="E2590" s="102" t="s">
        <v>2455</v>
      </c>
      <c r="F2590" s="102" t="s">
        <v>2460</v>
      </c>
      <c r="G2590" s="36" t="s">
        <v>597</v>
      </c>
      <c r="H2590" s="103">
        <f t="shared" si="84"/>
        <v>90</v>
      </c>
      <c r="I2590" s="103">
        <v>90</v>
      </c>
      <c r="J2590" s="103">
        <f t="shared" si="85"/>
        <v>0</v>
      </c>
      <c r="K2590" s="104"/>
      <c r="L2590" s="104"/>
      <c r="M2590" s="104"/>
    </row>
    <row r="2591" spans="1:13" x14ac:dyDescent="0.2">
      <c r="A2591" s="101"/>
      <c r="B2591" s="12" t="s">
        <v>2305</v>
      </c>
      <c r="C2591" s="12" t="s">
        <v>2306</v>
      </c>
      <c r="D2591" s="102" t="s">
        <v>7</v>
      </c>
      <c r="E2591" s="102" t="s">
        <v>2455</v>
      </c>
      <c r="F2591" s="102" t="s">
        <v>2460</v>
      </c>
      <c r="G2591" s="36" t="s">
        <v>597</v>
      </c>
      <c r="H2591" s="103">
        <f t="shared" si="84"/>
        <v>126</v>
      </c>
      <c r="I2591" s="103">
        <v>126</v>
      </c>
      <c r="J2591" s="103">
        <f t="shared" si="85"/>
        <v>0</v>
      </c>
      <c r="K2591" s="104"/>
      <c r="L2591" s="104"/>
      <c r="M2591" s="104"/>
    </row>
    <row r="2592" spans="1:13" x14ac:dyDescent="0.2">
      <c r="A2592" s="101"/>
      <c r="B2592" s="12" t="s">
        <v>2307</v>
      </c>
      <c r="C2592" s="12" t="s">
        <v>2306</v>
      </c>
      <c r="D2592" s="102" t="s">
        <v>7</v>
      </c>
      <c r="E2592" s="102" t="s">
        <v>2455</v>
      </c>
      <c r="F2592" s="102" t="s">
        <v>2460</v>
      </c>
      <c r="G2592" s="36" t="s">
        <v>597</v>
      </c>
      <c r="H2592" s="103">
        <f t="shared" si="84"/>
        <v>126</v>
      </c>
      <c r="I2592" s="103">
        <v>126</v>
      </c>
      <c r="J2592" s="103">
        <f t="shared" si="85"/>
        <v>0</v>
      </c>
      <c r="K2592" s="104"/>
      <c r="L2592" s="104"/>
      <c r="M2592" s="104"/>
    </row>
    <row r="2593" spans="1:13" x14ac:dyDescent="0.2">
      <c r="A2593" s="101"/>
      <c r="B2593" s="12" t="s">
        <v>2308</v>
      </c>
      <c r="C2593" s="12" t="s">
        <v>2309</v>
      </c>
      <c r="D2593" s="102" t="s">
        <v>7</v>
      </c>
      <c r="E2593" s="102" t="s">
        <v>2455</v>
      </c>
      <c r="F2593" s="102" t="s">
        <v>2460</v>
      </c>
      <c r="G2593" s="36" t="s">
        <v>597</v>
      </c>
      <c r="H2593" s="103">
        <f t="shared" si="84"/>
        <v>96</v>
      </c>
      <c r="I2593" s="103">
        <v>96</v>
      </c>
      <c r="J2593" s="103">
        <f t="shared" si="85"/>
        <v>0</v>
      </c>
      <c r="K2593" s="104"/>
      <c r="L2593" s="104"/>
      <c r="M2593" s="104"/>
    </row>
    <row r="2594" spans="1:13" x14ac:dyDescent="0.2">
      <c r="A2594" s="101"/>
      <c r="B2594" s="12" t="s">
        <v>2310</v>
      </c>
      <c r="C2594" s="12" t="s">
        <v>2309</v>
      </c>
      <c r="D2594" s="102" t="s">
        <v>7</v>
      </c>
      <c r="E2594" s="102" t="s">
        <v>2455</v>
      </c>
      <c r="F2594" s="102" t="s">
        <v>2460</v>
      </c>
      <c r="G2594" s="36" t="s">
        <v>597</v>
      </c>
      <c r="H2594" s="103">
        <f t="shared" si="84"/>
        <v>96</v>
      </c>
      <c r="I2594" s="103">
        <v>96</v>
      </c>
      <c r="J2594" s="103">
        <f t="shared" si="85"/>
        <v>0</v>
      </c>
      <c r="K2594" s="104"/>
      <c r="L2594" s="104"/>
      <c r="M2594" s="104"/>
    </row>
    <row r="2595" spans="1:13" x14ac:dyDescent="0.2">
      <c r="A2595" s="101"/>
      <c r="B2595" s="12" t="s">
        <v>2311</v>
      </c>
      <c r="C2595" s="12" t="s">
        <v>2309</v>
      </c>
      <c r="D2595" s="102" t="s">
        <v>7</v>
      </c>
      <c r="E2595" s="102" t="s">
        <v>2455</v>
      </c>
      <c r="F2595" s="102" t="s">
        <v>2460</v>
      </c>
      <c r="G2595" s="36" t="s">
        <v>597</v>
      </c>
      <c r="H2595" s="103">
        <f t="shared" si="84"/>
        <v>96</v>
      </c>
      <c r="I2595" s="103">
        <v>96</v>
      </c>
      <c r="J2595" s="103">
        <f t="shared" si="85"/>
        <v>0</v>
      </c>
      <c r="K2595" s="104"/>
      <c r="L2595" s="104"/>
      <c r="M2595" s="104"/>
    </row>
    <row r="2596" spans="1:13" x14ac:dyDescent="0.2">
      <c r="A2596" s="101"/>
      <c r="B2596" s="12" t="s">
        <v>2312</v>
      </c>
      <c r="C2596" s="12" t="s">
        <v>2313</v>
      </c>
      <c r="D2596" s="102" t="s">
        <v>7</v>
      </c>
      <c r="E2596" s="102" t="s">
        <v>2455</v>
      </c>
      <c r="F2596" s="102" t="s">
        <v>2460</v>
      </c>
      <c r="G2596" s="36" t="s">
        <v>597</v>
      </c>
      <c r="H2596" s="103">
        <f t="shared" si="84"/>
        <v>106</v>
      </c>
      <c r="I2596" s="103">
        <v>106</v>
      </c>
      <c r="J2596" s="103">
        <f t="shared" si="85"/>
        <v>0</v>
      </c>
      <c r="K2596" s="104"/>
      <c r="L2596" s="104"/>
      <c r="M2596" s="104"/>
    </row>
    <row r="2597" spans="1:13" x14ac:dyDescent="0.2">
      <c r="A2597" s="101"/>
      <c r="B2597" s="12" t="s">
        <v>2314</v>
      </c>
      <c r="C2597" s="12" t="s">
        <v>2309</v>
      </c>
      <c r="D2597" s="102" t="s">
        <v>7</v>
      </c>
      <c r="E2597" s="102" t="s">
        <v>2456</v>
      </c>
      <c r="F2597" s="102" t="s">
        <v>2461</v>
      </c>
      <c r="G2597" s="36" t="s">
        <v>597</v>
      </c>
      <c r="H2597" s="103">
        <f t="shared" ref="H2597:H2617" si="86">I2597+J2597</f>
        <v>96</v>
      </c>
      <c r="I2597" s="103">
        <v>96</v>
      </c>
      <c r="J2597" s="103">
        <f t="shared" si="85"/>
        <v>0</v>
      </c>
      <c r="K2597" s="104"/>
      <c r="L2597" s="104"/>
      <c r="M2597" s="104"/>
    </row>
    <row r="2598" spans="1:13" x14ac:dyDescent="0.2">
      <c r="A2598" s="101"/>
      <c r="B2598" s="12" t="s">
        <v>2315</v>
      </c>
      <c r="C2598" s="12" t="s">
        <v>2316</v>
      </c>
      <c r="D2598" s="102" t="s">
        <v>7</v>
      </c>
      <c r="E2598" s="102" t="s">
        <v>2456</v>
      </c>
      <c r="F2598" s="102" t="s">
        <v>2461</v>
      </c>
      <c r="G2598" s="36" t="s">
        <v>597</v>
      </c>
      <c r="H2598" s="103">
        <f t="shared" si="86"/>
        <v>89</v>
      </c>
      <c r="I2598" s="103">
        <v>89</v>
      </c>
      <c r="J2598" s="103">
        <f t="shared" si="85"/>
        <v>0</v>
      </c>
      <c r="K2598" s="104"/>
      <c r="L2598" s="104"/>
      <c r="M2598" s="104"/>
    </row>
    <row r="2599" spans="1:13" x14ac:dyDescent="0.2">
      <c r="A2599" s="101"/>
      <c r="B2599" s="12" t="s">
        <v>2317</v>
      </c>
      <c r="C2599" s="12" t="s">
        <v>2318</v>
      </c>
      <c r="D2599" s="102" t="s">
        <v>7</v>
      </c>
      <c r="E2599" s="102" t="s">
        <v>2456</v>
      </c>
      <c r="F2599" s="102" t="s">
        <v>2461</v>
      </c>
      <c r="G2599" s="36" t="s">
        <v>597</v>
      </c>
      <c r="H2599" s="103">
        <f t="shared" si="86"/>
        <v>117</v>
      </c>
      <c r="I2599" s="103">
        <v>117</v>
      </c>
      <c r="J2599" s="103">
        <f t="shared" si="85"/>
        <v>0</v>
      </c>
      <c r="K2599" s="104"/>
      <c r="L2599" s="104"/>
      <c r="M2599" s="104"/>
    </row>
    <row r="2600" spans="1:13" x14ac:dyDescent="0.2">
      <c r="A2600" s="101"/>
      <c r="B2600" s="12" t="s">
        <v>2319</v>
      </c>
      <c r="C2600" s="12" t="s">
        <v>2320</v>
      </c>
      <c r="D2600" s="102" t="s">
        <v>7</v>
      </c>
      <c r="E2600" s="102" t="s">
        <v>2456</v>
      </c>
      <c r="F2600" s="102" t="s">
        <v>2461</v>
      </c>
      <c r="G2600" s="36" t="s">
        <v>597</v>
      </c>
      <c r="H2600" s="103">
        <f t="shared" si="86"/>
        <v>50</v>
      </c>
      <c r="I2600" s="103">
        <v>50</v>
      </c>
      <c r="J2600" s="103">
        <f t="shared" si="85"/>
        <v>0</v>
      </c>
      <c r="K2600" s="104"/>
      <c r="L2600" s="104"/>
      <c r="M2600" s="104"/>
    </row>
    <row r="2601" spans="1:13" x14ac:dyDescent="0.2">
      <c r="A2601" s="101"/>
      <c r="B2601" s="12" t="s">
        <v>2321</v>
      </c>
      <c r="C2601" s="12" t="s">
        <v>2322</v>
      </c>
      <c r="D2601" s="102" t="s">
        <v>7</v>
      </c>
      <c r="E2601" s="102" t="s">
        <v>2456</v>
      </c>
      <c r="F2601" s="102" t="s">
        <v>2461</v>
      </c>
      <c r="G2601" s="36" t="s">
        <v>597</v>
      </c>
      <c r="H2601" s="103">
        <f t="shared" si="86"/>
        <v>96</v>
      </c>
      <c r="I2601" s="103">
        <v>96</v>
      </c>
      <c r="J2601" s="103">
        <f t="shared" si="85"/>
        <v>0</v>
      </c>
      <c r="K2601" s="104"/>
      <c r="L2601" s="104"/>
      <c r="M2601" s="104"/>
    </row>
    <row r="2602" spans="1:13" x14ac:dyDescent="0.2">
      <c r="A2602" s="101"/>
      <c r="B2602" s="12" t="s">
        <v>2323</v>
      </c>
      <c r="C2602" s="12" t="s">
        <v>2322</v>
      </c>
      <c r="D2602" s="102" t="s">
        <v>7</v>
      </c>
      <c r="E2602" s="102" t="s">
        <v>2456</v>
      </c>
      <c r="F2602" s="102" t="s">
        <v>2461</v>
      </c>
      <c r="G2602" s="36" t="s">
        <v>597</v>
      </c>
      <c r="H2602" s="103">
        <f t="shared" si="86"/>
        <v>96</v>
      </c>
      <c r="I2602" s="103">
        <v>96</v>
      </c>
      <c r="J2602" s="103">
        <f t="shared" si="85"/>
        <v>0</v>
      </c>
      <c r="K2602" s="104"/>
      <c r="L2602" s="104"/>
      <c r="M2602" s="104"/>
    </row>
    <row r="2603" spans="1:13" x14ac:dyDescent="0.2">
      <c r="A2603" s="101"/>
      <c r="B2603" s="12" t="s">
        <v>2324</v>
      </c>
      <c r="C2603" s="12" t="s">
        <v>2325</v>
      </c>
      <c r="D2603" s="102" t="s">
        <v>7</v>
      </c>
      <c r="E2603" s="102" t="s">
        <v>2456</v>
      </c>
      <c r="F2603" s="102" t="s">
        <v>2461</v>
      </c>
      <c r="G2603" s="36" t="s">
        <v>597</v>
      </c>
      <c r="H2603" s="103">
        <f t="shared" si="86"/>
        <v>57</v>
      </c>
      <c r="I2603" s="103">
        <v>57</v>
      </c>
      <c r="J2603" s="103">
        <f t="shared" si="85"/>
        <v>0</v>
      </c>
      <c r="K2603" s="104"/>
      <c r="L2603" s="104"/>
      <c r="M2603" s="104"/>
    </row>
    <row r="2604" spans="1:13" x14ac:dyDescent="0.2">
      <c r="A2604" s="101"/>
      <c r="B2604" s="12" t="s">
        <v>2326</v>
      </c>
      <c r="C2604" s="12" t="s">
        <v>2327</v>
      </c>
      <c r="D2604" s="102" t="s">
        <v>7</v>
      </c>
      <c r="E2604" s="102" t="s">
        <v>2456</v>
      </c>
      <c r="F2604" s="102" t="s">
        <v>2461</v>
      </c>
      <c r="G2604" s="36" t="s">
        <v>597</v>
      </c>
      <c r="H2604" s="103">
        <f t="shared" si="86"/>
        <v>56</v>
      </c>
      <c r="I2604" s="103">
        <v>56</v>
      </c>
      <c r="J2604" s="103">
        <f t="shared" si="85"/>
        <v>0</v>
      </c>
      <c r="K2604" s="104"/>
      <c r="L2604" s="104"/>
      <c r="M2604" s="104"/>
    </row>
    <row r="2605" spans="1:13" ht="25.5" x14ac:dyDescent="0.2">
      <c r="A2605" s="101"/>
      <c r="B2605" s="12" t="s">
        <v>2328</v>
      </c>
      <c r="C2605" s="12" t="s">
        <v>2329</v>
      </c>
      <c r="D2605" s="102" t="s">
        <v>7</v>
      </c>
      <c r="E2605" s="102" t="s">
        <v>2456</v>
      </c>
      <c r="F2605" s="102" t="s">
        <v>2461</v>
      </c>
      <c r="G2605" s="36" t="s">
        <v>597</v>
      </c>
      <c r="H2605" s="103">
        <f t="shared" si="86"/>
        <v>208</v>
      </c>
      <c r="I2605" s="103">
        <v>208</v>
      </c>
      <c r="J2605" s="103">
        <f t="shared" si="85"/>
        <v>0</v>
      </c>
      <c r="K2605" s="104"/>
      <c r="L2605" s="104"/>
      <c r="M2605" s="104"/>
    </row>
    <row r="2606" spans="1:13" x14ac:dyDescent="0.2">
      <c r="A2606" s="101"/>
      <c r="B2606" s="12" t="s">
        <v>2469</v>
      </c>
      <c r="C2606" s="12"/>
      <c r="D2606" s="102"/>
      <c r="E2606" s="102"/>
      <c r="F2606" s="102"/>
      <c r="G2606" s="36"/>
      <c r="H2606" s="103">
        <f t="shared" si="86"/>
        <v>0</v>
      </c>
      <c r="I2606" s="103"/>
      <c r="J2606" s="103">
        <f t="shared" si="85"/>
        <v>0</v>
      </c>
      <c r="K2606" s="104"/>
      <c r="L2606" s="104"/>
      <c r="M2606" s="104"/>
    </row>
    <row r="2607" spans="1:13" ht="25.5" x14ac:dyDescent="0.2">
      <c r="A2607" s="101"/>
      <c r="B2607" s="12" t="s">
        <v>2330</v>
      </c>
      <c r="C2607" s="12" t="s">
        <v>2331</v>
      </c>
      <c r="D2607" s="102" t="s">
        <v>7</v>
      </c>
      <c r="E2607" s="102" t="s">
        <v>2457</v>
      </c>
      <c r="F2607" s="102" t="s">
        <v>2459</v>
      </c>
      <c r="G2607" s="36" t="s">
        <v>597</v>
      </c>
      <c r="H2607" s="103">
        <f t="shared" si="86"/>
        <v>280</v>
      </c>
      <c r="I2607" s="103">
        <v>280</v>
      </c>
      <c r="J2607" s="103">
        <f t="shared" si="85"/>
        <v>0</v>
      </c>
      <c r="K2607" s="104"/>
      <c r="L2607" s="104"/>
      <c r="M2607" s="104"/>
    </row>
    <row r="2608" spans="1:13" x14ac:dyDescent="0.2">
      <c r="A2608" s="101"/>
      <c r="B2608" s="12" t="s">
        <v>2472</v>
      </c>
      <c r="C2608" s="12"/>
      <c r="D2608" s="102"/>
      <c r="E2608" s="102"/>
      <c r="F2608" s="102"/>
      <c r="G2608" s="36"/>
      <c r="H2608" s="103">
        <f t="shared" si="86"/>
        <v>0</v>
      </c>
      <c r="I2608" s="103"/>
      <c r="J2608" s="103">
        <f t="shared" si="85"/>
        <v>0</v>
      </c>
      <c r="K2608" s="104"/>
      <c r="L2608" s="104"/>
      <c r="M2608" s="104"/>
    </row>
    <row r="2609" spans="1:13" ht="38.25" x14ac:dyDescent="0.2">
      <c r="A2609" s="101"/>
      <c r="B2609" s="12" t="s">
        <v>2332</v>
      </c>
      <c r="C2609" s="12" t="s">
        <v>2333</v>
      </c>
      <c r="D2609" s="102" t="s">
        <v>7</v>
      </c>
      <c r="E2609" s="102" t="s">
        <v>2456</v>
      </c>
      <c r="F2609" s="102" t="s">
        <v>2461</v>
      </c>
      <c r="G2609" s="36" t="s">
        <v>597</v>
      </c>
      <c r="H2609" s="103">
        <f t="shared" si="86"/>
        <v>95</v>
      </c>
      <c r="I2609" s="103">
        <v>95</v>
      </c>
      <c r="J2609" s="103">
        <f t="shared" si="85"/>
        <v>0</v>
      </c>
      <c r="K2609" s="104"/>
      <c r="L2609" s="104"/>
      <c r="M2609" s="104"/>
    </row>
    <row r="2610" spans="1:13" ht="25.5" x14ac:dyDescent="0.2">
      <c r="A2610" s="101"/>
      <c r="B2610" s="12" t="s">
        <v>2334</v>
      </c>
      <c r="C2610" s="12" t="s">
        <v>2335</v>
      </c>
      <c r="D2610" s="102" t="s">
        <v>7</v>
      </c>
      <c r="E2610" s="102" t="s">
        <v>2456</v>
      </c>
      <c r="F2610" s="102" t="s">
        <v>2461</v>
      </c>
      <c r="G2610" s="36" t="s">
        <v>597</v>
      </c>
      <c r="H2610" s="103">
        <f t="shared" si="86"/>
        <v>125</v>
      </c>
      <c r="I2610" s="103">
        <v>125</v>
      </c>
      <c r="J2610" s="103">
        <f t="shared" si="85"/>
        <v>0</v>
      </c>
      <c r="K2610" s="104"/>
      <c r="L2610" s="104"/>
      <c r="M2610" s="104"/>
    </row>
    <row r="2611" spans="1:13" ht="51" x14ac:dyDescent="0.2">
      <c r="A2611" s="101"/>
      <c r="B2611" s="12" t="s">
        <v>2336</v>
      </c>
      <c r="C2611" s="12" t="s">
        <v>2337</v>
      </c>
      <c r="D2611" s="102" t="s">
        <v>7</v>
      </c>
      <c r="E2611" s="102" t="s">
        <v>2455</v>
      </c>
      <c r="F2611" s="102" t="s">
        <v>2460</v>
      </c>
      <c r="G2611" s="36" t="s">
        <v>597</v>
      </c>
      <c r="H2611" s="103">
        <f t="shared" si="86"/>
        <v>130</v>
      </c>
      <c r="I2611" s="103">
        <v>130</v>
      </c>
      <c r="J2611" s="103">
        <f t="shared" si="85"/>
        <v>0</v>
      </c>
      <c r="K2611" s="104"/>
      <c r="L2611" s="104"/>
      <c r="M2611" s="104"/>
    </row>
    <row r="2612" spans="1:13" ht="51" x14ac:dyDescent="0.2">
      <c r="A2612" s="101"/>
      <c r="B2612" s="12" t="s">
        <v>2338</v>
      </c>
      <c r="C2612" s="12" t="s">
        <v>2339</v>
      </c>
      <c r="D2612" s="102" t="s">
        <v>7</v>
      </c>
      <c r="E2612" s="102" t="s">
        <v>2455</v>
      </c>
      <c r="F2612" s="102" t="s">
        <v>2460</v>
      </c>
      <c r="G2612" s="36" t="s">
        <v>597</v>
      </c>
      <c r="H2612" s="103">
        <f t="shared" si="86"/>
        <v>140</v>
      </c>
      <c r="I2612" s="103">
        <v>140</v>
      </c>
      <c r="J2612" s="103">
        <f t="shared" si="85"/>
        <v>0</v>
      </c>
      <c r="K2612" s="104"/>
      <c r="L2612" s="104"/>
      <c r="M2612" s="104"/>
    </row>
    <row r="2613" spans="1:13" x14ac:dyDescent="0.2">
      <c r="A2613" s="101"/>
      <c r="B2613" s="12" t="s">
        <v>2340</v>
      </c>
      <c r="C2613" s="12"/>
      <c r="D2613" s="102"/>
      <c r="E2613" s="102"/>
      <c r="F2613" s="102"/>
      <c r="G2613" s="36"/>
      <c r="H2613" s="103">
        <f t="shared" si="86"/>
        <v>0</v>
      </c>
      <c r="I2613" s="103"/>
      <c r="J2613" s="103">
        <f t="shared" si="85"/>
        <v>0</v>
      </c>
      <c r="K2613" s="104"/>
      <c r="L2613" s="104"/>
      <c r="M2613" s="104"/>
    </row>
    <row r="2614" spans="1:13" ht="38.25" x14ac:dyDescent="0.2">
      <c r="A2614" s="101"/>
      <c r="B2614" s="12" t="s">
        <v>2341</v>
      </c>
      <c r="C2614" s="12" t="s">
        <v>2342</v>
      </c>
      <c r="D2614" s="102" t="s">
        <v>7</v>
      </c>
      <c r="E2614" s="102" t="s">
        <v>2455</v>
      </c>
      <c r="F2614" s="102" t="s">
        <v>2460</v>
      </c>
      <c r="G2614" s="36" t="s">
        <v>597</v>
      </c>
      <c r="H2614" s="103">
        <f t="shared" si="86"/>
        <v>86</v>
      </c>
      <c r="I2614" s="103">
        <v>86</v>
      </c>
      <c r="J2614" s="103">
        <f t="shared" si="85"/>
        <v>0</v>
      </c>
      <c r="K2614" s="104"/>
      <c r="L2614" s="104"/>
      <c r="M2614" s="104"/>
    </row>
    <row r="2615" spans="1:13" ht="38.25" x14ac:dyDescent="0.2">
      <c r="A2615" s="101"/>
      <c r="B2615" s="12" t="s">
        <v>2343</v>
      </c>
      <c r="C2615" s="12" t="s">
        <v>2344</v>
      </c>
      <c r="D2615" s="102" t="s">
        <v>7</v>
      </c>
      <c r="E2615" s="102" t="s">
        <v>2455</v>
      </c>
      <c r="F2615" s="102" t="s">
        <v>2460</v>
      </c>
      <c r="G2615" s="36" t="s">
        <v>597</v>
      </c>
      <c r="H2615" s="103">
        <f t="shared" si="86"/>
        <v>290</v>
      </c>
      <c r="I2615" s="103">
        <v>290</v>
      </c>
      <c r="J2615" s="103">
        <f t="shared" si="85"/>
        <v>0</v>
      </c>
      <c r="K2615" s="104"/>
      <c r="L2615" s="104"/>
      <c r="M2615" s="104"/>
    </row>
    <row r="2616" spans="1:13" ht="38.25" x14ac:dyDescent="0.2">
      <c r="A2616" s="101"/>
      <c r="B2616" s="12" t="s">
        <v>2345</v>
      </c>
      <c r="C2616" s="12" t="s">
        <v>2346</v>
      </c>
      <c r="D2616" s="102" t="s">
        <v>7</v>
      </c>
      <c r="E2616" s="102" t="s">
        <v>2455</v>
      </c>
      <c r="F2616" s="102" t="s">
        <v>2460</v>
      </c>
      <c r="G2616" s="36" t="s">
        <v>597</v>
      </c>
      <c r="H2616" s="103">
        <f t="shared" si="86"/>
        <v>350</v>
      </c>
      <c r="I2616" s="103">
        <v>350</v>
      </c>
      <c r="J2616" s="103">
        <f t="shared" si="85"/>
        <v>0</v>
      </c>
      <c r="K2616" s="104"/>
      <c r="L2616" s="104"/>
      <c r="M2616" s="104"/>
    </row>
    <row r="2617" spans="1:13" ht="38.25" x14ac:dyDescent="0.2">
      <c r="A2617" s="101"/>
      <c r="B2617" s="12" t="s">
        <v>2423</v>
      </c>
      <c r="C2617" s="12" t="s">
        <v>2424</v>
      </c>
      <c r="D2617" s="102" t="s">
        <v>7</v>
      </c>
      <c r="E2617" s="102" t="s">
        <v>2455</v>
      </c>
      <c r="F2617" s="102" t="s">
        <v>2460</v>
      </c>
      <c r="G2617" s="36" t="s">
        <v>597</v>
      </c>
      <c r="H2617" s="103">
        <f t="shared" si="86"/>
        <v>220</v>
      </c>
      <c r="I2617" s="103">
        <v>220</v>
      </c>
      <c r="J2617" s="103">
        <f t="shared" si="85"/>
        <v>0</v>
      </c>
      <c r="K2617" s="104"/>
      <c r="L2617" s="104"/>
      <c r="M2617" s="104"/>
    </row>
    <row r="2618" spans="1:13" x14ac:dyDescent="0.2">
      <c r="A2618" s="101"/>
      <c r="B2618" s="12"/>
      <c r="C2618" s="23" t="s">
        <v>2347</v>
      </c>
      <c r="D2618" s="102"/>
      <c r="E2618" s="102"/>
      <c r="F2618" s="102"/>
      <c r="G2618" s="36"/>
      <c r="H2618" s="103">
        <f t="shared" ref="H2618:M2618" si="87">SUM(H2533:H2617)</f>
        <v>10071.700000000001</v>
      </c>
      <c r="I2618" s="103">
        <f t="shared" si="87"/>
        <v>6166</v>
      </c>
      <c r="J2618" s="103">
        <f t="shared" si="87"/>
        <v>3905.7000000000003</v>
      </c>
      <c r="K2618" s="103">
        <f t="shared" si="87"/>
        <v>1593.6000000000004</v>
      </c>
      <c r="L2618" s="103">
        <f t="shared" si="87"/>
        <v>1764.6999999999996</v>
      </c>
      <c r="M2618" s="103">
        <f t="shared" si="87"/>
        <v>547.40000000000009</v>
      </c>
    </row>
    <row r="2619" spans="1:13" x14ac:dyDescent="0.2">
      <c r="A2619" s="101" t="s">
        <v>2567</v>
      </c>
      <c r="B2619" s="12" t="s">
        <v>2568</v>
      </c>
      <c r="C2619" s="12" t="s">
        <v>4</v>
      </c>
      <c r="D2619" s="102"/>
      <c r="E2619" s="102"/>
      <c r="F2619" s="102"/>
      <c r="G2619" s="36"/>
      <c r="H2619" s="103"/>
      <c r="I2619" s="103"/>
      <c r="J2619" s="103"/>
      <c r="K2619" s="104"/>
      <c r="L2619" s="104"/>
      <c r="M2619" s="104"/>
    </row>
    <row r="2620" spans="1:13" x14ac:dyDescent="0.2">
      <c r="A2620" s="101"/>
      <c r="B2620" s="12" t="s">
        <v>2467</v>
      </c>
      <c r="C2620" s="12"/>
      <c r="D2620" s="102"/>
      <c r="E2620" s="102"/>
      <c r="F2620" s="102"/>
      <c r="G2620" s="36"/>
      <c r="H2620" s="103"/>
      <c r="I2620" s="103"/>
      <c r="J2620" s="103"/>
      <c r="K2620" s="104"/>
      <c r="L2620" s="104"/>
      <c r="M2620" s="104"/>
    </row>
    <row r="2621" spans="1:13" ht="25.5" x14ac:dyDescent="0.2">
      <c r="A2621" s="101"/>
      <c r="B2621" s="12" t="s">
        <v>757</v>
      </c>
      <c r="C2621" s="12" t="s">
        <v>2348</v>
      </c>
      <c r="D2621" s="102" t="s">
        <v>7</v>
      </c>
      <c r="E2621" s="102" t="s">
        <v>2454</v>
      </c>
      <c r="F2621" s="102" t="s">
        <v>2458</v>
      </c>
      <c r="G2621" s="36" t="s">
        <v>8</v>
      </c>
      <c r="H2621" s="103">
        <f t="shared" ref="H2621:H2652" si="88">I2621+J2621</f>
        <v>64.2</v>
      </c>
      <c r="I2621" s="103"/>
      <c r="J2621" s="103">
        <f t="shared" si="85"/>
        <v>64.2</v>
      </c>
      <c r="K2621" s="104">
        <v>10.5</v>
      </c>
      <c r="L2621" s="104">
        <v>41</v>
      </c>
      <c r="M2621" s="104">
        <v>12.7</v>
      </c>
    </row>
    <row r="2622" spans="1:13" ht="25.5" x14ac:dyDescent="0.2">
      <c r="A2622" s="101"/>
      <c r="B2622" s="12" t="s">
        <v>797</v>
      </c>
      <c r="C2622" s="12" t="s">
        <v>2348</v>
      </c>
      <c r="D2622" s="102" t="s">
        <v>7</v>
      </c>
      <c r="E2622" s="102" t="s">
        <v>2454</v>
      </c>
      <c r="F2622" s="102" t="s">
        <v>2458</v>
      </c>
      <c r="G2622" s="36" t="s">
        <v>8</v>
      </c>
      <c r="H2622" s="103">
        <f t="shared" si="88"/>
        <v>64.300000000000011</v>
      </c>
      <c r="I2622" s="103"/>
      <c r="J2622" s="103">
        <f t="shared" si="85"/>
        <v>64.300000000000011</v>
      </c>
      <c r="K2622" s="104">
        <v>13.6</v>
      </c>
      <c r="L2622" s="104">
        <v>38.700000000000003</v>
      </c>
      <c r="M2622" s="104">
        <v>12</v>
      </c>
    </row>
    <row r="2623" spans="1:13" ht="25.5" x14ac:dyDescent="0.2">
      <c r="A2623" s="101"/>
      <c r="B2623" s="12" t="s">
        <v>2349</v>
      </c>
      <c r="C2623" s="12" t="s">
        <v>2350</v>
      </c>
      <c r="D2623" s="102" t="s">
        <v>7</v>
      </c>
      <c r="E2623" s="102" t="s">
        <v>2454</v>
      </c>
      <c r="F2623" s="102" t="s">
        <v>2458</v>
      </c>
      <c r="G2623" s="36" t="s">
        <v>8</v>
      </c>
      <c r="H2623" s="103">
        <f t="shared" si="88"/>
        <v>43.2</v>
      </c>
      <c r="I2623" s="103"/>
      <c r="J2623" s="103">
        <f t="shared" si="85"/>
        <v>43.2</v>
      </c>
      <c r="K2623" s="104">
        <v>9.3000000000000007</v>
      </c>
      <c r="L2623" s="104">
        <v>25.9</v>
      </c>
      <c r="M2623" s="104">
        <v>8</v>
      </c>
    </row>
    <row r="2624" spans="1:13" ht="25.5" x14ac:dyDescent="0.2">
      <c r="A2624" s="101"/>
      <c r="B2624" s="12" t="s">
        <v>827</v>
      </c>
      <c r="C2624" s="12" t="s">
        <v>2348</v>
      </c>
      <c r="D2624" s="102" t="s">
        <v>7</v>
      </c>
      <c r="E2624" s="102" t="s">
        <v>2457</v>
      </c>
      <c r="F2624" s="102" t="s">
        <v>2459</v>
      </c>
      <c r="G2624" s="36" t="s">
        <v>8</v>
      </c>
      <c r="H2624" s="103">
        <f t="shared" si="88"/>
        <v>59.999999999999993</v>
      </c>
      <c r="I2624" s="103"/>
      <c r="J2624" s="103">
        <f t="shared" si="85"/>
        <v>59.999999999999993</v>
      </c>
      <c r="K2624" s="104">
        <v>11.7</v>
      </c>
      <c r="L2624" s="104">
        <v>36.9</v>
      </c>
      <c r="M2624" s="104">
        <v>11.4</v>
      </c>
    </row>
    <row r="2625" spans="1:13" ht="25.5" x14ac:dyDescent="0.2">
      <c r="A2625" s="101"/>
      <c r="B2625" s="12" t="s">
        <v>820</v>
      </c>
      <c r="C2625" s="12" t="s">
        <v>2351</v>
      </c>
      <c r="D2625" s="102" t="s">
        <v>7</v>
      </c>
      <c r="E2625" s="102" t="s">
        <v>2457</v>
      </c>
      <c r="F2625" s="102" t="s">
        <v>2459</v>
      </c>
      <c r="G2625" s="36" t="s">
        <v>8</v>
      </c>
      <c r="H2625" s="103">
        <f t="shared" si="88"/>
        <v>29.9</v>
      </c>
      <c r="I2625" s="103"/>
      <c r="J2625" s="103">
        <f t="shared" si="85"/>
        <v>29.9</v>
      </c>
      <c r="K2625" s="104">
        <v>8.3000000000000007</v>
      </c>
      <c r="L2625" s="104">
        <v>16.5</v>
      </c>
      <c r="M2625" s="104">
        <v>5.0999999999999996</v>
      </c>
    </row>
    <row r="2626" spans="1:13" ht="25.5" x14ac:dyDescent="0.2">
      <c r="A2626" s="101"/>
      <c r="B2626" s="12" t="s">
        <v>829</v>
      </c>
      <c r="C2626" s="12" t="s">
        <v>2351</v>
      </c>
      <c r="D2626" s="102" t="s">
        <v>7</v>
      </c>
      <c r="E2626" s="102" t="s">
        <v>2457</v>
      </c>
      <c r="F2626" s="102" t="s">
        <v>2459</v>
      </c>
      <c r="G2626" s="36" t="s">
        <v>8</v>
      </c>
      <c r="H2626" s="103">
        <f t="shared" si="88"/>
        <v>27.3</v>
      </c>
      <c r="I2626" s="103"/>
      <c r="J2626" s="103">
        <f t="shared" si="85"/>
        <v>27.3</v>
      </c>
      <c r="K2626" s="104">
        <v>7.1</v>
      </c>
      <c r="L2626" s="104">
        <v>15.4</v>
      </c>
      <c r="M2626" s="104">
        <v>4.8</v>
      </c>
    </row>
    <row r="2627" spans="1:13" ht="25.5" x14ac:dyDescent="0.2">
      <c r="A2627" s="101"/>
      <c r="B2627" s="12" t="s">
        <v>834</v>
      </c>
      <c r="C2627" s="12" t="s">
        <v>2350</v>
      </c>
      <c r="D2627" s="102" t="s">
        <v>7</v>
      </c>
      <c r="E2627" s="102" t="s">
        <v>2457</v>
      </c>
      <c r="F2627" s="102" t="s">
        <v>2459</v>
      </c>
      <c r="G2627" s="36" t="s">
        <v>8</v>
      </c>
      <c r="H2627" s="103">
        <f t="shared" si="88"/>
        <v>48.400000000000006</v>
      </c>
      <c r="I2627" s="103"/>
      <c r="J2627" s="103">
        <f t="shared" si="85"/>
        <v>48.400000000000006</v>
      </c>
      <c r="K2627" s="104">
        <v>11.5</v>
      </c>
      <c r="L2627" s="104">
        <v>28.2</v>
      </c>
      <c r="M2627" s="104">
        <v>8.6999999999999993</v>
      </c>
    </row>
    <row r="2628" spans="1:13" ht="25.5" x14ac:dyDescent="0.2">
      <c r="A2628" s="101"/>
      <c r="B2628" s="12" t="s">
        <v>2352</v>
      </c>
      <c r="C2628" s="12" t="s">
        <v>2351</v>
      </c>
      <c r="D2628" s="102" t="s">
        <v>7</v>
      </c>
      <c r="E2628" s="102" t="s">
        <v>2454</v>
      </c>
      <c r="F2628" s="102" t="s">
        <v>2458</v>
      </c>
      <c r="G2628" s="36" t="s">
        <v>8</v>
      </c>
      <c r="H2628" s="103">
        <f t="shared" si="88"/>
        <v>35.799999999999997</v>
      </c>
      <c r="I2628" s="103"/>
      <c r="J2628" s="103">
        <f t="shared" si="85"/>
        <v>35.799999999999997</v>
      </c>
      <c r="K2628" s="104">
        <v>10.9</v>
      </c>
      <c r="L2628" s="104">
        <v>19</v>
      </c>
      <c r="M2628" s="104">
        <v>5.9</v>
      </c>
    </row>
    <row r="2629" spans="1:13" ht="25.5" x14ac:dyDescent="0.2">
      <c r="A2629" s="101"/>
      <c r="B2629" s="12" t="s">
        <v>2353</v>
      </c>
      <c r="C2629" s="12" t="s">
        <v>2350</v>
      </c>
      <c r="D2629" s="102" t="s">
        <v>7</v>
      </c>
      <c r="E2629" s="102" t="s">
        <v>2457</v>
      </c>
      <c r="F2629" s="102" t="s">
        <v>2459</v>
      </c>
      <c r="G2629" s="36" t="s">
        <v>8</v>
      </c>
      <c r="H2629" s="103">
        <f t="shared" si="88"/>
        <v>45.9</v>
      </c>
      <c r="I2629" s="103"/>
      <c r="J2629" s="103">
        <f t="shared" ref="J2629:J2692" si="89">SUM(K2629:M2629)</f>
        <v>45.9</v>
      </c>
      <c r="K2629" s="104">
        <v>10.4</v>
      </c>
      <c r="L2629" s="104">
        <v>27.1</v>
      </c>
      <c r="M2629" s="104">
        <v>8.4</v>
      </c>
    </row>
    <row r="2630" spans="1:13" x14ac:dyDescent="0.2">
      <c r="A2630" s="101"/>
      <c r="B2630" s="12" t="s">
        <v>846</v>
      </c>
      <c r="C2630" s="12" t="s">
        <v>2569</v>
      </c>
      <c r="D2630" s="102" t="s">
        <v>7</v>
      </c>
      <c r="E2630" s="102" t="s">
        <v>2457</v>
      </c>
      <c r="F2630" s="102" t="s">
        <v>2459</v>
      </c>
      <c r="G2630" s="36" t="s">
        <v>8</v>
      </c>
      <c r="H2630" s="103">
        <f t="shared" si="88"/>
        <v>175.70000000000002</v>
      </c>
      <c r="I2630" s="103"/>
      <c r="J2630" s="103">
        <f t="shared" si="89"/>
        <v>175.70000000000002</v>
      </c>
      <c r="K2630" s="104">
        <v>110.5</v>
      </c>
      <c r="L2630" s="104">
        <v>49.8</v>
      </c>
      <c r="M2630" s="104">
        <v>15.4</v>
      </c>
    </row>
    <row r="2631" spans="1:13" x14ac:dyDescent="0.2">
      <c r="A2631" s="101"/>
      <c r="B2631" s="12" t="s">
        <v>2354</v>
      </c>
      <c r="C2631" s="12" t="s">
        <v>2355</v>
      </c>
      <c r="D2631" s="102" t="s">
        <v>245</v>
      </c>
      <c r="E2631" s="102" t="s">
        <v>2456</v>
      </c>
      <c r="F2631" s="102" t="s">
        <v>2461</v>
      </c>
      <c r="G2631" s="36" t="s">
        <v>8</v>
      </c>
      <c r="H2631" s="103">
        <f t="shared" si="88"/>
        <v>11.4</v>
      </c>
      <c r="I2631" s="103"/>
      <c r="J2631" s="103">
        <f t="shared" si="89"/>
        <v>11.4</v>
      </c>
      <c r="K2631" s="104">
        <v>4.5</v>
      </c>
      <c r="L2631" s="104">
        <v>5.3</v>
      </c>
      <c r="M2631" s="104">
        <v>1.6</v>
      </c>
    </row>
    <row r="2632" spans="1:13" x14ac:dyDescent="0.2">
      <c r="A2632" s="101"/>
      <c r="B2632" s="12" t="s">
        <v>2356</v>
      </c>
      <c r="C2632" s="12" t="s">
        <v>2355</v>
      </c>
      <c r="D2632" s="102" t="s">
        <v>245</v>
      </c>
      <c r="E2632" s="102" t="s">
        <v>2456</v>
      </c>
      <c r="F2632" s="102" t="s">
        <v>2461</v>
      </c>
      <c r="G2632" s="36" t="s">
        <v>8</v>
      </c>
      <c r="H2632" s="103">
        <f t="shared" si="88"/>
        <v>11.4</v>
      </c>
      <c r="I2632" s="103"/>
      <c r="J2632" s="103">
        <f t="shared" si="89"/>
        <v>11.4</v>
      </c>
      <c r="K2632" s="104">
        <v>4.5</v>
      </c>
      <c r="L2632" s="104">
        <v>5.3</v>
      </c>
      <c r="M2632" s="104">
        <v>1.6</v>
      </c>
    </row>
    <row r="2633" spans="1:13" x14ac:dyDescent="0.2">
      <c r="A2633" s="101"/>
      <c r="B2633" s="12" t="s">
        <v>2357</v>
      </c>
      <c r="C2633" s="12" t="s">
        <v>2355</v>
      </c>
      <c r="D2633" s="102" t="s">
        <v>245</v>
      </c>
      <c r="E2633" s="102" t="s">
        <v>2456</v>
      </c>
      <c r="F2633" s="102" t="s">
        <v>2461</v>
      </c>
      <c r="G2633" s="36" t="s">
        <v>8</v>
      </c>
      <c r="H2633" s="103">
        <f t="shared" si="88"/>
        <v>11.4</v>
      </c>
      <c r="I2633" s="103"/>
      <c r="J2633" s="103">
        <f t="shared" si="89"/>
        <v>11.4</v>
      </c>
      <c r="K2633" s="104">
        <v>4.5</v>
      </c>
      <c r="L2633" s="104">
        <v>5.3</v>
      </c>
      <c r="M2633" s="104">
        <v>1.6</v>
      </c>
    </row>
    <row r="2634" spans="1:13" x14ac:dyDescent="0.2">
      <c r="A2634" s="101"/>
      <c r="B2634" s="12" t="s">
        <v>2358</v>
      </c>
      <c r="C2634" s="12" t="s">
        <v>2355</v>
      </c>
      <c r="D2634" s="102" t="s">
        <v>245</v>
      </c>
      <c r="E2634" s="102" t="s">
        <v>2456</v>
      </c>
      <c r="F2634" s="102" t="s">
        <v>2461</v>
      </c>
      <c r="G2634" s="36" t="s">
        <v>8</v>
      </c>
      <c r="H2634" s="103">
        <f t="shared" si="88"/>
        <v>11.4</v>
      </c>
      <c r="I2634" s="103"/>
      <c r="J2634" s="103">
        <f t="shared" si="89"/>
        <v>11.4</v>
      </c>
      <c r="K2634" s="104">
        <v>4.5</v>
      </c>
      <c r="L2634" s="104">
        <v>5.3</v>
      </c>
      <c r="M2634" s="104">
        <v>1.6</v>
      </c>
    </row>
    <row r="2635" spans="1:13" x14ac:dyDescent="0.2">
      <c r="A2635" s="101"/>
      <c r="B2635" s="12" t="s">
        <v>2359</v>
      </c>
      <c r="C2635" s="12" t="s">
        <v>2355</v>
      </c>
      <c r="D2635" s="102" t="s">
        <v>245</v>
      </c>
      <c r="E2635" s="102" t="s">
        <v>2456</v>
      </c>
      <c r="F2635" s="102" t="s">
        <v>2461</v>
      </c>
      <c r="G2635" s="36" t="s">
        <v>8</v>
      </c>
      <c r="H2635" s="103">
        <f t="shared" si="88"/>
        <v>11.4</v>
      </c>
      <c r="I2635" s="103"/>
      <c r="J2635" s="103">
        <f t="shared" si="89"/>
        <v>11.4</v>
      </c>
      <c r="K2635" s="104">
        <v>4.5</v>
      </c>
      <c r="L2635" s="104">
        <v>5.3</v>
      </c>
      <c r="M2635" s="104">
        <v>1.6</v>
      </c>
    </row>
    <row r="2636" spans="1:13" x14ac:dyDescent="0.2">
      <c r="A2636" s="101"/>
      <c r="B2636" s="12" t="s">
        <v>2360</v>
      </c>
      <c r="C2636" s="12" t="s">
        <v>2355</v>
      </c>
      <c r="D2636" s="102" t="s">
        <v>245</v>
      </c>
      <c r="E2636" s="102" t="s">
        <v>2456</v>
      </c>
      <c r="F2636" s="102" t="s">
        <v>2461</v>
      </c>
      <c r="G2636" s="36" t="s">
        <v>8</v>
      </c>
      <c r="H2636" s="103">
        <f t="shared" si="88"/>
        <v>11.4</v>
      </c>
      <c r="I2636" s="103"/>
      <c r="J2636" s="103">
        <f t="shared" si="89"/>
        <v>11.4</v>
      </c>
      <c r="K2636" s="104">
        <v>4.5</v>
      </c>
      <c r="L2636" s="104">
        <v>5.3</v>
      </c>
      <c r="M2636" s="104">
        <v>1.6</v>
      </c>
    </row>
    <row r="2637" spans="1:13" x14ac:dyDescent="0.2">
      <c r="A2637" s="101"/>
      <c r="B2637" s="12" t="s">
        <v>2361</v>
      </c>
      <c r="C2637" s="12" t="s">
        <v>2355</v>
      </c>
      <c r="D2637" s="102" t="s">
        <v>245</v>
      </c>
      <c r="E2637" s="102" t="s">
        <v>2456</v>
      </c>
      <c r="F2637" s="102" t="s">
        <v>2461</v>
      </c>
      <c r="G2637" s="36" t="s">
        <v>8</v>
      </c>
      <c r="H2637" s="103">
        <f t="shared" si="88"/>
        <v>11.4</v>
      </c>
      <c r="I2637" s="103"/>
      <c r="J2637" s="103">
        <f t="shared" si="89"/>
        <v>11.4</v>
      </c>
      <c r="K2637" s="104">
        <v>4.5</v>
      </c>
      <c r="L2637" s="104">
        <v>5.3</v>
      </c>
      <c r="M2637" s="104">
        <v>1.6</v>
      </c>
    </row>
    <row r="2638" spans="1:13" x14ac:dyDescent="0.2">
      <c r="A2638" s="101"/>
      <c r="B2638" s="12" t="s">
        <v>2362</v>
      </c>
      <c r="C2638" s="12" t="s">
        <v>2355</v>
      </c>
      <c r="D2638" s="102" t="s">
        <v>245</v>
      </c>
      <c r="E2638" s="102" t="s">
        <v>2456</v>
      </c>
      <c r="F2638" s="102" t="s">
        <v>2461</v>
      </c>
      <c r="G2638" s="36" t="s">
        <v>8</v>
      </c>
      <c r="H2638" s="103">
        <f t="shared" si="88"/>
        <v>11.4</v>
      </c>
      <c r="I2638" s="103"/>
      <c r="J2638" s="103">
        <f t="shared" si="89"/>
        <v>11.4</v>
      </c>
      <c r="K2638" s="104">
        <v>4.5</v>
      </c>
      <c r="L2638" s="104">
        <v>5.3</v>
      </c>
      <c r="M2638" s="104">
        <v>1.6</v>
      </c>
    </row>
    <row r="2639" spans="1:13" x14ac:dyDescent="0.2">
      <c r="A2639" s="101"/>
      <c r="B2639" s="12" t="s">
        <v>2363</v>
      </c>
      <c r="C2639" s="12" t="s">
        <v>2355</v>
      </c>
      <c r="D2639" s="102" t="s">
        <v>245</v>
      </c>
      <c r="E2639" s="102" t="s">
        <v>2456</v>
      </c>
      <c r="F2639" s="102" t="s">
        <v>2461</v>
      </c>
      <c r="G2639" s="36" t="s">
        <v>8</v>
      </c>
      <c r="H2639" s="103">
        <f t="shared" si="88"/>
        <v>11.4</v>
      </c>
      <c r="I2639" s="103"/>
      <c r="J2639" s="103">
        <f t="shared" si="89"/>
        <v>11.4</v>
      </c>
      <c r="K2639" s="104">
        <v>4.5</v>
      </c>
      <c r="L2639" s="104">
        <v>5.3</v>
      </c>
      <c r="M2639" s="104">
        <v>1.6</v>
      </c>
    </row>
    <row r="2640" spans="1:13" x14ac:dyDescent="0.2">
      <c r="A2640" s="101"/>
      <c r="B2640" s="12" t="s">
        <v>2364</v>
      </c>
      <c r="C2640" s="12" t="s">
        <v>2355</v>
      </c>
      <c r="D2640" s="102" t="s">
        <v>245</v>
      </c>
      <c r="E2640" s="102" t="s">
        <v>2456</v>
      </c>
      <c r="F2640" s="102" t="s">
        <v>2461</v>
      </c>
      <c r="G2640" s="36" t="s">
        <v>8</v>
      </c>
      <c r="H2640" s="103">
        <f t="shared" si="88"/>
        <v>11.4</v>
      </c>
      <c r="I2640" s="103"/>
      <c r="J2640" s="103">
        <f t="shared" si="89"/>
        <v>11.4</v>
      </c>
      <c r="K2640" s="104">
        <v>4.5</v>
      </c>
      <c r="L2640" s="104">
        <v>5.3</v>
      </c>
      <c r="M2640" s="104">
        <v>1.6</v>
      </c>
    </row>
    <row r="2641" spans="1:13" x14ac:dyDescent="0.2">
      <c r="A2641" s="101"/>
      <c r="B2641" s="12" t="s">
        <v>2365</v>
      </c>
      <c r="C2641" s="12" t="s">
        <v>2355</v>
      </c>
      <c r="D2641" s="102" t="s">
        <v>245</v>
      </c>
      <c r="E2641" s="102" t="s">
        <v>2456</v>
      </c>
      <c r="F2641" s="102" t="s">
        <v>2461</v>
      </c>
      <c r="G2641" s="36" t="s">
        <v>8</v>
      </c>
      <c r="H2641" s="103">
        <f t="shared" si="88"/>
        <v>11.4</v>
      </c>
      <c r="I2641" s="103"/>
      <c r="J2641" s="103">
        <f t="shared" si="89"/>
        <v>11.4</v>
      </c>
      <c r="K2641" s="104">
        <v>4.5</v>
      </c>
      <c r="L2641" s="104">
        <v>5.3</v>
      </c>
      <c r="M2641" s="104">
        <v>1.6</v>
      </c>
    </row>
    <row r="2642" spans="1:13" x14ac:dyDescent="0.2">
      <c r="A2642" s="101"/>
      <c r="B2642" s="12" t="s">
        <v>2366</v>
      </c>
      <c r="C2642" s="12" t="s">
        <v>2355</v>
      </c>
      <c r="D2642" s="102" t="s">
        <v>245</v>
      </c>
      <c r="E2642" s="102" t="s">
        <v>2456</v>
      </c>
      <c r="F2642" s="102" t="s">
        <v>2461</v>
      </c>
      <c r="G2642" s="36" t="s">
        <v>8</v>
      </c>
      <c r="H2642" s="103">
        <f t="shared" si="88"/>
        <v>11.4</v>
      </c>
      <c r="I2642" s="103"/>
      <c r="J2642" s="103">
        <f t="shared" si="89"/>
        <v>11.4</v>
      </c>
      <c r="K2642" s="104">
        <v>4.5</v>
      </c>
      <c r="L2642" s="104">
        <v>5.3</v>
      </c>
      <c r="M2642" s="104">
        <v>1.6</v>
      </c>
    </row>
    <row r="2643" spans="1:13" x14ac:dyDescent="0.2">
      <c r="A2643" s="101"/>
      <c r="B2643" s="12" t="s">
        <v>2367</v>
      </c>
      <c r="C2643" s="12" t="s">
        <v>2355</v>
      </c>
      <c r="D2643" s="102" t="s">
        <v>245</v>
      </c>
      <c r="E2643" s="102" t="s">
        <v>2456</v>
      </c>
      <c r="F2643" s="102" t="s">
        <v>2461</v>
      </c>
      <c r="G2643" s="36" t="s">
        <v>8</v>
      </c>
      <c r="H2643" s="103">
        <f t="shared" si="88"/>
        <v>11.4</v>
      </c>
      <c r="I2643" s="103"/>
      <c r="J2643" s="103">
        <f t="shared" si="89"/>
        <v>11.4</v>
      </c>
      <c r="K2643" s="104">
        <v>4.5</v>
      </c>
      <c r="L2643" s="104">
        <v>5.3</v>
      </c>
      <c r="M2643" s="104">
        <v>1.6</v>
      </c>
    </row>
    <row r="2644" spans="1:13" ht="25.5" x14ac:dyDescent="0.2">
      <c r="A2644" s="101"/>
      <c r="B2644" s="12" t="s">
        <v>2579</v>
      </c>
      <c r="C2644" s="12" t="s">
        <v>2355</v>
      </c>
      <c r="D2644" s="102" t="s">
        <v>245</v>
      </c>
      <c r="E2644" s="102" t="s">
        <v>2457</v>
      </c>
      <c r="F2644" s="102" t="s">
        <v>2459</v>
      </c>
      <c r="G2644" s="36" t="s">
        <v>8</v>
      </c>
      <c r="H2644" s="103">
        <f t="shared" si="88"/>
        <v>11.4</v>
      </c>
      <c r="I2644" s="103"/>
      <c r="J2644" s="103">
        <f t="shared" si="89"/>
        <v>11.4</v>
      </c>
      <c r="K2644" s="104">
        <v>4.5</v>
      </c>
      <c r="L2644" s="104">
        <v>5.3</v>
      </c>
      <c r="M2644" s="104">
        <v>1.6</v>
      </c>
    </row>
    <row r="2645" spans="1:13" x14ac:dyDescent="0.2">
      <c r="A2645" s="101"/>
      <c r="B2645" s="12" t="s">
        <v>2358</v>
      </c>
      <c r="C2645" s="12" t="s">
        <v>2368</v>
      </c>
      <c r="D2645" s="102" t="s">
        <v>245</v>
      </c>
      <c r="E2645" s="102" t="s">
        <v>2457</v>
      </c>
      <c r="F2645" s="102" t="s">
        <v>2459</v>
      </c>
      <c r="G2645" s="36" t="s">
        <v>8</v>
      </c>
      <c r="H2645" s="103">
        <f t="shared" si="88"/>
        <v>75</v>
      </c>
      <c r="I2645" s="103"/>
      <c r="J2645" s="103">
        <f t="shared" si="89"/>
        <v>75</v>
      </c>
      <c r="K2645" s="104">
        <v>40.5</v>
      </c>
      <c r="L2645" s="104">
        <v>26.3</v>
      </c>
      <c r="M2645" s="104">
        <v>8.1999999999999993</v>
      </c>
    </row>
    <row r="2646" spans="1:13" x14ac:dyDescent="0.2">
      <c r="A2646" s="101"/>
      <c r="B2646" s="12" t="s">
        <v>2363</v>
      </c>
      <c r="C2646" s="12" t="s">
        <v>2368</v>
      </c>
      <c r="D2646" s="102" t="s">
        <v>245</v>
      </c>
      <c r="E2646" s="102" t="s">
        <v>2457</v>
      </c>
      <c r="F2646" s="102" t="s">
        <v>2459</v>
      </c>
      <c r="G2646" s="36" t="s">
        <v>8</v>
      </c>
      <c r="H2646" s="103">
        <f t="shared" si="88"/>
        <v>75</v>
      </c>
      <c r="I2646" s="103"/>
      <c r="J2646" s="103">
        <f t="shared" si="89"/>
        <v>75</v>
      </c>
      <c r="K2646" s="104">
        <v>40.5</v>
      </c>
      <c r="L2646" s="104">
        <v>26.3</v>
      </c>
      <c r="M2646" s="104">
        <v>8.1999999999999993</v>
      </c>
    </row>
    <row r="2647" spans="1:13" x14ac:dyDescent="0.2">
      <c r="A2647" s="101"/>
      <c r="B2647" s="12" t="s">
        <v>2364</v>
      </c>
      <c r="C2647" s="12" t="s">
        <v>2368</v>
      </c>
      <c r="D2647" s="102" t="s">
        <v>245</v>
      </c>
      <c r="E2647" s="102" t="s">
        <v>2457</v>
      </c>
      <c r="F2647" s="102" t="s">
        <v>2459</v>
      </c>
      <c r="G2647" s="36" t="s">
        <v>8</v>
      </c>
      <c r="H2647" s="103">
        <f t="shared" si="88"/>
        <v>75</v>
      </c>
      <c r="I2647" s="103"/>
      <c r="J2647" s="103">
        <f t="shared" si="89"/>
        <v>75</v>
      </c>
      <c r="K2647" s="104">
        <v>40.5</v>
      </c>
      <c r="L2647" s="104">
        <v>26.3</v>
      </c>
      <c r="M2647" s="104">
        <v>8.1999999999999993</v>
      </c>
    </row>
    <row r="2648" spans="1:13" x14ac:dyDescent="0.2">
      <c r="A2648" s="101"/>
      <c r="B2648" s="12" t="s">
        <v>2367</v>
      </c>
      <c r="C2648" s="12" t="s">
        <v>2368</v>
      </c>
      <c r="D2648" s="102" t="s">
        <v>245</v>
      </c>
      <c r="E2648" s="102" t="s">
        <v>2457</v>
      </c>
      <c r="F2648" s="102" t="s">
        <v>2459</v>
      </c>
      <c r="G2648" s="36" t="s">
        <v>8</v>
      </c>
      <c r="H2648" s="103">
        <f t="shared" si="88"/>
        <v>75</v>
      </c>
      <c r="I2648" s="103"/>
      <c r="J2648" s="103">
        <f t="shared" si="89"/>
        <v>75</v>
      </c>
      <c r="K2648" s="104">
        <v>40.5</v>
      </c>
      <c r="L2648" s="104">
        <v>26.3</v>
      </c>
      <c r="M2648" s="104">
        <v>8.1999999999999993</v>
      </c>
    </row>
    <row r="2649" spans="1:13" x14ac:dyDescent="0.2">
      <c r="A2649" s="101"/>
      <c r="B2649" s="12" t="s">
        <v>2468</v>
      </c>
      <c r="C2649" s="12"/>
      <c r="D2649" s="102"/>
      <c r="E2649" s="102"/>
      <c r="F2649" s="102"/>
      <c r="G2649" s="36"/>
      <c r="H2649" s="103">
        <f t="shared" si="88"/>
        <v>0</v>
      </c>
      <c r="I2649" s="103"/>
      <c r="J2649" s="103">
        <f t="shared" si="89"/>
        <v>0</v>
      </c>
      <c r="K2649" s="104"/>
      <c r="L2649" s="104"/>
      <c r="M2649" s="104"/>
    </row>
    <row r="2650" spans="1:13" x14ac:dyDescent="0.2">
      <c r="A2650" s="101"/>
      <c r="B2650" s="12" t="s">
        <v>2369</v>
      </c>
      <c r="C2650" s="12" t="s">
        <v>2370</v>
      </c>
      <c r="D2650" s="102" t="s">
        <v>7</v>
      </c>
      <c r="E2650" s="102" t="s">
        <v>2455</v>
      </c>
      <c r="F2650" s="102" t="s">
        <v>2460</v>
      </c>
      <c r="G2650" s="36" t="s">
        <v>8</v>
      </c>
      <c r="H2650" s="103">
        <f t="shared" si="88"/>
        <v>75.8</v>
      </c>
      <c r="I2650" s="103"/>
      <c r="J2650" s="103">
        <f t="shared" si="89"/>
        <v>75.8</v>
      </c>
      <c r="K2650" s="104">
        <v>45.9</v>
      </c>
      <c r="L2650" s="104">
        <v>22.8</v>
      </c>
      <c r="M2650" s="104">
        <v>7.1</v>
      </c>
    </row>
    <row r="2651" spans="1:13" x14ac:dyDescent="0.2">
      <c r="A2651" s="101"/>
      <c r="B2651" s="12" t="s">
        <v>2371</v>
      </c>
      <c r="C2651" s="12" t="s">
        <v>2370</v>
      </c>
      <c r="D2651" s="102" t="s">
        <v>7</v>
      </c>
      <c r="E2651" s="102" t="s">
        <v>2455</v>
      </c>
      <c r="F2651" s="102" t="s">
        <v>2460</v>
      </c>
      <c r="G2651" s="36" t="s">
        <v>8</v>
      </c>
      <c r="H2651" s="103">
        <f t="shared" si="88"/>
        <v>75.8</v>
      </c>
      <c r="I2651" s="103"/>
      <c r="J2651" s="103">
        <f t="shared" si="89"/>
        <v>75.8</v>
      </c>
      <c r="K2651" s="104">
        <v>45.9</v>
      </c>
      <c r="L2651" s="104">
        <v>22.8</v>
      </c>
      <c r="M2651" s="104">
        <v>7.1</v>
      </c>
    </row>
    <row r="2652" spans="1:13" x14ac:dyDescent="0.2">
      <c r="A2652" s="101"/>
      <c r="B2652" s="12" t="s">
        <v>2372</v>
      </c>
      <c r="C2652" s="12" t="s">
        <v>2370</v>
      </c>
      <c r="D2652" s="102" t="s">
        <v>7</v>
      </c>
      <c r="E2652" s="102" t="s">
        <v>2455</v>
      </c>
      <c r="F2652" s="102" t="s">
        <v>2460</v>
      </c>
      <c r="G2652" s="36" t="s">
        <v>8</v>
      </c>
      <c r="H2652" s="103">
        <f t="shared" si="88"/>
        <v>75.8</v>
      </c>
      <c r="I2652" s="103"/>
      <c r="J2652" s="103">
        <f t="shared" si="89"/>
        <v>75.8</v>
      </c>
      <c r="K2652" s="104">
        <v>45.9</v>
      </c>
      <c r="L2652" s="104">
        <v>22.8</v>
      </c>
      <c r="M2652" s="104">
        <v>7.1</v>
      </c>
    </row>
    <row r="2653" spans="1:13" x14ac:dyDescent="0.2">
      <c r="A2653" s="101"/>
      <c r="B2653" s="12" t="s">
        <v>2373</v>
      </c>
      <c r="C2653" s="12" t="s">
        <v>2370</v>
      </c>
      <c r="D2653" s="102" t="s">
        <v>7</v>
      </c>
      <c r="E2653" s="102" t="s">
        <v>2455</v>
      </c>
      <c r="F2653" s="102" t="s">
        <v>2460</v>
      </c>
      <c r="G2653" s="36" t="s">
        <v>8</v>
      </c>
      <c r="H2653" s="103">
        <f t="shared" ref="H2653:H2684" si="90">I2653+J2653</f>
        <v>75.8</v>
      </c>
      <c r="I2653" s="103"/>
      <c r="J2653" s="103">
        <f t="shared" si="89"/>
        <v>75.8</v>
      </c>
      <c r="K2653" s="104">
        <v>45.9</v>
      </c>
      <c r="L2653" s="104">
        <v>22.8</v>
      </c>
      <c r="M2653" s="104">
        <v>7.1</v>
      </c>
    </row>
    <row r="2654" spans="1:13" ht="25.5" x14ac:dyDescent="0.2">
      <c r="A2654" s="101"/>
      <c r="B2654" s="12" t="s">
        <v>2374</v>
      </c>
      <c r="C2654" s="12" t="s">
        <v>2375</v>
      </c>
      <c r="D2654" s="102" t="s">
        <v>7</v>
      </c>
      <c r="E2654" s="102" t="s">
        <v>2454</v>
      </c>
      <c r="F2654" s="102" t="s">
        <v>2458</v>
      </c>
      <c r="G2654" s="36" t="s">
        <v>8</v>
      </c>
      <c r="H2654" s="103">
        <f t="shared" si="90"/>
        <v>50.7</v>
      </c>
      <c r="I2654" s="103"/>
      <c r="J2654" s="103">
        <f t="shared" si="89"/>
        <v>50.7</v>
      </c>
      <c r="K2654" s="104">
        <v>31.2</v>
      </c>
      <c r="L2654" s="104">
        <v>14.9</v>
      </c>
      <c r="M2654" s="104">
        <v>4.5999999999999996</v>
      </c>
    </row>
    <row r="2655" spans="1:13" ht="12.75" customHeight="1" x14ac:dyDescent="0.2">
      <c r="A2655" s="101"/>
      <c r="B2655" s="12" t="s">
        <v>2376</v>
      </c>
      <c r="C2655" s="12" t="s">
        <v>2570</v>
      </c>
      <c r="D2655" s="102" t="s">
        <v>7</v>
      </c>
      <c r="E2655" s="102" t="s">
        <v>2456</v>
      </c>
      <c r="F2655" s="102" t="s">
        <v>2461</v>
      </c>
      <c r="G2655" s="36" t="s">
        <v>8</v>
      </c>
      <c r="H2655" s="103">
        <f t="shared" si="90"/>
        <v>12.7</v>
      </c>
      <c r="I2655" s="103"/>
      <c r="J2655" s="103">
        <f t="shared" si="89"/>
        <v>12.7</v>
      </c>
      <c r="K2655" s="104">
        <v>7.7</v>
      </c>
      <c r="L2655" s="104">
        <v>3.8</v>
      </c>
      <c r="M2655" s="104">
        <v>1.2</v>
      </c>
    </row>
    <row r="2656" spans="1:13" ht="12.75" customHeight="1" x14ac:dyDescent="0.2">
      <c r="A2656" s="101"/>
      <c r="B2656" s="12" t="s">
        <v>1710</v>
      </c>
      <c r="C2656" s="12" t="s">
        <v>2571</v>
      </c>
      <c r="D2656" s="102" t="s">
        <v>7</v>
      </c>
      <c r="E2656" s="102" t="s">
        <v>2456</v>
      </c>
      <c r="F2656" s="102" t="s">
        <v>2461</v>
      </c>
      <c r="G2656" s="36" t="s">
        <v>8</v>
      </c>
      <c r="H2656" s="103">
        <f t="shared" si="90"/>
        <v>19</v>
      </c>
      <c r="I2656" s="103"/>
      <c r="J2656" s="103">
        <f t="shared" si="89"/>
        <v>19</v>
      </c>
      <c r="K2656" s="104">
        <v>11.5</v>
      </c>
      <c r="L2656" s="104">
        <v>5.7</v>
      </c>
      <c r="M2656" s="104">
        <v>1.8</v>
      </c>
    </row>
    <row r="2657" spans="1:13" ht="12.75" customHeight="1" x14ac:dyDescent="0.2">
      <c r="A2657" s="101"/>
      <c r="B2657" s="12" t="s">
        <v>2377</v>
      </c>
      <c r="C2657" s="12" t="s">
        <v>2572</v>
      </c>
      <c r="D2657" s="102" t="s">
        <v>7</v>
      </c>
      <c r="E2657" s="102" t="s">
        <v>2456</v>
      </c>
      <c r="F2657" s="102" t="s">
        <v>2461</v>
      </c>
      <c r="G2657" s="36" t="s">
        <v>8</v>
      </c>
      <c r="H2657" s="103">
        <f t="shared" si="90"/>
        <v>37.9</v>
      </c>
      <c r="I2657" s="103"/>
      <c r="J2657" s="103">
        <f t="shared" si="89"/>
        <v>37.9</v>
      </c>
      <c r="K2657" s="104">
        <v>23</v>
      </c>
      <c r="L2657" s="104">
        <v>11.4</v>
      </c>
      <c r="M2657" s="104">
        <v>3.5</v>
      </c>
    </row>
    <row r="2658" spans="1:13" x14ac:dyDescent="0.2">
      <c r="A2658" s="101"/>
      <c r="B2658" s="12" t="s">
        <v>2378</v>
      </c>
      <c r="C2658" s="12" t="s">
        <v>2379</v>
      </c>
      <c r="D2658" s="102" t="s">
        <v>7</v>
      </c>
      <c r="E2658" s="102" t="s">
        <v>2456</v>
      </c>
      <c r="F2658" s="102" t="s">
        <v>2461</v>
      </c>
      <c r="G2658" s="36" t="s">
        <v>8</v>
      </c>
      <c r="H2658" s="103">
        <f t="shared" si="90"/>
        <v>94.7</v>
      </c>
      <c r="I2658" s="103"/>
      <c r="J2658" s="103">
        <f t="shared" si="89"/>
        <v>94.7</v>
      </c>
      <c r="K2658" s="104">
        <v>57.4</v>
      </c>
      <c r="L2658" s="104">
        <v>28.5</v>
      </c>
      <c r="M2658" s="104">
        <v>8.8000000000000007</v>
      </c>
    </row>
    <row r="2659" spans="1:13" x14ac:dyDescent="0.2">
      <c r="A2659" s="101"/>
      <c r="B2659" s="12" t="s">
        <v>2380</v>
      </c>
      <c r="C2659" s="12" t="s">
        <v>2379</v>
      </c>
      <c r="D2659" s="102" t="s">
        <v>7</v>
      </c>
      <c r="E2659" s="102" t="s">
        <v>2456</v>
      </c>
      <c r="F2659" s="102" t="s">
        <v>2461</v>
      </c>
      <c r="G2659" s="36" t="s">
        <v>8</v>
      </c>
      <c r="H2659" s="103">
        <f t="shared" si="90"/>
        <v>94.7</v>
      </c>
      <c r="I2659" s="103"/>
      <c r="J2659" s="103">
        <f t="shared" si="89"/>
        <v>94.7</v>
      </c>
      <c r="K2659" s="104">
        <v>57.4</v>
      </c>
      <c r="L2659" s="104">
        <v>28.5</v>
      </c>
      <c r="M2659" s="104">
        <v>8.8000000000000007</v>
      </c>
    </row>
    <row r="2660" spans="1:13" x14ac:dyDescent="0.2">
      <c r="A2660" s="101"/>
      <c r="B2660" s="12" t="s">
        <v>2469</v>
      </c>
      <c r="C2660" s="12"/>
      <c r="D2660" s="102"/>
      <c r="E2660" s="102"/>
      <c r="F2660" s="102"/>
      <c r="G2660" s="36"/>
      <c r="H2660" s="103">
        <f t="shared" si="90"/>
        <v>0</v>
      </c>
      <c r="I2660" s="103"/>
      <c r="J2660" s="103">
        <f t="shared" si="89"/>
        <v>0</v>
      </c>
      <c r="K2660" s="104"/>
      <c r="L2660" s="104"/>
      <c r="M2660" s="104"/>
    </row>
    <row r="2661" spans="1:13" x14ac:dyDescent="0.2">
      <c r="A2661" s="101"/>
      <c r="B2661" s="12" t="s">
        <v>1427</v>
      </c>
      <c r="C2661" s="12" t="s">
        <v>2381</v>
      </c>
      <c r="D2661" s="102" t="s">
        <v>7</v>
      </c>
      <c r="E2661" s="102" t="s">
        <v>2456</v>
      </c>
      <c r="F2661" s="102" t="s">
        <v>2461</v>
      </c>
      <c r="G2661" s="36" t="s">
        <v>8</v>
      </c>
      <c r="H2661" s="103">
        <f t="shared" si="90"/>
        <v>63.400000000000006</v>
      </c>
      <c r="I2661" s="103"/>
      <c r="J2661" s="103">
        <f t="shared" si="89"/>
        <v>63.400000000000006</v>
      </c>
      <c r="K2661" s="104">
        <v>2.9</v>
      </c>
      <c r="L2661" s="104">
        <v>46.2</v>
      </c>
      <c r="M2661" s="104">
        <v>14.3</v>
      </c>
    </row>
    <row r="2662" spans="1:13" x14ac:dyDescent="0.2">
      <c r="A2662" s="101"/>
      <c r="B2662" s="12" t="s">
        <v>2470</v>
      </c>
      <c r="C2662" s="12"/>
      <c r="D2662" s="102"/>
      <c r="E2662" s="102"/>
      <c r="F2662" s="102"/>
      <c r="G2662" s="36"/>
      <c r="H2662" s="103">
        <f t="shared" si="90"/>
        <v>0</v>
      </c>
      <c r="I2662" s="103"/>
      <c r="J2662" s="103">
        <f t="shared" si="89"/>
        <v>0</v>
      </c>
      <c r="K2662" s="104"/>
      <c r="L2662" s="104"/>
      <c r="M2662" s="104"/>
    </row>
    <row r="2663" spans="1:13" x14ac:dyDescent="0.2">
      <c r="A2663" s="101"/>
      <c r="B2663" s="12" t="s">
        <v>1643</v>
      </c>
      <c r="C2663" s="12" t="s">
        <v>2382</v>
      </c>
      <c r="D2663" s="102" t="s">
        <v>7</v>
      </c>
      <c r="E2663" s="102" t="s">
        <v>2455</v>
      </c>
      <c r="F2663" s="102" t="s">
        <v>2460</v>
      </c>
      <c r="G2663" s="36" t="s">
        <v>8</v>
      </c>
      <c r="H2663" s="103">
        <f t="shared" si="90"/>
        <v>5.6000000000000005</v>
      </c>
      <c r="I2663" s="103"/>
      <c r="J2663" s="103">
        <f t="shared" si="89"/>
        <v>5.6000000000000005</v>
      </c>
      <c r="K2663" s="104">
        <v>1.7</v>
      </c>
      <c r="L2663" s="104">
        <v>3</v>
      </c>
      <c r="M2663" s="104">
        <v>0.9</v>
      </c>
    </row>
    <row r="2664" spans="1:13" x14ac:dyDescent="0.2">
      <c r="A2664" s="101"/>
      <c r="B2664" s="12" t="s">
        <v>1686</v>
      </c>
      <c r="C2664" s="12" t="s">
        <v>2383</v>
      </c>
      <c r="D2664" s="102" t="s">
        <v>1640</v>
      </c>
      <c r="E2664" s="102" t="s">
        <v>2455</v>
      </c>
      <c r="F2664" s="102" t="s">
        <v>2460</v>
      </c>
      <c r="G2664" s="36" t="s">
        <v>8</v>
      </c>
      <c r="H2664" s="103">
        <f t="shared" si="90"/>
        <v>5.0999999999999996</v>
      </c>
      <c r="I2664" s="103"/>
      <c r="J2664" s="103">
        <f t="shared" si="89"/>
        <v>5.0999999999999996</v>
      </c>
      <c r="K2664" s="104">
        <v>1.7</v>
      </c>
      <c r="L2664" s="104">
        <v>2.6</v>
      </c>
      <c r="M2664" s="104">
        <v>0.8</v>
      </c>
    </row>
    <row r="2665" spans="1:13" x14ac:dyDescent="0.2">
      <c r="A2665" s="101"/>
      <c r="B2665" s="12" t="s">
        <v>1702</v>
      </c>
      <c r="C2665" s="12" t="s">
        <v>2382</v>
      </c>
      <c r="D2665" s="102" t="s">
        <v>7</v>
      </c>
      <c r="E2665" s="102" t="s">
        <v>2456</v>
      </c>
      <c r="F2665" s="102" t="s">
        <v>2461</v>
      </c>
      <c r="G2665" s="36" t="s">
        <v>8</v>
      </c>
      <c r="H2665" s="103">
        <f t="shared" si="90"/>
        <v>3.8000000000000003</v>
      </c>
      <c r="I2665" s="103"/>
      <c r="J2665" s="103">
        <f t="shared" si="89"/>
        <v>3.8000000000000003</v>
      </c>
      <c r="K2665" s="104">
        <v>1.3</v>
      </c>
      <c r="L2665" s="104">
        <v>1.9</v>
      </c>
      <c r="M2665" s="104">
        <v>0.6</v>
      </c>
    </row>
    <row r="2666" spans="1:13" x14ac:dyDescent="0.2">
      <c r="A2666" s="101"/>
      <c r="B2666" s="12" t="s">
        <v>1721</v>
      </c>
      <c r="C2666" s="12" t="s">
        <v>2382</v>
      </c>
      <c r="D2666" s="102" t="s">
        <v>245</v>
      </c>
      <c r="E2666" s="102" t="s">
        <v>2456</v>
      </c>
      <c r="F2666" s="102" t="s">
        <v>2461</v>
      </c>
      <c r="G2666" s="36" t="s">
        <v>8</v>
      </c>
      <c r="H2666" s="103">
        <f t="shared" si="90"/>
        <v>2.2000000000000002</v>
      </c>
      <c r="I2666" s="103"/>
      <c r="J2666" s="103">
        <f t="shared" si="89"/>
        <v>2.2000000000000002</v>
      </c>
      <c r="K2666" s="104">
        <v>0.8</v>
      </c>
      <c r="L2666" s="104">
        <v>1.1000000000000001</v>
      </c>
      <c r="M2666" s="104">
        <v>0.3</v>
      </c>
    </row>
    <row r="2667" spans="1:13" x14ac:dyDescent="0.2">
      <c r="A2667" s="101"/>
      <c r="B2667" s="12" t="s">
        <v>1725</v>
      </c>
      <c r="C2667" s="12" t="s">
        <v>2382</v>
      </c>
      <c r="D2667" s="102" t="s">
        <v>245</v>
      </c>
      <c r="E2667" s="102" t="s">
        <v>2456</v>
      </c>
      <c r="F2667" s="102" t="s">
        <v>2461</v>
      </c>
      <c r="G2667" s="36" t="s">
        <v>8</v>
      </c>
      <c r="H2667" s="103">
        <f t="shared" si="90"/>
        <v>2.2000000000000002</v>
      </c>
      <c r="I2667" s="103"/>
      <c r="J2667" s="103">
        <f t="shared" si="89"/>
        <v>2.2000000000000002</v>
      </c>
      <c r="K2667" s="104">
        <v>0.8</v>
      </c>
      <c r="L2667" s="104">
        <v>1.1000000000000001</v>
      </c>
      <c r="M2667" s="104">
        <v>0.3</v>
      </c>
    </row>
    <row r="2668" spans="1:13" x14ac:dyDescent="0.2">
      <c r="A2668" s="101"/>
      <c r="B2668" s="12" t="s">
        <v>1730</v>
      </c>
      <c r="C2668" s="12" t="s">
        <v>2382</v>
      </c>
      <c r="D2668" s="102" t="s">
        <v>245</v>
      </c>
      <c r="E2668" s="102" t="s">
        <v>2456</v>
      </c>
      <c r="F2668" s="102" t="s">
        <v>2461</v>
      </c>
      <c r="G2668" s="36" t="s">
        <v>8</v>
      </c>
      <c r="H2668" s="103">
        <f t="shared" si="90"/>
        <v>2.2000000000000002</v>
      </c>
      <c r="I2668" s="103"/>
      <c r="J2668" s="103">
        <f t="shared" si="89"/>
        <v>2.2000000000000002</v>
      </c>
      <c r="K2668" s="104">
        <v>0.8</v>
      </c>
      <c r="L2668" s="104">
        <v>1.1000000000000001</v>
      </c>
      <c r="M2668" s="104">
        <v>0.3</v>
      </c>
    </row>
    <row r="2669" spans="1:13" x14ac:dyDescent="0.2">
      <c r="A2669" s="101"/>
      <c r="B2669" s="12" t="s">
        <v>1730</v>
      </c>
      <c r="C2669" s="12" t="s">
        <v>2383</v>
      </c>
      <c r="D2669" s="102" t="s">
        <v>245</v>
      </c>
      <c r="E2669" s="102" t="s">
        <v>2456</v>
      </c>
      <c r="F2669" s="102" t="s">
        <v>2461</v>
      </c>
      <c r="G2669" s="36" t="s">
        <v>8</v>
      </c>
      <c r="H2669" s="103">
        <f t="shared" si="90"/>
        <v>5.3</v>
      </c>
      <c r="I2669" s="103"/>
      <c r="J2669" s="103">
        <f t="shared" si="89"/>
        <v>5.3</v>
      </c>
      <c r="K2669" s="104">
        <v>1.9</v>
      </c>
      <c r="L2669" s="104">
        <v>2.6</v>
      </c>
      <c r="M2669" s="104">
        <v>0.8</v>
      </c>
    </row>
    <row r="2670" spans="1:13" x14ac:dyDescent="0.2">
      <c r="A2670" s="101"/>
      <c r="B2670" s="12" t="s">
        <v>1731</v>
      </c>
      <c r="C2670" s="12" t="s">
        <v>2382</v>
      </c>
      <c r="D2670" s="102" t="s">
        <v>245</v>
      </c>
      <c r="E2670" s="102" t="s">
        <v>2456</v>
      </c>
      <c r="F2670" s="102" t="s">
        <v>2461</v>
      </c>
      <c r="G2670" s="36" t="s">
        <v>8</v>
      </c>
      <c r="H2670" s="103">
        <f t="shared" si="90"/>
        <v>2.2000000000000002</v>
      </c>
      <c r="I2670" s="103"/>
      <c r="J2670" s="103">
        <f t="shared" si="89"/>
        <v>2.2000000000000002</v>
      </c>
      <c r="K2670" s="104">
        <v>0.8</v>
      </c>
      <c r="L2670" s="104">
        <v>1.1000000000000001</v>
      </c>
      <c r="M2670" s="104">
        <v>0.3</v>
      </c>
    </row>
    <row r="2671" spans="1:13" x14ac:dyDescent="0.2">
      <c r="A2671" s="101"/>
      <c r="B2671" s="12" t="s">
        <v>1731</v>
      </c>
      <c r="C2671" s="12" t="s">
        <v>2383</v>
      </c>
      <c r="D2671" s="102" t="s">
        <v>245</v>
      </c>
      <c r="E2671" s="102" t="s">
        <v>2456</v>
      </c>
      <c r="F2671" s="102" t="s">
        <v>2461</v>
      </c>
      <c r="G2671" s="36" t="s">
        <v>8</v>
      </c>
      <c r="H2671" s="103">
        <f t="shared" si="90"/>
        <v>5.3</v>
      </c>
      <c r="I2671" s="103"/>
      <c r="J2671" s="103">
        <f t="shared" si="89"/>
        <v>5.3</v>
      </c>
      <c r="K2671" s="104">
        <v>1.9</v>
      </c>
      <c r="L2671" s="104">
        <v>2.6</v>
      </c>
      <c r="M2671" s="104">
        <v>0.8</v>
      </c>
    </row>
    <row r="2672" spans="1:13" x14ac:dyDescent="0.2">
      <c r="A2672" s="101"/>
      <c r="B2672" s="12" t="s">
        <v>1734</v>
      </c>
      <c r="C2672" s="12" t="s">
        <v>2384</v>
      </c>
      <c r="D2672" s="102" t="s">
        <v>7</v>
      </c>
      <c r="E2672" s="102" t="s">
        <v>2456</v>
      </c>
      <c r="F2672" s="102" t="s">
        <v>2461</v>
      </c>
      <c r="G2672" s="36" t="s">
        <v>8</v>
      </c>
      <c r="H2672" s="103">
        <f t="shared" si="90"/>
        <v>33.700000000000003</v>
      </c>
      <c r="I2672" s="103"/>
      <c r="J2672" s="103">
        <f t="shared" si="89"/>
        <v>33.700000000000003</v>
      </c>
      <c r="K2672" s="104">
        <v>24.7</v>
      </c>
      <c r="L2672" s="104">
        <v>6.9</v>
      </c>
      <c r="M2672" s="104">
        <v>2.1</v>
      </c>
    </row>
    <row r="2673" spans="1:13" x14ac:dyDescent="0.2">
      <c r="A2673" s="101"/>
      <c r="B2673" s="12" t="s">
        <v>2471</v>
      </c>
      <c r="C2673" s="12"/>
      <c r="D2673" s="102"/>
      <c r="E2673" s="102"/>
      <c r="F2673" s="102"/>
      <c r="G2673" s="36"/>
      <c r="H2673" s="103">
        <f t="shared" si="90"/>
        <v>0</v>
      </c>
      <c r="I2673" s="103"/>
      <c r="J2673" s="103">
        <f t="shared" si="89"/>
        <v>0</v>
      </c>
      <c r="K2673" s="104"/>
      <c r="L2673" s="104"/>
      <c r="M2673" s="104"/>
    </row>
    <row r="2674" spans="1:13" x14ac:dyDescent="0.2">
      <c r="A2674" s="101"/>
      <c r="B2674" s="12" t="s">
        <v>2385</v>
      </c>
      <c r="C2674" s="12" t="s">
        <v>2386</v>
      </c>
      <c r="D2674" s="102" t="s">
        <v>7</v>
      </c>
      <c r="E2674" s="102" t="s">
        <v>2454</v>
      </c>
      <c r="F2674" s="102" t="s">
        <v>2458</v>
      </c>
      <c r="G2674" s="36" t="s">
        <v>8</v>
      </c>
      <c r="H2674" s="103">
        <f t="shared" si="90"/>
        <v>43.699999999999996</v>
      </c>
      <c r="I2674" s="103"/>
      <c r="J2674" s="103">
        <f t="shared" si="89"/>
        <v>43.699999999999996</v>
      </c>
      <c r="K2674" s="104">
        <v>27.8</v>
      </c>
      <c r="L2674" s="104">
        <v>12.1</v>
      </c>
      <c r="M2674" s="104">
        <v>3.8</v>
      </c>
    </row>
    <row r="2675" spans="1:13" x14ac:dyDescent="0.2">
      <c r="A2675" s="101"/>
      <c r="B2675" s="12" t="s">
        <v>2385</v>
      </c>
      <c r="C2675" s="12" t="s">
        <v>2387</v>
      </c>
      <c r="D2675" s="102" t="s">
        <v>7</v>
      </c>
      <c r="E2675" s="102" t="s">
        <v>2454</v>
      </c>
      <c r="F2675" s="102" t="s">
        <v>2458</v>
      </c>
      <c r="G2675" s="36" t="s">
        <v>8</v>
      </c>
      <c r="H2675" s="103">
        <f t="shared" si="90"/>
        <v>9.8000000000000007</v>
      </c>
      <c r="I2675" s="103"/>
      <c r="J2675" s="103">
        <f t="shared" si="89"/>
        <v>9.8000000000000007</v>
      </c>
      <c r="K2675" s="104">
        <v>5.7</v>
      </c>
      <c r="L2675" s="104">
        <v>3.1</v>
      </c>
      <c r="M2675" s="104">
        <v>1</v>
      </c>
    </row>
    <row r="2676" spans="1:13" x14ac:dyDescent="0.2">
      <c r="A2676" s="101"/>
      <c r="B2676" s="12" t="s">
        <v>2385</v>
      </c>
      <c r="C2676" s="12" t="s">
        <v>2388</v>
      </c>
      <c r="D2676" s="102" t="s">
        <v>7</v>
      </c>
      <c r="E2676" s="102" t="s">
        <v>2455</v>
      </c>
      <c r="F2676" s="102" t="s">
        <v>2460</v>
      </c>
      <c r="G2676" s="36" t="s">
        <v>8</v>
      </c>
      <c r="H2676" s="103">
        <f t="shared" si="90"/>
        <v>16.399999999999999</v>
      </c>
      <c r="I2676" s="103"/>
      <c r="J2676" s="103">
        <f t="shared" si="89"/>
        <v>16.399999999999999</v>
      </c>
      <c r="K2676" s="104">
        <v>6.4</v>
      </c>
      <c r="L2676" s="104">
        <v>7.6</v>
      </c>
      <c r="M2676" s="104">
        <v>2.4</v>
      </c>
    </row>
    <row r="2677" spans="1:13" x14ac:dyDescent="0.2">
      <c r="A2677" s="101"/>
      <c r="B2677" s="12" t="s">
        <v>2389</v>
      </c>
      <c r="C2677" s="12" t="s">
        <v>2386</v>
      </c>
      <c r="D2677" s="102" t="s">
        <v>7</v>
      </c>
      <c r="E2677" s="102" t="s">
        <v>2454</v>
      </c>
      <c r="F2677" s="102" t="s">
        <v>2458</v>
      </c>
      <c r="G2677" s="36" t="s">
        <v>8</v>
      </c>
      <c r="H2677" s="103">
        <f t="shared" si="90"/>
        <v>21.799999999999997</v>
      </c>
      <c r="I2677" s="103"/>
      <c r="J2677" s="103">
        <f t="shared" si="89"/>
        <v>21.799999999999997</v>
      </c>
      <c r="K2677" s="104">
        <v>13.9</v>
      </c>
      <c r="L2677" s="104">
        <v>6</v>
      </c>
      <c r="M2677" s="104">
        <v>1.9</v>
      </c>
    </row>
    <row r="2678" spans="1:13" x14ac:dyDescent="0.2">
      <c r="A2678" s="101"/>
      <c r="B2678" s="12" t="s">
        <v>2389</v>
      </c>
      <c r="C2678" s="12" t="s">
        <v>2390</v>
      </c>
      <c r="D2678" s="102" t="s">
        <v>7</v>
      </c>
      <c r="E2678" s="102" t="s">
        <v>2454</v>
      </c>
      <c r="F2678" s="102" t="s">
        <v>2458</v>
      </c>
      <c r="G2678" s="36" t="s">
        <v>8</v>
      </c>
      <c r="H2678" s="103">
        <f t="shared" si="90"/>
        <v>4.8</v>
      </c>
      <c r="I2678" s="103"/>
      <c r="J2678" s="103">
        <f t="shared" si="89"/>
        <v>4.8</v>
      </c>
      <c r="K2678" s="104">
        <v>2.8</v>
      </c>
      <c r="L2678" s="104">
        <v>1.5</v>
      </c>
      <c r="M2678" s="104">
        <v>0.5</v>
      </c>
    </row>
    <row r="2679" spans="1:13" x14ac:dyDescent="0.2">
      <c r="A2679" s="101"/>
      <c r="B2679" s="12" t="s">
        <v>2389</v>
      </c>
      <c r="C2679" s="12" t="s">
        <v>2388</v>
      </c>
      <c r="D2679" s="102" t="s">
        <v>7</v>
      </c>
      <c r="E2679" s="102" t="s">
        <v>2455</v>
      </c>
      <c r="F2679" s="102" t="s">
        <v>2460</v>
      </c>
      <c r="G2679" s="36" t="s">
        <v>8</v>
      </c>
      <c r="H2679" s="103">
        <f t="shared" si="90"/>
        <v>16.399999999999999</v>
      </c>
      <c r="I2679" s="103"/>
      <c r="J2679" s="103">
        <f t="shared" si="89"/>
        <v>16.399999999999999</v>
      </c>
      <c r="K2679" s="104">
        <v>6.4</v>
      </c>
      <c r="L2679" s="104">
        <v>7.6</v>
      </c>
      <c r="M2679" s="104">
        <v>2.4</v>
      </c>
    </row>
    <row r="2680" spans="1:13" x14ac:dyDescent="0.2">
      <c r="A2680" s="101"/>
      <c r="B2680" s="12" t="s">
        <v>2391</v>
      </c>
      <c r="C2680" s="12" t="s">
        <v>2386</v>
      </c>
      <c r="D2680" s="102" t="s">
        <v>7</v>
      </c>
      <c r="E2680" s="102" t="s">
        <v>2454</v>
      </c>
      <c r="F2680" s="102" t="s">
        <v>2458</v>
      </c>
      <c r="G2680" s="36" t="s">
        <v>8</v>
      </c>
      <c r="H2680" s="103">
        <f t="shared" si="90"/>
        <v>21.799999999999997</v>
      </c>
      <c r="I2680" s="103"/>
      <c r="J2680" s="103">
        <f t="shared" si="89"/>
        <v>21.799999999999997</v>
      </c>
      <c r="K2680" s="104">
        <v>13.9</v>
      </c>
      <c r="L2680" s="104">
        <v>6</v>
      </c>
      <c r="M2680" s="104">
        <v>1.9</v>
      </c>
    </row>
    <row r="2681" spans="1:13" x14ac:dyDescent="0.2">
      <c r="A2681" s="101"/>
      <c r="B2681" s="12" t="s">
        <v>2391</v>
      </c>
      <c r="C2681" s="12" t="s">
        <v>2390</v>
      </c>
      <c r="D2681" s="102" t="s">
        <v>7</v>
      </c>
      <c r="E2681" s="102" t="s">
        <v>2454</v>
      </c>
      <c r="F2681" s="102" t="s">
        <v>2458</v>
      </c>
      <c r="G2681" s="36" t="s">
        <v>8</v>
      </c>
      <c r="H2681" s="103">
        <f t="shared" si="90"/>
        <v>4.8</v>
      </c>
      <c r="I2681" s="103"/>
      <c r="J2681" s="103">
        <f t="shared" si="89"/>
        <v>4.8</v>
      </c>
      <c r="K2681" s="104">
        <v>2.8</v>
      </c>
      <c r="L2681" s="104">
        <v>1.5</v>
      </c>
      <c r="M2681" s="104">
        <v>0.5</v>
      </c>
    </row>
    <row r="2682" spans="1:13" x14ac:dyDescent="0.2">
      <c r="A2682" s="101"/>
      <c r="B2682" s="12" t="s">
        <v>2391</v>
      </c>
      <c r="C2682" s="12" t="s">
        <v>2388</v>
      </c>
      <c r="D2682" s="102" t="s">
        <v>7</v>
      </c>
      <c r="E2682" s="102" t="s">
        <v>2455</v>
      </c>
      <c r="F2682" s="102" t="s">
        <v>2460</v>
      </c>
      <c r="G2682" s="36" t="s">
        <v>8</v>
      </c>
      <c r="H2682" s="103">
        <f t="shared" si="90"/>
        <v>16.599999999999998</v>
      </c>
      <c r="I2682" s="103"/>
      <c r="J2682" s="103">
        <f t="shared" si="89"/>
        <v>16.599999999999998</v>
      </c>
      <c r="K2682" s="104">
        <v>6.6</v>
      </c>
      <c r="L2682" s="104">
        <v>7.6</v>
      </c>
      <c r="M2682" s="104">
        <v>2.4</v>
      </c>
    </row>
    <row r="2683" spans="1:13" x14ac:dyDescent="0.2">
      <c r="A2683" s="101"/>
      <c r="B2683" s="12" t="s">
        <v>2204</v>
      </c>
      <c r="C2683" s="12" t="s">
        <v>2386</v>
      </c>
      <c r="D2683" s="102" t="s">
        <v>7</v>
      </c>
      <c r="E2683" s="102" t="s">
        <v>2454</v>
      </c>
      <c r="F2683" s="102" t="s">
        <v>2458</v>
      </c>
      <c r="G2683" s="36" t="s">
        <v>8</v>
      </c>
      <c r="H2683" s="103">
        <f t="shared" si="90"/>
        <v>43.699999999999996</v>
      </c>
      <c r="I2683" s="103"/>
      <c r="J2683" s="103">
        <f t="shared" si="89"/>
        <v>43.699999999999996</v>
      </c>
      <c r="K2683" s="104">
        <v>27.8</v>
      </c>
      <c r="L2683" s="104">
        <v>12.1</v>
      </c>
      <c r="M2683" s="104">
        <v>3.8</v>
      </c>
    </row>
    <row r="2684" spans="1:13" x14ac:dyDescent="0.2">
      <c r="A2684" s="101"/>
      <c r="B2684" s="12" t="s">
        <v>2204</v>
      </c>
      <c r="C2684" s="12" t="s">
        <v>2387</v>
      </c>
      <c r="D2684" s="102" t="s">
        <v>7</v>
      </c>
      <c r="E2684" s="102" t="s">
        <v>2454</v>
      </c>
      <c r="F2684" s="102" t="s">
        <v>2458</v>
      </c>
      <c r="G2684" s="36" t="s">
        <v>8</v>
      </c>
      <c r="H2684" s="103">
        <f t="shared" si="90"/>
        <v>9.8000000000000007</v>
      </c>
      <c r="I2684" s="103"/>
      <c r="J2684" s="103">
        <f t="shared" si="89"/>
        <v>9.8000000000000007</v>
      </c>
      <c r="K2684" s="104">
        <v>5.7</v>
      </c>
      <c r="L2684" s="104">
        <v>3.1</v>
      </c>
      <c r="M2684" s="104">
        <v>1</v>
      </c>
    </row>
    <row r="2685" spans="1:13" x14ac:dyDescent="0.2">
      <c r="A2685" s="101"/>
      <c r="B2685" s="12" t="s">
        <v>2204</v>
      </c>
      <c r="C2685" s="12" t="s">
        <v>2388</v>
      </c>
      <c r="D2685" s="102" t="s">
        <v>7</v>
      </c>
      <c r="E2685" s="102" t="s">
        <v>2455</v>
      </c>
      <c r="F2685" s="102" t="s">
        <v>2460</v>
      </c>
      <c r="G2685" s="36" t="s">
        <v>8</v>
      </c>
      <c r="H2685" s="103">
        <f t="shared" ref="H2685:H2716" si="91">I2685+J2685</f>
        <v>17.599999999999998</v>
      </c>
      <c r="I2685" s="103"/>
      <c r="J2685" s="103">
        <f t="shared" si="89"/>
        <v>17.599999999999998</v>
      </c>
      <c r="K2685" s="104">
        <v>7.6</v>
      </c>
      <c r="L2685" s="104">
        <v>7.6</v>
      </c>
      <c r="M2685" s="104">
        <v>2.4</v>
      </c>
    </row>
    <row r="2686" spans="1:13" x14ac:dyDescent="0.2">
      <c r="A2686" s="101"/>
      <c r="B2686" s="12" t="s">
        <v>2392</v>
      </c>
      <c r="C2686" s="12" t="s">
        <v>2386</v>
      </c>
      <c r="D2686" s="102" t="s">
        <v>7</v>
      </c>
      <c r="E2686" s="102" t="s">
        <v>2454</v>
      </c>
      <c r="F2686" s="102" t="s">
        <v>2458</v>
      </c>
      <c r="G2686" s="36" t="s">
        <v>8</v>
      </c>
      <c r="H2686" s="103">
        <f t="shared" si="91"/>
        <v>21.799999999999997</v>
      </c>
      <c r="I2686" s="103"/>
      <c r="J2686" s="103">
        <f t="shared" si="89"/>
        <v>21.799999999999997</v>
      </c>
      <c r="K2686" s="104">
        <v>13.9</v>
      </c>
      <c r="L2686" s="104">
        <v>6</v>
      </c>
      <c r="M2686" s="104">
        <v>1.9</v>
      </c>
    </row>
    <row r="2687" spans="1:13" x14ac:dyDescent="0.2">
      <c r="A2687" s="101"/>
      <c r="B2687" s="12" t="s">
        <v>2392</v>
      </c>
      <c r="C2687" s="12" t="s">
        <v>2390</v>
      </c>
      <c r="D2687" s="102" t="s">
        <v>7</v>
      </c>
      <c r="E2687" s="102" t="s">
        <v>2454</v>
      </c>
      <c r="F2687" s="102" t="s">
        <v>2458</v>
      </c>
      <c r="G2687" s="36" t="s">
        <v>8</v>
      </c>
      <c r="H2687" s="103">
        <f t="shared" si="91"/>
        <v>4.8</v>
      </c>
      <c r="I2687" s="103"/>
      <c r="J2687" s="103">
        <f t="shared" si="89"/>
        <v>4.8</v>
      </c>
      <c r="K2687" s="104">
        <v>2.8</v>
      </c>
      <c r="L2687" s="104">
        <v>1.5</v>
      </c>
      <c r="M2687" s="104">
        <v>0.5</v>
      </c>
    </row>
    <row r="2688" spans="1:13" x14ac:dyDescent="0.2">
      <c r="A2688" s="101"/>
      <c r="B2688" s="12" t="s">
        <v>2392</v>
      </c>
      <c r="C2688" s="12" t="s">
        <v>2388</v>
      </c>
      <c r="D2688" s="102" t="s">
        <v>7</v>
      </c>
      <c r="E2688" s="102" t="s">
        <v>2455</v>
      </c>
      <c r="F2688" s="102" t="s">
        <v>2460</v>
      </c>
      <c r="G2688" s="36" t="s">
        <v>8</v>
      </c>
      <c r="H2688" s="103">
        <f t="shared" si="91"/>
        <v>22.400000000000002</v>
      </c>
      <c r="I2688" s="103"/>
      <c r="J2688" s="103">
        <f t="shared" si="89"/>
        <v>22.400000000000002</v>
      </c>
      <c r="K2688" s="104">
        <v>6.3</v>
      </c>
      <c r="L2688" s="104">
        <v>12.3</v>
      </c>
      <c r="M2688" s="104">
        <v>3.8</v>
      </c>
    </row>
    <row r="2689" spans="1:13" x14ac:dyDescent="0.2">
      <c r="A2689" s="101"/>
      <c r="B2689" s="12" t="s">
        <v>2210</v>
      </c>
      <c r="C2689" s="12" t="s">
        <v>2386</v>
      </c>
      <c r="D2689" s="102" t="s">
        <v>7</v>
      </c>
      <c r="E2689" s="102" t="s">
        <v>2454</v>
      </c>
      <c r="F2689" s="102" t="s">
        <v>2458</v>
      </c>
      <c r="G2689" s="36" t="s">
        <v>8</v>
      </c>
      <c r="H2689" s="103">
        <f t="shared" si="91"/>
        <v>21.799999999999997</v>
      </c>
      <c r="I2689" s="103"/>
      <c r="J2689" s="103">
        <f t="shared" si="89"/>
        <v>21.799999999999997</v>
      </c>
      <c r="K2689" s="104">
        <v>13.9</v>
      </c>
      <c r="L2689" s="104">
        <v>6</v>
      </c>
      <c r="M2689" s="104">
        <v>1.9</v>
      </c>
    </row>
    <row r="2690" spans="1:13" x14ac:dyDescent="0.2">
      <c r="A2690" s="101"/>
      <c r="B2690" s="12" t="s">
        <v>2210</v>
      </c>
      <c r="C2690" s="12" t="s">
        <v>2390</v>
      </c>
      <c r="D2690" s="102" t="s">
        <v>7</v>
      </c>
      <c r="E2690" s="102" t="s">
        <v>2454</v>
      </c>
      <c r="F2690" s="102" t="s">
        <v>2458</v>
      </c>
      <c r="G2690" s="36" t="s">
        <v>8</v>
      </c>
      <c r="H2690" s="103">
        <f t="shared" si="91"/>
        <v>4.8</v>
      </c>
      <c r="I2690" s="103"/>
      <c r="J2690" s="103">
        <f t="shared" si="89"/>
        <v>4.8</v>
      </c>
      <c r="K2690" s="104">
        <v>2.8</v>
      </c>
      <c r="L2690" s="104">
        <v>1.5</v>
      </c>
      <c r="M2690" s="104">
        <v>0.5</v>
      </c>
    </row>
    <row r="2691" spans="1:13" x14ac:dyDescent="0.2">
      <c r="A2691" s="101"/>
      <c r="B2691" s="12" t="s">
        <v>2210</v>
      </c>
      <c r="C2691" s="12" t="s">
        <v>2388</v>
      </c>
      <c r="D2691" s="102" t="s">
        <v>7</v>
      </c>
      <c r="E2691" s="102" t="s">
        <v>2455</v>
      </c>
      <c r="F2691" s="102" t="s">
        <v>2460</v>
      </c>
      <c r="G2691" s="36" t="s">
        <v>8</v>
      </c>
      <c r="H2691" s="103">
        <f t="shared" si="91"/>
        <v>13.4</v>
      </c>
      <c r="I2691" s="103"/>
      <c r="J2691" s="103">
        <f t="shared" si="89"/>
        <v>13.4</v>
      </c>
      <c r="K2691" s="104">
        <v>5</v>
      </c>
      <c r="L2691" s="104">
        <v>6.4</v>
      </c>
      <c r="M2691" s="104">
        <v>2</v>
      </c>
    </row>
    <row r="2692" spans="1:13" x14ac:dyDescent="0.2">
      <c r="A2692" s="101"/>
      <c r="B2692" s="12" t="s">
        <v>2393</v>
      </c>
      <c r="C2692" s="12" t="s">
        <v>2386</v>
      </c>
      <c r="D2692" s="102" t="s">
        <v>7</v>
      </c>
      <c r="E2692" s="102" t="s">
        <v>2454</v>
      </c>
      <c r="F2692" s="102" t="s">
        <v>2458</v>
      </c>
      <c r="G2692" s="36" t="s">
        <v>8</v>
      </c>
      <c r="H2692" s="103">
        <f t="shared" si="91"/>
        <v>21.799999999999997</v>
      </c>
      <c r="I2692" s="103"/>
      <c r="J2692" s="103">
        <f t="shared" si="89"/>
        <v>21.799999999999997</v>
      </c>
      <c r="K2692" s="104">
        <v>13.9</v>
      </c>
      <c r="L2692" s="104">
        <v>6</v>
      </c>
      <c r="M2692" s="104">
        <v>1.9</v>
      </c>
    </row>
    <row r="2693" spans="1:13" x14ac:dyDescent="0.2">
      <c r="A2693" s="101"/>
      <c r="B2693" s="12" t="s">
        <v>2393</v>
      </c>
      <c r="C2693" s="12" t="s">
        <v>2390</v>
      </c>
      <c r="D2693" s="102" t="s">
        <v>7</v>
      </c>
      <c r="E2693" s="102" t="s">
        <v>2454</v>
      </c>
      <c r="F2693" s="102" t="s">
        <v>2458</v>
      </c>
      <c r="G2693" s="36" t="s">
        <v>8</v>
      </c>
      <c r="H2693" s="103">
        <f t="shared" si="91"/>
        <v>4.8</v>
      </c>
      <c r="I2693" s="103"/>
      <c r="J2693" s="103">
        <f t="shared" ref="J2693:J2732" si="92">SUM(K2693:M2693)</f>
        <v>4.8</v>
      </c>
      <c r="K2693" s="104">
        <v>2.8</v>
      </c>
      <c r="L2693" s="104">
        <v>1.5</v>
      </c>
      <c r="M2693" s="104">
        <v>0.5</v>
      </c>
    </row>
    <row r="2694" spans="1:13" x14ac:dyDescent="0.2">
      <c r="A2694" s="101"/>
      <c r="B2694" s="12" t="s">
        <v>2393</v>
      </c>
      <c r="C2694" s="12" t="s">
        <v>2388</v>
      </c>
      <c r="D2694" s="102" t="s">
        <v>7</v>
      </c>
      <c r="E2694" s="102" t="s">
        <v>2455</v>
      </c>
      <c r="F2694" s="102" t="s">
        <v>2460</v>
      </c>
      <c r="G2694" s="36" t="s">
        <v>8</v>
      </c>
      <c r="H2694" s="103">
        <f t="shared" si="91"/>
        <v>13.4</v>
      </c>
      <c r="I2694" s="103"/>
      <c r="J2694" s="103">
        <f t="shared" si="92"/>
        <v>13.4</v>
      </c>
      <c r="K2694" s="104">
        <v>5</v>
      </c>
      <c r="L2694" s="104">
        <v>6.4</v>
      </c>
      <c r="M2694" s="104">
        <v>2</v>
      </c>
    </row>
    <row r="2695" spans="1:13" ht="25.5" x14ac:dyDescent="0.2">
      <c r="A2695" s="101"/>
      <c r="B2695" s="12" t="s">
        <v>2394</v>
      </c>
      <c r="C2695" s="12" t="s">
        <v>2395</v>
      </c>
      <c r="D2695" s="102" t="s">
        <v>7</v>
      </c>
      <c r="E2695" s="102" t="s">
        <v>2455</v>
      </c>
      <c r="F2695" s="102" t="s">
        <v>2460</v>
      </c>
      <c r="G2695" s="36" t="s">
        <v>8</v>
      </c>
      <c r="H2695" s="103">
        <f t="shared" si="91"/>
        <v>10.100000000000001</v>
      </c>
      <c r="I2695" s="103"/>
      <c r="J2695" s="103">
        <f t="shared" si="92"/>
        <v>10.100000000000001</v>
      </c>
      <c r="K2695" s="104">
        <v>2.4</v>
      </c>
      <c r="L2695" s="104">
        <v>5.9</v>
      </c>
      <c r="M2695" s="104">
        <v>1.8</v>
      </c>
    </row>
    <row r="2696" spans="1:13" x14ac:dyDescent="0.2">
      <c r="A2696" s="101"/>
      <c r="B2696" s="12" t="s">
        <v>2396</v>
      </c>
      <c r="C2696" s="12" t="s">
        <v>2397</v>
      </c>
      <c r="D2696" s="102" t="s">
        <v>7</v>
      </c>
      <c r="E2696" s="102" t="s">
        <v>2456</v>
      </c>
      <c r="F2696" s="102" t="s">
        <v>2461</v>
      </c>
      <c r="G2696" s="36" t="s">
        <v>8</v>
      </c>
      <c r="H2696" s="103">
        <f t="shared" si="91"/>
        <v>8.6000000000000014</v>
      </c>
      <c r="I2696" s="103"/>
      <c r="J2696" s="103">
        <f t="shared" si="92"/>
        <v>8.6000000000000014</v>
      </c>
      <c r="K2696" s="104">
        <v>3.1</v>
      </c>
      <c r="L2696" s="104">
        <v>4.2</v>
      </c>
      <c r="M2696" s="104">
        <v>1.3</v>
      </c>
    </row>
    <row r="2697" spans="1:13" x14ac:dyDescent="0.2">
      <c r="A2697" s="101"/>
      <c r="B2697" s="12" t="s">
        <v>2210</v>
      </c>
      <c r="C2697" s="12" t="s">
        <v>2398</v>
      </c>
      <c r="D2697" s="102" t="s">
        <v>7</v>
      </c>
      <c r="E2697" s="102" t="s">
        <v>2456</v>
      </c>
      <c r="F2697" s="102" t="s">
        <v>2461</v>
      </c>
      <c r="G2697" s="36" t="s">
        <v>8</v>
      </c>
      <c r="H2697" s="103">
        <f t="shared" si="91"/>
        <v>8.6000000000000014</v>
      </c>
      <c r="I2697" s="103"/>
      <c r="J2697" s="103">
        <f t="shared" si="92"/>
        <v>8.6000000000000014</v>
      </c>
      <c r="K2697" s="104">
        <v>3.1</v>
      </c>
      <c r="L2697" s="104">
        <v>4.2</v>
      </c>
      <c r="M2697" s="104">
        <v>1.3</v>
      </c>
    </row>
    <row r="2698" spans="1:13" x14ac:dyDescent="0.2">
      <c r="A2698" s="101"/>
      <c r="B2698" s="12" t="s">
        <v>2399</v>
      </c>
      <c r="C2698" s="12" t="s">
        <v>2398</v>
      </c>
      <c r="D2698" s="102" t="s">
        <v>7</v>
      </c>
      <c r="E2698" s="102" t="s">
        <v>2456</v>
      </c>
      <c r="F2698" s="102" t="s">
        <v>2461</v>
      </c>
      <c r="G2698" s="36" t="s">
        <v>8</v>
      </c>
      <c r="H2698" s="103">
        <f t="shared" si="91"/>
        <v>8.6000000000000014</v>
      </c>
      <c r="I2698" s="103"/>
      <c r="J2698" s="103">
        <f t="shared" si="92"/>
        <v>8.6000000000000014</v>
      </c>
      <c r="K2698" s="104">
        <v>3.1</v>
      </c>
      <c r="L2698" s="104">
        <v>4.2</v>
      </c>
      <c r="M2698" s="104">
        <v>1.3</v>
      </c>
    </row>
    <row r="2699" spans="1:13" x14ac:dyDescent="0.2">
      <c r="A2699" s="101"/>
      <c r="B2699" s="12" t="s">
        <v>2393</v>
      </c>
      <c r="C2699" s="12" t="s">
        <v>2398</v>
      </c>
      <c r="D2699" s="102" t="s">
        <v>7</v>
      </c>
      <c r="E2699" s="102" t="s">
        <v>2456</v>
      </c>
      <c r="F2699" s="102" t="s">
        <v>2461</v>
      </c>
      <c r="G2699" s="36" t="s">
        <v>8</v>
      </c>
      <c r="H2699" s="103">
        <f t="shared" si="91"/>
        <v>8.6000000000000014</v>
      </c>
      <c r="I2699" s="103"/>
      <c r="J2699" s="103">
        <f t="shared" si="92"/>
        <v>8.6000000000000014</v>
      </c>
      <c r="K2699" s="104">
        <v>3.1</v>
      </c>
      <c r="L2699" s="104">
        <v>4.2</v>
      </c>
      <c r="M2699" s="104">
        <v>1.3</v>
      </c>
    </row>
    <row r="2700" spans="1:13" x14ac:dyDescent="0.2">
      <c r="A2700" s="101"/>
      <c r="B2700" s="12" t="s">
        <v>2400</v>
      </c>
      <c r="C2700" s="12" t="s">
        <v>2398</v>
      </c>
      <c r="D2700" s="102" t="s">
        <v>7</v>
      </c>
      <c r="E2700" s="102" t="s">
        <v>2456</v>
      </c>
      <c r="F2700" s="102" t="s">
        <v>2461</v>
      </c>
      <c r="G2700" s="36" t="s">
        <v>8</v>
      </c>
      <c r="H2700" s="103">
        <f t="shared" si="91"/>
        <v>8.6000000000000014</v>
      </c>
      <c r="I2700" s="103"/>
      <c r="J2700" s="103">
        <f t="shared" si="92"/>
        <v>8.6000000000000014</v>
      </c>
      <c r="K2700" s="104">
        <v>3.1</v>
      </c>
      <c r="L2700" s="104">
        <v>4.2</v>
      </c>
      <c r="M2700" s="104">
        <v>1.3</v>
      </c>
    </row>
    <row r="2701" spans="1:13" x14ac:dyDescent="0.2">
      <c r="A2701" s="101"/>
      <c r="B2701" s="12" t="s">
        <v>2467</v>
      </c>
      <c r="C2701" s="12"/>
      <c r="D2701" s="102"/>
      <c r="E2701" s="102"/>
      <c r="F2701" s="102"/>
      <c r="G2701" s="36"/>
      <c r="H2701" s="103">
        <f t="shared" si="91"/>
        <v>0</v>
      </c>
      <c r="I2701" s="103"/>
      <c r="J2701" s="103">
        <f t="shared" si="92"/>
        <v>0</v>
      </c>
      <c r="K2701" s="104"/>
      <c r="L2701" s="104"/>
      <c r="M2701" s="104"/>
    </row>
    <row r="2702" spans="1:13" x14ac:dyDescent="0.2">
      <c r="A2702" s="101"/>
      <c r="B2702" s="12" t="s">
        <v>2401</v>
      </c>
      <c r="C2702" s="12" t="s">
        <v>2402</v>
      </c>
      <c r="D2702" s="102" t="s">
        <v>7</v>
      </c>
      <c r="E2702" s="102" t="s">
        <v>2456</v>
      </c>
      <c r="F2702" s="102" t="s">
        <v>2461</v>
      </c>
      <c r="G2702" s="36" t="s">
        <v>597</v>
      </c>
      <c r="H2702" s="103">
        <f t="shared" si="91"/>
        <v>63</v>
      </c>
      <c r="I2702" s="103">
        <v>63</v>
      </c>
      <c r="J2702" s="103">
        <f t="shared" si="92"/>
        <v>0</v>
      </c>
      <c r="K2702" s="104"/>
      <c r="L2702" s="104"/>
      <c r="M2702" s="104"/>
    </row>
    <row r="2703" spans="1:13" x14ac:dyDescent="0.2">
      <c r="A2703" s="101"/>
      <c r="B2703" s="12" t="s">
        <v>2403</v>
      </c>
      <c r="C2703" s="12" t="s">
        <v>2402</v>
      </c>
      <c r="D2703" s="102" t="s">
        <v>7</v>
      </c>
      <c r="E2703" s="102" t="s">
        <v>2456</v>
      </c>
      <c r="F2703" s="102" t="s">
        <v>2461</v>
      </c>
      <c r="G2703" s="36" t="s">
        <v>597</v>
      </c>
      <c r="H2703" s="103">
        <f t="shared" si="91"/>
        <v>63</v>
      </c>
      <c r="I2703" s="103">
        <v>63</v>
      </c>
      <c r="J2703" s="103">
        <f t="shared" si="92"/>
        <v>0</v>
      </c>
      <c r="K2703" s="104"/>
      <c r="L2703" s="104"/>
      <c r="M2703" s="104"/>
    </row>
    <row r="2704" spans="1:13" ht="25.5" x14ac:dyDescent="0.2">
      <c r="A2704" s="101"/>
      <c r="B2704" s="12" t="s">
        <v>2404</v>
      </c>
      <c r="C2704" s="12" t="s">
        <v>2402</v>
      </c>
      <c r="D2704" s="102" t="s">
        <v>7</v>
      </c>
      <c r="E2704" s="102" t="s">
        <v>2456</v>
      </c>
      <c r="F2704" s="102" t="s">
        <v>2461</v>
      </c>
      <c r="G2704" s="36" t="s">
        <v>597</v>
      </c>
      <c r="H2704" s="103">
        <f t="shared" si="91"/>
        <v>111</v>
      </c>
      <c r="I2704" s="103">
        <v>111</v>
      </c>
      <c r="J2704" s="103">
        <f t="shared" si="92"/>
        <v>0</v>
      </c>
      <c r="K2704" s="104"/>
      <c r="L2704" s="104"/>
      <c r="M2704" s="104"/>
    </row>
    <row r="2705" spans="1:13" ht="25.5" x14ac:dyDescent="0.2">
      <c r="A2705" s="101"/>
      <c r="B2705" s="12" t="s">
        <v>2405</v>
      </c>
      <c r="C2705" s="12" t="s">
        <v>2402</v>
      </c>
      <c r="D2705" s="102" t="s">
        <v>7</v>
      </c>
      <c r="E2705" s="102" t="s">
        <v>2456</v>
      </c>
      <c r="F2705" s="102" t="s">
        <v>2461</v>
      </c>
      <c r="G2705" s="36" t="s">
        <v>597</v>
      </c>
      <c r="H2705" s="103">
        <f t="shared" si="91"/>
        <v>111</v>
      </c>
      <c r="I2705" s="103">
        <v>111</v>
      </c>
      <c r="J2705" s="103">
        <f t="shared" si="92"/>
        <v>0</v>
      </c>
      <c r="K2705" s="104"/>
      <c r="L2705" s="104"/>
      <c r="M2705" s="104"/>
    </row>
    <row r="2706" spans="1:13" x14ac:dyDescent="0.2">
      <c r="A2706" s="101"/>
      <c r="B2706" s="12" t="s">
        <v>2406</v>
      </c>
      <c r="C2706" s="12" t="s">
        <v>2402</v>
      </c>
      <c r="D2706" s="102" t="s">
        <v>7</v>
      </c>
      <c r="E2706" s="102" t="s">
        <v>2456</v>
      </c>
      <c r="F2706" s="102" t="s">
        <v>2461</v>
      </c>
      <c r="G2706" s="36" t="s">
        <v>597</v>
      </c>
      <c r="H2706" s="103">
        <f t="shared" si="91"/>
        <v>63</v>
      </c>
      <c r="I2706" s="103">
        <v>63</v>
      </c>
      <c r="J2706" s="103">
        <f t="shared" si="92"/>
        <v>0</v>
      </c>
      <c r="K2706" s="104"/>
      <c r="L2706" s="104"/>
      <c r="M2706" s="104"/>
    </row>
    <row r="2707" spans="1:13" x14ac:dyDescent="0.2">
      <c r="A2707" s="101"/>
      <c r="B2707" s="12" t="s">
        <v>2407</v>
      </c>
      <c r="C2707" s="12" t="s">
        <v>2402</v>
      </c>
      <c r="D2707" s="102" t="s">
        <v>7</v>
      </c>
      <c r="E2707" s="102" t="s">
        <v>2456</v>
      </c>
      <c r="F2707" s="102" t="s">
        <v>2461</v>
      </c>
      <c r="G2707" s="36" t="s">
        <v>597</v>
      </c>
      <c r="H2707" s="103">
        <f t="shared" si="91"/>
        <v>63</v>
      </c>
      <c r="I2707" s="103">
        <v>63</v>
      </c>
      <c r="J2707" s="103">
        <f t="shared" si="92"/>
        <v>0</v>
      </c>
      <c r="K2707" s="104"/>
      <c r="L2707" s="104"/>
      <c r="M2707" s="104"/>
    </row>
    <row r="2708" spans="1:13" x14ac:dyDescent="0.2">
      <c r="A2708" s="101"/>
      <c r="B2708" s="12" t="s">
        <v>2408</v>
      </c>
      <c r="C2708" s="12" t="s">
        <v>2402</v>
      </c>
      <c r="D2708" s="102" t="s">
        <v>7</v>
      </c>
      <c r="E2708" s="102" t="s">
        <v>2456</v>
      </c>
      <c r="F2708" s="102" t="s">
        <v>2461</v>
      </c>
      <c r="G2708" s="36" t="s">
        <v>597</v>
      </c>
      <c r="H2708" s="103">
        <f t="shared" si="91"/>
        <v>63</v>
      </c>
      <c r="I2708" s="103">
        <v>63</v>
      </c>
      <c r="J2708" s="103">
        <f t="shared" si="92"/>
        <v>0</v>
      </c>
      <c r="K2708" s="104"/>
      <c r="L2708" s="104"/>
      <c r="M2708" s="104"/>
    </row>
    <row r="2709" spans="1:13" x14ac:dyDescent="0.2">
      <c r="A2709" s="101"/>
      <c r="B2709" s="12" t="s">
        <v>2409</v>
      </c>
      <c r="C2709" s="12" t="s">
        <v>2402</v>
      </c>
      <c r="D2709" s="102" t="s">
        <v>7</v>
      </c>
      <c r="E2709" s="102" t="s">
        <v>2456</v>
      </c>
      <c r="F2709" s="102" t="s">
        <v>2461</v>
      </c>
      <c r="G2709" s="36" t="s">
        <v>597</v>
      </c>
      <c r="H2709" s="103">
        <f t="shared" si="91"/>
        <v>63</v>
      </c>
      <c r="I2709" s="103">
        <v>63</v>
      </c>
      <c r="J2709" s="103">
        <f t="shared" si="92"/>
        <v>0</v>
      </c>
      <c r="K2709" s="104"/>
      <c r="L2709" s="104"/>
      <c r="M2709" s="104"/>
    </row>
    <row r="2710" spans="1:13" ht="25.5" x14ac:dyDescent="0.2">
      <c r="A2710" s="101"/>
      <c r="B2710" s="12" t="s">
        <v>2410</v>
      </c>
      <c r="C2710" s="12" t="s">
        <v>2402</v>
      </c>
      <c r="D2710" s="102" t="s">
        <v>7</v>
      </c>
      <c r="E2710" s="102" t="s">
        <v>2456</v>
      </c>
      <c r="F2710" s="102" t="s">
        <v>2461</v>
      </c>
      <c r="G2710" s="36" t="s">
        <v>597</v>
      </c>
      <c r="H2710" s="103">
        <f t="shared" si="91"/>
        <v>62</v>
      </c>
      <c r="I2710" s="103">
        <v>62</v>
      </c>
      <c r="J2710" s="103">
        <f t="shared" si="92"/>
        <v>0</v>
      </c>
      <c r="K2710" s="104"/>
      <c r="L2710" s="104"/>
      <c r="M2710" s="104"/>
    </row>
    <row r="2711" spans="1:13" ht="25.5" x14ac:dyDescent="0.2">
      <c r="A2711" s="101"/>
      <c r="B2711" s="12" t="s">
        <v>2411</v>
      </c>
      <c r="C2711" s="12" t="s">
        <v>2402</v>
      </c>
      <c r="D2711" s="102" t="s">
        <v>7</v>
      </c>
      <c r="E2711" s="102" t="s">
        <v>2456</v>
      </c>
      <c r="F2711" s="102" t="s">
        <v>2461</v>
      </c>
      <c r="G2711" s="36" t="s">
        <v>597</v>
      </c>
      <c r="H2711" s="103">
        <f t="shared" si="91"/>
        <v>62</v>
      </c>
      <c r="I2711" s="103">
        <v>62</v>
      </c>
      <c r="J2711" s="103">
        <f t="shared" si="92"/>
        <v>0</v>
      </c>
      <c r="K2711" s="104"/>
      <c r="L2711" s="104"/>
      <c r="M2711" s="104"/>
    </row>
    <row r="2712" spans="1:13" ht="25.5" x14ac:dyDescent="0.2">
      <c r="A2712" s="101"/>
      <c r="B2712" s="12" t="s">
        <v>2412</v>
      </c>
      <c r="C2712" s="12" t="s">
        <v>2402</v>
      </c>
      <c r="D2712" s="102" t="s">
        <v>7</v>
      </c>
      <c r="E2712" s="102" t="s">
        <v>2456</v>
      </c>
      <c r="F2712" s="102" t="s">
        <v>2461</v>
      </c>
      <c r="G2712" s="36" t="s">
        <v>597</v>
      </c>
      <c r="H2712" s="103">
        <f t="shared" si="91"/>
        <v>62</v>
      </c>
      <c r="I2712" s="103">
        <v>62</v>
      </c>
      <c r="J2712" s="103">
        <f t="shared" si="92"/>
        <v>0</v>
      </c>
      <c r="K2712" s="104"/>
      <c r="L2712" s="104"/>
      <c r="M2712" s="104"/>
    </row>
    <row r="2713" spans="1:13" x14ac:dyDescent="0.2">
      <c r="A2713" s="101"/>
      <c r="B2713" s="12" t="s">
        <v>2468</v>
      </c>
      <c r="C2713" s="12"/>
      <c r="D2713" s="102"/>
      <c r="E2713" s="102"/>
      <c r="F2713" s="102"/>
      <c r="G2713" s="36"/>
      <c r="H2713" s="103">
        <f t="shared" si="91"/>
        <v>0</v>
      </c>
      <c r="I2713" s="103"/>
      <c r="J2713" s="103">
        <f t="shared" si="92"/>
        <v>0</v>
      </c>
      <c r="K2713" s="104"/>
      <c r="L2713" s="104"/>
      <c r="M2713" s="104"/>
    </row>
    <row r="2714" spans="1:13" x14ac:dyDescent="0.2">
      <c r="A2714" s="101"/>
      <c r="B2714" s="12" t="s">
        <v>2413</v>
      </c>
      <c r="C2714" s="12" t="s">
        <v>2438</v>
      </c>
      <c r="D2714" s="102" t="s">
        <v>7</v>
      </c>
      <c r="E2714" s="102" t="s">
        <v>2456</v>
      </c>
      <c r="F2714" s="102" t="s">
        <v>2461</v>
      </c>
      <c r="G2714" s="36" t="s">
        <v>597</v>
      </c>
      <c r="H2714" s="103">
        <f t="shared" si="91"/>
        <v>365</v>
      </c>
      <c r="I2714" s="103">
        <v>365</v>
      </c>
      <c r="J2714" s="103">
        <f t="shared" si="92"/>
        <v>0</v>
      </c>
      <c r="K2714" s="104"/>
      <c r="L2714" s="104"/>
      <c r="M2714" s="104"/>
    </row>
    <row r="2715" spans="1:13" x14ac:dyDescent="0.2">
      <c r="A2715" s="101"/>
      <c r="B2715" s="12" t="s">
        <v>2414</v>
      </c>
      <c r="C2715" s="12" t="s">
        <v>2438</v>
      </c>
      <c r="D2715" s="102" t="s">
        <v>7</v>
      </c>
      <c r="E2715" s="102" t="s">
        <v>2456</v>
      </c>
      <c r="F2715" s="102" t="s">
        <v>2461</v>
      </c>
      <c r="G2715" s="36" t="s">
        <v>597</v>
      </c>
      <c r="H2715" s="103">
        <f t="shared" si="91"/>
        <v>143</v>
      </c>
      <c r="I2715" s="103">
        <v>143</v>
      </c>
      <c r="J2715" s="103">
        <f t="shared" si="92"/>
        <v>0</v>
      </c>
      <c r="K2715" s="104"/>
      <c r="L2715" s="104"/>
      <c r="M2715" s="104"/>
    </row>
    <row r="2716" spans="1:13" x14ac:dyDescent="0.2">
      <c r="A2716" s="101"/>
      <c r="B2716" s="12" t="s">
        <v>2469</v>
      </c>
      <c r="C2716" s="12"/>
      <c r="D2716" s="102"/>
      <c r="E2716" s="102"/>
      <c r="F2716" s="102"/>
      <c r="G2716" s="36"/>
      <c r="H2716" s="103">
        <f t="shared" si="91"/>
        <v>0</v>
      </c>
      <c r="I2716" s="103"/>
      <c r="J2716" s="103">
        <f t="shared" si="92"/>
        <v>0</v>
      </c>
      <c r="K2716" s="104"/>
      <c r="L2716" s="104"/>
      <c r="M2716" s="104"/>
    </row>
    <row r="2717" spans="1:13" ht="25.5" x14ac:dyDescent="0.2">
      <c r="A2717" s="101"/>
      <c r="B2717" s="12" t="s">
        <v>2415</v>
      </c>
      <c r="C2717" s="12" t="s">
        <v>2416</v>
      </c>
      <c r="D2717" s="102" t="s">
        <v>7</v>
      </c>
      <c r="E2717" s="102" t="s">
        <v>2456</v>
      </c>
      <c r="F2717" s="102" t="s">
        <v>2461</v>
      </c>
      <c r="G2717" s="36" t="s">
        <v>597</v>
      </c>
      <c r="H2717" s="103">
        <f t="shared" ref="H2717:H2723" si="93">I2717+J2717</f>
        <v>392</v>
      </c>
      <c r="I2717" s="103">
        <v>392</v>
      </c>
      <c r="J2717" s="103">
        <f t="shared" si="92"/>
        <v>0</v>
      </c>
      <c r="K2717" s="104"/>
      <c r="L2717" s="104"/>
      <c r="M2717" s="104"/>
    </row>
    <row r="2718" spans="1:13" x14ac:dyDescent="0.2">
      <c r="A2718" s="101"/>
      <c r="B2718" s="12" t="s">
        <v>2470</v>
      </c>
      <c r="C2718" s="12"/>
      <c r="D2718" s="102"/>
      <c r="E2718" s="102"/>
      <c r="F2718" s="102"/>
      <c r="G2718" s="36"/>
      <c r="H2718" s="103">
        <f t="shared" si="93"/>
        <v>0</v>
      </c>
      <c r="I2718" s="103"/>
      <c r="J2718" s="103">
        <f t="shared" si="92"/>
        <v>0</v>
      </c>
      <c r="K2718" s="104"/>
      <c r="L2718" s="104"/>
      <c r="M2718" s="104"/>
    </row>
    <row r="2719" spans="1:13" ht="25.5" x14ac:dyDescent="0.2">
      <c r="A2719" s="101"/>
      <c r="B2719" s="12" t="s">
        <v>2417</v>
      </c>
      <c r="C2719" s="12" t="s">
        <v>2418</v>
      </c>
      <c r="D2719" s="102" t="s">
        <v>7</v>
      </c>
      <c r="E2719" s="102" t="s">
        <v>2456</v>
      </c>
      <c r="F2719" s="102" t="s">
        <v>2461</v>
      </c>
      <c r="G2719" s="36" t="s">
        <v>597</v>
      </c>
      <c r="H2719" s="103">
        <f t="shared" si="93"/>
        <v>485</v>
      </c>
      <c r="I2719" s="103">
        <v>485</v>
      </c>
      <c r="J2719" s="103">
        <f t="shared" si="92"/>
        <v>0</v>
      </c>
      <c r="K2719" s="104"/>
      <c r="L2719" s="104"/>
      <c r="M2719" s="104"/>
    </row>
    <row r="2720" spans="1:13" ht="25.5" x14ac:dyDescent="0.2">
      <c r="A2720" s="101"/>
      <c r="B2720" s="12" t="s">
        <v>2417</v>
      </c>
      <c r="C2720" s="12" t="s">
        <v>2419</v>
      </c>
      <c r="D2720" s="102" t="s">
        <v>7</v>
      </c>
      <c r="E2720" s="102" t="s">
        <v>2456</v>
      </c>
      <c r="F2720" s="102" t="s">
        <v>2461</v>
      </c>
      <c r="G2720" s="36" t="s">
        <v>597</v>
      </c>
      <c r="H2720" s="103">
        <f t="shared" si="93"/>
        <v>22</v>
      </c>
      <c r="I2720" s="103">
        <v>22</v>
      </c>
      <c r="J2720" s="103">
        <f t="shared" si="92"/>
        <v>0</v>
      </c>
      <c r="K2720" s="104"/>
      <c r="L2720" s="104"/>
      <c r="M2720" s="104"/>
    </row>
    <row r="2721" spans="1:50" x14ac:dyDescent="0.2">
      <c r="A2721" s="101"/>
      <c r="B2721" s="12" t="s">
        <v>2472</v>
      </c>
      <c r="C2721" s="12"/>
      <c r="D2721" s="102"/>
      <c r="E2721" s="102"/>
      <c r="F2721" s="102"/>
      <c r="G2721" s="36"/>
      <c r="H2721" s="103">
        <f t="shared" si="93"/>
        <v>0</v>
      </c>
      <c r="I2721" s="103"/>
      <c r="J2721" s="103">
        <f t="shared" si="92"/>
        <v>0</v>
      </c>
      <c r="K2721" s="104"/>
      <c r="L2721" s="104"/>
      <c r="M2721" s="104"/>
    </row>
    <row r="2722" spans="1:50" ht="25.5" x14ac:dyDescent="0.2">
      <c r="A2722" s="101"/>
      <c r="B2722" s="12" t="s">
        <v>2420</v>
      </c>
      <c r="C2722" s="12" t="s">
        <v>2421</v>
      </c>
      <c r="D2722" s="102" t="s">
        <v>7</v>
      </c>
      <c r="E2722" s="102" t="s">
        <v>2456</v>
      </c>
      <c r="F2722" s="102" t="s">
        <v>2461</v>
      </c>
      <c r="G2722" s="36" t="s">
        <v>597</v>
      </c>
      <c r="H2722" s="103">
        <f t="shared" si="93"/>
        <v>44</v>
      </c>
      <c r="I2722" s="103">
        <v>44</v>
      </c>
      <c r="J2722" s="103">
        <f t="shared" si="92"/>
        <v>0</v>
      </c>
      <c r="K2722" s="104"/>
      <c r="L2722" s="104"/>
      <c r="M2722" s="104"/>
    </row>
    <row r="2723" spans="1:50" x14ac:dyDescent="0.2">
      <c r="A2723" s="101"/>
      <c r="B2723" s="12" t="s">
        <v>1741</v>
      </c>
      <c r="C2723" s="12" t="s">
        <v>2422</v>
      </c>
      <c r="D2723" s="102" t="s">
        <v>7</v>
      </c>
      <c r="E2723" s="102" t="s">
        <v>2456</v>
      </c>
      <c r="F2723" s="102" t="s">
        <v>2461</v>
      </c>
      <c r="G2723" s="36" t="s">
        <v>597</v>
      </c>
      <c r="H2723" s="103">
        <f t="shared" si="93"/>
        <v>370</v>
      </c>
      <c r="I2723" s="103">
        <v>370</v>
      </c>
      <c r="J2723" s="103">
        <f t="shared" si="92"/>
        <v>0</v>
      </c>
      <c r="K2723" s="104"/>
      <c r="L2723" s="104"/>
      <c r="M2723" s="104"/>
    </row>
    <row r="2724" spans="1:50" x14ac:dyDescent="0.2">
      <c r="A2724" s="101" t="s">
        <v>2573</v>
      </c>
      <c r="B2724" s="12" t="s">
        <v>2574</v>
      </c>
      <c r="C2724" s="12" t="s">
        <v>4</v>
      </c>
      <c r="D2724" s="102"/>
      <c r="E2724" s="102"/>
      <c r="F2724" s="102"/>
      <c r="G2724" s="36"/>
      <c r="H2724" s="103"/>
      <c r="I2724" s="103"/>
      <c r="J2724" s="103"/>
      <c r="K2724" s="104"/>
      <c r="L2724" s="104"/>
      <c r="M2724" s="104"/>
    </row>
    <row r="2725" spans="1:50" ht="25.5" x14ac:dyDescent="0.2">
      <c r="A2725" s="106"/>
      <c r="B2725" s="12" t="s">
        <v>2473</v>
      </c>
      <c r="C2725" s="12" t="s">
        <v>2426</v>
      </c>
      <c r="D2725" s="102" t="s">
        <v>7</v>
      </c>
      <c r="E2725" s="102" t="s">
        <v>2454</v>
      </c>
      <c r="F2725" s="102" t="s">
        <v>2458</v>
      </c>
      <c r="G2725" s="36" t="s">
        <v>8</v>
      </c>
      <c r="H2725" s="103">
        <f t="shared" ref="H2725:H2732" si="94">I2725+J2725</f>
        <v>790.3</v>
      </c>
      <c r="I2725" s="103"/>
      <c r="J2725" s="103">
        <f t="shared" si="92"/>
        <v>790.3</v>
      </c>
      <c r="K2725" s="104">
        <v>290</v>
      </c>
      <c r="L2725" s="104">
        <v>381.9</v>
      </c>
      <c r="M2725" s="104">
        <v>118.4</v>
      </c>
    </row>
    <row r="2726" spans="1:50" ht="25.5" x14ac:dyDescent="0.2">
      <c r="A2726" s="106"/>
      <c r="B2726" s="12" t="s">
        <v>2473</v>
      </c>
      <c r="C2726" s="12" t="s">
        <v>2427</v>
      </c>
      <c r="D2726" s="102" t="s">
        <v>7</v>
      </c>
      <c r="E2726" s="102" t="s">
        <v>2455</v>
      </c>
      <c r="F2726" s="102" t="s">
        <v>2460</v>
      </c>
      <c r="G2726" s="36" t="s">
        <v>8</v>
      </c>
      <c r="H2726" s="103">
        <f t="shared" si="94"/>
        <v>921</v>
      </c>
      <c r="I2726" s="103"/>
      <c r="J2726" s="103">
        <f t="shared" si="92"/>
        <v>921</v>
      </c>
      <c r="K2726" s="104">
        <v>391.4</v>
      </c>
      <c r="L2726" s="104">
        <v>404.3</v>
      </c>
      <c r="M2726" s="104">
        <v>125.3</v>
      </c>
    </row>
    <row r="2727" spans="1:50" ht="25.5" x14ac:dyDescent="0.2">
      <c r="A2727" s="106"/>
      <c r="B2727" s="12" t="s">
        <v>2473</v>
      </c>
      <c r="C2727" s="12" t="s">
        <v>2428</v>
      </c>
      <c r="D2727" s="102" t="s">
        <v>7</v>
      </c>
      <c r="E2727" s="102" t="s">
        <v>2456</v>
      </c>
      <c r="F2727" s="102" t="s">
        <v>2461</v>
      </c>
      <c r="G2727" s="36" t="s">
        <v>8</v>
      </c>
      <c r="H2727" s="103">
        <f t="shared" si="94"/>
        <v>737</v>
      </c>
      <c r="I2727" s="103"/>
      <c r="J2727" s="103">
        <f t="shared" si="92"/>
        <v>737</v>
      </c>
      <c r="K2727" s="104">
        <v>327.60000000000002</v>
      </c>
      <c r="L2727" s="104">
        <v>312.5</v>
      </c>
      <c r="M2727" s="104">
        <v>96.9</v>
      </c>
    </row>
    <row r="2728" spans="1:50" ht="25.5" x14ac:dyDescent="0.2">
      <c r="A2728" s="106"/>
      <c r="B2728" s="12" t="s">
        <v>2473</v>
      </c>
      <c r="C2728" s="12" t="s">
        <v>2429</v>
      </c>
      <c r="D2728" s="102" t="s">
        <v>7</v>
      </c>
      <c r="E2728" s="102" t="s">
        <v>2457</v>
      </c>
      <c r="F2728" s="102" t="s">
        <v>2459</v>
      </c>
      <c r="G2728" s="36" t="s">
        <v>8</v>
      </c>
      <c r="H2728" s="103">
        <f t="shared" si="94"/>
        <v>778.30000000000007</v>
      </c>
      <c r="I2728" s="103"/>
      <c r="J2728" s="103">
        <f t="shared" si="92"/>
        <v>778.30000000000007</v>
      </c>
      <c r="K2728" s="104">
        <v>352.8</v>
      </c>
      <c r="L2728" s="104">
        <v>324.8</v>
      </c>
      <c r="M2728" s="104">
        <v>100.7</v>
      </c>
    </row>
    <row r="2729" spans="1:50" s="9" customFormat="1" ht="25.5" customHeight="1" x14ac:dyDescent="0.25">
      <c r="A2729" s="96"/>
      <c r="B2729" s="12" t="s">
        <v>2473</v>
      </c>
      <c r="C2729" s="12" t="s">
        <v>2575</v>
      </c>
      <c r="D2729" s="102" t="s">
        <v>245</v>
      </c>
      <c r="E2729" s="102" t="s">
        <v>2454</v>
      </c>
      <c r="F2729" s="102" t="s">
        <v>2458</v>
      </c>
      <c r="G2729" s="36" t="s">
        <v>8</v>
      </c>
      <c r="H2729" s="103">
        <f t="shared" si="94"/>
        <v>882.5</v>
      </c>
      <c r="I2729" s="103"/>
      <c r="J2729" s="103">
        <f t="shared" si="92"/>
        <v>882.5</v>
      </c>
      <c r="K2729" s="104">
        <v>400.6</v>
      </c>
      <c r="L2729" s="104">
        <v>367.9</v>
      </c>
      <c r="M2729" s="104">
        <v>114</v>
      </c>
      <c r="N2729" s="2"/>
      <c r="O2729" s="3"/>
      <c r="P2729" s="4"/>
      <c r="Q2729" s="5"/>
      <c r="R2729" s="6"/>
      <c r="S2729" s="6"/>
      <c r="T2729" s="6"/>
      <c r="U2729" s="6"/>
      <c r="V2729" s="6"/>
      <c r="W2729" s="6"/>
      <c r="X2729" s="6"/>
      <c r="Y2729" s="5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7"/>
      <c r="AS2729" s="8"/>
      <c r="AT2729" s="4"/>
      <c r="AU2729" s="4"/>
      <c r="AV2729" s="4"/>
      <c r="AW2729" s="5"/>
      <c r="AX2729" s="5"/>
    </row>
    <row r="2730" spans="1:50" ht="25.5" customHeight="1" x14ac:dyDescent="0.2">
      <c r="A2730" s="106"/>
      <c r="B2730" s="12" t="s">
        <v>2473</v>
      </c>
      <c r="C2730" s="12" t="s">
        <v>2576</v>
      </c>
      <c r="D2730" s="102" t="s">
        <v>245</v>
      </c>
      <c r="E2730" s="102" t="s">
        <v>2455</v>
      </c>
      <c r="F2730" s="102" t="s">
        <v>2460</v>
      </c>
      <c r="G2730" s="36" t="s">
        <v>8</v>
      </c>
      <c r="H2730" s="103">
        <f t="shared" si="94"/>
        <v>861.59999999999991</v>
      </c>
      <c r="I2730" s="103"/>
      <c r="J2730" s="103">
        <f t="shared" si="92"/>
        <v>861.59999999999991</v>
      </c>
      <c r="K2730" s="104">
        <v>450.4</v>
      </c>
      <c r="L2730" s="104">
        <v>313.89999999999998</v>
      </c>
      <c r="M2730" s="104">
        <v>97.3</v>
      </c>
    </row>
    <row r="2731" spans="1:50" ht="25.5" customHeight="1" x14ac:dyDescent="0.2">
      <c r="A2731" s="101"/>
      <c r="B2731" s="12" t="s">
        <v>2473</v>
      </c>
      <c r="C2731" s="12" t="s">
        <v>2577</v>
      </c>
      <c r="D2731" s="102" t="s">
        <v>245</v>
      </c>
      <c r="E2731" s="102" t="s">
        <v>2456</v>
      </c>
      <c r="F2731" s="102" t="s">
        <v>2461</v>
      </c>
      <c r="G2731" s="36" t="s">
        <v>8</v>
      </c>
      <c r="H2731" s="103">
        <f t="shared" si="94"/>
        <v>876.2</v>
      </c>
      <c r="I2731" s="103"/>
      <c r="J2731" s="103">
        <f t="shared" si="92"/>
        <v>876.2</v>
      </c>
      <c r="K2731" s="104">
        <v>465.4</v>
      </c>
      <c r="L2731" s="104">
        <v>313.60000000000002</v>
      </c>
      <c r="M2731" s="104">
        <v>97.2</v>
      </c>
    </row>
    <row r="2732" spans="1:50" ht="25.5" customHeight="1" x14ac:dyDescent="0.2">
      <c r="A2732" s="101"/>
      <c r="B2732" s="12" t="s">
        <v>2473</v>
      </c>
      <c r="C2732" s="12" t="s">
        <v>2578</v>
      </c>
      <c r="D2732" s="102" t="s">
        <v>245</v>
      </c>
      <c r="E2732" s="102" t="s">
        <v>2457</v>
      </c>
      <c r="F2732" s="102" t="s">
        <v>2459</v>
      </c>
      <c r="G2732" s="36" t="s">
        <v>8</v>
      </c>
      <c r="H2732" s="103">
        <f t="shared" si="94"/>
        <v>853.5</v>
      </c>
      <c r="I2732" s="103"/>
      <c r="J2732" s="103">
        <f t="shared" si="92"/>
        <v>853.5</v>
      </c>
      <c r="K2732" s="104">
        <v>468.8</v>
      </c>
      <c r="L2732" s="104">
        <v>293.7</v>
      </c>
      <c r="M2732" s="104">
        <v>91</v>
      </c>
    </row>
    <row r="2733" spans="1:50" x14ac:dyDescent="0.2">
      <c r="A2733" s="101"/>
      <c r="B2733" s="12"/>
      <c r="C2733" s="23" t="s">
        <v>2430</v>
      </c>
      <c r="D2733" s="102"/>
      <c r="E2733" s="102"/>
      <c r="F2733" s="102"/>
      <c r="G2733" s="36"/>
      <c r="H2733" s="103">
        <f t="shared" ref="H2733:M2733" si="95">SUM(H2725:H2732)</f>
        <v>6700.4000000000005</v>
      </c>
      <c r="I2733" s="103">
        <f t="shared" si="95"/>
        <v>0</v>
      </c>
      <c r="J2733" s="103">
        <f t="shared" si="95"/>
        <v>6700.4000000000005</v>
      </c>
      <c r="K2733" s="103">
        <f t="shared" si="95"/>
        <v>3147.0000000000005</v>
      </c>
      <c r="L2733" s="103">
        <f t="shared" si="95"/>
        <v>2712.6</v>
      </c>
      <c r="M2733" s="103">
        <f t="shared" si="95"/>
        <v>840.8</v>
      </c>
    </row>
  </sheetData>
  <mergeCells count="9">
    <mergeCell ref="H2:M2"/>
    <mergeCell ref="D4:D5"/>
    <mergeCell ref="E4:F4"/>
    <mergeCell ref="G4:G5"/>
    <mergeCell ref="A4:A5"/>
    <mergeCell ref="B4:B5"/>
    <mergeCell ref="C4:C5"/>
    <mergeCell ref="H4:H5"/>
    <mergeCell ref="J4:M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87" firstPageNumber="57" orientation="landscape" useFirstPageNumber="1" r:id="rId1"/>
  <headerFooter>
    <oddHeader>&amp;CСЭС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344"/>
  <sheetViews>
    <sheetView workbookViewId="0">
      <selection activeCell="B4" sqref="B4:B5"/>
    </sheetView>
  </sheetViews>
  <sheetFormatPr defaultColWidth="9.140625" defaultRowHeight="12.75" x14ac:dyDescent="0.2"/>
  <cols>
    <col min="1" max="1" width="3.140625" style="111" customWidth="1"/>
    <col min="2" max="2" width="31.7109375" style="110" customWidth="1"/>
    <col min="3" max="3" width="47.5703125" style="110" customWidth="1"/>
    <col min="4" max="4" width="5" style="112" customWidth="1"/>
    <col min="5" max="6" width="6" style="112" customWidth="1"/>
    <col min="7" max="7" width="9.7109375" style="108" customWidth="1"/>
    <col min="8" max="8" width="9.28515625" style="108" customWidth="1"/>
    <col min="9" max="9" width="9" style="108" customWidth="1"/>
    <col min="10" max="10" width="7.7109375" style="108" customWidth="1"/>
    <col min="11" max="11" width="7.5703125" style="108" customWidth="1"/>
    <col min="12" max="12" width="6.7109375" style="108" customWidth="1"/>
    <col min="13" max="13" width="7.140625" style="108" customWidth="1"/>
    <col min="14" max="16384" width="9.140625" style="16"/>
  </cols>
  <sheetData>
    <row r="2" spans="1:13" ht="12.75" customHeight="1" x14ac:dyDescent="0.2">
      <c r="A2" s="94"/>
      <c r="B2" s="10" t="s">
        <v>2440</v>
      </c>
      <c r="C2" s="30" t="s">
        <v>2595</v>
      </c>
      <c r="D2" s="95"/>
      <c r="E2" s="95"/>
      <c r="F2" s="95"/>
      <c r="G2" s="8"/>
      <c r="H2" s="180" t="s">
        <v>2453</v>
      </c>
      <c r="I2" s="180"/>
      <c r="J2" s="180"/>
      <c r="K2" s="180"/>
      <c r="L2" s="180"/>
      <c r="M2" s="180"/>
    </row>
    <row r="3" spans="1:13" x14ac:dyDescent="0.2">
      <c r="A3" s="94"/>
      <c r="B3" s="11"/>
      <c r="C3" s="11"/>
      <c r="D3" s="8"/>
      <c r="E3" s="8"/>
      <c r="F3" s="8"/>
      <c r="G3" s="37"/>
      <c r="H3" s="8"/>
      <c r="I3" s="8"/>
      <c r="J3" s="8"/>
      <c r="K3" s="8"/>
      <c r="L3" s="8"/>
      <c r="M3" s="7"/>
    </row>
    <row r="4" spans="1:13" ht="12.75" customHeight="1" x14ac:dyDescent="0.2">
      <c r="A4" s="179" t="s">
        <v>0</v>
      </c>
      <c r="B4" s="179" t="s">
        <v>2442</v>
      </c>
      <c r="C4" s="179" t="s">
        <v>1</v>
      </c>
      <c r="D4" s="179" t="s">
        <v>2443</v>
      </c>
      <c r="E4" s="179" t="s">
        <v>2444</v>
      </c>
      <c r="F4" s="179"/>
      <c r="G4" s="179" t="s">
        <v>2445</v>
      </c>
      <c r="H4" s="179" t="s">
        <v>2446</v>
      </c>
      <c r="I4" s="97" t="s">
        <v>2447</v>
      </c>
      <c r="J4" s="179" t="s">
        <v>2</v>
      </c>
      <c r="K4" s="179"/>
      <c r="L4" s="179"/>
      <c r="M4" s="179"/>
    </row>
    <row r="5" spans="1:13" ht="36" x14ac:dyDescent="0.2">
      <c r="A5" s="179"/>
      <c r="B5" s="179"/>
      <c r="C5" s="179"/>
      <c r="D5" s="179"/>
      <c r="E5" s="97" t="s">
        <v>2448</v>
      </c>
      <c r="F5" s="97" t="s">
        <v>2449</v>
      </c>
      <c r="G5" s="179"/>
      <c r="H5" s="179"/>
      <c r="I5" s="97" t="s">
        <v>3</v>
      </c>
      <c r="J5" s="98" t="s">
        <v>3</v>
      </c>
      <c r="K5" s="99" t="s">
        <v>2450</v>
      </c>
      <c r="L5" s="99" t="s">
        <v>2451</v>
      </c>
      <c r="M5" s="100" t="s">
        <v>2452</v>
      </c>
    </row>
    <row r="6" spans="1:13" x14ac:dyDescent="0.2">
      <c r="A6" s="106" t="s">
        <v>2462</v>
      </c>
      <c r="B6" s="109" t="s">
        <v>2596</v>
      </c>
      <c r="C6" s="109" t="s">
        <v>4</v>
      </c>
      <c r="D6" s="113"/>
      <c r="E6" s="113"/>
      <c r="F6" s="113"/>
      <c r="G6" s="15"/>
      <c r="H6" s="15"/>
      <c r="I6" s="15"/>
      <c r="J6" s="15"/>
      <c r="K6" s="15"/>
      <c r="L6" s="15"/>
      <c r="M6" s="15"/>
    </row>
    <row r="7" spans="1:13" ht="38.25" x14ac:dyDescent="0.2">
      <c r="A7" s="106"/>
      <c r="B7" s="12" t="s">
        <v>2597</v>
      </c>
      <c r="C7" s="12" t="s">
        <v>2598</v>
      </c>
      <c r="D7" s="113" t="s">
        <v>7</v>
      </c>
      <c r="E7" s="113" t="s">
        <v>2454</v>
      </c>
      <c r="F7" s="113" t="s">
        <v>2454</v>
      </c>
      <c r="G7" s="15" t="s">
        <v>2599</v>
      </c>
      <c r="H7" s="14">
        <f t="shared" ref="H7:H70" si="0">I7+J7</f>
        <v>28.619519999999998</v>
      </c>
      <c r="I7" s="14"/>
      <c r="J7" s="14">
        <f>SUM(K7:M7)</f>
        <v>28.619519999999998</v>
      </c>
      <c r="K7" s="13">
        <v>4</v>
      </c>
      <c r="L7" s="13">
        <v>18.88</v>
      </c>
      <c r="M7" s="13">
        <v>5.7395199999999997</v>
      </c>
    </row>
    <row r="8" spans="1:13" ht="38.25" x14ac:dyDescent="0.2">
      <c r="A8" s="106"/>
      <c r="B8" s="12" t="s">
        <v>2597</v>
      </c>
      <c r="C8" s="12" t="s">
        <v>2600</v>
      </c>
      <c r="D8" s="113" t="s">
        <v>7</v>
      </c>
      <c r="E8" s="113" t="s">
        <v>2601</v>
      </c>
      <c r="F8" s="113" t="s">
        <v>2601</v>
      </c>
      <c r="G8" s="15" t="s">
        <v>2599</v>
      </c>
      <c r="H8" s="14">
        <f t="shared" si="0"/>
        <v>25.627680000000002</v>
      </c>
      <c r="I8" s="14"/>
      <c r="J8" s="14">
        <f t="shared" ref="J8:J71" si="1">SUM(K8:M8)</f>
        <v>25.627680000000002</v>
      </c>
      <c r="K8" s="13">
        <v>3.89</v>
      </c>
      <c r="L8" s="13">
        <v>16.670000000000002</v>
      </c>
      <c r="M8" s="13">
        <v>5.0676800000000002</v>
      </c>
    </row>
    <row r="9" spans="1:13" ht="51" x14ac:dyDescent="0.2">
      <c r="A9" s="106"/>
      <c r="B9" s="12" t="s">
        <v>2597</v>
      </c>
      <c r="C9" s="12" t="s">
        <v>2602</v>
      </c>
      <c r="D9" s="113" t="s">
        <v>7</v>
      </c>
      <c r="E9" s="113" t="s">
        <v>2457</v>
      </c>
      <c r="F9" s="113" t="s">
        <v>2457</v>
      </c>
      <c r="G9" s="15" t="s">
        <v>2599</v>
      </c>
      <c r="H9" s="14">
        <f t="shared" si="0"/>
        <v>153.76983999999999</v>
      </c>
      <c r="I9" s="14"/>
      <c r="J9" s="14">
        <f t="shared" si="1"/>
        <v>153.76983999999999</v>
      </c>
      <c r="K9" s="13">
        <v>131.97999999999999</v>
      </c>
      <c r="L9" s="13">
        <v>16.71</v>
      </c>
      <c r="M9" s="13">
        <v>5.0798399999999999</v>
      </c>
    </row>
    <row r="10" spans="1:13" ht="25.5" x14ac:dyDescent="0.2">
      <c r="A10" s="106"/>
      <c r="B10" s="12" t="s">
        <v>2597</v>
      </c>
      <c r="C10" s="12" t="s">
        <v>2603</v>
      </c>
      <c r="D10" s="113" t="s">
        <v>7</v>
      </c>
      <c r="E10" s="113" t="s">
        <v>2461</v>
      </c>
      <c r="F10" s="113" t="s">
        <v>2461</v>
      </c>
      <c r="G10" s="15" t="s">
        <v>2599</v>
      </c>
      <c r="H10" s="14">
        <f t="shared" si="0"/>
        <v>29.738320000000002</v>
      </c>
      <c r="I10" s="14"/>
      <c r="J10" s="14">
        <f t="shared" si="1"/>
        <v>29.738320000000002</v>
      </c>
      <c r="K10" s="13">
        <v>23.44</v>
      </c>
      <c r="L10" s="13">
        <v>4.83</v>
      </c>
      <c r="M10" s="13">
        <v>1.4683200000000001</v>
      </c>
    </row>
    <row r="11" spans="1:13" ht="38.25" x14ac:dyDescent="0.2">
      <c r="A11" s="106"/>
      <c r="B11" s="12" t="s">
        <v>2597</v>
      </c>
      <c r="C11" s="12" t="s">
        <v>2604</v>
      </c>
      <c r="D11" s="113" t="s">
        <v>7</v>
      </c>
      <c r="E11" s="113" t="s">
        <v>2459</v>
      </c>
      <c r="F11" s="113" t="s">
        <v>2459</v>
      </c>
      <c r="G11" s="15" t="s">
        <v>2599</v>
      </c>
      <c r="H11" s="14">
        <f t="shared" si="0"/>
        <v>28.380559999999999</v>
      </c>
      <c r="I11" s="14"/>
      <c r="J11" s="14">
        <f t="shared" si="1"/>
        <v>28.380559999999999</v>
      </c>
      <c r="K11" s="13">
        <v>2.77</v>
      </c>
      <c r="L11" s="13">
        <v>19.64</v>
      </c>
      <c r="M11" s="13">
        <v>5.9705599999999999</v>
      </c>
    </row>
    <row r="12" spans="1:13" x14ac:dyDescent="0.2">
      <c r="A12" s="106"/>
      <c r="B12" s="12" t="s">
        <v>2605</v>
      </c>
      <c r="C12" s="12" t="s">
        <v>2606</v>
      </c>
      <c r="D12" s="113" t="s">
        <v>7</v>
      </c>
      <c r="E12" s="113" t="s">
        <v>2456</v>
      </c>
      <c r="F12" s="113" t="s">
        <v>2456</v>
      </c>
      <c r="G12" s="15" t="s">
        <v>2599</v>
      </c>
      <c r="H12" s="14">
        <f t="shared" si="0"/>
        <v>38.702560000000005</v>
      </c>
      <c r="I12" s="14"/>
      <c r="J12" s="14">
        <f t="shared" si="1"/>
        <v>38.702560000000005</v>
      </c>
      <c r="K12" s="13">
        <v>33.630000000000003</v>
      </c>
      <c r="L12" s="13">
        <v>3.89</v>
      </c>
      <c r="M12" s="13">
        <v>1.1825600000000001</v>
      </c>
    </row>
    <row r="13" spans="1:13" ht="25.5" x14ac:dyDescent="0.2">
      <c r="A13" s="106"/>
      <c r="B13" s="12" t="s">
        <v>2607</v>
      </c>
      <c r="C13" s="12" t="s">
        <v>2608</v>
      </c>
      <c r="D13" s="113" t="s">
        <v>7</v>
      </c>
      <c r="E13" s="113" t="s">
        <v>2460</v>
      </c>
      <c r="F13" s="113" t="s">
        <v>2460</v>
      </c>
      <c r="G13" s="15" t="s">
        <v>2599</v>
      </c>
      <c r="H13" s="14">
        <f t="shared" si="0"/>
        <v>16.558319999999998</v>
      </c>
      <c r="I13" s="14"/>
      <c r="J13" s="14">
        <f t="shared" si="1"/>
        <v>16.558319999999998</v>
      </c>
      <c r="K13" s="13">
        <v>13.52</v>
      </c>
      <c r="L13" s="13">
        <v>2.33</v>
      </c>
      <c r="M13" s="13">
        <v>0.70831999999999995</v>
      </c>
    </row>
    <row r="14" spans="1:13" ht="51" x14ac:dyDescent="0.2">
      <c r="A14" s="106"/>
      <c r="B14" s="12" t="s">
        <v>2607</v>
      </c>
      <c r="C14" s="12" t="s">
        <v>2609</v>
      </c>
      <c r="D14" s="113" t="s">
        <v>7</v>
      </c>
      <c r="E14" s="113" t="s">
        <v>2460</v>
      </c>
      <c r="F14" s="113" t="s">
        <v>2460</v>
      </c>
      <c r="G14" s="15" t="s">
        <v>2599</v>
      </c>
      <c r="H14" s="14">
        <f t="shared" si="0"/>
        <v>140.68368000000001</v>
      </c>
      <c r="I14" s="14"/>
      <c r="J14" s="14">
        <f t="shared" si="1"/>
        <v>140.68368000000001</v>
      </c>
      <c r="K14" s="13">
        <v>123.51</v>
      </c>
      <c r="L14" s="13">
        <v>13.17</v>
      </c>
      <c r="M14" s="13">
        <v>4.0036800000000001</v>
      </c>
    </row>
    <row r="15" spans="1:13" ht="38.25" x14ac:dyDescent="0.2">
      <c r="A15" s="106"/>
      <c r="B15" s="12" t="s">
        <v>2610</v>
      </c>
      <c r="C15" s="12" t="s">
        <v>2611</v>
      </c>
      <c r="D15" s="113" t="s">
        <v>7</v>
      </c>
      <c r="E15" s="113" t="s">
        <v>2457</v>
      </c>
      <c r="F15" s="113" t="s">
        <v>2457</v>
      </c>
      <c r="G15" s="15" t="s">
        <v>2599</v>
      </c>
      <c r="H15" s="14">
        <f t="shared" si="0"/>
        <v>27.076560000000001</v>
      </c>
      <c r="I15" s="14"/>
      <c r="J15" s="14">
        <f t="shared" si="1"/>
        <v>27.076560000000001</v>
      </c>
      <c r="K15" s="13">
        <v>2.77</v>
      </c>
      <c r="L15" s="13">
        <v>18.64</v>
      </c>
      <c r="M15" s="13">
        <v>5.6665599999999996</v>
      </c>
    </row>
    <row r="16" spans="1:13" ht="38.25" x14ac:dyDescent="0.2">
      <c r="A16" s="106"/>
      <c r="B16" s="12" t="s">
        <v>2612</v>
      </c>
      <c r="C16" s="12" t="s">
        <v>2613</v>
      </c>
      <c r="D16" s="113" t="s">
        <v>7</v>
      </c>
      <c r="E16" s="113" t="s">
        <v>2456</v>
      </c>
      <c r="F16" s="113" t="s">
        <v>2456</v>
      </c>
      <c r="G16" s="15" t="s">
        <v>2599</v>
      </c>
      <c r="H16" s="14">
        <f t="shared" si="0"/>
        <v>75.017759999999996</v>
      </c>
      <c r="I16" s="14"/>
      <c r="J16" s="14">
        <f t="shared" si="1"/>
        <v>75.017759999999996</v>
      </c>
      <c r="K16" s="13">
        <v>64.989999999999995</v>
      </c>
      <c r="L16" s="13">
        <v>7.69</v>
      </c>
      <c r="M16" s="13">
        <v>2.3377600000000003</v>
      </c>
    </row>
    <row r="17" spans="1:13" ht="51" x14ac:dyDescent="0.2">
      <c r="A17" s="106"/>
      <c r="B17" s="12" t="s">
        <v>2614</v>
      </c>
      <c r="C17" s="12" t="s">
        <v>2615</v>
      </c>
      <c r="D17" s="113" t="s">
        <v>7</v>
      </c>
      <c r="E17" s="113" t="s">
        <v>2616</v>
      </c>
      <c r="F17" s="113" t="s">
        <v>2616</v>
      </c>
      <c r="G17" s="15" t="s">
        <v>2599</v>
      </c>
      <c r="H17" s="14">
        <f t="shared" si="0"/>
        <v>125.99639999999999</v>
      </c>
      <c r="I17" s="14"/>
      <c r="J17" s="14">
        <f t="shared" si="1"/>
        <v>125.99639999999999</v>
      </c>
      <c r="K17" s="13">
        <v>109.24</v>
      </c>
      <c r="L17" s="13">
        <v>12.85</v>
      </c>
      <c r="M17" s="13">
        <v>3.9063999999999997</v>
      </c>
    </row>
    <row r="18" spans="1:13" ht="38.25" x14ac:dyDescent="0.2">
      <c r="A18" s="106"/>
      <c r="B18" s="12" t="s">
        <v>2614</v>
      </c>
      <c r="C18" s="12" t="s">
        <v>2617</v>
      </c>
      <c r="D18" s="113" t="s">
        <v>7</v>
      </c>
      <c r="E18" s="113" t="s">
        <v>2455</v>
      </c>
      <c r="F18" s="113" t="s">
        <v>2455</v>
      </c>
      <c r="G18" s="15" t="s">
        <v>2599</v>
      </c>
      <c r="H18" s="14">
        <f t="shared" si="0"/>
        <v>130.36528000000001</v>
      </c>
      <c r="I18" s="14"/>
      <c r="J18" s="14">
        <f t="shared" si="1"/>
        <v>130.36528000000001</v>
      </c>
      <c r="K18" s="13">
        <v>114.3</v>
      </c>
      <c r="L18" s="13">
        <v>12.32</v>
      </c>
      <c r="M18" s="13">
        <v>3.7452800000000002</v>
      </c>
    </row>
    <row r="19" spans="1:13" ht="38.25" x14ac:dyDescent="0.2">
      <c r="A19" s="106"/>
      <c r="B19" s="12" t="s">
        <v>2614</v>
      </c>
      <c r="C19" s="12" t="s">
        <v>2618</v>
      </c>
      <c r="D19" s="113" t="s">
        <v>7</v>
      </c>
      <c r="E19" s="113" t="s">
        <v>2616</v>
      </c>
      <c r="F19" s="113" t="s">
        <v>2616</v>
      </c>
      <c r="G19" s="15" t="s">
        <v>2599</v>
      </c>
      <c r="H19" s="14">
        <f t="shared" si="0"/>
        <v>174.01560000000001</v>
      </c>
      <c r="I19" s="14"/>
      <c r="J19" s="14">
        <f t="shared" si="1"/>
        <v>174.01560000000001</v>
      </c>
      <c r="K19" s="13">
        <v>154.26</v>
      </c>
      <c r="L19" s="13">
        <v>15.15</v>
      </c>
      <c r="M19" s="13">
        <v>4.6055999999999999</v>
      </c>
    </row>
    <row r="20" spans="1:13" ht="102" x14ac:dyDescent="0.2">
      <c r="A20" s="106"/>
      <c r="B20" s="12" t="s">
        <v>2619</v>
      </c>
      <c r="C20" s="12" t="s">
        <v>2620</v>
      </c>
      <c r="D20" s="113" t="s">
        <v>7</v>
      </c>
      <c r="E20" s="113" t="s">
        <v>2601</v>
      </c>
      <c r="F20" s="113" t="s">
        <v>2601</v>
      </c>
      <c r="G20" s="15" t="s">
        <v>2599</v>
      </c>
      <c r="H20" s="14">
        <f t="shared" si="0"/>
        <v>38.043600000000005</v>
      </c>
      <c r="I20" s="14"/>
      <c r="J20" s="14">
        <f t="shared" si="1"/>
        <v>38.043600000000005</v>
      </c>
      <c r="K20" s="13">
        <v>31.98</v>
      </c>
      <c r="L20" s="13">
        <v>4.6500000000000004</v>
      </c>
      <c r="M20" s="13">
        <v>1.4136</v>
      </c>
    </row>
    <row r="21" spans="1:13" ht="25.5" x14ac:dyDescent="0.2">
      <c r="A21" s="106"/>
      <c r="B21" s="12" t="s">
        <v>2619</v>
      </c>
      <c r="C21" s="12" t="s">
        <v>2621</v>
      </c>
      <c r="D21" s="113" t="s">
        <v>7</v>
      </c>
      <c r="E21" s="113" t="s">
        <v>2455</v>
      </c>
      <c r="F21" s="113" t="s">
        <v>2455</v>
      </c>
      <c r="G21" s="15" t="s">
        <v>2599</v>
      </c>
      <c r="H21" s="14">
        <f t="shared" si="0"/>
        <v>1.1632</v>
      </c>
      <c r="I21" s="14"/>
      <c r="J21" s="14">
        <f t="shared" si="1"/>
        <v>1.1632</v>
      </c>
      <c r="K21" s="13">
        <v>0.12</v>
      </c>
      <c r="L21" s="13">
        <v>0.8</v>
      </c>
      <c r="M21" s="13">
        <v>0.2432</v>
      </c>
    </row>
    <row r="22" spans="1:13" ht="38.25" x14ac:dyDescent="0.2">
      <c r="A22" s="106"/>
      <c r="B22" s="12" t="s">
        <v>2619</v>
      </c>
      <c r="C22" s="12" t="s">
        <v>2622</v>
      </c>
      <c r="D22" s="113" t="s">
        <v>7</v>
      </c>
      <c r="E22" s="113" t="s">
        <v>2454</v>
      </c>
      <c r="F22" s="113" t="s">
        <v>2454</v>
      </c>
      <c r="G22" s="15" t="s">
        <v>2599</v>
      </c>
      <c r="H22" s="14">
        <f t="shared" si="0"/>
        <v>19.80688</v>
      </c>
      <c r="I22" s="14"/>
      <c r="J22" s="14">
        <f t="shared" si="1"/>
        <v>19.80688</v>
      </c>
      <c r="K22" s="13">
        <v>3.22</v>
      </c>
      <c r="L22" s="13">
        <v>12.72</v>
      </c>
      <c r="M22" s="13">
        <v>3.8668800000000001</v>
      </c>
    </row>
    <row r="23" spans="1:13" ht="38.25" x14ac:dyDescent="0.2">
      <c r="A23" s="106"/>
      <c r="B23" s="12" t="s">
        <v>2619</v>
      </c>
      <c r="C23" s="12" t="s">
        <v>2623</v>
      </c>
      <c r="D23" s="113" t="s">
        <v>7</v>
      </c>
      <c r="E23" s="113" t="s">
        <v>2454</v>
      </c>
      <c r="F23" s="113" t="s">
        <v>2454</v>
      </c>
      <c r="G23" s="15" t="s">
        <v>2599</v>
      </c>
      <c r="H23" s="14">
        <f t="shared" si="0"/>
        <v>3.4254400000000005</v>
      </c>
      <c r="I23" s="14"/>
      <c r="J23" s="14">
        <f t="shared" si="1"/>
        <v>3.4254400000000005</v>
      </c>
      <c r="K23" s="13">
        <v>1</v>
      </c>
      <c r="L23" s="13">
        <v>1.86</v>
      </c>
      <c r="M23" s="13">
        <v>0.56544000000000005</v>
      </c>
    </row>
    <row r="24" spans="1:13" ht="63" customHeight="1" x14ac:dyDescent="0.2">
      <c r="A24" s="106"/>
      <c r="B24" s="12" t="s">
        <v>2624</v>
      </c>
      <c r="C24" s="12" t="s">
        <v>2625</v>
      </c>
      <c r="D24" s="113" t="s">
        <v>7</v>
      </c>
      <c r="E24" s="113" t="s">
        <v>2457</v>
      </c>
      <c r="F24" s="113" t="s">
        <v>2457</v>
      </c>
      <c r="G24" s="15" t="s">
        <v>2599</v>
      </c>
      <c r="H24" s="14">
        <f t="shared" si="0"/>
        <v>49.668479999999995</v>
      </c>
      <c r="I24" s="14"/>
      <c r="J24" s="14">
        <f t="shared" si="1"/>
        <v>49.668479999999995</v>
      </c>
      <c r="K24" s="13">
        <v>3.22</v>
      </c>
      <c r="L24" s="13">
        <v>35.619999999999997</v>
      </c>
      <c r="M24" s="13">
        <v>10.828479999999999</v>
      </c>
    </row>
    <row r="25" spans="1:13" ht="51" x14ac:dyDescent="0.2">
      <c r="A25" s="106"/>
      <c r="B25" s="12" t="s">
        <v>2624</v>
      </c>
      <c r="C25" s="12" t="s">
        <v>2626</v>
      </c>
      <c r="D25" s="113" t="s">
        <v>7</v>
      </c>
      <c r="E25" s="113" t="s">
        <v>2457</v>
      </c>
      <c r="F25" s="113" t="s">
        <v>2457</v>
      </c>
      <c r="G25" s="15" t="s">
        <v>2599</v>
      </c>
      <c r="H25" s="14">
        <f t="shared" si="0"/>
        <v>8.7835999999999999</v>
      </c>
      <c r="I25" s="14"/>
      <c r="J25" s="14">
        <f t="shared" si="1"/>
        <v>8.7835999999999999</v>
      </c>
      <c r="K25" s="13">
        <v>1.0900000000000001</v>
      </c>
      <c r="L25" s="13">
        <v>5.9</v>
      </c>
      <c r="M25" s="13">
        <v>1.7936000000000001</v>
      </c>
    </row>
    <row r="26" spans="1:13" ht="38.25" x14ac:dyDescent="0.2">
      <c r="A26" s="106"/>
      <c r="B26" s="12" t="s">
        <v>2627</v>
      </c>
      <c r="C26" s="12" t="s">
        <v>2628</v>
      </c>
      <c r="D26" s="113" t="s">
        <v>7</v>
      </c>
      <c r="E26" s="113" t="s">
        <v>2601</v>
      </c>
      <c r="F26" s="113" t="s">
        <v>2601</v>
      </c>
      <c r="G26" s="15" t="s">
        <v>2599</v>
      </c>
      <c r="H26" s="14">
        <f t="shared" si="0"/>
        <v>21.75376</v>
      </c>
      <c r="I26" s="14"/>
      <c r="J26" s="14">
        <f t="shared" si="1"/>
        <v>21.75376</v>
      </c>
      <c r="K26" s="13">
        <v>1.62</v>
      </c>
      <c r="L26" s="13">
        <v>15.44</v>
      </c>
      <c r="M26" s="13">
        <v>4.6937600000000002</v>
      </c>
    </row>
    <row r="27" spans="1:13" ht="38.25" customHeight="1" x14ac:dyDescent="0.2">
      <c r="A27" s="106"/>
      <c r="B27" s="12" t="s">
        <v>2629</v>
      </c>
      <c r="C27" s="12" t="s">
        <v>2630</v>
      </c>
      <c r="D27" s="113" t="s">
        <v>7</v>
      </c>
      <c r="E27" s="113" t="s">
        <v>2601</v>
      </c>
      <c r="F27" s="113" t="s">
        <v>2601</v>
      </c>
      <c r="G27" s="15" t="s">
        <v>2599</v>
      </c>
      <c r="H27" s="14">
        <f t="shared" si="0"/>
        <v>24.797040000000003</v>
      </c>
      <c r="I27" s="14"/>
      <c r="J27" s="14">
        <f t="shared" si="1"/>
        <v>24.797040000000003</v>
      </c>
      <c r="K27" s="13">
        <v>2.29</v>
      </c>
      <c r="L27" s="13">
        <v>17.260000000000002</v>
      </c>
      <c r="M27" s="13">
        <v>5.2470400000000001</v>
      </c>
    </row>
    <row r="28" spans="1:13" ht="38.25" x14ac:dyDescent="0.2">
      <c r="A28" s="106"/>
      <c r="B28" s="12" t="s">
        <v>2629</v>
      </c>
      <c r="C28" s="12" t="s">
        <v>2631</v>
      </c>
      <c r="D28" s="113" t="s">
        <v>7</v>
      </c>
      <c r="E28" s="113" t="s">
        <v>2455</v>
      </c>
      <c r="F28" s="113" t="s">
        <v>2455</v>
      </c>
      <c r="G28" s="15" t="s">
        <v>2599</v>
      </c>
      <c r="H28" s="14">
        <f t="shared" si="0"/>
        <v>20.160399999999999</v>
      </c>
      <c r="I28" s="14"/>
      <c r="J28" s="14">
        <f t="shared" si="1"/>
        <v>20.160399999999999</v>
      </c>
      <c r="K28" s="13">
        <v>2.1</v>
      </c>
      <c r="L28" s="13">
        <v>13.85</v>
      </c>
      <c r="M28" s="13">
        <v>4.2103999999999999</v>
      </c>
    </row>
    <row r="29" spans="1:13" ht="38.25" x14ac:dyDescent="0.2">
      <c r="A29" s="106"/>
      <c r="B29" s="12" t="s">
        <v>2629</v>
      </c>
      <c r="C29" s="12" t="s">
        <v>2632</v>
      </c>
      <c r="D29" s="113" t="s">
        <v>7</v>
      </c>
      <c r="E29" s="113" t="s">
        <v>2633</v>
      </c>
      <c r="F29" s="113" t="s">
        <v>2633</v>
      </c>
      <c r="G29" s="15" t="s">
        <v>2599</v>
      </c>
      <c r="H29" s="14">
        <f t="shared" si="0"/>
        <v>19.217600000000001</v>
      </c>
      <c r="I29" s="14"/>
      <c r="J29" s="14">
        <f t="shared" si="1"/>
        <v>19.217600000000001</v>
      </c>
      <c r="K29" s="13">
        <v>2.0699999999999998</v>
      </c>
      <c r="L29" s="13">
        <v>13.15</v>
      </c>
      <c r="M29" s="13">
        <v>3.9975999999999998</v>
      </c>
    </row>
    <row r="30" spans="1:13" ht="38.25" x14ac:dyDescent="0.2">
      <c r="A30" s="106"/>
      <c r="B30" s="12" t="s">
        <v>2634</v>
      </c>
      <c r="C30" s="12" t="s">
        <v>2635</v>
      </c>
      <c r="D30" s="113" t="s">
        <v>7</v>
      </c>
      <c r="E30" s="113" t="s">
        <v>2455</v>
      </c>
      <c r="F30" s="113" t="s">
        <v>2455</v>
      </c>
      <c r="G30" s="15" t="s">
        <v>2599</v>
      </c>
      <c r="H30" s="14">
        <f t="shared" si="0"/>
        <v>19.59704</v>
      </c>
      <c r="I30" s="14"/>
      <c r="J30" s="14">
        <f t="shared" si="1"/>
        <v>19.59704</v>
      </c>
      <c r="K30" s="13">
        <v>0.35</v>
      </c>
      <c r="L30" s="13">
        <v>14.76</v>
      </c>
      <c r="M30" s="13">
        <v>4.4870399999999995</v>
      </c>
    </row>
    <row r="31" spans="1:13" ht="63.75" x14ac:dyDescent="0.2">
      <c r="A31" s="106"/>
      <c r="B31" s="12" t="s">
        <v>2636</v>
      </c>
      <c r="C31" s="12" t="s">
        <v>2637</v>
      </c>
      <c r="D31" s="113" t="s">
        <v>7</v>
      </c>
      <c r="E31" s="113" t="s">
        <v>2456</v>
      </c>
      <c r="F31" s="113" t="s">
        <v>2456</v>
      </c>
      <c r="G31" s="15" t="s">
        <v>2599</v>
      </c>
      <c r="H31" s="14">
        <f t="shared" si="0"/>
        <v>461.06352000000004</v>
      </c>
      <c r="I31" s="14"/>
      <c r="J31" s="14">
        <f t="shared" si="1"/>
        <v>461.06352000000004</v>
      </c>
      <c r="K31" s="13">
        <v>400.91</v>
      </c>
      <c r="L31" s="13">
        <v>46.13</v>
      </c>
      <c r="M31" s="13">
        <v>14.023520000000001</v>
      </c>
    </row>
    <row r="32" spans="1:13" ht="38.25" x14ac:dyDescent="0.2">
      <c r="A32" s="106"/>
      <c r="B32" s="12" t="s">
        <v>2636</v>
      </c>
      <c r="C32" s="12" t="s">
        <v>2638</v>
      </c>
      <c r="D32" s="113" t="s">
        <v>7</v>
      </c>
      <c r="E32" s="113" t="s">
        <v>2455</v>
      </c>
      <c r="F32" s="113" t="s">
        <v>2455</v>
      </c>
      <c r="G32" s="15" t="s">
        <v>2599</v>
      </c>
      <c r="H32" s="14">
        <f t="shared" si="0"/>
        <v>8.3696000000000002</v>
      </c>
      <c r="I32" s="14"/>
      <c r="J32" s="14">
        <f t="shared" si="1"/>
        <v>8.3696000000000002</v>
      </c>
      <c r="K32" s="13">
        <v>0.35</v>
      </c>
      <c r="L32" s="13">
        <v>6.15</v>
      </c>
      <c r="M32" s="13">
        <v>1.8696000000000002</v>
      </c>
    </row>
    <row r="33" spans="1:13" ht="25.5" x14ac:dyDescent="0.2">
      <c r="A33" s="106"/>
      <c r="B33" s="12" t="s">
        <v>2639</v>
      </c>
      <c r="C33" s="12" t="s">
        <v>2640</v>
      </c>
      <c r="D33" s="113" t="s">
        <v>7</v>
      </c>
      <c r="E33" s="113" t="s">
        <v>2455</v>
      </c>
      <c r="F33" s="113" t="s">
        <v>2455</v>
      </c>
      <c r="G33" s="15" t="s">
        <v>2599</v>
      </c>
      <c r="H33" s="14">
        <f t="shared" si="0"/>
        <v>5.7569599999999994</v>
      </c>
      <c r="I33" s="14"/>
      <c r="J33" s="14">
        <f t="shared" si="1"/>
        <v>5.7569599999999994</v>
      </c>
      <c r="K33" s="13">
        <v>4.1399999999999997</v>
      </c>
      <c r="L33" s="13">
        <v>1.24</v>
      </c>
      <c r="M33" s="13">
        <v>0.37695999999999996</v>
      </c>
    </row>
    <row r="34" spans="1:13" ht="25.5" x14ac:dyDescent="0.2">
      <c r="A34" s="106"/>
      <c r="B34" s="12" t="s">
        <v>2641</v>
      </c>
      <c r="C34" s="12" t="s">
        <v>2640</v>
      </c>
      <c r="D34" s="113" t="s">
        <v>7</v>
      </c>
      <c r="E34" s="113" t="s">
        <v>2455</v>
      </c>
      <c r="F34" s="113" t="s">
        <v>2455</v>
      </c>
      <c r="G34" s="15" t="s">
        <v>2599</v>
      </c>
      <c r="H34" s="14">
        <f t="shared" si="0"/>
        <v>6.7772800000000011</v>
      </c>
      <c r="I34" s="14"/>
      <c r="J34" s="14">
        <f t="shared" si="1"/>
        <v>6.7772800000000011</v>
      </c>
      <c r="K34" s="13">
        <v>4.7300000000000004</v>
      </c>
      <c r="L34" s="13">
        <v>1.57</v>
      </c>
      <c r="M34" s="13">
        <v>0.47727999999999998</v>
      </c>
    </row>
    <row r="35" spans="1:13" x14ac:dyDescent="0.2">
      <c r="A35" s="106"/>
      <c r="B35" s="12" t="s">
        <v>2642</v>
      </c>
      <c r="C35" s="12" t="s">
        <v>2640</v>
      </c>
      <c r="D35" s="113" t="s">
        <v>7</v>
      </c>
      <c r="E35" s="113" t="s">
        <v>2455</v>
      </c>
      <c r="F35" s="113" t="s">
        <v>2455</v>
      </c>
      <c r="G35" s="15" t="s">
        <v>2599</v>
      </c>
      <c r="H35" s="14">
        <f t="shared" si="0"/>
        <v>6.7772800000000011</v>
      </c>
      <c r="I35" s="14"/>
      <c r="J35" s="14">
        <f t="shared" si="1"/>
        <v>6.7772800000000011</v>
      </c>
      <c r="K35" s="13">
        <v>4.7300000000000004</v>
      </c>
      <c r="L35" s="13">
        <v>1.57</v>
      </c>
      <c r="M35" s="13">
        <v>0.47727999999999998</v>
      </c>
    </row>
    <row r="36" spans="1:13" x14ac:dyDescent="0.2">
      <c r="A36" s="106"/>
      <c r="B36" s="12" t="s">
        <v>2643</v>
      </c>
      <c r="C36" s="12" t="s">
        <v>2640</v>
      </c>
      <c r="D36" s="113" t="s">
        <v>7</v>
      </c>
      <c r="E36" s="113" t="s">
        <v>2616</v>
      </c>
      <c r="F36" s="113" t="s">
        <v>2616</v>
      </c>
      <c r="G36" s="15" t="s">
        <v>2599</v>
      </c>
      <c r="H36" s="14">
        <f t="shared" si="0"/>
        <v>15.981440000000003</v>
      </c>
      <c r="I36" s="14"/>
      <c r="J36" s="14">
        <f t="shared" si="1"/>
        <v>15.981440000000003</v>
      </c>
      <c r="K36" s="13">
        <v>9.9700000000000006</v>
      </c>
      <c r="L36" s="13">
        <v>4.6100000000000003</v>
      </c>
      <c r="M36" s="13">
        <v>1.40144</v>
      </c>
    </row>
    <row r="37" spans="1:13" x14ac:dyDescent="0.2">
      <c r="A37" s="106"/>
      <c r="B37" s="12" t="s">
        <v>2644</v>
      </c>
      <c r="C37" s="12" t="s">
        <v>2640</v>
      </c>
      <c r="D37" s="113" t="s">
        <v>7</v>
      </c>
      <c r="E37" s="113" t="s">
        <v>2455</v>
      </c>
      <c r="F37" s="113" t="s">
        <v>2455</v>
      </c>
      <c r="G37" s="15" t="s">
        <v>2599</v>
      </c>
      <c r="H37" s="14">
        <f t="shared" si="0"/>
        <v>11.09024</v>
      </c>
      <c r="I37" s="14"/>
      <c r="J37" s="14">
        <f t="shared" si="1"/>
        <v>11.09024</v>
      </c>
      <c r="K37" s="13">
        <v>7.1</v>
      </c>
      <c r="L37" s="13">
        <v>3.06</v>
      </c>
      <c r="M37" s="13">
        <v>0.93023999999999996</v>
      </c>
    </row>
    <row r="38" spans="1:13" ht="25.5" x14ac:dyDescent="0.2">
      <c r="A38" s="106"/>
      <c r="B38" s="12" t="s">
        <v>2645</v>
      </c>
      <c r="C38" s="12" t="s">
        <v>2640</v>
      </c>
      <c r="D38" s="113" t="s">
        <v>7</v>
      </c>
      <c r="E38" s="113" t="s">
        <v>2616</v>
      </c>
      <c r="F38" s="113" t="s">
        <v>2616</v>
      </c>
      <c r="G38" s="15" t="s">
        <v>2599</v>
      </c>
      <c r="H38" s="14">
        <f t="shared" si="0"/>
        <v>19.475920000000002</v>
      </c>
      <c r="I38" s="14"/>
      <c r="J38" s="14">
        <f t="shared" si="1"/>
        <v>19.475920000000002</v>
      </c>
      <c r="K38" s="13">
        <v>12.33</v>
      </c>
      <c r="L38" s="13">
        <v>5.48</v>
      </c>
      <c r="M38" s="13">
        <v>1.6659200000000001</v>
      </c>
    </row>
    <row r="39" spans="1:13" x14ac:dyDescent="0.2">
      <c r="A39" s="106"/>
      <c r="B39" s="12" t="s">
        <v>2646</v>
      </c>
      <c r="C39" s="12" t="s">
        <v>2640</v>
      </c>
      <c r="D39" s="113" t="s">
        <v>7</v>
      </c>
      <c r="E39" s="113" t="s">
        <v>2455</v>
      </c>
      <c r="F39" s="113" t="s">
        <v>2455</v>
      </c>
      <c r="G39" s="15" t="s">
        <v>2599</v>
      </c>
      <c r="H39" s="14">
        <f t="shared" si="0"/>
        <v>4.9038399999999998</v>
      </c>
      <c r="I39" s="14"/>
      <c r="J39" s="14">
        <f t="shared" si="1"/>
        <v>4.9038399999999998</v>
      </c>
      <c r="K39" s="13">
        <v>3</v>
      </c>
      <c r="L39" s="13">
        <v>1.46</v>
      </c>
      <c r="M39" s="13">
        <v>0.44383999999999996</v>
      </c>
    </row>
    <row r="40" spans="1:13" x14ac:dyDescent="0.2">
      <c r="A40" s="106"/>
      <c r="B40" s="12" t="s">
        <v>2647</v>
      </c>
      <c r="C40" s="12" t="s">
        <v>2640</v>
      </c>
      <c r="D40" s="113" t="s">
        <v>7</v>
      </c>
      <c r="E40" s="113" t="s">
        <v>2455</v>
      </c>
      <c r="F40" s="113" t="s">
        <v>2455</v>
      </c>
      <c r="G40" s="15" t="s">
        <v>2599</v>
      </c>
      <c r="H40" s="14">
        <f t="shared" si="0"/>
        <v>2.5563199999999999</v>
      </c>
      <c r="I40" s="14"/>
      <c r="J40" s="14">
        <f t="shared" si="1"/>
        <v>2.5563199999999999</v>
      </c>
      <c r="K40" s="13">
        <v>1.8</v>
      </c>
      <c r="L40" s="13">
        <v>0.57999999999999996</v>
      </c>
      <c r="M40" s="13">
        <v>0.17631999999999998</v>
      </c>
    </row>
    <row r="41" spans="1:13" x14ac:dyDescent="0.2">
      <c r="A41" s="106"/>
      <c r="B41" s="12" t="s">
        <v>2648</v>
      </c>
      <c r="C41" s="12" t="s">
        <v>2640</v>
      </c>
      <c r="D41" s="113" t="s">
        <v>7</v>
      </c>
      <c r="E41" s="113" t="s">
        <v>2455</v>
      </c>
      <c r="F41" s="113" t="s">
        <v>2455</v>
      </c>
      <c r="G41" s="15" t="s">
        <v>2599</v>
      </c>
      <c r="H41" s="14">
        <f t="shared" si="0"/>
        <v>2.5563199999999999</v>
      </c>
      <c r="I41" s="14"/>
      <c r="J41" s="14">
        <f t="shared" si="1"/>
        <v>2.5563199999999999</v>
      </c>
      <c r="K41" s="13">
        <v>1.8</v>
      </c>
      <c r="L41" s="13">
        <v>0.57999999999999996</v>
      </c>
      <c r="M41" s="13">
        <v>0.17631999999999998</v>
      </c>
    </row>
    <row r="42" spans="1:13" x14ac:dyDescent="0.2">
      <c r="A42" s="106"/>
      <c r="B42" s="12" t="s">
        <v>2649</v>
      </c>
      <c r="C42" s="12" t="s">
        <v>2640</v>
      </c>
      <c r="D42" s="113" t="s">
        <v>7</v>
      </c>
      <c r="E42" s="113" t="s">
        <v>2455</v>
      </c>
      <c r="F42" s="113" t="s">
        <v>2455</v>
      </c>
      <c r="G42" s="15" t="s">
        <v>2599</v>
      </c>
      <c r="H42" s="14">
        <f t="shared" si="0"/>
        <v>4.9038399999999998</v>
      </c>
      <c r="I42" s="14"/>
      <c r="J42" s="14">
        <f t="shared" si="1"/>
        <v>4.9038399999999998</v>
      </c>
      <c r="K42" s="13">
        <v>3</v>
      </c>
      <c r="L42" s="13">
        <v>1.46</v>
      </c>
      <c r="M42" s="13">
        <v>0.44383999999999996</v>
      </c>
    </row>
    <row r="43" spans="1:13" ht="25.5" x14ac:dyDescent="0.2">
      <c r="A43" s="106"/>
      <c r="B43" s="12" t="s">
        <v>2650</v>
      </c>
      <c r="C43" s="12" t="s">
        <v>2640</v>
      </c>
      <c r="D43" s="113" t="s">
        <v>7</v>
      </c>
      <c r="E43" s="113" t="s">
        <v>2461</v>
      </c>
      <c r="F43" s="113" t="s">
        <v>2461</v>
      </c>
      <c r="G43" s="15" t="s">
        <v>2599</v>
      </c>
      <c r="H43" s="14">
        <f t="shared" si="0"/>
        <v>5.5787199999999997</v>
      </c>
      <c r="I43" s="14"/>
      <c r="J43" s="14">
        <f t="shared" si="1"/>
        <v>5.5787199999999997</v>
      </c>
      <c r="K43" s="13">
        <v>2.41</v>
      </c>
      <c r="L43" s="13">
        <v>2.4300000000000002</v>
      </c>
      <c r="M43" s="13">
        <v>0.73872000000000004</v>
      </c>
    </row>
    <row r="44" spans="1:13" ht="25.5" x14ac:dyDescent="0.2">
      <c r="A44" s="106"/>
      <c r="B44" s="12" t="s">
        <v>2651</v>
      </c>
      <c r="C44" s="12" t="s">
        <v>2640</v>
      </c>
      <c r="D44" s="113" t="s">
        <v>7</v>
      </c>
      <c r="E44" s="113" t="s">
        <v>2652</v>
      </c>
      <c r="F44" s="113" t="s">
        <v>2652</v>
      </c>
      <c r="G44" s="15" t="s">
        <v>2599</v>
      </c>
      <c r="H44" s="14">
        <f t="shared" si="0"/>
        <v>2.1263200000000002</v>
      </c>
      <c r="I44" s="14"/>
      <c r="J44" s="14">
        <f t="shared" si="1"/>
        <v>2.1263200000000002</v>
      </c>
      <c r="K44" s="13">
        <v>1.37</v>
      </c>
      <c r="L44" s="13">
        <v>0.57999999999999996</v>
      </c>
      <c r="M44" s="13">
        <v>0.17631999999999998</v>
      </c>
    </row>
    <row r="45" spans="1:13" ht="25.5" x14ac:dyDescent="0.2">
      <c r="A45" s="106"/>
      <c r="B45" s="12" t="s">
        <v>2653</v>
      </c>
      <c r="C45" s="12" t="s">
        <v>2640</v>
      </c>
      <c r="D45" s="113" t="s">
        <v>7</v>
      </c>
      <c r="E45" s="113" t="s">
        <v>2455</v>
      </c>
      <c r="F45" s="113" t="s">
        <v>2455</v>
      </c>
      <c r="G45" s="15" t="s">
        <v>2599</v>
      </c>
      <c r="H45" s="14">
        <f t="shared" si="0"/>
        <v>7.4339199999999996</v>
      </c>
      <c r="I45" s="14"/>
      <c r="J45" s="14">
        <f t="shared" si="1"/>
        <v>7.4339199999999996</v>
      </c>
      <c r="K45" s="13">
        <v>4.2</v>
      </c>
      <c r="L45" s="13">
        <v>2.48</v>
      </c>
      <c r="M45" s="13">
        <v>0.75391999999999992</v>
      </c>
    </row>
    <row r="46" spans="1:13" ht="12.75" customHeight="1" x14ac:dyDescent="0.2">
      <c r="A46" s="106"/>
      <c r="B46" s="12" t="s">
        <v>2654</v>
      </c>
      <c r="C46" s="12" t="s">
        <v>2640</v>
      </c>
      <c r="D46" s="113" t="s">
        <v>7</v>
      </c>
      <c r="E46" s="113" t="s">
        <v>2616</v>
      </c>
      <c r="F46" s="113" t="s">
        <v>2616</v>
      </c>
      <c r="G46" s="15" t="s">
        <v>2599</v>
      </c>
      <c r="H46" s="14">
        <f t="shared" si="0"/>
        <v>20.441600000000001</v>
      </c>
      <c r="I46" s="14"/>
      <c r="J46" s="14">
        <f t="shared" si="1"/>
        <v>20.441600000000001</v>
      </c>
      <c r="K46" s="13">
        <v>15.03</v>
      </c>
      <c r="L46" s="13">
        <v>4.1500000000000004</v>
      </c>
      <c r="M46" s="13">
        <v>1.2616000000000001</v>
      </c>
    </row>
    <row r="47" spans="1:13" ht="12.75" customHeight="1" x14ac:dyDescent="0.2">
      <c r="A47" s="106"/>
      <c r="B47" s="12" t="s">
        <v>2655</v>
      </c>
      <c r="C47" s="12" t="s">
        <v>2640</v>
      </c>
      <c r="D47" s="113" t="s">
        <v>7</v>
      </c>
      <c r="E47" s="113" t="s">
        <v>2455</v>
      </c>
      <c r="F47" s="113" t="s">
        <v>2455</v>
      </c>
      <c r="G47" s="15" t="s">
        <v>2599</v>
      </c>
      <c r="H47" s="14">
        <f t="shared" si="0"/>
        <v>9.8436799999999991</v>
      </c>
      <c r="I47" s="14"/>
      <c r="J47" s="14">
        <f t="shared" si="1"/>
        <v>9.8436799999999991</v>
      </c>
      <c r="K47" s="13">
        <v>5.71</v>
      </c>
      <c r="L47" s="13">
        <v>3.17</v>
      </c>
      <c r="M47" s="13">
        <v>0.96367999999999998</v>
      </c>
    </row>
    <row r="48" spans="1:13" ht="12.75" customHeight="1" x14ac:dyDescent="0.2">
      <c r="A48" s="106"/>
      <c r="B48" s="12" t="s">
        <v>2656</v>
      </c>
      <c r="C48" s="12" t="s">
        <v>2640</v>
      </c>
      <c r="D48" s="113" t="s">
        <v>7</v>
      </c>
      <c r="E48" s="113" t="s">
        <v>2616</v>
      </c>
      <c r="F48" s="113" t="s">
        <v>2616</v>
      </c>
      <c r="G48" s="15" t="s">
        <v>2599</v>
      </c>
      <c r="H48" s="14">
        <f t="shared" si="0"/>
        <v>36.277520000000003</v>
      </c>
      <c r="I48" s="14"/>
      <c r="J48" s="14">
        <f t="shared" si="1"/>
        <v>36.277520000000003</v>
      </c>
      <c r="K48" s="13">
        <v>18.829999999999998</v>
      </c>
      <c r="L48" s="13">
        <v>13.38</v>
      </c>
      <c r="M48" s="13">
        <v>4.06752</v>
      </c>
    </row>
    <row r="49" spans="1:13" ht="12.75" customHeight="1" x14ac:dyDescent="0.2">
      <c r="A49" s="106"/>
      <c r="B49" s="12" t="s">
        <v>2657</v>
      </c>
      <c r="C49" s="12" t="s">
        <v>2640</v>
      </c>
      <c r="D49" s="113" t="s">
        <v>7</v>
      </c>
      <c r="E49" s="113" t="s">
        <v>2455</v>
      </c>
      <c r="F49" s="113" t="s">
        <v>2455</v>
      </c>
      <c r="G49" s="15" t="s">
        <v>2599</v>
      </c>
      <c r="H49" s="14">
        <f t="shared" si="0"/>
        <v>2.9048799999999999</v>
      </c>
      <c r="I49" s="14"/>
      <c r="J49" s="14">
        <f t="shared" si="1"/>
        <v>2.9048799999999999</v>
      </c>
      <c r="K49" s="13">
        <v>1.64</v>
      </c>
      <c r="L49" s="13">
        <v>0.97</v>
      </c>
      <c r="M49" s="13">
        <v>0.29487999999999998</v>
      </c>
    </row>
    <row r="50" spans="1:13" ht="12.75" customHeight="1" x14ac:dyDescent="0.2">
      <c r="A50" s="106"/>
      <c r="B50" s="12" t="s">
        <v>2658</v>
      </c>
      <c r="C50" s="12" t="s">
        <v>2640</v>
      </c>
      <c r="D50" s="113" t="s">
        <v>7</v>
      </c>
      <c r="E50" s="113" t="s">
        <v>2616</v>
      </c>
      <c r="F50" s="113" t="s">
        <v>2616</v>
      </c>
      <c r="G50" s="15" t="s">
        <v>2599</v>
      </c>
      <c r="H50" s="14">
        <f t="shared" si="0"/>
        <v>38.797520000000006</v>
      </c>
      <c r="I50" s="14"/>
      <c r="J50" s="14">
        <f t="shared" si="1"/>
        <v>38.797520000000006</v>
      </c>
      <c r="K50" s="13">
        <v>21.35</v>
      </c>
      <c r="L50" s="13">
        <v>13.38</v>
      </c>
      <c r="M50" s="13">
        <v>4.06752</v>
      </c>
    </row>
    <row r="51" spans="1:13" ht="12.75" customHeight="1" x14ac:dyDescent="0.2">
      <c r="A51" s="106"/>
      <c r="B51" s="12" t="s">
        <v>2659</v>
      </c>
      <c r="C51" s="12" t="s">
        <v>2640</v>
      </c>
      <c r="D51" s="113" t="s">
        <v>7</v>
      </c>
      <c r="E51" s="113" t="s">
        <v>2455</v>
      </c>
      <c r="F51" s="113" t="s">
        <v>2455</v>
      </c>
      <c r="G51" s="15" t="s">
        <v>2599</v>
      </c>
      <c r="H51" s="14">
        <f t="shared" si="0"/>
        <v>9.9536800000000003</v>
      </c>
      <c r="I51" s="14"/>
      <c r="J51" s="14">
        <f t="shared" si="1"/>
        <v>9.9536800000000003</v>
      </c>
      <c r="K51" s="13">
        <v>5.82</v>
      </c>
      <c r="L51" s="13">
        <v>3.17</v>
      </c>
      <c r="M51" s="13">
        <v>0.96367999999999998</v>
      </c>
    </row>
    <row r="52" spans="1:13" ht="12.75" customHeight="1" x14ac:dyDescent="0.2">
      <c r="A52" s="106"/>
      <c r="B52" s="12" t="s">
        <v>2660</v>
      </c>
      <c r="C52" s="12" t="s">
        <v>2640</v>
      </c>
      <c r="D52" s="113" t="s">
        <v>7</v>
      </c>
      <c r="E52" s="113" t="s">
        <v>2616</v>
      </c>
      <c r="F52" s="113" t="s">
        <v>2616</v>
      </c>
      <c r="G52" s="15" t="s">
        <v>2599</v>
      </c>
      <c r="H52" s="14">
        <f t="shared" si="0"/>
        <v>9.323599999999999</v>
      </c>
      <c r="I52" s="14"/>
      <c r="J52" s="14">
        <f t="shared" si="1"/>
        <v>9.323599999999999</v>
      </c>
      <c r="K52" s="13">
        <v>4.8899999999999997</v>
      </c>
      <c r="L52" s="13">
        <v>3.4</v>
      </c>
      <c r="M52" s="13">
        <v>1.0335999999999999</v>
      </c>
    </row>
    <row r="53" spans="1:13" ht="12.75" customHeight="1" x14ac:dyDescent="0.2">
      <c r="A53" s="106"/>
      <c r="B53" s="12" t="s">
        <v>2661</v>
      </c>
      <c r="C53" s="12" t="s">
        <v>2640</v>
      </c>
      <c r="D53" s="113" t="s">
        <v>7</v>
      </c>
      <c r="E53" s="113" t="s">
        <v>2616</v>
      </c>
      <c r="F53" s="113" t="s">
        <v>2616</v>
      </c>
      <c r="G53" s="15" t="s">
        <v>2599</v>
      </c>
      <c r="H53" s="14">
        <f t="shared" si="0"/>
        <v>9.323599999999999</v>
      </c>
      <c r="I53" s="14"/>
      <c r="J53" s="14">
        <f t="shared" si="1"/>
        <v>9.323599999999999</v>
      </c>
      <c r="K53" s="13">
        <v>4.8899999999999997</v>
      </c>
      <c r="L53" s="13">
        <v>3.4</v>
      </c>
      <c r="M53" s="13">
        <v>1.0335999999999999</v>
      </c>
    </row>
    <row r="54" spans="1:13" ht="25.5" x14ac:dyDescent="0.2">
      <c r="A54" s="106"/>
      <c r="B54" s="12" t="s">
        <v>2662</v>
      </c>
      <c r="C54" s="12" t="s">
        <v>2640</v>
      </c>
      <c r="D54" s="113" t="s">
        <v>7</v>
      </c>
      <c r="E54" s="113" t="s">
        <v>2455</v>
      </c>
      <c r="F54" s="113" t="s">
        <v>2455</v>
      </c>
      <c r="G54" s="15" t="s">
        <v>2599</v>
      </c>
      <c r="H54" s="14">
        <f t="shared" si="0"/>
        <v>14.2416</v>
      </c>
      <c r="I54" s="14"/>
      <c r="J54" s="14">
        <f t="shared" si="1"/>
        <v>14.2416</v>
      </c>
      <c r="K54" s="13">
        <v>8.83</v>
      </c>
      <c r="L54" s="13">
        <v>4.1500000000000004</v>
      </c>
      <c r="M54" s="13">
        <v>1.2616000000000001</v>
      </c>
    </row>
    <row r="55" spans="1:13" x14ac:dyDescent="0.2">
      <c r="A55" s="106"/>
      <c r="B55" s="12" t="s">
        <v>2663</v>
      </c>
      <c r="C55" s="12" t="s">
        <v>2640</v>
      </c>
      <c r="D55" s="113" t="s">
        <v>7</v>
      </c>
      <c r="E55" s="113" t="s">
        <v>2652</v>
      </c>
      <c r="F55" s="113" t="s">
        <v>2652</v>
      </c>
      <c r="G55" s="15" t="s">
        <v>2599</v>
      </c>
      <c r="H55" s="14">
        <f t="shared" si="0"/>
        <v>18.856400000000001</v>
      </c>
      <c r="I55" s="14"/>
      <c r="J55" s="14">
        <f t="shared" si="1"/>
        <v>18.856400000000001</v>
      </c>
      <c r="K55" s="13">
        <v>13.51</v>
      </c>
      <c r="L55" s="13">
        <v>4.0999999999999996</v>
      </c>
      <c r="M55" s="13">
        <v>1.2464</v>
      </c>
    </row>
    <row r="56" spans="1:13" x14ac:dyDescent="0.2">
      <c r="A56" s="106"/>
      <c r="B56" s="12" t="s">
        <v>2664</v>
      </c>
      <c r="C56" s="12" t="s">
        <v>2640</v>
      </c>
      <c r="D56" s="113" t="s">
        <v>7</v>
      </c>
      <c r="E56" s="113" t="s">
        <v>2652</v>
      </c>
      <c r="F56" s="113" t="s">
        <v>2652</v>
      </c>
      <c r="G56" s="15" t="s">
        <v>2599</v>
      </c>
      <c r="H56" s="14">
        <f t="shared" si="0"/>
        <v>10.616399999999999</v>
      </c>
      <c r="I56" s="14"/>
      <c r="J56" s="14">
        <f t="shared" si="1"/>
        <v>10.616399999999999</v>
      </c>
      <c r="K56" s="13">
        <v>5.27</v>
      </c>
      <c r="L56" s="13">
        <v>4.0999999999999996</v>
      </c>
      <c r="M56" s="13">
        <v>1.2464</v>
      </c>
    </row>
    <row r="57" spans="1:13" x14ac:dyDescent="0.2">
      <c r="A57" s="106"/>
      <c r="B57" s="12" t="s">
        <v>2665</v>
      </c>
      <c r="C57" s="12" t="s">
        <v>2640</v>
      </c>
      <c r="D57" s="113" t="s">
        <v>7</v>
      </c>
      <c r="E57" s="113" t="s">
        <v>2652</v>
      </c>
      <c r="F57" s="113" t="s">
        <v>2652</v>
      </c>
      <c r="G57" s="15" t="s">
        <v>2599</v>
      </c>
      <c r="H57" s="14">
        <f t="shared" si="0"/>
        <v>18.276400000000002</v>
      </c>
      <c r="I57" s="14"/>
      <c r="J57" s="14">
        <f t="shared" si="1"/>
        <v>18.276400000000002</v>
      </c>
      <c r="K57" s="13">
        <v>12.93</v>
      </c>
      <c r="L57" s="13">
        <v>4.0999999999999996</v>
      </c>
      <c r="M57" s="13">
        <v>1.2464</v>
      </c>
    </row>
    <row r="58" spans="1:13" ht="63.75" x14ac:dyDescent="0.2">
      <c r="A58" s="106"/>
      <c r="B58" s="12" t="s">
        <v>2636</v>
      </c>
      <c r="C58" s="12" t="s">
        <v>2666</v>
      </c>
      <c r="D58" s="113" t="s">
        <v>7</v>
      </c>
      <c r="E58" s="113" t="s">
        <v>2456</v>
      </c>
      <c r="F58" s="113" t="s">
        <v>2456</v>
      </c>
      <c r="G58" s="36" t="s">
        <v>2447</v>
      </c>
      <c r="H58" s="14">
        <f t="shared" si="0"/>
        <v>1219</v>
      </c>
      <c r="I58" s="14">
        <v>1219</v>
      </c>
      <c r="J58" s="14">
        <f t="shared" si="1"/>
        <v>0</v>
      </c>
      <c r="K58" s="13">
        <v>0</v>
      </c>
      <c r="L58" s="13">
        <v>0</v>
      </c>
      <c r="M58" s="13">
        <v>0</v>
      </c>
    </row>
    <row r="59" spans="1:13" ht="51" customHeight="1" x14ac:dyDescent="0.2">
      <c r="A59" s="106"/>
      <c r="B59" s="12" t="s">
        <v>2624</v>
      </c>
      <c r="C59" s="12" t="s">
        <v>2667</v>
      </c>
      <c r="D59" s="113" t="s">
        <v>7</v>
      </c>
      <c r="E59" s="113" t="s">
        <v>2458</v>
      </c>
      <c r="F59" s="113" t="s">
        <v>2458</v>
      </c>
      <c r="G59" s="36" t="s">
        <v>2447</v>
      </c>
      <c r="H59" s="14">
        <f t="shared" si="0"/>
        <v>245</v>
      </c>
      <c r="I59" s="14">
        <v>245</v>
      </c>
      <c r="J59" s="14">
        <f t="shared" si="1"/>
        <v>0</v>
      </c>
      <c r="K59" s="13">
        <v>0</v>
      </c>
      <c r="L59" s="13">
        <v>0</v>
      </c>
      <c r="M59" s="13">
        <v>0</v>
      </c>
    </row>
    <row r="60" spans="1:13" ht="25.5" x14ac:dyDescent="0.2">
      <c r="A60" s="106"/>
      <c r="B60" s="12" t="s">
        <v>2668</v>
      </c>
      <c r="C60" s="12" t="s">
        <v>2669</v>
      </c>
      <c r="D60" s="113" t="s">
        <v>7</v>
      </c>
      <c r="E60" s="113" t="s">
        <v>2601</v>
      </c>
      <c r="F60" s="113" t="s">
        <v>2601</v>
      </c>
      <c r="G60" s="36" t="s">
        <v>2447</v>
      </c>
      <c r="H60" s="14">
        <f t="shared" si="0"/>
        <v>423</v>
      </c>
      <c r="I60" s="14">
        <v>423</v>
      </c>
      <c r="J60" s="14">
        <f t="shared" si="1"/>
        <v>0</v>
      </c>
      <c r="K60" s="13">
        <v>0</v>
      </c>
      <c r="L60" s="13">
        <v>0</v>
      </c>
      <c r="M60" s="13">
        <v>0</v>
      </c>
    </row>
    <row r="61" spans="1:13" ht="25.5" x14ac:dyDescent="0.2">
      <c r="A61" s="106"/>
      <c r="B61" s="12" t="s">
        <v>2670</v>
      </c>
      <c r="C61" s="12" t="s">
        <v>2671</v>
      </c>
      <c r="D61" s="113" t="s">
        <v>7</v>
      </c>
      <c r="E61" s="113" t="s">
        <v>2460</v>
      </c>
      <c r="F61" s="113" t="s">
        <v>2460</v>
      </c>
      <c r="G61" s="15" t="s">
        <v>2599</v>
      </c>
      <c r="H61" s="14">
        <f t="shared" si="0"/>
        <v>295.60520000000002</v>
      </c>
      <c r="I61" s="14"/>
      <c r="J61" s="14">
        <f t="shared" si="1"/>
        <v>295.60520000000002</v>
      </c>
      <c r="K61" s="13">
        <v>258.05</v>
      </c>
      <c r="L61" s="13">
        <v>28.8</v>
      </c>
      <c r="M61" s="13">
        <v>8.7552000000000003</v>
      </c>
    </row>
    <row r="62" spans="1:13" ht="25.5" x14ac:dyDescent="0.2">
      <c r="A62" s="106"/>
      <c r="B62" s="12" t="s">
        <v>2670</v>
      </c>
      <c r="C62" s="12" t="s">
        <v>2672</v>
      </c>
      <c r="D62" s="113" t="s">
        <v>7</v>
      </c>
      <c r="E62" s="113" t="s">
        <v>2460</v>
      </c>
      <c r="F62" s="113" t="s">
        <v>2460</v>
      </c>
      <c r="G62" s="15" t="s">
        <v>2599</v>
      </c>
      <c r="H62" s="14">
        <f t="shared" si="0"/>
        <v>16.446960000000001</v>
      </c>
      <c r="I62" s="14"/>
      <c r="J62" s="14">
        <f t="shared" si="1"/>
        <v>16.446960000000001</v>
      </c>
      <c r="K62" s="13">
        <v>11.57</v>
      </c>
      <c r="L62" s="13">
        <v>3.74</v>
      </c>
      <c r="M62" s="13">
        <v>1.13696</v>
      </c>
    </row>
    <row r="63" spans="1:13" ht="25.5" customHeight="1" x14ac:dyDescent="0.2">
      <c r="A63" s="106"/>
      <c r="B63" s="12" t="s">
        <v>2670</v>
      </c>
      <c r="C63" s="12" t="s">
        <v>2673</v>
      </c>
      <c r="D63" s="113" t="s">
        <v>7</v>
      </c>
      <c r="E63" s="113" t="s">
        <v>2616</v>
      </c>
      <c r="F63" s="113" t="s">
        <v>2616</v>
      </c>
      <c r="G63" s="15" t="s">
        <v>2599</v>
      </c>
      <c r="H63" s="14">
        <f t="shared" si="0"/>
        <v>371.75759999999997</v>
      </c>
      <c r="I63" s="14"/>
      <c r="J63" s="14">
        <f t="shared" si="1"/>
        <v>371.75759999999997</v>
      </c>
      <c r="K63" s="13">
        <v>294.3</v>
      </c>
      <c r="L63" s="13">
        <v>59.4</v>
      </c>
      <c r="M63" s="13">
        <v>18.057600000000001</v>
      </c>
    </row>
    <row r="64" spans="1:13" ht="51" x14ac:dyDescent="0.2">
      <c r="A64" s="106"/>
      <c r="B64" s="12" t="s">
        <v>2670</v>
      </c>
      <c r="C64" s="12" t="s">
        <v>2674</v>
      </c>
      <c r="D64" s="113" t="s">
        <v>7</v>
      </c>
      <c r="E64" s="113" t="s">
        <v>2458</v>
      </c>
      <c r="F64" s="113" t="s">
        <v>2458</v>
      </c>
      <c r="G64" s="15" t="s">
        <v>2599</v>
      </c>
      <c r="H64" s="14">
        <f t="shared" si="0"/>
        <v>8.8916000000000004</v>
      </c>
      <c r="I64" s="14"/>
      <c r="J64" s="14">
        <f t="shared" si="1"/>
        <v>8.8916000000000004</v>
      </c>
      <c r="K64" s="13">
        <v>1.85</v>
      </c>
      <c r="L64" s="13">
        <v>5.4</v>
      </c>
      <c r="M64" s="13">
        <v>1.6416000000000002</v>
      </c>
    </row>
    <row r="65" spans="1:13" ht="25.5" x14ac:dyDescent="0.2">
      <c r="A65" s="106"/>
      <c r="B65" s="12" t="s">
        <v>2675</v>
      </c>
      <c r="C65" s="12" t="s">
        <v>2676</v>
      </c>
      <c r="D65" s="113" t="s">
        <v>7</v>
      </c>
      <c r="E65" s="113" t="s">
        <v>2633</v>
      </c>
      <c r="F65" s="113" t="s">
        <v>2633</v>
      </c>
      <c r="G65" s="15" t="s">
        <v>2599</v>
      </c>
      <c r="H65" s="14">
        <f t="shared" si="0"/>
        <v>134.3064</v>
      </c>
      <c r="I65" s="14"/>
      <c r="J65" s="14">
        <f t="shared" si="1"/>
        <v>134.3064</v>
      </c>
      <c r="K65" s="13">
        <v>115.92</v>
      </c>
      <c r="L65" s="13">
        <v>14.1</v>
      </c>
      <c r="M65" s="13">
        <v>4.2863999999999995</v>
      </c>
    </row>
    <row r="66" spans="1:13" ht="25.5" x14ac:dyDescent="0.2">
      <c r="A66" s="106"/>
      <c r="B66" s="12" t="s">
        <v>2675</v>
      </c>
      <c r="C66" s="12" t="s">
        <v>2677</v>
      </c>
      <c r="D66" s="113" t="s">
        <v>7</v>
      </c>
      <c r="E66" s="113" t="s">
        <v>2633</v>
      </c>
      <c r="F66" s="113" t="s">
        <v>2633</v>
      </c>
      <c r="G66" s="15" t="s">
        <v>2599</v>
      </c>
      <c r="H66" s="14">
        <f t="shared" si="0"/>
        <v>315.26472000000001</v>
      </c>
      <c r="I66" s="14"/>
      <c r="J66" s="14">
        <f t="shared" si="1"/>
        <v>315.26472000000001</v>
      </c>
      <c r="K66" s="13">
        <v>241.68</v>
      </c>
      <c r="L66" s="13">
        <v>56.43</v>
      </c>
      <c r="M66" s="13">
        <v>17.154720000000001</v>
      </c>
    </row>
    <row r="67" spans="1:13" ht="25.5" x14ac:dyDescent="0.2">
      <c r="A67" s="106"/>
      <c r="B67" s="12" t="s">
        <v>2678</v>
      </c>
      <c r="C67" s="12" t="s">
        <v>2679</v>
      </c>
      <c r="D67" s="113" t="s">
        <v>7</v>
      </c>
      <c r="E67" s="113" t="s">
        <v>2460</v>
      </c>
      <c r="F67" s="113" t="s">
        <v>2460</v>
      </c>
      <c r="G67" s="15" t="s">
        <v>2599</v>
      </c>
      <c r="H67" s="14">
        <f t="shared" si="0"/>
        <v>71.835039999999992</v>
      </c>
      <c r="I67" s="14"/>
      <c r="J67" s="14">
        <f t="shared" si="1"/>
        <v>71.835039999999992</v>
      </c>
      <c r="K67" s="13">
        <v>17.38</v>
      </c>
      <c r="L67" s="13">
        <v>41.76</v>
      </c>
      <c r="M67" s="13">
        <v>12.695039999999999</v>
      </c>
    </row>
    <row r="68" spans="1:13" ht="25.5" x14ac:dyDescent="0.2">
      <c r="A68" s="106"/>
      <c r="B68" s="12" t="s">
        <v>2678</v>
      </c>
      <c r="C68" s="12" t="s">
        <v>2680</v>
      </c>
      <c r="D68" s="113" t="s">
        <v>7</v>
      </c>
      <c r="E68" s="113" t="s">
        <v>2460</v>
      </c>
      <c r="F68" s="113" t="s">
        <v>2460</v>
      </c>
      <c r="G68" s="15" t="s">
        <v>2599</v>
      </c>
      <c r="H68" s="14">
        <f t="shared" si="0"/>
        <v>9.1291200000000003</v>
      </c>
      <c r="I68" s="14"/>
      <c r="J68" s="14">
        <f t="shared" si="1"/>
        <v>9.1291200000000003</v>
      </c>
      <c r="K68" s="13">
        <v>4.2</v>
      </c>
      <c r="L68" s="13">
        <v>3.78</v>
      </c>
      <c r="M68" s="13">
        <v>1.1491199999999999</v>
      </c>
    </row>
    <row r="69" spans="1:13" ht="25.5" customHeight="1" x14ac:dyDescent="0.2">
      <c r="A69" s="106"/>
      <c r="B69" s="12" t="s">
        <v>2681</v>
      </c>
      <c r="C69" s="12" t="s">
        <v>2682</v>
      </c>
      <c r="D69" s="113" t="s">
        <v>7</v>
      </c>
      <c r="E69" s="113" t="s">
        <v>2460</v>
      </c>
      <c r="F69" s="113" t="s">
        <v>2460</v>
      </c>
      <c r="G69" s="15" t="s">
        <v>2599</v>
      </c>
      <c r="H69" s="14">
        <f t="shared" si="0"/>
        <v>177.67720000000003</v>
      </c>
      <c r="I69" s="14"/>
      <c r="J69" s="14">
        <f t="shared" si="1"/>
        <v>177.67720000000003</v>
      </c>
      <c r="K69" s="13">
        <v>155.77000000000001</v>
      </c>
      <c r="L69" s="13">
        <v>16.8</v>
      </c>
      <c r="M69" s="13">
        <v>5.1071999999999997</v>
      </c>
    </row>
    <row r="70" spans="1:13" ht="25.5" customHeight="1" x14ac:dyDescent="0.2">
      <c r="A70" s="106"/>
      <c r="B70" s="12" t="s">
        <v>2681</v>
      </c>
      <c r="C70" s="12" t="s">
        <v>2683</v>
      </c>
      <c r="D70" s="113" t="s">
        <v>7</v>
      </c>
      <c r="E70" s="113" t="s">
        <v>2460</v>
      </c>
      <c r="F70" s="113" t="s">
        <v>2460</v>
      </c>
      <c r="G70" s="15" t="s">
        <v>2599</v>
      </c>
      <c r="H70" s="14">
        <f t="shared" si="0"/>
        <v>91.259199999999993</v>
      </c>
      <c r="I70" s="14"/>
      <c r="J70" s="14">
        <f t="shared" si="1"/>
        <v>91.259199999999993</v>
      </c>
      <c r="K70" s="13">
        <v>85</v>
      </c>
      <c r="L70" s="13">
        <v>4.8</v>
      </c>
      <c r="M70" s="13">
        <v>1.4591999999999998</v>
      </c>
    </row>
    <row r="71" spans="1:13" ht="25.5" customHeight="1" x14ac:dyDescent="0.2">
      <c r="A71" s="106"/>
      <c r="B71" s="12" t="s">
        <v>2681</v>
      </c>
      <c r="C71" s="12" t="s">
        <v>2684</v>
      </c>
      <c r="D71" s="113" t="s">
        <v>7</v>
      </c>
      <c r="E71" s="113" t="s">
        <v>2460</v>
      </c>
      <c r="F71" s="113" t="s">
        <v>2460</v>
      </c>
      <c r="G71" s="15" t="s">
        <v>2599</v>
      </c>
      <c r="H71" s="14">
        <f t="shared" ref="H71:H134" si="2">I71+J71</f>
        <v>21.330880000000001</v>
      </c>
      <c r="I71" s="14"/>
      <c r="J71" s="14">
        <f t="shared" si="1"/>
        <v>21.330880000000001</v>
      </c>
      <c r="K71" s="13">
        <v>11.59</v>
      </c>
      <c r="L71" s="13">
        <v>7.47</v>
      </c>
      <c r="M71" s="13">
        <v>2.27088</v>
      </c>
    </row>
    <row r="72" spans="1:13" ht="25.5" customHeight="1" x14ac:dyDescent="0.2">
      <c r="A72" s="106"/>
      <c r="B72" s="12" t="s">
        <v>2681</v>
      </c>
      <c r="C72" s="12" t="s">
        <v>2685</v>
      </c>
      <c r="D72" s="113" t="s">
        <v>7</v>
      </c>
      <c r="E72" s="113" t="s">
        <v>2460</v>
      </c>
      <c r="F72" s="113" t="s">
        <v>2460</v>
      </c>
      <c r="G72" s="15" t="s">
        <v>2599</v>
      </c>
      <c r="H72" s="14">
        <f t="shared" si="2"/>
        <v>163.32879999999997</v>
      </c>
      <c r="I72" s="14"/>
      <c r="J72" s="14">
        <f t="shared" ref="J72:J135" si="3">SUM(K72:M72)</f>
        <v>163.32879999999997</v>
      </c>
      <c r="K72" s="13">
        <v>124.6</v>
      </c>
      <c r="L72" s="13">
        <v>29.7</v>
      </c>
      <c r="M72" s="13">
        <v>9.0288000000000004</v>
      </c>
    </row>
    <row r="73" spans="1:13" ht="25.5" customHeight="1" x14ac:dyDescent="0.2">
      <c r="A73" s="106"/>
      <c r="B73" s="12" t="s">
        <v>2681</v>
      </c>
      <c r="C73" s="12" t="s">
        <v>2686</v>
      </c>
      <c r="D73" s="113" t="s">
        <v>7</v>
      </c>
      <c r="E73" s="113" t="s">
        <v>2456</v>
      </c>
      <c r="F73" s="113" t="s">
        <v>2456</v>
      </c>
      <c r="G73" s="15" t="s">
        <v>2599</v>
      </c>
      <c r="H73" s="14">
        <f t="shared" si="2"/>
        <v>20.030719999999999</v>
      </c>
      <c r="I73" s="14"/>
      <c r="J73" s="14">
        <f t="shared" si="3"/>
        <v>20.030719999999999</v>
      </c>
      <c r="K73" s="13">
        <v>1.54</v>
      </c>
      <c r="L73" s="13">
        <v>14.18</v>
      </c>
      <c r="M73" s="13">
        <v>4.3107199999999999</v>
      </c>
    </row>
    <row r="74" spans="1:13" ht="38.25" x14ac:dyDescent="0.2">
      <c r="A74" s="106"/>
      <c r="B74" s="12" t="s">
        <v>2681</v>
      </c>
      <c r="C74" s="12" t="s">
        <v>2687</v>
      </c>
      <c r="D74" s="113" t="s">
        <v>7</v>
      </c>
      <c r="E74" s="113" t="s">
        <v>2456</v>
      </c>
      <c r="F74" s="113" t="s">
        <v>2456</v>
      </c>
      <c r="G74" s="15" t="s">
        <v>2599</v>
      </c>
      <c r="H74" s="14">
        <f t="shared" si="2"/>
        <v>57.146559999999994</v>
      </c>
      <c r="I74" s="14"/>
      <c r="J74" s="14">
        <f t="shared" si="3"/>
        <v>57.146559999999994</v>
      </c>
      <c r="K74" s="13">
        <v>1.87</v>
      </c>
      <c r="L74" s="13">
        <v>42.39</v>
      </c>
      <c r="M74" s="13">
        <v>12.886559999999999</v>
      </c>
    </row>
    <row r="75" spans="1:13" ht="25.5" x14ac:dyDescent="0.2">
      <c r="A75" s="106"/>
      <c r="B75" s="12" t="s">
        <v>2688</v>
      </c>
      <c r="C75" s="12" t="s">
        <v>2689</v>
      </c>
      <c r="D75" s="113" t="s">
        <v>7</v>
      </c>
      <c r="E75" s="113" t="s">
        <v>2456</v>
      </c>
      <c r="F75" s="113" t="s">
        <v>2456</v>
      </c>
      <c r="G75" s="15" t="s">
        <v>2599</v>
      </c>
      <c r="H75" s="14">
        <f t="shared" si="2"/>
        <v>52.298640000000006</v>
      </c>
      <c r="I75" s="14"/>
      <c r="J75" s="14">
        <f t="shared" si="3"/>
        <v>52.298640000000006</v>
      </c>
      <c r="K75" s="13">
        <v>40.68</v>
      </c>
      <c r="L75" s="13">
        <v>8.91</v>
      </c>
      <c r="M75" s="13">
        <v>2.7086399999999999</v>
      </c>
    </row>
    <row r="76" spans="1:13" ht="25.5" x14ac:dyDescent="0.2">
      <c r="A76" s="106"/>
      <c r="B76" s="12" t="s">
        <v>2688</v>
      </c>
      <c r="C76" s="12" t="s">
        <v>2690</v>
      </c>
      <c r="D76" s="113" t="s">
        <v>7</v>
      </c>
      <c r="E76" s="113" t="s">
        <v>2456</v>
      </c>
      <c r="F76" s="113" t="s">
        <v>2456</v>
      </c>
      <c r="G76" s="15" t="s">
        <v>2599</v>
      </c>
      <c r="H76" s="14">
        <f t="shared" si="2"/>
        <v>60.082800000000006</v>
      </c>
      <c r="I76" s="14"/>
      <c r="J76" s="14">
        <f t="shared" si="3"/>
        <v>60.082800000000006</v>
      </c>
      <c r="K76" s="13">
        <v>54.28</v>
      </c>
      <c r="L76" s="13">
        <v>4.45</v>
      </c>
      <c r="M76" s="13">
        <v>1.3528</v>
      </c>
    </row>
    <row r="77" spans="1:13" ht="38.25" x14ac:dyDescent="0.2">
      <c r="A77" s="106"/>
      <c r="B77" s="12" t="s">
        <v>2688</v>
      </c>
      <c r="C77" s="12" t="s">
        <v>2691</v>
      </c>
      <c r="D77" s="113" t="s">
        <v>7</v>
      </c>
      <c r="E77" s="113" t="s">
        <v>2458</v>
      </c>
      <c r="F77" s="113" t="s">
        <v>2458</v>
      </c>
      <c r="G77" s="15" t="s">
        <v>2599</v>
      </c>
      <c r="H77" s="14">
        <f t="shared" si="2"/>
        <v>13.932</v>
      </c>
      <c r="I77" s="14"/>
      <c r="J77" s="14">
        <f t="shared" si="3"/>
        <v>13.932</v>
      </c>
      <c r="K77" s="13">
        <v>1.87</v>
      </c>
      <c r="L77" s="13">
        <v>9.25</v>
      </c>
      <c r="M77" s="13">
        <v>2.8119999999999998</v>
      </c>
    </row>
    <row r="78" spans="1:13" ht="38.25" x14ac:dyDescent="0.2">
      <c r="A78" s="106"/>
      <c r="B78" s="12" t="s">
        <v>2688</v>
      </c>
      <c r="C78" s="12" t="s">
        <v>2692</v>
      </c>
      <c r="D78" s="113" t="s">
        <v>7</v>
      </c>
      <c r="E78" s="113" t="s">
        <v>2458</v>
      </c>
      <c r="F78" s="113" t="s">
        <v>2458</v>
      </c>
      <c r="G78" s="15" t="s">
        <v>2599</v>
      </c>
      <c r="H78" s="14">
        <f t="shared" si="2"/>
        <v>40.157440000000001</v>
      </c>
      <c r="I78" s="14"/>
      <c r="J78" s="14">
        <f t="shared" si="3"/>
        <v>40.157440000000001</v>
      </c>
      <c r="K78" s="13">
        <v>2.85</v>
      </c>
      <c r="L78" s="13">
        <v>28.61</v>
      </c>
      <c r="M78" s="13">
        <v>8.6974400000000003</v>
      </c>
    </row>
    <row r="79" spans="1:13" ht="25.5" x14ac:dyDescent="0.2">
      <c r="A79" s="106"/>
      <c r="B79" s="12" t="s">
        <v>2693</v>
      </c>
      <c r="C79" s="12" t="s">
        <v>2694</v>
      </c>
      <c r="D79" s="113" t="s">
        <v>7</v>
      </c>
      <c r="E79" s="113" t="s">
        <v>2456</v>
      </c>
      <c r="F79" s="113" t="s">
        <v>2456</v>
      </c>
      <c r="G79" s="15" t="s">
        <v>2599</v>
      </c>
      <c r="H79" s="14">
        <f t="shared" si="2"/>
        <v>68.605200000000011</v>
      </c>
      <c r="I79" s="14"/>
      <c r="J79" s="14">
        <f t="shared" si="3"/>
        <v>68.605200000000011</v>
      </c>
      <c r="K79" s="13">
        <v>52.24</v>
      </c>
      <c r="L79" s="13">
        <v>12.55</v>
      </c>
      <c r="M79" s="13">
        <v>3.8151999999999999</v>
      </c>
    </row>
    <row r="80" spans="1:13" ht="38.25" x14ac:dyDescent="0.2">
      <c r="A80" s="106"/>
      <c r="B80" s="12" t="s">
        <v>2693</v>
      </c>
      <c r="C80" s="12" t="s">
        <v>2695</v>
      </c>
      <c r="D80" s="113" t="s">
        <v>7</v>
      </c>
      <c r="E80" s="113" t="s">
        <v>2458</v>
      </c>
      <c r="F80" s="113" t="s">
        <v>2458</v>
      </c>
      <c r="G80" s="15" t="s">
        <v>2599</v>
      </c>
      <c r="H80" s="14">
        <f t="shared" si="2"/>
        <v>18.75272</v>
      </c>
      <c r="I80" s="14"/>
      <c r="J80" s="14">
        <f t="shared" si="3"/>
        <v>18.75272</v>
      </c>
      <c r="K80" s="13">
        <v>2.87</v>
      </c>
      <c r="L80" s="13">
        <v>12.18</v>
      </c>
      <c r="M80" s="13">
        <v>3.7027199999999998</v>
      </c>
    </row>
    <row r="81" spans="1:13" ht="38.25" x14ac:dyDescent="0.2">
      <c r="A81" s="106"/>
      <c r="B81" s="12" t="s">
        <v>2696</v>
      </c>
      <c r="C81" s="12" t="s">
        <v>2697</v>
      </c>
      <c r="D81" s="113" t="s">
        <v>7</v>
      </c>
      <c r="E81" s="113" t="s">
        <v>2457</v>
      </c>
      <c r="F81" s="113" t="s">
        <v>2457</v>
      </c>
      <c r="G81" s="15" t="s">
        <v>2599</v>
      </c>
      <c r="H81" s="14">
        <f t="shared" si="2"/>
        <v>15.346</v>
      </c>
      <c r="I81" s="14"/>
      <c r="J81" s="14">
        <f t="shared" si="3"/>
        <v>15.346</v>
      </c>
      <c r="K81" s="13">
        <v>1.98</v>
      </c>
      <c r="L81" s="13">
        <v>10.25</v>
      </c>
      <c r="M81" s="13">
        <v>3.1160000000000001</v>
      </c>
    </row>
    <row r="82" spans="1:13" ht="25.5" x14ac:dyDescent="0.2">
      <c r="A82" s="106"/>
      <c r="B82" s="12" t="s">
        <v>2696</v>
      </c>
      <c r="C82" s="12" t="s">
        <v>2698</v>
      </c>
      <c r="D82" s="113" t="s">
        <v>7</v>
      </c>
      <c r="E82" s="113" t="s">
        <v>2457</v>
      </c>
      <c r="F82" s="113" t="s">
        <v>2457</v>
      </c>
      <c r="G82" s="15" t="s">
        <v>2599</v>
      </c>
      <c r="H82" s="14">
        <f t="shared" si="2"/>
        <v>9.1608000000000001</v>
      </c>
      <c r="I82" s="14"/>
      <c r="J82" s="14">
        <f t="shared" si="3"/>
        <v>9.1608000000000001</v>
      </c>
      <c r="K82" s="13">
        <v>2.38</v>
      </c>
      <c r="L82" s="13">
        <v>5.2</v>
      </c>
      <c r="M82" s="13">
        <v>1.5808</v>
      </c>
    </row>
    <row r="83" spans="1:13" ht="25.5" x14ac:dyDescent="0.2">
      <c r="A83" s="106"/>
      <c r="B83" s="12" t="s">
        <v>2699</v>
      </c>
      <c r="C83" s="12" t="s">
        <v>2700</v>
      </c>
      <c r="D83" s="113" t="s">
        <v>7</v>
      </c>
      <c r="E83" s="113" t="s">
        <v>2652</v>
      </c>
      <c r="F83" s="113" t="s">
        <v>2652</v>
      </c>
      <c r="G83" s="15" t="s">
        <v>2599</v>
      </c>
      <c r="H83" s="14">
        <f t="shared" si="2"/>
        <v>131.5812</v>
      </c>
      <c r="I83" s="14"/>
      <c r="J83" s="14">
        <f t="shared" si="3"/>
        <v>131.5812</v>
      </c>
      <c r="K83" s="13">
        <v>105.11</v>
      </c>
      <c r="L83" s="13">
        <v>20.3</v>
      </c>
      <c r="M83" s="13">
        <v>6.1711999999999998</v>
      </c>
    </row>
    <row r="84" spans="1:13" ht="25.5" x14ac:dyDescent="0.2">
      <c r="A84" s="106"/>
      <c r="B84" s="12" t="s">
        <v>2701</v>
      </c>
      <c r="C84" s="12" t="s">
        <v>2702</v>
      </c>
      <c r="D84" s="113" t="s">
        <v>7</v>
      </c>
      <c r="E84" s="113" t="s">
        <v>2652</v>
      </c>
      <c r="F84" s="113" t="s">
        <v>2652</v>
      </c>
      <c r="G84" s="15" t="s">
        <v>2599</v>
      </c>
      <c r="H84" s="14">
        <f t="shared" si="2"/>
        <v>95.364720000000005</v>
      </c>
      <c r="I84" s="14"/>
      <c r="J84" s="14">
        <f t="shared" si="3"/>
        <v>95.364720000000005</v>
      </c>
      <c r="K84" s="13">
        <v>75.569999999999993</v>
      </c>
      <c r="L84" s="13">
        <v>15.18</v>
      </c>
      <c r="M84" s="13">
        <v>4.6147200000000002</v>
      </c>
    </row>
    <row r="85" spans="1:13" x14ac:dyDescent="0.2">
      <c r="A85" s="106"/>
      <c r="B85" s="12" t="s">
        <v>2703</v>
      </c>
      <c r="C85" s="12" t="s">
        <v>2704</v>
      </c>
      <c r="D85" s="113" t="s">
        <v>7</v>
      </c>
      <c r="E85" s="113" t="s">
        <v>2652</v>
      </c>
      <c r="F85" s="113" t="s">
        <v>2652</v>
      </c>
      <c r="G85" s="15" t="s">
        <v>2599</v>
      </c>
      <c r="H85" s="14">
        <f t="shared" si="2"/>
        <v>141.29399999999998</v>
      </c>
      <c r="I85" s="14"/>
      <c r="J85" s="14">
        <f t="shared" si="3"/>
        <v>141.29399999999998</v>
      </c>
      <c r="K85" s="13">
        <v>109.02</v>
      </c>
      <c r="L85" s="13">
        <v>24.75</v>
      </c>
      <c r="M85" s="13">
        <v>7.524</v>
      </c>
    </row>
    <row r="86" spans="1:13" x14ac:dyDescent="0.2">
      <c r="A86" s="106"/>
      <c r="B86" s="12" t="s">
        <v>2705</v>
      </c>
      <c r="C86" s="12" t="s">
        <v>2706</v>
      </c>
      <c r="D86" s="113" t="s">
        <v>7</v>
      </c>
      <c r="E86" s="113" t="s">
        <v>2652</v>
      </c>
      <c r="F86" s="113" t="s">
        <v>2652</v>
      </c>
      <c r="G86" s="15" t="s">
        <v>2599</v>
      </c>
      <c r="H86" s="14">
        <f t="shared" si="2"/>
        <v>85.01639999999999</v>
      </c>
      <c r="I86" s="14"/>
      <c r="J86" s="14">
        <f t="shared" si="3"/>
        <v>85.01639999999999</v>
      </c>
      <c r="K86" s="13">
        <v>65</v>
      </c>
      <c r="L86" s="13">
        <v>15.35</v>
      </c>
      <c r="M86" s="13">
        <v>4.6663999999999994</v>
      </c>
    </row>
    <row r="87" spans="1:13" x14ac:dyDescent="0.2">
      <c r="A87" s="106"/>
      <c r="B87" s="12" t="s">
        <v>2707</v>
      </c>
      <c r="C87" s="12" t="s">
        <v>2708</v>
      </c>
      <c r="D87" s="113" t="s">
        <v>7</v>
      </c>
      <c r="E87" s="113" t="s">
        <v>2461</v>
      </c>
      <c r="F87" s="113" t="s">
        <v>2461</v>
      </c>
      <c r="G87" s="15" t="s">
        <v>2599</v>
      </c>
      <c r="H87" s="14">
        <f t="shared" si="2"/>
        <v>175.48071999999999</v>
      </c>
      <c r="I87" s="14"/>
      <c r="J87" s="14">
        <f t="shared" si="3"/>
        <v>175.48071999999999</v>
      </c>
      <c r="K87" s="13">
        <v>134.16999999999999</v>
      </c>
      <c r="L87" s="13">
        <v>31.68</v>
      </c>
      <c r="M87" s="13">
        <v>9.6307200000000002</v>
      </c>
    </row>
    <row r="88" spans="1:13" x14ac:dyDescent="0.2">
      <c r="A88" s="106"/>
      <c r="B88" s="12" t="s">
        <v>2709</v>
      </c>
      <c r="C88" s="12" t="s">
        <v>2710</v>
      </c>
      <c r="D88" s="113" t="s">
        <v>7</v>
      </c>
      <c r="E88" s="113" t="s">
        <v>2461</v>
      </c>
      <c r="F88" s="113" t="s">
        <v>2461</v>
      </c>
      <c r="G88" s="15" t="s">
        <v>2599</v>
      </c>
      <c r="H88" s="14">
        <f t="shared" si="2"/>
        <v>93.216319999999996</v>
      </c>
      <c r="I88" s="14"/>
      <c r="J88" s="14">
        <f t="shared" si="3"/>
        <v>93.216319999999996</v>
      </c>
      <c r="K88" s="13">
        <v>71.27</v>
      </c>
      <c r="L88" s="13">
        <v>16.829999999999998</v>
      </c>
      <c r="M88" s="13">
        <v>5.1163199999999991</v>
      </c>
    </row>
    <row r="89" spans="1:13" x14ac:dyDescent="0.2">
      <c r="A89" s="106"/>
      <c r="B89" s="12" t="s">
        <v>2711</v>
      </c>
      <c r="C89" s="12" t="s">
        <v>2712</v>
      </c>
      <c r="D89" s="113" t="s">
        <v>7</v>
      </c>
      <c r="E89" s="113" t="s">
        <v>2460</v>
      </c>
      <c r="F89" s="113" t="s">
        <v>2460</v>
      </c>
      <c r="G89" s="15" t="s">
        <v>2599</v>
      </c>
      <c r="H89" s="14">
        <f t="shared" si="2"/>
        <v>25.361519999999999</v>
      </c>
      <c r="I89" s="14"/>
      <c r="J89" s="14">
        <f t="shared" si="3"/>
        <v>25.361519999999999</v>
      </c>
      <c r="K89" s="13">
        <v>9.8699999999999992</v>
      </c>
      <c r="L89" s="13">
        <v>11.88</v>
      </c>
      <c r="M89" s="13">
        <v>3.6115200000000001</v>
      </c>
    </row>
    <row r="90" spans="1:13" x14ac:dyDescent="0.2">
      <c r="A90" s="106"/>
      <c r="B90" s="12" t="s">
        <v>2713</v>
      </c>
      <c r="C90" s="12" t="s">
        <v>2712</v>
      </c>
      <c r="D90" s="113" t="s">
        <v>7</v>
      </c>
      <c r="E90" s="113" t="s">
        <v>2460</v>
      </c>
      <c r="F90" s="113" t="s">
        <v>2460</v>
      </c>
      <c r="G90" s="15" t="s">
        <v>2599</v>
      </c>
      <c r="H90" s="14">
        <f t="shared" si="2"/>
        <v>24.432959999999998</v>
      </c>
      <c r="I90" s="14"/>
      <c r="J90" s="14">
        <f t="shared" si="3"/>
        <v>24.432959999999998</v>
      </c>
      <c r="K90" s="13">
        <v>9.4499999999999993</v>
      </c>
      <c r="L90" s="13">
        <v>11.49</v>
      </c>
      <c r="M90" s="13">
        <v>3.4929600000000001</v>
      </c>
    </row>
    <row r="91" spans="1:13" x14ac:dyDescent="0.2">
      <c r="A91" s="106"/>
      <c r="B91" s="12" t="s">
        <v>2714</v>
      </c>
      <c r="C91" s="12" t="s">
        <v>2712</v>
      </c>
      <c r="D91" s="113" t="s">
        <v>7</v>
      </c>
      <c r="E91" s="113" t="s">
        <v>2460</v>
      </c>
      <c r="F91" s="113" t="s">
        <v>2460</v>
      </c>
      <c r="G91" s="15" t="s">
        <v>2599</v>
      </c>
      <c r="H91" s="14">
        <f t="shared" si="2"/>
        <v>24.552159999999997</v>
      </c>
      <c r="I91" s="14"/>
      <c r="J91" s="14">
        <f t="shared" si="3"/>
        <v>24.552159999999997</v>
      </c>
      <c r="K91" s="13">
        <v>8.1999999999999993</v>
      </c>
      <c r="L91" s="13">
        <v>12.54</v>
      </c>
      <c r="M91" s="13">
        <v>3.8121599999999995</v>
      </c>
    </row>
    <row r="92" spans="1:13" x14ac:dyDescent="0.2">
      <c r="A92" s="106"/>
      <c r="B92" s="12" t="s">
        <v>2715</v>
      </c>
      <c r="C92" s="12" t="s">
        <v>2712</v>
      </c>
      <c r="D92" s="113" t="s">
        <v>7</v>
      </c>
      <c r="E92" s="113" t="s">
        <v>2460</v>
      </c>
      <c r="F92" s="113" t="s">
        <v>2460</v>
      </c>
      <c r="G92" s="15" t="s">
        <v>2599</v>
      </c>
      <c r="H92" s="14">
        <f t="shared" si="2"/>
        <v>26.176159999999999</v>
      </c>
      <c r="I92" s="14"/>
      <c r="J92" s="14">
        <f t="shared" si="3"/>
        <v>26.176159999999999</v>
      </c>
      <c r="K92" s="13">
        <v>8.52</v>
      </c>
      <c r="L92" s="13">
        <v>13.54</v>
      </c>
      <c r="M92" s="13">
        <v>4.1161599999999998</v>
      </c>
    </row>
    <row r="93" spans="1:13" x14ac:dyDescent="0.2">
      <c r="A93" s="106"/>
      <c r="B93" s="12" t="s">
        <v>2716</v>
      </c>
      <c r="C93" s="12" t="s">
        <v>2712</v>
      </c>
      <c r="D93" s="113" t="s">
        <v>7</v>
      </c>
      <c r="E93" s="113" t="s">
        <v>2460</v>
      </c>
      <c r="F93" s="113" t="s">
        <v>2460</v>
      </c>
      <c r="G93" s="15" t="s">
        <v>2599</v>
      </c>
      <c r="H93" s="14">
        <f t="shared" si="2"/>
        <v>22.955359999999999</v>
      </c>
      <c r="I93" s="14"/>
      <c r="J93" s="14">
        <f t="shared" si="3"/>
        <v>22.955359999999999</v>
      </c>
      <c r="K93" s="13">
        <v>8.82</v>
      </c>
      <c r="L93" s="13">
        <v>10.84</v>
      </c>
      <c r="M93" s="13">
        <v>3.2953600000000001</v>
      </c>
    </row>
    <row r="94" spans="1:13" x14ac:dyDescent="0.2">
      <c r="A94" s="106"/>
      <c r="B94" s="12" t="s">
        <v>2717</v>
      </c>
      <c r="C94" s="12" t="s">
        <v>2712</v>
      </c>
      <c r="D94" s="113" t="s">
        <v>7</v>
      </c>
      <c r="E94" s="113" t="s">
        <v>2460</v>
      </c>
      <c r="F94" s="113" t="s">
        <v>2460</v>
      </c>
      <c r="G94" s="15" t="s">
        <v>2599</v>
      </c>
      <c r="H94" s="14">
        <f t="shared" si="2"/>
        <v>26.372159999999997</v>
      </c>
      <c r="I94" s="14"/>
      <c r="J94" s="14">
        <f t="shared" si="3"/>
        <v>26.372159999999997</v>
      </c>
      <c r="K94" s="13">
        <v>10.02</v>
      </c>
      <c r="L94" s="13">
        <v>12.54</v>
      </c>
      <c r="M94" s="13">
        <v>3.8121599999999995</v>
      </c>
    </row>
    <row r="95" spans="1:13" x14ac:dyDescent="0.2">
      <c r="A95" s="106"/>
      <c r="B95" s="12" t="s">
        <v>2718</v>
      </c>
      <c r="C95" s="12" t="s">
        <v>2712</v>
      </c>
      <c r="D95" s="113" t="s">
        <v>7</v>
      </c>
      <c r="E95" s="113" t="s">
        <v>2460</v>
      </c>
      <c r="F95" s="113" t="s">
        <v>2460</v>
      </c>
      <c r="G95" s="15" t="s">
        <v>2599</v>
      </c>
      <c r="H95" s="14">
        <f t="shared" si="2"/>
        <v>24.70992</v>
      </c>
      <c r="I95" s="14"/>
      <c r="J95" s="14">
        <f t="shared" si="3"/>
        <v>24.70992</v>
      </c>
      <c r="K95" s="13">
        <v>9.74</v>
      </c>
      <c r="L95" s="13">
        <v>11.48</v>
      </c>
      <c r="M95" s="13">
        <v>3.4899200000000001</v>
      </c>
    </row>
    <row r="96" spans="1:13" ht="38.25" customHeight="1" x14ac:dyDescent="0.2">
      <c r="A96" s="106"/>
      <c r="B96" s="12" t="s">
        <v>2681</v>
      </c>
      <c r="C96" s="12" t="s">
        <v>2719</v>
      </c>
      <c r="D96" s="113" t="s">
        <v>7</v>
      </c>
      <c r="E96" s="113" t="s">
        <v>2633</v>
      </c>
      <c r="F96" s="113" t="s">
        <v>2633</v>
      </c>
      <c r="G96" s="36" t="s">
        <v>2447</v>
      </c>
      <c r="H96" s="14">
        <f t="shared" si="2"/>
        <v>774</v>
      </c>
      <c r="I96" s="14">
        <v>774</v>
      </c>
      <c r="J96" s="14">
        <f t="shared" si="3"/>
        <v>0</v>
      </c>
      <c r="K96" s="13"/>
      <c r="L96" s="13"/>
      <c r="M96" s="13">
        <v>0</v>
      </c>
    </row>
    <row r="97" spans="1:13" ht="38.25" x14ac:dyDescent="0.2">
      <c r="A97" s="106"/>
      <c r="B97" s="12" t="s">
        <v>2675</v>
      </c>
      <c r="C97" s="12" t="s">
        <v>2720</v>
      </c>
      <c r="D97" s="113" t="s">
        <v>7</v>
      </c>
      <c r="E97" s="113" t="s">
        <v>2458</v>
      </c>
      <c r="F97" s="113" t="s">
        <v>2458</v>
      </c>
      <c r="G97" s="36" t="s">
        <v>2447</v>
      </c>
      <c r="H97" s="14">
        <f t="shared" si="2"/>
        <v>278</v>
      </c>
      <c r="I97" s="14">
        <v>278</v>
      </c>
      <c r="J97" s="14">
        <f t="shared" si="3"/>
        <v>0</v>
      </c>
      <c r="K97" s="13"/>
      <c r="L97" s="13"/>
      <c r="M97" s="13">
        <v>0</v>
      </c>
    </row>
    <row r="98" spans="1:13" ht="38.25" x14ac:dyDescent="0.2">
      <c r="A98" s="106"/>
      <c r="B98" s="12" t="s">
        <v>2675</v>
      </c>
      <c r="C98" s="12" t="s">
        <v>2721</v>
      </c>
      <c r="D98" s="113" t="s">
        <v>7</v>
      </c>
      <c r="E98" s="113" t="s">
        <v>2458</v>
      </c>
      <c r="F98" s="113" t="s">
        <v>2458</v>
      </c>
      <c r="G98" s="36" t="s">
        <v>2447</v>
      </c>
      <c r="H98" s="14">
        <f t="shared" si="2"/>
        <v>72</v>
      </c>
      <c r="I98" s="14">
        <v>72</v>
      </c>
      <c r="J98" s="14">
        <f t="shared" si="3"/>
        <v>0</v>
      </c>
      <c r="K98" s="13"/>
      <c r="L98" s="13"/>
      <c r="M98" s="13">
        <v>0</v>
      </c>
    </row>
    <row r="99" spans="1:13" ht="25.5" customHeight="1" x14ac:dyDescent="0.2">
      <c r="A99" s="106"/>
      <c r="B99" s="12" t="s">
        <v>2722</v>
      </c>
      <c r="C99" s="12" t="s">
        <v>2723</v>
      </c>
      <c r="D99" s="113" t="s">
        <v>7</v>
      </c>
      <c r="E99" s="113" t="s">
        <v>2601</v>
      </c>
      <c r="F99" s="113" t="s">
        <v>2601</v>
      </c>
      <c r="G99" s="15" t="s">
        <v>2599</v>
      </c>
      <c r="H99" s="14">
        <f t="shared" si="2"/>
        <v>14.490079999999999</v>
      </c>
      <c r="I99" s="14"/>
      <c r="J99" s="14">
        <f t="shared" si="3"/>
        <v>14.490079999999999</v>
      </c>
      <c r="K99" s="13">
        <v>3.38</v>
      </c>
      <c r="L99" s="13">
        <v>8.52</v>
      </c>
      <c r="M99" s="13">
        <v>2.5900799999999999</v>
      </c>
    </row>
    <row r="100" spans="1:13" ht="89.25" x14ac:dyDescent="0.2">
      <c r="A100" s="106"/>
      <c r="B100" s="12" t="s">
        <v>2724</v>
      </c>
      <c r="C100" s="12" t="s">
        <v>2725</v>
      </c>
      <c r="D100" s="113" t="s">
        <v>7</v>
      </c>
      <c r="E100" s="113" t="s">
        <v>2459</v>
      </c>
      <c r="F100" s="113" t="s">
        <v>2459</v>
      </c>
      <c r="G100" s="15" t="s">
        <v>2599</v>
      </c>
      <c r="H100" s="14">
        <f t="shared" si="2"/>
        <v>241.99439999999998</v>
      </c>
      <c r="I100" s="14"/>
      <c r="J100" s="14">
        <f t="shared" si="3"/>
        <v>241.99439999999998</v>
      </c>
      <c r="K100" s="13">
        <v>221</v>
      </c>
      <c r="L100" s="13">
        <v>16.100000000000001</v>
      </c>
      <c r="M100" s="13">
        <v>4.8944000000000001</v>
      </c>
    </row>
    <row r="101" spans="1:13" ht="38.25" x14ac:dyDescent="0.2">
      <c r="A101" s="106"/>
      <c r="B101" s="12" t="s">
        <v>2726</v>
      </c>
      <c r="C101" s="12" t="s">
        <v>2727</v>
      </c>
      <c r="D101" s="113" t="s">
        <v>7</v>
      </c>
      <c r="E101" s="113" t="s">
        <v>2458</v>
      </c>
      <c r="F101" s="113" t="s">
        <v>2458</v>
      </c>
      <c r="G101" s="15" t="s">
        <v>2599</v>
      </c>
      <c r="H101" s="14">
        <f t="shared" si="2"/>
        <v>18.66328</v>
      </c>
      <c r="I101" s="14"/>
      <c r="J101" s="14">
        <f t="shared" si="3"/>
        <v>18.66328</v>
      </c>
      <c r="K101" s="13">
        <v>4.88</v>
      </c>
      <c r="L101" s="13">
        <v>10.57</v>
      </c>
      <c r="M101" s="13">
        <v>3.2132800000000001</v>
      </c>
    </row>
    <row r="102" spans="1:13" ht="25.5" x14ac:dyDescent="0.2">
      <c r="A102" s="106"/>
      <c r="B102" s="12" t="s">
        <v>2728</v>
      </c>
      <c r="C102" s="12" t="s">
        <v>2729</v>
      </c>
      <c r="D102" s="113" t="s">
        <v>7</v>
      </c>
      <c r="E102" s="113" t="s">
        <v>2616</v>
      </c>
      <c r="F102" s="113" t="s">
        <v>2616</v>
      </c>
      <c r="G102" s="15" t="s">
        <v>2599</v>
      </c>
      <c r="H102" s="14">
        <f t="shared" si="2"/>
        <v>234.03440000000001</v>
      </c>
      <c r="I102" s="14"/>
      <c r="J102" s="14">
        <f t="shared" si="3"/>
        <v>234.03440000000001</v>
      </c>
      <c r="K102" s="13">
        <v>206.52</v>
      </c>
      <c r="L102" s="13">
        <v>21.1</v>
      </c>
      <c r="M102" s="13">
        <v>6.4144000000000005</v>
      </c>
    </row>
    <row r="103" spans="1:13" ht="127.5" customHeight="1" x14ac:dyDescent="0.2">
      <c r="A103" s="106"/>
      <c r="B103" s="12" t="s">
        <v>2730</v>
      </c>
      <c r="C103" s="12" t="s">
        <v>2731</v>
      </c>
      <c r="D103" s="113" t="s">
        <v>7</v>
      </c>
      <c r="E103" s="113" t="s">
        <v>2460</v>
      </c>
      <c r="F103" s="113" t="s">
        <v>2460</v>
      </c>
      <c r="G103" s="15" t="s">
        <v>2599</v>
      </c>
      <c r="H103" s="14">
        <f t="shared" si="2"/>
        <v>440.23240000000004</v>
      </c>
      <c r="I103" s="14"/>
      <c r="J103" s="14">
        <f t="shared" si="3"/>
        <v>440.23240000000004</v>
      </c>
      <c r="K103" s="13">
        <v>395.44</v>
      </c>
      <c r="L103" s="13">
        <v>34.35</v>
      </c>
      <c r="M103" s="13">
        <v>10.442400000000001</v>
      </c>
    </row>
    <row r="104" spans="1:13" ht="25.5" x14ac:dyDescent="0.2">
      <c r="A104" s="106"/>
      <c r="B104" s="12" t="s">
        <v>2730</v>
      </c>
      <c r="C104" s="12" t="s">
        <v>2732</v>
      </c>
      <c r="D104" s="113" t="s">
        <v>7</v>
      </c>
      <c r="E104" s="113" t="s">
        <v>2460</v>
      </c>
      <c r="F104" s="113" t="s">
        <v>2460</v>
      </c>
      <c r="G104" s="15" t="s">
        <v>2599</v>
      </c>
      <c r="H104" s="14">
        <f t="shared" si="2"/>
        <v>10.95304</v>
      </c>
      <c r="I104" s="14"/>
      <c r="J104" s="14">
        <f t="shared" si="3"/>
        <v>10.95304</v>
      </c>
      <c r="K104" s="13">
        <v>1.1599999999999999</v>
      </c>
      <c r="L104" s="13">
        <v>7.51</v>
      </c>
      <c r="M104" s="13">
        <v>2.2830399999999997</v>
      </c>
    </row>
    <row r="105" spans="1:13" ht="76.5" x14ac:dyDescent="0.2">
      <c r="A105" s="106"/>
      <c r="B105" s="12" t="s">
        <v>2728</v>
      </c>
      <c r="C105" s="12" t="s">
        <v>2733</v>
      </c>
      <c r="D105" s="113" t="s">
        <v>7</v>
      </c>
      <c r="E105" s="113" t="s">
        <v>2460</v>
      </c>
      <c r="F105" s="113" t="s">
        <v>2460</v>
      </c>
      <c r="G105" s="15" t="s">
        <v>2599</v>
      </c>
      <c r="H105" s="14">
        <f t="shared" si="2"/>
        <v>210.00984</v>
      </c>
      <c r="I105" s="14"/>
      <c r="J105" s="14">
        <f t="shared" si="3"/>
        <v>210.00984</v>
      </c>
      <c r="K105" s="13">
        <v>198</v>
      </c>
      <c r="L105" s="13">
        <v>9.2100000000000009</v>
      </c>
      <c r="M105" s="13">
        <v>2.7998400000000001</v>
      </c>
    </row>
    <row r="106" spans="1:13" ht="88.5" customHeight="1" x14ac:dyDescent="0.2">
      <c r="A106" s="106"/>
      <c r="B106" s="12" t="s">
        <v>2734</v>
      </c>
      <c r="C106" s="12" t="s">
        <v>2735</v>
      </c>
      <c r="D106" s="113" t="s">
        <v>7</v>
      </c>
      <c r="E106" s="113" t="s">
        <v>2460</v>
      </c>
      <c r="F106" s="113" t="s">
        <v>2460</v>
      </c>
      <c r="G106" s="15" t="s">
        <v>2599</v>
      </c>
      <c r="H106" s="14">
        <f t="shared" si="2"/>
        <v>305.73343999999997</v>
      </c>
      <c r="I106" s="14"/>
      <c r="J106" s="14">
        <f t="shared" si="3"/>
        <v>305.73343999999997</v>
      </c>
      <c r="K106" s="13">
        <v>284.39999999999998</v>
      </c>
      <c r="L106" s="13">
        <v>16.36</v>
      </c>
      <c r="M106" s="13">
        <v>4.9734400000000001</v>
      </c>
    </row>
    <row r="107" spans="1:13" ht="38.25" x14ac:dyDescent="0.2">
      <c r="A107" s="106"/>
      <c r="B107" s="12" t="s">
        <v>2730</v>
      </c>
      <c r="C107" s="12" t="s">
        <v>2736</v>
      </c>
      <c r="D107" s="113" t="s">
        <v>7</v>
      </c>
      <c r="E107" s="113" t="s">
        <v>2456</v>
      </c>
      <c r="F107" s="113" t="s">
        <v>2456</v>
      </c>
      <c r="G107" s="15" t="s">
        <v>2599</v>
      </c>
      <c r="H107" s="14">
        <f t="shared" si="2"/>
        <v>234.51560000000001</v>
      </c>
      <c r="I107" s="14"/>
      <c r="J107" s="14">
        <f t="shared" si="3"/>
        <v>234.51560000000001</v>
      </c>
      <c r="K107" s="13">
        <v>206.61</v>
      </c>
      <c r="L107" s="13">
        <v>21.4</v>
      </c>
      <c r="M107" s="13">
        <v>6.5055999999999994</v>
      </c>
    </row>
    <row r="108" spans="1:13" ht="25.5" x14ac:dyDescent="0.2">
      <c r="A108" s="106"/>
      <c r="B108" s="12" t="s">
        <v>2737</v>
      </c>
      <c r="C108" s="12" t="s">
        <v>2738</v>
      </c>
      <c r="D108" s="113" t="s">
        <v>7</v>
      </c>
      <c r="E108" s="113" t="s">
        <v>2456</v>
      </c>
      <c r="F108" s="113" t="s">
        <v>2456</v>
      </c>
      <c r="G108" s="15" t="s">
        <v>2599</v>
      </c>
      <c r="H108" s="14">
        <f t="shared" si="2"/>
        <v>25.085599999999999</v>
      </c>
      <c r="I108" s="14"/>
      <c r="J108" s="14">
        <f t="shared" si="3"/>
        <v>25.085599999999999</v>
      </c>
      <c r="K108" s="13">
        <v>3.7</v>
      </c>
      <c r="L108" s="13">
        <v>16.399999999999999</v>
      </c>
      <c r="M108" s="13">
        <v>4.9855999999999998</v>
      </c>
    </row>
    <row r="109" spans="1:13" ht="25.5" x14ac:dyDescent="0.2">
      <c r="A109" s="106"/>
      <c r="B109" s="12" t="s">
        <v>2739</v>
      </c>
      <c r="C109" s="12" t="s">
        <v>2740</v>
      </c>
      <c r="D109" s="113" t="s">
        <v>7</v>
      </c>
      <c r="E109" s="113" t="s">
        <v>2652</v>
      </c>
      <c r="F109" s="113" t="s">
        <v>2652</v>
      </c>
      <c r="G109" s="36" t="s">
        <v>2447</v>
      </c>
      <c r="H109" s="14">
        <f t="shared" si="2"/>
        <v>329</v>
      </c>
      <c r="I109" s="14">
        <v>329</v>
      </c>
      <c r="J109" s="14">
        <f t="shared" si="3"/>
        <v>0</v>
      </c>
      <c r="K109" s="13"/>
      <c r="L109" s="13"/>
      <c r="M109" s="13">
        <v>0</v>
      </c>
    </row>
    <row r="110" spans="1:13" ht="63.75" x14ac:dyDescent="0.2">
      <c r="A110" s="106"/>
      <c r="B110" s="12" t="s">
        <v>2741</v>
      </c>
      <c r="C110" s="12" t="s">
        <v>2742</v>
      </c>
      <c r="D110" s="113" t="s">
        <v>7</v>
      </c>
      <c r="E110" s="113" t="s">
        <v>2652</v>
      </c>
      <c r="F110" s="113" t="s">
        <v>2652</v>
      </c>
      <c r="G110" s="15" t="s">
        <v>2599</v>
      </c>
      <c r="H110" s="14">
        <f t="shared" si="2"/>
        <v>244.76920000000001</v>
      </c>
      <c r="I110" s="14"/>
      <c r="J110" s="14">
        <f t="shared" si="3"/>
        <v>244.76920000000001</v>
      </c>
      <c r="K110" s="13">
        <v>227.1</v>
      </c>
      <c r="L110" s="13">
        <v>13.55</v>
      </c>
      <c r="M110" s="13">
        <v>4.1192000000000002</v>
      </c>
    </row>
    <row r="111" spans="1:13" ht="78" customHeight="1" x14ac:dyDescent="0.2">
      <c r="A111" s="106"/>
      <c r="B111" s="12" t="s">
        <v>2743</v>
      </c>
      <c r="C111" s="12" t="s">
        <v>2744</v>
      </c>
      <c r="D111" s="113" t="s">
        <v>7</v>
      </c>
      <c r="E111" s="113" t="s">
        <v>2652</v>
      </c>
      <c r="F111" s="113" t="s">
        <v>2652</v>
      </c>
      <c r="G111" s="15" t="s">
        <v>2599</v>
      </c>
      <c r="H111" s="14">
        <f t="shared" si="2"/>
        <v>307.30576000000002</v>
      </c>
      <c r="I111" s="14"/>
      <c r="J111" s="14">
        <f t="shared" si="3"/>
        <v>307.30576000000002</v>
      </c>
      <c r="K111" s="13">
        <v>271.85000000000002</v>
      </c>
      <c r="L111" s="13">
        <v>27.19</v>
      </c>
      <c r="M111" s="13">
        <v>8.2657600000000002</v>
      </c>
    </row>
    <row r="112" spans="1:13" ht="51" x14ac:dyDescent="0.2">
      <c r="A112" s="106"/>
      <c r="B112" s="12" t="s">
        <v>2745</v>
      </c>
      <c r="C112" s="12" t="s">
        <v>2746</v>
      </c>
      <c r="D112" s="113" t="s">
        <v>7</v>
      </c>
      <c r="E112" s="113" t="s">
        <v>2461</v>
      </c>
      <c r="F112" s="113" t="s">
        <v>2461</v>
      </c>
      <c r="G112" s="15" t="s">
        <v>2599</v>
      </c>
      <c r="H112" s="14">
        <f t="shared" si="2"/>
        <v>54.837680000000006</v>
      </c>
      <c r="I112" s="14"/>
      <c r="J112" s="14">
        <f t="shared" si="3"/>
        <v>54.837680000000006</v>
      </c>
      <c r="K112" s="13">
        <v>15.17</v>
      </c>
      <c r="L112" s="13">
        <v>30.42</v>
      </c>
      <c r="M112" s="13">
        <v>9.2476800000000008</v>
      </c>
    </row>
    <row r="113" spans="1:13" ht="25.5" x14ac:dyDescent="0.2">
      <c r="A113" s="106"/>
      <c r="B113" s="12" t="s">
        <v>2747</v>
      </c>
      <c r="C113" s="12" t="s">
        <v>2748</v>
      </c>
      <c r="D113" s="113" t="s">
        <v>7</v>
      </c>
      <c r="E113" s="113" t="s">
        <v>2461</v>
      </c>
      <c r="F113" s="113" t="s">
        <v>2461</v>
      </c>
      <c r="G113" s="15" t="s">
        <v>2599</v>
      </c>
      <c r="H113" s="14">
        <f t="shared" si="2"/>
        <v>109.97424000000001</v>
      </c>
      <c r="I113" s="14"/>
      <c r="J113" s="14">
        <f t="shared" si="3"/>
        <v>109.97424000000001</v>
      </c>
      <c r="K113" s="13">
        <v>104.68</v>
      </c>
      <c r="L113" s="13">
        <v>4.0599999999999996</v>
      </c>
      <c r="M113" s="13">
        <v>1.2342399999999998</v>
      </c>
    </row>
    <row r="114" spans="1:13" ht="38.25" x14ac:dyDescent="0.2">
      <c r="A114" s="106"/>
      <c r="B114" s="12" t="s">
        <v>2747</v>
      </c>
      <c r="C114" s="12" t="s">
        <v>2749</v>
      </c>
      <c r="D114" s="113" t="s">
        <v>7</v>
      </c>
      <c r="E114" s="113" t="s">
        <v>2461</v>
      </c>
      <c r="F114" s="113" t="s">
        <v>2461</v>
      </c>
      <c r="G114" s="15" t="s">
        <v>2599</v>
      </c>
      <c r="H114" s="14">
        <f t="shared" si="2"/>
        <v>16.273119999999999</v>
      </c>
      <c r="I114" s="14"/>
      <c r="J114" s="14">
        <f t="shared" si="3"/>
        <v>16.273119999999999</v>
      </c>
      <c r="K114" s="13">
        <v>1.89</v>
      </c>
      <c r="L114" s="13">
        <v>11.03</v>
      </c>
      <c r="M114" s="13">
        <v>3.3531199999999997</v>
      </c>
    </row>
    <row r="115" spans="1:13" ht="52.5" customHeight="1" x14ac:dyDescent="0.2">
      <c r="A115" s="106"/>
      <c r="B115" s="12" t="s">
        <v>2750</v>
      </c>
      <c r="C115" s="12" t="s">
        <v>2751</v>
      </c>
      <c r="D115" s="113" t="s">
        <v>7</v>
      </c>
      <c r="E115" s="113" t="s">
        <v>2457</v>
      </c>
      <c r="F115" s="113" t="s">
        <v>2457</v>
      </c>
      <c r="G115" s="15" t="s">
        <v>2599</v>
      </c>
      <c r="H115" s="14">
        <f t="shared" si="2"/>
        <v>28.865600000000001</v>
      </c>
      <c r="I115" s="14"/>
      <c r="J115" s="14">
        <f t="shared" si="3"/>
        <v>28.865600000000001</v>
      </c>
      <c r="K115" s="13">
        <v>5.85</v>
      </c>
      <c r="L115" s="13">
        <v>17.649999999999999</v>
      </c>
      <c r="M115" s="13">
        <v>5.3655999999999997</v>
      </c>
    </row>
    <row r="116" spans="1:13" ht="52.5" customHeight="1" x14ac:dyDescent="0.2">
      <c r="A116" s="106"/>
      <c r="B116" s="12" t="s">
        <v>2752</v>
      </c>
      <c r="C116" s="12" t="s">
        <v>2753</v>
      </c>
      <c r="D116" s="113" t="s">
        <v>7</v>
      </c>
      <c r="E116" s="113" t="s">
        <v>2457</v>
      </c>
      <c r="F116" s="113" t="s">
        <v>2457</v>
      </c>
      <c r="G116" s="15" t="s">
        <v>2599</v>
      </c>
      <c r="H116" s="14">
        <f t="shared" si="2"/>
        <v>132.65624</v>
      </c>
      <c r="I116" s="14"/>
      <c r="J116" s="14">
        <f t="shared" si="3"/>
        <v>132.65624</v>
      </c>
      <c r="K116" s="13">
        <v>121.82</v>
      </c>
      <c r="L116" s="13">
        <v>8.31</v>
      </c>
      <c r="M116" s="13">
        <v>2.52624</v>
      </c>
    </row>
    <row r="117" spans="1:13" ht="51" x14ac:dyDescent="0.2">
      <c r="A117" s="106"/>
      <c r="B117" s="12" t="s">
        <v>2754</v>
      </c>
      <c r="C117" s="12" t="s">
        <v>2755</v>
      </c>
      <c r="D117" s="113" t="s">
        <v>7</v>
      </c>
      <c r="E117" s="113" t="s">
        <v>2457</v>
      </c>
      <c r="F117" s="113" t="s">
        <v>2457</v>
      </c>
      <c r="G117" s="15" t="s">
        <v>2599</v>
      </c>
      <c r="H117" s="14">
        <f t="shared" si="2"/>
        <v>42.806239999999995</v>
      </c>
      <c r="I117" s="14"/>
      <c r="J117" s="14">
        <f t="shared" si="3"/>
        <v>42.806239999999995</v>
      </c>
      <c r="K117" s="13">
        <v>5.89</v>
      </c>
      <c r="L117" s="13">
        <v>28.31</v>
      </c>
      <c r="M117" s="13">
        <v>8.6062399999999997</v>
      </c>
    </row>
    <row r="118" spans="1:13" ht="25.5" x14ac:dyDescent="0.2">
      <c r="A118" s="106"/>
      <c r="B118" s="12" t="s">
        <v>2756</v>
      </c>
      <c r="C118" s="12" t="s">
        <v>2757</v>
      </c>
      <c r="D118" s="113" t="s">
        <v>7</v>
      </c>
      <c r="E118" s="113" t="s">
        <v>2633</v>
      </c>
      <c r="F118" s="113" t="s">
        <v>2633</v>
      </c>
      <c r="G118" s="15" t="s">
        <v>2599</v>
      </c>
      <c r="H118" s="14">
        <f t="shared" si="2"/>
        <v>47.58296</v>
      </c>
      <c r="I118" s="14"/>
      <c r="J118" s="14">
        <f t="shared" si="3"/>
        <v>47.58296</v>
      </c>
      <c r="K118" s="13">
        <v>39.119999999999997</v>
      </c>
      <c r="L118" s="13">
        <v>6.49</v>
      </c>
      <c r="M118" s="13">
        <v>1.97296</v>
      </c>
    </row>
    <row r="119" spans="1:13" ht="38.25" customHeight="1" x14ac:dyDescent="0.2">
      <c r="A119" s="106"/>
      <c r="B119" s="12" t="s">
        <v>2726</v>
      </c>
      <c r="C119" s="12" t="s">
        <v>2758</v>
      </c>
      <c r="D119" s="113" t="s">
        <v>7</v>
      </c>
      <c r="E119" s="113" t="s">
        <v>2633</v>
      </c>
      <c r="F119" s="113" t="s">
        <v>2633</v>
      </c>
      <c r="G119" s="15" t="s">
        <v>2599</v>
      </c>
      <c r="H119" s="14">
        <f t="shared" si="2"/>
        <v>24.944960000000002</v>
      </c>
      <c r="I119" s="14"/>
      <c r="J119" s="14">
        <f t="shared" si="3"/>
        <v>24.944960000000002</v>
      </c>
      <c r="K119" s="13">
        <v>4.42</v>
      </c>
      <c r="L119" s="13">
        <v>15.74</v>
      </c>
      <c r="M119" s="13">
        <v>4.7849599999999999</v>
      </c>
    </row>
    <row r="120" spans="1:13" ht="51" x14ac:dyDescent="0.2">
      <c r="A120" s="106"/>
      <c r="B120" s="12" t="s">
        <v>2722</v>
      </c>
      <c r="C120" s="12" t="s">
        <v>2759</v>
      </c>
      <c r="D120" s="113" t="s">
        <v>7</v>
      </c>
      <c r="E120" s="113" t="s">
        <v>2633</v>
      </c>
      <c r="F120" s="113" t="s">
        <v>2633</v>
      </c>
      <c r="G120" s="15" t="s">
        <v>2599</v>
      </c>
      <c r="H120" s="14">
        <f t="shared" si="2"/>
        <v>25.747199999999999</v>
      </c>
      <c r="I120" s="14"/>
      <c r="J120" s="14">
        <f t="shared" si="3"/>
        <v>25.747199999999999</v>
      </c>
      <c r="K120" s="13">
        <v>5.47</v>
      </c>
      <c r="L120" s="13">
        <v>15.55</v>
      </c>
      <c r="M120" s="13">
        <v>4.7271999999999998</v>
      </c>
    </row>
    <row r="121" spans="1:13" ht="51" x14ac:dyDescent="0.2">
      <c r="A121" s="106"/>
      <c r="B121" s="12" t="s">
        <v>2754</v>
      </c>
      <c r="C121" s="12" t="s">
        <v>2755</v>
      </c>
      <c r="D121" s="113" t="s">
        <v>7</v>
      </c>
      <c r="E121" s="113" t="s">
        <v>2633</v>
      </c>
      <c r="F121" s="113" t="s">
        <v>2633</v>
      </c>
      <c r="G121" s="15" t="s">
        <v>2599</v>
      </c>
      <c r="H121" s="14">
        <f t="shared" si="2"/>
        <v>42.806239999999995</v>
      </c>
      <c r="I121" s="14"/>
      <c r="J121" s="14">
        <f t="shared" si="3"/>
        <v>42.806239999999995</v>
      </c>
      <c r="K121" s="13">
        <v>5.89</v>
      </c>
      <c r="L121" s="13">
        <v>28.31</v>
      </c>
      <c r="M121" s="13">
        <v>8.6062399999999997</v>
      </c>
    </row>
    <row r="122" spans="1:13" ht="76.5" x14ac:dyDescent="0.2">
      <c r="A122" s="106"/>
      <c r="B122" s="12" t="s">
        <v>2760</v>
      </c>
      <c r="C122" s="12" t="s">
        <v>2761</v>
      </c>
      <c r="D122" s="113" t="s">
        <v>7</v>
      </c>
      <c r="E122" s="113" t="s">
        <v>2633</v>
      </c>
      <c r="F122" s="113" t="s">
        <v>2633</v>
      </c>
      <c r="G122" s="15" t="s">
        <v>2599</v>
      </c>
      <c r="H122" s="14">
        <f t="shared" si="2"/>
        <v>156.64184000000003</v>
      </c>
      <c r="I122" s="14"/>
      <c r="J122" s="14">
        <f t="shared" si="3"/>
        <v>156.64184000000003</v>
      </c>
      <c r="K122" s="13">
        <v>145.61000000000001</v>
      </c>
      <c r="L122" s="13">
        <v>8.4600000000000009</v>
      </c>
      <c r="M122" s="13">
        <v>2.5718400000000003</v>
      </c>
    </row>
    <row r="123" spans="1:13" ht="38.25" x14ac:dyDescent="0.2">
      <c r="A123" s="106"/>
      <c r="B123" s="12" t="s">
        <v>2726</v>
      </c>
      <c r="C123" s="12" t="s">
        <v>2762</v>
      </c>
      <c r="D123" s="113" t="s">
        <v>7</v>
      </c>
      <c r="E123" s="113" t="s">
        <v>2459</v>
      </c>
      <c r="F123" s="113" t="s">
        <v>2459</v>
      </c>
      <c r="G123" s="15" t="s">
        <v>2599</v>
      </c>
      <c r="H123" s="14">
        <f t="shared" si="2"/>
        <v>17.77976</v>
      </c>
      <c r="I123" s="14"/>
      <c r="J123" s="14">
        <f t="shared" si="3"/>
        <v>17.77976</v>
      </c>
      <c r="K123" s="13">
        <v>3.84</v>
      </c>
      <c r="L123" s="13">
        <v>10.69</v>
      </c>
      <c r="M123" s="13">
        <v>3.2497599999999998</v>
      </c>
    </row>
    <row r="124" spans="1:13" ht="116.25" customHeight="1" x14ac:dyDescent="0.2">
      <c r="A124" s="106"/>
      <c r="B124" s="12" t="s">
        <v>2763</v>
      </c>
      <c r="C124" s="12" t="s">
        <v>2764</v>
      </c>
      <c r="D124" s="113" t="s">
        <v>7</v>
      </c>
      <c r="E124" s="113" t="s">
        <v>2458</v>
      </c>
      <c r="F124" s="113" t="s">
        <v>2458</v>
      </c>
      <c r="G124" s="15" t="s">
        <v>2599</v>
      </c>
      <c r="H124" s="14">
        <f t="shared" si="2"/>
        <v>330.40336000000002</v>
      </c>
      <c r="I124" s="14"/>
      <c r="J124" s="14">
        <f t="shared" si="3"/>
        <v>330.40336000000002</v>
      </c>
      <c r="K124" s="13">
        <v>294.10000000000002</v>
      </c>
      <c r="L124" s="13">
        <v>27.84</v>
      </c>
      <c r="M124" s="13">
        <v>8.4633599999999998</v>
      </c>
    </row>
    <row r="125" spans="1:13" ht="38.25" x14ac:dyDescent="0.2">
      <c r="A125" s="106"/>
      <c r="B125" s="12" t="s">
        <v>2765</v>
      </c>
      <c r="C125" s="12" t="s">
        <v>2766</v>
      </c>
      <c r="D125" s="113" t="s">
        <v>7</v>
      </c>
      <c r="E125" s="113" t="s">
        <v>2455</v>
      </c>
      <c r="F125" s="113" t="s">
        <v>2455</v>
      </c>
      <c r="G125" s="15" t="s">
        <v>2599</v>
      </c>
      <c r="H125" s="14">
        <f t="shared" si="2"/>
        <v>59.873600000000003</v>
      </c>
      <c r="I125" s="14"/>
      <c r="J125" s="14">
        <f t="shared" si="3"/>
        <v>59.873600000000003</v>
      </c>
      <c r="K125" s="13">
        <v>48.92</v>
      </c>
      <c r="L125" s="13">
        <v>8.4</v>
      </c>
      <c r="M125" s="13">
        <v>2.5535999999999999</v>
      </c>
    </row>
    <row r="126" spans="1:13" ht="89.25" x14ac:dyDescent="0.2">
      <c r="A126" s="106"/>
      <c r="B126" s="12" t="s">
        <v>2767</v>
      </c>
      <c r="C126" s="12" t="s">
        <v>2768</v>
      </c>
      <c r="D126" s="113" t="s">
        <v>7</v>
      </c>
      <c r="E126" s="113" t="s">
        <v>2616</v>
      </c>
      <c r="F126" s="113" t="s">
        <v>2616</v>
      </c>
      <c r="G126" s="15" t="s">
        <v>2599</v>
      </c>
      <c r="H126" s="14">
        <f t="shared" si="2"/>
        <v>77.323440000000005</v>
      </c>
      <c r="I126" s="14"/>
      <c r="J126" s="14">
        <f t="shared" si="3"/>
        <v>77.323440000000005</v>
      </c>
      <c r="K126" s="13">
        <v>64.14</v>
      </c>
      <c r="L126" s="13">
        <v>10.11</v>
      </c>
      <c r="M126" s="13">
        <v>3.0734399999999997</v>
      </c>
    </row>
    <row r="127" spans="1:13" ht="127.5" x14ac:dyDescent="0.2">
      <c r="A127" s="106"/>
      <c r="B127" s="12" t="s">
        <v>2763</v>
      </c>
      <c r="C127" s="12" t="s">
        <v>2769</v>
      </c>
      <c r="D127" s="113" t="s">
        <v>7</v>
      </c>
      <c r="E127" s="113" t="s">
        <v>2616</v>
      </c>
      <c r="F127" s="113" t="s">
        <v>2616</v>
      </c>
      <c r="G127" s="15" t="s">
        <v>2599</v>
      </c>
      <c r="H127" s="14">
        <f t="shared" si="2"/>
        <v>219.1232</v>
      </c>
      <c r="I127" s="14"/>
      <c r="J127" s="14">
        <f t="shared" si="3"/>
        <v>219.1232</v>
      </c>
      <c r="K127" s="13">
        <v>192</v>
      </c>
      <c r="L127" s="13">
        <v>20.8</v>
      </c>
      <c r="M127" s="13">
        <v>6.3231999999999999</v>
      </c>
    </row>
    <row r="128" spans="1:13" ht="25.5" x14ac:dyDescent="0.2">
      <c r="A128" s="106"/>
      <c r="B128" s="12" t="s">
        <v>2770</v>
      </c>
      <c r="C128" s="12" t="s">
        <v>2771</v>
      </c>
      <c r="D128" s="113" t="s">
        <v>7</v>
      </c>
      <c r="E128" s="113" t="s">
        <v>2616</v>
      </c>
      <c r="F128" s="113" t="s">
        <v>2616</v>
      </c>
      <c r="G128" s="15" t="s">
        <v>2599</v>
      </c>
      <c r="H128" s="14">
        <f t="shared" si="2"/>
        <v>10.668560000000001</v>
      </c>
      <c r="I128" s="14"/>
      <c r="J128" s="14">
        <f t="shared" si="3"/>
        <v>10.668560000000001</v>
      </c>
      <c r="K128" s="13">
        <v>6.9</v>
      </c>
      <c r="L128" s="13">
        <v>2.89</v>
      </c>
      <c r="M128" s="13">
        <v>0.87856000000000001</v>
      </c>
    </row>
    <row r="129" spans="1:13" ht="76.5" x14ac:dyDescent="0.2">
      <c r="A129" s="106"/>
      <c r="B129" s="12" t="s">
        <v>2772</v>
      </c>
      <c r="C129" s="12" t="s">
        <v>2773</v>
      </c>
      <c r="D129" s="113" t="s">
        <v>7</v>
      </c>
      <c r="E129" s="113" t="s">
        <v>2460</v>
      </c>
      <c r="F129" s="113" t="s">
        <v>2460</v>
      </c>
      <c r="G129" s="15" t="s">
        <v>2599</v>
      </c>
      <c r="H129" s="14">
        <f t="shared" si="2"/>
        <v>94.626319999999993</v>
      </c>
      <c r="I129" s="14"/>
      <c r="J129" s="14">
        <f t="shared" si="3"/>
        <v>94.626319999999993</v>
      </c>
      <c r="K129" s="13">
        <v>80.83</v>
      </c>
      <c r="L129" s="13">
        <v>10.58</v>
      </c>
      <c r="M129" s="13">
        <v>3.2163200000000001</v>
      </c>
    </row>
    <row r="130" spans="1:13" ht="51" x14ac:dyDescent="0.2">
      <c r="A130" s="106"/>
      <c r="B130" s="12" t="s">
        <v>2774</v>
      </c>
      <c r="C130" s="12" t="s">
        <v>2775</v>
      </c>
      <c r="D130" s="113" t="s">
        <v>7</v>
      </c>
      <c r="E130" s="113" t="s">
        <v>2460</v>
      </c>
      <c r="F130" s="113" t="s">
        <v>2460</v>
      </c>
      <c r="G130" s="15" t="s">
        <v>2599</v>
      </c>
      <c r="H130" s="14">
        <f t="shared" si="2"/>
        <v>43.221359999999997</v>
      </c>
      <c r="I130" s="14"/>
      <c r="J130" s="14">
        <f t="shared" si="3"/>
        <v>43.221359999999997</v>
      </c>
      <c r="K130" s="13">
        <v>38.54</v>
      </c>
      <c r="L130" s="13">
        <v>3.59</v>
      </c>
      <c r="M130" s="13">
        <v>1.0913599999999999</v>
      </c>
    </row>
    <row r="131" spans="1:13" ht="25.5" x14ac:dyDescent="0.2">
      <c r="A131" s="106"/>
      <c r="B131" s="12" t="s">
        <v>2776</v>
      </c>
      <c r="C131" s="12" t="s">
        <v>2777</v>
      </c>
      <c r="D131" s="113" t="s">
        <v>7</v>
      </c>
      <c r="E131" s="113" t="s">
        <v>2460</v>
      </c>
      <c r="F131" s="113" t="s">
        <v>2460</v>
      </c>
      <c r="G131" s="15" t="s">
        <v>2599</v>
      </c>
      <c r="H131" s="14">
        <f t="shared" si="2"/>
        <v>251.13368</v>
      </c>
      <c r="I131" s="14"/>
      <c r="J131" s="14">
        <f t="shared" si="3"/>
        <v>251.13368</v>
      </c>
      <c r="K131" s="13">
        <v>214.4</v>
      </c>
      <c r="L131" s="13">
        <v>28.17</v>
      </c>
      <c r="M131" s="13">
        <v>8.5636799999999997</v>
      </c>
    </row>
    <row r="132" spans="1:13" ht="25.5" x14ac:dyDescent="0.2">
      <c r="A132" s="106"/>
      <c r="B132" s="12" t="s">
        <v>2778</v>
      </c>
      <c r="C132" s="12" t="s">
        <v>2779</v>
      </c>
      <c r="D132" s="113" t="s">
        <v>7</v>
      </c>
      <c r="E132" s="113" t="s">
        <v>2460</v>
      </c>
      <c r="F132" s="113" t="s">
        <v>2460</v>
      </c>
      <c r="G132" s="15" t="s">
        <v>2599</v>
      </c>
      <c r="H132" s="14">
        <f t="shared" si="2"/>
        <v>59.759920000000008</v>
      </c>
      <c r="I132" s="14"/>
      <c r="J132" s="14">
        <f t="shared" si="3"/>
        <v>59.759920000000008</v>
      </c>
      <c r="K132" s="13">
        <v>51.31</v>
      </c>
      <c r="L132" s="13">
        <v>6.48</v>
      </c>
      <c r="M132" s="13">
        <v>1.9699200000000001</v>
      </c>
    </row>
    <row r="133" spans="1:13" ht="51" x14ac:dyDescent="0.2">
      <c r="A133" s="106"/>
      <c r="B133" s="12" t="s">
        <v>2780</v>
      </c>
      <c r="C133" s="12" t="s">
        <v>2781</v>
      </c>
      <c r="D133" s="113" t="s">
        <v>7</v>
      </c>
      <c r="E133" s="113" t="s">
        <v>2456</v>
      </c>
      <c r="F133" s="113" t="s">
        <v>2456</v>
      </c>
      <c r="G133" s="15" t="s">
        <v>2599</v>
      </c>
      <c r="H133" s="14">
        <f t="shared" si="2"/>
        <v>35.624879999999997</v>
      </c>
      <c r="I133" s="14"/>
      <c r="J133" s="14">
        <f t="shared" si="3"/>
        <v>35.624879999999997</v>
      </c>
      <c r="K133" s="13">
        <v>16.43</v>
      </c>
      <c r="L133" s="13">
        <v>14.72</v>
      </c>
      <c r="M133" s="13">
        <v>4.4748799999999997</v>
      </c>
    </row>
    <row r="134" spans="1:13" ht="25.5" x14ac:dyDescent="0.2">
      <c r="A134" s="106"/>
      <c r="B134" s="12" t="s">
        <v>2776</v>
      </c>
      <c r="C134" s="12" t="s">
        <v>2777</v>
      </c>
      <c r="D134" s="113" t="s">
        <v>7</v>
      </c>
      <c r="E134" s="113" t="s">
        <v>2456</v>
      </c>
      <c r="F134" s="113" t="s">
        <v>2456</v>
      </c>
      <c r="G134" s="15" t="s">
        <v>2599</v>
      </c>
      <c r="H134" s="14">
        <f t="shared" si="2"/>
        <v>250.83367999999999</v>
      </c>
      <c r="I134" s="14"/>
      <c r="J134" s="14">
        <f t="shared" si="3"/>
        <v>250.83367999999999</v>
      </c>
      <c r="K134" s="13">
        <v>214.1</v>
      </c>
      <c r="L134" s="13">
        <v>28.17</v>
      </c>
      <c r="M134" s="13">
        <v>8.5636799999999997</v>
      </c>
    </row>
    <row r="135" spans="1:13" ht="102" x14ac:dyDescent="0.2">
      <c r="A135" s="106"/>
      <c r="B135" s="12" t="s">
        <v>2782</v>
      </c>
      <c r="C135" s="12" t="s">
        <v>2783</v>
      </c>
      <c r="D135" s="113" t="s">
        <v>7</v>
      </c>
      <c r="E135" s="113" t="s">
        <v>2456</v>
      </c>
      <c r="F135" s="113" t="s">
        <v>2456</v>
      </c>
      <c r="G135" s="15" t="s">
        <v>2599</v>
      </c>
      <c r="H135" s="14">
        <f t="shared" ref="H135:H198" si="4">I135+J135</f>
        <v>469.71376000000004</v>
      </c>
      <c r="I135" s="14"/>
      <c r="J135" s="14">
        <f t="shared" si="3"/>
        <v>469.71376000000004</v>
      </c>
      <c r="K135" s="13">
        <v>418.61</v>
      </c>
      <c r="L135" s="13">
        <v>39.19</v>
      </c>
      <c r="M135" s="13">
        <v>11.913759999999998</v>
      </c>
    </row>
    <row r="136" spans="1:13" ht="38.25" x14ac:dyDescent="0.2">
      <c r="A136" s="106"/>
      <c r="B136" s="12" t="s">
        <v>2784</v>
      </c>
      <c r="C136" s="12" t="s">
        <v>2785</v>
      </c>
      <c r="D136" s="113" t="s">
        <v>7</v>
      </c>
      <c r="E136" s="113" t="s">
        <v>2456</v>
      </c>
      <c r="F136" s="113" t="s">
        <v>2456</v>
      </c>
      <c r="G136" s="15" t="s">
        <v>2599</v>
      </c>
      <c r="H136" s="14">
        <f t="shared" si="4"/>
        <v>211.33351999999999</v>
      </c>
      <c r="I136" s="14"/>
      <c r="J136" s="14">
        <f t="shared" ref="J136:J199" si="5">SUM(K136:M136)</f>
        <v>211.33351999999999</v>
      </c>
      <c r="K136" s="13">
        <v>174</v>
      </c>
      <c r="L136" s="13">
        <v>28.63</v>
      </c>
      <c r="M136" s="13">
        <v>8.7035199999999993</v>
      </c>
    </row>
    <row r="137" spans="1:13" ht="89.25" x14ac:dyDescent="0.2">
      <c r="A137" s="106"/>
      <c r="B137" s="12" t="s">
        <v>2786</v>
      </c>
      <c r="C137" s="12" t="s">
        <v>2787</v>
      </c>
      <c r="D137" s="113" t="s">
        <v>7</v>
      </c>
      <c r="E137" s="113" t="s">
        <v>2652</v>
      </c>
      <c r="F137" s="113" t="s">
        <v>2652</v>
      </c>
      <c r="G137" s="15" t="s">
        <v>2599</v>
      </c>
      <c r="H137" s="14">
        <f t="shared" si="4"/>
        <v>28.847280000000001</v>
      </c>
      <c r="I137" s="14"/>
      <c r="J137" s="14">
        <f t="shared" si="5"/>
        <v>28.847280000000001</v>
      </c>
      <c r="K137" s="13">
        <v>20.28</v>
      </c>
      <c r="L137" s="13">
        <v>6.57</v>
      </c>
      <c r="M137" s="13">
        <v>1.9972799999999999</v>
      </c>
    </row>
    <row r="138" spans="1:13" ht="63.75" x14ac:dyDescent="0.2">
      <c r="A138" s="106"/>
      <c r="B138" s="12" t="s">
        <v>2788</v>
      </c>
      <c r="C138" s="12" t="s">
        <v>2789</v>
      </c>
      <c r="D138" s="113" t="s">
        <v>7</v>
      </c>
      <c r="E138" s="113" t="s">
        <v>2461</v>
      </c>
      <c r="F138" s="113" t="s">
        <v>2461</v>
      </c>
      <c r="G138" s="15" t="s">
        <v>2599</v>
      </c>
      <c r="H138" s="14">
        <f t="shared" si="4"/>
        <v>205.75360000000001</v>
      </c>
      <c r="I138" s="14"/>
      <c r="J138" s="14">
        <f t="shared" si="5"/>
        <v>205.75360000000001</v>
      </c>
      <c r="K138" s="13">
        <v>181.76</v>
      </c>
      <c r="L138" s="13">
        <v>18.399999999999999</v>
      </c>
      <c r="M138" s="13">
        <v>5.5935999999999995</v>
      </c>
    </row>
    <row r="139" spans="1:13" ht="38.25" x14ac:dyDescent="0.2">
      <c r="A139" s="106"/>
      <c r="B139" s="12" t="s">
        <v>2763</v>
      </c>
      <c r="C139" s="12" t="s">
        <v>2790</v>
      </c>
      <c r="D139" s="113" t="s">
        <v>7</v>
      </c>
      <c r="E139" s="113" t="s">
        <v>2461</v>
      </c>
      <c r="F139" s="113" t="s">
        <v>2461</v>
      </c>
      <c r="G139" s="15" t="s">
        <v>2599</v>
      </c>
      <c r="H139" s="14">
        <f t="shared" si="4"/>
        <v>193.24791999999999</v>
      </c>
      <c r="I139" s="14"/>
      <c r="J139" s="14">
        <f t="shared" si="5"/>
        <v>193.24791999999999</v>
      </c>
      <c r="K139" s="13">
        <v>161</v>
      </c>
      <c r="L139" s="13">
        <v>24.73</v>
      </c>
      <c r="M139" s="13">
        <v>7.5179200000000002</v>
      </c>
    </row>
    <row r="140" spans="1:13" ht="25.5" x14ac:dyDescent="0.2">
      <c r="A140" s="106"/>
      <c r="B140" s="12" t="s">
        <v>2763</v>
      </c>
      <c r="C140" s="12" t="s">
        <v>2791</v>
      </c>
      <c r="D140" s="113" t="s">
        <v>7</v>
      </c>
      <c r="E140" s="113" t="s">
        <v>2461</v>
      </c>
      <c r="F140" s="113" t="s">
        <v>2461</v>
      </c>
      <c r="G140" s="15" t="s">
        <v>2599</v>
      </c>
      <c r="H140" s="14">
        <f t="shared" si="4"/>
        <v>33.21264</v>
      </c>
      <c r="I140" s="14"/>
      <c r="J140" s="14">
        <f t="shared" si="5"/>
        <v>33.21264</v>
      </c>
      <c r="K140" s="13">
        <v>28.44</v>
      </c>
      <c r="L140" s="13">
        <v>3.66</v>
      </c>
      <c r="M140" s="13">
        <v>1.1126400000000001</v>
      </c>
    </row>
    <row r="141" spans="1:13" ht="114.75" x14ac:dyDescent="0.2">
      <c r="A141" s="106"/>
      <c r="B141" s="12" t="s">
        <v>2792</v>
      </c>
      <c r="C141" s="12" t="s">
        <v>2793</v>
      </c>
      <c r="D141" s="113" t="s">
        <v>7</v>
      </c>
      <c r="E141" s="113" t="s">
        <v>2457</v>
      </c>
      <c r="F141" s="113" t="s">
        <v>2457</v>
      </c>
      <c r="G141" s="15" t="s">
        <v>2599</v>
      </c>
      <c r="H141" s="14">
        <f t="shared" si="4"/>
        <v>790.13703999999996</v>
      </c>
      <c r="I141" s="14"/>
      <c r="J141" s="14">
        <f t="shared" si="5"/>
        <v>790.13703999999996</v>
      </c>
      <c r="K141" s="13">
        <v>682.87</v>
      </c>
      <c r="L141" s="13">
        <v>82.26</v>
      </c>
      <c r="M141" s="13">
        <v>25.00704</v>
      </c>
    </row>
    <row r="142" spans="1:13" ht="38.25" x14ac:dyDescent="0.2">
      <c r="A142" s="106"/>
      <c r="B142" s="12" t="s">
        <v>2794</v>
      </c>
      <c r="C142" s="12" t="s">
        <v>2795</v>
      </c>
      <c r="D142" s="113" t="s">
        <v>7</v>
      </c>
      <c r="E142" s="113" t="s">
        <v>2457</v>
      </c>
      <c r="F142" s="113" t="s">
        <v>2457</v>
      </c>
      <c r="G142" s="15" t="s">
        <v>2599</v>
      </c>
      <c r="H142" s="14">
        <f t="shared" si="4"/>
        <v>227.32640000000001</v>
      </c>
      <c r="I142" s="14"/>
      <c r="J142" s="14">
        <f t="shared" si="5"/>
        <v>227.32640000000001</v>
      </c>
      <c r="K142" s="13">
        <v>194.27</v>
      </c>
      <c r="L142" s="13">
        <v>25.35</v>
      </c>
      <c r="M142" s="13">
        <v>7.7064000000000004</v>
      </c>
    </row>
    <row r="143" spans="1:13" ht="25.5" x14ac:dyDescent="0.2">
      <c r="A143" s="106"/>
      <c r="B143" s="12" t="s">
        <v>2796</v>
      </c>
      <c r="C143" s="12" t="s">
        <v>2797</v>
      </c>
      <c r="D143" s="113" t="s">
        <v>7</v>
      </c>
      <c r="E143" s="113" t="s">
        <v>2455</v>
      </c>
      <c r="F143" s="113" t="s">
        <v>2455</v>
      </c>
      <c r="G143" s="15" t="s">
        <v>2599</v>
      </c>
      <c r="H143" s="14">
        <f t="shared" si="4"/>
        <v>10.632000000000001</v>
      </c>
      <c r="I143" s="14"/>
      <c r="J143" s="14">
        <f t="shared" si="5"/>
        <v>10.632000000000001</v>
      </c>
      <c r="K143" s="13">
        <v>3.46</v>
      </c>
      <c r="L143" s="13">
        <v>5.5</v>
      </c>
      <c r="M143" s="13">
        <v>1.6719999999999999</v>
      </c>
    </row>
    <row r="144" spans="1:13" ht="25.5" x14ac:dyDescent="0.2">
      <c r="A144" s="106"/>
      <c r="B144" s="12" t="s">
        <v>2798</v>
      </c>
      <c r="C144" s="12" t="s">
        <v>2797</v>
      </c>
      <c r="D144" s="113" t="s">
        <v>7</v>
      </c>
      <c r="E144" s="113" t="s">
        <v>2455</v>
      </c>
      <c r="F144" s="113" t="s">
        <v>2455</v>
      </c>
      <c r="G144" s="15" t="s">
        <v>2599</v>
      </c>
      <c r="H144" s="14">
        <f t="shared" si="4"/>
        <v>35.522479999999995</v>
      </c>
      <c r="I144" s="14"/>
      <c r="J144" s="14">
        <f t="shared" si="5"/>
        <v>35.522479999999995</v>
      </c>
      <c r="K144" s="13">
        <v>22</v>
      </c>
      <c r="L144" s="13">
        <v>10.37</v>
      </c>
      <c r="M144" s="13">
        <v>3.1524799999999997</v>
      </c>
    </row>
    <row r="145" spans="1:13" x14ac:dyDescent="0.2">
      <c r="A145" s="106"/>
      <c r="B145" s="12" t="s">
        <v>2799</v>
      </c>
      <c r="C145" s="12" t="s">
        <v>2797</v>
      </c>
      <c r="D145" s="113" t="s">
        <v>7</v>
      </c>
      <c r="E145" s="113" t="s">
        <v>2455</v>
      </c>
      <c r="F145" s="113" t="s">
        <v>2455</v>
      </c>
      <c r="G145" s="15" t="s">
        <v>2599</v>
      </c>
      <c r="H145" s="14">
        <f t="shared" si="4"/>
        <v>28.135759999999998</v>
      </c>
      <c r="I145" s="14"/>
      <c r="J145" s="14">
        <f t="shared" si="5"/>
        <v>28.135759999999998</v>
      </c>
      <c r="K145" s="13">
        <v>15.5</v>
      </c>
      <c r="L145" s="13">
        <v>9.69</v>
      </c>
      <c r="M145" s="13">
        <v>2.9457599999999999</v>
      </c>
    </row>
    <row r="146" spans="1:13" x14ac:dyDescent="0.2">
      <c r="A146" s="106"/>
      <c r="B146" s="12" t="s">
        <v>2800</v>
      </c>
      <c r="C146" s="12" t="s">
        <v>2797</v>
      </c>
      <c r="D146" s="113" t="s">
        <v>7</v>
      </c>
      <c r="E146" s="113" t="s">
        <v>2455</v>
      </c>
      <c r="F146" s="113" t="s">
        <v>2455</v>
      </c>
      <c r="G146" s="15" t="s">
        <v>2599</v>
      </c>
      <c r="H146" s="14">
        <f t="shared" si="4"/>
        <v>38.417679999999997</v>
      </c>
      <c r="I146" s="14"/>
      <c r="J146" s="14">
        <f t="shared" si="5"/>
        <v>38.417679999999997</v>
      </c>
      <c r="K146" s="13">
        <v>24.83</v>
      </c>
      <c r="L146" s="13">
        <v>10.42</v>
      </c>
      <c r="M146" s="13">
        <v>3.1676799999999998</v>
      </c>
    </row>
    <row r="147" spans="1:13" ht="12.75" customHeight="1" x14ac:dyDescent="0.2">
      <c r="A147" s="106"/>
      <c r="B147" s="12" t="s">
        <v>2801</v>
      </c>
      <c r="C147" s="12" t="s">
        <v>2797</v>
      </c>
      <c r="D147" s="113" t="s">
        <v>7</v>
      </c>
      <c r="E147" s="113" t="s">
        <v>2455</v>
      </c>
      <c r="F147" s="113" t="s">
        <v>2455</v>
      </c>
      <c r="G147" s="15" t="s">
        <v>2599</v>
      </c>
      <c r="H147" s="14">
        <f t="shared" si="4"/>
        <v>20.803599999999999</v>
      </c>
      <c r="I147" s="14"/>
      <c r="J147" s="14">
        <f t="shared" si="5"/>
        <v>20.803599999999999</v>
      </c>
      <c r="K147" s="13">
        <v>9.85</v>
      </c>
      <c r="L147" s="13">
        <v>8.4</v>
      </c>
      <c r="M147" s="13">
        <v>2.5535999999999999</v>
      </c>
    </row>
    <row r="148" spans="1:13" ht="12.75" customHeight="1" x14ac:dyDescent="0.2">
      <c r="A148" s="106"/>
      <c r="B148" s="12" t="s">
        <v>2802</v>
      </c>
      <c r="C148" s="12" t="s">
        <v>2797</v>
      </c>
      <c r="D148" s="113" t="s">
        <v>7</v>
      </c>
      <c r="E148" s="113" t="s">
        <v>2455</v>
      </c>
      <c r="F148" s="113" t="s">
        <v>2455</v>
      </c>
      <c r="G148" s="15" t="s">
        <v>2599</v>
      </c>
      <c r="H148" s="14">
        <f t="shared" si="4"/>
        <v>17.699359999999999</v>
      </c>
      <c r="I148" s="14"/>
      <c r="J148" s="14">
        <f t="shared" si="5"/>
        <v>17.699359999999999</v>
      </c>
      <c r="K148" s="13">
        <v>8.7799999999999994</v>
      </c>
      <c r="L148" s="13">
        <v>6.84</v>
      </c>
      <c r="M148" s="13">
        <v>2.0793599999999999</v>
      </c>
    </row>
    <row r="149" spans="1:13" ht="25.5" x14ac:dyDescent="0.2">
      <c r="A149" s="106"/>
      <c r="B149" s="12" t="s">
        <v>2803</v>
      </c>
      <c r="C149" s="12" t="s">
        <v>2797</v>
      </c>
      <c r="D149" s="113" t="s">
        <v>7</v>
      </c>
      <c r="E149" s="113" t="s">
        <v>2616</v>
      </c>
      <c r="F149" s="113" t="s">
        <v>2616</v>
      </c>
      <c r="G149" s="15" t="s">
        <v>2599</v>
      </c>
      <c r="H149" s="14">
        <f t="shared" si="4"/>
        <v>9.7518399999999996</v>
      </c>
      <c r="I149" s="14"/>
      <c r="J149" s="14">
        <f t="shared" si="5"/>
        <v>9.7518399999999996</v>
      </c>
      <c r="K149" s="13">
        <v>3.61</v>
      </c>
      <c r="L149" s="13">
        <v>4.71</v>
      </c>
      <c r="M149" s="13">
        <v>1.43184</v>
      </c>
    </row>
    <row r="150" spans="1:13" ht="25.5" x14ac:dyDescent="0.2">
      <c r="A150" s="106"/>
      <c r="B150" s="12" t="s">
        <v>2804</v>
      </c>
      <c r="C150" s="12" t="s">
        <v>2797</v>
      </c>
      <c r="D150" s="113" t="s">
        <v>7</v>
      </c>
      <c r="E150" s="113" t="s">
        <v>2616</v>
      </c>
      <c r="F150" s="113" t="s">
        <v>2616</v>
      </c>
      <c r="G150" s="15" t="s">
        <v>2599</v>
      </c>
      <c r="H150" s="14">
        <f t="shared" si="4"/>
        <v>10.354799999999999</v>
      </c>
      <c r="I150" s="14"/>
      <c r="J150" s="14">
        <f t="shared" si="5"/>
        <v>10.354799999999999</v>
      </c>
      <c r="K150" s="13">
        <v>3.9</v>
      </c>
      <c r="L150" s="13">
        <v>4.95</v>
      </c>
      <c r="M150" s="13">
        <v>1.5047999999999999</v>
      </c>
    </row>
    <row r="151" spans="1:13" ht="25.5" x14ac:dyDescent="0.2">
      <c r="A151" s="106"/>
      <c r="B151" s="12" t="s">
        <v>2805</v>
      </c>
      <c r="C151" s="12" t="s">
        <v>2797</v>
      </c>
      <c r="D151" s="113" t="s">
        <v>7</v>
      </c>
      <c r="E151" s="113" t="s">
        <v>2616</v>
      </c>
      <c r="F151" s="113" t="s">
        <v>2616</v>
      </c>
      <c r="G151" s="15" t="s">
        <v>2599</v>
      </c>
      <c r="H151" s="14">
        <f t="shared" si="4"/>
        <v>25.10248</v>
      </c>
      <c r="I151" s="14"/>
      <c r="J151" s="14">
        <f t="shared" si="5"/>
        <v>25.10248</v>
      </c>
      <c r="K151" s="13">
        <v>16.47</v>
      </c>
      <c r="L151" s="13">
        <v>6.62</v>
      </c>
      <c r="M151" s="13">
        <v>2.01248</v>
      </c>
    </row>
    <row r="152" spans="1:13" ht="25.5" x14ac:dyDescent="0.2">
      <c r="A152" s="106"/>
      <c r="B152" s="12" t="s">
        <v>2806</v>
      </c>
      <c r="C152" s="12" t="s">
        <v>2797</v>
      </c>
      <c r="D152" s="113" t="s">
        <v>7</v>
      </c>
      <c r="E152" s="113" t="s">
        <v>2616</v>
      </c>
      <c r="F152" s="113" t="s">
        <v>2616</v>
      </c>
      <c r="G152" s="15" t="s">
        <v>2599</v>
      </c>
      <c r="H152" s="14">
        <f t="shared" si="4"/>
        <v>18.09816</v>
      </c>
      <c r="I152" s="14"/>
      <c r="J152" s="14">
        <f t="shared" si="5"/>
        <v>18.09816</v>
      </c>
      <c r="K152" s="13">
        <v>11.2</v>
      </c>
      <c r="L152" s="13">
        <v>5.29</v>
      </c>
      <c r="M152" s="13">
        <v>1.60816</v>
      </c>
    </row>
    <row r="153" spans="1:13" ht="25.5" x14ac:dyDescent="0.2">
      <c r="A153" s="106"/>
      <c r="B153" s="12" t="s">
        <v>2807</v>
      </c>
      <c r="C153" s="12" t="s">
        <v>2797</v>
      </c>
      <c r="D153" s="113" t="s">
        <v>7</v>
      </c>
      <c r="E153" s="113" t="s">
        <v>2616</v>
      </c>
      <c r="F153" s="113" t="s">
        <v>2616</v>
      </c>
      <c r="G153" s="15" t="s">
        <v>2599</v>
      </c>
      <c r="H153" s="14">
        <f t="shared" si="4"/>
        <v>46.65</v>
      </c>
      <c r="I153" s="14"/>
      <c r="J153" s="14">
        <f t="shared" si="5"/>
        <v>46.65</v>
      </c>
      <c r="K153" s="13">
        <v>33.61</v>
      </c>
      <c r="L153" s="13">
        <v>10</v>
      </c>
      <c r="M153" s="13">
        <v>3.04</v>
      </c>
    </row>
    <row r="154" spans="1:13" ht="25.5" x14ac:dyDescent="0.2">
      <c r="A154" s="106"/>
      <c r="B154" s="12" t="s">
        <v>2808</v>
      </c>
      <c r="C154" s="12" t="s">
        <v>2797</v>
      </c>
      <c r="D154" s="113" t="s">
        <v>7</v>
      </c>
      <c r="E154" s="113" t="s">
        <v>2616</v>
      </c>
      <c r="F154" s="113" t="s">
        <v>2616</v>
      </c>
      <c r="G154" s="15" t="s">
        <v>2599</v>
      </c>
      <c r="H154" s="14">
        <f t="shared" si="4"/>
        <v>39.880000000000003</v>
      </c>
      <c r="I154" s="14"/>
      <c r="J154" s="14">
        <f t="shared" si="5"/>
        <v>39.880000000000003</v>
      </c>
      <c r="K154" s="13">
        <v>26.84</v>
      </c>
      <c r="L154" s="13">
        <v>10</v>
      </c>
      <c r="M154" s="13">
        <v>3.04</v>
      </c>
    </row>
    <row r="155" spans="1:13" ht="25.5" x14ac:dyDescent="0.2">
      <c r="A155" s="106"/>
      <c r="B155" s="12" t="s">
        <v>2809</v>
      </c>
      <c r="C155" s="12" t="s">
        <v>2797</v>
      </c>
      <c r="D155" s="113" t="s">
        <v>7</v>
      </c>
      <c r="E155" s="113" t="s">
        <v>2616</v>
      </c>
      <c r="F155" s="113" t="s">
        <v>2616</v>
      </c>
      <c r="G155" s="15" t="s">
        <v>2599</v>
      </c>
      <c r="H155" s="14">
        <f t="shared" si="4"/>
        <v>21.704159999999998</v>
      </c>
      <c r="I155" s="14"/>
      <c r="J155" s="14">
        <f t="shared" si="5"/>
        <v>21.704159999999998</v>
      </c>
      <c r="K155" s="13">
        <v>14.48</v>
      </c>
      <c r="L155" s="13">
        <v>5.54</v>
      </c>
      <c r="M155" s="13">
        <v>1.6841599999999999</v>
      </c>
    </row>
    <row r="156" spans="1:13" ht="25.5" x14ac:dyDescent="0.2">
      <c r="A156" s="106"/>
      <c r="B156" s="12" t="s">
        <v>2810</v>
      </c>
      <c r="C156" s="12" t="s">
        <v>2797</v>
      </c>
      <c r="D156" s="113" t="s">
        <v>7</v>
      </c>
      <c r="E156" s="113" t="s">
        <v>2616</v>
      </c>
      <c r="F156" s="113" t="s">
        <v>2616</v>
      </c>
      <c r="G156" s="15" t="s">
        <v>2599</v>
      </c>
      <c r="H156" s="14">
        <f t="shared" si="4"/>
        <v>45.466720000000002</v>
      </c>
      <c r="I156" s="14"/>
      <c r="J156" s="14">
        <f t="shared" si="5"/>
        <v>45.466720000000002</v>
      </c>
      <c r="K156" s="13">
        <v>33.17</v>
      </c>
      <c r="L156" s="13">
        <v>9.43</v>
      </c>
      <c r="M156" s="13">
        <v>2.8667199999999999</v>
      </c>
    </row>
    <row r="157" spans="1:13" ht="25.5" x14ac:dyDescent="0.2">
      <c r="A157" s="106"/>
      <c r="B157" s="12" t="s">
        <v>2811</v>
      </c>
      <c r="C157" s="12" t="s">
        <v>2797</v>
      </c>
      <c r="D157" s="113" t="s">
        <v>7</v>
      </c>
      <c r="E157" s="113" t="s">
        <v>2616</v>
      </c>
      <c r="F157" s="113" t="s">
        <v>2616</v>
      </c>
      <c r="G157" s="15" t="s">
        <v>2599</v>
      </c>
      <c r="H157" s="14">
        <f t="shared" si="4"/>
        <v>6.7240000000000002</v>
      </c>
      <c r="I157" s="14"/>
      <c r="J157" s="14">
        <f t="shared" si="5"/>
        <v>6.7240000000000002</v>
      </c>
      <c r="K157" s="13">
        <v>2.16</v>
      </c>
      <c r="L157" s="13">
        <v>3.5</v>
      </c>
      <c r="M157" s="13">
        <v>1.0640000000000001</v>
      </c>
    </row>
    <row r="158" spans="1:13" ht="25.5" x14ac:dyDescent="0.2">
      <c r="A158" s="106"/>
      <c r="B158" s="12" t="s">
        <v>2812</v>
      </c>
      <c r="C158" s="12" t="s">
        <v>2797</v>
      </c>
      <c r="D158" s="113" t="s">
        <v>7</v>
      </c>
      <c r="E158" s="113" t="s">
        <v>2616</v>
      </c>
      <c r="F158" s="113" t="s">
        <v>2616</v>
      </c>
      <c r="G158" s="15" t="s">
        <v>2599</v>
      </c>
      <c r="H158" s="14">
        <f t="shared" si="4"/>
        <v>4.5527199999999999</v>
      </c>
      <c r="I158" s="14"/>
      <c r="J158" s="14">
        <f t="shared" si="5"/>
        <v>4.5527199999999999</v>
      </c>
      <c r="K158" s="13">
        <v>1.71</v>
      </c>
      <c r="L158" s="13">
        <v>2.1800000000000002</v>
      </c>
      <c r="M158" s="13">
        <v>0.66272000000000009</v>
      </c>
    </row>
    <row r="159" spans="1:13" ht="25.5" x14ac:dyDescent="0.2">
      <c r="A159" s="106"/>
      <c r="B159" s="12" t="s">
        <v>2813</v>
      </c>
      <c r="C159" s="12" t="s">
        <v>2797</v>
      </c>
      <c r="D159" s="113" t="s">
        <v>7</v>
      </c>
      <c r="E159" s="113" t="s">
        <v>2460</v>
      </c>
      <c r="F159" s="113" t="s">
        <v>2460</v>
      </c>
      <c r="G159" s="15" t="s">
        <v>2599</v>
      </c>
      <c r="H159" s="14">
        <f t="shared" si="4"/>
        <v>14.894080000000001</v>
      </c>
      <c r="I159" s="14"/>
      <c r="J159" s="14">
        <f t="shared" si="5"/>
        <v>14.894080000000001</v>
      </c>
      <c r="K159" s="13">
        <v>7.37</v>
      </c>
      <c r="L159" s="13">
        <v>5.77</v>
      </c>
      <c r="M159" s="13">
        <v>1.7540799999999999</v>
      </c>
    </row>
    <row r="160" spans="1:13" ht="25.5" x14ac:dyDescent="0.2">
      <c r="A160" s="106"/>
      <c r="B160" s="12" t="s">
        <v>2814</v>
      </c>
      <c r="C160" s="12" t="s">
        <v>2797</v>
      </c>
      <c r="D160" s="113" t="s">
        <v>7</v>
      </c>
      <c r="E160" s="113" t="s">
        <v>2460</v>
      </c>
      <c r="F160" s="113" t="s">
        <v>2460</v>
      </c>
      <c r="G160" s="15" t="s">
        <v>2599</v>
      </c>
      <c r="H160" s="14">
        <f t="shared" si="4"/>
        <v>13.274799999999999</v>
      </c>
      <c r="I160" s="14"/>
      <c r="J160" s="14">
        <f t="shared" si="5"/>
        <v>13.274799999999999</v>
      </c>
      <c r="K160" s="13">
        <v>6.82</v>
      </c>
      <c r="L160" s="13">
        <v>4.95</v>
      </c>
      <c r="M160" s="13">
        <v>1.5047999999999999</v>
      </c>
    </row>
    <row r="161" spans="1:13" ht="25.5" x14ac:dyDescent="0.2">
      <c r="A161" s="106"/>
      <c r="B161" s="12" t="s">
        <v>2815</v>
      </c>
      <c r="C161" s="12" t="s">
        <v>2797</v>
      </c>
      <c r="D161" s="113" t="s">
        <v>7</v>
      </c>
      <c r="E161" s="113" t="s">
        <v>2460</v>
      </c>
      <c r="F161" s="113" t="s">
        <v>2460</v>
      </c>
      <c r="G161" s="15" t="s">
        <v>2599</v>
      </c>
      <c r="H161" s="14">
        <f t="shared" si="4"/>
        <v>16.62696</v>
      </c>
      <c r="I161" s="14"/>
      <c r="J161" s="14">
        <f t="shared" si="5"/>
        <v>16.62696</v>
      </c>
      <c r="K161" s="13">
        <v>11.75</v>
      </c>
      <c r="L161" s="13">
        <v>3.74</v>
      </c>
      <c r="M161" s="13">
        <v>1.13696</v>
      </c>
    </row>
    <row r="162" spans="1:13" ht="25.5" x14ac:dyDescent="0.2">
      <c r="A162" s="106"/>
      <c r="B162" s="12" t="s">
        <v>2816</v>
      </c>
      <c r="C162" s="12" t="s">
        <v>2797</v>
      </c>
      <c r="D162" s="113" t="s">
        <v>7</v>
      </c>
      <c r="E162" s="113" t="s">
        <v>2460</v>
      </c>
      <c r="F162" s="113" t="s">
        <v>2460</v>
      </c>
      <c r="G162" s="15" t="s">
        <v>2599</v>
      </c>
      <c r="H162" s="14">
        <f t="shared" si="4"/>
        <v>33.26088</v>
      </c>
      <c r="I162" s="14"/>
      <c r="J162" s="14">
        <f t="shared" si="5"/>
        <v>33.26088</v>
      </c>
      <c r="K162" s="13">
        <v>21.89</v>
      </c>
      <c r="L162" s="13">
        <v>8.7200000000000006</v>
      </c>
      <c r="M162" s="13">
        <v>2.6508800000000003</v>
      </c>
    </row>
    <row r="163" spans="1:13" ht="25.5" x14ac:dyDescent="0.2">
      <c r="A163" s="106"/>
      <c r="B163" s="12" t="s">
        <v>2817</v>
      </c>
      <c r="C163" s="12" t="s">
        <v>2797</v>
      </c>
      <c r="D163" s="113" t="s">
        <v>7</v>
      </c>
      <c r="E163" s="113" t="s">
        <v>2460</v>
      </c>
      <c r="F163" s="113" t="s">
        <v>2460</v>
      </c>
      <c r="G163" s="15" t="s">
        <v>2599</v>
      </c>
      <c r="H163" s="14">
        <f t="shared" si="4"/>
        <v>21.794159999999998</v>
      </c>
      <c r="I163" s="14"/>
      <c r="J163" s="14">
        <f t="shared" si="5"/>
        <v>21.794159999999998</v>
      </c>
      <c r="K163" s="13">
        <v>16.2</v>
      </c>
      <c r="L163" s="13">
        <v>4.29</v>
      </c>
      <c r="M163" s="13">
        <v>1.30416</v>
      </c>
    </row>
    <row r="164" spans="1:13" ht="25.5" x14ac:dyDescent="0.2">
      <c r="A164" s="106"/>
      <c r="B164" s="12" t="s">
        <v>2818</v>
      </c>
      <c r="C164" s="12" t="s">
        <v>2797</v>
      </c>
      <c r="D164" s="113" t="s">
        <v>7</v>
      </c>
      <c r="E164" s="113" t="s">
        <v>2456</v>
      </c>
      <c r="F164" s="113" t="s">
        <v>2456</v>
      </c>
      <c r="G164" s="15" t="s">
        <v>2599</v>
      </c>
      <c r="H164" s="14">
        <f t="shared" si="4"/>
        <v>19.06616</v>
      </c>
      <c r="I164" s="14"/>
      <c r="J164" s="14">
        <f t="shared" si="5"/>
        <v>19.06616</v>
      </c>
      <c r="K164" s="13">
        <v>11.19</v>
      </c>
      <c r="L164" s="13">
        <v>6.04</v>
      </c>
      <c r="M164" s="13">
        <v>1.83616</v>
      </c>
    </row>
    <row r="165" spans="1:13" ht="25.5" x14ac:dyDescent="0.2">
      <c r="A165" s="106"/>
      <c r="B165" s="12" t="s">
        <v>2819</v>
      </c>
      <c r="C165" s="12" t="s">
        <v>2797</v>
      </c>
      <c r="D165" s="113" t="s">
        <v>7</v>
      </c>
      <c r="E165" s="113" t="s">
        <v>2456</v>
      </c>
      <c r="F165" s="113" t="s">
        <v>2456</v>
      </c>
      <c r="G165" s="15" t="s">
        <v>2599</v>
      </c>
      <c r="H165" s="14">
        <f t="shared" si="4"/>
        <v>14.378079999999999</v>
      </c>
      <c r="I165" s="14"/>
      <c r="J165" s="14">
        <f t="shared" si="5"/>
        <v>14.378079999999999</v>
      </c>
      <c r="K165" s="13">
        <v>7.18</v>
      </c>
      <c r="L165" s="13">
        <v>5.52</v>
      </c>
      <c r="M165" s="13">
        <v>1.6780799999999998</v>
      </c>
    </row>
    <row r="166" spans="1:13" ht="25.5" x14ac:dyDescent="0.2">
      <c r="A166" s="106"/>
      <c r="B166" s="12" t="s">
        <v>2820</v>
      </c>
      <c r="C166" s="12" t="s">
        <v>2797</v>
      </c>
      <c r="D166" s="113" t="s">
        <v>7</v>
      </c>
      <c r="E166" s="113" t="s">
        <v>2456</v>
      </c>
      <c r="F166" s="113" t="s">
        <v>2456</v>
      </c>
      <c r="G166" s="15" t="s">
        <v>2599</v>
      </c>
      <c r="H166" s="14">
        <f t="shared" si="4"/>
        <v>12.8424</v>
      </c>
      <c r="I166" s="14"/>
      <c r="J166" s="14">
        <f t="shared" si="5"/>
        <v>12.8424</v>
      </c>
      <c r="K166" s="13">
        <v>8.8000000000000007</v>
      </c>
      <c r="L166" s="13">
        <v>3.1</v>
      </c>
      <c r="M166" s="13">
        <v>0.94240000000000002</v>
      </c>
    </row>
    <row r="167" spans="1:13" ht="25.5" x14ac:dyDescent="0.2">
      <c r="A167" s="106"/>
      <c r="B167" s="12" t="s">
        <v>2821</v>
      </c>
      <c r="C167" s="12" t="s">
        <v>2797</v>
      </c>
      <c r="D167" s="113" t="s">
        <v>7</v>
      </c>
      <c r="E167" s="113" t="s">
        <v>2456</v>
      </c>
      <c r="F167" s="113" t="s">
        <v>2456</v>
      </c>
      <c r="G167" s="15" t="s">
        <v>2599</v>
      </c>
      <c r="H167" s="14">
        <f t="shared" si="4"/>
        <v>48.321520000000007</v>
      </c>
      <c r="I167" s="14"/>
      <c r="J167" s="14">
        <f t="shared" si="5"/>
        <v>48.321520000000007</v>
      </c>
      <c r="K167" s="13">
        <v>34.46</v>
      </c>
      <c r="L167" s="13">
        <v>10.63</v>
      </c>
      <c r="M167" s="13">
        <v>3.2315200000000002</v>
      </c>
    </row>
    <row r="168" spans="1:13" ht="25.5" x14ac:dyDescent="0.2">
      <c r="A168" s="106"/>
      <c r="B168" s="12" t="s">
        <v>2822</v>
      </c>
      <c r="C168" s="12" t="s">
        <v>2797</v>
      </c>
      <c r="D168" s="113" t="s">
        <v>7</v>
      </c>
      <c r="E168" s="113" t="s">
        <v>2456</v>
      </c>
      <c r="F168" s="113" t="s">
        <v>2456</v>
      </c>
      <c r="G168" s="15" t="s">
        <v>2599</v>
      </c>
      <c r="H168" s="14">
        <f t="shared" si="4"/>
        <v>67.615200000000002</v>
      </c>
      <c r="I168" s="14"/>
      <c r="J168" s="14">
        <f t="shared" si="5"/>
        <v>67.615200000000002</v>
      </c>
      <c r="K168" s="13">
        <v>51.25</v>
      </c>
      <c r="L168" s="13">
        <v>12.55</v>
      </c>
      <c r="M168" s="13">
        <v>3.8151999999999999</v>
      </c>
    </row>
    <row r="169" spans="1:13" ht="25.5" x14ac:dyDescent="0.2">
      <c r="A169" s="106"/>
      <c r="B169" s="12" t="s">
        <v>2823</v>
      </c>
      <c r="C169" s="12" t="s">
        <v>2797</v>
      </c>
      <c r="D169" s="113" t="s">
        <v>7</v>
      </c>
      <c r="E169" s="113" t="s">
        <v>2456</v>
      </c>
      <c r="F169" s="113" t="s">
        <v>2456</v>
      </c>
      <c r="G169" s="15" t="s">
        <v>2599</v>
      </c>
      <c r="H169" s="14">
        <f t="shared" si="4"/>
        <v>32.6584</v>
      </c>
      <c r="I169" s="14"/>
      <c r="J169" s="14">
        <f t="shared" si="5"/>
        <v>32.6584</v>
      </c>
      <c r="K169" s="13">
        <v>21.77</v>
      </c>
      <c r="L169" s="13">
        <v>8.35</v>
      </c>
      <c r="M169" s="13">
        <v>2.5383999999999998</v>
      </c>
    </row>
    <row r="170" spans="1:13" ht="25.5" x14ac:dyDescent="0.2">
      <c r="A170" s="106"/>
      <c r="B170" s="12" t="s">
        <v>2824</v>
      </c>
      <c r="C170" s="12" t="s">
        <v>2797</v>
      </c>
      <c r="D170" s="113" t="s">
        <v>7</v>
      </c>
      <c r="E170" s="113" t="s">
        <v>2652</v>
      </c>
      <c r="F170" s="113" t="s">
        <v>2652</v>
      </c>
      <c r="G170" s="15" t="s">
        <v>2599</v>
      </c>
      <c r="H170" s="14">
        <f t="shared" si="4"/>
        <v>19.645759999999999</v>
      </c>
      <c r="I170" s="14"/>
      <c r="J170" s="14">
        <f t="shared" si="5"/>
        <v>19.645759999999999</v>
      </c>
      <c r="K170" s="13">
        <v>11.9</v>
      </c>
      <c r="L170" s="13">
        <v>5.94</v>
      </c>
      <c r="M170" s="13">
        <v>1.80576</v>
      </c>
    </row>
    <row r="171" spans="1:13" x14ac:dyDescent="0.2">
      <c r="A171" s="106"/>
      <c r="B171" s="12" t="s">
        <v>2825</v>
      </c>
      <c r="C171" s="12" t="s">
        <v>2797</v>
      </c>
      <c r="D171" s="113" t="s">
        <v>7</v>
      </c>
      <c r="E171" s="113" t="s">
        <v>2652</v>
      </c>
      <c r="F171" s="113" t="s">
        <v>2652</v>
      </c>
      <c r="G171" s="15" t="s">
        <v>2599</v>
      </c>
      <c r="H171" s="14">
        <f t="shared" si="4"/>
        <v>37.913679999999999</v>
      </c>
      <c r="I171" s="14"/>
      <c r="J171" s="14">
        <f t="shared" si="5"/>
        <v>37.913679999999999</v>
      </c>
      <c r="K171" s="13">
        <v>24</v>
      </c>
      <c r="L171" s="13">
        <v>10.67</v>
      </c>
      <c r="M171" s="13">
        <v>3.2436799999999999</v>
      </c>
    </row>
    <row r="172" spans="1:13" ht="25.5" x14ac:dyDescent="0.2">
      <c r="A172" s="106"/>
      <c r="B172" s="12" t="s">
        <v>2826</v>
      </c>
      <c r="C172" s="12" t="s">
        <v>2797</v>
      </c>
      <c r="D172" s="113" t="s">
        <v>7</v>
      </c>
      <c r="E172" s="113" t="s">
        <v>2652</v>
      </c>
      <c r="F172" s="113" t="s">
        <v>2652</v>
      </c>
      <c r="G172" s="15" t="s">
        <v>2599</v>
      </c>
      <c r="H172" s="14">
        <f t="shared" si="4"/>
        <v>38.750399999999999</v>
      </c>
      <c r="I172" s="14"/>
      <c r="J172" s="14">
        <f t="shared" si="5"/>
        <v>38.750399999999999</v>
      </c>
      <c r="K172" s="13">
        <v>25.58</v>
      </c>
      <c r="L172" s="13">
        <v>10.1</v>
      </c>
      <c r="M172" s="13">
        <v>3.0703999999999998</v>
      </c>
    </row>
    <row r="173" spans="1:13" ht="25.5" x14ac:dyDescent="0.2">
      <c r="A173" s="106"/>
      <c r="B173" s="12" t="s">
        <v>2827</v>
      </c>
      <c r="C173" s="12" t="s">
        <v>2797</v>
      </c>
      <c r="D173" s="113" t="s">
        <v>7</v>
      </c>
      <c r="E173" s="113" t="s">
        <v>2652</v>
      </c>
      <c r="F173" s="113" t="s">
        <v>2652</v>
      </c>
      <c r="G173" s="15" t="s">
        <v>2599</v>
      </c>
      <c r="H173" s="14">
        <f t="shared" si="4"/>
        <v>23.545760000000001</v>
      </c>
      <c r="I173" s="14"/>
      <c r="J173" s="14">
        <f t="shared" si="5"/>
        <v>23.545760000000001</v>
      </c>
      <c r="K173" s="13">
        <v>15.8</v>
      </c>
      <c r="L173" s="13">
        <v>5.94</v>
      </c>
      <c r="M173" s="13">
        <v>1.80576</v>
      </c>
    </row>
    <row r="174" spans="1:13" ht="25.5" x14ac:dyDescent="0.2">
      <c r="A174" s="106"/>
      <c r="B174" s="12" t="s">
        <v>2828</v>
      </c>
      <c r="C174" s="12" t="s">
        <v>2797</v>
      </c>
      <c r="D174" s="113" t="s">
        <v>7</v>
      </c>
      <c r="E174" s="113" t="s">
        <v>2652</v>
      </c>
      <c r="F174" s="113" t="s">
        <v>2652</v>
      </c>
      <c r="G174" s="15" t="s">
        <v>2599</v>
      </c>
      <c r="H174" s="14">
        <f t="shared" si="4"/>
        <v>32.831200000000003</v>
      </c>
      <c r="I174" s="14"/>
      <c r="J174" s="14">
        <f t="shared" si="5"/>
        <v>32.831200000000003</v>
      </c>
      <c r="K174" s="13">
        <v>22.66</v>
      </c>
      <c r="L174" s="13">
        <v>7.8</v>
      </c>
      <c r="M174" s="13">
        <v>2.3712</v>
      </c>
    </row>
    <row r="175" spans="1:13" ht="25.5" x14ac:dyDescent="0.2">
      <c r="A175" s="106"/>
      <c r="B175" s="12" t="s">
        <v>2829</v>
      </c>
      <c r="C175" s="12" t="s">
        <v>2797</v>
      </c>
      <c r="D175" s="113" t="s">
        <v>7</v>
      </c>
      <c r="E175" s="113" t="s">
        <v>2652</v>
      </c>
      <c r="F175" s="113" t="s">
        <v>2652</v>
      </c>
      <c r="G175" s="15" t="s">
        <v>2599</v>
      </c>
      <c r="H175" s="14">
        <f t="shared" si="4"/>
        <v>43.337200000000003</v>
      </c>
      <c r="I175" s="14"/>
      <c r="J175" s="14">
        <f t="shared" si="5"/>
        <v>43.337200000000003</v>
      </c>
      <c r="K175" s="13">
        <v>31.21</v>
      </c>
      <c r="L175" s="13">
        <v>9.3000000000000007</v>
      </c>
      <c r="M175" s="13">
        <v>2.8271999999999999</v>
      </c>
    </row>
    <row r="176" spans="1:13" ht="25.5" x14ac:dyDescent="0.2">
      <c r="A176" s="106"/>
      <c r="B176" s="12" t="s">
        <v>2830</v>
      </c>
      <c r="C176" s="12" t="s">
        <v>2797</v>
      </c>
      <c r="D176" s="113" t="s">
        <v>7</v>
      </c>
      <c r="E176" s="113" t="s">
        <v>2652</v>
      </c>
      <c r="F176" s="113" t="s">
        <v>2652</v>
      </c>
      <c r="G176" s="15" t="s">
        <v>2599</v>
      </c>
      <c r="H176" s="14">
        <f t="shared" si="4"/>
        <v>52.61768</v>
      </c>
      <c r="I176" s="14"/>
      <c r="J176" s="14">
        <f t="shared" si="5"/>
        <v>52.61768</v>
      </c>
      <c r="K176" s="13">
        <v>37.4</v>
      </c>
      <c r="L176" s="13">
        <v>11.67</v>
      </c>
      <c r="M176" s="13">
        <v>3.5476799999999997</v>
      </c>
    </row>
    <row r="177" spans="1:13" ht="25.5" x14ac:dyDescent="0.2">
      <c r="A177" s="106"/>
      <c r="B177" s="12" t="s">
        <v>2831</v>
      </c>
      <c r="C177" s="12" t="s">
        <v>2797</v>
      </c>
      <c r="D177" s="113" t="s">
        <v>7</v>
      </c>
      <c r="E177" s="113" t="s">
        <v>2652</v>
      </c>
      <c r="F177" s="113" t="s">
        <v>2652</v>
      </c>
      <c r="G177" s="15" t="s">
        <v>2599</v>
      </c>
      <c r="H177" s="14">
        <f t="shared" si="4"/>
        <v>9.2034399999999987</v>
      </c>
      <c r="I177" s="14"/>
      <c r="J177" s="14">
        <f t="shared" si="5"/>
        <v>9.2034399999999987</v>
      </c>
      <c r="K177" s="13">
        <v>4.17</v>
      </c>
      <c r="L177" s="13">
        <v>3.86</v>
      </c>
      <c r="M177" s="13">
        <v>1.17344</v>
      </c>
    </row>
    <row r="178" spans="1:13" ht="25.5" x14ac:dyDescent="0.2">
      <c r="A178" s="106"/>
      <c r="B178" s="12" t="s">
        <v>2832</v>
      </c>
      <c r="C178" s="12" t="s">
        <v>2797</v>
      </c>
      <c r="D178" s="113" t="s">
        <v>7</v>
      </c>
      <c r="E178" s="113" t="s">
        <v>2652</v>
      </c>
      <c r="F178" s="113" t="s">
        <v>2652</v>
      </c>
      <c r="G178" s="15" t="s">
        <v>2599</v>
      </c>
      <c r="H178" s="14">
        <f t="shared" si="4"/>
        <v>5.3080799999999995</v>
      </c>
      <c r="I178" s="14"/>
      <c r="J178" s="14">
        <f t="shared" si="5"/>
        <v>5.3080799999999995</v>
      </c>
      <c r="K178" s="13">
        <v>3</v>
      </c>
      <c r="L178" s="13">
        <v>1.77</v>
      </c>
      <c r="M178" s="13">
        <v>0.53808</v>
      </c>
    </row>
    <row r="179" spans="1:13" ht="25.5" x14ac:dyDescent="0.2">
      <c r="A179" s="106"/>
      <c r="B179" s="12" t="s">
        <v>2833</v>
      </c>
      <c r="C179" s="12" t="s">
        <v>2797</v>
      </c>
      <c r="D179" s="113" t="s">
        <v>7</v>
      </c>
      <c r="E179" s="113" t="s">
        <v>2652</v>
      </c>
      <c r="F179" s="113" t="s">
        <v>2652</v>
      </c>
      <c r="G179" s="15" t="s">
        <v>2599</v>
      </c>
      <c r="H179" s="14">
        <f t="shared" si="4"/>
        <v>3.3724800000000004</v>
      </c>
      <c r="I179" s="14"/>
      <c r="J179" s="14">
        <f t="shared" si="5"/>
        <v>3.3724800000000004</v>
      </c>
      <c r="K179" s="13">
        <v>2.89</v>
      </c>
      <c r="L179" s="13">
        <v>0.37</v>
      </c>
      <c r="M179" s="13">
        <v>0.11248</v>
      </c>
    </row>
    <row r="180" spans="1:13" ht="25.5" x14ac:dyDescent="0.2">
      <c r="A180" s="106"/>
      <c r="B180" s="12" t="s">
        <v>2834</v>
      </c>
      <c r="C180" s="12" t="s">
        <v>2797</v>
      </c>
      <c r="D180" s="113" t="s">
        <v>7</v>
      </c>
      <c r="E180" s="113" t="s">
        <v>2461</v>
      </c>
      <c r="F180" s="113" t="s">
        <v>2461</v>
      </c>
      <c r="G180" s="15" t="s">
        <v>2599</v>
      </c>
      <c r="H180" s="14">
        <f t="shared" si="4"/>
        <v>13.807840000000001</v>
      </c>
      <c r="I180" s="14"/>
      <c r="J180" s="14">
        <f t="shared" si="5"/>
        <v>13.807840000000001</v>
      </c>
      <c r="K180" s="13">
        <v>7.34</v>
      </c>
      <c r="L180" s="13">
        <v>4.96</v>
      </c>
      <c r="M180" s="13">
        <v>1.5078399999999998</v>
      </c>
    </row>
    <row r="181" spans="1:13" ht="25.5" x14ac:dyDescent="0.2">
      <c r="A181" s="106"/>
      <c r="B181" s="12" t="s">
        <v>2835</v>
      </c>
      <c r="C181" s="12" t="s">
        <v>2797</v>
      </c>
      <c r="D181" s="113" t="s">
        <v>7</v>
      </c>
      <c r="E181" s="113" t="s">
        <v>2461</v>
      </c>
      <c r="F181" s="113" t="s">
        <v>2461</v>
      </c>
      <c r="G181" s="15" t="s">
        <v>2599</v>
      </c>
      <c r="H181" s="14">
        <f t="shared" si="4"/>
        <v>12.54616</v>
      </c>
      <c r="I181" s="14"/>
      <c r="J181" s="14">
        <f t="shared" si="5"/>
        <v>12.54616</v>
      </c>
      <c r="K181" s="13">
        <v>6.3</v>
      </c>
      <c r="L181" s="13">
        <v>4.79</v>
      </c>
      <c r="M181" s="13">
        <v>1.4561599999999999</v>
      </c>
    </row>
    <row r="182" spans="1:13" ht="25.5" x14ac:dyDescent="0.2">
      <c r="A182" s="106"/>
      <c r="B182" s="12" t="s">
        <v>2836</v>
      </c>
      <c r="C182" s="12" t="s">
        <v>2797</v>
      </c>
      <c r="D182" s="113" t="s">
        <v>7</v>
      </c>
      <c r="E182" s="113" t="s">
        <v>2461</v>
      </c>
      <c r="F182" s="113" t="s">
        <v>2461</v>
      </c>
      <c r="G182" s="15" t="s">
        <v>2599</v>
      </c>
      <c r="H182" s="14">
        <f t="shared" si="4"/>
        <v>10.335840000000001</v>
      </c>
      <c r="I182" s="14"/>
      <c r="J182" s="14">
        <f t="shared" si="5"/>
        <v>10.335840000000001</v>
      </c>
      <c r="K182" s="13">
        <v>4.5199999999999996</v>
      </c>
      <c r="L182" s="13">
        <v>4.46</v>
      </c>
      <c r="M182" s="13">
        <v>1.3558399999999999</v>
      </c>
    </row>
    <row r="183" spans="1:13" ht="25.5" x14ac:dyDescent="0.2">
      <c r="A183" s="106"/>
      <c r="B183" s="12" t="s">
        <v>2837</v>
      </c>
      <c r="C183" s="12" t="s">
        <v>2797</v>
      </c>
      <c r="D183" s="113" t="s">
        <v>7</v>
      </c>
      <c r="E183" s="113" t="s">
        <v>2461</v>
      </c>
      <c r="F183" s="113" t="s">
        <v>2461</v>
      </c>
      <c r="G183" s="15" t="s">
        <v>2599</v>
      </c>
      <c r="H183" s="14">
        <f t="shared" si="4"/>
        <v>25.4404</v>
      </c>
      <c r="I183" s="14"/>
      <c r="J183" s="14">
        <f t="shared" si="5"/>
        <v>25.4404</v>
      </c>
      <c r="K183" s="13">
        <v>18.79</v>
      </c>
      <c r="L183" s="13">
        <v>5.0999999999999996</v>
      </c>
      <c r="M183" s="13">
        <v>1.5503999999999998</v>
      </c>
    </row>
    <row r="184" spans="1:13" ht="25.5" x14ac:dyDescent="0.2">
      <c r="A184" s="106"/>
      <c r="B184" s="12" t="s">
        <v>2838</v>
      </c>
      <c r="C184" s="12" t="s">
        <v>2797</v>
      </c>
      <c r="D184" s="113" t="s">
        <v>7</v>
      </c>
      <c r="E184" s="113" t="s">
        <v>2461</v>
      </c>
      <c r="F184" s="113" t="s">
        <v>2461</v>
      </c>
      <c r="G184" s="15" t="s">
        <v>2599</v>
      </c>
      <c r="H184" s="14">
        <f t="shared" si="4"/>
        <v>40.1096</v>
      </c>
      <c r="I184" s="14"/>
      <c r="J184" s="14">
        <f t="shared" si="5"/>
        <v>40.1096</v>
      </c>
      <c r="K184" s="13">
        <v>27.2</v>
      </c>
      <c r="L184" s="13">
        <v>9.9</v>
      </c>
      <c r="M184" s="13">
        <v>3.0095999999999998</v>
      </c>
    </row>
    <row r="185" spans="1:13" x14ac:dyDescent="0.2">
      <c r="A185" s="106"/>
      <c r="B185" s="12" t="s">
        <v>2839</v>
      </c>
      <c r="C185" s="12" t="s">
        <v>2797</v>
      </c>
      <c r="D185" s="113" t="s">
        <v>7</v>
      </c>
      <c r="E185" s="113" t="s">
        <v>2461</v>
      </c>
      <c r="F185" s="113" t="s">
        <v>2461</v>
      </c>
      <c r="G185" s="15" t="s">
        <v>2599</v>
      </c>
      <c r="H185" s="14">
        <f t="shared" si="4"/>
        <v>23.48424</v>
      </c>
      <c r="I185" s="14"/>
      <c r="J185" s="14">
        <f t="shared" si="5"/>
        <v>23.48424</v>
      </c>
      <c r="K185" s="13">
        <v>14.93</v>
      </c>
      <c r="L185" s="13">
        <v>6.56</v>
      </c>
      <c r="M185" s="13">
        <v>1.9942399999999998</v>
      </c>
    </row>
    <row r="186" spans="1:13" x14ac:dyDescent="0.2">
      <c r="A186" s="106"/>
      <c r="B186" s="12" t="s">
        <v>2840</v>
      </c>
      <c r="C186" s="12" t="s">
        <v>2797</v>
      </c>
      <c r="D186" s="113" t="s">
        <v>7</v>
      </c>
      <c r="E186" s="113" t="s">
        <v>2461</v>
      </c>
      <c r="F186" s="113" t="s">
        <v>2461</v>
      </c>
      <c r="G186" s="15" t="s">
        <v>2599</v>
      </c>
      <c r="H186" s="14">
        <f t="shared" si="4"/>
        <v>14.14</v>
      </c>
      <c r="I186" s="14"/>
      <c r="J186" s="14">
        <f t="shared" si="5"/>
        <v>14.14</v>
      </c>
      <c r="K186" s="13">
        <v>10.88</v>
      </c>
      <c r="L186" s="13">
        <v>2.5</v>
      </c>
      <c r="M186" s="13">
        <v>0.76</v>
      </c>
    </row>
    <row r="187" spans="1:13" ht="25.5" x14ac:dyDescent="0.2">
      <c r="A187" s="106"/>
      <c r="B187" s="12" t="s">
        <v>2841</v>
      </c>
      <c r="C187" s="12" t="s">
        <v>2797</v>
      </c>
      <c r="D187" s="113" t="s">
        <v>7</v>
      </c>
      <c r="E187" s="113" t="s">
        <v>2461</v>
      </c>
      <c r="F187" s="113" t="s">
        <v>2461</v>
      </c>
      <c r="G187" s="15" t="s">
        <v>2599</v>
      </c>
      <c r="H187" s="14">
        <f t="shared" si="4"/>
        <v>36.056160000000006</v>
      </c>
      <c r="I187" s="14"/>
      <c r="J187" s="14">
        <f t="shared" si="5"/>
        <v>36.056160000000006</v>
      </c>
      <c r="K187" s="13">
        <v>21.66</v>
      </c>
      <c r="L187" s="13">
        <v>11.04</v>
      </c>
      <c r="M187" s="13">
        <v>3.3561599999999996</v>
      </c>
    </row>
    <row r="188" spans="1:13" ht="25.5" x14ac:dyDescent="0.2">
      <c r="A188" s="106"/>
      <c r="B188" s="12" t="s">
        <v>2842</v>
      </c>
      <c r="C188" s="12" t="s">
        <v>2843</v>
      </c>
      <c r="D188" s="113" t="s">
        <v>7</v>
      </c>
      <c r="E188" s="113" t="s">
        <v>2457</v>
      </c>
      <c r="F188" s="113" t="s">
        <v>2457</v>
      </c>
      <c r="G188" s="15" t="s">
        <v>2599</v>
      </c>
      <c r="H188" s="14">
        <f t="shared" si="4"/>
        <v>15.535679999999999</v>
      </c>
      <c r="I188" s="14"/>
      <c r="J188" s="14">
        <f t="shared" si="5"/>
        <v>15.535679999999999</v>
      </c>
      <c r="K188" s="13">
        <v>4.2300000000000004</v>
      </c>
      <c r="L188" s="13">
        <v>8.67</v>
      </c>
      <c r="M188" s="13">
        <v>2.6356799999999998</v>
      </c>
    </row>
    <row r="189" spans="1:13" ht="38.25" x14ac:dyDescent="0.2">
      <c r="A189" s="106"/>
      <c r="B189" s="12" t="s">
        <v>2844</v>
      </c>
      <c r="C189" s="12" t="s">
        <v>2845</v>
      </c>
      <c r="D189" s="113" t="s">
        <v>7</v>
      </c>
      <c r="E189" s="113" t="s">
        <v>2633</v>
      </c>
      <c r="F189" s="113" t="s">
        <v>2633</v>
      </c>
      <c r="G189" s="15" t="s">
        <v>2599</v>
      </c>
      <c r="H189" s="14">
        <f t="shared" si="4"/>
        <v>12.1112</v>
      </c>
      <c r="I189" s="14"/>
      <c r="J189" s="14">
        <f t="shared" si="5"/>
        <v>12.1112</v>
      </c>
      <c r="K189" s="13">
        <v>1.94</v>
      </c>
      <c r="L189" s="13">
        <v>7.8</v>
      </c>
      <c r="M189" s="13">
        <v>2.3712</v>
      </c>
    </row>
    <row r="190" spans="1:13" ht="38.25" x14ac:dyDescent="0.2">
      <c r="A190" s="106"/>
      <c r="B190" s="12" t="s">
        <v>2846</v>
      </c>
      <c r="C190" s="12" t="s">
        <v>2847</v>
      </c>
      <c r="D190" s="113" t="s">
        <v>7</v>
      </c>
      <c r="E190" s="113" t="s">
        <v>2456</v>
      </c>
      <c r="F190" s="113" t="s">
        <v>2456</v>
      </c>
      <c r="G190" s="15" t="s">
        <v>2599</v>
      </c>
      <c r="H190" s="14">
        <f t="shared" si="4"/>
        <v>125.08879999999999</v>
      </c>
      <c r="I190" s="14"/>
      <c r="J190" s="14">
        <f t="shared" si="5"/>
        <v>125.08879999999999</v>
      </c>
      <c r="K190" s="13">
        <v>83.1</v>
      </c>
      <c r="L190" s="13">
        <v>32.200000000000003</v>
      </c>
      <c r="M190" s="13">
        <v>9.7888000000000002</v>
      </c>
    </row>
    <row r="191" spans="1:13" ht="38.25" x14ac:dyDescent="0.2">
      <c r="A191" s="106"/>
      <c r="B191" s="12" t="s">
        <v>2846</v>
      </c>
      <c r="C191" s="12" t="s">
        <v>2848</v>
      </c>
      <c r="D191" s="113" t="s">
        <v>7</v>
      </c>
      <c r="E191" s="113" t="s">
        <v>2652</v>
      </c>
      <c r="F191" s="113" t="s">
        <v>2652</v>
      </c>
      <c r="G191" s="15" t="s">
        <v>2599</v>
      </c>
      <c r="H191" s="14">
        <f t="shared" si="4"/>
        <v>123.78479999999999</v>
      </c>
      <c r="I191" s="14"/>
      <c r="J191" s="14">
        <f t="shared" si="5"/>
        <v>123.78479999999999</v>
      </c>
      <c r="K191" s="13">
        <v>83.1</v>
      </c>
      <c r="L191" s="13">
        <v>31.2</v>
      </c>
      <c r="M191" s="13">
        <v>9.4847999999999999</v>
      </c>
    </row>
    <row r="192" spans="1:13" ht="38.25" customHeight="1" x14ac:dyDescent="0.2">
      <c r="A192" s="106"/>
      <c r="B192" s="12" t="s">
        <v>2849</v>
      </c>
      <c r="C192" s="12" t="s">
        <v>2850</v>
      </c>
      <c r="D192" s="113" t="s">
        <v>7</v>
      </c>
      <c r="E192" s="113" t="s">
        <v>2461</v>
      </c>
      <c r="F192" s="113" t="s">
        <v>2461</v>
      </c>
      <c r="G192" s="15" t="s">
        <v>2599</v>
      </c>
      <c r="H192" s="14">
        <f t="shared" si="4"/>
        <v>83.750399999999999</v>
      </c>
      <c r="I192" s="14"/>
      <c r="J192" s="14">
        <f t="shared" si="5"/>
        <v>83.750399999999999</v>
      </c>
      <c r="K192" s="13">
        <v>47.76</v>
      </c>
      <c r="L192" s="13">
        <v>27.6</v>
      </c>
      <c r="M192" s="13">
        <v>8.3903999999999996</v>
      </c>
    </row>
    <row r="193" spans="1:13" ht="25.5" x14ac:dyDescent="0.2">
      <c r="A193" s="106"/>
      <c r="B193" s="12" t="s">
        <v>2851</v>
      </c>
      <c r="C193" s="12" t="s">
        <v>2640</v>
      </c>
      <c r="D193" s="113" t="s">
        <v>7</v>
      </c>
      <c r="E193" s="113" t="s">
        <v>2616</v>
      </c>
      <c r="F193" s="113" t="s">
        <v>2616</v>
      </c>
      <c r="G193" s="15" t="s">
        <v>2599</v>
      </c>
      <c r="H193" s="14">
        <f t="shared" si="4"/>
        <v>8.6707999999999998</v>
      </c>
      <c r="I193" s="14"/>
      <c r="J193" s="14">
        <f t="shared" si="5"/>
        <v>8.6707999999999998</v>
      </c>
      <c r="K193" s="13">
        <v>5.15</v>
      </c>
      <c r="L193" s="13">
        <v>2.7</v>
      </c>
      <c r="M193" s="13">
        <v>0.82080000000000009</v>
      </c>
    </row>
    <row r="194" spans="1:13" ht="25.5" x14ac:dyDescent="0.2">
      <c r="A194" s="106"/>
      <c r="B194" s="12" t="s">
        <v>2852</v>
      </c>
      <c r="C194" s="12" t="s">
        <v>2640</v>
      </c>
      <c r="D194" s="113" t="s">
        <v>7</v>
      </c>
      <c r="E194" s="113" t="s">
        <v>2616</v>
      </c>
      <c r="F194" s="113" t="s">
        <v>2616</v>
      </c>
      <c r="G194" s="15" t="s">
        <v>2599</v>
      </c>
      <c r="H194" s="14">
        <f t="shared" si="4"/>
        <v>22.604400000000002</v>
      </c>
      <c r="I194" s="14"/>
      <c r="J194" s="14">
        <f t="shared" si="5"/>
        <v>22.604400000000002</v>
      </c>
      <c r="K194" s="13">
        <v>17.91</v>
      </c>
      <c r="L194" s="13">
        <v>3.6</v>
      </c>
      <c r="M194" s="13">
        <v>1.0944</v>
      </c>
    </row>
    <row r="195" spans="1:13" x14ac:dyDescent="0.2">
      <c r="A195" s="106"/>
      <c r="B195" s="12" t="s">
        <v>2853</v>
      </c>
      <c r="C195" s="12" t="s">
        <v>2640</v>
      </c>
      <c r="D195" s="113" t="s">
        <v>7</v>
      </c>
      <c r="E195" s="113" t="s">
        <v>2460</v>
      </c>
      <c r="F195" s="113" t="s">
        <v>2460</v>
      </c>
      <c r="G195" s="15" t="s">
        <v>2599</v>
      </c>
      <c r="H195" s="14">
        <f t="shared" si="4"/>
        <v>26.361599999999999</v>
      </c>
      <c r="I195" s="14"/>
      <c r="J195" s="14">
        <f t="shared" si="5"/>
        <v>26.361599999999999</v>
      </c>
      <c r="K195" s="13">
        <v>19.32</v>
      </c>
      <c r="L195" s="13">
        <v>5.4</v>
      </c>
      <c r="M195" s="13">
        <v>1.6416000000000002</v>
      </c>
    </row>
    <row r="196" spans="1:13" x14ac:dyDescent="0.2">
      <c r="A196" s="106"/>
      <c r="B196" s="12" t="s">
        <v>2854</v>
      </c>
      <c r="C196" s="12" t="s">
        <v>2640</v>
      </c>
      <c r="D196" s="113" t="s">
        <v>7</v>
      </c>
      <c r="E196" s="113" t="s">
        <v>2460</v>
      </c>
      <c r="F196" s="113" t="s">
        <v>2460</v>
      </c>
      <c r="G196" s="15" t="s">
        <v>2599</v>
      </c>
      <c r="H196" s="14">
        <f t="shared" si="4"/>
        <v>28.233040000000003</v>
      </c>
      <c r="I196" s="14"/>
      <c r="J196" s="14">
        <f t="shared" si="5"/>
        <v>28.233040000000003</v>
      </c>
      <c r="K196" s="13">
        <v>18.440000000000001</v>
      </c>
      <c r="L196" s="13">
        <v>7.51</v>
      </c>
      <c r="M196" s="13">
        <v>2.2830399999999997</v>
      </c>
    </row>
    <row r="197" spans="1:13" x14ac:dyDescent="0.2">
      <c r="A197" s="106"/>
      <c r="B197" s="12" t="s">
        <v>2855</v>
      </c>
      <c r="C197" s="12" t="s">
        <v>2640</v>
      </c>
      <c r="D197" s="113" t="s">
        <v>7</v>
      </c>
      <c r="E197" s="113" t="s">
        <v>2460</v>
      </c>
      <c r="F197" s="113" t="s">
        <v>2460</v>
      </c>
      <c r="G197" s="15" t="s">
        <v>2599</v>
      </c>
      <c r="H197" s="14">
        <f t="shared" si="4"/>
        <v>24.739280000000001</v>
      </c>
      <c r="I197" s="14"/>
      <c r="J197" s="14">
        <f t="shared" si="5"/>
        <v>24.739280000000001</v>
      </c>
      <c r="K197" s="13">
        <v>18.78</v>
      </c>
      <c r="L197" s="13">
        <v>4.57</v>
      </c>
      <c r="M197" s="13">
        <v>1.3892800000000001</v>
      </c>
    </row>
    <row r="198" spans="1:13" ht="25.5" x14ac:dyDescent="0.2">
      <c r="A198" s="106"/>
      <c r="B198" s="12" t="s">
        <v>2856</v>
      </c>
      <c r="C198" s="12" t="s">
        <v>2857</v>
      </c>
      <c r="D198" s="113" t="s">
        <v>7</v>
      </c>
      <c r="E198" s="113" t="s">
        <v>2460</v>
      </c>
      <c r="F198" s="113" t="s">
        <v>2460</v>
      </c>
      <c r="G198" s="15" t="s">
        <v>2599</v>
      </c>
      <c r="H198" s="14">
        <f t="shared" si="4"/>
        <v>69.976000000000013</v>
      </c>
      <c r="I198" s="14"/>
      <c r="J198" s="14">
        <f t="shared" si="5"/>
        <v>69.976000000000013</v>
      </c>
      <c r="K198" s="13">
        <v>48.46</v>
      </c>
      <c r="L198" s="13">
        <v>16.5</v>
      </c>
      <c r="M198" s="13">
        <v>5.016</v>
      </c>
    </row>
    <row r="199" spans="1:13" ht="25.5" x14ac:dyDescent="0.2">
      <c r="A199" s="106"/>
      <c r="B199" s="12" t="s">
        <v>2858</v>
      </c>
      <c r="C199" s="12" t="s">
        <v>2859</v>
      </c>
      <c r="D199" s="113" t="s">
        <v>7</v>
      </c>
      <c r="E199" s="113" t="s">
        <v>2458</v>
      </c>
      <c r="F199" s="113" t="s">
        <v>2458</v>
      </c>
      <c r="G199" s="36" t="s">
        <v>2447</v>
      </c>
      <c r="H199" s="14">
        <f t="shared" ref="H199:H262" si="6">I199+J199</f>
        <v>620</v>
      </c>
      <c r="I199" s="14">
        <v>620</v>
      </c>
      <c r="J199" s="14">
        <f t="shared" si="5"/>
        <v>0</v>
      </c>
      <c r="K199" s="13"/>
      <c r="L199" s="13"/>
      <c r="M199" s="13">
        <v>0</v>
      </c>
    </row>
    <row r="200" spans="1:13" ht="38.25" customHeight="1" x14ac:dyDescent="0.2">
      <c r="A200" s="106"/>
      <c r="B200" s="12" t="s">
        <v>2860</v>
      </c>
      <c r="C200" s="12" t="s">
        <v>2861</v>
      </c>
      <c r="D200" s="113" t="s">
        <v>7</v>
      </c>
      <c r="E200" s="113" t="s">
        <v>2460</v>
      </c>
      <c r="F200" s="113" t="s">
        <v>2460</v>
      </c>
      <c r="G200" s="15" t="s">
        <v>2599</v>
      </c>
      <c r="H200" s="14">
        <f t="shared" si="6"/>
        <v>17.147839999999999</v>
      </c>
      <c r="I200" s="14"/>
      <c r="J200" s="14">
        <f t="shared" ref="J200:J263" si="7">SUM(K200:M200)</f>
        <v>17.147839999999999</v>
      </c>
      <c r="K200" s="13">
        <v>7.42</v>
      </c>
      <c r="L200" s="13">
        <v>7.46</v>
      </c>
      <c r="M200" s="13">
        <v>2.2678400000000001</v>
      </c>
    </row>
    <row r="201" spans="1:13" ht="38.25" x14ac:dyDescent="0.2">
      <c r="A201" s="106"/>
      <c r="B201" s="12" t="s">
        <v>2862</v>
      </c>
      <c r="C201" s="12" t="s">
        <v>2863</v>
      </c>
      <c r="D201" s="113" t="s">
        <v>7</v>
      </c>
      <c r="E201" s="113" t="s">
        <v>2456</v>
      </c>
      <c r="F201" s="113" t="s">
        <v>2456</v>
      </c>
      <c r="G201" s="15" t="s">
        <v>2599</v>
      </c>
      <c r="H201" s="14">
        <f t="shared" si="6"/>
        <v>17.147839999999999</v>
      </c>
      <c r="I201" s="14"/>
      <c r="J201" s="14">
        <f t="shared" si="7"/>
        <v>17.147839999999999</v>
      </c>
      <c r="K201" s="13">
        <v>7.42</v>
      </c>
      <c r="L201" s="13">
        <v>7.46</v>
      </c>
      <c r="M201" s="13">
        <v>2.2678400000000001</v>
      </c>
    </row>
    <row r="202" spans="1:13" ht="38.25" x14ac:dyDescent="0.2">
      <c r="A202" s="106"/>
      <c r="B202" s="12" t="s">
        <v>2864</v>
      </c>
      <c r="C202" s="12" t="s">
        <v>2865</v>
      </c>
      <c r="D202" s="113" t="s">
        <v>7</v>
      </c>
      <c r="E202" s="113" t="s">
        <v>2652</v>
      </c>
      <c r="F202" s="113" t="s">
        <v>2652</v>
      </c>
      <c r="G202" s="15" t="s">
        <v>2599</v>
      </c>
      <c r="H202" s="14">
        <f t="shared" si="6"/>
        <v>17.147839999999999</v>
      </c>
      <c r="I202" s="14"/>
      <c r="J202" s="14">
        <f t="shared" si="7"/>
        <v>17.147839999999999</v>
      </c>
      <c r="K202" s="13">
        <v>7.42</v>
      </c>
      <c r="L202" s="13">
        <v>7.46</v>
      </c>
      <c r="M202" s="13">
        <v>2.2678400000000001</v>
      </c>
    </row>
    <row r="203" spans="1:13" ht="25.5" x14ac:dyDescent="0.2">
      <c r="A203" s="106"/>
      <c r="B203" s="12" t="s">
        <v>2860</v>
      </c>
      <c r="C203" s="12" t="s">
        <v>2866</v>
      </c>
      <c r="D203" s="113" t="s">
        <v>7</v>
      </c>
      <c r="E203" s="113" t="s">
        <v>2460</v>
      </c>
      <c r="F203" s="113" t="s">
        <v>2460</v>
      </c>
      <c r="G203" s="15" t="s">
        <v>2599</v>
      </c>
      <c r="H203" s="14">
        <f t="shared" si="6"/>
        <v>62.37856</v>
      </c>
      <c r="I203" s="14"/>
      <c r="J203" s="14">
        <f t="shared" si="7"/>
        <v>62.37856</v>
      </c>
      <c r="K203" s="13">
        <v>56.98</v>
      </c>
      <c r="L203" s="13">
        <v>4.1399999999999997</v>
      </c>
      <c r="M203" s="13">
        <v>1.2585599999999999</v>
      </c>
    </row>
    <row r="204" spans="1:13" ht="38.25" x14ac:dyDescent="0.2">
      <c r="A204" s="106"/>
      <c r="B204" s="12" t="s">
        <v>2860</v>
      </c>
      <c r="C204" s="12" t="s">
        <v>2867</v>
      </c>
      <c r="D204" s="113" t="s">
        <v>7</v>
      </c>
      <c r="E204" s="113" t="s">
        <v>2456</v>
      </c>
      <c r="F204" s="113" t="s">
        <v>2456</v>
      </c>
      <c r="G204" s="15" t="s">
        <v>2599</v>
      </c>
      <c r="H204" s="14">
        <f t="shared" si="6"/>
        <v>148.35175999999998</v>
      </c>
      <c r="I204" s="14"/>
      <c r="J204" s="14">
        <f t="shared" si="7"/>
        <v>148.35175999999998</v>
      </c>
      <c r="K204" s="13">
        <v>132.13</v>
      </c>
      <c r="L204" s="13">
        <v>12.44</v>
      </c>
      <c r="M204" s="13">
        <v>3.7817599999999998</v>
      </c>
    </row>
    <row r="205" spans="1:13" x14ac:dyDescent="0.2">
      <c r="A205" s="106"/>
      <c r="B205" s="12" t="s">
        <v>2868</v>
      </c>
      <c r="C205" s="12" t="s">
        <v>2640</v>
      </c>
      <c r="D205" s="113" t="s">
        <v>7</v>
      </c>
      <c r="E205" s="113" t="s">
        <v>2616</v>
      </c>
      <c r="F205" s="113" t="s">
        <v>2616</v>
      </c>
      <c r="G205" s="15" t="s">
        <v>2599</v>
      </c>
      <c r="H205" s="14">
        <f t="shared" si="6"/>
        <v>20.427600000000002</v>
      </c>
      <c r="I205" s="14"/>
      <c r="J205" s="14">
        <f t="shared" si="7"/>
        <v>20.427600000000002</v>
      </c>
      <c r="K205" s="13">
        <v>9.8000000000000007</v>
      </c>
      <c r="L205" s="13">
        <v>8.15</v>
      </c>
      <c r="M205" s="13">
        <v>2.4776000000000002</v>
      </c>
    </row>
    <row r="206" spans="1:13" ht="25.5" x14ac:dyDescent="0.2">
      <c r="A206" s="106"/>
      <c r="B206" s="12" t="s">
        <v>2869</v>
      </c>
      <c r="C206" s="12" t="s">
        <v>2870</v>
      </c>
      <c r="D206" s="113" t="s">
        <v>2871</v>
      </c>
      <c r="E206" s="113" t="s">
        <v>2458</v>
      </c>
      <c r="F206" s="113" t="s">
        <v>2458</v>
      </c>
      <c r="G206" s="15" t="s">
        <v>2599</v>
      </c>
      <c r="H206" s="14">
        <f t="shared" si="6"/>
        <v>40.652799999999999</v>
      </c>
      <c r="I206" s="14"/>
      <c r="J206" s="14">
        <f t="shared" si="7"/>
        <v>40.652799999999999</v>
      </c>
      <c r="K206" s="13">
        <v>29.96</v>
      </c>
      <c r="L206" s="13">
        <v>8.1999999999999993</v>
      </c>
      <c r="M206" s="13">
        <v>2.4927999999999999</v>
      </c>
    </row>
    <row r="207" spans="1:13" ht="25.5" x14ac:dyDescent="0.2">
      <c r="A207" s="106"/>
      <c r="B207" s="12" t="s">
        <v>2872</v>
      </c>
      <c r="C207" s="12" t="s">
        <v>2873</v>
      </c>
      <c r="D207" s="113" t="s">
        <v>2871</v>
      </c>
      <c r="E207" s="113" t="s">
        <v>2461</v>
      </c>
      <c r="F207" s="113" t="s">
        <v>2461</v>
      </c>
      <c r="G207" s="15" t="s">
        <v>2599</v>
      </c>
      <c r="H207" s="14">
        <f t="shared" si="6"/>
        <v>101.63200000000001</v>
      </c>
      <c r="I207" s="14"/>
      <c r="J207" s="14">
        <f t="shared" si="7"/>
        <v>101.63200000000001</v>
      </c>
      <c r="K207" s="13">
        <v>74.900000000000006</v>
      </c>
      <c r="L207" s="13">
        <v>20.5</v>
      </c>
      <c r="M207" s="13">
        <v>6.2320000000000002</v>
      </c>
    </row>
    <row r="208" spans="1:13" ht="25.5" x14ac:dyDescent="0.2">
      <c r="A208" s="106"/>
      <c r="B208" s="17" t="s">
        <v>2874</v>
      </c>
      <c r="C208" s="12" t="s">
        <v>2873</v>
      </c>
      <c r="D208" s="113" t="s">
        <v>2871</v>
      </c>
      <c r="E208" s="113" t="s">
        <v>2457</v>
      </c>
      <c r="F208" s="113" t="s">
        <v>2457</v>
      </c>
      <c r="G208" s="15" t="s">
        <v>2599</v>
      </c>
      <c r="H208" s="14">
        <f t="shared" si="6"/>
        <v>101.63200000000001</v>
      </c>
      <c r="I208" s="14"/>
      <c r="J208" s="14">
        <f t="shared" si="7"/>
        <v>101.63200000000001</v>
      </c>
      <c r="K208" s="13">
        <v>74.900000000000006</v>
      </c>
      <c r="L208" s="13">
        <v>20.5</v>
      </c>
      <c r="M208" s="13">
        <v>6.2320000000000002</v>
      </c>
    </row>
    <row r="209" spans="1:13" ht="38.25" customHeight="1" x14ac:dyDescent="0.2">
      <c r="A209" s="106"/>
      <c r="B209" s="17" t="s">
        <v>2862</v>
      </c>
      <c r="C209" s="12" t="s">
        <v>2875</v>
      </c>
      <c r="D209" s="113" t="s">
        <v>2871</v>
      </c>
      <c r="E209" s="113" t="s">
        <v>2458</v>
      </c>
      <c r="F209" s="113" t="s">
        <v>2458</v>
      </c>
      <c r="G209" s="36" t="s">
        <v>2447</v>
      </c>
      <c r="H209" s="14">
        <f t="shared" si="6"/>
        <v>415</v>
      </c>
      <c r="I209" s="14">
        <v>415</v>
      </c>
      <c r="J209" s="14">
        <f t="shared" si="7"/>
        <v>0</v>
      </c>
      <c r="K209" s="13"/>
      <c r="L209" s="13"/>
      <c r="M209" s="13">
        <v>0</v>
      </c>
    </row>
    <row r="210" spans="1:13" ht="51" x14ac:dyDescent="0.2">
      <c r="A210" s="106"/>
      <c r="B210" s="17" t="s">
        <v>2876</v>
      </c>
      <c r="C210" s="12" t="s">
        <v>2877</v>
      </c>
      <c r="D210" s="113" t="s">
        <v>7</v>
      </c>
      <c r="E210" s="113" t="s">
        <v>2601</v>
      </c>
      <c r="F210" s="113" t="s">
        <v>2601</v>
      </c>
      <c r="G210" s="36" t="s">
        <v>2447</v>
      </c>
      <c r="H210" s="14">
        <f t="shared" si="6"/>
        <v>2400</v>
      </c>
      <c r="I210" s="14">
        <v>2400</v>
      </c>
      <c r="J210" s="14">
        <f t="shared" si="7"/>
        <v>0</v>
      </c>
      <c r="K210" s="13"/>
      <c r="L210" s="13"/>
      <c r="M210" s="13">
        <v>0</v>
      </c>
    </row>
    <row r="211" spans="1:13" ht="51" x14ac:dyDescent="0.2">
      <c r="A211" s="106"/>
      <c r="B211" s="17" t="s">
        <v>2878</v>
      </c>
      <c r="C211" s="12" t="s">
        <v>2879</v>
      </c>
      <c r="D211" s="113" t="s">
        <v>7</v>
      </c>
      <c r="E211" s="113" t="s">
        <v>2460</v>
      </c>
      <c r="F211" s="113" t="s">
        <v>2460</v>
      </c>
      <c r="G211" s="36" t="s">
        <v>2447</v>
      </c>
      <c r="H211" s="14">
        <f t="shared" si="6"/>
        <v>800</v>
      </c>
      <c r="I211" s="14">
        <v>800</v>
      </c>
      <c r="J211" s="14">
        <f t="shared" si="7"/>
        <v>0</v>
      </c>
      <c r="K211" s="13"/>
      <c r="L211" s="13"/>
      <c r="M211" s="13">
        <v>0</v>
      </c>
    </row>
    <row r="212" spans="1:13" ht="51" customHeight="1" x14ac:dyDescent="0.2">
      <c r="A212" s="106"/>
      <c r="B212" s="17" t="s">
        <v>2880</v>
      </c>
      <c r="C212" s="18" t="s">
        <v>2881</v>
      </c>
      <c r="D212" s="113" t="s">
        <v>2871</v>
      </c>
      <c r="E212" s="113" t="s">
        <v>2455</v>
      </c>
      <c r="F212" s="113" t="s">
        <v>2455</v>
      </c>
      <c r="G212" s="36" t="s">
        <v>2447</v>
      </c>
      <c r="H212" s="14">
        <f t="shared" si="6"/>
        <v>1636</v>
      </c>
      <c r="I212" s="14">
        <v>1636</v>
      </c>
      <c r="J212" s="14">
        <f t="shared" si="7"/>
        <v>0</v>
      </c>
      <c r="K212" s="13"/>
      <c r="L212" s="13"/>
      <c r="M212" s="13">
        <v>0</v>
      </c>
    </row>
    <row r="213" spans="1:13" ht="51" customHeight="1" x14ac:dyDescent="0.2">
      <c r="A213" s="106"/>
      <c r="B213" s="12" t="s">
        <v>2882</v>
      </c>
      <c r="C213" s="12" t="s">
        <v>2883</v>
      </c>
      <c r="D213" s="113" t="s">
        <v>2871</v>
      </c>
      <c r="E213" s="113" t="s">
        <v>2458</v>
      </c>
      <c r="F213" s="113" t="s">
        <v>2458</v>
      </c>
      <c r="G213" s="15" t="s">
        <v>2599</v>
      </c>
      <c r="H213" s="14">
        <f t="shared" si="6"/>
        <v>432.55119999999999</v>
      </c>
      <c r="I213" s="14"/>
      <c r="J213" s="14">
        <f t="shared" si="7"/>
        <v>432.55119999999999</v>
      </c>
      <c r="K213" s="13">
        <v>380</v>
      </c>
      <c r="L213" s="13">
        <v>40.299999999999997</v>
      </c>
      <c r="M213" s="13">
        <v>12.251199999999999</v>
      </c>
    </row>
    <row r="214" spans="1:13" ht="51" x14ac:dyDescent="0.2">
      <c r="A214" s="106"/>
      <c r="B214" s="12" t="s">
        <v>2884</v>
      </c>
      <c r="C214" s="12" t="s">
        <v>2885</v>
      </c>
      <c r="D214" s="113" t="s">
        <v>2871</v>
      </c>
      <c r="E214" s="113" t="s">
        <v>2460</v>
      </c>
      <c r="F214" s="113" t="s">
        <v>2460</v>
      </c>
      <c r="G214" s="15" t="s">
        <v>2599</v>
      </c>
      <c r="H214" s="14">
        <f t="shared" si="6"/>
        <v>344.73455999999999</v>
      </c>
      <c r="I214" s="14"/>
      <c r="J214" s="14">
        <f t="shared" si="7"/>
        <v>344.73455999999999</v>
      </c>
      <c r="K214" s="13">
        <v>295</v>
      </c>
      <c r="L214" s="13">
        <v>38.14</v>
      </c>
      <c r="M214" s="13">
        <v>11.59456</v>
      </c>
    </row>
    <row r="215" spans="1:13" ht="25.5" x14ac:dyDescent="0.2">
      <c r="A215" s="106"/>
      <c r="B215" s="12" t="s">
        <v>2886</v>
      </c>
      <c r="C215" s="12" t="s">
        <v>2640</v>
      </c>
      <c r="D215" s="113" t="s">
        <v>7</v>
      </c>
      <c r="E215" s="113" t="s">
        <v>2616</v>
      </c>
      <c r="F215" s="113" t="s">
        <v>2616</v>
      </c>
      <c r="G215" s="15" t="s">
        <v>2599</v>
      </c>
      <c r="H215" s="14">
        <f t="shared" si="6"/>
        <v>7.2339200000000003</v>
      </c>
      <c r="I215" s="14"/>
      <c r="J215" s="14">
        <f t="shared" si="7"/>
        <v>7.2339200000000003</v>
      </c>
      <c r="K215" s="13">
        <v>4</v>
      </c>
      <c r="L215" s="13">
        <v>2.48</v>
      </c>
      <c r="M215" s="13">
        <v>0.75391999999999992</v>
      </c>
    </row>
    <row r="216" spans="1:13" ht="25.5" x14ac:dyDescent="0.2">
      <c r="A216" s="106"/>
      <c r="B216" s="12" t="s">
        <v>2887</v>
      </c>
      <c r="C216" s="12" t="s">
        <v>2640</v>
      </c>
      <c r="D216" s="113" t="s">
        <v>7</v>
      </c>
      <c r="E216" s="113" t="s">
        <v>2616</v>
      </c>
      <c r="F216" s="113" t="s">
        <v>2616</v>
      </c>
      <c r="G216" s="15" t="s">
        <v>2599</v>
      </c>
      <c r="H216" s="14">
        <f t="shared" si="6"/>
        <v>7.2339200000000003</v>
      </c>
      <c r="I216" s="14"/>
      <c r="J216" s="14">
        <f t="shared" si="7"/>
        <v>7.2339200000000003</v>
      </c>
      <c r="K216" s="13">
        <v>4</v>
      </c>
      <c r="L216" s="13">
        <v>2.48</v>
      </c>
      <c r="M216" s="13">
        <v>0.75391999999999992</v>
      </c>
    </row>
    <row r="217" spans="1:13" ht="25.5" x14ac:dyDescent="0.2">
      <c r="A217" s="106"/>
      <c r="B217" s="12" t="s">
        <v>2888</v>
      </c>
      <c r="C217" s="12" t="s">
        <v>2640</v>
      </c>
      <c r="D217" s="113" t="s">
        <v>7</v>
      </c>
      <c r="E217" s="113" t="s">
        <v>2616</v>
      </c>
      <c r="F217" s="113" t="s">
        <v>2616</v>
      </c>
      <c r="G217" s="15" t="s">
        <v>2599</v>
      </c>
      <c r="H217" s="14">
        <f t="shared" si="6"/>
        <v>7.2339200000000003</v>
      </c>
      <c r="I217" s="14"/>
      <c r="J217" s="14">
        <f t="shared" si="7"/>
        <v>7.2339200000000003</v>
      </c>
      <c r="K217" s="13">
        <v>4</v>
      </c>
      <c r="L217" s="13">
        <v>2.48</v>
      </c>
      <c r="M217" s="13">
        <v>0.75391999999999992</v>
      </c>
    </row>
    <row r="218" spans="1:13" ht="25.5" x14ac:dyDescent="0.2">
      <c r="A218" s="106"/>
      <c r="B218" s="12" t="s">
        <v>2889</v>
      </c>
      <c r="C218" s="12" t="s">
        <v>2640</v>
      </c>
      <c r="D218" s="113" t="s">
        <v>7</v>
      </c>
      <c r="E218" s="113" t="s">
        <v>2652</v>
      </c>
      <c r="F218" s="113" t="s">
        <v>2652</v>
      </c>
      <c r="G218" s="15" t="s">
        <v>2599</v>
      </c>
      <c r="H218" s="14">
        <f t="shared" si="6"/>
        <v>7.1947999999999999</v>
      </c>
      <c r="I218" s="14"/>
      <c r="J218" s="14">
        <f t="shared" si="7"/>
        <v>7.1947999999999999</v>
      </c>
      <c r="K218" s="13">
        <v>4</v>
      </c>
      <c r="L218" s="13">
        <v>2.4500000000000002</v>
      </c>
      <c r="M218" s="13">
        <v>0.74480000000000002</v>
      </c>
    </row>
    <row r="219" spans="1:13" ht="25.5" x14ac:dyDescent="0.2">
      <c r="A219" s="106"/>
      <c r="B219" s="12" t="s">
        <v>2890</v>
      </c>
      <c r="C219" s="12" t="s">
        <v>2640</v>
      </c>
      <c r="D219" s="113" t="s">
        <v>7</v>
      </c>
      <c r="E219" s="113" t="s">
        <v>2652</v>
      </c>
      <c r="F219" s="113" t="s">
        <v>2652</v>
      </c>
      <c r="G219" s="15" t="s">
        <v>2599</v>
      </c>
      <c r="H219" s="14">
        <f t="shared" si="6"/>
        <v>7.1947999999999999</v>
      </c>
      <c r="I219" s="14"/>
      <c r="J219" s="14">
        <f t="shared" si="7"/>
        <v>7.1947999999999999</v>
      </c>
      <c r="K219" s="13">
        <v>4</v>
      </c>
      <c r="L219" s="13">
        <v>2.4500000000000002</v>
      </c>
      <c r="M219" s="13">
        <v>0.74480000000000002</v>
      </c>
    </row>
    <row r="220" spans="1:13" x14ac:dyDescent="0.2">
      <c r="A220" s="106"/>
      <c r="B220" s="12" t="s">
        <v>2891</v>
      </c>
      <c r="C220" s="12" t="s">
        <v>2640</v>
      </c>
      <c r="D220" s="113" t="s">
        <v>7</v>
      </c>
      <c r="E220" s="113" t="s">
        <v>2652</v>
      </c>
      <c r="F220" s="113" t="s">
        <v>2652</v>
      </c>
      <c r="G220" s="15" t="s">
        <v>2599</v>
      </c>
      <c r="H220" s="14">
        <f t="shared" si="6"/>
        <v>7.1947999999999999</v>
      </c>
      <c r="I220" s="14"/>
      <c r="J220" s="14">
        <f t="shared" si="7"/>
        <v>7.1947999999999999</v>
      </c>
      <c r="K220" s="13">
        <v>4</v>
      </c>
      <c r="L220" s="13">
        <v>2.4500000000000002</v>
      </c>
      <c r="M220" s="13">
        <v>0.74480000000000002</v>
      </c>
    </row>
    <row r="221" spans="1:13" ht="25.5" x14ac:dyDescent="0.2">
      <c r="A221" s="106"/>
      <c r="B221" s="12" t="s">
        <v>2892</v>
      </c>
      <c r="C221" s="12" t="s">
        <v>2640</v>
      </c>
      <c r="D221" s="113" t="s">
        <v>7</v>
      </c>
      <c r="E221" s="113" t="s">
        <v>2652</v>
      </c>
      <c r="F221" s="113" t="s">
        <v>2652</v>
      </c>
      <c r="G221" s="15" t="s">
        <v>2599</v>
      </c>
      <c r="H221" s="14">
        <f t="shared" si="6"/>
        <v>7.1947999999999999</v>
      </c>
      <c r="I221" s="14"/>
      <c r="J221" s="14">
        <f t="shared" si="7"/>
        <v>7.1947999999999999</v>
      </c>
      <c r="K221" s="13">
        <v>4</v>
      </c>
      <c r="L221" s="13">
        <v>2.4500000000000002</v>
      </c>
      <c r="M221" s="13">
        <v>0.74480000000000002</v>
      </c>
    </row>
    <row r="222" spans="1:13" ht="25.5" x14ac:dyDescent="0.2">
      <c r="A222" s="106"/>
      <c r="B222" s="12" t="s">
        <v>2893</v>
      </c>
      <c r="C222" s="12" t="s">
        <v>2894</v>
      </c>
      <c r="D222" s="113" t="s">
        <v>2871</v>
      </c>
      <c r="E222" s="113" t="s">
        <v>2456</v>
      </c>
      <c r="F222" s="113" t="s">
        <v>2456</v>
      </c>
      <c r="G222" s="15" t="s">
        <v>2599</v>
      </c>
      <c r="H222" s="14">
        <f t="shared" si="6"/>
        <v>191.02215999999999</v>
      </c>
      <c r="I222" s="14"/>
      <c r="J222" s="14">
        <f t="shared" si="7"/>
        <v>191.02215999999999</v>
      </c>
      <c r="K222" s="13">
        <v>160</v>
      </c>
      <c r="L222" s="13">
        <v>23.79</v>
      </c>
      <c r="M222" s="13">
        <v>7.2321599999999995</v>
      </c>
    </row>
    <row r="223" spans="1:13" ht="51" x14ac:dyDescent="0.2">
      <c r="A223" s="106"/>
      <c r="B223" s="12" t="s">
        <v>2895</v>
      </c>
      <c r="C223" s="12" t="s">
        <v>2896</v>
      </c>
      <c r="D223" s="113" t="s">
        <v>2871</v>
      </c>
      <c r="E223" s="113" t="s">
        <v>2652</v>
      </c>
      <c r="F223" s="113" t="s">
        <v>2652</v>
      </c>
      <c r="G223" s="15" t="s">
        <v>2599</v>
      </c>
      <c r="H223" s="14">
        <f t="shared" si="6"/>
        <v>149.08173920000002</v>
      </c>
      <c r="I223" s="14"/>
      <c r="J223" s="14">
        <f t="shared" si="7"/>
        <v>149.08173920000002</v>
      </c>
      <c r="K223" s="13">
        <v>127.24</v>
      </c>
      <c r="L223" s="13">
        <v>16.7498</v>
      </c>
      <c r="M223" s="13">
        <v>5.0919391999999997</v>
      </c>
    </row>
    <row r="224" spans="1:13" ht="25.5" x14ac:dyDescent="0.2">
      <c r="A224" s="106"/>
      <c r="B224" s="12" t="s">
        <v>2897</v>
      </c>
      <c r="C224" s="12" t="s">
        <v>2898</v>
      </c>
      <c r="D224" s="113" t="s">
        <v>2871</v>
      </c>
      <c r="E224" s="113" t="s">
        <v>2459</v>
      </c>
      <c r="F224" s="113" t="s">
        <v>2459</v>
      </c>
      <c r="G224" s="15" t="s">
        <v>2599</v>
      </c>
      <c r="H224" s="14">
        <f t="shared" si="6"/>
        <v>5.70336</v>
      </c>
      <c r="I224" s="14"/>
      <c r="J224" s="14">
        <f t="shared" si="7"/>
        <v>5.70336</v>
      </c>
      <c r="K224" s="13">
        <v>2</v>
      </c>
      <c r="L224" s="13">
        <v>2.84</v>
      </c>
      <c r="M224" s="13">
        <v>0.86335999999999991</v>
      </c>
    </row>
    <row r="225" spans="1:13" ht="25.5" x14ac:dyDescent="0.2">
      <c r="A225" s="106"/>
      <c r="B225" s="12" t="s">
        <v>2899</v>
      </c>
      <c r="C225" s="12" t="s">
        <v>2900</v>
      </c>
      <c r="D225" s="113" t="s">
        <v>2871</v>
      </c>
      <c r="E225" s="113" t="s">
        <v>2616</v>
      </c>
      <c r="F225" s="113" t="s">
        <v>2616</v>
      </c>
      <c r="G225" s="15" t="s">
        <v>2599</v>
      </c>
      <c r="H225" s="14">
        <f t="shared" si="6"/>
        <v>46.960880000000003</v>
      </c>
      <c r="I225" s="14"/>
      <c r="J225" s="14">
        <f t="shared" si="7"/>
        <v>46.960880000000003</v>
      </c>
      <c r="K225" s="13">
        <v>33.96</v>
      </c>
      <c r="L225" s="13">
        <v>9.9700000000000006</v>
      </c>
      <c r="M225" s="13">
        <v>3.0308800000000002</v>
      </c>
    </row>
    <row r="226" spans="1:13" ht="25.5" x14ac:dyDescent="0.2">
      <c r="A226" s="106"/>
      <c r="B226" s="12" t="s">
        <v>2901</v>
      </c>
      <c r="C226" s="12" t="s">
        <v>2900</v>
      </c>
      <c r="D226" s="113" t="s">
        <v>2871</v>
      </c>
      <c r="E226" s="113" t="s">
        <v>2460</v>
      </c>
      <c r="F226" s="113" t="s">
        <v>2460</v>
      </c>
      <c r="G226" s="15" t="s">
        <v>2599</v>
      </c>
      <c r="H226" s="14">
        <f t="shared" si="6"/>
        <v>46.960880000000003</v>
      </c>
      <c r="I226" s="14"/>
      <c r="J226" s="14">
        <f t="shared" si="7"/>
        <v>46.960880000000003</v>
      </c>
      <c r="K226" s="13">
        <v>33.96</v>
      </c>
      <c r="L226" s="13">
        <v>9.9700000000000006</v>
      </c>
      <c r="M226" s="13">
        <v>3.0308800000000002</v>
      </c>
    </row>
    <row r="227" spans="1:13" ht="25.5" x14ac:dyDescent="0.2">
      <c r="A227" s="106"/>
      <c r="B227" s="12" t="s">
        <v>2902</v>
      </c>
      <c r="C227" s="12" t="s">
        <v>2900</v>
      </c>
      <c r="D227" s="113" t="s">
        <v>2871</v>
      </c>
      <c r="E227" s="113" t="s">
        <v>2456</v>
      </c>
      <c r="F227" s="113" t="s">
        <v>2456</v>
      </c>
      <c r="G227" s="15" t="s">
        <v>2599</v>
      </c>
      <c r="H227" s="14">
        <f t="shared" si="6"/>
        <v>46.960880000000003</v>
      </c>
      <c r="I227" s="14"/>
      <c r="J227" s="14">
        <f t="shared" si="7"/>
        <v>46.960880000000003</v>
      </c>
      <c r="K227" s="13">
        <v>33.96</v>
      </c>
      <c r="L227" s="13">
        <v>9.9700000000000006</v>
      </c>
      <c r="M227" s="13">
        <v>3.0308800000000002</v>
      </c>
    </row>
    <row r="228" spans="1:13" x14ac:dyDescent="0.2">
      <c r="A228" s="106"/>
      <c r="B228" s="12" t="s">
        <v>2903</v>
      </c>
      <c r="C228" s="12" t="s">
        <v>2904</v>
      </c>
      <c r="D228" s="113" t="s">
        <v>2871</v>
      </c>
      <c r="E228" s="113" t="s">
        <v>2616</v>
      </c>
      <c r="F228" s="113" t="s">
        <v>2616</v>
      </c>
      <c r="G228" s="15" t="s">
        <v>2599</v>
      </c>
      <c r="H228" s="14">
        <f t="shared" si="6"/>
        <v>92.911259999999999</v>
      </c>
      <c r="I228" s="14"/>
      <c r="J228" s="14">
        <f t="shared" si="7"/>
        <v>92.911259999999999</v>
      </c>
      <c r="K228" s="13">
        <v>66.922539999999998</v>
      </c>
      <c r="L228" s="13">
        <v>19.93</v>
      </c>
      <c r="M228" s="13">
        <v>6.0587200000000001</v>
      </c>
    </row>
    <row r="229" spans="1:13" ht="25.5" x14ac:dyDescent="0.2">
      <c r="A229" s="106"/>
      <c r="B229" s="12" t="s">
        <v>2905</v>
      </c>
      <c r="C229" s="12" t="s">
        <v>2906</v>
      </c>
      <c r="D229" s="113" t="s">
        <v>2871</v>
      </c>
      <c r="E229" s="113" t="s">
        <v>2652</v>
      </c>
      <c r="F229" s="113" t="s">
        <v>2652</v>
      </c>
      <c r="G229" s="15" t="s">
        <v>2599</v>
      </c>
      <c r="H229" s="14">
        <f t="shared" si="6"/>
        <v>46.960880000000003</v>
      </c>
      <c r="I229" s="14"/>
      <c r="J229" s="14">
        <f t="shared" si="7"/>
        <v>46.960880000000003</v>
      </c>
      <c r="K229" s="13">
        <v>33.96</v>
      </c>
      <c r="L229" s="13">
        <v>9.9700000000000006</v>
      </c>
      <c r="M229" s="13">
        <v>3.0308800000000002</v>
      </c>
    </row>
    <row r="230" spans="1:13" x14ac:dyDescent="0.2">
      <c r="A230" s="106"/>
      <c r="B230" s="12" t="s">
        <v>2907</v>
      </c>
      <c r="C230" s="12" t="s">
        <v>2908</v>
      </c>
      <c r="D230" s="113" t="s">
        <v>2871</v>
      </c>
      <c r="E230" s="113" t="s">
        <v>2461</v>
      </c>
      <c r="F230" s="113" t="s">
        <v>2461</v>
      </c>
      <c r="G230" s="15" t="s">
        <v>2599</v>
      </c>
      <c r="H230" s="14">
        <f t="shared" si="6"/>
        <v>46.960880000000003</v>
      </c>
      <c r="I230" s="14"/>
      <c r="J230" s="14">
        <f t="shared" si="7"/>
        <v>46.960880000000003</v>
      </c>
      <c r="K230" s="13">
        <v>33.96</v>
      </c>
      <c r="L230" s="13">
        <v>9.9700000000000006</v>
      </c>
      <c r="M230" s="13">
        <v>3.0308800000000002</v>
      </c>
    </row>
    <row r="231" spans="1:13" ht="25.5" x14ac:dyDescent="0.2">
      <c r="A231" s="106"/>
      <c r="B231" s="17" t="s">
        <v>2909</v>
      </c>
      <c r="C231" s="19" t="s">
        <v>2640</v>
      </c>
      <c r="D231" s="114" t="s">
        <v>2871</v>
      </c>
      <c r="E231" s="113" t="s">
        <v>2616</v>
      </c>
      <c r="F231" s="113" t="s">
        <v>2616</v>
      </c>
      <c r="G231" s="15" t="s">
        <v>2599</v>
      </c>
      <c r="H231" s="14">
        <f t="shared" si="6"/>
        <v>7.2339200000000003</v>
      </c>
      <c r="I231" s="21"/>
      <c r="J231" s="14">
        <f t="shared" si="7"/>
        <v>7.2339200000000003</v>
      </c>
      <c r="K231" s="22">
        <v>4</v>
      </c>
      <c r="L231" s="20">
        <v>2.48</v>
      </c>
      <c r="M231" s="13">
        <v>0.75391999999999992</v>
      </c>
    </row>
    <row r="232" spans="1:13" ht="25.5" x14ac:dyDescent="0.2">
      <c r="A232" s="106"/>
      <c r="B232" s="17" t="s">
        <v>2910</v>
      </c>
      <c r="C232" s="19" t="s">
        <v>2640</v>
      </c>
      <c r="D232" s="114" t="s">
        <v>2871</v>
      </c>
      <c r="E232" s="113" t="s">
        <v>2616</v>
      </c>
      <c r="F232" s="113" t="s">
        <v>2616</v>
      </c>
      <c r="G232" s="15" t="s">
        <v>2599</v>
      </c>
      <c r="H232" s="14">
        <f t="shared" si="6"/>
        <v>7.2339200000000003</v>
      </c>
      <c r="I232" s="21"/>
      <c r="J232" s="14">
        <f t="shared" si="7"/>
        <v>7.2339200000000003</v>
      </c>
      <c r="K232" s="22">
        <v>4</v>
      </c>
      <c r="L232" s="20">
        <v>2.48</v>
      </c>
      <c r="M232" s="13">
        <v>0.75391999999999992</v>
      </c>
    </row>
    <row r="233" spans="1:13" ht="25.5" x14ac:dyDescent="0.2">
      <c r="A233" s="106"/>
      <c r="B233" s="12" t="s">
        <v>2911</v>
      </c>
      <c r="C233" s="12" t="s">
        <v>2640</v>
      </c>
      <c r="D233" s="113" t="s">
        <v>2871</v>
      </c>
      <c r="E233" s="113" t="s">
        <v>2616</v>
      </c>
      <c r="F233" s="113" t="s">
        <v>2616</v>
      </c>
      <c r="G233" s="15" t="s">
        <v>2599</v>
      </c>
      <c r="H233" s="14">
        <f t="shared" si="6"/>
        <v>7.2339200000000003</v>
      </c>
      <c r="I233" s="14"/>
      <c r="J233" s="14">
        <f t="shared" si="7"/>
        <v>7.2339200000000003</v>
      </c>
      <c r="K233" s="22">
        <v>4</v>
      </c>
      <c r="L233" s="13">
        <v>2.48</v>
      </c>
      <c r="M233" s="13">
        <v>0.75391999999999992</v>
      </c>
    </row>
    <row r="234" spans="1:13" ht="25.5" x14ac:dyDescent="0.2">
      <c r="A234" s="106"/>
      <c r="B234" s="12" t="s">
        <v>2912</v>
      </c>
      <c r="C234" s="12" t="s">
        <v>2640</v>
      </c>
      <c r="D234" s="113" t="s">
        <v>2871</v>
      </c>
      <c r="E234" s="113" t="s">
        <v>2455</v>
      </c>
      <c r="F234" s="113" t="s">
        <v>2455</v>
      </c>
      <c r="G234" s="15" t="s">
        <v>2599</v>
      </c>
      <c r="H234" s="14">
        <f t="shared" si="6"/>
        <v>7.2339200000000003</v>
      </c>
      <c r="I234" s="14"/>
      <c r="J234" s="14">
        <f t="shared" si="7"/>
        <v>7.2339200000000003</v>
      </c>
      <c r="K234" s="22">
        <v>4</v>
      </c>
      <c r="L234" s="13">
        <v>2.48</v>
      </c>
      <c r="M234" s="13">
        <v>0.75391999999999992</v>
      </c>
    </row>
    <row r="235" spans="1:13" ht="25.5" x14ac:dyDescent="0.2">
      <c r="A235" s="106"/>
      <c r="B235" s="12" t="s">
        <v>2913</v>
      </c>
      <c r="C235" s="12" t="s">
        <v>2640</v>
      </c>
      <c r="D235" s="113" t="s">
        <v>2871</v>
      </c>
      <c r="E235" s="113" t="s">
        <v>2455</v>
      </c>
      <c r="F235" s="113" t="s">
        <v>2455</v>
      </c>
      <c r="G235" s="15" t="s">
        <v>2599</v>
      </c>
      <c r="H235" s="14">
        <f t="shared" si="6"/>
        <v>7.2339200000000003</v>
      </c>
      <c r="I235" s="14"/>
      <c r="J235" s="14">
        <f t="shared" si="7"/>
        <v>7.2339200000000003</v>
      </c>
      <c r="K235" s="22">
        <v>4</v>
      </c>
      <c r="L235" s="13">
        <v>2.48</v>
      </c>
      <c r="M235" s="13">
        <v>0.75391999999999992</v>
      </c>
    </row>
    <row r="236" spans="1:13" ht="25.5" x14ac:dyDescent="0.2">
      <c r="A236" s="106"/>
      <c r="B236" s="12" t="s">
        <v>2914</v>
      </c>
      <c r="C236" s="12" t="s">
        <v>2640</v>
      </c>
      <c r="D236" s="113" t="s">
        <v>2871</v>
      </c>
      <c r="E236" s="113" t="s">
        <v>2460</v>
      </c>
      <c r="F236" s="113" t="s">
        <v>2460</v>
      </c>
      <c r="G236" s="15" t="s">
        <v>2599</v>
      </c>
      <c r="H236" s="14">
        <f t="shared" si="6"/>
        <v>7.2339200000000003</v>
      </c>
      <c r="I236" s="14"/>
      <c r="J236" s="14">
        <f t="shared" si="7"/>
        <v>7.2339200000000003</v>
      </c>
      <c r="K236" s="22">
        <v>4</v>
      </c>
      <c r="L236" s="13">
        <v>2.48</v>
      </c>
      <c r="M236" s="13">
        <v>0.75391999999999992</v>
      </c>
    </row>
    <row r="237" spans="1:13" ht="25.5" x14ac:dyDescent="0.2">
      <c r="A237" s="106"/>
      <c r="B237" s="12" t="s">
        <v>2915</v>
      </c>
      <c r="C237" s="12" t="s">
        <v>2640</v>
      </c>
      <c r="D237" s="113" t="s">
        <v>2871</v>
      </c>
      <c r="E237" s="113" t="s">
        <v>2460</v>
      </c>
      <c r="F237" s="113" t="s">
        <v>2460</v>
      </c>
      <c r="G237" s="15" t="s">
        <v>2599</v>
      </c>
      <c r="H237" s="14">
        <f t="shared" si="6"/>
        <v>7.2339200000000003</v>
      </c>
      <c r="I237" s="14"/>
      <c r="J237" s="14">
        <f t="shared" si="7"/>
        <v>7.2339200000000003</v>
      </c>
      <c r="K237" s="22">
        <v>4</v>
      </c>
      <c r="L237" s="13">
        <v>2.48</v>
      </c>
      <c r="M237" s="13">
        <v>0.75391999999999992</v>
      </c>
    </row>
    <row r="238" spans="1:13" ht="25.5" x14ac:dyDescent="0.2">
      <c r="A238" s="106"/>
      <c r="B238" s="12" t="s">
        <v>2916</v>
      </c>
      <c r="C238" s="12" t="s">
        <v>2640</v>
      </c>
      <c r="D238" s="113" t="s">
        <v>2871</v>
      </c>
      <c r="E238" s="113" t="s">
        <v>2456</v>
      </c>
      <c r="F238" s="113" t="s">
        <v>2456</v>
      </c>
      <c r="G238" s="15" t="s">
        <v>2599</v>
      </c>
      <c r="H238" s="14">
        <f t="shared" si="6"/>
        <v>7.2339200000000003</v>
      </c>
      <c r="I238" s="14"/>
      <c r="J238" s="14">
        <f t="shared" si="7"/>
        <v>7.2339200000000003</v>
      </c>
      <c r="K238" s="22">
        <v>4</v>
      </c>
      <c r="L238" s="13">
        <v>2.48</v>
      </c>
      <c r="M238" s="13">
        <v>0.75391999999999992</v>
      </c>
    </row>
    <row r="239" spans="1:13" ht="25.5" x14ac:dyDescent="0.2">
      <c r="A239" s="106"/>
      <c r="B239" s="12" t="s">
        <v>2917</v>
      </c>
      <c r="C239" s="12" t="s">
        <v>2640</v>
      </c>
      <c r="D239" s="113" t="s">
        <v>2871</v>
      </c>
      <c r="E239" s="113" t="s">
        <v>2652</v>
      </c>
      <c r="F239" s="113" t="s">
        <v>2652</v>
      </c>
      <c r="G239" s="15" t="s">
        <v>2599</v>
      </c>
      <c r="H239" s="14">
        <f t="shared" si="6"/>
        <v>7.2339200000000003</v>
      </c>
      <c r="I239" s="14"/>
      <c r="J239" s="14">
        <f t="shared" si="7"/>
        <v>7.2339200000000003</v>
      </c>
      <c r="K239" s="22">
        <v>4</v>
      </c>
      <c r="L239" s="13">
        <v>2.48</v>
      </c>
      <c r="M239" s="13">
        <v>0.75391999999999992</v>
      </c>
    </row>
    <row r="240" spans="1:13" ht="25.5" x14ac:dyDescent="0.2">
      <c r="A240" s="106"/>
      <c r="B240" s="12" t="s">
        <v>2918</v>
      </c>
      <c r="C240" s="12" t="s">
        <v>2640</v>
      </c>
      <c r="D240" s="113" t="s">
        <v>2871</v>
      </c>
      <c r="E240" s="113" t="s">
        <v>2652</v>
      </c>
      <c r="F240" s="113" t="s">
        <v>2652</v>
      </c>
      <c r="G240" s="15" t="s">
        <v>2599</v>
      </c>
      <c r="H240" s="14">
        <f t="shared" si="6"/>
        <v>7.2339200000000003</v>
      </c>
      <c r="I240" s="14"/>
      <c r="J240" s="14">
        <f t="shared" si="7"/>
        <v>7.2339200000000003</v>
      </c>
      <c r="K240" s="22">
        <v>4</v>
      </c>
      <c r="L240" s="13">
        <v>2.48</v>
      </c>
      <c r="M240" s="13">
        <v>0.75391999999999992</v>
      </c>
    </row>
    <row r="241" spans="1:13" ht="25.5" x14ac:dyDescent="0.2">
      <c r="A241" s="106"/>
      <c r="B241" s="12" t="s">
        <v>2919</v>
      </c>
      <c r="C241" s="12" t="s">
        <v>2640</v>
      </c>
      <c r="D241" s="113" t="s">
        <v>2871</v>
      </c>
      <c r="E241" s="113" t="s">
        <v>2652</v>
      </c>
      <c r="F241" s="113" t="s">
        <v>2652</v>
      </c>
      <c r="G241" s="15" t="s">
        <v>2599</v>
      </c>
      <c r="H241" s="14">
        <f t="shared" si="6"/>
        <v>7.2339200000000003</v>
      </c>
      <c r="I241" s="14"/>
      <c r="J241" s="14">
        <f t="shared" si="7"/>
        <v>7.2339200000000003</v>
      </c>
      <c r="K241" s="22">
        <v>4</v>
      </c>
      <c r="L241" s="13">
        <v>2.48</v>
      </c>
      <c r="M241" s="13">
        <v>0.75391999999999992</v>
      </c>
    </row>
    <row r="242" spans="1:13" ht="25.5" x14ac:dyDescent="0.2">
      <c r="A242" s="106"/>
      <c r="B242" s="12" t="s">
        <v>2920</v>
      </c>
      <c r="C242" s="12" t="s">
        <v>2640</v>
      </c>
      <c r="D242" s="113" t="s">
        <v>2871</v>
      </c>
      <c r="E242" s="113" t="s">
        <v>2652</v>
      </c>
      <c r="F242" s="113" t="s">
        <v>2652</v>
      </c>
      <c r="G242" s="15" t="s">
        <v>2599</v>
      </c>
      <c r="H242" s="14">
        <f t="shared" si="6"/>
        <v>7.2339200000000003</v>
      </c>
      <c r="I242" s="14"/>
      <c r="J242" s="14">
        <f t="shared" si="7"/>
        <v>7.2339200000000003</v>
      </c>
      <c r="K242" s="22">
        <v>4</v>
      </c>
      <c r="L242" s="13">
        <v>2.48</v>
      </c>
      <c r="M242" s="13">
        <v>0.75391999999999992</v>
      </c>
    </row>
    <row r="243" spans="1:13" ht="25.5" x14ac:dyDescent="0.2">
      <c r="A243" s="106"/>
      <c r="B243" s="12" t="s">
        <v>2893</v>
      </c>
      <c r="C243" s="12" t="s">
        <v>2921</v>
      </c>
      <c r="D243" s="113" t="s">
        <v>2871</v>
      </c>
      <c r="E243" s="113" t="s">
        <v>2633</v>
      </c>
      <c r="F243" s="113" t="s">
        <v>2633</v>
      </c>
      <c r="G243" s="15" t="s">
        <v>2599</v>
      </c>
      <c r="H243" s="14">
        <f t="shared" si="6"/>
        <v>4.8121600000000004</v>
      </c>
      <c r="I243" s="14"/>
      <c r="J243" s="14">
        <f t="shared" si="7"/>
        <v>4.8121600000000004</v>
      </c>
      <c r="K243" s="13">
        <v>1.5</v>
      </c>
      <c r="L243" s="13">
        <v>2.54</v>
      </c>
      <c r="M243" s="13">
        <v>0.77215999999999996</v>
      </c>
    </row>
    <row r="244" spans="1:13" ht="102" x14ac:dyDescent="0.2">
      <c r="A244" s="106"/>
      <c r="B244" s="12" t="s">
        <v>2922</v>
      </c>
      <c r="C244" s="12" t="s">
        <v>2923</v>
      </c>
      <c r="D244" s="113" t="s">
        <v>2871</v>
      </c>
      <c r="E244" s="113" t="s">
        <v>2616</v>
      </c>
      <c r="F244" s="113" t="s">
        <v>2616</v>
      </c>
      <c r="G244" s="15" t="s">
        <v>2599</v>
      </c>
      <c r="H244" s="14">
        <f t="shared" si="6"/>
        <v>506.09623999999997</v>
      </c>
      <c r="I244" s="14"/>
      <c r="J244" s="14">
        <f t="shared" si="7"/>
        <v>506.09623999999997</v>
      </c>
      <c r="K244" s="13">
        <v>434.95</v>
      </c>
      <c r="L244" s="13">
        <v>54.56</v>
      </c>
      <c r="M244" s="13">
        <v>16.58624</v>
      </c>
    </row>
    <row r="245" spans="1:13" ht="63.75" x14ac:dyDescent="0.2">
      <c r="A245" s="106"/>
      <c r="B245" s="12" t="s">
        <v>2924</v>
      </c>
      <c r="C245" s="12" t="s">
        <v>2925</v>
      </c>
      <c r="D245" s="113" t="s">
        <v>2871</v>
      </c>
      <c r="E245" s="113" t="s">
        <v>2652</v>
      </c>
      <c r="F245" s="113" t="s">
        <v>2652</v>
      </c>
      <c r="G245" s="15" t="s">
        <v>2599</v>
      </c>
      <c r="H245" s="14">
        <f t="shared" si="6"/>
        <v>332.02959999999996</v>
      </c>
      <c r="I245" s="14"/>
      <c r="J245" s="14">
        <f t="shared" si="7"/>
        <v>332.02959999999996</v>
      </c>
      <c r="K245" s="13">
        <v>280</v>
      </c>
      <c r="L245" s="13">
        <v>39.9</v>
      </c>
      <c r="M245" s="13">
        <v>12.1296</v>
      </c>
    </row>
    <row r="246" spans="1:13" x14ac:dyDescent="0.2">
      <c r="A246" s="106"/>
      <c r="B246" s="12" t="s">
        <v>2926</v>
      </c>
      <c r="C246" s="12" t="s">
        <v>2927</v>
      </c>
      <c r="D246" s="113" t="s">
        <v>2871</v>
      </c>
      <c r="E246" s="113" t="s">
        <v>2457</v>
      </c>
      <c r="F246" s="113" t="s">
        <v>2457</v>
      </c>
      <c r="G246" s="15" t="s">
        <v>2599</v>
      </c>
      <c r="H246" s="14">
        <f t="shared" si="6"/>
        <v>95.21871999999999</v>
      </c>
      <c r="I246" s="14"/>
      <c r="J246" s="14">
        <f t="shared" si="7"/>
        <v>95.21871999999999</v>
      </c>
      <c r="K246" s="13">
        <v>69.23</v>
      </c>
      <c r="L246" s="13">
        <v>19.93</v>
      </c>
      <c r="M246" s="13">
        <v>6.0587200000000001</v>
      </c>
    </row>
    <row r="247" spans="1:13" ht="38.25" x14ac:dyDescent="0.2">
      <c r="A247" s="106"/>
      <c r="B247" s="12" t="s">
        <v>2928</v>
      </c>
      <c r="C247" s="12" t="s">
        <v>2929</v>
      </c>
      <c r="D247" s="113" t="s">
        <v>2871</v>
      </c>
      <c r="E247" s="113" t="s">
        <v>2456</v>
      </c>
      <c r="F247" s="113" t="s">
        <v>2456</v>
      </c>
      <c r="G247" s="15" t="s">
        <v>2599</v>
      </c>
      <c r="H247" s="14">
        <f t="shared" si="6"/>
        <v>56.419439999999994</v>
      </c>
      <c r="I247" s="14"/>
      <c r="J247" s="14">
        <f t="shared" si="7"/>
        <v>56.419439999999994</v>
      </c>
      <c r="K247" s="13">
        <v>47.8</v>
      </c>
      <c r="L247" s="13">
        <v>6.61</v>
      </c>
      <c r="M247" s="13">
        <v>2.0094400000000001</v>
      </c>
    </row>
    <row r="248" spans="1:13" ht="25.5" x14ac:dyDescent="0.2">
      <c r="A248" s="106"/>
      <c r="B248" s="12" t="s">
        <v>2930</v>
      </c>
      <c r="C248" s="12" t="s">
        <v>2640</v>
      </c>
      <c r="D248" s="113" t="s">
        <v>2871</v>
      </c>
      <c r="E248" s="113" t="s">
        <v>2616</v>
      </c>
      <c r="F248" s="113" t="s">
        <v>2616</v>
      </c>
      <c r="G248" s="15" t="s">
        <v>2599</v>
      </c>
      <c r="H248" s="14">
        <f t="shared" si="6"/>
        <v>7.2339200000000003</v>
      </c>
      <c r="I248" s="14"/>
      <c r="J248" s="14">
        <f t="shared" si="7"/>
        <v>7.2339200000000003</v>
      </c>
      <c r="K248" s="13">
        <v>4</v>
      </c>
      <c r="L248" s="13">
        <v>2.48</v>
      </c>
      <c r="M248" s="13">
        <v>0.75391999999999992</v>
      </c>
    </row>
    <row r="249" spans="1:13" ht="25.5" x14ac:dyDescent="0.2">
      <c r="A249" s="106"/>
      <c r="B249" s="12" t="s">
        <v>2931</v>
      </c>
      <c r="C249" s="12" t="s">
        <v>2640</v>
      </c>
      <c r="D249" s="113" t="s">
        <v>2871</v>
      </c>
      <c r="E249" s="113" t="s">
        <v>2616</v>
      </c>
      <c r="F249" s="113" t="s">
        <v>2616</v>
      </c>
      <c r="G249" s="15" t="s">
        <v>2599</v>
      </c>
      <c r="H249" s="14">
        <f t="shared" si="6"/>
        <v>7.2339200000000003</v>
      </c>
      <c r="I249" s="14"/>
      <c r="J249" s="14">
        <f t="shared" si="7"/>
        <v>7.2339200000000003</v>
      </c>
      <c r="K249" s="13">
        <v>4</v>
      </c>
      <c r="L249" s="13">
        <v>2.48</v>
      </c>
      <c r="M249" s="13">
        <v>0.75391999999999992</v>
      </c>
    </row>
    <row r="250" spans="1:13" ht="25.5" x14ac:dyDescent="0.2">
      <c r="A250" s="106"/>
      <c r="B250" s="12" t="s">
        <v>2932</v>
      </c>
      <c r="C250" s="12" t="s">
        <v>2640</v>
      </c>
      <c r="D250" s="113" t="s">
        <v>2871</v>
      </c>
      <c r="E250" s="113" t="s">
        <v>2616</v>
      </c>
      <c r="F250" s="113" t="s">
        <v>2616</v>
      </c>
      <c r="G250" s="15" t="s">
        <v>2599</v>
      </c>
      <c r="H250" s="14">
        <f t="shared" si="6"/>
        <v>7.2339200000000003</v>
      </c>
      <c r="I250" s="14"/>
      <c r="J250" s="14">
        <f t="shared" si="7"/>
        <v>7.2339200000000003</v>
      </c>
      <c r="K250" s="13">
        <v>4</v>
      </c>
      <c r="L250" s="13">
        <v>2.48</v>
      </c>
      <c r="M250" s="13">
        <v>0.75391999999999992</v>
      </c>
    </row>
    <row r="251" spans="1:13" ht="25.5" x14ac:dyDescent="0.2">
      <c r="A251" s="106"/>
      <c r="B251" s="12" t="s">
        <v>2933</v>
      </c>
      <c r="C251" s="12" t="s">
        <v>2640</v>
      </c>
      <c r="D251" s="113" t="s">
        <v>2871</v>
      </c>
      <c r="E251" s="113" t="s">
        <v>2460</v>
      </c>
      <c r="F251" s="113" t="s">
        <v>2460</v>
      </c>
      <c r="G251" s="15" t="s">
        <v>2599</v>
      </c>
      <c r="H251" s="14">
        <f t="shared" si="6"/>
        <v>7.2339200000000003</v>
      </c>
      <c r="I251" s="14"/>
      <c r="J251" s="14">
        <f t="shared" si="7"/>
        <v>7.2339200000000003</v>
      </c>
      <c r="K251" s="13">
        <v>4</v>
      </c>
      <c r="L251" s="13">
        <v>2.48</v>
      </c>
      <c r="M251" s="13">
        <v>0.75391999999999992</v>
      </c>
    </row>
    <row r="252" spans="1:13" ht="25.5" x14ac:dyDescent="0.2">
      <c r="A252" s="106"/>
      <c r="B252" s="12" t="s">
        <v>2934</v>
      </c>
      <c r="C252" s="12" t="s">
        <v>2640</v>
      </c>
      <c r="D252" s="113" t="s">
        <v>2871</v>
      </c>
      <c r="E252" s="113" t="s">
        <v>2460</v>
      </c>
      <c r="F252" s="113" t="s">
        <v>2460</v>
      </c>
      <c r="G252" s="15" t="s">
        <v>2599</v>
      </c>
      <c r="H252" s="14">
        <f t="shared" si="6"/>
        <v>7.2339200000000003</v>
      </c>
      <c r="I252" s="14"/>
      <c r="J252" s="14">
        <f t="shared" si="7"/>
        <v>7.2339200000000003</v>
      </c>
      <c r="K252" s="13">
        <v>4</v>
      </c>
      <c r="L252" s="13">
        <v>2.48</v>
      </c>
      <c r="M252" s="13">
        <v>0.75391999999999992</v>
      </c>
    </row>
    <row r="253" spans="1:13" ht="25.5" x14ac:dyDescent="0.2">
      <c r="A253" s="106"/>
      <c r="B253" s="12" t="s">
        <v>2935</v>
      </c>
      <c r="C253" s="12" t="s">
        <v>2640</v>
      </c>
      <c r="D253" s="113" t="s">
        <v>2871</v>
      </c>
      <c r="E253" s="113" t="s">
        <v>2460</v>
      </c>
      <c r="F253" s="113" t="s">
        <v>2460</v>
      </c>
      <c r="G253" s="15" t="s">
        <v>2599</v>
      </c>
      <c r="H253" s="14">
        <f t="shared" si="6"/>
        <v>7.2339200000000003</v>
      </c>
      <c r="I253" s="14"/>
      <c r="J253" s="14">
        <f t="shared" si="7"/>
        <v>7.2339200000000003</v>
      </c>
      <c r="K253" s="13">
        <v>4</v>
      </c>
      <c r="L253" s="13">
        <v>2.48</v>
      </c>
      <c r="M253" s="13">
        <v>0.75391999999999992</v>
      </c>
    </row>
    <row r="254" spans="1:13" ht="25.5" x14ac:dyDescent="0.2">
      <c r="A254" s="106"/>
      <c r="B254" s="12" t="s">
        <v>2936</v>
      </c>
      <c r="C254" s="12" t="s">
        <v>2640</v>
      </c>
      <c r="D254" s="113" t="s">
        <v>2871</v>
      </c>
      <c r="E254" s="113" t="s">
        <v>2460</v>
      </c>
      <c r="F254" s="113" t="s">
        <v>2460</v>
      </c>
      <c r="G254" s="15" t="s">
        <v>2599</v>
      </c>
      <c r="H254" s="14">
        <f t="shared" si="6"/>
        <v>7.2339200000000003</v>
      </c>
      <c r="I254" s="14"/>
      <c r="J254" s="14">
        <f t="shared" si="7"/>
        <v>7.2339200000000003</v>
      </c>
      <c r="K254" s="13">
        <v>4</v>
      </c>
      <c r="L254" s="13">
        <v>2.48</v>
      </c>
      <c r="M254" s="13">
        <v>0.75391999999999992</v>
      </c>
    </row>
    <row r="255" spans="1:13" ht="25.5" x14ac:dyDescent="0.2">
      <c r="A255" s="106"/>
      <c r="B255" s="12" t="s">
        <v>2937</v>
      </c>
      <c r="C255" s="12" t="s">
        <v>2640</v>
      </c>
      <c r="D255" s="113" t="s">
        <v>2871</v>
      </c>
      <c r="E255" s="113" t="s">
        <v>2456</v>
      </c>
      <c r="F255" s="113" t="s">
        <v>2456</v>
      </c>
      <c r="G255" s="15" t="s">
        <v>2599</v>
      </c>
      <c r="H255" s="14">
        <f t="shared" si="6"/>
        <v>7.2339200000000003</v>
      </c>
      <c r="I255" s="14"/>
      <c r="J255" s="14">
        <f t="shared" si="7"/>
        <v>7.2339200000000003</v>
      </c>
      <c r="K255" s="13">
        <v>4</v>
      </c>
      <c r="L255" s="13">
        <v>2.48</v>
      </c>
      <c r="M255" s="13">
        <v>0.75391999999999992</v>
      </c>
    </row>
    <row r="256" spans="1:13" ht="25.5" x14ac:dyDescent="0.2">
      <c r="A256" s="106"/>
      <c r="B256" s="12" t="s">
        <v>2938</v>
      </c>
      <c r="C256" s="18" t="s">
        <v>2640</v>
      </c>
      <c r="D256" s="113" t="s">
        <v>2871</v>
      </c>
      <c r="E256" s="113" t="s">
        <v>2456</v>
      </c>
      <c r="F256" s="113" t="s">
        <v>2456</v>
      </c>
      <c r="G256" s="15" t="s">
        <v>2599</v>
      </c>
      <c r="H256" s="14">
        <f t="shared" si="6"/>
        <v>7.2339200000000003</v>
      </c>
      <c r="I256" s="14"/>
      <c r="J256" s="14">
        <f t="shared" si="7"/>
        <v>7.2339200000000003</v>
      </c>
      <c r="K256" s="13">
        <v>4</v>
      </c>
      <c r="L256" s="13">
        <v>2.48</v>
      </c>
      <c r="M256" s="13">
        <v>0.75391999999999992</v>
      </c>
    </row>
    <row r="257" spans="1:13" ht="25.5" x14ac:dyDescent="0.2">
      <c r="A257" s="106"/>
      <c r="B257" s="12" t="s">
        <v>2939</v>
      </c>
      <c r="C257" s="12" t="s">
        <v>2640</v>
      </c>
      <c r="D257" s="113" t="s">
        <v>2871</v>
      </c>
      <c r="E257" s="113" t="s">
        <v>2456</v>
      </c>
      <c r="F257" s="113" t="s">
        <v>2456</v>
      </c>
      <c r="G257" s="15" t="s">
        <v>2599</v>
      </c>
      <c r="H257" s="14">
        <f t="shared" si="6"/>
        <v>7.2339200000000003</v>
      </c>
      <c r="I257" s="14"/>
      <c r="J257" s="14">
        <f t="shared" si="7"/>
        <v>7.2339200000000003</v>
      </c>
      <c r="K257" s="13">
        <v>4</v>
      </c>
      <c r="L257" s="13">
        <v>2.48</v>
      </c>
      <c r="M257" s="13">
        <v>0.75391999999999992</v>
      </c>
    </row>
    <row r="258" spans="1:13" ht="25.5" x14ac:dyDescent="0.2">
      <c r="A258" s="106"/>
      <c r="B258" s="12" t="s">
        <v>2940</v>
      </c>
      <c r="C258" s="12" t="s">
        <v>2640</v>
      </c>
      <c r="D258" s="113" t="s">
        <v>2871</v>
      </c>
      <c r="E258" s="113" t="s">
        <v>2456</v>
      </c>
      <c r="F258" s="113" t="s">
        <v>2456</v>
      </c>
      <c r="G258" s="15" t="s">
        <v>2599</v>
      </c>
      <c r="H258" s="14">
        <f t="shared" si="6"/>
        <v>7.2339200000000003</v>
      </c>
      <c r="I258" s="14"/>
      <c r="J258" s="14">
        <f t="shared" si="7"/>
        <v>7.2339200000000003</v>
      </c>
      <c r="K258" s="13">
        <v>4</v>
      </c>
      <c r="L258" s="13">
        <v>2.48</v>
      </c>
      <c r="M258" s="13">
        <v>0.75391999999999992</v>
      </c>
    </row>
    <row r="259" spans="1:13" ht="25.5" x14ac:dyDescent="0.2">
      <c r="A259" s="106"/>
      <c r="B259" s="12" t="s">
        <v>2941</v>
      </c>
      <c r="C259" s="12" t="s">
        <v>2640</v>
      </c>
      <c r="D259" s="113" t="s">
        <v>2871</v>
      </c>
      <c r="E259" s="113" t="s">
        <v>2456</v>
      </c>
      <c r="F259" s="113" t="s">
        <v>2456</v>
      </c>
      <c r="G259" s="15" t="s">
        <v>2599</v>
      </c>
      <c r="H259" s="14">
        <f t="shared" si="6"/>
        <v>7.2339200000000003</v>
      </c>
      <c r="I259" s="14"/>
      <c r="J259" s="14">
        <f t="shared" si="7"/>
        <v>7.2339200000000003</v>
      </c>
      <c r="K259" s="13">
        <v>4</v>
      </c>
      <c r="L259" s="13">
        <v>2.48</v>
      </c>
      <c r="M259" s="13">
        <v>0.75391999999999992</v>
      </c>
    </row>
    <row r="260" spans="1:13" x14ac:dyDescent="0.2">
      <c r="A260" s="106"/>
      <c r="B260" s="12" t="s">
        <v>2942</v>
      </c>
      <c r="C260" s="12" t="s">
        <v>2943</v>
      </c>
      <c r="D260" s="113" t="s">
        <v>2871</v>
      </c>
      <c r="E260" s="113" t="s">
        <v>2455</v>
      </c>
      <c r="F260" s="113" t="s">
        <v>2455</v>
      </c>
      <c r="G260" s="15" t="s">
        <v>2599</v>
      </c>
      <c r="H260" s="14">
        <f t="shared" si="6"/>
        <v>56.334479999999992</v>
      </c>
      <c r="I260" s="14"/>
      <c r="J260" s="14">
        <f t="shared" si="7"/>
        <v>56.334479999999992</v>
      </c>
      <c r="K260" s="13">
        <v>42.16</v>
      </c>
      <c r="L260" s="13">
        <v>10.87</v>
      </c>
      <c r="M260" s="13">
        <v>3.3044799999999999</v>
      </c>
    </row>
    <row r="261" spans="1:13" x14ac:dyDescent="0.2">
      <c r="A261" s="106"/>
      <c r="B261" s="12" t="s">
        <v>2942</v>
      </c>
      <c r="C261" s="12" t="s">
        <v>2944</v>
      </c>
      <c r="D261" s="113" t="s">
        <v>2871</v>
      </c>
      <c r="E261" s="113" t="s">
        <v>2616</v>
      </c>
      <c r="F261" s="113" t="s">
        <v>2616</v>
      </c>
      <c r="G261" s="15" t="s">
        <v>2599</v>
      </c>
      <c r="H261" s="14">
        <f t="shared" si="6"/>
        <v>63.934719999999999</v>
      </c>
      <c r="I261" s="14"/>
      <c r="J261" s="14">
        <f t="shared" si="7"/>
        <v>63.934719999999999</v>
      </c>
      <c r="K261" s="13">
        <v>47.4</v>
      </c>
      <c r="L261" s="13">
        <v>12.68</v>
      </c>
      <c r="M261" s="13">
        <v>3.8547199999999999</v>
      </c>
    </row>
    <row r="262" spans="1:13" x14ac:dyDescent="0.2">
      <c r="A262" s="106"/>
      <c r="B262" s="17" t="s">
        <v>2945</v>
      </c>
      <c r="C262" s="18" t="s">
        <v>2946</v>
      </c>
      <c r="D262" s="114" t="s">
        <v>2871</v>
      </c>
      <c r="E262" s="113" t="s">
        <v>2458</v>
      </c>
      <c r="F262" s="113" t="s">
        <v>2458</v>
      </c>
      <c r="G262" s="15" t="s">
        <v>2599</v>
      </c>
      <c r="H262" s="14">
        <f t="shared" si="6"/>
        <v>150.43864000000002</v>
      </c>
      <c r="I262" s="21"/>
      <c r="J262" s="14">
        <f t="shared" si="7"/>
        <v>150.43864000000002</v>
      </c>
      <c r="K262" s="20">
        <v>119.26</v>
      </c>
      <c r="L262" s="20">
        <v>23.91</v>
      </c>
      <c r="M262" s="13">
        <v>7.2686399999999995</v>
      </c>
    </row>
    <row r="263" spans="1:13" x14ac:dyDescent="0.2">
      <c r="A263" s="106"/>
      <c r="B263" s="12" t="s">
        <v>2947</v>
      </c>
      <c r="C263" s="12" t="s">
        <v>2948</v>
      </c>
      <c r="D263" s="113" t="s">
        <v>2871</v>
      </c>
      <c r="E263" s="113" t="s">
        <v>2458</v>
      </c>
      <c r="F263" s="113" t="s">
        <v>2458</v>
      </c>
      <c r="G263" s="15" t="s">
        <v>2599</v>
      </c>
      <c r="H263" s="14">
        <f t="shared" ref="H263:H326" si="8">I263+J263</f>
        <v>146.68024</v>
      </c>
      <c r="I263" s="14"/>
      <c r="J263" s="14">
        <f t="shared" si="7"/>
        <v>146.68024</v>
      </c>
      <c r="K263" s="13">
        <v>106.83</v>
      </c>
      <c r="L263" s="13">
        <v>30.56</v>
      </c>
      <c r="M263" s="13">
        <v>9.2902399999999989</v>
      </c>
    </row>
    <row r="264" spans="1:13" ht="51" x14ac:dyDescent="0.2">
      <c r="A264" s="106"/>
      <c r="B264" s="12" t="s">
        <v>2942</v>
      </c>
      <c r="C264" s="12" t="s">
        <v>2949</v>
      </c>
      <c r="D264" s="113" t="s">
        <v>2871</v>
      </c>
      <c r="E264" s="113" t="s">
        <v>2460</v>
      </c>
      <c r="F264" s="113" t="s">
        <v>2460</v>
      </c>
      <c r="G264" s="15" t="s">
        <v>2599</v>
      </c>
      <c r="H264" s="14">
        <f t="shared" si="8"/>
        <v>498.47471999999999</v>
      </c>
      <c r="I264" s="14"/>
      <c r="J264" s="14">
        <f t="shared" ref="J264:J327" si="9">SUM(K264:M264)</f>
        <v>498.47471999999999</v>
      </c>
      <c r="K264" s="13">
        <v>420</v>
      </c>
      <c r="L264" s="13">
        <v>60.18</v>
      </c>
      <c r="M264" s="13">
        <v>18.294719999999998</v>
      </c>
    </row>
    <row r="265" spans="1:13" ht="12.75" customHeight="1" x14ac:dyDescent="0.2">
      <c r="A265" s="106"/>
      <c r="B265" s="12" t="s">
        <v>2950</v>
      </c>
      <c r="C265" s="12" t="s">
        <v>2640</v>
      </c>
      <c r="D265" s="113" t="s">
        <v>2871</v>
      </c>
      <c r="E265" s="113" t="s">
        <v>2460</v>
      </c>
      <c r="F265" s="113" t="s">
        <v>2460</v>
      </c>
      <c r="G265" s="15" t="s">
        <v>2599</v>
      </c>
      <c r="H265" s="14">
        <f t="shared" si="8"/>
        <v>7.2339200000000003</v>
      </c>
      <c r="I265" s="14"/>
      <c r="J265" s="14">
        <f t="shared" si="9"/>
        <v>7.2339200000000003</v>
      </c>
      <c r="K265" s="13">
        <v>4</v>
      </c>
      <c r="L265" s="13">
        <v>2.48</v>
      </c>
      <c r="M265" s="13">
        <v>0.75391999999999992</v>
      </c>
    </row>
    <row r="266" spans="1:13" x14ac:dyDescent="0.2">
      <c r="A266" s="106"/>
      <c r="B266" s="12" t="s">
        <v>2951</v>
      </c>
      <c r="C266" s="12" t="s">
        <v>2640</v>
      </c>
      <c r="D266" s="113" t="s">
        <v>2871</v>
      </c>
      <c r="E266" s="113" t="s">
        <v>2460</v>
      </c>
      <c r="F266" s="113" t="s">
        <v>2460</v>
      </c>
      <c r="G266" s="15" t="s">
        <v>2599</v>
      </c>
      <c r="H266" s="14">
        <f t="shared" si="8"/>
        <v>7.2339200000000003</v>
      </c>
      <c r="I266" s="14"/>
      <c r="J266" s="14">
        <f t="shared" si="9"/>
        <v>7.2339200000000003</v>
      </c>
      <c r="K266" s="13">
        <v>4</v>
      </c>
      <c r="L266" s="13">
        <v>2.48</v>
      </c>
      <c r="M266" s="13">
        <v>0.75391999999999992</v>
      </c>
    </row>
    <row r="267" spans="1:13" x14ac:dyDescent="0.2">
      <c r="A267" s="106"/>
      <c r="B267" s="12" t="s">
        <v>2952</v>
      </c>
      <c r="C267" s="12" t="s">
        <v>2640</v>
      </c>
      <c r="D267" s="113" t="s">
        <v>2871</v>
      </c>
      <c r="E267" s="113" t="s">
        <v>2460</v>
      </c>
      <c r="F267" s="113" t="s">
        <v>2460</v>
      </c>
      <c r="G267" s="15" t="s">
        <v>2599</v>
      </c>
      <c r="H267" s="14">
        <f t="shared" si="8"/>
        <v>7.2339200000000003</v>
      </c>
      <c r="I267" s="14"/>
      <c r="J267" s="14">
        <f t="shared" si="9"/>
        <v>7.2339200000000003</v>
      </c>
      <c r="K267" s="13">
        <v>4</v>
      </c>
      <c r="L267" s="13">
        <v>2.48</v>
      </c>
      <c r="M267" s="13">
        <v>0.75391999999999992</v>
      </c>
    </row>
    <row r="268" spans="1:13" x14ac:dyDescent="0.2">
      <c r="A268" s="106"/>
      <c r="B268" s="12" t="s">
        <v>2953</v>
      </c>
      <c r="C268" s="12" t="s">
        <v>2640</v>
      </c>
      <c r="D268" s="113" t="s">
        <v>2871</v>
      </c>
      <c r="E268" s="113" t="s">
        <v>2460</v>
      </c>
      <c r="F268" s="113" t="s">
        <v>2460</v>
      </c>
      <c r="G268" s="15" t="s">
        <v>2599</v>
      </c>
      <c r="H268" s="14">
        <f t="shared" si="8"/>
        <v>7.2339200000000003</v>
      </c>
      <c r="I268" s="14"/>
      <c r="J268" s="14">
        <f t="shared" si="9"/>
        <v>7.2339200000000003</v>
      </c>
      <c r="K268" s="13">
        <v>4</v>
      </c>
      <c r="L268" s="13">
        <v>2.48</v>
      </c>
      <c r="M268" s="13">
        <v>0.75391999999999992</v>
      </c>
    </row>
    <row r="269" spans="1:13" x14ac:dyDescent="0.2">
      <c r="A269" s="106"/>
      <c r="B269" s="12" t="s">
        <v>2954</v>
      </c>
      <c r="C269" s="12" t="s">
        <v>2640</v>
      </c>
      <c r="D269" s="113" t="s">
        <v>2871</v>
      </c>
      <c r="E269" s="113" t="s">
        <v>2456</v>
      </c>
      <c r="F269" s="113" t="s">
        <v>2456</v>
      </c>
      <c r="G269" s="15" t="s">
        <v>2599</v>
      </c>
      <c r="H269" s="14">
        <f t="shared" si="8"/>
        <v>7.2339200000000003</v>
      </c>
      <c r="I269" s="14"/>
      <c r="J269" s="14">
        <f t="shared" si="9"/>
        <v>7.2339200000000003</v>
      </c>
      <c r="K269" s="13">
        <v>4</v>
      </c>
      <c r="L269" s="13">
        <v>2.48</v>
      </c>
      <c r="M269" s="13">
        <v>0.75391999999999992</v>
      </c>
    </row>
    <row r="270" spans="1:13" x14ac:dyDescent="0.2">
      <c r="A270" s="106"/>
      <c r="B270" s="12" t="s">
        <v>2955</v>
      </c>
      <c r="C270" s="12" t="s">
        <v>2640</v>
      </c>
      <c r="D270" s="113" t="s">
        <v>2871</v>
      </c>
      <c r="E270" s="113" t="s">
        <v>2456</v>
      </c>
      <c r="F270" s="113" t="s">
        <v>2456</v>
      </c>
      <c r="G270" s="15" t="s">
        <v>2599</v>
      </c>
      <c r="H270" s="14">
        <f t="shared" si="8"/>
        <v>7.2339200000000003</v>
      </c>
      <c r="I270" s="14"/>
      <c r="J270" s="14">
        <f t="shared" si="9"/>
        <v>7.2339200000000003</v>
      </c>
      <c r="K270" s="13">
        <v>4</v>
      </c>
      <c r="L270" s="13">
        <v>2.48</v>
      </c>
      <c r="M270" s="13">
        <v>0.75391999999999992</v>
      </c>
    </row>
    <row r="271" spans="1:13" x14ac:dyDescent="0.2">
      <c r="A271" s="106"/>
      <c r="B271" s="12" t="s">
        <v>2956</v>
      </c>
      <c r="C271" s="12" t="s">
        <v>2640</v>
      </c>
      <c r="D271" s="113" t="s">
        <v>2871</v>
      </c>
      <c r="E271" s="113" t="s">
        <v>2456</v>
      </c>
      <c r="F271" s="113" t="s">
        <v>2456</v>
      </c>
      <c r="G271" s="15" t="s">
        <v>2599</v>
      </c>
      <c r="H271" s="14">
        <f t="shared" si="8"/>
        <v>7.2339200000000003</v>
      </c>
      <c r="I271" s="14"/>
      <c r="J271" s="14">
        <f t="shared" si="9"/>
        <v>7.2339200000000003</v>
      </c>
      <c r="K271" s="13">
        <v>4</v>
      </c>
      <c r="L271" s="13">
        <v>2.48</v>
      </c>
      <c r="M271" s="13">
        <v>0.75391999999999992</v>
      </c>
    </row>
    <row r="272" spans="1:13" x14ac:dyDescent="0.2">
      <c r="A272" s="106"/>
      <c r="B272" s="12" t="s">
        <v>2957</v>
      </c>
      <c r="C272" s="12" t="s">
        <v>2640</v>
      </c>
      <c r="D272" s="113" t="s">
        <v>2871</v>
      </c>
      <c r="E272" s="113" t="s">
        <v>2456</v>
      </c>
      <c r="F272" s="113" t="s">
        <v>2456</v>
      </c>
      <c r="G272" s="15" t="s">
        <v>2599</v>
      </c>
      <c r="H272" s="14">
        <f t="shared" si="8"/>
        <v>7.2339200000000003</v>
      </c>
      <c r="I272" s="14"/>
      <c r="J272" s="14">
        <f t="shared" si="9"/>
        <v>7.2339200000000003</v>
      </c>
      <c r="K272" s="13">
        <v>4</v>
      </c>
      <c r="L272" s="13">
        <v>2.48</v>
      </c>
      <c r="M272" s="13">
        <v>0.75391999999999992</v>
      </c>
    </row>
    <row r="273" spans="1:13" ht="25.5" x14ac:dyDescent="0.2">
      <c r="A273" s="106"/>
      <c r="B273" s="12" t="s">
        <v>2958</v>
      </c>
      <c r="C273" s="12" t="s">
        <v>2640</v>
      </c>
      <c r="D273" s="113" t="s">
        <v>2871</v>
      </c>
      <c r="E273" s="113" t="s">
        <v>2652</v>
      </c>
      <c r="F273" s="113" t="s">
        <v>2652</v>
      </c>
      <c r="G273" s="15" t="s">
        <v>2599</v>
      </c>
      <c r="H273" s="14">
        <f t="shared" si="8"/>
        <v>7.2339200000000003</v>
      </c>
      <c r="I273" s="14"/>
      <c r="J273" s="14">
        <f t="shared" si="9"/>
        <v>7.2339200000000003</v>
      </c>
      <c r="K273" s="13">
        <v>4</v>
      </c>
      <c r="L273" s="13">
        <v>2.48</v>
      </c>
      <c r="M273" s="13">
        <v>0.75391999999999992</v>
      </c>
    </row>
    <row r="274" spans="1:13" x14ac:dyDescent="0.2">
      <c r="A274" s="106"/>
      <c r="B274" s="12" t="s">
        <v>2959</v>
      </c>
      <c r="C274" s="12" t="s">
        <v>2640</v>
      </c>
      <c r="D274" s="113" t="s">
        <v>2871</v>
      </c>
      <c r="E274" s="113" t="s">
        <v>2652</v>
      </c>
      <c r="F274" s="113" t="s">
        <v>2652</v>
      </c>
      <c r="G274" s="15" t="s">
        <v>2599</v>
      </c>
      <c r="H274" s="14">
        <f t="shared" si="8"/>
        <v>7.2339200000000003</v>
      </c>
      <c r="I274" s="14"/>
      <c r="J274" s="14">
        <f t="shared" si="9"/>
        <v>7.2339200000000003</v>
      </c>
      <c r="K274" s="13">
        <v>4</v>
      </c>
      <c r="L274" s="13">
        <v>2.48</v>
      </c>
      <c r="M274" s="13">
        <v>0.75391999999999992</v>
      </c>
    </row>
    <row r="275" spans="1:13" x14ac:dyDescent="0.2">
      <c r="A275" s="106"/>
      <c r="B275" s="12" t="s">
        <v>2960</v>
      </c>
      <c r="C275" s="12" t="s">
        <v>2640</v>
      </c>
      <c r="D275" s="113" t="s">
        <v>2871</v>
      </c>
      <c r="E275" s="113" t="s">
        <v>2652</v>
      </c>
      <c r="F275" s="113" t="s">
        <v>2652</v>
      </c>
      <c r="G275" s="15" t="s">
        <v>2599</v>
      </c>
      <c r="H275" s="14">
        <f t="shared" si="8"/>
        <v>7.2339200000000003</v>
      </c>
      <c r="I275" s="14"/>
      <c r="J275" s="14">
        <f t="shared" si="9"/>
        <v>7.2339200000000003</v>
      </c>
      <c r="K275" s="13">
        <v>4</v>
      </c>
      <c r="L275" s="13">
        <v>2.48</v>
      </c>
      <c r="M275" s="13">
        <v>0.75391999999999992</v>
      </c>
    </row>
    <row r="276" spans="1:13" x14ac:dyDescent="0.2">
      <c r="A276" s="106"/>
      <c r="B276" s="12" t="s">
        <v>2961</v>
      </c>
      <c r="C276" s="12" t="s">
        <v>2640</v>
      </c>
      <c r="D276" s="113" t="s">
        <v>2871</v>
      </c>
      <c r="E276" s="113" t="s">
        <v>2652</v>
      </c>
      <c r="F276" s="113" t="s">
        <v>2652</v>
      </c>
      <c r="G276" s="15" t="s">
        <v>2599</v>
      </c>
      <c r="H276" s="14">
        <f t="shared" si="8"/>
        <v>7.2339200000000003</v>
      </c>
      <c r="I276" s="14"/>
      <c r="J276" s="14">
        <f t="shared" si="9"/>
        <v>7.2339200000000003</v>
      </c>
      <c r="K276" s="13">
        <v>4</v>
      </c>
      <c r="L276" s="13">
        <v>2.48</v>
      </c>
      <c r="M276" s="13">
        <v>0.75391999999999992</v>
      </c>
    </row>
    <row r="277" spans="1:13" ht="25.5" x14ac:dyDescent="0.2">
      <c r="A277" s="106"/>
      <c r="B277" s="12" t="s">
        <v>2945</v>
      </c>
      <c r="C277" s="12" t="s">
        <v>2962</v>
      </c>
      <c r="D277" s="113" t="s">
        <v>2871</v>
      </c>
      <c r="E277" s="113" t="s">
        <v>2633</v>
      </c>
      <c r="F277" s="113" t="s">
        <v>2633</v>
      </c>
      <c r="G277" s="15" t="s">
        <v>2599</v>
      </c>
      <c r="H277" s="14">
        <f t="shared" si="8"/>
        <v>6.3121600000000004</v>
      </c>
      <c r="I277" s="14"/>
      <c r="J277" s="14">
        <f t="shared" si="9"/>
        <v>6.3121600000000004</v>
      </c>
      <c r="K277" s="13">
        <v>3</v>
      </c>
      <c r="L277" s="13">
        <v>2.54</v>
      </c>
      <c r="M277" s="13">
        <v>0.77215999999999996</v>
      </c>
    </row>
    <row r="278" spans="1:13" ht="25.5" x14ac:dyDescent="0.2">
      <c r="A278" s="106"/>
      <c r="B278" s="12" t="s">
        <v>2963</v>
      </c>
      <c r="C278" s="12" t="s">
        <v>2962</v>
      </c>
      <c r="D278" s="113" t="s">
        <v>2871</v>
      </c>
      <c r="E278" s="113" t="s">
        <v>2459</v>
      </c>
      <c r="F278" s="113" t="s">
        <v>2459</v>
      </c>
      <c r="G278" s="15" t="s">
        <v>2599</v>
      </c>
      <c r="H278" s="14">
        <f t="shared" si="8"/>
        <v>6.70336</v>
      </c>
      <c r="I278" s="14"/>
      <c r="J278" s="14">
        <f t="shared" si="9"/>
        <v>6.70336</v>
      </c>
      <c r="K278" s="13">
        <v>3</v>
      </c>
      <c r="L278" s="13">
        <v>2.84</v>
      </c>
      <c r="M278" s="13">
        <v>0.86335999999999991</v>
      </c>
    </row>
    <row r="279" spans="1:13" ht="38.25" x14ac:dyDescent="0.2">
      <c r="A279" s="106"/>
      <c r="B279" s="12" t="s">
        <v>2964</v>
      </c>
      <c r="C279" s="12" t="s">
        <v>2965</v>
      </c>
      <c r="D279" s="113" t="s">
        <v>2871</v>
      </c>
      <c r="E279" s="113" t="s">
        <v>2460</v>
      </c>
      <c r="F279" s="113" t="s">
        <v>2460</v>
      </c>
      <c r="G279" s="15" t="s">
        <v>2599</v>
      </c>
      <c r="H279" s="14">
        <f t="shared" si="8"/>
        <v>358.05392000000001</v>
      </c>
      <c r="I279" s="14"/>
      <c r="J279" s="14">
        <f t="shared" si="9"/>
        <v>358.05392000000001</v>
      </c>
      <c r="K279" s="13">
        <v>332</v>
      </c>
      <c r="L279" s="13">
        <v>19.98</v>
      </c>
      <c r="M279" s="13">
        <v>6.0739200000000002</v>
      </c>
    </row>
    <row r="280" spans="1:13" x14ac:dyDescent="0.2">
      <c r="A280" s="106"/>
      <c r="B280" s="12" t="s">
        <v>2966</v>
      </c>
      <c r="C280" s="12" t="s">
        <v>2640</v>
      </c>
      <c r="D280" s="113" t="s">
        <v>2871</v>
      </c>
      <c r="E280" s="113" t="s">
        <v>2456</v>
      </c>
      <c r="F280" s="113" t="s">
        <v>2456</v>
      </c>
      <c r="G280" s="15" t="s">
        <v>2599</v>
      </c>
      <c r="H280" s="14">
        <f t="shared" si="8"/>
        <v>7.2339200000000003</v>
      </c>
      <c r="I280" s="14"/>
      <c r="J280" s="14">
        <f t="shared" si="9"/>
        <v>7.2339200000000003</v>
      </c>
      <c r="K280" s="13">
        <v>4</v>
      </c>
      <c r="L280" s="13">
        <v>2.48</v>
      </c>
      <c r="M280" s="13">
        <v>0.75391999999999992</v>
      </c>
    </row>
    <row r="281" spans="1:13" ht="25.5" x14ac:dyDescent="0.2">
      <c r="A281" s="106"/>
      <c r="B281" s="12" t="s">
        <v>2967</v>
      </c>
      <c r="C281" s="12" t="s">
        <v>2640</v>
      </c>
      <c r="D281" s="113" t="s">
        <v>2871</v>
      </c>
      <c r="E281" s="113" t="s">
        <v>2456</v>
      </c>
      <c r="F281" s="113" t="s">
        <v>2456</v>
      </c>
      <c r="G281" s="15" t="s">
        <v>2599</v>
      </c>
      <c r="H281" s="14">
        <f t="shared" si="8"/>
        <v>7.2339200000000003</v>
      </c>
      <c r="I281" s="14"/>
      <c r="J281" s="14">
        <f t="shared" si="9"/>
        <v>7.2339200000000003</v>
      </c>
      <c r="K281" s="13">
        <v>4</v>
      </c>
      <c r="L281" s="13">
        <v>2.48</v>
      </c>
      <c r="M281" s="13">
        <v>0.75391999999999992</v>
      </c>
    </row>
    <row r="282" spans="1:13" ht="12.75" customHeight="1" x14ac:dyDescent="0.2">
      <c r="A282" s="106"/>
      <c r="B282" s="12" t="s">
        <v>2968</v>
      </c>
      <c r="C282" s="12" t="s">
        <v>2640</v>
      </c>
      <c r="D282" s="113" t="s">
        <v>2871</v>
      </c>
      <c r="E282" s="113" t="s">
        <v>2456</v>
      </c>
      <c r="F282" s="113" t="s">
        <v>2456</v>
      </c>
      <c r="G282" s="15" t="s">
        <v>2599</v>
      </c>
      <c r="H282" s="14">
        <f t="shared" si="8"/>
        <v>7.2339200000000003</v>
      </c>
      <c r="I282" s="14"/>
      <c r="J282" s="14">
        <f t="shared" si="9"/>
        <v>7.2339200000000003</v>
      </c>
      <c r="K282" s="13">
        <v>4</v>
      </c>
      <c r="L282" s="13">
        <v>2.48</v>
      </c>
      <c r="M282" s="13">
        <v>0.75391999999999992</v>
      </c>
    </row>
    <row r="283" spans="1:13" ht="12.75" customHeight="1" x14ac:dyDescent="0.2">
      <c r="A283" s="106"/>
      <c r="B283" s="12" t="s">
        <v>2969</v>
      </c>
      <c r="C283" s="12" t="s">
        <v>2640</v>
      </c>
      <c r="D283" s="113" t="s">
        <v>2871</v>
      </c>
      <c r="E283" s="113" t="s">
        <v>2456</v>
      </c>
      <c r="F283" s="113" t="s">
        <v>2456</v>
      </c>
      <c r="G283" s="15" t="s">
        <v>2599</v>
      </c>
      <c r="H283" s="14">
        <f t="shared" si="8"/>
        <v>7.2339200000000003</v>
      </c>
      <c r="I283" s="14"/>
      <c r="J283" s="14">
        <f t="shared" si="9"/>
        <v>7.2339200000000003</v>
      </c>
      <c r="K283" s="13">
        <v>4</v>
      </c>
      <c r="L283" s="13">
        <v>2.48</v>
      </c>
      <c r="M283" s="13">
        <v>0.75391999999999992</v>
      </c>
    </row>
    <row r="284" spans="1:13" x14ac:dyDescent="0.2">
      <c r="A284" s="106"/>
      <c r="B284" s="12" t="s">
        <v>2970</v>
      </c>
      <c r="C284" s="12" t="s">
        <v>2640</v>
      </c>
      <c r="D284" s="113" t="s">
        <v>2871</v>
      </c>
      <c r="E284" s="113" t="s">
        <v>2456</v>
      </c>
      <c r="F284" s="113" t="s">
        <v>2456</v>
      </c>
      <c r="G284" s="15" t="s">
        <v>2599</v>
      </c>
      <c r="H284" s="14">
        <f t="shared" si="8"/>
        <v>6.2339200000000003</v>
      </c>
      <c r="I284" s="14"/>
      <c r="J284" s="14">
        <f t="shared" si="9"/>
        <v>6.2339200000000003</v>
      </c>
      <c r="K284" s="13">
        <v>3</v>
      </c>
      <c r="L284" s="13">
        <v>2.48</v>
      </c>
      <c r="M284" s="13">
        <v>0.75391999999999992</v>
      </c>
    </row>
    <row r="285" spans="1:13" x14ac:dyDescent="0.2">
      <c r="A285" s="106"/>
      <c r="B285" s="12" t="s">
        <v>2971</v>
      </c>
      <c r="C285" s="12" t="s">
        <v>2640</v>
      </c>
      <c r="D285" s="113" t="s">
        <v>2871</v>
      </c>
      <c r="E285" s="113" t="s">
        <v>2456</v>
      </c>
      <c r="F285" s="113" t="s">
        <v>2456</v>
      </c>
      <c r="G285" s="15" t="s">
        <v>2599</v>
      </c>
      <c r="H285" s="14">
        <f t="shared" si="8"/>
        <v>6.2339200000000003</v>
      </c>
      <c r="I285" s="14"/>
      <c r="J285" s="14">
        <f t="shared" si="9"/>
        <v>6.2339200000000003</v>
      </c>
      <c r="K285" s="13">
        <v>3</v>
      </c>
      <c r="L285" s="13">
        <v>2.48</v>
      </c>
      <c r="M285" s="13">
        <v>0.75391999999999992</v>
      </c>
    </row>
    <row r="286" spans="1:13" x14ac:dyDescent="0.2">
      <c r="A286" s="106"/>
      <c r="B286" s="12" t="s">
        <v>2972</v>
      </c>
      <c r="C286" s="12" t="s">
        <v>2640</v>
      </c>
      <c r="D286" s="113" t="s">
        <v>2871</v>
      </c>
      <c r="E286" s="113" t="s">
        <v>2456</v>
      </c>
      <c r="F286" s="113" t="s">
        <v>2456</v>
      </c>
      <c r="G286" s="15" t="s">
        <v>2599</v>
      </c>
      <c r="H286" s="14">
        <f t="shared" si="8"/>
        <v>6.2339200000000003</v>
      </c>
      <c r="I286" s="14"/>
      <c r="J286" s="14">
        <f t="shared" si="9"/>
        <v>6.2339200000000003</v>
      </c>
      <c r="K286" s="13">
        <v>3</v>
      </c>
      <c r="L286" s="13">
        <v>2.48</v>
      </c>
      <c r="M286" s="13">
        <v>0.75391999999999992</v>
      </c>
    </row>
    <row r="287" spans="1:13" ht="25.5" x14ac:dyDescent="0.2">
      <c r="A287" s="106"/>
      <c r="B287" s="12" t="s">
        <v>2973</v>
      </c>
      <c r="C287" s="12" t="s">
        <v>2640</v>
      </c>
      <c r="D287" s="113" t="s">
        <v>2871</v>
      </c>
      <c r="E287" s="113" t="s">
        <v>2460</v>
      </c>
      <c r="F287" s="113" t="s">
        <v>2460</v>
      </c>
      <c r="G287" s="15" t="s">
        <v>2599</v>
      </c>
      <c r="H287" s="14">
        <f t="shared" si="8"/>
        <v>13.233920000000001</v>
      </c>
      <c r="I287" s="14"/>
      <c r="J287" s="14">
        <f t="shared" si="9"/>
        <v>13.233920000000001</v>
      </c>
      <c r="K287" s="13">
        <v>10</v>
      </c>
      <c r="L287" s="13">
        <v>2.48</v>
      </c>
      <c r="M287" s="13">
        <v>0.75391999999999992</v>
      </c>
    </row>
    <row r="288" spans="1:13" ht="38.25" x14ac:dyDescent="0.2">
      <c r="A288" s="106"/>
      <c r="B288" s="12" t="s">
        <v>2974</v>
      </c>
      <c r="C288" s="12" t="s">
        <v>2975</v>
      </c>
      <c r="D288" s="113" t="s">
        <v>2871</v>
      </c>
      <c r="E288" s="113" t="s">
        <v>2461</v>
      </c>
      <c r="F288" s="113" t="s">
        <v>2461</v>
      </c>
      <c r="G288" s="15" t="s">
        <v>2599</v>
      </c>
      <c r="H288" s="14">
        <f t="shared" si="8"/>
        <v>495.06672000000003</v>
      </c>
      <c r="I288" s="14"/>
      <c r="J288" s="14">
        <f t="shared" si="9"/>
        <v>495.06672000000003</v>
      </c>
      <c r="K288" s="13">
        <v>435.5</v>
      </c>
      <c r="L288" s="13">
        <v>45.68</v>
      </c>
      <c r="M288" s="13">
        <v>13.88672</v>
      </c>
    </row>
    <row r="289" spans="1:13" ht="65.25" customHeight="1" x14ac:dyDescent="0.2">
      <c r="A289" s="106"/>
      <c r="B289" s="12" t="s">
        <v>2976</v>
      </c>
      <c r="C289" s="12" t="s">
        <v>2977</v>
      </c>
      <c r="D289" s="113" t="s">
        <v>2871</v>
      </c>
      <c r="E289" s="113" t="s">
        <v>2652</v>
      </c>
      <c r="F289" s="113" t="s">
        <v>2652</v>
      </c>
      <c r="G289" s="15" t="s">
        <v>2599</v>
      </c>
      <c r="H289" s="14">
        <f t="shared" si="8"/>
        <v>490.11759999999998</v>
      </c>
      <c r="I289" s="14"/>
      <c r="J289" s="14">
        <f t="shared" si="9"/>
        <v>490.11759999999998</v>
      </c>
      <c r="K289" s="13">
        <v>425.7</v>
      </c>
      <c r="L289" s="13">
        <v>49.4</v>
      </c>
      <c r="M289" s="13">
        <v>15.0176</v>
      </c>
    </row>
    <row r="290" spans="1:13" ht="25.5" x14ac:dyDescent="0.2">
      <c r="A290" s="106"/>
      <c r="B290" s="12" t="s">
        <v>2978</v>
      </c>
      <c r="C290" s="12" t="s">
        <v>2979</v>
      </c>
      <c r="D290" s="113" t="s">
        <v>7</v>
      </c>
      <c r="E290" s="113" t="s">
        <v>2652</v>
      </c>
      <c r="F290" s="113" t="s">
        <v>2652</v>
      </c>
      <c r="G290" s="15" t="s">
        <v>2599</v>
      </c>
      <c r="H290" s="14">
        <f t="shared" si="8"/>
        <v>92.383440000000007</v>
      </c>
      <c r="I290" s="14"/>
      <c r="J290" s="14">
        <f t="shared" si="9"/>
        <v>92.383440000000007</v>
      </c>
      <c r="K290" s="13">
        <v>79.2</v>
      </c>
      <c r="L290" s="13">
        <v>10.11</v>
      </c>
      <c r="M290" s="13">
        <v>3.0734399999999997</v>
      </c>
    </row>
    <row r="291" spans="1:13" ht="25.5" x14ac:dyDescent="0.2">
      <c r="A291" s="106"/>
      <c r="B291" s="12" t="s">
        <v>2978</v>
      </c>
      <c r="C291" s="12" t="s">
        <v>2980</v>
      </c>
      <c r="D291" s="113" t="s">
        <v>7</v>
      </c>
      <c r="E291" s="113" t="s">
        <v>2652</v>
      </c>
      <c r="F291" s="113" t="s">
        <v>2652</v>
      </c>
      <c r="G291" s="15" t="s">
        <v>2599</v>
      </c>
      <c r="H291" s="14">
        <f t="shared" si="8"/>
        <v>83.967280000000002</v>
      </c>
      <c r="I291" s="14"/>
      <c r="J291" s="14">
        <f t="shared" si="9"/>
        <v>83.967280000000002</v>
      </c>
      <c r="K291" s="13">
        <v>72.14</v>
      </c>
      <c r="L291" s="13">
        <v>9.07</v>
      </c>
      <c r="M291" s="13">
        <v>2.7572800000000002</v>
      </c>
    </row>
    <row r="292" spans="1:13" ht="25.5" x14ac:dyDescent="0.2">
      <c r="A292" s="106"/>
      <c r="B292" s="12" t="s">
        <v>2978</v>
      </c>
      <c r="C292" s="12" t="s">
        <v>2981</v>
      </c>
      <c r="D292" s="113" t="s">
        <v>7</v>
      </c>
      <c r="E292" s="113" t="s">
        <v>2652</v>
      </c>
      <c r="F292" s="113" t="s">
        <v>2652</v>
      </c>
      <c r="G292" s="15" t="s">
        <v>2599</v>
      </c>
      <c r="H292" s="14">
        <f t="shared" si="8"/>
        <v>175.92728</v>
      </c>
      <c r="I292" s="14"/>
      <c r="J292" s="14">
        <f t="shared" si="9"/>
        <v>175.92728</v>
      </c>
      <c r="K292" s="13">
        <v>164.1</v>
      </c>
      <c r="L292" s="13">
        <v>9.07</v>
      </c>
      <c r="M292" s="13">
        <v>2.7572800000000002</v>
      </c>
    </row>
    <row r="293" spans="1:13" ht="63.75" customHeight="1" x14ac:dyDescent="0.2">
      <c r="A293" s="106"/>
      <c r="B293" s="12" t="s">
        <v>2982</v>
      </c>
      <c r="C293" s="12" t="s">
        <v>2983</v>
      </c>
      <c r="D293" s="113" t="s">
        <v>7</v>
      </c>
      <c r="E293" s="113" t="s">
        <v>2456</v>
      </c>
      <c r="F293" s="113" t="s">
        <v>2456</v>
      </c>
      <c r="G293" s="15" t="s">
        <v>2599</v>
      </c>
      <c r="H293" s="14">
        <f t="shared" si="8"/>
        <v>328.68552</v>
      </c>
      <c r="I293" s="14"/>
      <c r="J293" s="14">
        <f t="shared" si="9"/>
        <v>328.68552</v>
      </c>
      <c r="K293" s="13">
        <v>277.66000000000003</v>
      </c>
      <c r="L293" s="13">
        <v>39.130000000000003</v>
      </c>
      <c r="M293" s="13">
        <v>11.895520000000001</v>
      </c>
    </row>
    <row r="294" spans="1:13" ht="63.75" x14ac:dyDescent="0.2">
      <c r="A294" s="106"/>
      <c r="B294" s="12" t="s">
        <v>2984</v>
      </c>
      <c r="C294" s="12" t="s">
        <v>2985</v>
      </c>
      <c r="D294" s="113" t="s">
        <v>7</v>
      </c>
      <c r="E294" s="113" t="s">
        <v>2456</v>
      </c>
      <c r="F294" s="113" t="s">
        <v>2456</v>
      </c>
      <c r="G294" s="15" t="s">
        <v>2599</v>
      </c>
      <c r="H294" s="14">
        <f t="shared" si="8"/>
        <v>345.80159999999995</v>
      </c>
      <c r="I294" s="14"/>
      <c r="J294" s="14">
        <f t="shared" si="9"/>
        <v>345.80159999999995</v>
      </c>
      <c r="K294" s="13">
        <v>296.38</v>
      </c>
      <c r="L294" s="13">
        <v>37.9</v>
      </c>
      <c r="M294" s="13">
        <v>11.521599999999999</v>
      </c>
    </row>
    <row r="295" spans="1:13" ht="38.25" x14ac:dyDescent="0.2">
      <c r="A295" s="106"/>
      <c r="B295" s="12" t="s">
        <v>2986</v>
      </c>
      <c r="C295" s="12" t="s">
        <v>2987</v>
      </c>
      <c r="D295" s="113" t="s">
        <v>7</v>
      </c>
      <c r="E295" s="113" t="s">
        <v>2616</v>
      </c>
      <c r="F295" s="113" t="s">
        <v>2616</v>
      </c>
      <c r="G295" s="15" t="s">
        <v>2599</v>
      </c>
      <c r="H295" s="14">
        <f t="shared" si="8"/>
        <v>561.25599999999997</v>
      </c>
      <c r="I295" s="14"/>
      <c r="J295" s="14">
        <f t="shared" si="9"/>
        <v>561.25599999999997</v>
      </c>
      <c r="K295" s="13">
        <v>461.5</v>
      </c>
      <c r="L295" s="13">
        <v>76.5</v>
      </c>
      <c r="M295" s="13">
        <v>23.256</v>
      </c>
    </row>
    <row r="296" spans="1:13" ht="38.25" x14ac:dyDescent="0.2">
      <c r="A296" s="106"/>
      <c r="B296" s="12" t="s">
        <v>2988</v>
      </c>
      <c r="C296" s="12" t="s">
        <v>2989</v>
      </c>
      <c r="D296" s="113" t="s">
        <v>7</v>
      </c>
      <c r="E296" s="113" t="s">
        <v>2461</v>
      </c>
      <c r="F296" s="113" t="s">
        <v>2461</v>
      </c>
      <c r="G296" s="15" t="s">
        <v>2599</v>
      </c>
      <c r="H296" s="14">
        <f t="shared" si="8"/>
        <v>226.91872000000001</v>
      </c>
      <c r="I296" s="14"/>
      <c r="J296" s="14">
        <f t="shared" si="9"/>
        <v>226.91872000000001</v>
      </c>
      <c r="K296" s="13">
        <v>194.41</v>
      </c>
      <c r="L296" s="13">
        <v>24.93</v>
      </c>
      <c r="M296" s="13">
        <v>7.5787199999999997</v>
      </c>
    </row>
    <row r="297" spans="1:13" ht="12.75" customHeight="1" x14ac:dyDescent="0.2">
      <c r="A297" s="106"/>
      <c r="B297" s="12" t="s">
        <v>2990</v>
      </c>
      <c r="C297" s="12" t="s">
        <v>2991</v>
      </c>
      <c r="D297" s="113" t="s">
        <v>7</v>
      </c>
      <c r="E297" s="113" t="s">
        <v>2456</v>
      </c>
      <c r="F297" s="113" t="s">
        <v>2456</v>
      </c>
      <c r="G297" s="15" t="s">
        <v>2599</v>
      </c>
      <c r="H297" s="14">
        <f t="shared" si="8"/>
        <v>21.55208</v>
      </c>
      <c r="I297" s="14"/>
      <c r="J297" s="14">
        <f t="shared" si="9"/>
        <v>21.55208</v>
      </c>
      <c r="K297" s="13">
        <v>14.68</v>
      </c>
      <c r="L297" s="13">
        <v>5.27</v>
      </c>
      <c r="M297" s="13">
        <v>1.6020799999999997</v>
      </c>
    </row>
    <row r="298" spans="1:13" ht="12.75" customHeight="1" x14ac:dyDescent="0.2">
      <c r="A298" s="106"/>
      <c r="B298" s="12" t="s">
        <v>2992</v>
      </c>
      <c r="C298" s="12" t="s">
        <v>2991</v>
      </c>
      <c r="D298" s="113" t="s">
        <v>7</v>
      </c>
      <c r="E298" s="113" t="s">
        <v>2456</v>
      </c>
      <c r="F298" s="113" t="s">
        <v>2456</v>
      </c>
      <c r="G298" s="15" t="s">
        <v>2599</v>
      </c>
      <c r="H298" s="14">
        <f t="shared" si="8"/>
        <v>4.6283200000000004</v>
      </c>
      <c r="I298" s="14"/>
      <c r="J298" s="14">
        <f t="shared" si="9"/>
        <v>4.6283200000000004</v>
      </c>
      <c r="K298" s="13">
        <v>3.22</v>
      </c>
      <c r="L298" s="13">
        <v>1.08</v>
      </c>
      <c r="M298" s="13">
        <v>0.32832</v>
      </c>
    </row>
    <row r="299" spans="1:13" ht="25.5" x14ac:dyDescent="0.2">
      <c r="A299" s="106"/>
      <c r="B299" s="12" t="s">
        <v>2993</v>
      </c>
      <c r="C299" s="12" t="s">
        <v>2991</v>
      </c>
      <c r="D299" s="113" t="s">
        <v>7</v>
      </c>
      <c r="E299" s="113" t="s">
        <v>2460</v>
      </c>
      <c r="F299" s="113" t="s">
        <v>2460</v>
      </c>
      <c r="G299" s="15" t="s">
        <v>2599</v>
      </c>
      <c r="H299" s="14">
        <f t="shared" si="8"/>
        <v>23.945679999999999</v>
      </c>
      <c r="I299" s="14"/>
      <c r="J299" s="14">
        <f t="shared" si="9"/>
        <v>23.945679999999999</v>
      </c>
      <c r="K299" s="13">
        <v>15.9</v>
      </c>
      <c r="L299" s="13">
        <v>6.17</v>
      </c>
      <c r="M299" s="13">
        <v>1.87568</v>
      </c>
    </row>
    <row r="300" spans="1:13" ht="25.5" x14ac:dyDescent="0.2">
      <c r="A300" s="106"/>
      <c r="B300" s="12" t="s">
        <v>2994</v>
      </c>
      <c r="C300" s="12" t="s">
        <v>2991</v>
      </c>
      <c r="D300" s="113" t="s">
        <v>7</v>
      </c>
      <c r="E300" s="113" t="s">
        <v>2460</v>
      </c>
      <c r="F300" s="113" t="s">
        <v>2460</v>
      </c>
      <c r="G300" s="15" t="s">
        <v>2599</v>
      </c>
      <c r="H300" s="14">
        <f t="shared" si="8"/>
        <v>22.360959999999999</v>
      </c>
      <c r="I300" s="14"/>
      <c r="J300" s="14">
        <f t="shared" si="9"/>
        <v>22.360959999999999</v>
      </c>
      <c r="K300" s="13">
        <v>14.55</v>
      </c>
      <c r="L300" s="13">
        <v>5.99</v>
      </c>
      <c r="M300" s="13">
        <v>1.8209599999999999</v>
      </c>
    </row>
    <row r="301" spans="1:13" ht="25.5" x14ac:dyDescent="0.2">
      <c r="A301" s="106"/>
      <c r="B301" s="12" t="s">
        <v>2995</v>
      </c>
      <c r="C301" s="12" t="s">
        <v>2996</v>
      </c>
      <c r="D301" s="113" t="s">
        <v>7</v>
      </c>
      <c r="E301" s="113" t="s">
        <v>2460</v>
      </c>
      <c r="F301" s="113" t="s">
        <v>2460</v>
      </c>
      <c r="G301" s="15" t="s">
        <v>2599</v>
      </c>
      <c r="H301" s="14">
        <f t="shared" si="8"/>
        <v>36.386400000000002</v>
      </c>
      <c r="I301" s="14"/>
      <c r="J301" s="14">
        <f t="shared" si="9"/>
        <v>36.386400000000002</v>
      </c>
      <c r="K301" s="13">
        <v>34.299999999999997</v>
      </c>
      <c r="L301" s="13">
        <v>1.6</v>
      </c>
      <c r="M301" s="13">
        <v>0.4864</v>
      </c>
    </row>
    <row r="302" spans="1:13" ht="25.5" x14ac:dyDescent="0.2">
      <c r="A302" s="106"/>
      <c r="B302" s="12" t="s">
        <v>2995</v>
      </c>
      <c r="C302" s="12" t="s">
        <v>2997</v>
      </c>
      <c r="D302" s="113" t="s">
        <v>7</v>
      </c>
      <c r="E302" s="113" t="s">
        <v>2460</v>
      </c>
      <c r="F302" s="113" t="s">
        <v>2460</v>
      </c>
      <c r="G302" s="15" t="s">
        <v>2599</v>
      </c>
      <c r="H302" s="14">
        <f t="shared" si="8"/>
        <v>17.583680000000001</v>
      </c>
      <c r="I302" s="14"/>
      <c r="J302" s="14">
        <f t="shared" si="9"/>
        <v>17.583680000000001</v>
      </c>
      <c r="K302" s="13">
        <v>16.71</v>
      </c>
      <c r="L302" s="13">
        <v>0.67</v>
      </c>
      <c r="M302" s="13">
        <v>0.20368</v>
      </c>
    </row>
    <row r="303" spans="1:13" ht="51" x14ac:dyDescent="0.2">
      <c r="A303" s="106"/>
      <c r="B303" s="12" t="s">
        <v>2998</v>
      </c>
      <c r="C303" s="12" t="s">
        <v>2999</v>
      </c>
      <c r="D303" s="113" t="s">
        <v>7</v>
      </c>
      <c r="E303" s="113" t="s">
        <v>2456</v>
      </c>
      <c r="F303" s="113" t="s">
        <v>2456</v>
      </c>
      <c r="G303" s="15" t="s">
        <v>2599</v>
      </c>
      <c r="H303" s="14">
        <f t="shared" si="8"/>
        <v>152.19311999999999</v>
      </c>
      <c r="I303" s="14"/>
      <c r="J303" s="14">
        <f t="shared" si="9"/>
        <v>152.19311999999999</v>
      </c>
      <c r="K303" s="13">
        <v>131.29</v>
      </c>
      <c r="L303" s="13">
        <v>16.03</v>
      </c>
      <c r="M303" s="13">
        <v>4.8731200000000001</v>
      </c>
    </row>
    <row r="304" spans="1:13" ht="25.5" x14ac:dyDescent="0.2">
      <c r="A304" s="106"/>
      <c r="B304" s="12" t="s">
        <v>2998</v>
      </c>
      <c r="C304" s="12" t="s">
        <v>3000</v>
      </c>
      <c r="D304" s="113" t="s">
        <v>7</v>
      </c>
      <c r="E304" s="113" t="s">
        <v>2456</v>
      </c>
      <c r="F304" s="113" t="s">
        <v>2456</v>
      </c>
      <c r="G304" s="15" t="s">
        <v>2599</v>
      </c>
      <c r="H304" s="14">
        <f t="shared" si="8"/>
        <v>91.178240000000002</v>
      </c>
      <c r="I304" s="14"/>
      <c r="J304" s="14">
        <f t="shared" si="9"/>
        <v>91.178240000000002</v>
      </c>
      <c r="K304" s="13">
        <v>69.91</v>
      </c>
      <c r="L304" s="13">
        <v>16.309999999999999</v>
      </c>
      <c r="M304" s="13">
        <v>4.9582399999999991</v>
      </c>
    </row>
    <row r="305" spans="1:13" ht="25.5" x14ac:dyDescent="0.2">
      <c r="A305" s="106"/>
      <c r="B305" s="12" t="s">
        <v>3001</v>
      </c>
      <c r="C305" s="12" t="s">
        <v>3002</v>
      </c>
      <c r="D305" s="113" t="s">
        <v>7</v>
      </c>
      <c r="E305" s="113" t="s">
        <v>2460</v>
      </c>
      <c r="F305" s="113" t="s">
        <v>2460</v>
      </c>
      <c r="G305" s="15" t="s">
        <v>2599</v>
      </c>
      <c r="H305" s="14">
        <f t="shared" si="8"/>
        <v>16.034960000000002</v>
      </c>
      <c r="I305" s="14"/>
      <c r="J305" s="14">
        <f t="shared" si="9"/>
        <v>16.034960000000002</v>
      </c>
      <c r="K305" s="13">
        <v>15.07</v>
      </c>
      <c r="L305" s="13">
        <v>0.74</v>
      </c>
      <c r="M305" s="13">
        <v>0.22495999999999999</v>
      </c>
    </row>
    <row r="306" spans="1:13" ht="51" x14ac:dyDescent="0.2">
      <c r="A306" s="106"/>
      <c r="B306" s="12" t="s">
        <v>3003</v>
      </c>
      <c r="C306" s="12" t="s">
        <v>3004</v>
      </c>
      <c r="D306" s="113" t="s">
        <v>7</v>
      </c>
      <c r="E306" s="113" t="s">
        <v>2652</v>
      </c>
      <c r="F306" s="113" t="s">
        <v>2652</v>
      </c>
      <c r="G306" s="15" t="s">
        <v>2599</v>
      </c>
      <c r="H306" s="14">
        <f t="shared" si="8"/>
        <v>85.152239999999992</v>
      </c>
      <c r="I306" s="14"/>
      <c r="J306" s="14">
        <f t="shared" si="9"/>
        <v>85.152239999999992</v>
      </c>
      <c r="K306" s="13">
        <v>73.989999999999995</v>
      </c>
      <c r="L306" s="13">
        <v>8.56</v>
      </c>
      <c r="M306" s="13">
        <v>2.6022400000000001</v>
      </c>
    </row>
    <row r="307" spans="1:13" ht="25.5" x14ac:dyDescent="0.2">
      <c r="A307" s="106"/>
      <c r="B307" s="12" t="s">
        <v>3005</v>
      </c>
      <c r="C307" s="12" t="s">
        <v>3006</v>
      </c>
      <c r="D307" s="113" t="s">
        <v>7</v>
      </c>
      <c r="E307" s="113" t="s">
        <v>2457</v>
      </c>
      <c r="F307" s="113" t="s">
        <v>2457</v>
      </c>
      <c r="G307" s="15" t="s">
        <v>2599</v>
      </c>
      <c r="H307" s="14">
        <f t="shared" si="8"/>
        <v>10.533280000000001</v>
      </c>
      <c r="I307" s="14"/>
      <c r="J307" s="14">
        <f t="shared" si="9"/>
        <v>10.533280000000001</v>
      </c>
      <c r="K307" s="13">
        <v>1.64</v>
      </c>
      <c r="L307" s="13">
        <v>6.82</v>
      </c>
      <c r="M307" s="13">
        <v>2.07328</v>
      </c>
    </row>
    <row r="308" spans="1:13" ht="25.5" x14ac:dyDescent="0.2">
      <c r="A308" s="106"/>
      <c r="B308" s="12" t="s">
        <v>3007</v>
      </c>
      <c r="C308" s="12" t="s">
        <v>3006</v>
      </c>
      <c r="D308" s="113" t="s">
        <v>7</v>
      </c>
      <c r="E308" s="113" t="s">
        <v>2457</v>
      </c>
      <c r="F308" s="113" t="s">
        <v>2457</v>
      </c>
      <c r="G308" s="15" t="s">
        <v>2599</v>
      </c>
      <c r="H308" s="14">
        <f t="shared" si="8"/>
        <v>10.533280000000001</v>
      </c>
      <c r="I308" s="14"/>
      <c r="J308" s="14">
        <f t="shared" si="9"/>
        <v>10.533280000000001</v>
      </c>
      <c r="K308" s="13">
        <v>1.64</v>
      </c>
      <c r="L308" s="13">
        <v>6.82</v>
      </c>
      <c r="M308" s="13">
        <v>2.07328</v>
      </c>
    </row>
    <row r="309" spans="1:13" ht="25.5" x14ac:dyDescent="0.2">
      <c r="A309" s="106"/>
      <c r="B309" s="12" t="s">
        <v>3008</v>
      </c>
      <c r="C309" s="12" t="s">
        <v>3006</v>
      </c>
      <c r="D309" s="113" t="s">
        <v>7</v>
      </c>
      <c r="E309" s="113" t="s">
        <v>2455</v>
      </c>
      <c r="F309" s="113" t="s">
        <v>2455</v>
      </c>
      <c r="G309" s="15" t="s">
        <v>2599</v>
      </c>
      <c r="H309" s="14">
        <f t="shared" si="8"/>
        <v>10.533280000000001</v>
      </c>
      <c r="I309" s="14"/>
      <c r="J309" s="14">
        <f t="shared" si="9"/>
        <v>10.533280000000001</v>
      </c>
      <c r="K309" s="13">
        <v>1.64</v>
      </c>
      <c r="L309" s="13">
        <v>6.82</v>
      </c>
      <c r="M309" s="13">
        <v>2.07328</v>
      </c>
    </row>
    <row r="310" spans="1:13" ht="25.5" x14ac:dyDescent="0.2">
      <c r="A310" s="106"/>
      <c r="B310" s="12" t="s">
        <v>3009</v>
      </c>
      <c r="C310" s="12" t="s">
        <v>3010</v>
      </c>
      <c r="D310" s="113" t="s">
        <v>7</v>
      </c>
      <c r="E310" s="113" t="s">
        <v>2461</v>
      </c>
      <c r="F310" s="113" t="s">
        <v>2461</v>
      </c>
      <c r="G310" s="15" t="s">
        <v>2599</v>
      </c>
      <c r="H310" s="14">
        <f t="shared" si="8"/>
        <v>26.330159999999999</v>
      </c>
      <c r="I310" s="14"/>
      <c r="J310" s="14">
        <f t="shared" si="9"/>
        <v>26.330159999999999</v>
      </c>
      <c r="K310" s="13">
        <v>4.1100000000000003</v>
      </c>
      <c r="L310" s="13">
        <v>17.04</v>
      </c>
      <c r="M310" s="13">
        <v>5.1801599999999999</v>
      </c>
    </row>
    <row r="311" spans="1:13" ht="63.75" x14ac:dyDescent="0.2">
      <c r="A311" s="106"/>
      <c r="B311" s="12" t="s">
        <v>3003</v>
      </c>
      <c r="C311" s="12" t="s">
        <v>3011</v>
      </c>
      <c r="D311" s="113" t="s">
        <v>7</v>
      </c>
      <c r="E311" s="113" t="s">
        <v>2652</v>
      </c>
      <c r="F311" s="113" t="s">
        <v>2652</v>
      </c>
      <c r="G311" s="15" t="s">
        <v>2599</v>
      </c>
      <c r="H311" s="14">
        <f t="shared" si="8"/>
        <v>252.97943999999998</v>
      </c>
      <c r="I311" s="14"/>
      <c r="J311" s="14">
        <f t="shared" si="9"/>
        <v>252.97943999999998</v>
      </c>
      <c r="K311" s="13">
        <v>216.65</v>
      </c>
      <c r="L311" s="13">
        <v>27.86</v>
      </c>
      <c r="M311" s="13">
        <v>8.4694399999999987</v>
      </c>
    </row>
    <row r="312" spans="1:13" ht="25.5" x14ac:dyDescent="0.2">
      <c r="A312" s="106"/>
      <c r="B312" s="12" t="s">
        <v>3012</v>
      </c>
      <c r="C312" s="12" t="s">
        <v>3013</v>
      </c>
      <c r="D312" s="113" t="s">
        <v>7</v>
      </c>
      <c r="E312" s="113" t="s">
        <v>2616</v>
      </c>
      <c r="F312" s="113" t="s">
        <v>2616</v>
      </c>
      <c r="G312" s="15" t="s">
        <v>2599</v>
      </c>
      <c r="H312" s="14">
        <f t="shared" si="8"/>
        <v>285.65976000000001</v>
      </c>
      <c r="I312" s="14"/>
      <c r="J312" s="14">
        <f t="shared" si="9"/>
        <v>285.65976000000001</v>
      </c>
      <c r="K312" s="13">
        <v>217.93</v>
      </c>
      <c r="L312" s="13">
        <v>51.94</v>
      </c>
      <c r="M312" s="13">
        <v>15.789759999999999</v>
      </c>
    </row>
    <row r="313" spans="1:13" ht="38.25" x14ac:dyDescent="0.2">
      <c r="A313" s="106"/>
      <c r="B313" s="12" t="s">
        <v>3014</v>
      </c>
      <c r="C313" s="12" t="s">
        <v>3015</v>
      </c>
      <c r="D313" s="113" t="s">
        <v>7</v>
      </c>
      <c r="E313" s="113" t="s">
        <v>2458</v>
      </c>
      <c r="F313" s="113" t="s">
        <v>2458</v>
      </c>
      <c r="G313" s="15" t="s">
        <v>2599</v>
      </c>
      <c r="H313" s="14">
        <f t="shared" si="8"/>
        <v>75.693280000000001</v>
      </c>
      <c r="I313" s="14"/>
      <c r="J313" s="14">
        <f t="shared" si="9"/>
        <v>75.693280000000001</v>
      </c>
      <c r="K313" s="13">
        <v>68.430000000000007</v>
      </c>
      <c r="L313" s="13">
        <v>5.57</v>
      </c>
      <c r="M313" s="13">
        <v>1.6932800000000001</v>
      </c>
    </row>
    <row r="314" spans="1:13" ht="38.25" x14ac:dyDescent="0.2">
      <c r="A314" s="106"/>
      <c r="B314" s="12" t="s">
        <v>3016</v>
      </c>
      <c r="C314" s="12" t="s">
        <v>3017</v>
      </c>
      <c r="D314" s="113" t="s">
        <v>7</v>
      </c>
      <c r="E314" s="113" t="s">
        <v>2458</v>
      </c>
      <c r="F314" s="113" t="s">
        <v>2458</v>
      </c>
      <c r="G314" s="15" t="s">
        <v>2599</v>
      </c>
      <c r="H314" s="14">
        <f t="shared" si="8"/>
        <v>133.37208000000001</v>
      </c>
      <c r="I314" s="14"/>
      <c r="J314" s="14">
        <f t="shared" si="9"/>
        <v>133.37208000000001</v>
      </c>
      <c r="K314" s="13">
        <v>118.35</v>
      </c>
      <c r="L314" s="13">
        <v>11.52</v>
      </c>
      <c r="M314" s="13">
        <v>3.5020799999999999</v>
      </c>
    </row>
    <row r="315" spans="1:13" ht="38.25" x14ac:dyDescent="0.2">
      <c r="A315" s="106"/>
      <c r="B315" s="12" t="s">
        <v>3018</v>
      </c>
      <c r="C315" s="12" t="s">
        <v>3019</v>
      </c>
      <c r="D315" s="113" t="s">
        <v>7</v>
      </c>
      <c r="E315" s="113" t="s">
        <v>2455</v>
      </c>
      <c r="F315" s="113" t="s">
        <v>2455</v>
      </c>
      <c r="G315" s="15" t="s">
        <v>2599</v>
      </c>
      <c r="H315" s="14">
        <f t="shared" si="8"/>
        <v>56.190479999999994</v>
      </c>
      <c r="I315" s="14"/>
      <c r="J315" s="14">
        <f t="shared" si="9"/>
        <v>56.190479999999994</v>
      </c>
      <c r="K315" s="13">
        <v>51.47</v>
      </c>
      <c r="L315" s="13">
        <v>3.62</v>
      </c>
      <c r="M315" s="13">
        <v>1.1004799999999999</v>
      </c>
    </row>
    <row r="316" spans="1:13" ht="38.25" x14ac:dyDescent="0.2">
      <c r="A316" s="106"/>
      <c r="B316" s="12" t="s">
        <v>3020</v>
      </c>
      <c r="C316" s="12" t="s">
        <v>3021</v>
      </c>
      <c r="D316" s="113" t="s">
        <v>7</v>
      </c>
      <c r="E316" s="113" t="s">
        <v>2455</v>
      </c>
      <c r="F316" s="113" t="s">
        <v>2455</v>
      </c>
      <c r="G316" s="15" t="s">
        <v>2599</v>
      </c>
      <c r="H316" s="14">
        <f t="shared" si="8"/>
        <v>90.206240000000008</v>
      </c>
      <c r="I316" s="14"/>
      <c r="J316" s="14">
        <f t="shared" si="9"/>
        <v>90.206240000000008</v>
      </c>
      <c r="K316" s="13">
        <v>81</v>
      </c>
      <c r="L316" s="13">
        <v>7.06</v>
      </c>
      <c r="M316" s="13">
        <v>2.1462399999999997</v>
      </c>
    </row>
    <row r="317" spans="1:13" ht="89.25" customHeight="1" x14ac:dyDescent="0.2">
      <c r="A317" s="106"/>
      <c r="B317" s="12" t="s">
        <v>3022</v>
      </c>
      <c r="C317" s="12" t="s">
        <v>3023</v>
      </c>
      <c r="D317" s="113" t="s">
        <v>7</v>
      </c>
      <c r="E317" s="113" t="s">
        <v>2461</v>
      </c>
      <c r="F317" s="113" t="s">
        <v>2461</v>
      </c>
      <c r="G317" s="15" t="s">
        <v>2599</v>
      </c>
      <c r="H317" s="14">
        <f t="shared" si="8"/>
        <v>491.77592000000004</v>
      </c>
      <c r="I317" s="14"/>
      <c r="J317" s="14">
        <f t="shared" si="9"/>
        <v>491.77592000000004</v>
      </c>
      <c r="K317" s="13">
        <v>442.25</v>
      </c>
      <c r="L317" s="13">
        <v>37.979999999999997</v>
      </c>
      <c r="M317" s="13">
        <v>11.545919999999999</v>
      </c>
    </row>
    <row r="318" spans="1:13" ht="51" x14ac:dyDescent="0.2">
      <c r="A318" s="106"/>
      <c r="B318" s="12" t="s">
        <v>3022</v>
      </c>
      <c r="C318" s="12" t="s">
        <v>3024</v>
      </c>
      <c r="D318" s="113" t="s">
        <v>7</v>
      </c>
      <c r="E318" s="113" t="s">
        <v>2457</v>
      </c>
      <c r="F318" s="113" t="s">
        <v>2457</v>
      </c>
      <c r="G318" s="15" t="s">
        <v>2599</v>
      </c>
      <c r="H318" s="14">
        <f t="shared" si="8"/>
        <v>91.732159999999993</v>
      </c>
      <c r="I318" s="14"/>
      <c r="J318" s="14">
        <f t="shared" si="9"/>
        <v>91.732159999999993</v>
      </c>
      <c r="K318" s="13">
        <v>60.71</v>
      </c>
      <c r="L318" s="13">
        <v>23.79</v>
      </c>
      <c r="M318" s="13">
        <v>7.2321599999999995</v>
      </c>
    </row>
    <row r="319" spans="1:13" ht="25.5" x14ac:dyDescent="0.2">
      <c r="A319" s="106"/>
      <c r="B319" s="12" t="s">
        <v>3025</v>
      </c>
      <c r="C319" s="12" t="s">
        <v>2640</v>
      </c>
      <c r="D319" s="113" t="s">
        <v>7</v>
      </c>
      <c r="E319" s="113" t="s">
        <v>2616</v>
      </c>
      <c r="F319" s="113" t="s">
        <v>2616</v>
      </c>
      <c r="G319" s="15" t="s">
        <v>2599</v>
      </c>
      <c r="H319" s="14">
        <f t="shared" si="8"/>
        <v>23.313040000000001</v>
      </c>
      <c r="I319" s="14"/>
      <c r="J319" s="14">
        <f t="shared" si="9"/>
        <v>23.313040000000001</v>
      </c>
      <c r="K319" s="13">
        <v>15.15</v>
      </c>
      <c r="L319" s="13">
        <v>6.26</v>
      </c>
      <c r="M319" s="13">
        <v>1.9030399999999998</v>
      </c>
    </row>
    <row r="320" spans="1:13" x14ac:dyDescent="0.2">
      <c r="A320" s="106"/>
      <c r="B320" s="12" t="s">
        <v>3026</v>
      </c>
      <c r="C320" s="12" t="s">
        <v>2640</v>
      </c>
      <c r="D320" s="113" t="s">
        <v>7</v>
      </c>
      <c r="E320" s="113" t="s">
        <v>2616</v>
      </c>
      <c r="F320" s="113" t="s">
        <v>2616</v>
      </c>
      <c r="G320" s="15" t="s">
        <v>2599</v>
      </c>
      <c r="H320" s="14">
        <f t="shared" si="8"/>
        <v>36.152720000000002</v>
      </c>
      <c r="I320" s="14"/>
      <c r="J320" s="14">
        <f t="shared" si="9"/>
        <v>36.152720000000002</v>
      </c>
      <c r="K320" s="13">
        <v>25.16</v>
      </c>
      <c r="L320" s="13">
        <v>8.43</v>
      </c>
      <c r="M320" s="13">
        <v>2.5627199999999997</v>
      </c>
    </row>
    <row r="321" spans="1:13" ht="25.5" x14ac:dyDescent="0.2">
      <c r="A321" s="106"/>
      <c r="B321" s="12" t="s">
        <v>3027</v>
      </c>
      <c r="C321" s="12" t="s">
        <v>2640</v>
      </c>
      <c r="D321" s="113" t="s">
        <v>7</v>
      </c>
      <c r="E321" s="113" t="s">
        <v>2456</v>
      </c>
      <c r="F321" s="113" t="s">
        <v>2456</v>
      </c>
      <c r="G321" s="15" t="s">
        <v>2599</v>
      </c>
      <c r="H321" s="14">
        <f t="shared" si="8"/>
        <v>3.2215199999999999</v>
      </c>
      <c r="I321" s="14"/>
      <c r="J321" s="14">
        <f t="shared" si="9"/>
        <v>3.2215199999999999</v>
      </c>
      <c r="K321" s="13">
        <v>2.4</v>
      </c>
      <c r="L321" s="13">
        <v>0.63</v>
      </c>
      <c r="M321" s="13">
        <v>0.19152</v>
      </c>
    </row>
    <row r="322" spans="1:13" ht="25.5" x14ac:dyDescent="0.2">
      <c r="A322" s="106"/>
      <c r="B322" s="12" t="s">
        <v>3028</v>
      </c>
      <c r="C322" s="12" t="s">
        <v>2640</v>
      </c>
      <c r="D322" s="113" t="s">
        <v>7</v>
      </c>
      <c r="E322" s="113" t="s">
        <v>2456</v>
      </c>
      <c r="F322" s="113" t="s">
        <v>2456</v>
      </c>
      <c r="G322" s="15" t="s">
        <v>2599</v>
      </c>
      <c r="H322" s="14">
        <f t="shared" si="8"/>
        <v>3.2215199999999999</v>
      </c>
      <c r="I322" s="14"/>
      <c r="J322" s="14">
        <f t="shared" si="9"/>
        <v>3.2215199999999999</v>
      </c>
      <c r="K322" s="13">
        <v>2.4</v>
      </c>
      <c r="L322" s="13">
        <v>0.63</v>
      </c>
      <c r="M322" s="13">
        <v>0.19152</v>
      </c>
    </row>
    <row r="323" spans="1:13" ht="25.5" x14ac:dyDescent="0.2">
      <c r="A323" s="106"/>
      <c r="B323" s="12" t="s">
        <v>3029</v>
      </c>
      <c r="C323" s="12" t="s">
        <v>2640</v>
      </c>
      <c r="D323" s="113" t="s">
        <v>7</v>
      </c>
      <c r="E323" s="113" t="s">
        <v>2456</v>
      </c>
      <c r="F323" s="113" t="s">
        <v>2456</v>
      </c>
      <c r="G323" s="15" t="s">
        <v>2599</v>
      </c>
      <c r="H323" s="14">
        <f t="shared" si="8"/>
        <v>3.2215199999999999</v>
      </c>
      <c r="I323" s="14"/>
      <c r="J323" s="14">
        <f t="shared" si="9"/>
        <v>3.2215199999999999</v>
      </c>
      <c r="K323" s="13">
        <v>2.4</v>
      </c>
      <c r="L323" s="13">
        <v>0.63</v>
      </c>
      <c r="M323" s="13">
        <v>0.19152</v>
      </c>
    </row>
    <row r="324" spans="1:13" ht="63.75" x14ac:dyDescent="0.2">
      <c r="A324" s="106"/>
      <c r="B324" s="12" t="s">
        <v>3030</v>
      </c>
      <c r="C324" s="12" t="s">
        <v>3031</v>
      </c>
      <c r="D324" s="113" t="s">
        <v>7</v>
      </c>
      <c r="E324" s="113" t="s">
        <v>2460</v>
      </c>
      <c r="F324" s="113" t="s">
        <v>2460</v>
      </c>
      <c r="G324" s="15" t="s">
        <v>2599</v>
      </c>
      <c r="H324" s="14">
        <f t="shared" si="8"/>
        <v>345.99944000000005</v>
      </c>
      <c r="I324" s="14"/>
      <c r="J324" s="14">
        <f t="shared" si="9"/>
        <v>345.99944000000005</v>
      </c>
      <c r="K324" s="13">
        <v>286.85000000000002</v>
      </c>
      <c r="L324" s="13">
        <v>45.36</v>
      </c>
      <c r="M324" s="13">
        <v>13.789439999999999</v>
      </c>
    </row>
    <row r="325" spans="1:13" ht="63.75" customHeight="1" x14ac:dyDescent="0.2">
      <c r="A325" s="106"/>
      <c r="B325" s="12" t="s">
        <v>3030</v>
      </c>
      <c r="C325" s="12" t="s">
        <v>3032</v>
      </c>
      <c r="D325" s="113" t="s">
        <v>7</v>
      </c>
      <c r="E325" s="113" t="s">
        <v>2456</v>
      </c>
      <c r="F325" s="113" t="s">
        <v>2456</v>
      </c>
      <c r="G325" s="15" t="s">
        <v>2599</v>
      </c>
      <c r="H325" s="14">
        <f t="shared" si="8"/>
        <v>346.00944000000004</v>
      </c>
      <c r="I325" s="14"/>
      <c r="J325" s="14">
        <f t="shared" si="9"/>
        <v>346.00944000000004</v>
      </c>
      <c r="K325" s="13">
        <v>286.86</v>
      </c>
      <c r="L325" s="13">
        <v>45.36</v>
      </c>
      <c r="M325" s="13">
        <v>13.789439999999999</v>
      </c>
    </row>
    <row r="326" spans="1:13" ht="63.75" customHeight="1" x14ac:dyDescent="0.2">
      <c r="A326" s="106"/>
      <c r="B326" s="12" t="s">
        <v>3030</v>
      </c>
      <c r="C326" s="12" t="s">
        <v>3033</v>
      </c>
      <c r="D326" s="113" t="s">
        <v>7</v>
      </c>
      <c r="E326" s="113" t="s">
        <v>2652</v>
      </c>
      <c r="F326" s="113" t="s">
        <v>2652</v>
      </c>
      <c r="G326" s="15" t="s">
        <v>2599</v>
      </c>
      <c r="H326" s="14">
        <f t="shared" si="8"/>
        <v>399.06640000000004</v>
      </c>
      <c r="I326" s="14"/>
      <c r="J326" s="14">
        <f t="shared" si="9"/>
        <v>399.06640000000004</v>
      </c>
      <c r="K326" s="13">
        <v>320.37</v>
      </c>
      <c r="L326" s="13">
        <v>60.35</v>
      </c>
      <c r="M326" s="13">
        <v>18.346399999999999</v>
      </c>
    </row>
    <row r="327" spans="1:13" ht="63.75" customHeight="1" x14ac:dyDescent="0.2">
      <c r="A327" s="106"/>
      <c r="B327" s="12" t="s">
        <v>3030</v>
      </c>
      <c r="C327" s="12" t="s">
        <v>3034</v>
      </c>
      <c r="D327" s="113" t="s">
        <v>7</v>
      </c>
      <c r="E327" s="113" t="s">
        <v>2461</v>
      </c>
      <c r="F327" s="113" t="s">
        <v>2461</v>
      </c>
      <c r="G327" s="15" t="s">
        <v>2599</v>
      </c>
      <c r="H327" s="14">
        <f t="shared" ref="H327:H390" si="10">I327+J327</f>
        <v>399.07640000000004</v>
      </c>
      <c r="I327" s="14"/>
      <c r="J327" s="14">
        <f t="shared" si="9"/>
        <v>399.07640000000004</v>
      </c>
      <c r="K327" s="13">
        <v>320.38</v>
      </c>
      <c r="L327" s="13">
        <v>60.35</v>
      </c>
      <c r="M327" s="13">
        <v>18.346399999999999</v>
      </c>
    </row>
    <row r="328" spans="1:13" ht="38.25" x14ac:dyDescent="0.2">
      <c r="A328" s="106"/>
      <c r="B328" s="12" t="s">
        <v>3035</v>
      </c>
      <c r="C328" s="12" t="s">
        <v>3036</v>
      </c>
      <c r="D328" s="113" t="s">
        <v>7</v>
      </c>
      <c r="E328" s="113" t="s">
        <v>2454</v>
      </c>
      <c r="F328" s="113" t="s">
        <v>2454</v>
      </c>
      <c r="G328" s="15" t="s">
        <v>2599</v>
      </c>
      <c r="H328" s="14">
        <f t="shared" si="10"/>
        <v>15.365472</v>
      </c>
      <c r="I328" s="14"/>
      <c r="J328" s="14">
        <f t="shared" ref="J328:J391" si="11">SUM(K328:M328)</f>
        <v>15.365472</v>
      </c>
      <c r="K328" s="13">
        <v>2.6280000000000001</v>
      </c>
      <c r="L328" s="13">
        <v>9.7680000000000007</v>
      </c>
      <c r="M328" s="13">
        <v>2.9694720000000001</v>
      </c>
    </row>
    <row r="329" spans="1:13" ht="38.25" x14ac:dyDescent="0.2">
      <c r="A329" s="106"/>
      <c r="B329" s="12" t="s">
        <v>3035</v>
      </c>
      <c r="C329" s="12" t="s">
        <v>3037</v>
      </c>
      <c r="D329" s="113" t="s">
        <v>7</v>
      </c>
      <c r="E329" s="113" t="s">
        <v>2601</v>
      </c>
      <c r="F329" s="113" t="s">
        <v>2601</v>
      </c>
      <c r="G329" s="15" t="s">
        <v>2599</v>
      </c>
      <c r="H329" s="14">
        <f t="shared" si="10"/>
        <v>23.7258</v>
      </c>
      <c r="I329" s="14"/>
      <c r="J329" s="14">
        <f t="shared" si="11"/>
        <v>23.7258</v>
      </c>
      <c r="K329" s="13">
        <v>3.09</v>
      </c>
      <c r="L329" s="13">
        <v>15.824999999999999</v>
      </c>
      <c r="M329" s="13">
        <v>4.8107999999999995</v>
      </c>
    </row>
    <row r="330" spans="1:13" ht="38.25" customHeight="1" x14ac:dyDescent="0.2">
      <c r="A330" s="106"/>
      <c r="B330" s="12" t="s">
        <v>3038</v>
      </c>
      <c r="C330" s="12" t="s">
        <v>3039</v>
      </c>
      <c r="D330" s="113" t="s">
        <v>7</v>
      </c>
      <c r="E330" s="113" t="s">
        <v>2458</v>
      </c>
      <c r="F330" s="113" t="s">
        <v>2458</v>
      </c>
      <c r="G330" s="15" t="s">
        <v>2599</v>
      </c>
      <c r="H330" s="14">
        <f t="shared" si="10"/>
        <v>8.38992</v>
      </c>
      <c r="I330" s="14"/>
      <c r="J330" s="14">
        <f t="shared" si="11"/>
        <v>8.38992</v>
      </c>
      <c r="K330" s="13">
        <v>3.2</v>
      </c>
      <c r="L330" s="13">
        <v>3.98</v>
      </c>
      <c r="M330" s="13">
        <v>1.2099199999999999</v>
      </c>
    </row>
    <row r="331" spans="1:13" ht="38.25" x14ac:dyDescent="0.2">
      <c r="A331" s="106"/>
      <c r="B331" s="12" t="s">
        <v>3035</v>
      </c>
      <c r="C331" s="12" t="s">
        <v>3040</v>
      </c>
      <c r="D331" s="113" t="s">
        <v>7</v>
      </c>
      <c r="E331" s="113" t="s">
        <v>2458</v>
      </c>
      <c r="F331" s="113" t="s">
        <v>2458</v>
      </c>
      <c r="G331" s="15" t="s">
        <v>2599</v>
      </c>
      <c r="H331" s="14">
        <f t="shared" si="10"/>
        <v>21.342408000000002</v>
      </c>
      <c r="I331" s="14"/>
      <c r="J331" s="14">
        <f t="shared" si="11"/>
        <v>21.342408000000002</v>
      </c>
      <c r="K331" s="13">
        <v>2.66</v>
      </c>
      <c r="L331" s="13">
        <v>14.327</v>
      </c>
      <c r="M331" s="13">
        <v>4.3554079999999997</v>
      </c>
    </row>
    <row r="332" spans="1:13" ht="38.25" x14ac:dyDescent="0.2">
      <c r="A332" s="106"/>
      <c r="B332" s="12" t="s">
        <v>3035</v>
      </c>
      <c r="C332" s="12" t="s">
        <v>3041</v>
      </c>
      <c r="D332" s="113" t="s">
        <v>7</v>
      </c>
      <c r="E332" s="113" t="s">
        <v>2455</v>
      </c>
      <c r="F332" s="113" t="s">
        <v>2455</v>
      </c>
      <c r="G332" s="15" t="s">
        <v>2599</v>
      </c>
      <c r="H332" s="14">
        <f t="shared" si="10"/>
        <v>27.986384000000001</v>
      </c>
      <c r="I332" s="14"/>
      <c r="J332" s="14">
        <f t="shared" si="11"/>
        <v>27.986384000000001</v>
      </c>
      <c r="K332" s="13">
        <v>3.02</v>
      </c>
      <c r="L332" s="13">
        <v>19.146000000000001</v>
      </c>
      <c r="M332" s="13">
        <v>5.8203839999999998</v>
      </c>
    </row>
    <row r="333" spans="1:13" ht="38.25" x14ac:dyDescent="0.2">
      <c r="A333" s="106"/>
      <c r="B333" s="12" t="s">
        <v>3042</v>
      </c>
      <c r="C333" s="12" t="s">
        <v>3043</v>
      </c>
      <c r="D333" s="113" t="s">
        <v>7</v>
      </c>
      <c r="E333" s="113" t="s">
        <v>2616</v>
      </c>
      <c r="F333" s="113" t="s">
        <v>2616</v>
      </c>
      <c r="G333" s="15" t="s">
        <v>2599</v>
      </c>
      <c r="H333" s="14">
        <f t="shared" si="10"/>
        <v>57.545888000000005</v>
      </c>
      <c r="I333" s="14"/>
      <c r="J333" s="14">
        <f t="shared" si="11"/>
        <v>57.545888000000005</v>
      </c>
      <c r="K333" s="13">
        <v>4.6399999999999997</v>
      </c>
      <c r="L333" s="13">
        <v>40.572000000000003</v>
      </c>
      <c r="M333" s="13">
        <v>12.333888</v>
      </c>
    </row>
    <row r="334" spans="1:13" ht="38.25" x14ac:dyDescent="0.2">
      <c r="A334" s="106"/>
      <c r="B334" s="12" t="s">
        <v>3042</v>
      </c>
      <c r="C334" s="12" t="s">
        <v>3044</v>
      </c>
      <c r="D334" s="113" t="s">
        <v>7</v>
      </c>
      <c r="E334" s="113" t="s">
        <v>2460</v>
      </c>
      <c r="F334" s="113" t="s">
        <v>2460</v>
      </c>
      <c r="G334" s="15" t="s">
        <v>2599</v>
      </c>
      <c r="H334" s="14">
        <f t="shared" si="10"/>
        <v>47.929615999999996</v>
      </c>
      <c r="I334" s="14"/>
      <c r="J334" s="14">
        <f t="shared" si="11"/>
        <v>47.929615999999996</v>
      </c>
      <c r="K334" s="13">
        <v>4.1100000000000003</v>
      </c>
      <c r="L334" s="13">
        <v>33.603999999999999</v>
      </c>
      <c r="M334" s="13">
        <v>10.215615999999999</v>
      </c>
    </row>
    <row r="335" spans="1:13" ht="38.25" x14ac:dyDescent="0.2">
      <c r="A335" s="106"/>
      <c r="B335" s="12" t="s">
        <v>3045</v>
      </c>
      <c r="C335" s="12" t="s">
        <v>3046</v>
      </c>
      <c r="D335" s="113" t="s">
        <v>7</v>
      </c>
      <c r="E335" s="113" t="s">
        <v>2460</v>
      </c>
      <c r="F335" s="113" t="s">
        <v>2460</v>
      </c>
      <c r="G335" s="15" t="s">
        <v>2599</v>
      </c>
      <c r="H335" s="14">
        <f t="shared" si="10"/>
        <v>54.379696000000003</v>
      </c>
      <c r="I335" s="14"/>
      <c r="J335" s="14">
        <f t="shared" si="11"/>
        <v>54.379696000000003</v>
      </c>
      <c r="K335" s="13">
        <v>7.6</v>
      </c>
      <c r="L335" s="13">
        <v>35.874000000000002</v>
      </c>
      <c r="M335" s="13">
        <v>10.905696000000001</v>
      </c>
    </row>
    <row r="336" spans="1:13" ht="38.25" x14ac:dyDescent="0.2">
      <c r="A336" s="106"/>
      <c r="B336" s="12" t="s">
        <v>3047</v>
      </c>
      <c r="C336" s="12" t="s">
        <v>3048</v>
      </c>
      <c r="D336" s="113" t="s">
        <v>7</v>
      </c>
      <c r="E336" s="113" t="s">
        <v>2456</v>
      </c>
      <c r="F336" s="113" t="s">
        <v>2456</v>
      </c>
      <c r="G336" s="15" t="s">
        <v>2599</v>
      </c>
      <c r="H336" s="14">
        <f t="shared" si="10"/>
        <v>17.526375999999999</v>
      </c>
      <c r="I336" s="14"/>
      <c r="J336" s="14">
        <f t="shared" si="11"/>
        <v>17.526375999999999</v>
      </c>
      <c r="K336" s="13">
        <v>3.94</v>
      </c>
      <c r="L336" s="13">
        <v>10.419</v>
      </c>
      <c r="M336" s="13">
        <v>3.167376</v>
      </c>
    </row>
    <row r="337" spans="1:13" ht="38.25" x14ac:dyDescent="0.2">
      <c r="A337" s="106"/>
      <c r="B337" s="12" t="s">
        <v>3045</v>
      </c>
      <c r="C337" s="12" t="s">
        <v>3049</v>
      </c>
      <c r="D337" s="113" t="s">
        <v>7</v>
      </c>
      <c r="E337" s="113" t="s">
        <v>2456</v>
      </c>
      <c r="F337" s="113" t="s">
        <v>2456</v>
      </c>
      <c r="G337" s="15" t="s">
        <v>2599</v>
      </c>
      <c r="H337" s="14">
        <f t="shared" si="10"/>
        <v>50.149472000000003</v>
      </c>
      <c r="I337" s="14"/>
      <c r="J337" s="14">
        <f t="shared" si="11"/>
        <v>50.149472000000003</v>
      </c>
      <c r="K337" s="13">
        <v>7.42</v>
      </c>
      <c r="L337" s="13">
        <v>32.768000000000001</v>
      </c>
      <c r="M337" s="13">
        <v>9.9614720000000005</v>
      </c>
    </row>
    <row r="338" spans="1:13" ht="38.25" x14ac:dyDescent="0.2">
      <c r="A338" s="106"/>
      <c r="B338" s="12" t="s">
        <v>3047</v>
      </c>
      <c r="C338" s="12" t="s">
        <v>3050</v>
      </c>
      <c r="D338" s="113" t="s">
        <v>7</v>
      </c>
      <c r="E338" s="113" t="s">
        <v>2652</v>
      </c>
      <c r="F338" s="113" t="s">
        <v>2652</v>
      </c>
      <c r="G338" s="15" t="s">
        <v>2599</v>
      </c>
      <c r="H338" s="14">
        <f t="shared" si="10"/>
        <v>19.597200000000001</v>
      </c>
      <c r="I338" s="14"/>
      <c r="J338" s="14">
        <f t="shared" si="11"/>
        <v>19.597200000000001</v>
      </c>
      <c r="K338" s="13">
        <v>5.84</v>
      </c>
      <c r="L338" s="13">
        <v>10.55</v>
      </c>
      <c r="M338" s="13">
        <v>3.2072000000000003</v>
      </c>
    </row>
    <row r="339" spans="1:13" ht="38.25" x14ac:dyDescent="0.2">
      <c r="A339" s="106"/>
      <c r="B339" s="12" t="s">
        <v>3051</v>
      </c>
      <c r="C339" s="12" t="s">
        <v>3052</v>
      </c>
      <c r="D339" s="113" t="s">
        <v>7</v>
      </c>
      <c r="E339" s="113" t="s">
        <v>2652</v>
      </c>
      <c r="F339" s="113" t="s">
        <v>2652</v>
      </c>
      <c r="G339" s="15" t="s">
        <v>2599</v>
      </c>
      <c r="H339" s="14">
        <f t="shared" si="10"/>
        <v>162.19736800000001</v>
      </c>
      <c r="I339" s="14"/>
      <c r="J339" s="14">
        <f t="shared" si="11"/>
        <v>162.19736800000001</v>
      </c>
      <c r="K339" s="13">
        <v>153.96</v>
      </c>
      <c r="L339" s="13">
        <v>6.3170000000000002</v>
      </c>
      <c r="M339" s="13">
        <v>1.9203680000000001</v>
      </c>
    </row>
    <row r="340" spans="1:13" ht="38.25" x14ac:dyDescent="0.2">
      <c r="A340" s="106"/>
      <c r="B340" s="12" t="s">
        <v>3035</v>
      </c>
      <c r="C340" s="12" t="s">
        <v>3053</v>
      </c>
      <c r="D340" s="113" t="s">
        <v>7</v>
      </c>
      <c r="E340" s="113" t="s">
        <v>2461</v>
      </c>
      <c r="F340" s="113" t="s">
        <v>2461</v>
      </c>
      <c r="G340" s="15" t="s">
        <v>2599</v>
      </c>
      <c r="H340" s="14">
        <f t="shared" si="10"/>
        <v>24.26436</v>
      </c>
      <c r="I340" s="14"/>
      <c r="J340" s="14">
        <f t="shared" si="11"/>
        <v>24.26436</v>
      </c>
      <c r="K340" s="13">
        <v>3.12</v>
      </c>
      <c r="L340" s="13">
        <v>16.215</v>
      </c>
      <c r="M340" s="13">
        <v>4.92936</v>
      </c>
    </row>
    <row r="341" spans="1:13" ht="38.25" customHeight="1" x14ac:dyDescent="0.2">
      <c r="A341" s="106"/>
      <c r="B341" s="12" t="s">
        <v>3054</v>
      </c>
      <c r="C341" s="12" t="s">
        <v>3055</v>
      </c>
      <c r="D341" s="113" t="s">
        <v>7</v>
      </c>
      <c r="E341" s="113" t="s">
        <v>2455</v>
      </c>
      <c r="F341" s="113" t="s">
        <v>2455</v>
      </c>
      <c r="G341" s="15" t="s">
        <v>2599</v>
      </c>
      <c r="H341" s="14">
        <f t="shared" si="10"/>
        <v>7.1155919999999995</v>
      </c>
      <c r="I341" s="14"/>
      <c r="J341" s="14">
        <f t="shared" si="11"/>
        <v>7.1155919999999995</v>
      </c>
      <c r="K341" s="13">
        <v>5.26</v>
      </c>
      <c r="L341" s="13">
        <v>1.423</v>
      </c>
      <c r="M341" s="13">
        <v>0.43259199999999998</v>
      </c>
    </row>
    <row r="342" spans="1:13" ht="38.25" customHeight="1" x14ac:dyDescent="0.2">
      <c r="A342" s="106"/>
      <c r="B342" s="12" t="s">
        <v>3054</v>
      </c>
      <c r="C342" s="12" t="s">
        <v>3056</v>
      </c>
      <c r="D342" s="113" t="s">
        <v>7</v>
      </c>
      <c r="E342" s="113" t="s">
        <v>2455</v>
      </c>
      <c r="F342" s="113" t="s">
        <v>2455</v>
      </c>
      <c r="G342" s="15" t="s">
        <v>2599</v>
      </c>
      <c r="H342" s="14">
        <f t="shared" si="10"/>
        <v>96.822856000000002</v>
      </c>
      <c r="I342" s="14"/>
      <c r="J342" s="14">
        <f t="shared" si="11"/>
        <v>96.822856000000002</v>
      </c>
      <c r="K342" s="13">
        <v>73.3</v>
      </c>
      <c r="L342" s="13">
        <v>18.039000000000001</v>
      </c>
      <c r="M342" s="13">
        <v>5.4838560000000003</v>
      </c>
    </row>
    <row r="343" spans="1:13" ht="38.25" customHeight="1" x14ac:dyDescent="0.2">
      <c r="A343" s="106"/>
      <c r="B343" s="12" t="s">
        <v>3054</v>
      </c>
      <c r="C343" s="12" t="s">
        <v>3057</v>
      </c>
      <c r="D343" s="113" t="s">
        <v>7</v>
      </c>
      <c r="E343" s="113" t="s">
        <v>2455</v>
      </c>
      <c r="F343" s="113" t="s">
        <v>2455</v>
      </c>
      <c r="G343" s="15" t="s">
        <v>2599</v>
      </c>
      <c r="H343" s="14">
        <f t="shared" si="10"/>
        <v>6.3855919999999999</v>
      </c>
      <c r="I343" s="14"/>
      <c r="J343" s="14">
        <f t="shared" si="11"/>
        <v>6.3855919999999999</v>
      </c>
      <c r="K343" s="13">
        <v>4.53</v>
      </c>
      <c r="L343" s="13">
        <v>1.423</v>
      </c>
      <c r="M343" s="13">
        <v>0.43259199999999998</v>
      </c>
    </row>
    <row r="344" spans="1:13" ht="38.25" customHeight="1" x14ac:dyDescent="0.2">
      <c r="A344" s="106"/>
      <c r="B344" s="12" t="s">
        <v>3054</v>
      </c>
      <c r="C344" s="12" t="s">
        <v>3058</v>
      </c>
      <c r="D344" s="113" t="s">
        <v>7</v>
      </c>
      <c r="E344" s="113" t="s">
        <v>2455</v>
      </c>
      <c r="F344" s="113" t="s">
        <v>2455</v>
      </c>
      <c r="G344" s="15" t="s">
        <v>2599</v>
      </c>
      <c r="H344" s="14">
        <f t="shared" si="10"/>
        <v>96.822856000000002</v>
      </c>
      <c r="I344" s="14"/>
      <c r="J344" s="14">
        <f t="shared" si="11"/>
        <v>96.822856000000002</v>
      </c>
      <c r="K344" s="13">
        <v>73.3</v>
      </c>
      <c r="L344" s="13">
        <v>18.039000000000001</v>
      </c>
      <c r="M344" s="13">
        <v>5.4838560000000003</v>
      </c>
    </row>
    <row r="345" spans="1:13" ht="38.25" customHeight="1" x14ac:dyDescent="0.2">
      <c r="A345" s="106"/>
      <c r="B345" s="12" t="s">
        <v>3054</v>
      </c>
      <c r="C345" s="12" t="s">
        <v>3059</v>
      </c>
      <c r="D345" s="113" t="s">
        <v>7</v>
      </c>
      <c r="E345" s="113" t="s">
        <v>2457</v>
      </c>
      <c r="F345" s="113" t="s">
        <v>2457</v>
      </c>
      <c r="G345" s="15" t="s">
        <v>2599</v>
      </c>
      <c r="H345" s="14">
        <f t="shared" si="10"/>
        <v>18.292232000000002</v>
      </c>
      <c r="I345" s="14"/>
      <c r="J345" s="14">
        <f t="shared" si="11"/>
        <v>18.292232000000002</v>
      </c>
      <c r="K345" s="13">
        <v>5.47</v>
      </c>
      <c r="L345" s="13">
        <v>9.8330000000000002</v>
      </c>
      <c r="M345" s="13">
        <v>2.9892319999999999</v>
      </c>
    </row>
    <row r="346" spans="1:13" ht="38.25" customHeight="1" x14ac:dyDescent="0.2">
      <c r="A346" s="106"/>
      <c r="B346" s="12" t="s">
        <v>3054</v>
      </c>
      <c r="C346" s="12" t="s">
        <v>3060</v>
      </c>
      <c r="D346" s="113" t="s">
        <v>7</v>
      </c>
      <c r="E346" s="113" t="s">
        <v>2458</v>
      </c>
      <c r="F346" s="113" t="s">
        <v>2458</v>
      </c>
      <c r="G346" s="15" t="s">
        <v>2599</v>
      </c>
      <c r="H346" s="14">
        <f t="shared" si="10"/>
        <v>6.3855919999999999</v>
      </c>
      <c r="I346" s="14"/>
      <c r="J346" s="14">
        <f t="shared" si="11"/>
        <v>6.3855919999999999</v>
      </c>
      <c r="K346" s="13">
        <v>4.53</v>
      </c>
      <c r="L346" s="13">
        <v>1.423</v>
      </c>
      <c r="M346" s="13">
        <v>0.43259199999999998</v>
      </c>
    </row>
    <row r="347" spans="1:13" ht="38.25" x14ac:dyDescent="0.2">
      <c r="A347" s="106"/>
      <c r="B347" s="12" t="s">
        <v>3042</v>
      </c>
      <c r="C347" s="12" t="s">
        <v>3061</v>
      </c>
      <c r="D347" s="113" t="s">
        <v>7</v>
      </c>
      <c r="E347" s="113" t="s">
        <v>2633</v>
      </c>
      <c r="F347" s="113" t="s">
        <v>2633</v>
      </c>
      <c r="G347" s="15" t="s">
        <v>2599</v>
      </c>
      <c r="H347" s="14">
        <f t="shared" si="10"/>
        <v>47.781120000000001</v>
      </c>
      <c r="I347" s="14"/>
      <c r="J347" s="14">
        <f t="shared" si="11"/>
        <v>47.781120000000001</v>
      </c>
      <c r="K347" s="13">
        <v>6.34</v>
      </c>
      <c r="L347" s="13">
        <v>31.78</v>
      </c>
      <c r="M347" s="13">
        <v>9.6611200000000004</v>
      </c>
    </row>
    <row r="348" spans="1:13" ht="51" x14ac:dyDescent="0.2">
      <c r="A348" s="106"/>
      <c r="B348" s="12" t="s">
        <v>3054</v>
      </c>
      <c r="C348" s="12" t="s">
        <v>3062</v>
      </c>
      <c r="D348" s="113" t="s">
        <v>7</v>
      </c>
      <c r="E348" s="113" t="s">
        <v>2459</v>
      </c>
      <c r="F348" s="113" t="s">
        <v>2459</v>
      </c>
      <c r="G348" s="15" t="s">
        <v>2599</v>
      </c>
      <c r="H348" s="14">
        <f t="shared" si="10"/>
        <v>33.241999999999997</v>
      </c>
      <c r="I348" s="14"/>
      <c r="J348" s="14">
        <f t="shared" si="11"/>
        <v>33.241999999999997</v>
      </c>
      <c r="K348" s="13">
        <v>6.51</v>
      </c>
      <c r="L348" s="13">
        <v>20.5</v>
      </c>
      <c r="M348" s="13">
        <v>6.2320000000000002</v>
      </c>
    </row>
    <row r="349" spans="1:13" ht="51" x14ac:dyDescent="0.2">
      <c r="A349" s="106"/>
      <c r="B349" s="12" t="s">
        <v>3054</v>
      </c>
      <c r="C349" s="12" t="s">
        <v>3063</v>
      </c>
      <c r="D349" s="113" t="s">
        <v>7</v>
      </c>
      <c r="E349" s="113" t="s">
        <v>2454</v>
      </c>
      <c r="F349" s="113" t="s">
        <v>2454</v>
      </c>
      <c r="G349" s="36" t="s">
        <v>2447</v>
      </c>
      <c r="H349" s="14">
        <f t="shared" si="10"/>
        <v>339</v>
      </c>
      <c r="I349" s="14">
        <v>339</v>
      </c>
      <c r="J349" s="14">
        <f t="shared" si="11"/>
        <v>0</v>
      </c>
      <c r="K349" s="13"/>
      <c r="L349" s="13"/>
      <c r="M349" s="13">
        <v>0</v>
      </c>
    </row>
    <row r="350" spans="1:13" ht="38.25" customHeight="1" x14ac:dyDescent="0.2">
      <c r="A350" s="106"/>
      <c r="B350" s="12" t="s">
        <v>3054</v>
      </c>
      <c r="C350" s="12" t="s">
        <v>3064</v>
      </c>
      <c r="D350" s="113" t="s">
        <v>7</v>
      </c>
      <c r="E350" s="113" t="s">
        <v>2601</v>
      </c>
      <c r="F350" s="113" t="s">
        <v>2601</v>
      </c>
      <c r="G350" s="36" t="s">
        <v>2447</v>
      </c>
      <c r="H350" s="14">
        <f t="shared" si="10"/>
        <v>740</v>
      </c>
      <c r="I350" s="14">
        <v>740</v>
      </c>
      <c r="J350" s="14">
        <f t="shared" si="11"/>
        <v>0</v>
      </c>
      <c r="K350" s="13"/>
      <c r="L350" s="13"/>
      <c r="M350" s="13">
        <v>0</v>
      </c>
    </row>
    <row r="351" spans="1:13" ht="38.25" customHeight="1" x14ac:dyDescent="0.2">
      <c r="A351" s="106"/>
      <c r="B351" s="12" t="s">
        <v>3054</v>
      </c>
      <c r="C351" s="12" t="s">
        <v>3065</v>
      </c>
      <c r="D351" s="113" t="s">
        <v>7</v>
      </c>
      <c r="E351" s="113" t="s">
        <v>2458</v>
      </c>
      <c r="F351" s="113" t="s">
        <v>2458</v>
      </c>
      <c r="G351" s="36" t="s">
        <v>2447</v>
      </c>
      <c r="H351" s="14">
        <f t="shared" si="10"/>
        <v>740</v>
      </c>
      <c r="I351" s="14">
        <v>740</v>
      </c>
      <c r="J351" s="14">
        <f t="shared" si="11"/>
        <v>0</v>
      </c>
      <c r="K351" s="13"/>
      <c r="L351" s="13"/>
      <c r="M351" s="13">
        <v>0</v>
      </c>
    </row>
    <row r="352" spans="1:13" ht="25.5" x14ac:dyDescent="0.2">
      <c r="A352" s="106"/>
      <c r="B352" s="12" t="s">
        <v>3045</v>
      </c>
      <c r="C352" s="12" t="s">
        <v>3066</v>
      </c>
      <c r="D352" s="113" t="s">
        <v>7</v>
      </c>
      <c r="E352" s="113" t="s">
        <v>2454</v>
      </c>
      <c r="F352" s="113" t="s">
        <v>2454</v>
      </c>
      <c r="G352" s="36" t="s">
        <v>2447</v>
      </c>
      <c r="H352" s="14">
        <f t="shared" si="10"/>
        <v>308</v>
      </c>
      <c r="I352" s="14">
        <v>308</v>
      </c>
      <c r="J352" s="14">
        <f t="shared" si="11"/>
        <v>0</v>
      </c>
      <c r="K352" s="13"/>
      <c r="L352" s="13"/>
      <c r="M352" s="13">
        <v>0</v>
      </c>
    </row>
    <row r="353" spans="1:13" ht="25.5" x14ac:dyDescent="0.2">
      <c r="A353" s="106"/>
      <c r="B353" s="12" t="s">
        <v>3045</v>
      </c>
      <c r="C353" s="12" t="s">
        <v>3067</v>
      </c>
      <c r="D353" s="113" t="s">
        <v>7</v>
      </c>
      <c r="E353" s="113" t="s">
        <v>2601</v>
      </c>
      <c r="F353" s="113" t="s">
        <v>2601</v>
      </c>
      <c r="G353" s="36" t="s">
        <v>2447</v>
      </c>
      <c r="H353" s="14">
        <f t="shared" si="10"/>
        <v>530</v>
      </c>
      <c r="I353" s="14">
        <v>530</v>
      </c>
      <c r="J353" s="14">
        <f t="shared" si="11"/>
        <v>0</v>
      </c>
      <c r="K353" s="13"/>
      <c r="L353" s="13"/>
      <c r="M353" s="13">
        <v>0</v>
      </c>
    </row>
    <row r="354" spans="1:13" ht="25.5" x14ac:dyDescent="0.2">
      <c r="A354" s="106"/>
      <c r="B354" s="12" t="s">
        <v>3045</v>
      </c>
      <c r="C354" s="12" t="s">
        <v>3068</v>
      </c>
      <c r="D354" s="113" t="s">
        <v>7</v>
      </c>
      <c r="E354" s="113" t="s">
        <v>2458</v>
      </c>
      <c r="F354" s="113" t="s">
        <v>2458</v>
      </c>
      <c r="G354" s="36" t="s">
        <v>2447</v>
      </c>
      <c r="H354" s="14">
        <f t="shared" si="10"/>
        <v>527</v>
      </c>
      <c r="I354" s="14">
        <v>527</v>
      </c>
      <c r="J354" s="14">
        <f t="shared" si="11"/>
        <v>0</v>
      </c>
      <c r="K354" s="13"/>
      <c r="L354" s="13"/>
      <c r="M354" s="13">
        <v>0</v>
      </c>
    </row>
    <row r="355" spans="1:13" ht="25.5" x14ac:dyDescent="0.2">
      <c r="A355" s="106"/>
      <c r="B355" s="12" t="s">
        <v>3045</v>
      </c>
      <c r="C355" s="12" t="s">
        <v>3069</v>
      </c>
      <c r="D355" s="113" t="s">
        <v>7</v>
      </c>
      <c r="E355" s="113" t="s">
        <v>2601</v>
      </c>
      <c r="F355" s="113" t="s">
        <v>2601</v>
      </c>
      <c r="G355" s="36" t="s">
        <v>2447</v>
      </c>
      <c r="H355" s="14">
        <f t="shared" si="10"/>
        <v>440</v>
      </c>
      <c r="I355" s="14">
        <v>440</v>
      </c>
      <c r="J355" s="14">
        <f t="shared" si="11"/>
        <v>0</v>
      </c>
      <c r="K355" s="13"/>
      <c r="L355" s="13"/>
      <c r="M355" s="13">
        <v>0</v>
      </c>
    </row>
    <row r="356" spans="1:13" ht="25.5" x14ac:dyDescent="0.2">
      <c r="A356" s="106"/>
      <c r="B356" s="12" t="s">
        <v>3045</v>
      </c>
      <c r="C356" s="12" t="s">
        <v>3070</v>
      </c>
      <c r="D356" s="113" t="s">
        <v>7</v>
      </c>
      <c r="E356" s="113" t="s">
        <v>2458</v>
      </c>
      <c r="F356" s="113" t="s">
        <v>2458</v>
      </c>
      <c r="G356" s="36" t="s">
        <v>2447</v>
      </c>
      <c r="H356" s="14">
        <f t="shared" si="10"/>
        <v>1440</v>
      </c>
      <c r="I356" s="14">
        <v>1440</v>
      </c>
      <c r="J356" s="14">
        <f t="shared" si="11"/>
        <v>0</v>
      </c>
      <c r="K356" s="13"/>
      <c r="L356" s="13"/>
      <c r="M356" s="13">
        <v>0</v>
      </c>
    </row>
    <row r="357" spans="1:13" ht="38.25" x14ac:dyDescent="0.2">
      <c r="A357" s="106"/>
      <c r="B357" s="12" t="s">
        <v>3071</v>
      </c>
      <c r="C357" s="12" t="s">
        <v>3072</v>
      </c>
      <c r="D357" s="113" t="s">
        <v>7</v>
      </c>
      <c r="E357" s="113" t="s">
        <v>2454</v>
      </c>
      <c r="F357" s="113" t="s">
        <v>2454</v>
      </c>
      <c r="G357" s="15" t="s">
        <v>2599</v>
      </c>
      <c r="H357" s="14">
        <f t="shared" si="10"/>
        <v>79.960239999999999</v>
      </c>
      <c r="I357" s="14"/>
      <c r="J357" s="14">
        <f t="shared" si="11"/>
        <v>79.960239999999999</v>
      </c>
      <c r="K357" s="13">
        <v>15.66</v>
      </c>
      <c r="L357" s="13">
        <v>49.31</v>
      </c>
      <c r="M357" s="13">
        <v>14.99024</v>
      </c>
    </row>
    <row r="358" spans="1:13" ht="38.25" x14ac:dyDescent="0.2">
      <c r="A358" s="106"/>
      <c r="B358" s="12" t="s">
        <v>3071</v>
      </c>
      <c r="C358" s="12" t="s">
        <v>3073</v>
      </c>
      <c r="D358" s="113" t="s">
        <v>7</v>
      </c>
      <c r="E358" s="113" t="s">
        <v>2601</v>
      </c>
      <c r="F358" s="113" t="s">
        <v>2601</v>
      </c>
      <c r="G358" s="15" t="s">
        <v>2599</v>
      </c>
      <c r="H358" s="14">
        <f t="shared" si="10"/>
        <v>40.956479999999999</v>
      </c>
      <c r="I358" s="14"/>
      <c r="J358" s="14">
        <f t="shared" si="11"/>
        <v>40.956479999999999</v>
      </c>
      <c r="K358" s="13">
        <v>6.57</v>
      </c>
      <c r="L358" s="13">
        <v>26.37</v>
      </c>
      <c r="M358" s="13">
        <v>8.0164799999999996</v>
      </c>
    </row>
    <row r="359" spans="1:13" ht="51" x14ac:dyDescent="0.2">
      <c r="A359" s="106"/>
      <c r="B359" s="12" t="s">
        <v>3074</v>
      </c>
      <c r="C359" s="12" t="s">
        <v>3075</v>
      </c>
      <c r="D359" s="113" t="s">
        <v>7</v>
      </c>
      <c r="E359" s="113" t="s">
        <v>2601</v>
      </c>
      <c r="F359" s="113" t="s">
        <v>2601</v>
      </c>
      <c r="G359" s="15" t="s">
        <v>2599</v>
      </c>
      <c r="H359" s="14">
        <f t="shared" si="10"/>
        <v>70.200879999999998</v>
      </c>
      <c r="I359" s="14"/>
      <c r="J359" s="14">
        <f t="shared" si="11"/>
        <v>70.200879999999998</v>
      </c>
      <c r="K359" s="13">
        <v>21.34</v>
      </c>
      <c r="L359" s="13">
        <v>37.47</v>
      </c>
      <c r="M359" s="13">
        <v>11.390879999999999</v>
      </c>
    </row>
    <row r="360" spans="1:13" ht="38.25" x14ac:dyDescent="0.2">
      <c r="A360" s="106"/>
      <c r="B360" s="12" t="s">
        <v>3076</v>
      </c>
      <c r="C360" s="12" t="s">
        <v>3077</v>
      </c>
      <c r="D360" s="113" t="s">
        <v>7</v>
      </c>
      <c r="E360" s="113" t="s">
        <v>2458</v>
      </c>
      <c r="F360" s="113" t="s">
        <v>2458</v>
      </c>
      <c r="G360" s="15" t="s">
        <v>2599</v>
      </c>
      <c r="H360" s="14">
        <f t="shared" si="10"/>
        <v>72.229119999999995</v>
      </c>
      <c r="I360" s="14"/>
      <c r="J360" s="14">
        <f t="shared" si="11"/>
        <v>72.229119999999995</v>
      </c>
      <c r="K360" s="13">
        <v>8.6199999999999992</v>
      </c>
      <c r="L360" s="13">
        <v>48.78</v>
      </c>
      <c r="M360" s="13">
        <v>14.82912</v>
      </c>
    </row>
    <row r="361" spans="1:13" ht="51" customHeight="1" x14ac:dyDescent="0.2">
      <c r="A361" s="106"/>
      <c r="B361" s="12" t="s">
        <v>3078</v>
      </c>
      <c r="C361" s="12" t="s">
        <v>3079</v>
      </c>
      <c r="D361" s="113" t="s">
        <v>7</v>
      </c>
      <c r="E361" s="113" t="s">
        <v>2458</v>
      </c>
      <c r="F361" s="113" t="s">
        <v>2458</v>
      </c>
      <c r="G361" s="15" t="s">
        <v>2599</v>
      </c>
      <c r="H361" s="14">
        <f t="shared" si="10"/>
        <v>86.500800000000012</v>
      </c>
      <c r="I361" s="14"/>
      <c r="J361" s="14">
        <f t="shared" si="11"/>
        <v>86.500800000000012</v>
      </c>
      <c r="K361" s="13">
        <v>40.6</v>
      </c>
      <c r="L361" s="13">
        <v>35.200000000000003</v>
      </c>
      <c r="M361" s="13">
        <v>10.700800000000001</v>
      </c>
    </row>
    <row r="362" spans="1:13" ht="51" x14ac:dyDescent="0.2">
      <c r="A362" s="106"/>
      <c r="B362" s="12" t="s">
        <v>3080</v>
      </c>
      <c r="C362" s="12" t="s">
        <v>3081</v>
      </c>
      <c r="D362" s="113" t="s">
        <v>7</v>
      </c>
      <c r="E362" s="113" t="s">
        <v>2455</v>
      </c>
      <c r="F362" s="113" t="s">
        <v>2455</v>
      </c>
      <c r="G362" s="15" t="s">
        <v>2599</v>
      </c>
      <c r="H362" s="14">
        <f t="shared" si="10"/>
        <v>16.264399999999998</v>
      </c>
      <c r="I362" s="14"/>
      <c r="J362" s="14">
        <f t="shared" si="11"/>
        <v>16.264399999999998</v>
      </c>
      <c r="K362" s="13">
        <v>11.57</v>
      </c>
      <c r="L362" s="13">
        <v>3.6</v>
      </c>
      <c r="M362" s="13">
        <v>1.0944</v>
      </c>
    </row>
    <row r="363" spans="1:13" ht="25.5" x14ac:dyDescent="0.2">
      <c r="A363" s="106"/>
      <c r="B363" s="12" t="s">
        <v>3074</v>
      </c>
      <c r="C363" s="12" t="s">
        <v>3082</v>
      </c>
      <c r="D363" s="113" t="s">
        <v>7</v>
      </c>
      <c r="E363" s="113" t="s">
        <v>2455</v>
      </c>
      <c r="F363" s="113" t="s">
        <v>2455</v>
      </c>
      <c r="G363" s="15" t="s">
        <v>2599</v>
      </c>
      <c r="H363" s="14">
        <f t="shared" si="10"/>
        <v>215.51599999999999</v>
      </c>
      <c r="I363" s="14"/>
      <c r="J363" s="14">
        <f t="shared" si="11"/>
        <v>215.51599999999999</v>
      </c>
      <c r="K363" s="13">
        <v>145.1</v>
      </c>
      <c r="L363" s="13">
        <v>54</v>
      </c>
      <c r="M363" s="13">
        <v>16.416</v>
      </c>
    </row>
    <row r="364" spans="1:13" ht="38.25" x14ac:dyDescent="0.2">
      <c r="A364" s="106"/>
      <c r="B364" s="12" t="s">
        <v>3083</v>
      </c>
      <c r="C364" s="12" t="s">
        <v>3084</v>
      </c>
      <c r="D364" s="113" t="s">
        <v>7</v>
      </c>
      <c r="E364" s="113" t="s">
        <v>2460</v>
      </c>
      <c r="F364" s="113" t="s">
        <v>2460</v>
      </c>
      <c r="G364" s="15" t="s">
        <v>2599</v>
      </c>
      <c r="H364" s="14">
        <f t="shared" si="10"/>
        <v>126.90544</v>
      </c>
      <c r="I364" s="14"/>
      <c r="J364" s="14">
        <f t="shared" si="11"/>
        <v>126.90544</v>
      </c>
      <c r="K364" s="13">
        <v>49.5</v>
      </c>
      <c r="L364" s="13">
        <v>59.36</v>
      </c>
      <c r="M364" s="13">
        <v>18.045439999999999</v>
      </c>
    </row>
    <row r="365" spans="1:13" ht="38.25" x14ac:dyDescent="0.2">
      <c r="A365" s="106"/>
      <c r="B365" s="12" t="s">
        <v>3083</v>
      </c>
      <c r="C365" s="12" t="s">
        <v>3085</v>
      </c>
      <c r="D365" s="113" t="s">
        <v>7</v>
      </c>
      <c r="E365" s="113" t="s">
        <v>2460</v>
      </c>
      <c r="F365" s="113" t="s">
        <v>2460</v>
      </c>
      <c r="G365" s="15" t="s">
        <v>2599</v>
      </c>
      <c r="H365" s="14">
        <f t="shared" si="10"/>
        <v>94.566559999999996</v>
      </c>
      <c r="I365" s="14"/>
      <c r="J365" s="14">
        <f t="shared" si="11"/>
        <v>94.566559999999996</v>
      </c>
      <c r="K365" s="13">
        <v>83.3</v>
      </c>
      <c r="L365" s="13">
        <v>8.64</v>
      </c>
      <c r="M365" s="13">
        <v>2.62656</v>
      </c>
    </row>
    <row r="366" spans="1:13" ht="38.25" x14ac:dyDescent="0.2">
      <c r="A366" s="106"/>
      <c r="B366" s="12" t="s">
        <v>3083</v>
      </c>
      <c r="C366" s="12" t="s">
        <v>3086</v>
      </c>
      <c r="D366" s="113" t="s">
        <v>7</v>
      </c>
      <c r="E366" s="113" t="s">
        <v>2456</v>
      </c>
      <c r="F366" s="113" t="s">
        <v>2456</v>
      </c>
      <c r="G366" s="15" t="s">
        <v>2599</v>
      </c>
      <c r="H366" s="14">
        <f t="shared" si="10"/>
        <v>58.685119999999998</v>
      </c>
      <c r="I366" s="14"/>
      <c r="J366" s="14">
        <f t="shared" si="11"/>
        <v>58.685119999999998</v>
      </c>
      <c r="K366" s="13">
        <v>51.8</v>
      </c>
      <c r="L366" s="13">
        <v>5.28</v>
      </c>
      <c r="M366" s="13">
        <v>1.6051200000000001</v>
      </c>
    </row>
    <row r="367" spans="1:13" ht="38.25" x14ac:dyDescent="0.2">
      <c r="A367" s="106"/>
      <c r="B367" s="12" t="s">
        <v>3083</v>
      </c>
      <c r="C367" s="12" t="s">
        <v>3087</v>
      </c>
      <c r="D367" s="113" t="s">
        <v>7</v>
      </c>
      <c r="E367" s="113" t="s">
        <v>2456</v>
      </c>
      <c r="F367" s="113" t="s">
        <v>2456</v>
      </c>
      <c r="G367" s="15" t="s">
        <v>2599</v>
      </c>
      <c r="H367" s="14">
        <f t="shared" si="10"/>
        <v>170.10480000000001</v>
      </c>
      <c r="I367" s="14"/>
      <c r="J367" s="14">
        <f t="shared" si="11"/>
        <v>170.10480000000001</v>
      </c>
      <c r="K367" s="13">
        <v>90.3</v>
      </c>
      <c r="L367" s="13">
        <v>61.2</v>
      </c>
      <c r="M367" s="13">
        <v>18.604800000000001</v>
      </c>
    </row>
    <row r="368" spans="1:13" ht="51" x14ac:dyDescent="0.2">
      <c r="A368" s="106"/>
      <c r="B368" s="12" t="s">
        <v>3088</v>
      </c>
      <c r="C368" s="12" t="s">
        <v>3089</v>
      </c>
      <c r="D368" s="113" t="s">
        <v>7</v>
      </c>
      <c r="E368" s="113" t="s">
        <v>2456</v>
      </c>
      <c r="F368" s="113" t="s">
        <v>2456</v>
      </c>
      <c r="G368" s="15" t="s">
        <v>2599</v>
      </c>
      <c r="H368" s="14">
        <f t="shared" si="10"/>
        <v>32.660959999999996</v>
      </c>
      <c r="I368" s="14"/>
      <c r="J368" s="14">
        <f t="shared" si="11"/>
        <v>32.660959999999996</v>
      </c>
      <c r="K368" s="13">
        <v>16.7</v>
      </c>
      <c r="L368" s="13">
        <v>12.24</v>
      </c>
      <c r="M368" s="13">
        <v>3.7209599999999998</v>
      </c>
    </row>
    <row r="369" spans="1:13" ht="38.25" customHeight="1" x14ac:dyDescent="0.2">
      <c r="A369" s="106"/>
      <c r="B369" s="12" t="s">
        <v>3090</v>
      </c>
      <c r="C369" s="12" t="s">
        <v>3091</v>
      </c>
      <c r="D369" s="113" t="s">
        <v>7</v>
      </c>
      <c r="E369" s="113" t="s">
        <v>2456</v>
      </c>
      <c r="F369" s="113" t="s">
        <v>2456</v>
      </c>
      <c r="G369" s="15" t="s">
        <v>2599</v>
      </c>
      <c r="H369" s="14">
        <f t="shared" si="10"/>
        <v>6.5246399999999998</v>
      </c>
      <c r="I369" s="14"/>
      <c r="J369" s="14">
        <f t="shared" si="11"/>
        <v>6.5246399999999998</v>
      </c>
      <c r="K369" s="13">
        <v>1.1000000000000001</v>
      </c>
      <c r="L369" s="13">
        <v>4.16</v>
      </c>
      <c r="M369" s="13">
        <v>1.26464</v>
      </c>
    </row>
    <row r="370" spans="1:13" ht="51" x14ac:dyDescent="0.2">
      <c r="A370" s="106"/>
      <c r="B370" s="12" t="s">
        <v>3078</v>
      </c>
      <c r="C370" s="12" t="s">
        <v>3092</v>
      </c>
      <c r="D370" s="113" t="s">
        <v>7</v>
      </c>
      <c r="E370" s="113" t="s">
        <v>2652</v>
      </c>
      <c r="F370" s="113" t="s">
        <v>2652</v>
      </c>
      <c r="G370" s="15" t="s">
        <v>2599</v>
      </c>
      <c r="H370" s="14">
        <f t="shared" si="10"/>
        <v>52.248720000000006</v>
      </c>
      <c r="I370" s="14"/>
      <c r="J370" s="14">
        <f t="shared" si="11"/>
        <v>52.248720000000006</v>
      </c>
      <c r="K370" s="13">
        <v>47.45</v>
      </c>
      <c r="L370" s="13">
        <v>3.68</v>
      </c>
      <c r="M370" s="13">
        <v>1.1187199999999999</v>
      </c>
    </row>
    <row r="371" spans="1:13" ht="25.5" x14ac:dyDescent="0.2">
      <c r="A371" s="106"/>
      <c r="B371" s="12" t="s">
        <v>3093</v>
      </c>
      <c r="C371" s="12" t="s">
        <v>3094</v>
      </c>
      <c r="D371" s="113" t="s">
        <v>7</v>
      </c>
      <c r="E371" s="113" t="s">
        <v>2652</v>
      </c>
      <c r="F371" s="113" t="s">
        <v>2652</v>
      </c>
      <c r="G371" s="15" t="s">
        <v>2599</v>
      </c>
      <c r="H371" s="14">
        <f t="shared" si="10"/>
        <v>52.781359999999999</v>
      </c>
      <c r="I371" s="14"/>
      <c r="J371" s="14">
        <f t="shared" si="11"/>
        <v>52.781359999999999</v>
      </c>
      <c r="K371" s="13">
        <v>12.24</v>
      </c>
      <c r="L371" s="13">
        <v>31.09</v>
      </c>
      <c r="M371" s="13">
        <v>9.4513599999999993</v>
      </c>
    </row>
    <row r="372" spans="1:13" ht="51" x14ac:dyDescent="0.2">
      <c r="A372" s="106"/>
      <c r="B372" s="12" t="s">
        <v>3078</v>
      </c>
      <c r="C372" s="12" t="s">
        <v>3095</v>
      </c>
      <c r="D372" s="113" t="s">
        <v>7</v>
      </c>
      <c r="E372" s="113" t="s">
        <v>2461</v>
      </c>
      <c r="F372" s="113" t="s">
        <v>2461</v>
      </c>
      <c r="G372" s="15" t="s">
        <v>2599</v>
      </c>
      <c r="H372" s="14">
        <f t="shared" si="10"/>
        <v>98.23</v>
      </c>
      <c r="I372" s="14"/>
      <c r="J372" s="14">
        <f t="shared" si="11"/>
        <v>98.23</v>
      </c>
      <c r="K372" s="13">
        <v>88.45</v>
      </c>
      <c r="L372" s="13">
        <v>7.5</v>
      </c>
      <c r="M372" s="13">
        <v>2.2799999999999998</v>
      </c>
    </row>
    <row r="373" spans="1:13" ht="25.5" customHeight="1" x14ac:dyDescent="0.2">
      <c r="A373" s="106"/>
      <c r="B373" s="12" t="s">
        <v>3074</v>
      </c>
      <c r="C373" s="12" t="s">
        <v>3096</v>
      </c>
      <c r="D373" s="113" t="s">
        <v>7</v>
      </c>
      <c r="E373" s="113" t="s">
        <v>2461</v>
      </c>
      <c r="F373" s="113" t="s">
        <v>2461</v>
      </c>
      <c r="G373" s="15" t="s">
        <v>2599</v>
      </c>
      <c r="H373" s="14">
        <f t="shared" si="10"/>
        <v>132.49647999999999</v>
      </c>
      <c r="I373" s="14"/>
      <c r="J373" s="14">
        <f t="shared" si="11"/>
        <v>132.49647999999999</v>
      </c>
      <c r="K373" s="13">
        <v>119.3</v>
      </c>
      <c r="L373" s="13">
        <v>10.119999999999999</v>
      </c>
      <c r="M373" s="13">
        <v>3.0764799999999997</v>
      </c>
    </row>
    <row r="374" spans="1:13" ht="51" customHeight="1" x14ac:dyDescent="0.2">
      <c r="A374" s="106"/>
      <c r="B374" s="12" t="s">
        <v>3078</v>
      </c>
      <c r="C374" s="12" t="s">
        <v>3097</v>
      </c>
      <c r="D374" s="113" t="s">
        <v>7</v>
      </c>
      <c r="E374" s="113" t="s">
        <v>2457</v>
      </c>
      <c r="F374" s="113" t="s">
        <v>2457</v>
      </c>
      <c r="G374" s="15" t="s">
        <v>2599</v>
      </c>
      <c r="H374" s="14">
        <f t="shared" si="10"/>
        <v>126.99872000000001</v>
      </c>
      <c r="I374" s="14"/>
      <c r="J374" s="14">
        <f t="shared" si="11"/>
        <v>126.99872000000001</v>
      </c>
      <c r="K374" s="13">
        <v>122.2</v>
      </c>
      <c r="L374" s="13">
        <v>3.68</v>
      </c>
      <c r="M374" s="13">
        <v>1.1187199999999999</v>
      </c>
    </row>
    <row r="375" spans="1:13" ht="38.25" x14ac:dyDescent="0.2">
      <c r="A375" s="106"/>
      <c r="B375" s="12" t="s">
        <v>3098</v>
      </c>
      <c r="C375" s="12" t="s">
        <v>3099</v>
      </c>
      <c r="D375" s="113" t="s">
        <v>7</v>
      </c>
      <c r="E375" s="113" t="s">
        <v>2457</v>
      </c>
      <c r="F375" s="113" t="s">
        <v>2457</v>
      </c>
      <c r="G375" s="15" t="s">
        <v>2599</v>
      </c>
      <c r="H375" s="14">
        <f t="shared" si="10"/>
        <v>72.408960000000008</v>
      </c>
      <c r="I375" s="14"/>
      <c r="J375" s="14">
        <f t="shared" si="11"/>
        <v>72.408960000000008</v>
      </c>
      <c r="K375" s="13">
        <v>11.46</v>
      </c>
      <c r="L375" s="13">
        <v>46.74</v>
      </c>
      <c r="M375" s="13">
        <v>14.208959999999999</v>
      </c>
    </row>
    <row r="376" spans="1:13" ht="38.25" x14ac:dyDescent="0.2">
      <c r="A376" s="106"/>
      <c r="B376" s="12" t="s">
        <v>3076</v>
      </c>
      <c r="C376" s="12" t="s">
        <v>3100</v>
      </c>
      <c r="D376" s="113" t="s">
        <v>7</v>
      </c>
      <c r="E376" s="113" t="s">
        <v>2633</v>
      </c>
      <c r="F376" s="113" t="s">
        <v>2633</v>
      </c>
      <c r="G376" s="15" t="s">
        <v>2599</v>
      </c>
      <c r="H376" s="14">
        <f t="shared" si="10"/>
        <v>72.008400000000009</v>
      </c>
      <c r="I376" s="14"/>
      <c r="J376" s="14">
        <f t="shared" si="11"/>
        <v>72.008400000000009</v>
      </c>
      <c r="K376" s="13">
        <v>46.45</v>
      </c>
      <c r="L376" s="13">
        <v>19.600000000000001</v>
      </c>
      <c r="M376" s="13">
        <v>5.9584000000000001</v>
      </c>
    </row>
    <row r="377" spans="1:13" ht="38.25" x14ac:dyDescent="0.2">
      <c r="A377" s="106"/>
      <c r="B377" s="12" t="s">
        <v>3076</v>
      </c>
      <c r="C377" s="12" t="s">
        <v>3101</v>
      </c>
      <c r="D377" s="113" t="s">
        <v>7</v>
      </c>
      <c r="E377" s="113" t="s">
        <v>2633</v>
      </c>
      <c r="F377" s="113" t="s">
        <v>2633</v>
      </c>
      <c r="G377" s="15" t="s">
        <v>2599</v>
      </c>
      <c r="H377" s="14">
        <f t="shared" si="10"/>
        <v>51.231919999999995</v>
      </c>
      <c r="I377" s="14"/>
      <c r="J377" s="14">
        <f t="shared" si="11"/>
        <v>51.231919999999995</v>
      </c>
      <c r="K377" s="13">
        <v>7.9</v>
      </c>
      <c r="L377" s="13">
        <v>33.229999999999997</v>
      </c>
      <c r="M377" s="13">
        <v>10.101919999999998</v>
      </c>
    </row>
    <row r="378" spans="1:13" ht="12.75" customHeight="1" x14ac:dyDescent="0.2">
      <c r="A378" s="106"/>
      <c r="B378" s="12" t="s">
        <v>3102</v>
      </c>
      <c r="C378" s="18" t="s">
        <v>3103</v>
      </c>
      <c r="D378" s="113" t="s">
        <v>7</v>
      </c>
      <c r="E378" s="113" t="s">
        <v>2459</v>
      </c>
      <c r="F378" s="113" t="s">
        <v>2459</v>
      </c>
      <c r="G378" s="15" t="s">
        <v>2599</v>
      </c>
      <c r="H378" s="14">
        <f t="shared" si="10"/>
        <v>28.075680000000006</v>
      </c>
      <c r="I378" s="14"/>
      <c r="J378" s="14">
        <f t="shared" si="11"/>
        <v>28.075680000000006</v>
      </c>
      <c r="K378" s="13">
        <v>6.99</v>
      </c>
      <c r="L378" s="13">
        <v>16.170000000000002</v>
      </c>
      <c r="M378" s="13">
        <v>4.91568</v>
      </c>
    </row>
    <row r="379" spans="1:13" ht="38.25" x14ac:dyDescent="0.2">
      <c r="A379" s="106"/>
      <c r="B379" s="12" t="s">
        <v>3104</v>
      </c>
      <c r="C379" s="18" t="s">
        <v>3105</v>
      </c>
      <c r="D379" s="113" t="s">
        <v>7</v>
      </c>
      <c r="E379" s="113" t="s">
        <v>2459</v>
      </c>
      <c r="F379" s="113" t="s">
        <v>2459</v>
      </c>
      <c r="G379" s="15" t="s">
        <v>2599</v>
      </c>
      <c r="H379" s="14">
        <f t="shared" si="10"/>
        <v>81.623999999999995</v>
      </c>
      <c r="I379" s="14"/>
      <c r="J379" s="14">
        <f t="shared" si="11"/>
        <v>81.623999999999995</v>
      </c>
      <c r="K379" s="13">
        <v>8.6</v>
      </c>
      <c r="L379" s="13">
        <v>56</v>
      </c>
      <c r="M379" s="13">
        <v>17.024000000000001</v>
      </c>
    </row>
    <row r="380" spans="1:13" ht="38.25" customHeight="1" x14ac:dyDescent="0.2">
      <c r="A380" s="106"/>
      <c r="B380" s="12" t="s">
        <v>3106</v>
      </c>
      <c r="C380" s="18" t="s">
        <v>3107</v>
      </c>
      <c r="D380" s="113" t="s">
        <v>7</v>
      </c>
      <c r="E380" s="113" t="s">
        <v>2601</v>
      </c>
      <c r="F380" s="113" t="s">
        <v>2601</v>
      </c>
      <c r="G380" s="36" t="s">
        <v>2447</v>
      </c>
      <c r="H380" s="14">
        <f t="shared" si="10"/>
        <v>865</v>
      </c>
      <c r="I380" s="14">
        <v>865</v>
      </c>
      <c r="J380" s="14">
        <f t="shared" si="11"/>
        <v>0</v>
      </c>
      <c r="K380" s="13"/>
      <c r="L380" s="13"/>
      <c r="M380" s="13">
        <v>0</v>
      </c>
    </row>
    <row r="381" spans="1:13" ht="38.25" x14ac:dyDescent="0.2">
      <c r="A381" s="106"/>
      <c r="B381" s="12" t="s">
        <v>3108</v>
      </c>
      <c r="C381" s="18" t="s">
        <v>3109</v>
      </c>
      <c r="D381" s="113" t="s">
        <v>7</v>
      </c>
      <c r="E381" s="113" t="s">
        <v>2454</v>
      </c>
      <c r="F381" s="113" t="s">
        <v>2454</v>
      </c>
      <c r="G381" s="36" t="s">
        <v>2447</v>
      </c>
      <c r="H381" s="14">
        <f t="shared" si="10"/>
        <v>1720</v>
      </c>
      <c r="I381" s="14">
        <v>1720</v>
      </c>
      <c r="J381" s="14">
        <f t="shared" si="11"/>
        <v>0</v>
      </c>
      <c r="K381" s="13"/>
      <c r="L381" s="13"/>
      <c r="M381" s="13">
        <v>0</v>
      </c>
    </row>
    <row r="382" spans="1:13" ht="38.25" x14ac:dyDescent="0.2">
      <c r="A382" s="106"/>
      <c r="B382" s="12" t="s">
        <v>3108</v>
      </c>
      <c r="C382" s="18" t="s">
        <v>3110</v>
      </c>
      <c r="D382" s="113" t="s">
        <v>7</v>
      </c>
      <c r="E382" s="113" t="s">
        <v>2458</v>
      </c>
      <c r="F382" s="113" t="s">
        <v>2458</v>
      </c>
      <c r="G382" s="36" t="s">
        <v>2447</v>
      </c>
      <c r="H382" s="14">
        <f t="shared" si="10"/>
        <v>1750</v>
      </c>
      <c r="I382" s="14">
        <v>1750</v>
      </c>
      <c r="J382" s="14">
        <f t="shared" si="11"/>
        <v>0</v>
      </c>
      <c r="K382" s="13"/>
      <c r="L382" s="13"/>
      <c r="M382" s="13">
        <v>0</v>
      </c>
    </row>
    <row r="383" spans="1:13" ht="38.25" x14ac:dyDescent="0.2">
      <c r="A383" s="106"/>
      <c r="B383" s="12" t="s">
        <v>3076</v>
      </c>
      <c r="C383" s="18" t="s">
        <v>3111</v>
      </c>
      <c r="D383" s="113" t="s">
        <v>7</v>
      </c>
      <c r="E383" s="113" t="s">
        <v>2457</v>
      </c>
      <c r="F383" s="113" t="s">
        <v>2457</v>
      </c>
      <c r="G383" s="36" t="s">
        <v>2447</v>
      </c>
      <c r="H383" s="14">
        <f t="shared" si="10"/>
        <v>494</v>
      </c>
      <c r="I383" s="14">
        <v>494</v>
      </c>
      <c r="J383" s="14">
        <f t="shared" si="11"/>
        <v>0</v>
      </c>
      <c r="K383" s="13"/>
      <c r="L383" s="13"/>
      <c r="M383" s="13">
        <v>0</v>
      </c>
    </row>
    <row r="384" spans="1:13" ht="25.5" x14ac:dyDescent="0.2">
      <c r="A384" s="106"/>
      <c r="B384" s="12" t="s">
        <v>3112</v>
      </c>
      <c r="C384" s="18" t="s">
        <v>3113</v>
      </c>
      <c r="D384" s="113" t="s">
        <v>7</v>
      </c>
      <c r="E384" s="113" t="s">
        <v>2616</v>
      </c>
      <c r="F384" s="113" t="s">
        <v>2616</v>
      </c>
      <c r="G384" s="15" t="s">
        <v>2599</v>
      </c>
      <c r="H384" s="14">
        <f t="shared" si="10"/>
        <v>30.8888</v>
      </c>
      <c r="I384" s="14"/>
      <c r="J384" s="14">
        <f t="shared" si="11"/>
        <v>30.8888</v>
      </c>
      <c r="K384" s="13">
        <v>21.5</v>
      </c>
      <c r="L384" s="13">
        <v>7.2</v>
      </c>
      <c r="M384" s="13">
        <v>2.1888000000000001</v>
      </c>
    </row>
    <row r="385" spans="1:13" ht="25.5" x14ac:dyDescent="0.2">
      <c r="A385" s="106"/>
      <c r="B385" s="12" t="s">
        <v>3114</v>
      </c>
      <c r="C385" s="18" t="s">
        <v>3115</v>
      </c>
      <c r="D385" s="113" t="s">
        <v>7</v>
      </c>
      <c r="E385" s="113" t="s">
        <v>2454</v>
      </c>
      <c r="F385" s="113" t="s">
        <v>2454</v>
      </c>
      <c r="G385" s="15" t="s">
        <v>2599</v>
      </c>
      <c r="H385" s="14">
        <f t="shared" si="10"/>
        <v>50.381360000000001</v>
      </c>
      <c r="I385" s="14"/>
      <c r="J385" s="14">
        <f t="shared" si="11"/>
        <v>50.381360000000001</v>
      </c>
      <c r="K385" s="13">
        <v>9.84</v>
      </c>
      <c r="L385" s="13">
        <v>31.09</v>
      </c>
      <c r="M385" s="13">
        <v>9.4513599999999993</v>
      </c>
    </row>
    <row r="386" spans="1:13" ht="25.5" x14ac:dyDescent="0.2">
      <c r="A386" s="106"/>
      <c r="B386" s="12" t="s">
        <v>3116</v>
      </c>
      <c r="C386" s="18" t="s">
        <v>3117</v>
      </c>
      <c r="D386" s="113" t="s">
        <v>7</v>
      </c>
      <c r="E386" s="113" t="s">
        <v>2454</v>
      </c>
      <c r="F386" s="113" t="s">
        <v>2454</v>
      </c>
      <c r="G386" s="15" t="s">
        <v>2599</v>
      </c>
      <c r="H386" s="14">
        <f t="shared" si="10"/>
        <v>23.698880000000003</v>
      </c>
      <c r="I386" s="14"/>
      <c r="J386" s="14">
        <f t="shared" si="11"/>
        <v>23.698880000000003</v>
      </c>
      <c r="K386" s="13">
        <v>4.83</v>
      </c>
      <c r="L386" s="13">
        <v>14.47</v>
      </c>
      <c r="M386" s="13">
        <v>4.3988800000000001</v>
      </c>
    </row>
    <row r="387" spans="1:13" ht="38.25" x14ac:dyDescent="0.2">
      <c r="A387" s="106"/>
      <c r="B387" s="12" t="s">
        <v>3118</v>
      </c>
      <c r="C387" s="18" t="s">
        <v>3119</v>
      </c>
      <c r="D387" s="113" t="s">
        <v>7</v>
      </c>
      <c r="E387" s="113" t="s">
        <v>2454</v>
      </c>
      <c r="F387" s="113" t="s">
        <v>2454</v>
      </c>
      <c r="G387" s="15" t="s">
        <v>2599</v>
      </c>
      <c r="H387" s="14">
        <f t="shared" si="10"/>
        <v>64.696719999999999</v>
      </c>
      <c r="I387" s="14"/>
      <c r="J387" s="14">
        <f t="shared" si="11"/>
        <v>64.696719999999999</v>
      </c>
      <c r="K387" s="13">
        <v>16.54</v>
      </c>
      <c r="L387" s="13">
        <v>36.93</v>
      </c>
      <c r="M387" s="13">
        <v>11.22672</v>
      </c>
    </row>
    <row r="388" spans="1:13" ht="38.25" x14ac:dyDescent="0.2">
      <c r="A388" s="106"/>
      <c r="B388" s="12" t="s">
        <v>3120</v>
      </c>
      <c r="C388" s="12" t="s">
        <v>3121</v>
      </c>
      <c r="D388" s="113" t="s">
        <v>7</v>
      </c>
      <c r="E388" s="113" t="s">
        <v>2601</v>
      </c>
      <c r="F388" s="113" t="s">
        <v>2601</v>
      </c>
      <c r="G388" s="15" t="s">
        <v>2599</v>
      </c>
      <c r="H388" s="14">
        <f t="shared" si="10"/>
        <v>64.390240000000006</v>
      </c>
      <c r="I388" s="14"/>
      <c r="J388" s="14">
        <f t="shared" si="11"/>
        <v>64.390240000000006</v>
      </c>
      <c r="K388" s="13">
        <v>4.9800000000000004</v>
      </c>
      <c r="L388" s="13">
        <v>45.56</v>
      </c>
      <c r="M388" s="13">
        <v>13.850240000000001</v>
      </c>
    </row>
    <row r="389" spans="1:13" ht="38.25" x14ac:dyDescent="0.2">
      <c r="A389" s="106"/>
      <c r="B389" s="12" t="s">
        <v>3122</v>
      </c>
      <c r="C389" s="12" t="s">
        <v>3123</v>
      </c>
      <c r="D389" s="113" t="s">
        <v>7</v>
      </c>
      <c r="E389" s="113" t="s">
        <v>2601</v>
      </c>
      <c r="F389" s="113" t="s">
        <v>2601</v>
      </c>
      <c r="G389" s="15" t="s">
        <v>2599</v>
      </c>
      <c r="H389" s="14">
        <f t="shared" si="10"/>
        <v>51.171360000000007</v>
      </c>
      <c r="I389" s="14"/>
      <c r="J389" s="14">
        <f t="shared" si="11"/>
        <v>51.171360000000007</v>
      </c>
      <c r="K389" s="13">
        <v>5.74</v>
      </c>
      <c r="L389" s="13">
        <v>34.840000000000003</v>
      </c>
      <c r="M389" s="13">
        <v>10.591360000000002</v>
      </c>
    </row>
    <row r="390" spans="1:13" ht="38.25" x14ac:dyDescent="0.2">
      <c r="A390" s="106"/>
      <c r="B390" s="12" t="s">
        <v>3124</v>
      </c>
      <c r="C390" s="12" t="s">
        <v>3125</v>
      </c>
      <c r="D390" s="113" t="s">
        <v>7</v>
      </c>
      <c r="E390" s="113" t="s">
        <v>2601</v>
      </c>
      <c r="F390" s="113" t="s">
        <v>2601</v>
      </c>
      <c r="G390" s="15" t="s">
        <v>2599</v>
      </c>
      <c r="H390" s="14">
        <f t="shared" si="10"/>
        <v>43.957999999999998</v>
      </c>
      <c r="I390" s="14"/>
      <c r="J390" s="14">
        <f t="shared" si="11"/>
        <v>43.957999999999998</v>
      </c>
      <c r="K390" s="13">
        <v>2.23</v>
      </c>
      <c r="L390" s="13">
        <v>32</v>
      </c>
      <c r="M390" s="13">
        <v>9.7279999999999998</v>
      </c>
    </row>
    <row r="391" spans="1:13" ht="51" x14ac:dyDescent="0.2">
      <c r="A391" s="106"/>
      <c r="B391" s="12" t="s">
        <v>3126</v>
      </c>
      <c r="C391" s="12" t="s">
        <v>3127</v>
      </c>
      <c r="D391" s="113" t="s">
        <v>7</v>
      </c>
      <c r="E391" s="113" t="s">
        <v>2458</v>
      </c>
      <c r="F391" s="113" t="s">
        <v>2458</v>
      </c>
      <c r="G391" s="15" t="s">
        <v>2599</v>
      </c>
      <c r="H391" s="14">
        <f t="shared" ref="H391:H454" si="12">I391+J391</f>
        <v>34.635999999999996</v>
      </c>
      <c r="I391" s="14"/>
      <c r="J391" s="14">
        <f t="shared" si="11"/>
        <v>34.635999999999996</v>
      </c>
      <c r="K391" s="13">
        <v>3.34</v>
      </c>
      <c r="L391" s="13">
        <v>24</v>
      </c>
      <c r="M391" s="13">
        <v>7.2959999999999994</v>
      </c>
    </row>
    <row r="392" spans="1:13" ht="63.75" x14ac:dyDescent="0.2">
      <c r="A392" s="106"/>
      <c r="B392" s="12" t="s">
        <v>3128</v>
      </c>
      <c r="C392" s="12" t="s">
        <v>3129</v>
      </c>
      <c r="D392" s="113" t="s">
        <v>7</v>
      </c>
      <c r="E392" s="113" t="s">
        <v>2458</v>
      </c>
      <c r="F392" s="113" t="s">
        <v>2458</v>
      </c>
      <c r="G392" s="15" t="s">
        <v>2599</v>
      </c>
      <c r="H392" s="14">
        <f t="shared" si="12"/>
        <v>12.273679999999999</v>
      </c>
      <c r="I392" s="14"/>
      <c r="J392" s="14">
        <f t="shared" ref="J392:J455" si="13">SUM(K392:M392)</f>
        <v>12.273679999999999</v>
      </c>
      <c r="K392" s="13">
        <v>9.77</v>
      </c>
      <c r="L392" s="13">
        <v>1.92</v>
      </c>
      <c r="M392" s="13">
        <v>0.58367999999999998</v>
      </c>
    </row>
    <row r="393" spans="1:13" ht="51" x14ac:dyDescent="0.2">
      <c r="A393" s="106"/>
      <c r="B393" s="12" t="s">
        <v>3130</v>
      </c>
      <c r="C393" s="12" t="s">
        <v>3131</v>
      </c>
      <c r="D393" s="113" t="s">
        <v>7</v>
      </c>
      <c r="E393" s="113" t="s">
        <v>2458</v>
      </c>
      <c r="F393" s="113" t="s">
        <v>2458</v>
      </c>
      <c r="G393" s="15" t="s">
        <v>2599</v>
      </c>
      <c r="H393" s="14">
        <f t="shared" si="12"/>
        <v>66.77176</v>
      </c>
      <c r="I393" s="14"/>
      <c r="J393" s="14">
        <f t="shared" si="13"/>
        <v>66.77176</v>
      </c>
      <c r="K393" s="13">
        <v>21.21</v>
      </c>
      <c r="L393" s="13">
        <v>34.94</v>
      </c>
      <c r="M393" s="13">
        <v>10.621759999999998</v>
      </c>
    </row>
    <row r="394" spans="1:13" ht="51" x14ac:dyDescent="0.2">
      <c r="A394" s="106"/>
      <c r="B394" s="12" t="s">
        <v>3132</v>
      </c>
      <c r="C394" s="12" t="s">
        <v>3133</v>
      </c>
      <c r="D394" s="113" t="s">
        <v>7</v>
      </c>
      <c r="E394" s="113" t="s">
        <v>2458</v>
      </c>
      <c r="F394" s="113" t="s">
        <v>2458</v>
      </c>
      <c r="G394" s="15" t="s">
        <v>2599</v>
      </c>
      <c r="H394" s="14">
        <f t="shared" si="12"/>
        <v>5.44048</v>
      </c>
      <c r="I394" s="14"/>
      <c r="J394" s="14">
        <f t="shared" si="13"/>
        <v>5.44048</v>
      </c>
      <c r="K394" s="13">
        <v>3.98</v>
      </c>
      <c r="L394" s="13">
        <v>1.1200000000000001</v>
      </c>
      <c r="M394" s="13">
        <v>0.34048</v>
      </c>
    </row>
    <row r="395" spans="1:13" ht="38.25" x14ac:dyDescent="0.2">
      <c r="A395" s="106"/>
      <c r="B395" s="12" t="s">
        <v>3132</v>
      </c>
      <c r="C395" s="12" t="s">
        <v>3134</v>
      </c>
      <c r="D395" s="113" t="s">
        <v>7</v>
      </c>
      <c r="E395" s="113" t="s">
        <v>2458</v>
      </c>
      <c r="F395" s="113" t="s">
        <v>2458</v>
      </c>
      <c r="G395" s="15" t="s">
        <v>2599</v>
      </c>
      <c r="H395" s="14">
        <f t="shared" si="12"/>
        <v>44.198800000000006</v>
      </c>
      <c r="I395" s="14"/>
      <c r="J395" s="14">
        <f t="shared" si="13"/>
        <v>44.198800000000006</v>
      </c>
      <c r="K395" s="13">
        <v>2.21</v>
      </c>
      <c r="L395" s="13">
        <v>32.200000000000003</v>
      </c>
      <c r="M395" s="13">
        <v>9.7888000000000002</v>
      </c>
    </row>
    <row r="396" spans="1:13" ht="25.5" x14ac:dyDescent="0.2">
      <c r="A396" s="106"/>
      <c r="B396" s="12" t="s">
        <v>3135</v>
      </c>
      <c r="C396" s="12" t="s">
        <v>3136</v>
      </c>
      <c r="D396" s="113" t="s">
        <v>7</v>
      </c>
      <c r="E396" s="113" t="s">
        <v>2455</v>
      </c>
      <c r="F396" s="113" t="s">
        <v>2455</v>
      </c>
      <c r="G396" s="15" t="s">
        <v>2599</v>
      </c>
      <c r="H396" s="14">
        <f t="shared" si="12"/>
        <v>256.238</v>
      </c>
      <c r="I396" s="14"/>
      <c r="J396" s="14">
        <f t="shared" si="13"/>
        <v>256.238</v>
      </c>
      <c r="K396" s="13">
        <v>243.85</v>
      </c>
      <c r="L396" s="13">
        <v>9.5</v>
      </c>
      <c r="M396" s="13">
        <v>2.8879999999999999</v>
      </c>
    </row>
    <row r="397" spans="1:13" ht="38.25" x14ac:dyDescent="0.2">
      <c r="A397" s="106"/>
      <c r="B397" s="12" t="s">
        <v>3071</v>
      </c>
      <c r="C397" s="12" t="s">
        <v>3137</v>
      </c>
      <c r="D397" s="113" t="s">
        <v>7</v>
      </c>
      <c r="E397" s="113" t="s">
        <v>2455</v>
      </c>
      <c r="F397" s="113" t="s">
        <v>2455</v>
      </c>
      <c r="G397" s="15" t="s">
        <v>2599</v>
      </c>
      <c r="H397" s="14">
        <f t="shared" si="12"/>
        <v>28.803599999999999</v>
      </c>
      <c r="I397" s="14"/>
      <c r="J397" s="14">
        <f t="shared" si="13"/>
        <v>28.803599999999999</v>
      </c>
      <c r="K397" s="13">
        <v>11.33</v>
      </c>
      <c r="L397" s="13">
        <v>13.4</v>
      </c>
      <c r="M397" s="13">
        <v>4.0735999999999999</v>
      </c>
    </row>
    <row r="398" spans="1:13" ht="63.75" x14ac:dyDescent="0.2">
      <c r="A398" s="106"/>
      <c r="B398" s="12" t="s">
        <v>3128</v>
      </c>
      <c r="C398" s="12" t="s">
        <v>3138</v>
      </c>
      <c r="D398" s="113" t="s">
        <v>7</v>
      </c>
      <c r="E398" s="113" t="s">
        <v>2455</v>
      </c>
      <c r="F398" s="113" t="s">
        <v>2455</v>
      </c>
      <c r="G398" s="15" t="s">
        <v>2599</v>
      </c>
      <c r="H398" s="14">
        <f t="shared" si="12"/>
        <v>14.308240000000001</v>
      </c>
      <c r="I398" s="14"/>
      <c r="J398" s="14">
        <f t="shared" si="13"/>
        <v>14.308240000000001</v>
      </c>
      <c r="K398" s="13">
        <v>10.97</v>
      </c>
      <c r="L398" s="13">
        <v>2.56</v>
      </c>
      <c r="M398" s="13">
        <v>0.77824000000000004</v>
      </c>
    </row>
    <row r="399" spans="1:13" ht="63.75" x14ac:dyDescent="0.2">
      <c r="A399" s="106"/>
      <c r="B399" s="12" t="s">
        <v>3128</v>
      </c>
      <c r="C399" s="12" t="s">
        <v>3139</v>
      </c>
      <c r="D399" s="113" t="s">
        <v>7</v>
      </c>
      <c r="E399" s="113" t="s">
        <v>2455</v>
      </c>
      <c r="F399" s="113" t="s">
        <v>2455</v>
      </c>
      <c r="G399" s="15" t="s">
        <v>2599</v>
      </c>
      <c r="H399" s="14">
        <f t="shared" si="12"/>
        <v>13.27824</v>
      </c>
      <c r="I399" s="14"/>
      <c r="J399" s="14">
        <f t="shared" si="13"/>
        <v>13.27824</v>
      </c>
      <c r="K399" s="13">
        <v>9.94</v>
      </c>
      <c r="L399" s="13">
        <v>2.56</v>
      </c>
      <c r="M399" s="13">
        <v>0.77824000000000004</v>
      </c>
    </row>
    <row r="400" spans="1:13" ht="25.5" x14ac:dyDescent="0.2">
      <c r="A400" s="106"/>
      <c r="B400" s="12" t="s">
        <v>3114</v>
      </c>
      <c r="C400" s="12" t="s">
        <v>3140</v>
      </c>
      <c r="D400" s="113" t="s">
        <v>7</v>
      </c>
      <c r="E400" s="113" t="s">
        <v>2455</v>
      </c>
      <c r="F400" s="113" t="s">
        <v>2455</v>
      </c>
      <c r="G400" s="15" t="s">
        <v>2599</v>
      </c>
      <c r="H400" s="14">
        <f t="shared" si="12"/>
        <v>52.985520000000008</v>
      </c>
      <c r="I400" s="14"/>
      <c r="J400" s="14">
        <f t="shared" si="13"/>
        <v>52.985520000000008</v>
      </c>
      <c r="K400" s="13">
        <v>6.85</v>
      </c>
      <c r="L400" s="13">
        <v>35.380000000000003</v>
      </c>
      <c r="M400" s="13">
        <v>10.755520000000001</v>
      </c>
    </row>
    <row r="401" spans="1:13" ht="38.25" x14ac:dyDescent="0.2">
      <c r="A401" s="106"/>
      <c r="B401" s="12" t="s">
        <v>3114</v>
      </c>
      <c r="C401" s="12" t="s">
        <v>3141</v>
      </c>
      <c r="D401" s="113" t="s">
        <v>7</v>
      </c>
      <c r="E401" s="113" t="s">
        <v>2616</v>
      </c>
      <c r="F401" s="113" t="s">
        <v>2616</v>
      </c>
      <c r="G401" s="15" t="s">
        <v>2599</v>
      </c>
      <c r="H401" s="14">
        <f t="shared" si="12"/>
        <v>7.84016</v>
      </c>
      <c r="I401" s="14"/>
      <c r="J401" s="14">
        <f t="shared" si="13"/>
        <v>7.84016</v>
      </c>
      <c r="K401" s="13">
        <v>5.18</v>
      </c>
      <c r="L401" s="13">
        <v>2.04</v>
      </c>
      <c r="M401" s="13">
        <v>0.62016000000000004</v>
      </c>
    </row>
    <row r="402" spans="1:13" ht="38.25" x14ac:dyDescent="0.2">
      <c r="A402" s="106"/>
      <c r="B402" s="12" t="s">
        <v>3114</v>
      </c>
      <c r="C402" s="12" t="s">
        <v>3142</v>
      </c>
      <c r="D402" s="113" t="s">
        <v>7</v>
      </c>
      <c r="E402" s="113" t="s">
        <v>2616</v>
      </c>
      <c r="F402" s="113" t="s">
        <v>2616</v>
      </c>
      <c r="G402" s="15" t="s">
        <v>2599</v>
      </c>
      <c r="H402" s="14">
        <f t="shared" si="12"/>
        <v>24.5</v>
      </c>
      <c r="I402" s="14"/>
      <c r="J402" s="14">
        <f t="shared" si="13"/>
        <v>24.5</v>
      </c>
      <c r="K402" s="13">
        <v>8.1999999999999993</v>
      </c>
      <c r="L402" s="13">
        <v>12.5</v>
      </c>
      <c r="M402" s="13">
        <v>3.8</v>
      </c>
    </row>
    <row r="403" spans="1:13" ht="51" customHeight="1" x14ac:dyDescent="0.2">
      <c r="A403" s="106"/>
      <c r="B403" s="12" t="s">
        <v>3114</v>
      </c>
      <c r="C403" s="12" t="s">
        <v>3143</v>
      </c>
      <c r="D403" s="113" t="s">
        <v>7</v>
      </c>
      <c r="E403" s="113" t="s">
        <v>2616</v>
      </c>
      <c r="F403" s="113" t="s">
        <v>2616</v>
      </c>
      <c r="G403" s="15" t="s">
        <v>2599</v>
      </c>
      <c r="H403" s="14">
        <f t="shared" si="12"/>
        <v>8.4771999999999998</v>
      </c>
      <c r="I403" s="14"/>
      <c r="J403" s="14">
        <f t="shared" si="13"/>
        <v>8.4771999999999998</v>
      </c>
      <c r="K403" s="13">
        <v>4.5</v>
      </c>
      <c r="L403" s="13">
        <v>3.05</v>
      </c>
      <c r="M403" s="13">
        <v>0.92719999999999991</v>
      </c>
    </row>
    <row r="404" spans="1:13" ht="51" customHeight="1" x14ac:dyDescent="0.2">
      <c r="A404" s="106"/>
      <c r="B404" s="12" t="s">
        <v>3130</v>
      </c>
      <c r="C404" s="12" t="s">
        <v>3144</v>
      </c>
      <c r="D404" s="113" t="s">
        <v>7</v>
      </c>
      <c r="E404" s="113" t="s">
        <v>2616</v>
      </c>
      <c r="F404" s="113" t="s">
        <v>2616</v>
      </c>
      <c r="G404" s="15" t="s">
        <v>2599</v>
      </c>
      <c r="H404" s="14">
        <f t="shared" si="12"/>
        <v>10.55368</v>
      </c>
      <c r="I404" s="14"/>
      <c r="J404" s="14">
        <f t="shared" si="13"/>
        <v>10.55368</v>
      </c>
      <c r="K404" s="13">
        <v>8.0500000000000007</v>
      </c>
      <c r="L404" s="13">
        <v>1.92</v>
      </c>
      <c r="M404" s="13">
        <v>0.58367999999999998</v>
      </c>
    </row>
    <row r="405" spans="1:13" ht="51" x14ac:dyDescent="0.2">
      <c r="A405" s="106"/>
      <c r="B405" s="12" t="s">
        <v>3130</v>
      </c>
      <c r="C405" s="12" t="s">
        <v>3145</v>
      </c>
      <c r="D405" s="113" t="s">
        <v>7</v>
      </c>
      <c r="E405" s="113" t="s">
        <v>2616</v>
      </c>
      <c r="F405" s="113" t="s">
        <v>2616</v>
      </c>
      <c r="G405" s="15" t="s">
        <v>2599</v>
      </c>
      <c r="H405" s="14">
        <f t="shared" si="12"/>
        <v>47.777999999999999</v>
      </c>
      <c r="I405" s="14"/>
      <c r="J405" s="14">
        <f t="shared" si="13"/>
        <v>47.777999999999999</v>
      </c>
      <c r="K405" s="13">
        <v>6.05</v>
      </c>
      <c r="L405" s="13">
        <v>32</v>
      </c>
      <c r="M405" s="13">
        <v>9.7279999999999998</v>
      </c>
    </row>
    <row r="406" spans="1:13" ht="38.25" x14ac:dyDescent="0.2">
      <c r="A406" s="106"/>
      <c r="B406" s="12" t="s">
        <v>3146</v>
      </c>
      <c r="C406" s="12" t="s">
        <v>3147</v>
      </c>
      <c r="D406" s="113" t="s">
        <v>7</v>
      </c>
      <c r="E406" s="113" t="s">
        <v>2616</v>
      </c>
      <c r="F406" s="113" t="s">
        <v>2616</v>
      </c>
      <c r="G406" s="15" t="s">
        <v>2599</v>
      </c>
      <c r="H406" s="14">
        <f t="shared" si="12"/>
        <v>55.976080000000003</v>
      </c>
      <c r="I406" s="14"/>
      <c r="J406" s="14">
        <f t="shared" si="13"/>
        <v>55.976080000000003</v>
      </c>
      <c r="K406" s="13">
        <v>7.05</v>
      </c>
      <c r="L406" s="13">
        <v>37.520000000000003</v>
      </c>
      <c r="M406" s="13">
        <v>11.406080000000001</v>
      </c>
    </row>
    <row r="407" spans="1:13" ht="51" x14ac:dyDescent="0.2">
      <c r="A407" s="106"/>
      <c r="B407" s="12" t="s">
        <v>3130</v>
      </c>
      <c r="C407" s="12" t="s">
        <v>3148</v>
      </c>
      <c r="D407" s="113" t="s">
        <v>7</v>
      </c>
      <c r="E407" s="113" t="s">
        <v>2460</v>
      </c>
      <c r="F407" s="113" t="s">
        <v>2460</v>
      </c>
      <c r="G407" s="15" t="s">
        <v>2599</v>
      </c>
      <c r="H407" s="14">
        <f t="shared" si="12"/>
        <v>31.153599999999997</v>
      </c>
      <c r="I407" s="14"/>
      <c r="J407" s="14">
        <f t="shared" si="13"/>
        <v>31.153599999999997</v>
      </c>
      <c r="K407" s="13">
        <v>8.7899999999999991</v>
      </c>
      <c r="L407" s="13">
        <v>17.149999999999999</v>
      </c>
      <c r="M407" s="13">
        <v>5.2135999999999996</v>
      </c>
    </row>
    <row r="408" spans="1:13" ht="51" customHeight="1" x14ac:dyDescent="0.2">
      <c r="A408" s="106"/>
      <c r="B408" s="12" t="s">
        <v>3130</v>
      </c>
      <c r="C408" s="12" t="s">
        <v>3149</v>
      </c>
      <c r="D408" s="113" t="s">
        <v>7</v>
      </c>
      <c r="E408" s="113" t="s">
        <v>2460</v>
      </c>
      <c r="F408" s="113" t="s">
        <v>2460</v>
      </c>
      <c r="G408" s="15" t="s">
        <v>2599</v>
      </c>
      <c r="H408" s="14">
        <f t="shared" si="12"/>
        <v>13.20824</v>
      </c>
      <c r="I408" s="14"/>
      <c r="J408" s="14">
        <f t="shared" si="13"/>
        <v>13.20824</v>
      </c>
      <c r="K408" s="13">
        <v>9.8699999999999992</v>
      </c>
      <c r="L408" s="13">
        <v>2.56</v>
      </c>
      <c r="M408" s="13">
        <v>0.77824000000000004</v>
      </c>
    </row>
    <row r="409" spans="1:13" ht="51" x14ac:dyDescent="0.2">
      <c r="A409" s="106"/>
      <c r="B409" s="12" t="s">
        <v>3130</v>
      </c>
      <c r="C409" s="12" t="s">
        <v>3150</v>
      </c>
      <c r="D409" s="113" t="s">
        <v>7</v>
      </c>
      <c r="E409" s="113" t="s">
        <v>2460</v>
      </c>
      <c r="F409" s="113" t="s">
        <v>2460</v>
      </c>
      <c r="G409" s="15" t="s">
        <v>2599</v>
      </c>
      <c r="H409" s="14">
        <f t="shared" si="12"/>
        <v>69.442000000000007</v>
      </c>
      <c r="I409" s="14"/>
      <c r="J409" s="14">
        <f t="shared" si="13"/>
        <v>69.442000000000007</v>
      </c>
      <c r="K409" s="13">
        <v>6.85</v>
      </c>
      <c r="L409" s="13">
        <v>48</v>
      </c>
      <c r="M409" s="13">
        <v>14.591999999999999</v>
      </c>
    </row>
    <row r="410" spans="1:13" ht="25.5" x14ac:dyDescent="0.2">
      <c r="A410" s="106"/>
      <c r="B410" s="12" t="s">
        <v>3114</v>
      </c>
      <c r="C410" s="12" t="s">
        <v>3151</v>
      </c>
      <c r="D410" s="113" t="s">
        <v>7</v>
      </c>
      <c r="E410" s="113" t="s">
        <v>2460</v>
      </c>
      <c r="F410" s="113" t="s">
        <v>2460</v>
      </c>
      <c r="G410" s="15" t="s">
        <v>2599</v>
      </c>
      <c r="H410" s="14">
        <f t="shared" si="12"/>
        <v>82.639679999999998</v>
      </c>
      <c r="I410" s="14"/>
      <c r="J410" s="14">
        <f t="shared" si="13"/>
        <v>82.639679999999998</v>
      </c>
      <c r="K410" s="13">
        <v>16.239999999999998</v>
      </c>
      <c r="L410" s="13">
        <v>50.92</v>
      </c>
      <c r="M410" s="13">
        <v>15.47968</v>
      </c>
    </row>
    <row r="411" spans="1:13" ht="38.25" x14ac:dyDescent="0.2">
      <c r="A411" s="106"/>
      <c r="B411" s="12" t="s">
        <v>3106</v>
      </c>
      <c r="C411" s="12" t="s">
        <v>3152</v>
      </c>
      <c r="D411" s="113" t="s">
        <v>7</v>
      </c>
      <c r="E411" s="113" t="s">
        <v>2460</v>
      </c>
      <c r="F411" s="113" t="s">
        <v>2460</v>
      </c>
      <c r="G411" s="15" t="s">
        <v>2599</v>
      </c>
      <c r="H411" s="14">
        <f t="shared" si="12"/>
        <v>41.454000000000001</v>
      </c>
      <c r="I411" s="14"/>
      <c r="J411" s="14">
        <f t="shared" si="13"/>
        <v>41.454000000000001</v>
      </c>
      <c r="K411" s="13">
        <v>14.07</v>
      </c>
      <c r="L411" s="13">
        <v>21</v>
      </c>
      <c r="M411" s="13">
        <v>6.3839999999999995</v>
      </c>
    </row>
    <row r="412" spans="1:13" ht="51" x14ac:dyDescent="0.2">
      <c r="A412" s="106"/>
      <c r="B412" s="12" t="s">
        <v>3088</v>
      </c>
      <c r="C412" s="12" t="s">
        <v>3153</v>
      </c>
      <c r="D412" s="113" t="s">
        <v>7</v>
      </c>
      <c r="E412" s="113" t="s">
        <v>2456</v>
      </c>
      <c r="F412" s="113" t="s">
        <v>2456</v>
      </c>
      <c r="G412" s="15" t="s">
        <v>2599</v>
      </c>
      <c r="H412" s="14">
        <f t="shared" si="12"/>
        <v>13.700159999999999</v>
      </c>
      <c r="I412" s="14"/>
      <c r="J412" s="14">
        <f t="shared" si="13"/>
        <v>13.700159999999999</v>
      </c>
      <c r="K412" s="13">
        <v>11.04</v>
      </c>
      <c r="L412" s="13">
        <v>2.04</v>
      </c>
      <c r="M412" s="13">
        <v>0.62016000000000004</v>
      </c>
    </row>
    <row r="413" spans="1:13" ht="63.75" x14ac:dyDescent="0.2">
      <c r="A413" s="106"/>
      <c r="B413" s="12" t="s">
        <v>3088</v>
      </c>
      <c r="C413" s="12" t="s">
        <v>3154</v>
      </c>
      <c r="D413" s="113" t="s">
        <v>7</v>
      </c>
      <c r="E413" s="113" t="s">
        <v>2456</v>
      </c>
      <c r="F413" s="113" t="s">
        <v>2456</v>
      </c>
      <c r="G413" s="15" t="s">
        <v>2599</v>
      </c>
      <c r="H413" s="14">
        <f t="shared" si="12"/>
        <v>6.4563200000000007</v>
      </c>
      <c r="I413" s="14"/>
      <c r="J413" s="14">
        <f t="shared" si="13"/>
        <v>6.4563200000000007</v>
      </c>
      <c r="K413" s="13">
        <v>4.07</v>
      </c>
      <c r="L413" s="13">
        <v>1.83</v>
      </c>
      <c r="M413" s="13">
        <v>0.55632000000000004</v>
      </c>
    </row>
    <row r="414" spans="1:13" ht="51" x14ac:dyDescent="0.2">
      <c r="A414" s="106"/>
      <c r="B414" s="12" t="s">
        <v>3088</v>
      </c>
      <c r="C414" s="12" t="s">
        <v>3155</v>
      </c>
      <c r="D414" s="113" t="s">
        <v>7</v>
      </c>
      <c r="E414" s="113" t="s">
        <v>2456</v>
      </c>
      <c r="F414" s="113" t="s">
        <v>2456</v>
      </c>
      <c r="G414" s="15" t="s">
        <v>2599</v>
      </c>
      <c r="H414" s="14">
        <f t="shared" si="12"/>
        <v>7.6904000000000003</v>
      </c>
      <c r="I414" s="14"/>
      <c r="J414" s="14">
        <f t="shared" si="13"/>
        <v>7.6904000000000003</v>
      </c>
      <c r="K414" s="13">
        <v>4.3</v>
      </c>
      <c r="L414" s="13">
        <v>2.6</v>
      </c>
      <c r="M414" s="13">
        <v>0.79039999999999999</v>
      </c>
    </row>
    <row r="415" spans="1:13" ht="63.75" x14ac:dyDescent="0.2">
      <c r="A415" s="106"/>
      <c r="B415" s="12" t="s">
        <v>3122</v>
      </c>
      <c r="C415" s="12" t="s">
        <v>3156</v>
      </c>
      <c r="D415" s="113" t="s">
        <v>7</v>
      </c>
      <c r="E415" s="113" t="s">
        <v>2456</v>
      </c>
      <c r="F415" s="113" t="s">
        <v>2456</v>
      </c>
      <c r="G415" s="15" t="s">
        <v>2599</v>
      </c>
      <c r="H415" s="14">
        <f t="shared" si="12"/>
        <v>10.881519999999998</v>
      </c>
      <c r="I415" s="14"/>
      <c r="J415" s="14">
        <f t="shared" si="13"/>
        <v>10.881519999999998</v>
      </c>
      <c r="K415" s="13">
        <v>8.43</v>
      </c>
      <c r="L415" s="13">
        <v>1.88</v>
      </c>
      <c r="M415" s="13">
        <v>0.57151999999999992</v>
      </c>
    </row>
    <row r="416" spans="1:13" ht="51" customHeight="1" x14ac:dyDescent="0.2">
      <c r="A416" s="106"/>
      <c r="B416" s="12" t="s">
        <v>3122</v>
      </c>
      <c r="C416" s="12" t="s">
        <v>3157</v>
      </c>
      <c r="D416" s="113" t="s">
        <v>7</v>
      </c>
      <c r="E416" s="113" t="s">
        <v>2456</v>
      </c>
      <c r="F416" s="113" t="s">
        <v>2456</v>
      </c>
      <c r="G416" s="15" t="s">
        <v>2599</v>
      </c>
      <c r="H416" s="14">
        <f t="shared" si="12"/>
        <v>7.7208000000000006</v>
      </c>
      <c r="I416" s="14"/>
      <c r="J416" s="14">
        <f t="shared" si="13"/>
        <v>7.7208000000000006</v>
      </c>
      <c r="K416" s="13">
        <v>4.2</v>
      </c>
      <c r="L416" s="13">
        <v>2.7</v>
      </c>
      <c r="M416" s="13">
        <v>0.82080000000000009</v>
      </c>
    </row>
    <row r="417" spans="1:13" ht="25.5" x14ac:dyDescent="0.2">
      <c r="A417" s="106"/>
      <c r="B417" s="12" t="s">
        <v>3158</v>
      </c>
      <c r="C417" s="12" t="s">
        <v>3159</v>
      </c>
      <c r="D417" s="113" t="s">
        <v>7</v>
      </c>
      <c r="E417" s="113" t="s">
        <v>2456</v>
      </c>
      <c r="F417" s="113" t="s">
        <v>2456</v>
      </c>
      <c r="G417" s="15" t="s">
        <v>2599</v>
      </c>
      <c r="H417" s="14">
        <f t="shared" si="12"/>
        <v>44.60248</v>
      </c>
      <c r="I417" s="14"/>
      <c r="J417" s="14">
        <f t="shared" si="13"/>
        <v>44.60248</v>
      </c>
      <c r="K417" s="13">
        <v>13.15</v>
      </c>
      <c r="L417" s="13">
        <v>24.12</v>
      </c>
      <c r="M417" s="13">
        <v>7.3324800000000003</v>
      </c>
    </row>
    <row r="418" spans="1:13" ht="51" x14ac:dyDescent="0.2">
      <c r="A418" s="106"/>
      <c r="B418" s="12" t="s">
        <v>3160</v>
      </c>
      <c r="C418" s="12" t="s">
        <v>3161</v>
      </c>
      <c r="D418" s="113" t="s">
        <v>7</v>
      </c>
      <c r="E418" s="113" t="s">
        <v>2456</v>
      </c>
      <c r="F418" s="113" t="s">
        <v>2456</v>
      </c>
      <c r="G418" s="15" t="s">
        <v>2599</v>
      </c>
      <c r="H418" s="14">
        <f t="shared" si="12"/>
        <v>2.7502400000000002</v>
      </c>
      <c r="I418" s="14"/>
      <c r="J418" s="14">
        <f t="shared" si="13"/>
        <v>2.7502400000000002</v>
      </c>
      <c r="K418" s="13">
        <v>2.02</v>
      </c>
      <c r="L418" s="13">
        <v>0.56000000000000005</v>
      </c>
      <c r="M418" s="13">
        <v>0.17024</v>
      </c>
    </row>
    <row r="419" spans="1:13" ht="63.75" x14ac:dyDescent="0.2">
      <c r="A419" s="106"/>
      <c r="B419" s="12" t="s">
        <v>3162</v>
      </c>
      <c r="C419" s="12" t="s">
        <v>3163</v>
      </c>
      <c r="D419" s="113" t="s">
        <v>7</v>
      </c>
      <c r="E419" s="113" t="s">
        <v>2652</v>
      </c>
      <c r="F419" s="113" t="s">
        <v>2652</v>
      </c>
      <c r="G419" s="15" t="s">
        <v>2599</v>
      </c>
      <c r="H419" s="14">
        <f t="shared" si="12"/>
        <v>4.4457599999999999</v>
      </c>
      <c r="I419" s="14"/>
      <c r="J419" s="14">
        <f t="shared" si="13"/>
        <v>4.4457599999999999</v>
      </c>
      <c r="K419" s="13">
        <v>3.22</v>
      </c>
      <c r="L419" s="13">
        <v>0.94</v>
      </c>
      <c r="M419" s="13">
        <v>0.28575999999999996</v>
      </c>
    </row>
    <row r="420" spans="1:13" ht="38.25" x14ac:dyDescent="0.2">
      <c r="A420" s="106"/>
      <c r="B420" s="12" t="s">
        <v>3162</v>
      </c>
      <c r="C420" s="12" t="s">
        <v>3164</v>
      </c>
      <c r="D420" s="113" t="s">
        <v>7</v>
      </c>
      <c r="E420" s="113" t="s">
        <v>2652</v>
      </c>
      <c r="F420" s="113" t="s">
        <v>2652</v>
      </c>
      <c r="G420" s="15" t="s">
        <v>2599</v>
      </c>
      <c r="H420" s="14">
        <f t="shared" si="12"/>
        <v>8.2684800000000003</v>
      </c>
      <c r="I420" s="14"/>
      <c r="J420" s="14">
        <f t="shared" si="13"/>
        <v>8.2684800000000003</v>
      </c>
      <c r="K420" s="13">
        <v>4.2</v>
      </c>
      <c r="L420" s="13">
        <v>3.12</v>
      </c>
      <c r="M420" s="13">
        <v>0.94847999999999999</v>
      </c>
    </row>
    <row r="421" spans="1:13" ht="38.25" x14ac:dyDescent="0.2">
      <c r="A421" s="106"/>
      <c r="B421" s="12" t="s">
        <v>3162</v>
      </c>
      <c r="C421" s="12" t="s">
        <v>3165</v>
      </c>
      <c r="D421" s="113" t="s">
        <v>7</v>
      </c>
      <c r="E421" s="113" t="s">
        <v>2652</v>
      </c>
      <c r="F421" s="113" t="s">
        <v>2652</v>
      </c>
      <c r="G421" s="15" t="s">
        <v>2599</v>
      </c>
      <c r="H421" s="14">
        <f t="shared" si="12"/>
        <v>69.891999999999996</v>
      </c>
      <c r="I421" s="14"/>
      <c r="J421" s="14">
        <f t="shared" si="13"/>
        <v>69.891999999999996</v>
      </c>
      <c r="K421" s="13">
        <v>7.3</v>
      </c>
      <c r="L421" s="13">
        <v>48</v>
      </c>
      <c r="M421" s="13">
        <v>14.591999999999999</v>
      </c>
    </row>
    <row r="422" spans="1:13" ht="63.75" x14ac:dyDescent="0.2">
      <c r="A422" s="106"/>
      <c r="B422" s="12" t="s">
        <v>3120</v>
      </c>
      <c r="C422" s="12" t="s">
        <v>3166</v>
      </c>
      <c r="D422" s="113" t="s">
        <v>7</v>
      </c>
      <c r="E422" s="113" t="s">
        <v>2652</v>
      </c>
      <c r="F422" s="113" t="s">
        <v>2652</v>
      </c>
      <c r="G422" s="15" t="s">
        <v>2599</v>
      </c>
      <c r="H422" s="14">
        <f t="shared" si="12"/>
        <v>7.59368</v>
      </c>
      <c r="I422" s="14"/>
      <c r="J422" s="14">
        <f t="shared" si="13"/>
        <v>7.59368</v>
      </c>
      <c r="K422" s="13">
        <v>5.09</v>
      </c>
      <c r="L422" s="13">
        <v>1.92</v>
      </c>
      <c r="M422" s="13">
        <v>0.58367999999999998</v>
      </c>
    </row>
    <row r="423" spans="1:13" ht="63.75" x14ac:dyDescent="0.2">
      <c r="A423" s="106"/>
      <c r="B423" s="12" t="s">
        <v>3120</v>
      </c>
      <c r="C423" s="12" t="s">
        <v>3167</v>
      </c>
      <c r="D423" s="113" t="s">
        <v>7</v>
      </c>
      <c r="E423" s="113" t="s">
        <v>2652</v>
      </c>
      <c r="F423" s="113" t="s">
        <v>2652</v>
      </c>
      <c r="G423" s="15" t="s">
        <v>2599</v>
      </c>
      <c r="H423" s="14">
        <f t="shared" si="12"/>
        <v>11.11824</v>
      </c>
      <c r="I423" s="14"/>
      <c r="J423" s="14">
        <f t="shared" si="13"/>
        <v>11.11824</v>
      </c>
      <c r="K423" s="13">
        <v>7.78</v>
      </c>
      <c r="L423" s="13">
        <v>2.56</v>
      </c>
      <c r="M423" s="13">
        <v>0.77824000000000004</v>
      </c>
    </row>
    <row r="424" spans="1:13" ht="38.25" x14ac:dyDescent="0.2">
      <c r="A424" s="106"/>
      <c r="B424" s="12" t="s">
        <v>3120</v>
      </c>
      <c r="C424" s="12" t="s">
        <v>3168</v>
      </c>
      <c r="D424" s="113" t="s">
        <v>7</v>
      </c>
      <c r="E424" s="113" t="s">
        <v>2652</v>
      </c>
      <c r="F424" s="113" t="s">
        <v>2652</v>
      </c>
      <c r="G424" s="15" t="s">
        <v>2599</v>
      </c>
      <c r="H424" s="14">
        <f t="shared" si="12"/>
        <v>28.413040000000002</v>
      </c>
      <c r="I424" s="14"/>
      <c r="J424" s="14">
        <f t="shared" si="13"/>
        <v>28.413040000000002</v>
      </c>
      <c r="K424" s="13">
        <v>3.95</v>
      </c>
      <c r="L424" s="13">
        <v>18.760000000000002</v>
      </c>
      <c r="M424" s="13">
        <v>5.7030400000000006</v>
      </c>
    </row>
    <row r="425" spans="1:13" ht="51" x14ac:dyDescent="0.2">
      <c r="A425" s="106"/>
      <c r="B425" s="12" t="s">
        <v>3169</v>
      </c>
      <c r="C425" s="12" t="s">
        <v>3170</v>
      </c>
      <c r="D425" s="113" t="s">
        <v>7</v>
      </c>
      <c r="E425" s="113" t="s">
        <v>2652</v>
      </c>
      <c r="F425" s="113" t="s">
        <v>2652</v>
      </c>
      <c r="G425" s="15" t="s">
        <v>2599</v>
      </c>
      <c r="H425" s="14">
        <f t="shared" si="12"/>
        <v>5.5353599999999998</v>
      </c>
      <c r="I425" s="14"/>
      <c r="J425" s="14">
        <f t="shared" si="13"/>
        <v>5.5353599999999998</v>
      </c>
      <c r="K425" s="13">
        <v>4.4400000000000004</v>
      </c>
      <c r="L425" s="13">
        <v>0.84</v>
      </c>
      <c r="M425" s="13">
        <v>0.25535999999999998</v>
      </c>
    </row>
    <row r="426" spans="1:13" ht="38.25" x14ac:dyDescent="0.2">
      <c r="A426" s="106"/>
      <c r="B426" s="12" t="s">
        <v>3169</v>
      </c>
      <c r="C426" s="12" t="s">
        <v>3171</v>
      </c>
      <c r="D426" s="113" t="s">
        <v>7</v>
      </c>
      <c r="E426" s="113" t="s">
        <v>2652</v>
      </c>
      <c r="F426" s="113" t="s">
        <v>2652</v>
      </c>
      <c r="G426" s="15" t="s">
        <v>2599</v>
      </c>
      <c r="H426" s="14">
        <f t="shared" si="12"/>
        <v>51.228000000000002</v>
      </c>
      <c r="I426" s="14"/>
      <c r="J426" s="14">
        <f t="shared" si="13"/>
        <v>51.228000000000002</v>
      </c>
      <c r="K426" s="13">
        <v>9.5</v>
      </c>
      <c r="L426" s="13">
        <v>32</v>
      </c>
      <c r="M426" s="13">
        <v>9.7279999999999998</v>
      </c>
    </row>
    <row r="427" spans="1:13" ht="25.5" customHeight="1" x14ac:dyDescent="0.2">
      <c r="A427" s="106"/>
      <c r="B427" s="12" t="s">
        <v>3172</v>
      </c>
      <c r="C427" s="12" t="s">
        <v>3173</v>
      </c>
      <c r="D427" s="113" t="s">
        <v>7</v>
      </c>
      <c r="E427" s="113" t="s">
        <v>2461</v>
      </c>
      <c r="F427" s="113" t="s">
        <v>2461</v>
      </c>
      <c r="G427" s="15" t="s">
        <v>2599</v>
      </c>
      <c r="H427" s="14">
        <f t="shared" si="12"/>
        <v>36.903040000000004</v>
      </c>
      <c r="I427" s="14"/>
      <c r="J427" s="14">
        <f t="shared" si="13"/>
        <v>36.903040000000004</v>
      </c>
      <c r="K427" s="13">
        <v>7.55</v>
      </c>
      <c r="L427" s="13">
        <v>22.51</v>
      </c>
      <c r="M427" s="13">
        <v>6.8430400000000002</v>
      </c>
    </row>
    <row r="428" spans="1:13" ht="51" customHeight="1" x14ac:dyDescent="0.2">
      <c r="A428" s="106"/>
      <c r="B428" s="12" t="s">
        <v>3174</v>
      </c>
      <c r="C428" s="12" t="s">
        <v>3175</v>
      </c>
      <c r="D428" s="113" t="s">
        <v>7</v>
      </c>
      <c r="E428" s="113" t="s">
        <v>2461</v>
      </c>
      <c r="F428" s="113" t="s">
        <v>2461</v>
      </c>
      <c r="G428" s="15" t="s">
        <v>2599</v>
      </c>
      <c r="H428" s="14">
        <f t="shared" si="12"/>
        <v>9.7709600000000005</v>
      </c>
      <c r="I428" s="14"/>
      <c r="J428" s="14">
        <f t="shared" si="13"/>
        <v>9.7709600000000005</v>
      </c>
      <c r="K428" s="13">
        <v>6.85</v>
      </c>
      <c r="L428" s="13">
        <v>2.2400000000000002</v>
      </c>
      <c r="M428" s="13">
        <v>0.68096000000000001</v>
      </c>
    </row>
    <row r="429" spans="1:13" ht="51" x14ac:dyDescent="0.2">
      <c r="A429" s="106"/>
      <c r="B429" s="12" t="s">
        <v>3174</v>
      </c>
      <c r="C429" s="12" t="s">
        <v>3176</v>
      </c>
      <c r="D429" s="113" t="s">
        <v>7</v>
      </c>
      <c r="E429" s="113" t="s">
        <v>2461</v>
      </c>
      <c r="F429" s="113" t="s">
        <v>2461</v>
      </c>
      <c r="G429" s="15" t="s">
        <v>2599</v>
      </c>
      <c r="H429" s="14">
        <f t="shared" si="12"/>
        <v>15.248800000000001</v>
      </c>
      <c r="I429" s="14"/>
      <c r="J429" s="14">
        <f t="shared" si="13"/>
        <v>15.248800000000001</v>
      </c>
      <c r="K429" s="13">
        <v>5.86</v>
      </c>
      <c r="L429" s="13">
        <v>7.2</v>
      </c>
      <c r="M429" s="13">
        <v>2.1888000000000001</v>
      </c>
    </row>
    <row r="430" spans="1:13" ht="51" x14ac:dyDescent="0.2">
      <c r="A430" s="106"/>
      <c r="B430" s="12" t="s">
        <v>3088</v>
      </c>
      <c r="C430" s="12" t="s">
        <v>3177</v>
      </c>
      <c r="D430" s="113" t="s">
        <v>7</v>
      </c>
      <c r="E430" s="113" t="s">
        <v>2461</v>
      </c>
      <c r="F430" s="113" t="s">
        <v>2461</v>
      </c>
      <c r="G430" s="15" t="s">
        <v>2599</v>
      </c>
      <c r="H430" s="14">
        <f t="shared" si="12"/>
        <v>33.1</v>
      </c>
      <c r="I430" s="14"/>
      <c r="J430" s="14">
        <f t="shared" si="13"/>
        <v>33.1</v>
      </c>
      <c r="K430" s="13">
        <v>10.28</v>
      </c>
      <c r="L430" s="13">
        <v>17.5</v>
      </c>
      <c r="M430" s="13">
        <v>5.32</v>
      </c>
    </row>
    <row r="431" spans="1:13" ht="38.25" x14ac:dyDescent="0.2">
      <c r="A431" s="106"/>
      <c r="B431" s="12" t="s">
        <v>3106</v>
      </c>
      <c r="C431" s="12" t="s">
        <v>3178</v>
      </c>
      <c r="D431" s="113" t="s">
        <v>7</v>
      </c>
      <c r="E431" s="113" t="s">
        <v>2461</v>
      </c>
      <c r="F431" s="113" t="s">
        <v>2461</v>
      </c>
      <c r="G431" s="15" t="s">
        <v>2599</v>
      </c>
      <c r="H431" s="14">
        <f t="shared" si="12"/>
        <v>19.958880000000004</v>
      </c>
      <c r="I431" s="14"/>
      <c r="J431" s="14">
        <f t="shared" si="13"/>
        <v>19.958880000000004</v>
      </c>
      <c r="K431" s="13">
        <v>5.98</v>
      </c>
      <c r="L431" s="13">
        <v>10.72</v>
      </c>
      <c r="M431" s="13">
        <v>3.25888</v>
      </c>
    </row>
    <row r="432" spans="1:13" ht="25.5" x14ac:dyDescent="0.2">
      <c r="A432" s="106"/>
      <c r="B432" s="12" t="s">
        <v>3179</v>
      </c>
      <c r="C432" s="12" t="s">
        <v>3180</v>
      </c>
      <c r="D432" s="113" t="s">
        <v>7</v>
      </c>
      <c r="E432" s="113" t="s">
        <v>2461</v>
      </c>
      <c r="F432" s="113" t="s">
        <v>2461</v>
      </c>
      <c r="G432" s="15" t="s">
        <v>2599</v>
      </c>
      <c r="H432" s="14">
        <f t="shared" si="12"/>
        <v>56.720240000000004</v>
      </c>
      <c r="I432" s="14"/>
      <c r="J432" s="14">
        <f t="shared" si="13"/>
        <v>56.720240000000004</v>
      </c>
      <c r="K432" s="13">
        <v>7.09</v>
      </c>
      <c r="L432" s="13">
        <v>38.06</v>
      </c>
      <c r="M432" s="13">
        <v>11.57024</v>
      </c>
    </row>
    <row r="433" spans="1:13" ht="25.5" x14ac:dyDescent="0.2">
      <c r="A433" s="106"/>
      <c r="B433" s="12" t="s">
        <v>3181</v>
      </c>
      <c r="C433" s="12" t="s">
        <v>3182</v>
      </c>
      <c r="D433" s="113" t="s">
        <v>7</v>
      </c>
      <c r="E433" s="113" t="s">
        <v>2458</v>
      </c>
      <c r="F433" s="113" t="s">
        <v>2458</v>
      </c>
      <c r="G433" s="15" t="s">
        <v>2599</v>
      </c>
      <c r="H433" s="14">
        <f t="shared" si="12"/>
        <v>7.8211200000000005</v>
      </c>
      <c r="I433" s="14"/>
      <c r="J433" s="14">
        <f t="shared" si="13"/>
        <v>7.8211200000000005</v>
      </c>
      <c r="K433" s="13">
        <v>7.13</v>
      </c>
      <c r="L433" s="13">
        <v>0.53</v>
      </c>
      <c r="M433" s="13">
        <v>0.16112000000000001</v>
      </c>
    </row>
    <row r="434" spans="1:13" ht="25.5" x14ac:dyDescent="0.2">
      <c r="A434" s="106"/>
      <c r="B434" s="12" t="s">
        <v>3183</v>
      </c>
      <c r="C434" s="18" t="s">
        <v>3184</v>
      </c>
      <c r="D434" s="113" t="s">
        <v>7</v>
      </c>
      <c r="E434" s="113" t="s">
        <v>2458</v>
      </c>
      <c r="F434" s="113" t="s">
        <v>2458</v>
      </c>
      <c r="G434" s="15" t="s">
        <v>2599</v>
      </c>
      <c r="H434" s="14">
        <f t="shared" si="12"/>
        <v>35.595359999999992</v>
      </c>
      <c r="I434" s="14"/>
      <c r="J434" s="14">
        <f t="shared" si="13"/>
        <v>35.595359999999992</v>
      </c>
      <c r="K434" s="13">
        <v>32.869999999999997</v>
      </c>
      <c r="L434" s="13">
        <v>2.09</v>
      </c>
      <c r="M434" s="13">
        <v>0.63535999999999992</v>
      </c>
    </row>
    <row r="435" spans="1:13" ht="25.5" x14ac:dyDescent="0.2">
      <c r="A435" s="106"/>
      <c r="B435" s="12" t="s">
        <v>3181</v>
      </c>
      <c r="C435" s="18" t="s">
        <v>3185</v>
      </c>
      <c r="D435" s="113" t="s">
        <v>7</v>
      </c>
      <c r="E435" s="113" t="s">
        <v>2457</v>
      </c>
      <c r="F435" s="113" t="s">
        <v>2457</v>
      </c>
      <c r="G435" s="15" t="s">
        <v>2599</v>
      </c>
      <c r="H435" s="14">
        <f t="shared" si="12"/>
        <v>49.831360000000004</v>
      </c>
      <c r="I435" s="14"/>
      <c r="J435" s="14">
        <f t="shared" si="13"/>
        <v>49.831360000000004</v>
      </c>
      <c r="K435" s="13">
        <v>4.4000000000000004</v>
      </c>
      <c r="L435" s="13">
        <v>34.840000000000003</v>
      </c>
      <c r="M435" s="13">
        <v>10.591360000000002</v>
      </c>
    </row>
    <row r="436" spans="1:13" ht="38.25" x14ac:dyDescent="0.2">
      <c r="A436" s="106"/>
      <c r="B436" s="12" t="s">
        <v>3183</v>
      </c>
      <c r="C436" s="18" t="s">
        <v>3186</v>
      </c>
      <c r="D436" s="113" t="s">
        <v>7</v>
      </c>
      <c r="E436" s="113" t="s">
        <v>2457</v>
      </c>
      <c r="F436" s="113" t="s">
        <v>2457</v>
      </c>
      <c r="G436" s="15" t="s">
        <v>2599</v>
      </c>
      <c r="H436" s="14">
        <f t="shared" si="12"/>
        <v>103.79600000000001</v>
      </c>
      <c r="I436" s="14"/>
      <c r="J436" s="14">
        <f t="shared" si="13"/>
        <v>103.79600000000001</v>
      </c>
      <c r="K436" s="13">
        <v>20.34</v>
      </c>
      <c r="L436" s="13">
        <v>64</v>
      </c>
      <c r="M436" s="13">
        <v>19.456</v>
      </c>
    </row>
    <row r="437" spans="1:13" ht="25.5" x14ac:dyDescent="0.2">
      <c r="A437" s="106"/>
      <c r="B437" s="12" t="s">
        <v>3179</v>
      </c>
      <c r="C437" s="18" t="s">
        <v>3187</v>
      </c>
      <c r="D437" s="113" t="s">
        <v>7</v>
      </c>
      <c r="E437" s="113" t="s">
        <v>2633</v>
      </c>
      <c r="F437" s="113" t="s">
        <v>2633</v>
      </c>
      <c r="G437" s="15" t="s">
        <v>2599</v>
      </c>
      <c r="H437" s="14">
        <f t="shared" si="12"/>
        <v>48.256639999999997</v>
      </c>
      <c r="I437" s="14"/>
      <c r="J437" s="14">
        <f t="shared" si="13"/>
        <v>48.256639999999997</v>
      </c>
      <c r="K437" s="13">
        <v>6.32</v>
      </c>
      <c r="L437" s="13">
        <v>32.159999999999997</v>
      </c>
      <c r="M437" s="13">
        <v>9.7766399999999987</v>
      </c>
    </row>
    <row r="438" spans="1:13" ht="25.5" x14ac:dyDescent="0.2">
      <c r="A438" s="106"/>
      <c r="B438" s="12" t="s">
        <v>3188</v>
      </c>
      <c r="C438" s="18" t="s">
        <v>3189</v>
      </c>
      <c r="D438" s="113" t="s">
        <v>7</v>
      </c>
      <c r="E438" s="113" t="s">
        <v>2633</v>
      </c>
      <c r="F438" s="113" t="s">
        <v>2633</v>
      </c>
      <c r="G438" s="15" t="s">
        <v>2599</v>
      </c>
      <c r="H438" s="14">
        <f t="shared" si="12"/>
        <v>44.482479999999995</v>
      </c>
      <c r="I438" s="14"/>
      <c r="J438" s="14">
        <f t="shared" si="13"/>
        <v>44.482479999999995</v>
      </c>
      <c r="K438" s="13">
        <v>13.03</v>
      </c>
      <c r="L438" s="13">
        <v>24.12</v>
      </c>
      <c r="M438" s="13">
        <v>7.3324800000000003</v>
      </c>
    </row>
    <row r="439" spans="1:13" x14ac:dyDescent="0.2">
      <c r="A439" s="106"/>
      <c r="B439" s="12" t="s">
        <v>3190</v>
      </c>
      <c r="C439" s="18" t="s">
        <v>3191</v>
      </c>
      <c r="D439" s="113" t="s">
        <v>7</v>
      </c>
      <c r="E439" s="113" t="s">
        <v>2458</v>
      </c>
      <c r="F439" s="113" t="s">
        <v>2458</v>
      </c>
      <c r="G439" s="15" t="s">
        <v>2599</v>
      </c>
      <c r="H439" s="14">
        <f t="shared" si="12"/>
        <v>3.9020799999999998</v>
      </c>
      <c r="I439" s="14"/>
      <c r="J439" s="14">
        <f t="shared" si="13"/>
        <v>3.9020799999999998</v>
      </c>
      <c r="K439" s="13">
        <v>3.55</v>
      </c>
      <c r="L439" s="13">
        <v>0.27</v>
      </c>
      <c r="M439" s="13">
        <v>8.208E-2</v>
      </c>
    </row>
    <row r="440" spans="1:13" ht="25.5" x14ac:dyDescent="0.2">
      <c r="A440" s="106"/>
      <c r="B440" s="12" t="s">
        <v>3146</v>
      </c>
      <c r="C440" s="18" t="s">
        <v>3192</v>
      </c>
      <c r="D440" s="113" t="s">
        <v>7</v>
      </c>
      <c r="E440" s="113" t="s">
        <v>2633</v>
      </c>
      <c r="F440" s="113" t="s">
        <v>2633</v>
      </c>
      <c r="G440" s="15" t="s">
        <v>2599</v>
      </c>
      <c r="H440" s="14">
        <f t="shared" si="12"/>
        <v>25.167760000000001</v>
      </c>
      <c r="I440" s="14"/>
      <c r="J440" s="14">
        <f t="shared" si="13"/>
        <v>25.167760000000001</v>
      </c>
      <c r="K440" s="13">
        <v>2.1</v>
      </c>
      <c r="L440" s="13">
        <v>17.690000000000001</v>
      </c>
      <c r="M440" s="13">
        <v>5.3777600000000003</v>
      </c>
    </row>
    <row r="441" spans="1:13" ht="38.25" x14ac:dyDescent="0.2">
      <c r="A441" s="106"/>
      <c r="B441" s="12" t="s">
        <v>3122</v>
      </c>
      <c r="C441" s="12" t="s">
        <v>3193</v>
      </c>
      <c r="D441" s="113" t="s">
        <v>7</v>
      </c>
      <c r="E441" s="113" t="s">
        <v>2459</v>
      </c>
      <c r="F441" s="113" t="s">
        <v>2459</v>
      </c>
      <c r="G441" s="15" t="s">
        <v>2599</v>
      </c>
      <c r="H441" s="14">
        <f t="shared" si="12"/>
        <v>32.679040000000001</v>
      </c>
      <c r="I441" s="14"/>
      <c r="J441" s="14">
        <f t="shared" si="13"/>
        <v>32.679040000000001</v>
      </c>
      <c r="K441" s="13">
        <v>3</v>
      </c>
      <c r="L441" s="13">
        <v>22.76</v>
      </c>
      <c r="M441" s="13">
        <v>6.9190400000000007</v>
      </c>
    </row>
    <row r="442" spans="1:13" ht="25.5" customHeight="1" x14ac:dyDescent="0.2">
      <c r="A442" s="106"/>
      <c r="B442" s="12" t="s">
        <v>3194</v>
      </c>
      <c r="C442" s="12" t="s">
        <v>3195</v>
      </c>
      <c r="D442" s="113" t="s">
        <v>7</v>
      </c>
      <c r="E442" s="113" t="s">
        <v>2459</v>
      </c>
      <c r="F442" s="113" t="s">
        <v>2459</v>
      </c>
      <c r="G442" s="15" t="s">
        <v>2599</v>
      </c>
      <c r="H442" s="14">
        <f t="shared" si="12"/>
        <v>89.035120000000006</v>
      </c>
      <c r="I442" s="14"/>
      <c r="J442" s="14">
        <f t="shared" si="13"/>
        <v>89.035120000000006</v>
      </c>
      <c r="K442" s="13">
        <v>10.43</v>
      </c>
      <c r="L442" s="13">
        <v>60.28</v>
      </c>
      <c r="M442" s="13">
        <v>18.325119999999998</v>
      </c>
    </row>
    <row r="443" spans="1:13" ht="25.5" x14ac:dyDescent="0.2">
      <c r="A443" s="106"/>
      <c r="B443" s="12" t="s">
        <v>3196</v>
      </c>
      <c r="C443" s="12" t="s">
        <v>3197</v>
      </c>
      <c r="D443" s="113" t="s">
        <v>7</v>
      </c>
      <c r="E443" s="113" t="s">
        <v>2459</v>
      </c>
      <c r="F443" s="113" t="s">
        <v>2459</v>
      </c>
      <c r="G443" s="15" t="s">
        <v>2599</v>
      </c>
      <c r="H443" s="14">
        <f t="shared" si="12"/>
        <v>19.920879999999997</v>
      </c>
      <c r="I443" s="14"/>
      <c r="J443" s="14">
        <f t="shared" si="13"/>
        <v>19.920879999999997</v>
      </c>
      <c r="K443" s="13">
        <v>18.329999999999998</v>
      </c>
      <c r="L443" s="13">
        <v>1.22</v>
      </c>
      <c r="M443" s="13">
        <v>0.37087999999999999</v>
      </c>
    </row>
    <row r="444" spans="1:13" ht="38.25" x14ac:dyDescent="0.2">
      <c r="A444" s="106"/>
      <c r="B444" s="12" t="s">
        <v>3106</v>
      </c>
      <c r="C444" s="18" t="s">
        <v>3198</v>
      </c>
      <c r="D444" s="113" t="s">
        <v>7</v>
      </c>
      <c r="E444" s="113" t="s">
        <v>2454</v>
      </c>
      <c r="F444" s="113" t="s">
        <v>2454</v>
      </c>
      <c r="G444" s="36" t="s">
        <v>2447</v>
      </c>
      <c r="H444" s="14">
        <f t="shared" si="12"/>
        <v>1435</v>
      </c>
      <c r="I444" s="14">
        <v>1435</v>
      </c>
      <c r="J444" s="14">
        <f t="shared" si="13"/>
        <v>0</v>
      </c>
      <c r="K444" s="13"/>
      <c r="L444" s="13"/>
      <c r="M444" s="13">
        <v>0</v>
      </c>
    </row>
    <row r="445" spans="1:13" ht="38.25" x14ac:dyDescent="0.2">
      <c r="A445" s="106"/>
      <c r="B445" s="12" t="s">
        <v>3106</v>
      </c>
      <c r="C445" s="18" t="s">
        <v>3199</v>
      </c>
      <c r="D445" s="113" t="s">
        <v>7</v>
      </c>
      <c r="E445" s="113" t="s">
        <v>2601</v>
      </c>
      <c r="F445" s="113" t="s">
        <v>2601</v>
      </c>
      <c r="G445" s="36" t="s">
        <v>2447</v>
      </c>
      <c r="H445" s="14">
        <f t="shared" si="12"/>
        <v>435</v>
      </c>
      <c r="I445" s="14">
        <v>435</v>
      </c>
      <c r="J445" s="14">
        <f t="shared" si="13"/>
        <v>0</v>
      </c>
      <c r="K445" s="13"/>
      <c r="L445" s="13"/>
      <c r="M445" s="13">
        <v>0</v>
      </c>
    </row>
    <row r="446" spans="1:13" ht="38.25" x14ac:dyDescent="0.2">
      <c r="A446" s="106"/>
      <c r="B446" s="12" t="s">
        <v>3106</v>
      </c>
      <c r="C446" s="18" t="s">
        <v>3200</v>
      </c>
      <c r="D446" s="113" t="s">
        <v>7</v>
      </c>
      <c r="E446" s="113" t="s">
        <v>2458</v>
      </c>
      <c r="F446" s="113" t="s">
        <v>2458</v>
      </c>
      <c r="G446" s="36" t="s">
        <v>2447</v>
      </c>
      <c r="H446" s="14">
        <f t="shared" si="12"/>
        <v>2435</v>
      </c>
      <c r="I446" s="14">
        <v>2435</v>
      </c>
      <c r="J446" s="14">
        <f t="shared" si="13"/>
        <v>0</v>
      </c>
      <c r="K446" s="13"/>
      <c r="L446" s="13"/>
      <c r="M446" s="13">
        <v>0</v>
      </c>
    </row>
    <row r="447" spans="1:13" ht="25.5" x14ac:dyDescent="0.2">
      <c r="A447" s="106"/>
      <c r="B447" s="12" t="s">
        <v>3114</v>
      </c>
      <c r="C447" s="12" t="s">
        <v>3201</v>
      </c>
      <c r="D447" s="113" t="s">
        <v>7</v>
      </c>
      <c r="E447" s="113" t="s">
        <v>2454</v>
      </c>
      <c r="F447" s="113" t="s">
        <v>2454</v>
      </c>
      <c r="G447" s="36" t="s">
        <v>2447</v>
      </c>
      <c r="H447" s="14">
        <f t="shared" si="12"/>
        <v>657</v>
      </c>
      <c r="I447" s="14">
        <v>657</v>
      </c>
      <c r="J447" s="14">
        <f t="shared" si="13"/>
        <v>0</v>
      </c>
      <c r="K447" s="13"/>
      <c r="L447" s="13"/>
      <c r="M447" s="13">
        <v>0</v>
      </c>
    </row>
    <row r="448" spans="1:13" ht="25.5" x14ac:dyDescent="0.2">
      <c r="A448" s="106"/>
      <c r="B448" s="12" t="s">
        <v>3116</v>
      </c>
      <c r="C448" s="18" t="s">
        <v>3202</v>
      </c>
      <c r="D448" s="113" t="s">
        <v>7</v>
      </c>
      <c r="E448" s="113" t="s">
        <v>2652</v>
      </c>
      <c r="F448" s="113" t="s">
        <v>2652</v>
      </c>
      <c r="G448" s="36" t="s">
        <v>2447</v>
      </c>
      <c r="H448" s="14">
        <f t="shared" si="12"/>
        <v>1360</v>
      </c>
      <c r="I448" s="14">
        <v>1360</v>
      </c>
      <c r="J448" s="14">
        <f t="shared" si="13"/>
        <v>0</v>
      </c>
      <c r="K448" s="13"/>
      <c r="L448" s="13"/>
      <c r="M448" s="13">
        <v>0</v>
      </c>
    </row>
    <row r="449" spans="1:13" ht="38.25" x14ac:dyDescent="0.2">
      <c r="A449" s="106"/>
      <c r="B449" s="12" t="s">
        <v>3118</v>
      </c>
      <c r="C449" s="18" t="s">
        <v>3203</v>
      </c>
      <c r="D449" s="113" t="s">
        <v>7</v>
      </c>
      <c r="E449" s="113" t="s">
        <v>2601</v>
      </c>
      <c r="F449" s="113" t="s">
        <v>2601</v>
      </c>
      <c r="G449" s="36" t="s">
        <v>2447</v>
      </c>
      <c r="H449" s="14">
        <f t="shared" si="12"/>
        <v>1914</v>
      </c>
      <c r="I449" s="14">
        <v>1914</v>
      </c>
      <c r="J449" s="14">
        <f t="shared" si="13"/>
        <v>0</v>
      </c>
      <c r="K449" s="13"/>
      <c r="L449" s="13"/>
      <c r="M449" s="13">
        <v>0</v>
      </c>
    </row>
    <row r="450" spans="1:13" ht="25.5" x14ac:dyDescent="0.2">
      <c r="A450" s="106"/>
      <c r="B450" s="12" t="s">
        <v>3188</v>
      </c>
      <c r="C450" s="18" t="s">
        <v>3204</v>
      </c>
      <c r="D450" s="113" t="s">
        <v>7</v>
      </c>
      <c r="E450" s="113" t="s">
        <v>2601</v>
      </c>
      <c r="F450" s="113" t="s">
        <v>2601</v>
      </c>
      <c r="G450" s="36" t="s">
        <v>2447</v>
      </c>
      <c r="H450" s="14">
        <f t="shared" si="12"/>
        <v>426</v>
      </c>
      <c r="I450" s="14">
        <v>426</v>
      </c>
      <c r="J450" s="14">
        <f t="shared" si="13"/>
        <v>0</v>
      </c>
      <c r="K450" s="13"/>
      <c r="L450" s="13"/>
      <c r="M450" s="13">
        <v>0</v>
      </c>
    </row>
    <row r="451" spans="1:13" ht="38.25" x14ac:dyDescent="0.2">
      <c r="A451" s="106"/>
      <c r="B451" s="12" t="s">
        <v>3122</v>
      </c>
      <c r="C451" s="18" t="s">
        <v>3205</v>
      </c>
      <c r="D451" s="113" t="s">
        <v>7</v>
      </c>
      <c r="E451" s="113" t="s">
        <v>2456</v>
      </c>
      <c r="F451" s="113" t="s">
        <v>2456</v>
      </c>
      <c r="G451" s="36" t="s">
        <v>2447</v>
      </c>
      <c r="H451" s="14">
        <f t="shared" si="12"/>
        <v>487</v>
      </c>
      <c r="I451" s="14">
        <v>487</v>
      </c>
      <c r="J451" s="14">
        <f t="shared" si="13"/>
        <v>0</v>
      </c>
      <c r="K451" s="13"/>
      <c r="L451" s="13"/>
      <c r="M451" s="13">
        <v>0</v>
      </c>
    </row>
    <row r="452" spans="1:13" ht="25.5" x14ac:dyDescent="0.2">
      <c r="A452" s="106"/>
      <c r="B452" s="12" t="s">
        <v>3206</v>
      </c>
      <c r="C452" s="18" t="s">
        <v>3207</v>
      </c>
      <c r="D452" s="113" t="s">
        <v>7</v>
      </c>
      <c r="E452" s="113" t="s">
        <v>2601</v>
      </c>
      <c r="F452" s="113" t="s">
        <v>2601</v>
      </c>
      <c r="G452" s="36" t="s">
        <v>2447</v>
      </c>
      <c r="H452" s="14">
        <f t="shared" si="12"/>
        <v>322</v>
      </c>
      <c r="I452" s="14">
        <v>322</v>
      </c>
      <c r="J452" s="14">
        <f t="shared" si="13"/>
        <v>0</v>
      </c>
      <c r="K452" s="13"/>
      <c r="L452" s="13"/>
      <c r="M452" s="13">
        <v>0</v>
      </c>
    </row>
    <row r="453" spans="1:13" ht="38.25" x14ac:dyDescent="0.2">
      <c r="A453" s="106"/>
      <c r="B453" s="12" t="s">
        <v>3208</v>
      </c>
      <c r="C453" s="18" t="s">
        <v>3209</v>
      </c>
      <c r="D453" s="113" t="s">
        <v>7</v>
      </c>
      <c r="E453" s="113" t="s">
        <v>2460</v>
      </c>
      <c r="F453" s="113" t="s">
        <v>2460</v>
      </c>
      <c r="G453" s="36" t="s">
        <v>2447</v>
      </c>
      <c r="H453" s="14">
        <f t="shared" si="12"/>
        <v>435</v>
      </c>
      <c r="I453" s="14">
        <v>435</v>
      </c>
      <c r="J453" s="14">
        <f t="shared" si="13"/>
        <v>0</v>
      </c>
      <c r="K453" s="13"/>
      <c r="L453" s="13"/>
      <c r="M453" s="13">
        <v>0</v>
      </c>
    </row>
    <row r="454" spans="1:13" ht="25.5" x14ac:dyDescent="0.2">
      <c r="A454" s="106"/>
      <c r="B454" s="12" t="s">
        <v>3114</v>
      </c>
      <c r="C454" s="18" t="s">
        <v>3210</v>
      </c>
      <c r="D454" s="113" t="s">
        <v>7</v>
      </c>
      <c r="E454" s="113" t="s">
        <v>2460</v>
      </c>
      <c r="F454" s="113" t="s">
        <v>2460</v>
      </c>
      <c r="G454" s="36" t="s">
        <v>2447</v>
      </c>
      <c r="H454" s="14">
        <f t="shared" si="12"/>
        <v>30</v>
      </c>
      <c r="I454" s="14">
        <v>30</v>
      </c>
      <c r="J454" s="14">
        <f t="shared" si="13"/>
        <v>0</v>
      </c>
      <c r="K454" s="13"/>
      <c r="L454" s="13"/>
      <c r="M454" s="13">
        <v>0</v>
      </c>
    </row>
    <row r="455" spans="1:13" ht="25.5" x14ac:dyDescent="0.2">
      <c r="A455" s="106"/>
      <c r="B455" s="12" t="s">
        <v>3126</v>
      </c>
      <c r="C455" s="18" t="s">
        <v>3211</v>
      </c>
      <c r="D455" s="113" t="s">
        <v>7</v>
      </c>
      <c r="E455" s="113" t="s">
        <v>2456</v>
      </c>
      <c r="F455" s="113" t="s">
        <v>2456</v>
      </c>
      <c r="G455" s="36" t="s">
        <v>2447</v>
      </c>
      <c r="H455" s="14">
        <f t="shared" ref="H455:H517" si="14">I455+J455</f>
        <v>120</v>
      </c>
      <c r="I455" s="14">
        <v>120</v>
      </c>
      <c r="J455" s="14">
        <f t="shared" si="13"/>
        <v>0</v>
      </c>
      <c r="K455" s="13"/>
      <c r="L455" s="13"/>
      <c r="M455" s="13">
        <v>0</v>
      </c>
    </row>
    <row r="456" spans="1:13" ht="25.5" x14ac:dyDescent="0.2">
      <c r="A456" s="106"/>
      <c r="B456" s="12" t="s">
        <v>3162</v>
      </c>
      <c r="C456" s="18" t="s">
        <v>3212</v>
      </c>
      <c r="D456" s="113" t="s">
        <v>7</v>
      </c>
      <c r="E456" s="113" t="s">
        <v>2456</v>
      </c>
      <c r="F456" s="113" t="s">
        <v>2456</v>
      </c>
      <c r="G456" s="36" t="s">
        <v>2447</v>
      </c>
      <c r="H456" s="14">
        <f t="shared" si="14"/>
        <v>270</v>
      </c>
      <c r="I456" s="14">
        <v>270</v>
      </c>
      <c r="J456" s="14">
        <f t="shared" ref="J456:J517" si="15">SUM(K456:M456)</f>
        <v>0</v>
      </c>
      <c r="K456" s="13"/>
      <c r="L456" s="13"/>
      <c r="M456" s="13">
        <v>0</v>
      </c>
    </row>
    <row r="457" spans="1:13" ht="38.25" x14ac:dyDescent="0.2">
      <c r="A457" s="106"/>
      <c r="B457" s="12" t="s">
        <v>3213</v>
      </c>
      <c r="C457" s="18" t="s">
        <v>3214</v>
      </c>
      <c r="D457" s="113" t="s">
        <v>7</v>
      </c>
      <c r="E457" s="113" t="s">
        <v>2652</v>
      </c>
      <c r="F457" s="113" t="s">
        <v>2652</v>
      </c>
      <c r="G457" s="36" t="s">
        <v>2447</v>
      </c>
      <c r="H457" s="14">
        <f t="shared" si="14"/>
        <v>75</v>
      </c>
      <c r="I457" s="14">
        <v>75</v>
      </c>
      <c r="J457" s="14">
        <f t="shared" si="15"/>
        <v>0</v>
      </c>
      <c r="K457" s="13"/>
      <c r="L457" s="13"/>
      <c r="M457" s="13">
        <v>0</v>
      </c>
    </row>
    <row r="458" spans="1:13" ht="38.25" x14ac:dyDescent="0.2">
      <c r="A458" s="106"/>
      <c r="B458" s="12" t="s">
        <v>3215</v>
      </c>
      <c r="C458" s="18" t="s">
        <v>3216</v>
      </c>
      <c r="D458" s="113" t="s">
        <v>7</v>
      </c>
      <c r="E458" s="113" t="s">
        <v>2455</v>
      </c>
      <c r="F458" s="113" t="s">
        <v>2455</v>
      </c>
      <c r="G458" s="15" t="s">
        <v>2599</v>
      </c>
      <c r="H458" s="14">
        <f t="shared" si="14"/>
        <v>26.441119999999998</v>
      </c>
      <c r="I458" s="14"/>
      <c r="J458" s="14">
        <f t="shared" si="15"/>
        <v>26.441119999999998</v>
      </c>
      <c r="K458" s="13">
        <v>6.19</v>
      </c>
      <c r="L458" s="13">
        <v>15.53</v>
      </c>
      <c r="M458" s="13">
        <v>4.72112</v>
      </c>
    </row>
    <row r="459" spans="1:13" ht="63.75" x14ac:dyDescent="0.2">
      <c r="A459" s="106"/>
      <c r="B459" s="12" t="s">
        <v>3215</v>
      </c>
      <c r="C459" s="18" t="s">
        <v>3217</v>
      </c>
      <c r="D459" s="113" t="s">
        <v>7</v>
      </c>
      <c r="E459" s="113" t="s">
        <v>2455</v>
      </c>
      <c r="F459" s="113" t="s">
        <v>2455</v>
      </c>
      <c r="G459" s="15" t="s">
        <v>2599</v>
      </c>
      <c r="H459" s="14">
        <f t="shared" si="14"/>
        <v>14.472239999999998</v>
      </c>
      <c r="I459" s="14"/>
      <c r="J459" s="14">
        <f t="shared" si="15"/>
        <v>14.472239999999998</v>
      </c>
      <c r="K459" s="13">
        <v>8.1999999999999993</v>
      </c>
      <c r="L459" s="13">
        <v>4.8099999999999996</v>
      </c>
      <c r="M459" s="13">
        <v>1.4622399999999998</v>
      </c>
    </row>
    <row r="460" spans="1:13" ht="38.25" x14ac:dyDescent="0.2">
      <c r="A460" s="106"/>
      <c r="B460" s="12" t="s">
        <v>3218</v>
      </c>
      <c r="C460" s="12" t="s">
        <v>3219</v>
      </c>
      <c r="D460" s="113" t="s">
        <v>7</v>
      </c>
      <c r="E460" s="113" t="s">
        <v>2616</v>
      </c>
      <c r="F460" s="113" t="s">
        <v>2616</v>
      </c>
      <c r="G460" s="15" t="s">
        <v>2599</v>
      </c>
      <c r="H460" s="14">
        <f t="shared" si="14"/>
        <v>38.518000000000001</v>
      </c>
      <c r="I460" s="14"/>
      <c r="J460" s="14">
        <f t="shared" si="15"/>
        <v>38.518000000000001</v>
      </c>
      <c r="K460" s="13">
        <v>8.1999999999999993</v>
      </c>
      <c r="L460" s="13">
        <v>23.25</v>
      </c>
      <c r="M460" s="13">
        <v>7.0679999999999996</v>
      </c>
    </row>
    <row r="461" spans="1:13" ht="38.25" customHeight="1" x14ac:dyDescent="0.2">
      <c r="A461" s="106"/>
      <c r="B461" s="12" t="s">
        <v>3220</v>
      </c>
      <c r="C461" s="12" t="s">
        <v>3221</v>
      </c>
      <c r="D461" s="113" t="s">
        <v>7</v>
      </c>
      <c r="E461" s="113" t="s">
        <v>2460</v>
      </c>
      <c r="F461" s="113" t="s">
        <v>2460</v>
      </c>
      <c r="G461" s="15" t="s">
        <v>2599</v>
      </c>
      <c r="H461" s="14">
        <f t="shared" si="14"/>
        <v>14.5848</v>
      </c>
      <c r="I461" s="14"/>
      <c r="J461" s="14">
        <f t="shared" si="15"/>
        <v>14.5848</v>
      </c>
      <c r="K461" s="13">
        <v>6.5</v>
      </c>
      <c r="L461" s="13">
        <v>6.2</v>
      </c>
      <c r="M461" s="13">
        <v>1.8848</v>
      </c>
    </row>
    <row r="462" spans="1:13" ht="39" customHeight="1" x14ac:dyDescent="0.2">
      <c r="A462" s="106"/>
      <c r="B462" s="12" t="s">
        <v>3220</v>
      </c>
      <c r="C462" s="18" t="s">
        <v>3222</v>
      </c>
      <c r="D462" s="113" t="s">
        <v>7</v>
      </c>
      <c r="E462" s="113" t="s">
        <v>2460</v>
      </c>
      <c r="F462" s="113" t="s">
        <v>2460</v>
      </c>
      <c r="G462" s="15" t="s">
        <v>2599</v>
      </c>
      <c r="H462" s="14">
        <f t="shared" si="14"/>
        <v>48.704319999999996</v>
      </c>
      <c r="I462" s="14"/>
      <c r="J462" s="14">
        <f t="shared" si="15"/>
        <v>48.704319999999996</v>
      </c>
      <c r="K462" s="13">
        <v>16</v>
      </c>
      <c r="L462" s="13">
        <v>25.08</v>
      </c>
      <c r="M462" s="13">
        <v>7.6243199999999991</v>
      </c>
    </row>
    <row r="463" spans="1:13" ht="51" x14ac:dyDescent="0.2">
      <c r="A463" s="106"/>
      <c r="B463" s="12" t="s">
        <v>3220</v>
      </c>
      <c r="C463" s="12" t="s">
        <v>3223</v>
      </c>
      <c r="D463" s="113" t="s">
        <v>7</v>
      </c>
      <c r="E463" s="113" t="s">
        <v>2460</v>
      </c>
      <c r="F463" s="113" t="s">
        <v>2460</v>
      </c>
      <c r="G463" s="15" t="s">
        <v>2599</v>
      </c>
      <c r="H463" s="14">
        <f t="shared" si="14"/>
        <v>37.274000000000001</v>
      </c>
      <c r="I463" s="14"/>
      <c r="J463" s="14">
        <f t="shared" si="15"/>
        <v>37.274000000000001</v>
      </c>
      <c r="K463" s="13">
        <v>5</v>
      </c>
      <c r="L463" s="13">
        <v>24.75</v>
      </c>
      <c r="M463" s="13">
        <v>7.524</v>
      </c>
    </row>
    <row r="464" spans="1:13" ht="25.5" customHeight="1" x14ac:dyDescent="0.2">
      <c r="A464" s="106"/>
      <c r="B464" s="12" t="s">
        <v>3220</v>
      </c>
      <c r="C464" s="12" t="s">
        <v>3224</v>
      </c>
      <c r="D464" s="113" t="s">
        <v>7</v>
      </c>
      <c r="E464" s="113" t="s">
        <v>2460</v>
      </c>
      <c r="F464" s="113" t="s">
        <v>2460</v>
      </c>
      <c r="G464" s="15" t="s">
        <v>2599</v>
      </c>
      <c r="H464" s="14">
        <f t="shared" si="14"/>
        <v>23.625599999999999</v>
      </c>
      <c r="I464" s="14"/>
      <c r="J464" s="14">
        <f t="shared" si="15"/>
        <v>23.625599999999999</v>
      </c>
      <c r="K464" s="13">
        <v>5.5</v>
      </c>
      <c r="L464" s="13">
        <v>13.9</v>
      </c>
      <c r="M464" s="13">
        <v>4.2256</v>
      </c>
    </row>
    <row r="465" spans="1:13" ht="51" x14ac:dyDescent="0.2">
      <c r="A465" s="106"/>
      <c r="B465" s="12" t="s">
        <v>3225</v>
      </c>
      <c r="C465" s="12" t="s">
        <v>3226</v>
      </c>
      <c r="D465" s="113" t="s">
        <v>2871</v>
      </c>
      <c r="E465" s="113" t="s">
        <v>2456</v>
      </c>
      <c r="F465" s="113" t="s">
        <v>2456</v>
      </c>
      <c r="G465" s="15" t="s">
        <v>2599</v>
      </c>
      <c r="H465" s="14">
        <f t="shared" si="14"/>
        <v>31.65784</v>
      </c>
      <c r="I465" s="14"/>
      <c r="J465" s="14">
        <f t="shared" si="15"/>
        <v>31.65784</v>
      </c>
      <c r="K465" s="13">
        <v>4</v>
      </c>
      <c r="L465" s="13">
        <v>21.21</v>
      </c>
      <c r="M465" s="13">
        <v>6.4478400000000002</v>
      </c>
    </row>
    <row r="466" spans="1:13" ht="51" x14ac:dyDescent="0.2">
      <c r="A466" s="106"/>
      <c r="B466" s="12" t="s">
        <v>3225</v>
      </c>
      <c r="C466" s="12" t="s">
        <v>3227</v>
      </c>
      <c r="D466" s="113" t="s">
        <v>2871</v>
      </c>
      <c r="E466" s="113" t="s">
        <v>2456</v>
      </c>
      <c r="F466" s="113" t="s">
        <v>2456</v>
      </c>
      <c r="G466" s="15" t="s">
        <v>2599</v>
      </c>
      <c r="H466" s="14">
        <f t="shared" si="14"/>
        <v>23.625599999999999</v>
      </c>
      <c r="I466" s="14"/>
      <c r="J466" s="14">
        <f t="shared" si="15"/>
        <v>23.625599999999999</v>
      </c>
      <c r="K466" s="13">
        <v>5.5</v>
      </c>
      <c r="L466" s="13">
        <v>13.9</v>
      </c>
      <c r="M466" s="13">
        <v>4.2256</v>
      </c>
    </row>
    <row r="467" spans="1:13" ht="51" x14ac:dyDescent="0.2">
      <c r="A467" s="106"/>
      <c r="B467" s="12" t="s">
        <v>3225</v>
      </c>
      <c r="C467" s="18" t="s">
        <v>3228</v>
      </c>
      <c r="D467" s="113" t="s">
        <v>2871</v>
      </c>
      <c r="E467" s="113" t="s">
        <v>2457</v>
      </c>
      <c r="F467" s="113" t="s">
        <v>2457</v>
      </c>
      <c r="G467" s="15" t="s">
        <v>2599</v>
      </c>
      <c r="H467" s="14">
        <f t="shared" si="14"/>
        <v>91.916480000000007</v>
      </c>
      <c r="I467" s="14"/>
      <c r="J467" s="14">
        <f t="shared" si="15"/>
        <v>91.916480000000007</v>
      </c>
      <c r="K467" s="13">
        <v>7</v>
      </c>
      <c r="L467" s="13">
        <v>65.12</v>
      </c>
      <c r="M467" s="13">
        <v>19.796480000000003</v>
      </c>
    </row>
    <row r="468" spans="1:13" ht="51" x14ac:dyDescent="0.2">
      <c r="A468" s="106"/>
      <c r="B468" s="12" t="s">
        <v>3225</v>
      </c>
      <c r="C468" s="18" t="s">
        <v>3229</v>
      </c>
      <c r="D468" s="113" t="s">
        <v>2871</v>
      </c>
      <c r="E468" s="113" t="s">
        <v>2633</v>
      </c>
      <c r="F468" s="113" t="s">
        <v>2633</v>
      </c>
      <c r="G468" s="15" t="s">
        <v>2599</v>
      </c>
      <c r="H468" s="14">
        <f t="shared" si="14"/>
        <v>91.916480000000007</v>
      </c>
      <c r="I468" s="14"/>
      <c r="J468" s="14">
        <f t="shared" si="15"/>
        <v>91.916480000000007</v>
      </c>
      <c r="K468" s="13">
        <v>7</v>
      </c>
      <c r="L468" s="13">
        <v>65.12</v>
      </c>
      <c r="M468" s="13">
        <v>19.796480000000003</v>
      </c>
    </row>
    <row r="469" spans="1:13" ht="38.25" x14ac:dyDescent="0.2">
      <c r="A469" s="106"/>
      <c r="B469" s="12" t="s">
        <v>3230</v>
      </c>
      <c r="C469" s="18" t="s">
        <v>3231</v>
      </c>
      <c r="D469" s="113" t="s">
        <v>7</v>
      </c>
      <c r="E469" s="113" t="s">
        <v>2652</v>
      </c>
      <c r="F469" s="113" t="s">
        <v>2652</v>
      </c>
      <c r="G469" s="15" t="s">
        <v>2599</v>
      </c>
      <c r="H469" s="14">
        <f t="shared" si="14"/>
        <v>140.07472000000001</v>
      </c>
      <c r="I469" s="14"/>
      <c r="J469" s="14">
        <f t="shared" si="15"/>
        <v>140.07472000000001</v>
      </c>
      <c r="K469" s="13">
        <v>12.7</v>
      </c>
      <c r="L469" s="13">
        <v>97.68</v>
      </c>
      <c r="M469" s="13">
        <v>29.69472</v>
      </c>
    </row>
    <row r="470" spans="1:13" ht="63.75" x14ac:dyDescent="0.2">
      <c r="A470" s="106"/>
      <c r="B470" s="12" t="s">
        <v>3232</v>
      </c>
      <c r="C470" s="18" t="s">
        <v>3233</v>
      </c>
      <c r="D470" s="113" t="s">
        <v>7</v>
      </c>
      <c r="E470" s="113" t="s">
        <v>2455</v>
      </c>
      <c r="F470" s="113" t="s">
        <v>2455</v>
      </c>
      <c r="G470" s="15" t="s">
        <v>2599</v>
      </c>
      <c r="H470" s="14">
        <f t="shared" si="14"/>
        <v>16.245999999999999</v>
      </c>
      <c r="I470" s="14"/>
      <c r="J470" s="14">
        <f t="shared" si="15"/>
        <v>16.245999999999999</v>
      </c>
      <c r="K470" s="13">
        <v>9.4</v>
      </c>
      <c r="L470" s="13">
        <v>5.25</v>
      </c>
      <c r="M470" s="13">
        <v>1.5959999999999999</v>
      </c>
    </row>
    <row r="471" spans="1:13" ht="51" x14ac:dyDescent="0.2">
      <c r="A471" s="106"/>
      <c r="B471" s="12" t="s">
        <v>3232</v>
      </c>
      <c r="C471" s="12" t="s">
        <v>3234</v>
      </c>
      <c r="D471" s="113" t="s">
        <v>7</v>
      </c>
      <c r="E471" s="113" t="s">
        <v>2458</v>
      </c>
      <c r="F471" s="113" t="s">
        <v>2458</v>
      </c>
      <c r="G471" s="15" t="s">
        <v>2599</v>
      </c>
      <c r="H471" s="14">
        <f t="shared" si="14"/>
        <v>38.539200000000001</v>
      </c>
      <c r="I471" s="14"/>
      <c r="J471" s="14">
        <f t="shared" si="15"/>
        <v>38.539200000000001</v>
      </c>
      <c r="K471" s="13">
        <v>6.2</v>
      </c>
      <c r="L471" s="13">
        <v>24.8</v>
      </c>
      <c r="M471" s="13">
        <v>7.5392000000000001</v>
      </c>
    </row>
    <row r="472" spans="1:13" ht="51" x14ac:dyDescent="0.2">
      <c r="A472" s="106"/>
      <c r="B472" s="12" t="s">
        <v>3232</v>
      </c>
      <c r="C472" s="12" t="s">
        <v>3235</v>
      </c>
      <c r="D472" s="113" t="s">
        <v>7</v>
      </c>
      <c r="E472" s="113" t="s">
        <v>2461</v>
      </c>
      <c r="F472" s="113" t="s">
        <v>2461</v>
      </c>
      <c r="G472" s="15" t="s">
        <v>2599</v>
      </c>
      <c r="H472" s="14">
        <f t="shared" si="14"/>
        <v>16.279199999999999</v>
      </c>
      <c r="I472" s="14"/>
      <c r="J472" s="14">
        <f t="shared" si="15"/>
        <v>16.279199999999999</v>
      </c>
      <c r="K472" s="13">
        <v>3.5</v>
      </c>
      <c r="L472" s="13">
        <v>9.8000000000000007</v>
      </c>
      <c r="M472" s="13">
        <v>2.9792000000000001</v>
      </c>
    </row>
    <row r="473" spans="1:13" ht="51" x14ac:dyDescent="0.2">
      <c r="A473" s="106"/>
      <c r="B473" s="12" t="s">
        <v>3232</v>
      </c>
      <c r="C473" s="12" t="s">
        <v>3236</v>
      </c>
      <c r="D473" s="113" t="s">
        <v>7</v>
      </c>
      <c r="E473" s="113" t="s">
        <v>2457</v>
      </c>
      <c r="F473" s="113" t="s">
        <v>2457</v>
      </c>
      <c r="G473" s="15" t="s">
        <v>2599</v>
      </c>
      <c r="H473" s="14">
        <f t="shared" si="14"/>
        <v>29.404399999999999</v>
      </c>
      <c r="I473" s="14"/>
      <c r="J473" s="14">
        <f t="shared" si="15"/>
        <v>29.404399999999999</v>
      </c>
      <c r="K473" s="13">
        <v>5.15</v>
      </c>
      <c r="L473" s="13">
        <v>18.600000000000001</v>
      </c>
      <c r="M473" s="13">
        <v>5.6543999999999999</v>
      </c>
    </row>
    <row r="474" spans="1:13" ht="63.75" x14ac:dyDescent="0.2">
      <c r="A474" s="106"/>
      <c r="B474" s="12" t="s">
        <v>3232</v>
      </c>
      <c r="C474" s="12" t="s">
        <v>3237</v>
      </c>
      <c r="D474" s="113" t="s">
        <v>7</v>
      </c>
      <c r="E474" s="113" t="s">
        <v>2455</v>
      </c>
      <c r="F474" s="113" t="s">
        <v>2455</v>
      </c>
      <c r="G474" s="15" t="s">
        <v>2599</v>
      </c>
      <c r="H474" s="14">
        <f t="shared" si="14"/>
        <v>8.1639999999999997</v>
      </c>
      <c r="I474" s="14"/>
      <c r="J474" s="14">
        <f t="shared" si="15"/>
        <v>8.1639999999999997</v>
      </c>
      <c r="K474" s="13">
        <v>3.6</v>
      </c>
      <c r="L474" s="13">
        <v>3.5</v>
      </c>
      <c r="M474" s="13">
        <v>1.0640000000000001</v>
      </c>
    </row>
    <row r="475" spans="1:13" ht="25.5" customHeight="1" x14ac:dyDescent="0.2">
      <c r="A475" s="106"/>
      <c r="B475" s="12" t="s">
        <v>3220</v>
      </c>
      <c r="C475" s="12" t="s">
        <v>3238</v>
      </c>
      <c r="D475" s="113" t="s">
        <v>7</v>
      </c>
      <c r="E475" s="113" t="s">
        <v>2454</v>
      </c>
      <c r="F475" s="113" t="s">
        <v>2454</v>
      </c>
      <c r="G475" s="36" t="s">
        <v>2447</v>
      </c>
      <c r="H475" s="14">
        <f t="shared" si="14"/>
        <v>427</v>
      </c>
      <c r="I475" s="14">
        <v>427</v>
      </c>
      <c r="J475" s="14">
        <f t="shared" si="15"/>
        <v>0</v>
      </c>
      <c r="K475" s="13"/>
      <c r="L475" s="13"/>
      <c r="M475" s="13">
        <v>0</v>
      </c>
    </row>
    <row r="476" spans="1:13" ht="25.5" customHeight="1" x14ac:dyDescent="0.2">
      <c r="A476" s="106"/>
      <c r="B476" s="12" t="s">
        <v>3220</v>
      </c>
      <c r="C476" s="12" t="s">
        <v>3239</v>
      </c>
      <c r="D476" s="113" t="s">
        <v>7</v>
      </c>
      <c r="E476" s="113" t="s">
        <v>2601</v>
      </c>
      <c r="F476" s="113" t="s">
        <v>2601</v>
      </c>
      <c r="G476" s="36" t="s">
        <v>2447</v>
      </c>
      <c r="H476" s="14">
        <f t="shared" si="14"/>
        <v>427</v>
      </c>
      <c r="I476" s="14">
        <v>427</v>
      </c>
      <c r="J476" s="14">
        <f t="shared" si="15"/>
        <v>0</v>
      </c>
      <c r="K476" s="13"/>
      <c r="L476" s="13"/>
      <c r="M476" s="13">
        <v>0</v>
      </c>
    </row>
    <row r="477" spans="1:13" ht="25.5" customHeight="1" x14ac:dyDescent="0.2">
      <c r="A477" s="106"/>
      <c r="B477" s="12" t="s">
        <v>3220</v>
      </c>
      <c r="C477" s="12" t="s">
        <v>3240</v>
      </c>
      <c r="D477" s="113" t="s">
        <v>7</v>
      </c>
      <c r="E477" s="113" t="s">
        <v>2458</v>
      </c>
      <c r="F477" s="113" t="s">
        <v>2458</v>
      </c>
      <c r="G477" s="36" t="s">
        <v>2447</v>
      </c>
      <c r="H477" s="14">
        <f t="shared" si="14"/>
        <v>427</v>
      </c>
      <c r="I477" s="14">
        <v>427</v>
      </c>
      <c r="J477" s="14">
        <f t="shared" si="15"/>
        <v>0</v>
      </c>
      <c r="K477" s="13"/>
      <c r="L477" s="13"/>
      <c r="M477" s="13">
        <v>0</v>
      </c>
    </row>
    <row r="478" spans="1:13" ht="25.5" customHeight="1" x14ac:dyDescent="0.2">
      <c r="A478" s="106"/>
      <c r="B478" s="12" t="s">
        <v>3241</v>
      </c>
      <c r="C478" s="12" t="s">
        <v>3242</v>
      </c>
      <c r="D478" s="113" t="s">
        <v>7</v>
      </c>
      <c r="E478" s="113" t="s">
        <v>2454</v>
      </c>
      <c r="F478" s="113" t="s">
        <v>2454</v>
      </c>
      <c r="G478" s="36" t="s">
        <v>2447</v>
      </c>
      <c r="H478" s="14">
        <f t="shared" si="14"/>
        <v>441</v>
      </c>
      <c r="I478" s="14">
        <v>441</v>
      </c>
      <c r="J478" s="14">
        <f t="shared" si="15"/>
        <v>0</v>
      </c>
      <c r="K478" s="13"/>
      <c r="L478" s="13"/>
      <c r="M478" s="13">
        <v>0</v>
      </c>
    </row>
    <row r="479" spans="1:13" ht="25.5" customHeight="1" x14ac:dyDescent="0.2">
      <c r="A479" s="106"/>
      <c r="B479" s="12" t="s">
        <v>3241</v>
      </c>
      <c r="C479" s="12" t="s">
        <v>3243</v>
      </c>
      <c r="D479" s="113" t="s">
        <v>7</v>
      </c>
      <c r="E479" s="113" t="s">
        <v>2601</v>
      </c>
      <c r="F479" s="113" t="s">
        <v>2601</v>
      </c>
      <c r="G479" s="36" t="s">
        <v>2447</v>
      </c>
      <c r="H479" s="14">
        <f t="shared" si="14"/>
        <v>441</v>
      </c>
      <c r="I479" s="14">
        <v>441</v>
      </c>
      <c r="J479" s="14">
        <f t="shared" si="15"/>
        <v>0</v>
      </c>
      <c r="K479" s="13"/>
      <c r="L479" s="13"/>
      <c r="M479" s="13">
        <v>0</v>
      </c>
    </row>
    <row r="480" spans="1:13" ht="25.5" customHeight="1" x14ac:dyDescent="0.2">
      <c r="A480" s="106"/>
      <c r="B480" s="12" t="s">
        <v>3241</v>
      </c>
      <c r="C480" s="12" t="s">
        <v>3244</v>
      </c>
      <c r="D480" s="113" t="s">
        <v>7</v>
      </c>
      <c r="E480" s="113" t="s">
        <v>2458</v>
      </c>
      <c r="F480" s="113" t="s">
        <v>2458</v>
      </c>
      <c r="G480" s="36" t="s">
        <v>2447</v>
      </c>
      <c r="H480" s="14">
        <f t="shared" si="14"/>
        <v>441</v>
      </c>
      <c r="I480" s="14">
        <v>441</v>
      </c>
      <c r="J480" s="14">
        <f t="shared" si="15"/>
        <v>0</v>
      </c>
      <c r="K480" s="13"/>
      <c r="L480" s="13"/>
      <c r="M480" s="13">
        <v>0</v>
      </c>
    </row>
    <row r="481" spans="1:13" ht="38.25" customHeight="1" x14ac:dyDescent="0.2">
      <c r="A481" s="106"/>
      <c r="B481" s="12" t="s">
        <v>3245</v>
      </c>
      <c r="C481" s="12" t="s">
        <v>3246</v>
      </c>
      <c r="D481" s="113" t="s">
        <v>7</v>
      </c>
      <c r="E481" s="113" t="s">
        <v>2601</v>
      </c>
      <c r="F481" s="113" t="s">
        <v>2601</v>
      </c>
      <c r="G481" s="36" t="s">
        <v>2447</v>
      </c>
      <c r="H481" s="14">
        <f t="shared" si="14"/>
        <v>781</v>
      </c>
      <c r="I481" s="14">
        <v>781</v>
      </c>
      <c r="J481" s="14">
        <f t="shared" si="15"/>
        <v>0</v>
      </c>
      <c r="K481" s="13"/>
      <c r="L481" s="13"/>
      <c r="M481" s="13">
        <v>0</v>
      </c>
    </row>
    <row r="482" spans="1:13" ht="51" x14ac:dyDescent="0.2">
      <c r="A482" s="106"/>
      <c r="B482" s="12" t="s">
        <v>3232</v>
      </c>
      <c r="C482" s="12" t="s">
        <v>3247</v>
      </c>
      <c r="D482" s="113" t="s">
        <v>7</v>
      </c>
      <c r="E482" s="113" t="s">
        <v>2601</v>
      </c>
      <c r="F482" s="113" t="s">
        <v>2601</v>
      </c>
      <c r="G482" s="36" t="s">
        <v>2447</v>
      </c>
      <c r="H482" s="14">
        <f t="shared" si="14"/>
        <v>725</v>
      </c>
      <c r="I482" s="14">
        <v>725</v>
      </c>
      <c r="J482" s="14">
        <f t="shared" si="15"/>
        <v>0</v>
      </c>
      <c r="K482" s="13"/>
      <c r="L482" s="13"/>
      <c r="M482" s="13">
        <v>0</v>
      </c>
    </row>
    <row r="483" spans="1:13" ht="25.5" x14ac:dyDescent="0.2">
      <c r="A483" s="106"/>
      <c r="B483" s="12" t="s">
        <v>3248</v>
      </c>
      <c r="C483" s="12" t="s">
        <v>3249</v>
      </c>
      <c r="D483" s="113" t="s">
        <v>7</v>
      </c>
      <c r="E483" s="113" t="s">
        <v>2458</v>
      </c>
      <c r="F483" s="113" t="s">
        <v>2458</v>
      </c>
      <c r="G483" s="36" t="s">
        <v>2447</v>
      </c>
      <c r="H483" s="14">
        <f t="shared" si="14"/>
        <v>851</v>
      </c>
      <c r="I483" s="14">
        <v>851</v>
      </c>
      <c r="J483" s="14">
        <f t="shared" si="15"/>
        <v>0</v>
      </c>
      <c r="K483" s="13"/>
      <c r="L483" s="13"/>
      <c r="M483" s="13">
        <v>0</v>
      </c>
    </row>
    <row r="484" spans="1:13" ht="63.75" x14ac:dyDescent="0.2">
      <c r="A484" s="106"/>
      <c r="B484" s="12" t="s">
        <v>3250</v>
      </c>
      <c r="C484" s="12" t="s">
        <v>3251</v>
      </c>
      <c r="D484" s="113" t="s">
        <v>7</v>
      </c>
      <c r="E484" s="113" t="s">
        <v>2457</v>
      </c>
      <c r="F484" s="113" t="s">
        <v>2457</v>
      </c>
      <c r="G484" s="36" t="s">
        <v>2447</v>
      </c>
      <c r="H484" s="14">
        <f t="shared" si="14"/>
        <v>58</v>
      </c>
      <c r="I484" s="14">
        <v>58</v>
      </c>
      <c r="J484" s="14">
        <f t="shared" si="15"/>
        <v>0</v>
      </c>
      <c r="K484" s="13"/>
      <c r="L484" s="13"/>
      <c r="M484" s="13">
        <v>0</v>
      </c>
    </row>
    <row r="485" spans="1:13" ht="38.25" customHeight="1" x14ac:dyDescent="0.2">
      <c r="A485" s="106"/>
      <c r="B485" s="12" t="s">
        <v>3245</v>
      </c>
      <c r="C485" s="12" t="s">
        <v>3252</v>
      </c>
      <c r="D485" s="113" t="s">
        <v>7</v>
      </c>
      <c r="E485" s="113" t="s">
        <v>2455</v>
      </c>
      <c r="F485" s="113" t="s">
        <v>2455</v>
      </c>
      <c r="G485" s="15" t="s">
        <v>2599</v>
      </c>
      <c r="H485" s="14">
        <f t="shared" si="14"/>
        <v>42.72072</v>
      </c>
      <c r="I485" s="14"/>
      <c r="J485" s="14">
        <f t="shared" si="15"/>
        <v>42.72072</v>
      </c>
      <c r="K485" s="13">
        <v>11.19</v>
      </c>
      <c r="L485" s="13">
        <v>24.18</v>
      </c>
      <c r="M485" s="13">
        <v>7.3507199999999999</v>
      </c>
    </row>
    <row r="486" spans="1:13" ht="25.5" x14ac:dyDescent="0.2">
      <c r="A486" s="106"/>
      <c r="B486" s="12" t="s">
        <v>3253</v>
      </c>
      <c r="C486" s="12" t="s">
        <v>3254</v>
      </c>
      <c r="D486" s="113" t="s">
        <v>7</v>
      </c>
      <c r="E486" s="113" t="s">
        <v>2652</v>
      </c>
      <c r="F486" s="113" t="s">
        <v>2652</v>
      </c>
      <c r="G486" s="15" t="s">
        <v>2599</v>
      </c>
      <c r="H486" s="14">
        <f t="shared" si="14"/>
        <v>307.32607999999999</v>
      </c>
      <c r="I486" s="14"/>
      <c r="J486" s="14">
        <f t="shared" si="15"/>
        <v>307.32607999999999</v>
      </c>
      <c r="K486" s="13">
        <v>291</v>
      </c>
      <c r="L486" s="13">
        <v>12.52</v>
      </c>
      <c r="M486" s="13">
        <v>3.8060799999999997</v>
      </c>
    </row>
    <row r="487" spans="1:13" ht="38.25" x14ac:dyDescent="0.2">
      <c r="A487" s="106"/>
      <c r="B487" s="12" t="s">
        <v>3255</v>
      </c>
      <c r="C487" s="12" t="s">
        <v>3256</v>
      </c>
      <c r="D487" s="113" t="s">
        <v>7</v>
      </c>
      <c r="E487" s="113" t="s">
        <v>2633</v>
      </c>
      <c r="F487" s="113" t="s">
        <v>2633</v>
      </c>
      <c r="G487" s="15" t="s">
        <v>2599</v>
      </c>
      <c r="H487" s="14">
        <f t="shared" si="14"/>
        <v>53.720960000000005</v>
      </c>
      <c r="I487" s="14"/>
      <c r="J487" s="14">
        <f t="shared" si="15"/>
        <v>53.720960000000005</v>
      </c>
      <c r="K487" s="13">
        <v>11.68</v>
      </c>
      <c r="L487" s="13">
        <v>32.24</v>
      </c>
      <c r="M487" s="13">
        <v>9.8009599999999999</v>
      </c>
    </row>
    <row r="488" spans="1:13" ht="38.25" x14ac:dyDescent="0.2">
      <c r="A488" s="106"/>
      <c r="B488" s="12" t="s">
        <v>3248</v>
      </c>
      <c r="C488" s="12" t="s">
        <v>3257</v>
      </c>
      <c r="D488" s="113" t="s">
        <v>7</v>
      </c>
      <c r="E488" s="113" t="s">
        <v>2458</v>
      </c>
      <c r="F488" s="113" t="s">
        <v>2458</v>
      </c>
      <c r="G488" s="15" t="s">
        <v>2599</v>
      </c>
      <c r="H488" s="14">
        <f t="shared" si="14"/>
        <v>60.332320000000003</v>
      </c>
      <c r="I488" s="14"/>
      <c r="J488" s="14">
        <f t="shared" si="15"/>
        <v>60.332320000000003</v>
      </c>
      <c r="K488" s="13">
        <v>11.98</v>
      </c>
      <c r="L488" s="13">
        <v>37.08</v>
      </c>
      <c r="M488" s="13">
        <v>11.272319999999999</v>
      </c>
    </row>
    <row r="489" spans="1:13" ht="63.75" x14ac:dyDescent="0.2">
      <c r="A489" s="106"/>
      <c r="B489" s="12" t="s">
        <v>3245</v>
      </c>
      <c r="C489" s="12" t="s">
        <v>3258</v>
      </c>
      <c r="D489" s="113" t="s">
        <v>7</v>
      </c>
      <c r="E489" s="113" t="s">
        <v>2455</v>
      </c>
      <c r="F489" s="113" t="s">
        <v>2455</v>
      </c>
      <c r="G489" s="15" t="s">
        <v>2599</v>
      </c>
      <c r="H489" s="14">
        <f t="shared" si="14"/>
        <v>52.412239999999997</v>
      </c>
      <c r="I489" s="14"/>
      <c r="J489" s="14">
        <f t="shared" si="15"/>
        <v>52.412239999999997</v>
      </c>
      <c r="K489" s="13">
        <v>16.8</v>
      </c>
      <c r="L489" s="13">
        <v>27.31</v>
      </c>
      <c r="M489" s="13">
        <v>8.3022399999999994</v>
      </c>
    </row>
    <row r="490" spans="1:13" ht="51" x14ac:dyDescent="0.2">
      <c r="A490" s="106"/>
      <c r="B490" s="12" t="s">
        <v>3232</v>
      </c>
      <c r="C490" s="12" t="s">
        <v>3259</v>
      </c>
      <c r="D490" s="113" t="s">
        <v>7</v>
      </c>
      <c r="E490" s="113" t="s">
        <v>2457</v>
      </c>
      <c r="F490" s="113" t="s">
        <v>2457</v>
      </c>
      <c r="G490" s="15" t="s">
        <v>2599</v>
      </c>
      <c r="H490" s="14">
        <f t="shared" si="14"/>
        <v>60.900480000000002</v>
      </c>
      <c r="I490" s="14"/>
      <c r="J490" s="14">
        <f t="shared" si="15"/>
        <v>60.900480000000002</v>
      </c>
      <c r="K490" s="13">
        <v>12.17</v>
      </c>
      <c r="L490" s="13">
        <v>37.369999999999997</v>
      </c>
      <c r="M490" s="13">
        <v>11.360479999999999</v>
      </c>
    </row>
    <row r="491" spans="1:13" ht="25.5" x14ac:dyDescent="0.2">
      <c r="A491" s="106"/>
      <c r="B491" s="12" t="s">
        <v>3260</v>
      </c>
      <c r="C491" s="12" t="s">
        <v>3261</v>
      </c>
      <c r="D491" s="113" t="s">
        <v>7</v>
      </c>
      <c r="E491" s="113" t="s">
        <v>2456</v>
      </c>
      <c r="F491" s="113" t="s">
        <v>2456</v>
      </c>
      <c r="G491" s="15" t="s">
        <v>2599</v>
      </c>
      <c r="H491" s="14">
        <f t="shared" si="14"/>
        <v>13.898960000000001</v>
      </c>
      <c r="I491" s="14"/>
      <c r="J491" s="14">
        <f t="shared" si="15"/>
        <v>13.898960000000001</v>
      </c>
      <c r="K491" s="13">
        <v>10</v>
      </c>
      <c r="L491" s="13">
        <v>2.99</v>
      </c>
      <c r="M491" s="13">
        <v>0.90895999999999999</v>
      </c>
    </row>
    <row r="492" spans="1:13" ht="25.5" x14ac:dyDescent="0.2">
      <c r="A492" s="106"/>
      <c r="B492" s="12" t="s">
        <v>3260</v>
      </c>
      <c r="C492" s="12" t="s">
        <v>3262</v>
      </c>
      <c r="D492" s="113" t="s">
        <v>7</v>
      </c>
      <c r="E492" s="113" t="s">
        <v>2456</v>
      </c>
      <c r="F492" s="113" t="s">
        <v>2456</v>
      </c>
      <c r="G492" s="15" t="s">
        <v>2599</v>
      </c>
      <c r="H492" s="14">
        <f t="shared" si="14"/>
        <v>14.224959999999999</v>
      </c>
      <c r="I492" s="14"/>
      <c r="J492" s="14">
        <f t="shared" si="15"/>
        <v>14.224959999999999</v>
      </c>
      <c r="K492" s="13">
        <v>10</v>
      </c>
      <c r="L492" s="13">
        <v>3.24</v>
      </c>
      <c r="M492" s="13">
        <v>0.98496000000000006</v>
      </c>
    </row>
    <row r="493" spans="1:13" ht="25.5" x14ac:dyDescent="0.2">
      <c r="A493" s="106"/>
      <c r="B493" s="12" t="s">
        <v>3253</v>
      </c>
      <c r="C493" s="12" t="s">
        <v>3263</v>
      </c>
      <c r="D493" s="113" t="s">
        <v>7</v>
      </c>
      <c r="E493" s="113" t="s">
        <v>2616</v>
      </c>
      <c r="F493" s="113" t="s">
        <v>2616</v>
      </c>
      <c r="G493" s="15" t="s">
        <v>2599</v>
      </c>
      <c r="H493" s="14">
        <f t="shared" si="14"/>
        <v>168.3064</v>
      </c>
      <c r="I493" s="14"/>
      <c r="J493" s="14">
        <f t="shared" si="15"/>
        <v>168.3064</v>
      </c>
      <c r="K493" s="13">
        <v>159.69999999999999</v>
      </c>
      <c r="L493" s="13">
        <v>6.6</v>
      </c>
      <c r="M493" s="13">
        <v>2.0063999999999997</v>
      </c>
    </row>
    <row r="494" spans="1:13" ht="63.75" customHeight="1" x14ac:dyDescent="0.2">
      <c r="A494" s="106"/>
      <c r="B494" s="12" t="s">
        <v>3232</v>
      </c>
      <c r="C494" s="12" t="s">
        <v>3264</v>
      </c>
      <c r="D494" s="113" t="s">
        <v>7</v>
      </c>
      <c r="E494" s="113" t="s">
        <v>2455</v>
      </c>
      <c r="F494" s="113" t="s">
        <v>2455</v>
      </c>
      <c r="G494" s="15" t="s">
        <v>2599</v>
      </c>
      <c r="H494" s="14">
        <f t="shared" si="14"/>
        <v>85.634799999999998</v>
      </c>
      <c r="I494" s="14"/>
      <c r="J494" s="14">
        <f t="shared" si="15"/>
        <v>85.634799999999998</v>
      </c>
      <c r="K494" s="13">
        <v>36.799999999999997</v>
      </c>
      <c r="L494" s="13">
        <v>37.450000000000003</v>
      </c>
      <c r="M494" s="13">
        <v>11.3848</v>
      </c>
    </row>
    <row r="495" spans="1:13" ht="38.25" x14ac:dyDescent="0.2">
      <c r="A495" s="106"/>
      <c r="B495" s="12" t="s">
        <v>3265</v>
      </c>
      <c r="C495" s="12" t="s">
        <v>3266</v>
      </c>
      <c r="D495" s="113" t="s">
        <v>7</v>
      </c>
      <c r="E495" s="113" t="s">
        <v>2652</v>
      </c>
      <c r="F495" s="113" t="s">
        <v>2652</v>
      </c>
      <c r="G495" s="15" t="s">
        <v>2599</v>
      </c>
      <c r="H495" s="14">
        <f t="shared" si="14"/>
        <v>48.7532</v>
      </c>
      <c r="I495" s="14"/>
      <c r="J495" s="14">
        <f t="shared" si="15"/>
        <v>48.7532</v>
      </c>
      <c r="K495" s="13">
        <v>20</v>
      </c>
      <c r="L495" s="13">
        <v>22.05</v>
      </c>
      <c r="M495" s="13">
        <v>6.7031999999999998</v>
      </c>
    </row>
    <row r="496" spans="1:13" ht="38.25" x14ac:dyDescent="0.2">
      <c r="A496" s="106"/>
      <c r="B496" s="12" t="s">
        <v>3265</v>
      </c>
      <c r="C496" s="12" t="s">
        <v>3267</v>
      </c>
      <c r="D496" s="113" t="s">
        <v>7</v>
      </c>
      <c r="E496" s="113" t="s">
        <v>2457</v>
      </c>
      <c r="F496" s="113" t="s">
        <v>2457</v>
      </c>
      <c r="G496" s="15" t="s">
        <v>2599</v>
      </c>
      <c r="H496" s="14">
        <f t="shared" si="14"/>
        <v>31.12792</v>
      </c>
      <c r="I496" s="14"/>
      <c r="J496" s="14">
        <f t="shared" si="15"/>
        <v>31.12792</v>
      </c>
      <c r="K496" s="13">
        <v>8.66</v>
      </c>
      <c r="L496" s="13">
        <v>17.23</v>
      </c>
      <c r="M496" s="13">
        <v>5.2379199999999999</v>
      </c>
    </row>
    <row r="497" spans="1:13" ht="38.25" x14ac:dyDescent="0.2">
      <c r="A497" s="106"/>
      <c r="B497" s="12" t="s">
        <v>3265</v>
      </c>
      <c r="C497" s="12" t="s">
        <v>3268</v>
      </c>
      <c r="D497" s="113" t="s">
        <v>7</v>
      </c>
      <c r="E497" s="113" t="s">
        <v>2633</v>
      </c>
      <c r="F497" s="113" t="s">
        <v>2633</v>
      </c>
      <c r="G497" s="15" t="s">
        <v>2599</v>
      </c>
      <c r="H497" s="14">
        <f t="shared" si="14"/>
        <v>22.596640000000001</v>
      </c>
      <c r="I497" s="14"/>
      <c r="J497" s="14">
        <f t="shared" si="15"/>
        <v>22.596640000000001</v>
      </c>
      <c r="K497" s="13">
        <v>10</v>
      </c>
      <c r="L497" s="13">
        <v>9.66</v>
      </c>
      <c r="M497" s="13">
        <v>2.9366400000000001</v>
      </c>
    </row>
    <row r="498" spans="1:13" ht="63.75" x14ac:dyDescent="0.2">
      <c r="A498" s="106"/>
      <c r="B498" s="12" t="s">
        <v>3265</v>
      </c>
      <c r="C498" s="12" t="s">
        <v>3269</v>
      </c>
      <c r="D498" s="113" t="s">
        <v>7</v>
      </c>
      <c r="E498" s="113" t="s">
        <v>2633</v>
      </c>
      <c r="F498" s="113" t="s">
        <v>2633</v>
      </c>
      <c r="G498" s="15" t="s">
        <v>2599</v>
      </c>
      <c r="H498" s="14">
        <f t="shared" si="14"/>
        <v>78.710880000000003</v>
      </c>
      <c r="I498" s="14"/>
      <c r="J498" s="14">
        <f t="shared" si="15"/>
        <v>78.710880000000003</v>
      </c>
      <c r="K498" s="13">
        <v>54.3</v>
      </c>
      <c r="L498" s="13">
        <v>18.72</v>
      </c>
      <c r="M498" s="13">
        <v>5.6908799999999999</v>
      </c>
    </row>
    <row r="499" spans="1:13" ht="38.25" customHeight="1" x14ac:dyDescent="0.2">
      <c r="A499" s="106"/>
      <c r="B499" s="12" t="s">
        <v>3220</v>
      </c>
      <c r="C499" s="12" t="s">
        <v>3270</v>
      </c>
      <c r="D499" s="113" t="s">
        <v>7</v>
      </c>
      <c r="E499" s="113" t="s">
        <v>2456</v>
      </c>
      <c r="F499" s="113" t="s">
        <v>2456</v>
      </c>
      <c r="G499" s="15" t="s">
        <v>2599</v>
      </c>
      <c r="H499" s="14">
        <f t="shared" si="14"/>
        <v>21.962240000000001</v>
      </c>
      <c r="I499" s="14"/>
      <c r="J499" s="14">
        <f t="shared" si="15"/>
        <v>21.962240000000001</v>
      </c>
      <c r="K499" s="13">
        <v>10.8</v>
      </c>
      <c r="L499" s="13">
        <v>8.56</v>
      </c>
      <c r="M499" s="13">
        <v>2.6022400000000001</v>
      </c>
    </row>
    <row r="500" spans="1:13" ht="51" x14ac:dyDescent="0.2">
      <c r="A500" s="106"/>
      <c r="B500" s="12" t="s">
        <v>3271</v>
      </c>
      <c r="C500" s="12" t="s">
        <v>3272</v>
      </c>
      <c r="D500" s="113" t="s">
        <v>7</v>
      </c>
      <c r="E500" s="113" t="s">
        <v>2461</v>
      </c>
      <c r="F500" s="113" t="s">
        <v>2461</v>
      </c>
      <c r="G500" s="15" t="s">
        <v>2599</v>
      </c>
      <c r="H500" s="14">
        <f t="shared" si="14"/>
        <v>120.46672</v>
      </c>
      <c r="I500" s="14"/>
      <c r="J500" s="14">
        <f t="shared" si="15"/>
        <v>120.46672</v>
      </c>
      <c r="K500" s="13">
        <v>109.8</v>
      </c>
      <c r="L500" s="13">
        <v>8.18</v>
      </c>
      <c r="M500" s="13">
        <v>2.48672</v>
      </c>
    </row>
    <row r="501" spans="1:13" ht="64.5" customHeight="1" x14ac:dyDescent="0.2">
      <c r="A501" s="106"/>
      <c r="B501" s="12" t="s">
        <v>3250</v>
      </c>
      <c r="C501" s="12" t="s">
        <v>3273</v>
      </c>
      <c r="D501" s="113" t="s">
        <v>7</v>
      </c>
      <c r="E501" s="113" t="s">
        <v>2616</v>
      </c>
      <c r="F501" s="113" t="s">
        <v>2616</v>
      </c>
      <c r="G501" s="15" t="s">
        <v>2599</v>
      </c>
      <c r="H501" s="14">
        <f t="shared" si="14"/>
        <v>53.848959999999998</v>
      </c>
      <c r="I501" s="14"/>
      <c r="J501" s="14">
        <f t="shared" si="15"/>
        <v>53.848959999999998</v>
      </c>
      <c r="K501" s="13">
        <v>15.72</v>
      </c>
      <c r="L501" s="13">
        <v>29.24</v>
      </c>
      <c r="M501" s="13">
        <v>8.8889599999999991</v>
      </c>
    </row>
    <row r="502" spans="1:13" ht="64.5" customHeight="1" x14ac:dyDescent="0.2">
      <c r="A502" s="106"/>
      <c r="B502" s="12" t="s">
        <v>3250</v>
      </c>
      <c r="C502" s="12" t="s">
        <v>3274</v>
      </c>
      <c r="D502" s="113" t="s">
        <v>7</v>
      </c>
      <c r="E502" s="113" t="s">
        <v>2461</v>
      </c>
      <c r="F502" s="113" t="s">
        <v>2461</v>
      </c>
      <c r="G502" s="15" t="s">
        <v>2599</v>
      </c>
      <c r="H502" s="14">
        <f t="shared" si="14"/>
        <v>53.848959999999998</v>
      </c>
      <c r="I502" s="14"/>
      <c r="J502" s="14">
        <f t="shared" si="15"/>
        <v>53.848959999999998</v>
      </c>
      <c r="K502" s="13">
        <v>15.72</v>
      </c>
      <c r="L502" s="13">
        <v>29.24</v>
      </c>
      <c r="M502" s="13">
        <v>8.8889599999999991</v>
      </c>
    </row>
    <row r="503" spans="1:13" ht="63.75" x14ac:dyDescent="0.2">
      <c r="A503" s="106"/>
      <c r="B503" s="12" t="s">
        <v>3250</v>
      </c>
      <c r="C503" s="12" t="s">
        <v>3275</v>
      </c>
      <c r="D503" s="113" t="s">
        <v>7</v>
      </c>
      <c r="E503" s="113" t="s">
        <v>2455</v>
      </c>
      <c r="F503" s="113" t="s">
        <v>2455</v>
      </c>
      <c r="G503" s="15" t="s">
        <v>2599</v>
      </c>
      <c r="H503" s="14">
        <f t="shared" si="14"/>
        <v>95.810879999999997</v>
      </c>
      <c r="I503" s="14"/>
      <c r="J503" s="14">
        <f t="shared" si="15"/>
        <v>95.810879999999997</v>
      </c>
      <c r="K503" s="13">
        <v>71.400000000000006</v>
      </c>
      <c r="L503" s="13">
        <v>18.72</v>
      </c>
      <c r="M503" s="13">
        <v>5.6908799999999999</v>
      </c>
    </row>
    <row r="504" spans="1:13" ht="63.75" x14ac:dyDescent="0.2">
      <c r="A504" s="106"/>
      <c r="B504" s="12" t="s">
        <v>3265</v>
      </c>
      <c r="C504" s="12" t="s">
        <v>3276</v>
      </c>
      <c r="D504" s="113" t="s">
        <v>7</v>
      </c>
      <c r="E504" s="113" t="s">
        <v>2461</v>
      </c>
      <c r="F504" s="113" t="s">
        <v>2461</v>
      </c>
      <c r="G504" s="15" t="s">
        <v>2599</v>
      </c>
      <c r="H504" s="14">
        <f t="shared" si="14"/>
        <v>40.385680000000001</v>
      </c>
      <c r="I504" s="14"/>
      <c r="J504" s="14">
        <f t="shared" si="15"/>
        <v>40.385680000000001</v>
      </c>
      <c r="K504" s="13">
        <v>11.15</v>
      </c>
      <c r="L504" s="13">
        <v>22.42</v>
      </c>
      <c r="M504" s="13">
        <v>6.8156800000000004</v>
      </c>
    </row>
    <row r="505" spans="1:13" ht="51" x14ac:dyDescent="0.2">
      <c r="A505" s="106"/>
      <c r="B505" s="12" t="s">
        <v>3253</v>
      </c>
      <c r="C505" s="12" t="s">
        <v>3277</v>
      </c>
      <c r="D505" s="113" t="s">
        <v>7</v>
      </c>
      <c r="E505" s="113" t="s">
        <v>2460</v>
      </c>
      <c r="F505" s="113" t="s">
        <v>2460</v>
      </c>
      <c r="G505" s="15" t="s">
        <v>2599</v>
      </c>
      <c r="H505" s="14">
        <f t="shared" si="14"/>
        <v>76.845280000000002</v>
      </c>
      <c r="I505" s="14"/>
      <c r="J505" s="14">
        <f t="shared" si="15"/>
        <v>76.845280000000002</v>
      </c>
      <c r="K505" s="13">
        <v>8.6199999999999992</v>
      </c>
      <c r="L505" s="13">
        <v>52.32</v>
      </c>
      <c r="M505" s="13">
        <v>15.905279999999999</v>
      </c>
    </row>
    <row r="506" spans="1:13" ht="63.75" x14ac:dyDescent="0.2">
      <c r="A506" s="106"/>
      <c r="B506" s="12" t="s">
        <v>3278</v>
      </c>
      <c r="C506" s="12" t="s">
        <v>3279</v>
      </c>
      <c r="D506" s="113" t="s">
        <v>7</v>
      </c>
      <c r="E506" s="113" t="s">
        <v>2455</v>
      </c>
      <c r="F506" s="113" t="s">
        <v>2455</v>
      </c>
      <c r="G506" s="15" t="s">
        <v>2599</v>
      </c>
      <c r="H506" s="14">
        <f t="shared" si="14"/>
        <v>102.07096000000001</v>
      </c>
      <c r="I506" s="14"/>
      <c r="J506" s="14">
        <f t="shared" si="15"/>
        <v>102.07096000000001</v>
      </c>
      <c r="K506" s="13">
        <v>25.8</v>
      </c>
      <c r="L506" s="13">
        <v>58.49</v>
      </c>
      <c r="M506" s="13">
        <v>17.78096</v>
      </c>
    </row>
    <row r="507" spans="1:13" ht="63.75" x14ac:dyDescent="0.2">
      <c r="A507" s="106"/>
      <c r="B507" s="12" t="s">
        <v>3278</v>
      </c>
      <c r="C507" s="12" t="s">
        <v>3280</v>
      </c>
      <c r="D507" s="113" t="s">
        <v>7</v>
      </c>
      <c r="E507" s="113" t="s">
        <v>2455</v>
      </c>
      <c r="F507" s="113" t="s">
        <v>2455</v>
      </c>
      <c r="G507" s="15" t="s">
        <v>2599</v>
      </c>
      <c r="H507" s="14">
        <f t="shared" si="14"/>
        <v>102.07096000000001</v>
      </c>
      <c r="I507" s="14"/>
      <c r="J507" s="14">
        <f t="shared" si="15"/>
        <v>102.07096000000001</v>
      </c>
      <c r="K507" s="13">
        <v>25.8</v>
      </c>
      <c r="L507" s="13">
        <v>58.49</v>
      </c>
      <c r="M507" s="13">
        <v>17.78096</v>
      </c>
    </row>
    <row r="508" spans="1:13" ht="63.75" x14ac:dyDescent="0.2">
      <c r="A508" s="106"/>
      <c r="B508" s="12" t="s">
        <v>3250</v>
      </c>
      <c r="C508" s="12" t="s">
        <v>3281</v>
      </c>
      <c r="D508" s="113" t="s">
        <v>7</v>
      </c>
      <c r="E508" s="113" t="s">
        <v>2601</v>
      </c>
      <c r="F508" s="113" t="s">
        <v>2601</v>
      </c>
      <c r="G508" s="15" t="s">
        <v>2599</v>
      </c>
      <c r="H508" s="14">
        <f t="shared" si="14"/>
        <v>31.690939999999998</v>
      </c>
      <c r="I508" s="14"/>
      <c r="J508" s="14">
        <f t="shared" si="15"/>
        <v>31.690939999999998</v>
      </c>
      <c r="K508" s="13">
        <v>10.683499999999999</v>
      </c>
      <c r="L508" s="13">
        <v>16.11</v>
      </c>
      <c r="M508" s="13">
        <v>4.8974399999999996</v>
      </c>
    </row>
    <row r="509" spans="1:13" ht="38.25" x14ac:dyDescent="0.2">
      <c r="A509" s="106"/>
      <c r="B509" s="12" t="s">
        <v>3220</v>
      </c>
      <c r="C509" s="12" t="s">
        <v>3282</v>
      </c>
      <c r="D509" s="113" t="s">
        <v>7</v>
      </c>
      <c r="E509" s="113" t="s">
        <v>2456</v>
      </c>
      <c r="F509" s="113" t="s">
        <v>2456</v>
      </c>
      <c r="G509" s="15" t="s">
        <v>2599</v>
      </c>
      <c r="H509" s="14">
        <f t="shared" si="14"/>
        <v>11.443359999999998</v>
      </c>
      <c r="I509" s="14"/>
      <c r="J509" s="14">
        <f t="shared" si="15"/>
        <v>11.443359999999998</v>
      </c>
      <c r="K509" s="13">
        <v>9.3699999999999992</v>
      </c>
      <c r="L509" s="13">
        <v>1.59</v>
      </c>
      <c r="M509" s="13">
        <v>0.48336000000000001</v>
      </c>
    </row>
    <row r="510" spans="1:13" ht="38.25" x14ac:dyDescent="0.2">
      <c r="A510" s="106"/>
      <c r="B510" s="12" t="s">
        <v>3220</v>
      </c>
      <c r="C510" s="12" t="s">
        <v>3283</v>
      </c>
      <c r="D510" s="113" t="s">
        <v>7</v>
      </c>
      <c r="E510" s="113" t="s">
        <v>2456</v>
      </c>
      <c r="F510" s="113" t="s">
        <v>2456</v>
      </c>
      <c r="G510" s="15" t="s">
        <v>2599</v>
      </c>
      <c r="H510" s="14">
        <f t="shared" si="14"/>
        <v>18.589279999999999</v>
      </c>
      <c r="I510" s="14"/>
      <c r="J510" s="14">
        <f t="shared" si="15"/>
        <v>18.589279999999999</v>
      </c>
      <c r="K510" s="13">
        <v>9.3699999999999992</v>
      </c>
      <c r="L510" s="13">
        <v>7.07</v>
      </c>
      <c r="M510" s="13">
        <v>2.1492800000000001</v>
      </c>
    </row>
    <row r="511" spans="1:13" ht="63.75" x14ac:dyDescent="0.2">
      <c r="A511" s="106"/>
      <c r="B511" s="12" t="s">
        <v>3250</v>
      </c>
      <c r="C511" s="12" t="s">
        <v>3284</v>
      </c>
      <c r="D511" s="113" t="s">
        <v>7</v>
      </c>
      <c r="E511" s="113" t="s">
        <v>2455</v>
      </c>
      <c r="F511" s="113" t="s">
        <v>2455</v>
      </c>
      <c r="G511" s="15" t="s">
        <v>2599</v>
      </c>
      <c r="H511" s="14">
        <f t="shared" si="14"/>
        <v>15.32328</v>
      </c>
      <c r="I511" s="14"/>
      <c r="J511" s="14">
        <f t="shared" si="15"/>
        <v>15.32328</v>
      </c>
      <c r="K511" s="13">
        <v>8.06</v>
      </c>
      <c r="L511" s="13">
        <v>5.57</v>
      </c>
      <c r="M511" s="13">
        <v>1.6932800000000001</v>
      </c>
    </row>
    <row r="512" spans="1:13" ht="51" x14ac:dyDescent="0.2">
      <c r="A512" s="106"/>
      <c r="B512" s="12" t="s">
        <v>3253</v>
      </c>
      <c r="C512" s="12" t="s">
        <v>3285</v>
      </c>
      <c r="D512" s="113" t="s">
        <v>7</v>
      </c>
      <c r="E512" s="113" t="s">
        <v>2460</v>
      </c>
      <c r="F512" s="113" t="s">
        <v>2460</v>
      </c>
      <c r="G512" s="15" t="s">
        <v>2599</v>
      </c>
      <c r="H512" s="14">
        <f t="shared" si="14"/>
        <v>16.320319999999999</v>
      </c>
      <c r="I512" s="14"/>
      <c r="J512" s="14">
        <f t="shared" si="15"/>
        <v>16.320319999999999</v>
      </c>
      <c r="K512" s="13">
        <v>9.3699999999999992</v>
      </c>
      <c r="L512" s="13">
        <v>5.33</v>
      </c>
      <c r="M512" s="13">
        <v>1.62032</v>
      </c>
    </row>
    <row r="513" spans="1:13" ht="38.25" customHeight="1" x14ac:dyDescent="0.2">
      <c r="A513" s="106"/>
      <c r="B513" s="12" t="s">
        <v>3245</v>
      </c>
      <c r="C513" s="12" t="s">
        <v>3286</v>
      </c>
      <c r="D513" s="113" t="s">
        <v>7</v>
      </c>
      <c r="E513" s="113" t="s">
        <v>2455</v>
      </c>
      <c r="F513" s="113" t="s">
        <v>2455</v>
      </c>
      <c r="G513" s="15" t="s">
        <v>2599</v>
      </c>
      <c r="H513" s="14">
        <f t="shared" si="14"/>
        <v>27.22</v>
      </c>
      <c r="I513" s="14"/>
      <c r="J513" s="14">
        <f t="shared" si="15"/>
        <v>27.22</v>
      </c>
      <c r="K513" s="13">
        <v>20.7</v>
      </c>
      <c r="L513" s="13">
        <v>5</v>
      </c>
      <c r="M513" s="13">
        <v>1.52</v>
      </c>
    </row>
    <row r="514" spans="1:13" ht="38.25" x14ac:dyDescent="0.2">
      <c r="A514" s="106"/>
      <c r="B514" s="12" t="s">
        <v>3287</v>
      </c>
      <c r="C514" s="12" t="s">
        <v>3288</v>
      </c>
      <c r="D514" s="113" t="s">
        <v>7</v>
      </c>
      <c r="E514" s="113" t="s">
        <v>2457</v>
      </c>
      <c r="F514" s="113" t="s">
        <v>2457</v>
      </c>
      <c r="G514" s="15" t="s">
        <v>2599</v>
      </c>
      <c r="H514" s="14">
        <f t="shared" si="14"/>
        <v>21.353759999999998</v>
      </c>
      <c r="I514" s="14"/>
      <c r="J514" s="14">
        <f t="shared" si="15"/>
        <v>21.353759999999998</v>
      </c>
      <c r="K514" s="13">
        <v>9.3699999999999992</v>
      </c>
      <c r="L514" s="13">
        <v>9.19</v>
      </c>
      <c r="M514" s="13">
        <v>2.7937599999999998</v>
      </c>
    </row>
    <row r="515" spans="1:13" ht="12.75" customHeight="1" x14ac:dyDescent="0.2">
      <c r="A515" s="106"/>
      <c r="B515" s="12" t="s">
        <v>3289</v>
      </c>
      <c r="C515" s="18" t="s">
        <v>3290</v>
      </c>
      <c r="D515" s="113" t="s">
        <v>7</v>
      </c>
      <c r="E515" s="113" t="s">
        <v>2616</v>
      </c>
      <c r="F515" s="113" t="s">
        <v>2616</v>
      </c>
      <c r="G515" s="15" t="s">
        <v>2599</v>
      </c>
      <c r="H515" s="14">
        <f t="shared" si="14"/>
        <v>354.00992000000002</v>
      </c>
      <c r="I515" s="14"/>
      <c r="J515" s="14">
        <f t="shared" si="15"/>
        <v>354.00992000000002</v>
      </c>
      <c r="K515" s="13">
        <v>326</v>
      </c>
      <c r="L515" s="13">
        <v>21.48</v>
      </c>
      <c r="M515" s="13">
        <v>6.5299199999999997</v>
      </c>
    </row>
    <row r="516" spans="1:13" ht="12.75" customHeight="1" x14ac:dyDescent="0.2">
      <c r="A516" s="106"/>
      <c r="B516" s="12" t="s">
        <v>3289</v>
      </c>
      <c r="C516" s="18" t="s">
        <v>3290</v>
      </c>
      <c r="D516" s="113" t="s">
        <v>7</v>
      </c>
      <c r="E516" s="113" t="s">
        <v>2460</v>
      </c>
      <c r="F516" s="113" t="s">
        <v>2460</v>
      </c>
      <c r="G516" s="15" t="s">
        <v>2599</v>
      </c>
      <c r="H516" s="14">
        <f t="shared" si="14"/>
        <v>269.32040000000001</v>
      </c>
      <c r="I516" s="14"/>
      <c r="J516" s="14">
        <f t="shared" si="15"/>
        <v>269.32040000000001</v>
      </c>
      <c r="K516" s="13">
        <v>248</v>
      </c>
      <c r="L516" s="13">
        <v>16.350000000000001</v>
      </c>
      <c r="M516" s="13">
        <v>4.9704000000000006</v>
      </c>
    </row>
    <row r="517" spans="1:13" ht="12.75" customHeight="1" x14ac:dyDescent="0.2">
      <c r="A517" s="106"/>
      <c r="B517" s="12" t="s">
        <v>3289</v>
      </c>
      <c r="C517" s="18" t="s">
        <v>3290</v>
      </c>
      <c r="D517" s="113" t="s">
        <v>7</v>
      </c>
      <c r="E517" s="113" t="s">
        <v>2456</v>
      </c>
      <c r="F517" s="113" t="s">
        <v>2456</v>
      </c>
      <c r="G517" s="15" t="s">
        <v>2599</v>
      </c>
      <c r="H517" s="14">
        <f t="shared" si="14"/>
        <v>108.60639999999999</v>
      </c>
      <c r="I517" s="14"/>
      <c r="J517" s="14">
        <f t="shared" si="15"/>
        <v>108.60639999999999</v>
      </c>
      <c r="K517" s="13">
        <v>100</v>
      </c>
      <c r="L517" s="13">
        <v>6.6</v>
      </c>
      <c r="M517" s="13">
        <v>2.0063999999999997</v>
      </c>
    </row>
    <row r="518" spans="1:13" ht="12.75" customHeight="1" x14ac:dyDescent="0.2">
      <c r="A518" s="106"/>
      <c r="B518" s="12"/>
      <c r="C518" s="115" t="s">
        <v>3291</v>
      </c>
      <c r="D518" s="113"/>
      <c r="E518" s="113"/>
      <c r="F518" s="113"/>
      <c r="G518" s="15"/>
      <c r="H518" s="14">
        <f>SUM(H7:H517)</f>
        <v>66792.35917919995</v>
      </c>
      <c r="I518" s="14">
        <f t="shared" ref="I518:M518" si="16">SUM(I7:I517)</f>
        <v>34524</v>
      </c>
      <c r="J518" s="14">
        <f t="shared" si="16"/>
        <v>32268.35917919999</v>
      </c>
      <c r="K518" s="14">
        <f t="shared" si="16"/>
        <v>23165.494039999976</v>
      </c>
      <c r="L518" s="14">
        <f t="shared" si="16"/>
        <v>6980.7248000000018</v>
      </c>
      <c r="M518" s="14">
        <f t="shared" si="16"/>
        <v>2122.1403392000007</v>
      </c>
    </row>
    <row r="519" spans="1:13" x14ac:dyDescent="0.2">
      <c r="A519" s="101" t="s">
        <v>2535</v>
      </c>
      <c r="B519" s="12" t="s">
        <v>2536</v>
      </c>
      <c r="C519" s="109" t="s">
        <v>4</v>
      </c>
      <c r="D519" s="113"/>
      <c r="E519" s="113"/>
      <c r="F519" s="113"/>
      <c r="G519" s="15"/>
      <c r="H519" s="14"/>
      <c r="I519" s="14"/>
      <c r="J519" s="14"/>
      <c r="K519" s="13"/>
      <c r="L519" s="13"/>
      <c r="M519" s="13"/>
    </row>
    <row r="520" spans="1:13" x14ac:dyDescent="0.2">
      <c r="A520" s="106"/>
      <c r="B520" s="12" t="s">
        <v>3292</v>
      </c>
      <c r="C520" s="12" t="s">
        <v>3293</v>
      </c>
      <c r="D520" s="113" t="s">
        <v>245</v>
      </c>
      <c r="E520" s="113" t="s">
        <v>2460</v>
      </c>
      <c r="F520" s="113" t="s">
        <v>2460</v>
      </c>
      <c r="G520" s="15" t="s">
        <v>2599</v>
      </c>
      <c r="H520" s="14">
        <f t="shared" ref="H520:H583" si="17">I520+J520</f>
        <v>5.4086400000000001</v>
      </c>
      <c r="I520" s="14"/>
      <c r="J520" s="14">
        <f t="shared" ref="J520:J583" si="18">SUM(K520:M520)</f>
        <v>5.4086400000000001</v>
      </c>
      <c r="K520" s="13">
        <v>1.94</v>
      </c>
      <c r="L520" s="13">
        <v>2.66</v>
      </c>
      <c r="M520" s="13">
        <v>0.80864000000000003</v>
      </c>
    </row>
    <row r="521" spans="1:13" x14ac:dyDescent="0.2">
      <c r="A521" s="106"/>
      <c r="B521" s="12" t="s">
        <v>3292</v>
      </c>
      <c r="C521" s="12" t="s">
        <v>3294</v>
      </c>
      <c r="D521" s="113" t="s">
        <v>245</v>
      </c>
      <c r="E521" s="113" t="s">
        <v>2460</v>
      </c>
      <c r="F521" s="113" t="s">
        <v>2460</v>
      </c>
      <c r="G521" s="15" t="s">
        <v>2599</v>
      </c>
      <c r="H521" s="14">
        <f t="shared" si="17"/>
        <v>5.4086400000000001</v>
      </c>
      <c r="I521" s="14"/>
      <c r="J521" s="14">
        <f t="shared" si="18"/>
        <v>5.4086400000000001</v>
      </c>
      <c r="K521" s="13">
        <v>1.94</v>
      </c>
      <c r="L521" s="13">
        <v>2.66</v>
      </c>
      <c r="M521" s="13">
        <v>0.80864000000000003</v>
      </c>
    </row>
    <row r="522" spans="1:13" x14ac:dyDescent="0.2">
      <c r="A522" s="106"/>
      <c r="B522" s="12" t="s">
        <v>3292</v>
      </c>
      <c r="C522" s="12" t="s">
        <v>3295</v>
      </c>
      <c r="D522" s="113" t="s">
        <v>245</v>
      </c>
      <c r="E522" s="113" t="s">
        <v>2460</v>
      </c>
      <c r="F522" s="113" t="s">
        <v>2460</v>
      </c>
      <c r="G522" s="15" t="s">
        <v>2599</v>
      </c>
      <c r="H522" s="14">
        <f t="shared" si="17"/>
        <v>30.574239999999996</v>
      </c>
      <c r="I522" s="14"/>
      <c r="J522" s="14">
        <f t="shared" si="18"/>
        <v>30.574239999999996</v>
      </c>
      <c r="K522" s="13">
        <v>7.35</v>
      </c>
      <c r="L522" s="13">
        <v>17.809999999999999</v>
      </c>
      <c r="M522" s="13">
        <v>5.4142399999999995</v>
      </c>
    </row>
    <row r="523" spans="1:13" x14ac:dyDescent="0.2">
      <c r="A523" s="106"/>
      <c r="B523" s="12" t="s">
        <v>3292</v>
      </c>
      <c r="C523" s="12" t="s">
        <v>3296</v>
      </c>
      <c r="D523" s="113" t="s">
        <v>245</v>
      </c>
      <c r="E523" s="113" t="s">
        <v>2460</v>
      </c>
      <c r="F523" s="113" t="s">
        <v>2460</v>
      </c>
      <c r="G523" s="15" t="s">
        <v>2599</v>
      </c>
      <c r="H523" s="14">
        <f t="shared" si="17"/>
        <v>30.574239999999996</v>
      </c>
      <c r="I523" s="14"/>
      <c r="J523" s="14">
        <f t="shared" si="18"/>
        <v>30.574239999999996</v>
      </c>
      <c r="K523" s="13">
        <v>7.35</v>
      </c>
      <c r="L523" s="13">
        <v>17.809999999999999</v>
      </c>
      <c r="M523" s="13">
        <v>5.4142399999999995</v>
      </c>
    </row>
    <row r="524" spans="1:13" x14ac:dyDescent="0.2">
      <c r="A524" s="106"/>
      <c r="B524" s="12" t="s">
        <v>3297</v>
      </c>
      <c r="C524" s="12" t="s">
        <v>3298</v>
      </c>
      <c r="D524" s="113" t="s">
        <v>245</v>
      </c>
      <c r="E524" s="113" t="s">
        <v>2616</v>
      </c>
      <c r="F524" s="113" t="s">
        <v>2616</v>
      </c>
      <c r="G524" s="15" t="s">
        <v>2599</v>
      </c>
      <c r="H524" s="14">
        <f t="shared" si="17"/>
        <v>5.4086400000000001</v>
      </c>
      <c r="I524" s="14"/>
      <c r="J524" s="14">
        <f t="shared" si="18"/>
        <v>5.4086400000000001</v>
      </c>
      <c r="K524" s="13">
        <v>1.94</v>
      </c>
      <c r="L524" s="13">
        <v>2.66</v>
      </c>
      <c r="M524" s="13">
        <v>0.80864000000000003</v>
      </c>
    </row>
    <row r="525" spans="1:13" x14ac:dyDescent="0.2">
      <c r="A525" s="106"/>
      <c r="B525" s="12" t="s">
        <v>3297</v>
      </c>
      <c r="C525" s="12" t="s">
        <v>3299</v>
      </c>
      <c r="D525" s="113" t="s">
        <v>245</v>
      </c>
      <c r="E525" s="113" t="s">
        <v>2616</v>
      </c>
      <c r="F525" s="113" t="s">
        <v>2616</v>
      </c>
      <c r="G525" s="15" t="s">
        <v>2599</v>
      </c>
      <c r="H525" s="14">
        <f t="shared" si="17"/>
        <v>5.4086400000000001</v>
      </c>
      <c r="I525" s="14"/>
      <c r="J525" s="14">
        <f t="shared" si="18"/>
        <v>5.4086400000000001</v>
      </c>
      <c r="K525" s="13">
        <v>1.94</v>
      </c>
      <c r="L525" s="13">
        <v>2.66</v>
      </c>
      <c r="M525" s="13">
        <v>0.80864000000000003</v>
      </c>
    </row>
    <row r="526" spans="1:13" x14ac:dyDescent="0.2">
      <c r="A526" s="106"/>
      <c r="B526" s="12" t="s">
        <v>3300</v>
      </c>
      <c r="C526" s="12" t="s">
        <v>3301</v>
      </c>
      <c r="D526" s="113" t="s">
        <v>245</v>
      </c>
      <c r="E526" s="113" t="s">
        <v>2455</v>
      </c>
      <c r="F526" s="113" t="s">
        <v>2455</v>
      </c>
      <c r="G526" s="15" t="s">
        <v>2599</v>
      </c>
      <c r="H526" s="14">
        <f t="shared" si="17"/>
        <v>5.0015999999999998</v>
      </c>
      <c r="I526" s="14"/>
      <c r="J526" s="14">
        <f t="shared" si="18"/>
        <v>5.0015999999999998</v>
      </c>
      <c r="K526" s="13">
        <v>2.85</v>
      </c>
      <c r="L526" s="13">
        <v>1.65</v>
      </c>
      <c r="M526" s="13">
        <v>0.50159999999999993</v>
      </c>
    </row>
    <row r="527" spans="1:13" x14ac:dyDescent="0.2">
      <c r="A527" s="106"/>
      <c r="B527" s="12" t="s">
        <v>3300</v>
      </c>
      <c r="C527" s="12" t="s">
        <v>3302</v>
      </c>
      <c r="D527" s="113" t="s">
        <v>245</v>
      </c>
      <c r="E527" s="113" t="s">
        <v>2455</v>
      </c>
      <c r="F527" s="113" t="s">
        <v>2455</v>
      </c>
      <c r="G527" s="15" t="s">
        <v>2599</v>
      </c>
      <c r="H527" s="14">
        <f t="shared" si="17"/>
        <v>5.0015999999999998</v>
      </c>
      <c r="I527" s="14"/>
      <c r="J527" s="14">
        <f t="shared" si="18"/>
        <v>5.0015999999999998</v>
      </c>
      <c r="K527" s="13">
        <v>2.85</v>
      </c>
      <c r="L527" s="13">
        <v>1.65</v>
      </c>
      <c r="M527" s="13">
        <v>0.50159999999999993</v>
      </c>
    </row>
    <row r="528" spans="1:13" x14ac:dyDescent="0.2">
      <c r="A528" s="106"/>
      <c r="B528" s="12" t="s">
        <v>3300</v>
      </c>
      <c r="C528" s="12" t="s">
        <v>3303</v>
      </c>
      <c r="D528" s="113" t="s">
        <v>245</v>
      </c>
      <c r="E528" s="113" t="s">
        <v>2455</v>
      </c>
      <c r="F528" s="113" t="s">
        <v>2455</v>
      </c>
      <c r="G528" s="15" t="s">
        <v>2599</v>
      </c>
      <c r="H528" s="14">
        <f t="shared" si="17"/>
        <v>19.151199999999999</v>
      </c>
      <c r="I528" s="14"/>
      <c r="J528" s="14">
        <f t="shared" si="18"/>
        <v>19.151199999999999</v>
      </c>
      <c r="K528" s="13">
        <v>7.35</v>
      </c>
      <c r="L528" s="13">
        <v>9.0500000000000007</v>
      </c>
      <c r="M528" s="13">
        <v>2.7512000000000003</v>
      </c>
    </row>
    <row r="529" spans="1:13" x14ac:dyDescent="0.2">
      <c r="A529" s="106"/>
      <c r="B529" s="12" t="s">
        <v>3300</v>
      </c>
      <c r="C529" s="12" t="s">
        <v>3304</v>
      </c>
      <c r="D529" s="113" t="s">
        <v>245</v>
      </c>
      <c r="E529" s="113" t="s">
        <v>2455</v>
      </c>
      <c r="F529" s="113" t="s">
        <v>2455</v>
      </c>
      <c r="G529" s="15" t="s">
        <v>2599</v>
      </c>
      <c r="H529" s="14">
        <f t="shared" si="17"/>
        <v>19.151199999999999</v>
      </c>
      <c r="I529" s="14"/>
      <c r="J529" s="14">
        <f t="shared" si="18"/>
        <v>19.151199999999999</v>
      </c>
      <c r="K529" s="13">
        <v>7.35</v>
      </c>
      <c r="L529" s="13">
        <v>9.0500000000000007</v>
      </c>
      <c r="M529" s="13">
        <v>2.7512000000000003</v>
      </c>
    </row>
    <row r="530" spans="1:13" x14ac:dyDescent="0.2">
      <c r="A530" s="106"/>
      <c r="B530" s="12" t="s">
        <v>3305</v>
      </c>
      <c r="C530" s="12" t="s">
        <v>3306</v>
      </c>
      <c r="D530" s="113" t="s">
        <v>245</v>
      </c>
      <c r="E530" s="113" t="s">
        <v>2456</v>
      </c>
      <c r="F530" s="113" t="s">
        <v>2456</v>
      </c>
      <c r="G530" s="15" t="s">
        <v>2599</v>
      </c>
      <c r="H530" s="14">
        <f t="shared" si="17"/>
        <v>5.0015999999999998</v>
      </c>
      <c r="I530" s="14"/>
      <c r="J530" s="14">
        <f t="shared" si="18"/>
        <v>5.0015999999999998</v>
      </c>
      <c r="K530" s="13">
        <v>2.85</v>
      </c>
      <c r="L530" s="13">
        <v>1.65</v>
      </c>
      <c r="M530" s="13">
        <v>0.50159999999999993</v>
      </c>
    </row>
    <row r="531" spans="1:13" x14ac:dyDescent="0.2">
      <c r="A531" s="106"/>
      <c r="B531" s="12" t="s">
        <v>3305</v>
      </c>
      <c r="C531" s="12" t="s">
        <v>3307</v>
      </c>
      <c r="D531" s="113" t="s">
        <v>245</v>
      </c>
      <c r="E531" s="113" t="s">
        <v>2456</v>
      </c>
      <c r="F531" s="113" t="s">
        <v>2456</v>
      </c>
      <c r="G531" s="15" t="s">
        <v>2599</v>
      </c>
      <c r="H531" s="14">
        <f t="shared" si="17"/>
        <v>19.151199999999999</v>
      </c>
      <c r="I531" s="14"/>
      <c r="J531" s="14">
        <f t="shared" si="18"/>
        <v>19.151199999999999</v>
      </c>
      <c r="K531" s="13">
        <v>7.35</v>
      </c>
      <c r="L531" s="13">
        <v>9.0500000000000007</v>
      </c>
      <c r="M531" s="13">
        <v>2.7512000000000003</v>
      </c>
    </row>
    <row r="532" spans="1:13" x14ac:dyDescent="0.2">
      <c r="A532" s="106"/>
      <c r="B532" s="12" t="s">
        <v>3308</v>
      </c>
      <c r="C532" s="12" t="s">
        <v>3309</v>
      </c>
      <c r="D532" s="113" t="s">
        <v>245</v>
      </c>
      <c r="E532" s="113" t="s">
        <v>2616</v>
      </c>
      <c r="F532" s="113" t="s">
        <v>2616</v>
      </c>
      <c r="G532" s="15" t="s">
        <v>2599</v>
      </c>
      <c r="H532" s="14">
        <f t="shared" si="17"/>
        <v>20.429119999999998</v>
      </c>
      <c r="I532" s="14"/>
      <c r="J532" s="14">
        <f t="shared" si="18"/>
        <v>20.429119999999998</v>
      </c>
      <c r="K532" s="13">
        <v>7.35</v>
      </c>
      <c r="L532" s="13">
        <v>10.029999999999999</v>
      </c>
      <c r="M532" s="13">
        <v>3.0491199999999998</v>
      </c>
    </row>
    <row r="533" spans="1:13" x14ac:dyDescent="0.2">
      <c r="A533" s="106"/>
      <c r="B533" s="12" t="s">
        <v>3308</v>
      </c>
      <c r="C533" s="12" t="s">
        <v>3310</v>
      </c>
      <c r="D533" s="113" t="s">
        <v>245</v>
      </c>
      <c r="E533" s="113" t="s">
        <v>2616</v>
      </c>
      <c r="F533" s="113" t="s">
        <v>2616</v>
      </c>
      <c r="G533" s="15" t="s">
        <v>2599</v>
      </c>
      <c r="H533" s="14">
        <f t="shared" si="17"/>
        <v>20.429119999999998</v>
      </c>
      <c r="I533" s="14"/>
      <c r="J533" s="14">
        <f t="shared" si="18"/>
        <v>20.429119999999998</v>
      </c>
      <c r="K533" s="13">
        <v>7.35</v>
      </c>
      <c r="L533" s="13">
        <v>10.029999999999999</v>
      </c>
      <c r="M533" s="13">
        <v>3.0491199999999998</v>
      </c>
    </row>
    <row r="534" spans="1:13" x14ac:dyDescent="0.2">
      <c r="A534" s="106"/>
      <c r="B534" s="12" t="s">
        <v>3311</v>
      </c>
      <c r="C534" s="12" t="s">
        <v>3307</v>
      </c>
      <c r="D534" s="113" t="s">
        <v>245</v>
      </c>
      <c r="E534" s="113" t="s">
        <v>2460</v>
      </c>
      <c r="F534" s="113" t="s">
        <v>2460</v>
      </c>
      <c r="G534" s="15" t="s">
        <v>2599</v>
      </c>
      <c r="H534" s="14">
        <f t="shared" si="17"/>
        <v>21.981200000000001</v>
      </c>
      <c r="I534" s="14"/>
      <c r="J534" s="14">
        <f t="shared" si="18"/>
        <v>21.981200000000001</v>
      </c>
      <c r="K534" s="13">
        <v>10.18</v>
      </c>
      <c r="L534" s="13">
        <v>9.0500000000000007</v>
      </c>
      <c r="M534" s="13">
        <v>2.7512000000000003</v>
      </c>
    </row>
    <row r="535" spans="1:13" x14ac:dyDescent="0.2">
      <c r="A535" s="106"/>
      <c r="B535" s="12" t="s">
        <v>3311</v>
      </c>
      <c r="C535" s="12" t="s">
        <v>3312</v>
      </c>
      <c r="D535" s="113" t="s">
        <v>245</v>
      </c>
      <c r="E535" s="113" t="s">
        <v>2460</v>
      </c>
      <c r="F535" s="113" t="s">
        <v>2460</v>
      </c>
      <c r="G535" s="15" t="s">
        <v>2599</v>
      </c>
      <c r="H535" s="14">
        <f t="shared" si="17"/>
        <v>21.981200000000001</v>
      </c>
      <c r="I535" s="14"/>
      <c r="J535" s="14">
        <f t="shared" si="18"/>
        <v>21.981200000000001</v>
      </c>
      <c r="K535" s="13">
        <v>10.18</v>
      </c>
      <c r="L535" s="13">
        <v>9.0500000000000007</v>
      </c>
      <c r="M535" s="13">
        <v>2.7512000000000003</v>
      </c>
    </row>
    <row r="536" spans="1:13" x14ac:dyDescent="0.2">
      <c r="A536" s="106"/>
      <c r="B536" s="12" t="s">
        <v>3313</v>
      </c>
      <c r="C536" s="12" t="s">
        <v>3314</v>
      </c>
      <c r="D536" s="113" t="s">
        <v>245</v>
      </c>
      <c r="E536" s="113" t="s">
        <v>2456</v>
      </c>
      <c r="F536" s="113" t="s">
        <v>2456</v>
      </c>
      <c r="G536" s="15" t="s">
        <v>2599</v>
      </c>
      <c r="H536" s="14">
        <f t="shared" si="17"/>
        <v>2.5838399999999999</v>
      </c>
      <c r="I536" s="14"/>
      <c r="J536" s="14">
        <f t="shared" si="18"/>
        <v>2.5838399999999999</v>
      </c>
      <c r="K536" s="13">
        <v>0.68</v>
      </c>
      <c r="L536" s="13">
        <v>1.46</v>
      </c>
      <c r="M536" s="13">
        <v>0.44383999999999996</v>
      </c>
    </row>
    <row r="537" spans="1:13" x14ac:dyDescent="0.2">
      <c r="A537" s="106"/>
      <c r="B537" s="12" t="s">
        <v>3313</v>
      </c>
      <c r="C537" s="12" t="s">
        <v>3315</v>
      </c>
      <c r="D537" s="113" t="s">
        <v>245</v>
      </c>
      <c r="E537" s="113" t="s">
        <v>2456</v>
      </c>
      <c r="F537" s="113" t="s">
        <v>2456</v>
      </c>
      <c r="G537" s="15" t="s">
        <v>2599</v>
      </c>
      <c r="H537" s="14">
        <f t="shared" si="17"/>
        <v>2.5838399999999999</v>
      </c>
      <c r="I537" s="14"/>
      <c r="J537" s="14">
        <f t="shared" si="18"/>
        <v>2.5838399999999999</v>
      </c>
      <c r="K537" s="13">
        <v>0.68</v>
      </c>
      <c r="L537" s="13">
        <v>1.46</v>
      </c>
      <c r="M537" s="13">
        <v>0.44383999999999996</v>
      </c>
    </row>
    <row r="538" spans="1:13" x14ac:dyDescent="0.2">
      <c r="A538" s="106"/>
      <c r="B538" s="12" t="s">
        <v>3313</v>
      </c>
      <c r="C538" s="12" t="s">
        <v>3316</v>
      </c>
      <c r="D538" s="113" t="s">
        <v>245</v>
      </c>
      <c r="E538" s="113" t="s">
        <v>2456</v>
      </c>
      <c r="F538" s="113" t="s">
        <v>2456</v>
      </c>
      <c r="G538" s="15" t="s">
        <v>2599</v>
      </c>
      <c r="H538" s="14">
        <f t="shared" si="17"/>
        <v>2.5838399999999999</v>
      </c>
      <c r="I538" s="14"/>
      <c r="J538" s="14">
        <f t="shared" si="18"/>
        <v>2.5838399999999999</v>
      </c>
      <c r="K538" s="13">
        <v>0.68</v>
      </c>
      <c r="L538" s="13">
        <v>1.46</v>
      </c>
      <c r="M538" s="13">
        <v>0.44383999999999996</v>
      </c>
    </row>
    <row r="539" spans="1:13" x14ac:dyDescent="0.2">
      <c r="A539" s="106"/>
      <c r="B539" s="12" t="s">
        <v>3313</v>
      </c>
      <c r="C539" s="12" t="s">
        <v>3317</v>
      </c>
      <c r="D539" s="113" t="s">
        <v>245</v>
      </c>
      <c r="E539" s="113" t="s">
        <v>2456</v>
      </c>
      <c r="F539" s="113" t="s">
        <v>2456</v>
      </c>
      <c r="G539" s="15" t="s">
        <v>2599</v>
      </c>
      <c r="H539" s="14">
        <f t="shared" si="17"/>
        <v>2.5838399999999999</v>
      </c>
      <c r="I539" s="14"/>
      <c r="J539" s="14">
        <f t="shared" si="18"/>
        <v>2.5838399999999999</v>
      </c>
      <c r="K539" s="13">
        <v>0.68</v>
      </c>
      <c r="L539" s="13">
        <v>1.46</v>
      </c>
      <c r="M539" s="13">
        <v>0.44383999999999996</v>
      </c>
    </row>
    <row r="540" spans="1:13" x14ac:dyDescent="0.2">
      <c r="A540" s="106"/>
      <c r="B540" s="12" t="s">
        <v>3313</v>
      </c>
      <c r="C540" s="12" t="s">
        <v>3318</v>
      </c>
      <c r="D540" s="113" t="s">
        <v>245</v>
      </c>
      <c r="E540" s="113" t="s">
        <v>2456</v>
      </c>
      <c r="F540" s="113" t="s">
        <v>2456</v>
      </c>
      <c r="G540" s="15" t="s">
        <v>2599</v>
      </c>
      <c r="H540" s="14">
        <f t="shared" si="17"/>
        <v>2.5838399999999999</v>
      </c>
      <c r="I540" s="14"/>
      <c r="J540" s="14">
        <f t="shared" si="18"/>
        <v>2.5838399999999999</v>
      </c>
      <c r="K540" s="13">
        <v>0.68</v>
      </c>
      <c r="L540" s="13">
        <v>1.46</v>
      </c>
      <c r="M540" s="13">
        <v>0.44383999999999996</v>
      </c>
    </row>
    <row r="541" spans="1:13" x14ac:dyDescent="0.2">
      <c r="A541" s="106"/>
      <c r="B541" s="12" t="s">
        <v>3313</v>
      </c>
      <c r="C541" s="12" t="s">
        <v>3319</v>
      </c>
      <c r="D541" s="113" t="s">
        <v>245</v>
      </c>
      <c r="E541" s="113" t="s">
        <v>2456</v>
      </c>
      <c r="F541" s="113" t="s">
        <v>2456</v>
      </c>
      <c r="G541" s="15" t="s">
        <v>2599</v>
      </c>
      <c r="H541" s="14">
        <f t="shared" si="17"/>
        <v>2.5838399999999999</v>
      </c>
      <c r="I541" s="14"/>
      <c r="J541" s="14">
        <f t="shared" si="18"/>
        <v>2.5838399999999999</v>
      </c>
      <c r="K541" s="13">
        <v>0.68</v>
      </c>
      <c r="L541" s="13">
        <v>1.46</v>
      </c>
      <c r="M541" s="13">
        <v>0.44383999999999996</v>
      </c>
    </row>
    <row r="542" spans="1:13" x14ac:dyDescent="0.2">
      <c r="A542" s="106"/>
      <c r="B542" s="12" t="s">
        <v>3313</v>
      </c>
      <c r="C542" s="12" t="s">
        <v>3320</v>
      </c>
      <c r="D542" s="113" t="s">
        <v>245</v>
      </c>
      <c r="E542" s="113" t="s">
        <v>2456</v>
      </c>
      <c r="F542" s="113" t="s">
        <v>2456</v>
      </c>
      <c r="G542" s="15" t="s">
        <v>2599</v>
      </c>
      <c r="H542" s="14">
        <f t="shared" si="17"/>
        <v>4.8315999999999999</v>
      </c>
      <c r="I542" s="14"/>
      <c r="J542" s="14">
        <f t="shared" si="18"/>
        <v>4.8315999999999999</v>
      </c>
      <c r="K542" s="13">
        <v>2.68</v>
      </c>
      <c r="L542" s="13">
        <v>1.65</v>
      </c>
      <c r="M542" s="13">
        <v>0.50159999999999993</v>
      </c>
    </row>
    <row r="543" spans="1:13" x14ac:dyDescent="0.2">
      <c r="A543" s="106"/>
      <c r="B543" s="12" t="s">
        <v>3313</v>
      </c>
      <c r="C543" s="12" t="s">
        <v>3301</v>
      </c>
      <c r="D543" s="113" t="s">
        <v>245</v>
      </c>
      <c r="E543" s="113" t="s">
        <v>2456</v>
      </c>
      <c r="F543" s="113" t="s">
        <v>2456</v>
      </c>
      <c r="G543" s="15" t="s">
        <v>2599</v>
      </c>
      <c r="H543" s="14">
        <f t="shared" si="17"/>
        <v>4.8315999999999999</v>
      </c>
      <c r="I543" s="14"/>
      <c r="J543" s="14">
        <f t="shared" si="18"/>
        <v>4.8315999999999999</v>
      </c>
      <c r="K543" s="13">
        <v>2.68</v>
      </c>
      <c r="L543" s="13">
        <v>1.65</v>
      </c>
      <c r="M543" s="13">
        <v>0.50159999999999993</v>
      </c>
    </row>
    <row r="544" spans="1:13" x14ac:dyDescent="0.2">
      <c r="A544" s="106"/>
      <c r="B544" s="12" t="s">
        <v>3313</v>
      </c>
      <c r="C544" s="12" t="s">
        <v>3302</v>
      </c>
      <c r="D544" s="113" t="s">
        <v>245</v>
      </c>
      <c r="E544" s="113" t="s">
        <v>2456</v>
      </c>
      <c r="F544" s="113" t="s">
        <v>2456</v>
      </c>
      <c r="G544" s="15" t="s">
        <v>2599</v>
      </c>
      <c r="H544" s="14">
        <f t="shared" si="17"/>
        <v>4.8315999999999999</v>
      </c>
      <c r="I544" s="14"/>
      <c r="J544" s="14">
        <f t="shared" si="18"/>
        <v>4.8315999999999999</v>
      </c>
      <c r="K544" s="13">
        <v>2.68</v>
      </c>
      <c r="L544" s="13">
        <v>1.65</v>
      </c>
      <c r="M544" s="13">
        <v>0.50159999999999993</v>
      </c>
    </row>
    <row r="545" spans="1:13" x14ac:dyDescent="0.2">
      <c r="A545" s="106"/>
      <c r="B545" s="12" t="s">
        <v>3313</v>
      </c>
      <c r="C545" s="12" t="s">
        <v>3303</v>
      </c>
      <c r="D545" s="113" t="s">
        <v>245</v>
      </c>
      <c r="E545" s="113" t="s">
        <v>2456</v>
      </c>
      <c r="F545" s="113" t="s">
        <v>2456</v>
      </c>
      <c r="G545" s="15" t="s">
        <v>2599</v>
      </c>
      <c r="H545" s="14">
        <f t="shared" si="17"/>
        <v>19.151199999999999</v>
      </c>
      <c r="I545" s="14"/>
      <c r="J545" s="14">
        <f t="shared" si="18"/>
        <v>19.151199999999999</v>
      </c>
      <c r="K545" s="13">
        <v>7.35</v>
      </c>
      <c r="L545" s="13">
        <v>9.0500000000000007</v>
      </c>
      <c r="M545" s="13">
        <v>2.7512000000000003</v>
      </c>
    </row>
    <row r="546" spans="1:13" x14ac:dyDescent="0.2">
      <c r="A546" s="106"/>
      <c r="B546" s="12" t="s">
        <v>3313</v>
      </c>
      <c r="C546" s="12" t="s">
        <v>3312</v>
      </c>
      <c r="D546" s="113" t="s">
        <v>245</v>
      </c>
      <c r="E546" s="113" t="s">
        <v>2456</v>
      </c>
      <c r="F546" s="113" t="s">
        <v>2456</v>
      </c>
      <c r="G546" s="15" t="s">
        <v>2599</v>
      </c>
      <c r="H546" s="14">
        <f t="shared" si="17"/>
        <v>19.151199999999999</v>
      </c>
      <c r="I546" s="14"/>
      <c r="J546" s="14">
        <f t="shared" si="18"/>
        <v>19.151199999999999</v>
      </c>
      <c r="K546" s="13">
        <v>7.35</v>
      </c>
      <c r="L546" s="13">
        <v>9.0500000000000007</v>
      </c>
      <c r="M546" s="13">
        <v>2.7512000000000003</v>
      </c>
    </row>
    <row r="547" spans="1:13" x14ac:dyDescent="0.2">
      <c r="A547" s="106"/>
      <c r="B547" s="12" t="s">
        <v>3313</v>
      </c>
      <c r="C547" s="12" t="s">
        <v>3321</v>
      </c>
      <c r="D547" s="113" t="s">
        <v>245</v>
      </c>
      <c r="E547" s="113" t="s">
        <v>2456</v>
      </c>
      <c r="F547" s="113" t="s">
        <v>2456</v>
      </c>
      <c r="G547" s="15" t="s">
        <v>2599</v>
      </c>
      <c r="H547" s="14">
        <f t="shared" si="17"/>
        <v>2.3798399999999997</v>
      </c>
      <c r="I547" s="14"/>
      <c r="J547" s="14">
        <f t="shared" si="18"/>
        <v>2.3798399999999997</v>
      </c>
      <c r="K547" s="13">
        <v>0.15</v>
      </c>
      <c r="L547" s="13">
        <v>1.71</v>
      </c>
      <c r="M547" s="13">
        <v>0.51983999999999997</v>
      </c>
    </row>
    <row r="548" spans="1:13" x14ac:dyDescent="0.2">
      <c r="A548" s="106"/>
      <c r="B548" s="12" t="s">
        <v>3313</v>
      </c>
      <c r="C548" s="12" t="s">
        <v>3322</v>
      </c>
      <c r="D548" s="113" t="s">
        <v>245</v>
      </c>
      <c r="E548" s="113" t="s">
        <v>2456</v>
      </c>
      <c r="F548" s="113" t="s">
        <v>2456</v>
      </c>
      <c r="G548" s="15" t="s">
        <v>2599</v>
      </c>
      <c r="H548" s="14">
        <f t="shared" si="17"/>
        <v>1.65008</v>
      </c>
      <c r="I548" s="14"/>
      <c r="J548" s="14">
        <f t="shared" si="18"/>
        <v>1.65008</v>
      </c>
      <c r="K548" s="13">
        <v>0.32</v>
      </c>
      <c r="L548" s="13">
        <v>1.02</v>
      </c>
      <c r="M548" s="13">
        <v>0.31008000000000002</v>
      </c>
    </row>
    <row r="549" spans="1:13" x14ac:dyDescent="0.2">
      <c r="A549" s="106"/>
      <c r="B549" s="12" t="s">
        <v>3313</v>
      </c>
      <c r="C549" s="12" t="s">
        <v>3323</v>
      </c>
      <c r="D549" s="113" t="s">
        <v>245</v>
      </c>
      <c r="E549" s="113" t="s">
        <v>2456</v>
      </c>
      <c r="F549" s="113" t="s">
        <v>2456</v>
      </c>
      <c r="G549" s="15" t="s">
        <v>2599</v>
      </c>
      <c r="H549" s="14">
        <f t="shared" si="17"/>
        <v>1.65008</v>
      </c>
      <c r="I549" s="14"/>
      <c r="J549" s="14">
        <f t="shared" si="18"/>
        <v>1.65008</v>
      </c>
      <c r="K549" s="13">
        <v>0.32</v>
      </c>
      <c r="L549" s="13">
        <v>1.02</v>
      </c>
      <c r="M549" s="13">
        <v>0.31008000000000002</v>
      </c>
    </row>
    <row r="550" spans="1:13" x14ac:dyDescent="0.2">
      <c r="A550" s="106"/>
      <c r="B550" s="12" t="s">
        <v>3313</v>
      </c>
      <c r="C550" s="12" t="s">
        <v>3324</v>
      </c>
      <c r="D550" s="113" t="s">
        <v>245</v>
      </c>
      <c r="E550" s="113" t="s">
        <v>2456</v>
      </c>
      <c r="F550" s="113" t="s">
        <v>2456</v>
      </c>
      <c r="G550" s="15" t="s">
        <v>2599</v>
      </c>
      <c r="H550" s="14">
        <f t="shared" si="17"/>
        <v>1.65008</v>
      </c>
      <c r="I550" s="14"/>
      <c r="J550" s="14">
        <f t="shared" si="18"/>
        <v>1.65008</v>
      </c>
      <c r="K550" s="13">
        <v>0.32</v>
      </c>
      <c r="L550" s="13">
        <v>1.02</v>
      </c>
      <c r="M550" s="13">
        <v>0.31008000000000002</v>
      </c>
    </row>
    <row r="551" spans="1:13" x14ac:dyDescent="0.2">
      <c r="A551" s="106"/>
      <c r="B551" s="12" t="s">
        <v>3313</v>
      </c>
      <c r="C551" s="12" t="s">
        <v>3325</v>
      </c>
      <c r="D551" s="113" t="s">
        <v>245</v>
      </c>
      <c r="E551" s="113" t="s">
        <v>2456</v>
      </c>
      <c r="F551" s="113" t="s">
        <v>2456</v>
      </c>
      <c r="G551" s="15" t="s">
        <v>2599</v>
      </c>
      <c r="H551" s="14">
        <f t="shared" si="17"/>
        <v>1.65008</v>
      </c>
      <c r="I551" s="14"/>
      <c r="J551" s="14">
        <f t="shared" si="18"/>
        <v>1.65008</v>
      </c>
      <c r="K551" s="13">
        <v>0.32</v>
      </c>
      <c r="L551" s="13">
        <v>1.02</v>
      </c>
      <c r="M551" s="13">
        <v>0.31008000000000002</v>
      </c>
    </row>
    <row r="552" spans="1:13" x14ac:dyDescent="0.2">
      <c r="A552" s="106"/>
      <c r="B552" s="12" t="s">
        <v>3313</v>
      </c>
      <c r="C552" s="12" t="s">
        <v>3326</v>
      </c>
      <c r="D552" s="113" t="s">
        <v>245</v>
      </c>
      <c r="E552" s="113" t="s">
        <v>2456</v>
      </c>
      <c r="F552" s="113" t="s">
        <v>2456</v>
      </c>
      <c r="G552" s="15" t="s">
        <v>2599</v>
      </c>
      <c r="H552" s="14">
        <f t="shared" si="17"/>
        <v>1.65008</v>
      </c>
      <c r="I552" s="14"/>
      <c r="J552" s="14">
        <f t="shared" si="18"/>
        <v>1.65008</v>
      </c>
      <c r="K552" s="13">
        <v>0.32</v>
      </c>
      <c r="L552" s="13">
        <v>1.02</v>
      </c>
      <c r="M552" s="13">
        <v>0.31008000000000002</v>
      </c>
    </row>
    <row r="553" spans="1:13" x14ac:dyDescent="0.2">
      <c r="A553" s="106"/>
      <c r="B553" s="12" t="s">
        <v>3313</v>
      </c>
      <c r="C553" s="12" t="s">
        <v>3327</v>
      </c>
      <c r="D553" s="113" t="s">
        <v>245</v>
      </c>
      <c r="E553" s="113" t="s">
        <v>2456</v>
      </c>
      <c r="F553" s="113" t="s">
        <v>2456</v>
      </c>
      <c r="G553" s="15" t="s">
        <v>2599</v>
      </c>
      <c r="H553" s="14">
        <f t="shared" si="17"/>
        <v>1.65008</v>
      </c>
      <c r="I553" s="14"/>
      <c r="J553" s="14">
        <f t="shared" si="18"/>
        <v>1.65008</v>
      </c>
      <c r="K553" s="13">
        <v>0.32</v>
      </c>
      <c r="L553" s="13">
        <v>1.02</v>
      </c>
      <c r="M553" s="13">
        <v>0.31008000000000002</v>
      </c>
    </row>
    <row r="554" spans="1:13" x14ac:dyDescent="0.2">
      <c r="A554" s="106"/>
      <c r="B554" s="12" t="s">
        <v>3313</v>
      </c>
      <c r="C554" s="12" t="s">
        <v>3328</v>
      </c>
      <c r="D554" s="113" t="s">
        <v>245</v>
      </c>
      <c r="E554" s="113" t="s">
        <v>2456</v>
      </c>
      <c r="F554" s="113" t="s">
        <v>2456</v>
      </c>
      <c r="G554" s="15" t="s">
        <v>2599</v>
      </c>
      <c r="H554" s="14">
        <f t="shared" si="17"/>
        <v>1.65008</v>
      </c>
      <c r="I554" s="14"/>
      <c r="J554" s="14">
        <f t="shared" si="18"/>
        <v>1.65008</v>
      </c>
      <c r="K554" s="13">
        <v>0.32</v>
      </c>
      <c r="L554" s="13">
        <v>1.02</v>
      </c>
      <c r="M554" s="13">
        <v>0.31008000000000002</v>
      </c>
    </row>
    <row r="555" spans="1:13" x14ac:dyDescent="0.2">
      <c r="A555" s="106"/>
      <c r="B555" s="12" t="s">
        <v>3329</v>
      </c>
      <c r="C555" s="12" t="s">
        <v>3330</v>
      </c>
      <c r="D555" s="113" t="s">
        <v>245</v>
      </c>
      <c r="E555" s="113" t="s">
        <v>2652</v>
      </c>
      <c r="F555" s="113" t="s">
        <v>2652</v>
      </c>
      <c r="G555" s="15" t="s">
        <v>2599</v>
      </c>
      <c r="H555" s="14">
        <f t="shared" si="17"/>
        <v>2.5838399999999999</v>
      </c>
      <c r="I555" s="14"/>
      <c r="J555" s="14">
        <f t="shared" si="18"/>
        <v>2.5838399999999999</v>
      </c>
      <c r="K555" s="13">
        <v>0.68</v>
      </c>
      <c r="L555" s="13">
        <v>1.46</v>
      </c>
      <c r="M555" s="13">
        <v>0.44383999999999996</v>
      </c>
    </row>
    <row r="556" spans="1:13" x14ac:dyDescent="0.2">
      <c r="A556" s="106"/>
      <c r="B556" s="12" t="s">
        <v>3329</v>
      </c>
      <c r="C556" s="12" t="s">
        <v>3331</v>
      </c>
      <c r="D556" s="113" t="s">
        <v>245</v>
      </c>
      <c r="E556" s="113" t="s">
        <v>2652</v>
      </c>
      <c r="F556" s="113" t="s">
        <v>2652</v>
      </c>
      <c r="G556" s="15" t="s">
        <v>2599</v>
      </c>
      <c r="H556" s="14">
        <f t="shared" si="17"/>
        <v>2.5838399999999999</v>
      </c>
      <c r="I556" s="14"/>
      <c r="J556" s="14">
        <f t="shared" si="18"/>
        <v>2.5838399999999999</v>
      </c>
      <c r="K556" s="13">
        <v>0.68</v>
      </c>
      <c r="L556" s="13">
        <v>1.46</v>
      </c>
      <c r="M556" s="13">
        <v>0.44383999999999996</v>
      </c>
    </row>
    <row r="557" spans="1:13" x14ac:dyDescent="0.2">
      <c r="A557" s="106"/>
      <c r="B557" s="12" t="s">
        <v>3329</v>
      </c>
      <c r="C557" s="12" t="s">
        <v>3332</v>
      </c>
      <c r="D557" s="113" t="s">
        <v>245</v>
      </c>
      <c r="E557" s="113" t="s">
        <v>2652</v>
      </c>
      <c r="F557" s="113" t="s">
        <v>2652</v>
      </c>
      <c r="G557" s="15" t="s">
        <v>2599</v>
      </c>
      <c r="H557" s="14">
        <f t="shared" si="17"/>
        <v>2.5838399999999999</v>
      </c>
      <c r="I557" s="14"/>
      <c r="J557" s="14">
        <f t="shared" si="18"/>
        <v>2.5838399999999999</v>
      </c>
      <c r="K557" s="13">
        <v>0.68</v>
      </c>
      <c r="L557" s="13">
        <v>1.46</v>
      </c>
      <c r="M557" s="13">
        <v>0.44383999999999996</v>
      </c>
    </row>
    <row r="558" spans="1:13" x14ac:dyDescent="0.2">
      <c r="A558" s="106"/>
      <c r="B558" s="12" t="s">
        <v>3329</v>
      </c>
      <c r="C558" s="12" t="s">
        <v>3333</v>
      </c>
      <c r="D558" s="113" t="s">
        <v>245</v>
      </c>
      <c r="E558" s="113" t="s">
        <v>2652</v>
      </c>
      <c r="F558" s="113" t="s">
        <v>2652</v>
      </c>
      <c r="G558" s="15" t="s">
        <v>2599</v>
      </c>
      <c r="H558" s="14">
        <f t="shared" si="17"/>
        <v>2.5838399999999999</v>
      </c>
      <c r="I558" s="14"/>
      <c r="J558" s="14">
        <f t="shared" si="18"/>
        <v>2.5838399999999999</v>
      </c>
      <c r="K558" s="13">
        <v>0.68</v>
      </c>
      <c r="L558" s="13">
        <v>1.46</v>
      </c>
      <c r="M558" s="13">
        <v>0.44383999999999996</v>
      </c>
    </row>
    <row r="559" spans="1:13" x14ac:dyDescent="0.2">
      <c r="A559" s="106"/>
      <c r="B559" s="12" t="s">
        <v>3329</v>
      </c>
      <c r="C559" s="12" t="s">
        <v>3334</v>
      </c>
      <c r="D559" s="113" t="s">
        <v>245</v>
      </c>
      <c r="E559" s="113" t="s">
        <v>2652</v>
      </c>
      <c r="F559" s="113" t="s">
        <v>2652</v>
      </c>
      <c r="G559" s="15" t="s">
        <v>2599</v>
      </c>
      <c r="H559" s="14">
        <f t="shared" si="17"/>
        <v>2.5838399999999999</v>
      </c>
      <c r="I559" s="14"/>
      <c r="J559" s="14">
        <f t="shared" si="18"/>
        <v>2.5838399999999999</v>
      </c>
      <c r="K559" s="13">
        <v>0.68</v>
      </c>
      <c r="L559" s="13">
        <v>1.46</v>
      </c>
      <c r="M559" s="13">
        <v>0.44383999999999996</v>
      </c>
    </row>
    <row r="560" spans="1:13" x14ac:dyDescent="0.2">
      <c r="A560" s="106"/>
      <c r="B560" s="12" t="s">
        <v>3329</v>
      </c>
      <c r="C560" s="12" t="s">
        <v>3335</v>
      </c>
      <c r="D560" s="113" t="s">
        <v>245</v>
      </c>
      <c r="E560" s="113" t="s">
        <v>2652</v>
      </c>
      <c r="F560" s="113" t="s">
        <v>2652</v>
      </c>
      <c r="G560" s="15" t="s">
        <v>2599</v>
      </c>
      <c r="H560" s="14">
        <f t="shared" si="17"/>
        <v>2.5838399999999999</v>
      </c>
      <c r="I560" s="14"/>
      <c r="J560" s="14">
        <f t="shared" si="18"/>
        <v>2.5838399999999999</v>
      </c>
      <c r="K560" s="13">
        <v>0.68</v>
      </c>
      <c r="L560" s="13">
        <v>1.46</v>
      </c>
      <c r="M560" s="13">
        <v>0.44383999999999996</v>
      </c>
    </row>
    <row r="561" spans="1:13" x14ac:dyDescent="0.2">
      <c r="A561" s="106"/>
      <c r="B561" s="12" t="s">
        <v>3329</v>
      </c>
      <c r="C561" s="12" t="s">
        <v>3336</v>
      </c>
      <c r="D561" s="113" t="s">
        <v>245</v>
      </c>
      <c r="E561" s="113" t="s">
        <v>2652</v>
      </c>
      <c r="F561" s="113" t="s">
        <v>2652</v>
      </c>
      <c r="G561" s="15" t="s">
        <v>2599</v>
      </c>
      <c r="H561" s="14">
        <f t="shared" si="17"/>
        <v>2.5838399999999999</v>
      </c>
      <c r="I561" s="14"/>
      <c r="J561" s="14">
        <f t="shared" si="18"/>
        <v>2.5838399999999999</v>
      </c>
      <c r="K561" s="13">
        <v>0.68</v>
      </c>
      <c r="L561" s="13">
        <v>1.46</v>
      </c>
      <c r="M561" s="13">
        <v>0.44383999999999996</v>
      </c>
    </row>
    <row r="562" spans="1:13" x14ac:dyDescent="0.2">
      <c r="A562" s="106"/>
      <c r="B562" s="12" t="s">
        <v>3329</v>
      </c>
      <c r="C562" s="12" t="s">
        <v>3337</v>
      </c>
      <c r="D562" s="113" t="s">
        <v>245</v>
      </c>
      <c r="E562" s="113" t="s">
        <v>2652</v>
      </c>
      <c r="F562" s="113" t="s">
        <v>2652</v>
      </c>
      <c r="G562" s="15" t="s">
        <v>2599</v>
      </c>
      <c r="H562" s="14">
        <f t="shared" si="17"/>
        <v>2.5838399999999999</v>
      </c>
      <c r="I562" s="21"/>
      <c r="J562" s="14">
        <f t="shared" si="18"/>
        <v>2.5838399999999999</v>
      </c>
      <c r="K562" s="13">
        <v>0.68</v>
      </c>
      <c r="L562" s="13">
        <v>1.46</v>
      </c>
      <c r="M562" s="13">
        <v>0.44383999999999996</v>
      </c>
    </row>
    <row r="563" spans="1:13" x14ac:dyDescent="0.2">
      <c r="A563" s="106"/>
      <c r="B563" s="12" t="s">
        <v>3329</v>
      </c>
      <c r="C563" s="12" t="s">
        <v>3338</v>
      </c>
      <c r="D563" s="113" t="s">
        <v>245</v>
      </c>
      <c r="E563" s="113" t="s">
        <v>2652</v>
      </c>
      <c r="F563" s="113" t="s">
        <v>2652</v>
      </c>
      <c r="G563" s="15" t="s">
        <v>2599</v>
      </c>
      <c r="H563" s="14">
        <f t="shared" si="17"/>
        <v>2.5838399999999999</v>
      </c>
      <c r="I563" s="14"/>
      <c r="J563" s="14">
        <f t="shared" si="18"/>
        <v>2.5838399999999999</v>
      </c>
      <c r="K563" s="13">
        <v>0.68</v>
      </c>
      <c r="L563" s="13">
        <v>1.46</v>
      </c>
      <c r="M563" s="13">
        <v>0.44383999999999996</v>
      </c>
    </row>
    <row r="564" spans="1:13" x14ac:dyDescent="0.2">
      <c r="A564" s="106"/>
      <c r="B564" s="12" t="s">
        <v>3329</v>
      </c>
      <c r="C564" s="12" t="s">
        <v>3339</v>
      </c>
      <c r="D564" s="113" t="s">
        <v>245</v>
      </c>
      <c r="E564" s="113" t="s">
        <v>2652</v>
      </c>
      <c r="F564" s="113" t="s">
        <v>2652</v>
      </c>
      <c r="G564" s="15" t="s">
        <v>2599</v>
      </c>
      <c r="H564" s="14">
        <f t="shared" si="17"/>
        <v>2.5838399999999999</v>
      </c>
      <c r="I564" s="14"/>
      <c r="J564" s="14">
        <f t="shared" si="18"/>
        <v>2.5838399999999999</v>
      </c>
      <c r="K564" s="13">
        <v>0.68</v>
      </c>
      <c r="L564" s="13">
        <v>1.46</v>
      </c>
      <c r="M564" s="13">
        <v>0.44383999999999996</v>
      </c>
    </row>
    <row r="565" spans="1:13" x14ac:dyDescent="0.2">
      <c r="A565" s="106"/>
      <c r="B565" s="12" t="s">
        <v>3329</v>
      </c>
      <c r="C565" s="12" t="s">
        <v>3340</v>
      </c>
      <c r="D565" s="113" t="s">
        <v>245</v>
      </c>
      <c r="E565" s="113" t="s">
        <v>2652</v>
      </c>
      <c r="F565" s="113" t="s">
        <v>2652</v>
      </c>
      <c r="G565" s="15" t="s">
        <v>2599</v>
      </c>
      <c r="H565" s="14">
        <f t="shared" si="17"/>
        <v>4.8315999999999999</v>
      </c>
      <c r="I565" s="14"/>
      <c r="J565" s="14">
        <f t="shared" si="18"/>
        <v>4.8315999999999999</v>
      </c>
      <c r="K565" s="13">
        <v>2.68</v>
      </c>
      <c r="L565" s="13">
        <v>1.65</v>
      </c>
      <c r="M565" s="13">
        <v>0.50159999999999993</v>
      </c>
    </row>
    <row r="566" spans="1:13" x14ac:dyDescent="0.2">
      <c r="A566" s="106"/>
      <c r="B566" s="12" t="s">
        <v>3329</v>
      </c>
      <c r="C566" s="12" t="s">
        <v>3341</v>
      </c>
      <c r="D566" s="113" t="s">
        <v>245</v>
      </c>
      <c r="E566" s="113" t="s">
        <v>2652</v>
      </c>
      <c r="F566" s="113" t="s">
        <v>2652</v>
      </c>
      <c r="G566" s="15" t="s">
        <v>2599</v>
      </c>
      <c r="H566" s="14">
        <f t="shared" si="17"/>
        <v>4.8315999999999999</v>
      </c>
      <c r="I566" s="14"/>
      <c r="J566" s="14">
        <f t="shared" si="18"/>
        <v>4.8315999999999999</v>
      </c>
      <c r="K566" s="13">
        <v>2.68</v>
      </c>
      <c r="L566" s="13">
        <v>1.65</v>
      </c>
      <c r="M566" s="13">
        <v>0.50159999999999993</v>
      </c>
    </row>
    <row r="567" spans="1:13" x14ac:dyDescent="0.2">
      <c r="A567" s="106"/>
      <c r="B567" s="12" t="s">
        <v>3329</v>
      </c>
      <c r="C567" s="12" t="s">
        <v>3342</v>
      </c>
      <c r="D567" s="113" t="s">
        <v>245</v>
      </c>
      <c r="E567" s="113" t="s">
        <v>2652</v>
      </c>
      <c r="F567" s="113" t="s">
        <v>2652</v>
      </c>
      <c r="G567" s="15" t="s">
        <v>2599</v>
      </c>
      <c r="H567" s="14">
        <f t="shared" si="17"/>
        <v>4.8315999999999999</v>
      </c>
      <c r="I567" s="14"/>
      <c r="J567" s="14">
        <f t="shared" si="18"/>
        <v>4.8315999999999999</v>
      </c>
      <c r="K567" s="13">
        <v>2.68</v>
      </c>
      <c r="L567" s="13">
        <v>1.65</v>
      </c>
      <c r="M567" s="13">
        <v>0.50159999999999993</v>
      </c>
    </row>
    <row r="568" spans="1:13" x14ac:dyDescent="0.2">
      <c r="A568" s="106"/>
      <c r="B568" s="12" t="s">
        <v>3329</v>
      </c>
      <c r="C568" s="12" t="s">
        <v>3343</v>
      </c>
      <c r="D568" s="113" t="s">
        <v>245</v>
      </c>
      <c r="E568" s="113" t="s">
        <v>2652</v>
      </c>
      <c r="F568" s="113" t="s">
        <v>2652</v>
      </c>
      <c r="G568" s="15" t="s">
        <v>2599</v>
      </c>
      <c r="H568" s="14">
        <f t="shared" si="17"/>
        <v>27.095119999999998</v>
      </c>
      <c r="I568" s="21"/>
      <c r="J568" s="14">
        <f t="shared" si="18"/>
        <v>27.095119999999998</v>
      </c>
      <c r="K568" s="13">
        <v>8.8000000000000007</v>
      </c>
      <c r="L568" s="13">
        <v>14.03</v>
      </c>
      <c r="M568" s="13">
        <v>4.2651199999999996</v>
      </c>
    </row>
    <row r="569" spans="1:13" x14ac:dyDescent="0.2">
      <c r="A569" s="106"/>
      <c r="B569" s="12" t="s">
        <v>3329</v>
      </c>
      <c r="C569" s="12" t="s">
        <v>3344</v>
      </c>
      <c r="D569" s="113" t="s">
        <v>245</v>
      </c>
      <c r="E569" s="113" t="s">
        <v>2652</v>
      </c>
      <c r="F569" s="113" t="s">
        <v>2652</v>
      </c>
      <c r="G569" s="15" t="s">
        <v>2599</v>
      </c>
      <c r="H569" s="14">
        <f t="shared" si="17"/>
        <v>27.095119999999998</v>
      </c>
      <c r="I569" s="14"/>
      <c r="J569" s="14">
        <f t="shared" si="18"/>
        <v>27.095119999999998</v>
      </c>
      <c r="K569" s="13">
        <v>8.8000000000000007</v>
      </c>
      <c r="L569" s="13">
        <v>14.03</v>
      </c>
      <c r="M569" s="13">
        <v>4.2651199999999996</v>
      </c>
    </row>
    <row r="570" spans="1:13" ht="12.75" customHeight="1" x14ac:dyDescent="0.2">
      <c r="A570" s="106"/>
      <c r="B570" s="12" t="s">
        <v>3345</v>
      </c>
      <c r="C570" s="12" t="s">
        <v>3346</v>
      </c>
      <c r="D570" s="113" t="s">
        <v>759</v>
      </c>
      <c r="E570" s="113" t="s">
        <v>2616</v>
      </c>
      <c r="F570" s="113" t="s">
        <v>2616</v>
      </c>
      <c r="G570" s="15" t="s">
        <v>2599</v>
      </c>
      <c r="H570" s="14">
        <f t="shared" si="17"/>
        <v>7.8456799999999998</v>
      </c>
      <c r="I570" s="14"/>
      <c r="J570" s="14">
        <f t="shared" si="18"/>
        <v>7.8456799999999998</v>
      </c>
      <c r="K570" s="13">
        <v>1.43</v>
      </c>
      <c r="L570" s="13">
        <v>4.92</v>
      </c>
      <c r="M570" s="13">
        <v>1.4956799999999999</v>
      </c>
    </row>
    <row r="571" spans="1:13" x14ac:dyDescent="0.2">
      <c r="A571" s="106"/>
      <c r="B571" s="12" t="s">
        <v>3345</v>
      </c>
      <c r="C571" s="12" t="s">
        <v>3347</v>
      </c>
      <c r="D571" s="113" t="s">
        <v>759</v>
      </c>
      <c r="E571" s="113" t="s">
        <v>2616</v>
      </c>
      <c r="F571" s="113" t="s">
        <v>2616</v>
      </c>
      <c r="G571" s="15" t="s">
        <v>2599</v>
      </c>
      <c r="H571" s="14">
        <f t="shared" si="17"/>
        <v>7.8456799999999998</v>
      </c>
      <c r="I571" s="14"/>
      <c r="J571" s="14">
        <f t="shared" si="18"/>
        <v>7.8456799999999998</v>
      </c>
      <c r="K571" s="13">
        <v>1.43</v>
      </c>
      <c r="L571" s="13">
        <v>4.92</v>
      </c>
      <c r="M571" s="13">
        <v>1.4956799999999999</v>
      </c>
    </row>
    <row r="572" spans="1:13" x14ac:dyDescent="0.2">
      <c r="A572" s="106"/>
      <c r="B572" s="12" t="s">
        <v>3345</v>
      </c>
      <c r="C572" s="12" t="s">
        <v>3348</v>
      </c>
      <c r="D572" s="113" t="s">
        <v>759</v>
      </c>
      <c r="E572" s="113" t="s">
        <v>2616</v>
      </c>
      <c r="F572" s="113" t="s">
        <v>2616</v>
      </c>
      <c r="G572" s="15" t="s">
        <v>2599</v>
      </c>
      <c r="H572" s="14">
        <f t="shared" si="17"/>
        <v>7.8456799999999998</v>
      </c>
      <c r="I572" s="14"/>
      <c r="J572" s="14">
        <f t="shared" si="18"/>
        <v>7.8456799999999998</v>
      </c>
      <c r="K572" s="13">
        <v>1.43</v>
      </c>
      <c r="L572" s="13">
        <v>4.92</v>
      </c>
      <c r="M572" s="13">
        <v>1.4956799999999999</v>
      </c>
    </row>
    <row r="573" spans="1:13" x14ac:dyDescent="0.2">
      <c r="A573" s="106"/>
      <c r="B573" s="12" t="s">
        <v>3345</v>
      </c>
      <c r="C573" s="12" t="s">
        <v>3349</v>
      </c>
      <c r="D573" s="113" t="s">
        <v>759</v>
      </c>
      <c r="E573" s="113" t="s">
        <v>2616</v>
      </c>
      <c r="F573" s="113" t="s">
        <v>2616</v>
      </c>
      <c r="G573" s="15" t="s">
        <v>2599</v>
      </c>
      <c r="H573" s="14">
        <f t="shared" si="17"/>
        <v>7.8456799999999998</v>
      </c>
      <c r="I573" s="14"/>
      <c r="J573" s="14">
        <f t="shared" si="18"/>
        <v>7.8456799999999998</v>
      </c>
      <c r="K573" s="13">
        <v>1.43</v>
      </c>
      <c r="L573" s="13">
        <v>4.92</v>
      </c>
      <c r="M573" s="13">
        <v>1.4956799999999999</v>
      </c>
    </row>
    <row r="574" spans="1:13" x14ac:dyDescent="0.2">
      <c r="A574" s="106"/>
      <c r="B574" s="12" t="s">
        <v>3345</v>
      </c>
      <c r="C574" s="12" t="s">
        <v>3350</v>
      </c>
      <c r="D574" s="113" t="s">
        <v>759</v>
      </c>
      <c r="E574" s="113" t="s">
        <v>2616</v>
      </c>
      <c r="F574" s="113" t="s">
        <v>2616</v>
      </c>
      <c r="G574" s="15" t="s">
        <v>2599</v>
      </c>
      <c r="H574" s="14">
        <f t="shared" si="17"/>
        <v>7.8456799999999998</v>
      </c>
      <c r="I574" s="14"/>
      <c r="J574" s="14">
        <f t="shared" si="18"/>
        <v>7.8456799999999998</v>
      </c>
      <c r="K574" s="13">
        <v>1.43</v>
      </c>
      <c r="L574" s="13">
        <v>4.92</v>
      </c>
      <c r="M574" s="13">
        <v>1.4956799999999999</v>
      </c>
    </row>
    <row r="575" spans="1:13" x14ac:dyDescent="0.2">
      <c r="A575" s="106"/>
      <c r="B575" s="12" t="s">
        <v>3345</v>
      </c>
      <c r="C575" s="12" t="s">
        <v>3351</v>
      </c>
      <c r="D575" s="113" t="s">
        <v>759</v>
      </c>
      <c r="E575" s="113" t="s">
        <v>2616</v>
      </c>
      <c r="F575" s="113" t="s">
        <v>2616</v>
      </c>
      <c r="G575" s="15" t="s">
        <v>2599</v>
      </c>
      <c r="H575" s="14">
        <f t="shared" si="17"/>
        <v>7.8456799999999998</v>
      </c>
      <c r="I575" s="14"/>
      <c r="J575" s="14">
        <f t="shared" si="18"/>
        <v>7.8456799999999998</v>
      </c>
      <c r="K575" s="13">
        <v>1.43</v>
      </c>
      <c r="L575" s="13">
        <v>4.92</v>
      </c>
      <c r="M575" s="13">
        <v>1.4956799999999999</v>
      </c>
    </row>
    <row r="576" spans="1:13" x14ac:dyDescent="0.2">
      <c r="A576" s="106"/>
      <c r="B576" s="12" t="s">
        <v>3345</v>
      </c>
      <c r="C576" s="12" t="s">
        <v>3352</v>
      </c>
      <c r="D576" s="113" t="s">
        <v>759</v>
      </c>
      <c r="E576" s="113" t="s">
        <v>2616</v>
      </c>
      <c r="F576" s="113" t="s">
        <v>2616</v>
      </c>
      <c r="G576" s="15" t="s">
        <v>2599</v>
      </c>
      <c r="H576" s="14">
        <f t="shared" si="17"/>
        <v>7.8456799999999998</v>
      </c>
      <c r="I576" s="14"/>
      <c r="J576" s="14">
        <f t="shared" si="18"/>
        <v>7.8456799999999998</v>
      </c>
      <c r="K576" s="13">
        <v>1.43</v>
      </c>
      <c r="L576" s="13">
        <v>4.92</v>
      </c>
      <c r="M576" s="13">
        <v>1.4956799999999999</v>
      </c>
    </row>
    <row r="577" spans="1:13" x14ac:dyDescent="0.2">
      <c r="A577" s="106"/>
      <c r="B577" s="12" t="s">
        <v>3345</v>
      </c>
      <c r="C577" s="12" t="s">
        <v>3353</v>
      </c>
      <c r="D577" s="113" t="s">
        <v>759</v>
      </c>
      <c r="E577" s="113" t="s">
        <v>2616</v>
      </c>
      <c r="F577" s="113" t="s">
        <v>2616</v>
      </c>
      <c r="G577" s="15" t="s">
        <v>2599</v>
      </c>
      <c r="H577" s="14">
        <f t="shared" si="17"/>
        <v>7.8456799999999998</v>
      </c>
      <c r="I577" s="14"/>
      <c r="J577" s="14">
        <f t="shared" si="18"/>
        <v>7.8456799999999998</v>
      </c>
      <c r="K577" s="13">
        <v>1.43</v>
      </c>
      <c r="L577" s="13">
        <v>4.92</v>
      </c>
      <c r="M577" s="13">
        <v>1.4956799999999999</v>
      </c>
    </row>
    <row r="578" spans="1:13" x14ac:dyDescent="0.2">
      <c r="A578" s="106"/>
      <c r="B578" s="12" t="s">
        <v>3345</v>
      </c>
      <c r="C578" s="12" t="s">
        <v>3354</v>
      </c>
      <c r="D578" s="113" t="s">
        <v>759</v>
      </c>
      <c r="E578" s="113" t="s">
        <v>2616</v>
      </c>
      <c r="F578" s="113" t="s">
        <v>2616</v>
      </c>
      <c r="G578" s="15" t="s">
        <v>2599</v>
      </c>
      <c r="H578" s="14">
        <f t="shared" si="17"/>
        <v>7.8456799999999998</v>
      </c>
      <c r="I578" s="14"/>
      <c r="J578" s="14">
        <f t="shared" si="18"/>
        <v>7.8456799999999998</v>
      </c>
      <c r="K578" s="13">
        <v>1.43</v>
      </c>
      <c r="L578" s="13">
        <v>4.92</v>
      </c>
      <c r="M578" s="13">
        <v>1.4956799999999999</v>
      </c>
    </row>
    <row r="579" spans="1:13" x14ac:dyDescent="0.2">
      <c r="A579" s="106"/>
      <c r="B579" s="12" t="s">
        <v>3345</v>
      </c>
      <c r="C579" s="12" t="s">
        <v>3355</v>
      </c>
      <c r="D579" s="113" t="s">
        <v>759</v>
      </c>
      <c r="E579" s="113" t="s">
        <v>2616</v>
      </c>
      <c r="F579" s="113" t="s">
        <v>2616</v>
      </c>
      <c r="G579" s="15" t="s">
        <v>2599</v>
      </c>
      <c r="H579" s="14">
        <f t="shared" si="17"/>
        <v>7.8456799999999998</v>
      </c>
      <c r="I579" s="14"/>
      <c r="J579" s="14">
        <f t="shared" si="18"/>
        <v>7.8456799999999998</v>
      </c>
      <c r="K579" s="13">
        <v>1.43</v>
      </c>
      <c r="L579" s="13">
        <v>4.92</v>
      </c>
      <c r="M579" s="13">
        <v>1.4956799999999999</v>
      </c>
    </row>
    <row r="580" spans="1:13" x14ac:dyDescent="0.2">
      <c r="A580" s="106"/>
      <c r="B580" s="12" t="s">
        <v>3345</v>
      </c>
      <c r="C580" s="12" t="s">
        <v>3356</v>
      </c>
      <c r="D580" s="113" t="s">
        <v>759</v>
      </c>
      <c r="E580" s="113" t="s">
        <v>2616</v>
      </c>
      <c r="F580" s="113" t="s">
        <v>2616</v>
      </c>
      <c r="G580" s="15" t="s">
        <v>2599</v>
      </c>
      <c r="H580" s="14">
        <f t="shared" si="17"/>
        <v>7.8456799999999998</v>
      </c>
      <c r="I580" s="14"/>
      <c r="J580" s="14">
        <f t="shared" si="18"/>
        <v>7.8456799999999998</v>
      </c>
      <c r="K580" s="13">
        <v>1.43</v>
      </c>
      <c r="L580" s="13">
        <v>4.92</v>
      </c>
      <c r="M580" s="13">
        <v>1.4956799999999999</v>
      </c>
    </row>
    <row r="581" spans="1:13" x14ac:dyDescent="0.2">
      <c r="A581" s="106"/>
      <c r="B581" s="12" t="s">
        <v>3345</v>
      </c>
      <c r="C581" s="12" t="s">
        <v>3357</v>
      </c>
      <c r="D581" s="113" t="s">
        <v>759</v>
      </c>
      <c r="E581" s="113" t="s">
        <v>2616</v>
      </c>
      <c r="F581" s="113" t="s">
        <v>2616</v>
      </c>
      <c r="G581" s="15" t="s">
        <v>2599</v>
      </c>
      <c r="H581" s="14">
        <f t="shared" si="17"/>
        <v>7.8456799999999998</v>
      </c>
      <c r="I581" s="14"/>
      <c r="J581" s="14">
        <f t="shared" si="18"/>
        <v>7.8456799999999998</v>
      </c>
      <c r="K581" s="13">
        <v>1.43</v>
      </c>
      <c r="L581" s="13">
        <v>4.92</v>
      </c>
      <c r="M581" s="13">
        <v>1.4956799999999999</v>
      </c>
    </row>
    <row r="582" spans="1:13" x14ac:dyDescent="0.2">
      <c r="A582" s="106"/>
      <c r="B582" s="12" t="s">
        <v>3345</v>
      </c>
      <c r="C582" s="12" t="s">
        <v>3358</v>
      </c>
      <c r="D582" s="113" t="s">
        <v>759</v>
      </c>
      <c r="E582" s="113" t="s">
        <v>2616</v>
      </c>
      <c r="F582" s="113" t="s">
        <v>2616</v>
      </c>
      <c r="G582" s="15" t="s">
        <v>2599</v>
      </c>
      <c r="H582" s="14">
        <f t="shared" si="17"/>
        <v>7.8456799999999998</v>
      </c>
      <c r="I582" s="14"/>
      <c r="J582" s="14">
        <f t="shared" si="18"/>
        <v>7.8456799999999998</v>
      </c>
      <c r="K582" s="13">
        <v>1.43</v>
      </c>
      <c r="L582" s="13">
        <v>4.92</v>
      </c>
      <c r="M582" s="13">
        <v>1.4956799999999999</v>
      </c>
    </row>
    <row r="583" spans="1:13" x14ac:dyDescent="0.2">
      <c r="A583" s="106"/>
      <c r="B583" s="12" t="s">
        <v>3359</v>
      </c>
      <c r="C583" s="12" t="s">
        <v>3360</v>
      </c>
      <c r="D583" s="113" t="s">
        <v>245</v>
      </c>
      <c r="E583" s="113" t="s">
        <v>2460</v>
      </c>
      <c r="F583" s="113" t="s">
        <v>2460</v>
      </c>
      <c r="G583" s="15" t="s">
        <v>2599</v>
      </c>
      <c r="H583" s="14">
        <f t="shared" si="17"/>
        <v>10.163119999999999</v>
      </c>
      <c r="I583" s="14"/>
      <c r="J583" s="14">
        <f t="shared" si="18"/>
        <v>10.163119999999999</v>
      </c>
      <c r="K583" s="13">
        <v>2.2999999999999998</v>
      </c>
      <c r="L583" s="13">
        <v>6.03</v>
      </c>
      <c r="M583" s="13">
        <v>1.8331200000000001</v>
      </c>
    </row>
    <row r="584" spans="1:13" x14ac:dyDescent="0.2">
      <c r="A584" s="106"/>
      <c r="B584" s="12" t="s">
        <v>3359</v>
      </c>
      <c r="C584" s="12" t="s">
        <v>3361</v>
      </c>
      <c r="D584" s="113" t="s">
        <v>245</v>
      </c>
      <c r="E584" s="113" t="s">
        <v>2460</v>
      </c>
      <c r="F584" s="113" t="s">
        <v>2460</v>
      </c>
      <c r="G584" s="15" t="s">
        <v>2599</v>
      </c>
      <c r="H584" s="14">
        <f t="shared" ref="H584:H647" si="19">I584+J584</f>
        <v>10.163119999999999</v>
      </c>
      <c r="I584" s="14"/>
      <c r="J584" s="14">
        <f t="shared" ref="J584:J647" si="20">SUM(K584:M584)</f>
        <v>10.163119999999999</v>
      </c>
      <c r="K584" s="13">
        <v>2.2999999999999998</v>
      </c>
      <c r="L584" s="13">
        <v>6.03</v>
      </c>
      <c r="M584" s="13">
        <v>1.8331200000000001</v>
      </c>
    </row>
    <row r="585" spans="1:13" x14ac:dyDescent="0.2">
      <c r="A585" s="106"/>
      <c r="B585" s="12" t="s">
        <v>3359</v>
      </c>
      <c r="C585" s="12" t="s">
        <v>3362</v>
      </c>
      <c r="D585" s="113" t="s">
        <v>245</v>
      </c>
      <c r="E585" s="113" t="s">
        <v>2460</v>
      </c>
      <c r="F585" s="113" t="s">
        <v>2460</v>
      </c>
      <c r="G585" s="15" t="s">
        <v>2599</v>
      </c>
      <c r="H585" s="14">
        <f t="shared" si="19"/>
        <v>2.00488</v>
      </c>
      <c r="I585" s="14"/>
      <c r="J585" s="14">
        <f t="shared" si="20"/>
        <v>2.00488</v>
      </c>
      <c r="K585" s="13">
        <v>0.74</v>
      </c>
      <c r="L585" s="13">
        <v>0.97</v>
      </c>
      <c r="M585" s="13">
        <v>0.29487999999999998</v>
      </c>
    </row>
    <row r="586" spans="1:13" x14ac:dyDescent="0.2">
      <c r="A586" s="106"/>
      <c r="B586" s="12" t="s">
        <v>3359</v>
      </c>
      <c r="C586" s="12" t="s">
        <v>3363</v>
      </c>
      <c r="D586" s="113" t="s">
        <v>245</v>
      </c>
      <c r="E586" s="113" t="s">
        <v>2460</v>
      </c>
      <c r="F586" s="113" t="s">
        <v>2460</v>
      </c>
      <c r="G586" s="15" t="s">
        <v>2599</v>
      </c>
      <c r="H586" s="14">
        <f t="shared" si="19"/>
        <v>2.00488</v>
      </c>
      <c r="I586" s="14"/>
      <c r="J586" s="14">
        <f t="shared" si="20"/>
        <v>2.00488</v>
      </c>
      <c r="K586" s="13">
        <v>0.74</v>
      </c>
      <c r="L586" s="13">
        <v>0.97</v>
      </c>
      <c r="M586" s="13">
        <v>0.29487999999999998</v>
      </c>
    </row>
    <row r="587" spans="1:13" x14ac:dyDescent="0.2">
      <c r="A587" s="106"/>
      <c r="B587" s="12" t="s">
        <v>3359</v>
      </c>
      <c r="C587" s="12" t="s">
        <v>3364</v>
      </c>
      <c r="D587" s="113" t="s">
        <v>245</v>
      </c>
      <c r="E587" s="113" t="s">
        <v>2460</v>
      </c>
      <c r="F587" s="113" t="s">
        <v>2460</v>
      </c>
      <c r="G587" s="15" t="s">
        <v>2599</v>
      </c>
      <c r="H587" s="14">
        <f t="shared" si="19"/>
        <v>2.00488</v>
      </c>
      <c r="I587" s="14"/>
      <c r="J587" s="14">
        <f t="shared" si="20"/>
        <v>2.00488</v>
      </c>
      <c r="K587" s="13">
        <v>0.74</v>
      </c>
      <c r="L587" s="13">
        <v>0.97</v>
      </c>
      <c r="M587" s="13">
        <v>0.29487999999999998</v>
      </c>
    </row>
    <row r="588" spans="1:13" x14ac:dyDescent="0.2">
      <c r="A588" s="106"/>
      <c r="B588" s="12" t="s">
        <v>3359</v>
      </c>
      <c r="C588" s="12" t="s">
        <v>3365</v>
      </c>
      <c r="D588" s="113" t="s">
        <v>245</v>
      </c>
      <c r="E588" s="113" t="s">
        <v>2460</v>
      </c>
      <c r="F588" s="113" t="s">
        <v>2460</v>
      </c>
      <c r="G588" s="15" t="s">
        <v>2599</v>
      </c>
      <c r="H588" s="14">
        <f t="shared" si="19"/>
        <v>2.00488</v>
      </c>
      <c r="I588" s="14"/>
      <c r="J588" s="14">
        <f t="shared" si="20"/>
        <v>2.00488</v>
      </c>
      <c r="K588" s="13">
        <v>0.74</v>
      </c>
      <c r="L588" s="13">
        <v>0.97</v>
      </c>
      <c r="M588" s="13">
        <v>0.29487999999999998</v>
      </c>
    </row>
    <row r="589" spans="1:13" x14ac:dyDescent="0.2">
      <c r="A589" s="106"/>
      <c r="B589" s="12" t="s">
        <v>3359</v>
      </c>
      <c r="C589" s="12" t="s">
        <v>3366</v>
      </c>
      <c r="D589" s="113" t="s">
        <v>245</v>
      </c>
      <c r="E589" s="113" t="s">
        <v>2460</v>
      </c>
      <c r="F589" s="113" t="s">
        <v>2460</v>
      </c>
      <c r="G589" s="15" t="s">
        <v>2599</v>
      </c>
      <c r="H589" s="14">
        <f t="shared" si="19"/>
        <v>2.00488</v>
      </c>
      <c r="I589" s="14"/>
      <c r="J589" s="14">
        <f t="shared" si="20"/>
        <v>2.00488</v>
      </c>
      <c r="K589" s="13">
        <v>0.74</v>
      </c>
      <c r="L589" s="13">
        <v>0.97</v>
      </c>
      <c r="M589" s="13">
        <v>0.29487999999999998</v>
      </c>
    </row>
    <row r="590" spans="1:13" x14ac:dyDescent="0.2">
      <c r="A590" s="106"/>
      <c r="B590" s="12" t="s">
        <v>3359</v>
      </c>
      <c r="C590" s="12" t="s">
        <v>3367</v>
      </c>
      <c r="D590" s="113" t="s">
        <v>245</v>
      </c>
      <c r="E590" s="113" t="s">
        <v>2460</v>
      </c>
      <c r="F590" s="113" t="s">
        <v>2460</v>
      </c>
      <c r="G590" s="15" t="s">
        <v>2599</v>
      </c>
      <c r="H590" s="14">
        <f t="shared" si="19"/>
        <v>2.00488</v>
      </c>
      <c r="I590" s="14"/>
      <c r="J590" s="14">
        <f t="shared" si="20"/>
        <v>2.00488</v>
      </c>
      <c r="K590" s="13">
        <v>0.74</v>
      </c>
      <c r="L590" s="13">
        <v>0.97</v>
      </c>
      <c r="M590" s="13">
        <v>0.29487999999999998</v>
      </c>
    </row>
    <row r="591" spans="1:13" x14ac:dyDescent="0.2">
      <c r="A591" s="106"/>
      <c r="B591" s="12" t="s">
        <v>3359</v>
      </c>
      <c r="C591" s="12" t="s">
        <v>3368</v>
      </c>
      <c r="D591" s="113" t="s">
        <v>245</v>
      </c>
      <c r="E591" s="113" t="s">
        <v>2460</v>
      </c>
      <c r="F591" s="113" t="s">
        <v>2460</v>
      </c>
      <c r="G591" s="15" t="s">
        <v>2599</v>
      </c>
      <c r="H591" s="14">
        <f t="shared" si="19"/>
        <v>2.00488</v>
      </c>
      <c r="I591" s="14"/>
      <c r="J591" s="14">
        <f t="shared" si="20"/>
        <v>2.00488</v>
      </c>
      <c r="K591" s="13">
        <v>0.74</v>
      </c>
      <c r="L591" s="13">
        <v>0.97</v>
      </c>
      <c r="M591" s="13">
        <v>0.29487999999999998</v>
      </c>
    </row>
    <row r="592" spans="1:13" x14ac:dyDescent="0.2">
      <c r="A592" s="106"/>
      <c r="B592" s="12" t="s">
        <v>3359</v>
      </c>
      <c r="C592" s="12" t="s">
        <v>3369</v>
      </c>
      <c r="D592" s="113" t="s">
        <v>245</v>
      </c>
      <c r="E592" s="113" t="s">
        <v>2460</v>
      </c>
      <c r="F592" s="113" t="s">
        <v>2460</v>
      </c>
      <c r="G592" s="15" t="s">
        <v>2599</v>
      </c>
      <c r="H592" s="14">
        <f t="shared" si="19"/>
        <v>2.00488</v>
      </c>
      <c r="I592" s="14"/>
      <c r="J592" s="14">
        <f t="shared" si="20"/>
        <v>2.00488</v>
      </c>
      <c r="K592" s="13">
        <v>0.74</v>
      </c>
      <c r="L592" s="13">
        <v>0.97</v>
      </c>
      <c r="M592" s="13">
        <v>0.29487999999999998</v>
      </c>
    </row>
    <row r="593" spans="1:13" x14ac:dyDescent="0.2">
      <c r="A593" s="106"/>
      <c r="B593" s="12" t="s">
        <v>3359</v>
      </c>
      <c r="C593" s="12" t="s">
        <v>3370</v>
      </c>
      <c r="D593" s="113" t="s">
        <v>245</v>
      </c>
      <c r="E593" s="113" t="s">
        <v>2460</v>
      </c>
      <c r="F593" s="113" t="s">
        <v>2460</v>
      </c>
      <c r="G593" s="15" t="s">
        <v>2599</v>
      </c>
      <c r="H593" s="14">
        <f t="shared" si="19"/>
        <v>2.0044</v>
      </c>
      <c r="I593" s="14"/>
      <c r="J593" s="14">
        <f t="shared" si="20"/>
        <v>2.0044</v>
      </c>
      <c r="K593" s="13">
        <v>0.56999999999999995</v>
      </c>
      <c r="L593" s="13">
        <v>1.1000000000000001</v>
      </c>
      <c r="M593" s="13">
        <v>0.33440000000000003</v>
      </c>
    </row>
    <row r="594" spans="1:13" x14ac:dyDescent="0.2">
      <c r="A594" s="106"/>
      <c r="B594" s="12" t="s">
        <v>3359</v>
      </c>
      <c r="C594" s="12" t="s">
        <v>3371</v>
      </c>
      <c r="D594" s="113" t="s">
        <v>245</v>
      </c>
      <c r="E594" s="113" t="s">
        <v>2460</v>
      </c>
      <c r="F594" s="113" t="s">
        <v>2460</v>
      </c>
      <c r="G594" s="15" t="s">
        <v>2599</v>
      </c>
      <c r="H594" s="14">
        <f t="shared" si="19"/>
        <v>2.0044</v>
      </c>
      <c r="I594" s="14"/>
      <c r="J594" s="14">
        <f t="shared" si="20"/>
        <v>2.0044</v>
      </c>
      <c r="K594" s="13">
        <v>0.56999999999999995</v>
      </c>
      <c r="L594" s="13">
        <v>1.1000000000000001</v>
      </c>
      <c r="M594" s="13">
        <v>0.33440000000000003</v>
      </c>
    </row>
    <row r="595" spans="1:13" x14ac:dyDescent="0.2">
      <c r="A595" s="106"/>
      <c r="B595" s="12" t="s">
        <v>3359</v>
      </c>
      <c r="C595" s="12" t="s">
        <v>3372</v>
      </c>
      <c r="D595" s="113" t="s">
        <v>245</v>
      </c>
      <c r="E595" s="113" t="s">
        <v>2460</v>
      </c>
      <c r="F595" s="113" t="s">
        <v>2460</v>
      </c>
      <c r="G595" s="15" t="s">
        <v>2599</v>
      </c>
      <c r="H595" s="14">
        <f t="shared" si="19"/>
        <v>2.0044</v>
      </c>
      <c r="I595" s="14"/>
      <c r="J595" s="14">
        <f t="shared" si="20"/>
        <v>2.0044</v>
      </c>
      <c r="K595" s="13">
        <v>0.56999999999999995</v>
      </c>
      <c r="L595" s="13">
        <v>1.1000000000000001</v>
      </c>
      <c r="M595" s="13">
        <v>0.33440000000000003</v>
      </c>
    </row>
    <row r="596" spans="1:13" x14ac:dyDescent="0.2">
      <c r="A596" s="106"/>
      <c r="B596" s="12" t="s">
        <v>3359</v>
      </c>
      <c r="C596" s="12" t="s">
        <v>3373</v>
      </c>
      <c r="D596" s="113" t="s">
        <v>245</v>
      </c>
      <c r="E596" s="113" t="s">
        <v>2460</v>
      </c>
      <c r="F596" s="113" t="s">
        <v>2460</v>
      </c>
      <c r="G596" s="15" t="s">
        <v>2599</v>
      </c>
      <c r="H596" s="14">
        <f t="shared" si="19"/>
        <v>2.9011199999999997</v>
      </c>
      <c r="I596" s="14"/>
      <c r="J596" s="14">
        <f t="shared" si="20"/>
        <v>2.9011199999999997</v>
      </c>
      <c r="K596" s="13">
        <v>0.57999999999999996</v>
      </c>
      <c r="L596" s="13">
        <v>1.78</v>
      </c>
      <c r="M596" s="13">
        <v>0.54112000000000005</v>
      </c>
    </row>
    <row r="597" spans="1:13" ht="12.75" customHeight="1" x14ac:dyDescent="0.2">
      <c r="A597" s="106"/>
      <c r="B597" s="12" t="s">
        <v>3359</v>
      </c>
      <c r="C597" s="12" t="s">
        <v>3374</v>
      </c>
      <c r="D597" s="113" t="s">
        <v>245</v>
      </c>
      <c r="E597" s="113" t="s">
        <v>2460</v>
      </c>
      <c r="F597" s="113" t="s">
        <v>2460</v>
      </c>
      <c r="G597" s="15" t="s">
        <v>2599</v>
      </c>
      <c r="H597" s="14">
        <f t="shared" si="19"/>
        <v>25.78424</v>
      </c>
      <c r="I597" s="14"/>
      <c r="J597" s="14">
        <f t="shared" si="20"/>
        <v>25.78424</v>
      </c>
      <c r="K597" s="13">
        <v>22.12</v>
      </c>
      <c r="L597" s="13">
        <v>2.81</v>
      </c>
      <c r="M597" s="13">
        <v>0.85424</v>
      </c>
    </row>
    <row r="598" spans="1:13" ht="12.75" customHeight="1" x14ac:dyDescent="0.2">
      <c r="A598" s="106"/>
      <c r="B598" s="12" t="s">
        <v>3375</v>
      </c>
      <c r="C598" s="12" t="s">
        <v>3376</v>
      </c>
      <c r="D598" s="113" t="s">
        <v>759</v>
      </c>
      <c r="E598" s="113" t="s">
        <v>2460</v>
      </c>
      <c r="F598" s="113" t="s">
        <v>2460</v>
      </c>
      <c r="G598" s="15" t="s">
        <v>2599</v>
      </c>
      <c r="H598" s="14">
        <f t="shared" si="19"/>
        <v>12.9116</v>
      </c>
      <c r="I598" s="14"/>
      <c r="J598" s="14">
        <f t="shared" si="20"/>
        <v>12.9116</v>
      </c>
      <c r="K598" s="13">
        <v>2.61</v>
      </c>
      <c r="L598" s="13">
        <v>7.9</v>
      </c>
      <c r="M598" s="13">
        <v>2.4016000000000002</v>
      </c>
    </row>
    <row r="599" spans="1:13" ht="12.75" customHeight="1" x14ac:dyDescent="0.2">
      <c r="A599" s="106"/>
      <c r="B599" s="12" t="s">
        <v>3375</v>
      </c>
      <c r="C599" s="12" t="s">
        <v>3377</v>
      </c>
      <c r="D599" s="113" t="s">
        <v>759</v>
      </c>
      <c r="E599" s="113" t="s">
        <v>2460</v>
      </c>
      <c r="F599" s="113" t="s">
        <v>2460</v>
      </c>
      <c r="G599" s="15" t="s">
        <v>2599</v>
      </c>
      <c r="H599" s="14">
        <f t="shared" si="19"/>
        <v>12.9116</v>
      </c>
      <c r="I599" s="14"/>
      <c r="J599" s="14">
        <f t="shared" si="20"/>
        <v>12.9116</v>
      </c>
      <c r="K599" s="13">
        <v>2.61</v>
      </c>
      <c r="L599" s="13">
        <v>7.9</v>
      </c>
      <c r="M599" s="13">
        <v>2.4016000000000002</v>
      </c>
    </row>
    <row r="600" spans="1:13" ht="12.75" customHeight="1" x14ac:dyDescent="0.2">
      <c r="A600" s="106"/>
      <c r="B600" s="12" t="s">
        <v>3378</v>
      </c>
      <c r="C600" s="12" t="s">
        <v>3379</v>
      </c>
      <c r="D600" s="113" t="s">
        <v>245</v>
      </c>
      <c r="E600" s="113" t="s">
        <v>2460</v>
      </c>
      <c r="F600" s="113" t="s">
        <v>2460</v>
      </c>
      <c r="G600" s="15" t="s">
        <v>2599</v>
      </c>
      <c r="H600" s="14">
        <f t="shared" si="19"/>
        <v>10.363120000000002</v>
      </c>
      <c r="I600" s="14"/>
      <c r="J600" s="14">
        <f t="shared" si="20"/>
        <v>10.363120000000002</v>
      </c>
      <c r="K600" s="13">
        <v>2.5</v>
      </c>
      <c r="L600" s="13">
        <v>6.03</v>
      </c>
      <c r="M600" s="13">
        <v>1.8331200000000001</v>
      </c>
    </row>
    <row r="601" spans="1:13" ht="12.75" customHeight="1" x14ac:dyDescent="0.2">
      <c r="A601" s="106"/>
      <c r="B601" s="12" t="s">
        <v>3378</v>
      </c>
      <c r="C601" s="12" t="s">
        <v>3380</v>
      </c>
      <c r="D601" s="113" t="s">
        <v>759</v>
      </c>
      <c r="E601" s="113" t="s">
        <v>2460</v>
      </c>
      <c r="F601" s="113" t="s">
        <v>2460</v>
      </c>
      <c r="G601" s="15" t="s">
        <v>2599</v>
      </c>
      <c r="H601" s="14">
        <f t="shared" si="19"/>
        <v>6.3668800000000001</v>
      </c>
      <c r="I601" s="14"/>
      <c r="J601" s="14">
        <f t="shared" si="20"/>
        <v>6.3668800000000001</v>
      </c>
      <c r="K601" s="13">
        <v>1.19</v>
      </c>
      <c r="L601" s="13">
        <v>3.97</v>
      </c>
      <c r="M601" s="13">
        <v>1.20688</v>
      </c>
    </row>
    <row r="602" spans="1:13" ht="12.75" customHeight="1" x14ac:dyDescent="0.2">
      <c r="A602" s="106"/>
      <c r="B602" s="12" t="s">
        <v>3378</v>
      </c>
      <c r="C602" s="12" t="s">
        <v>3381</v>
      </c>
      <c r="D602" s="113" t="s">
        <v>245</v>
      </c>
      <c r="E602" s="113" t="s">
        <v>2460</v>
      </c>
      <c r="F602" s="113" t="s">
        <v>2460</v>
      </c>
      <c r="G602" s="15" t="s">
        <v>2599</v>
      </c>
      <c r="H602" s="14">
        <f t="shared" si="19"/>
        <v>13.912960000000002</v>
      </c>
      <c r="I602" s="14"/>
      <c r="J602" s="14">
        <f t="shared" si="20"/>
        <v>13.912960000000002</v>
      </c>
      <c r="K602" s="13">
        <v>0.56000000000000005</v>
      </c>
      <c r="L602" s="13">
        <v>10.24</v>
      </c>
      <c r="M602" s="13">
        <v>3.1129600000000002</v>
      </c>
    </row>
    <row r="603" spans="1:13" ht="12.75" customHeight="1" x14ac:dyDescent="0.2">
      <c r="A603" s="106"/>
      <c r="B603" s="12" t="s">
        <v>3378</v>
      </c>
      <c r="C603" s="12" t="s">
        <v>3382</v>
      </c>
      <c r="D603" s="113" t="s">
        <v>245</v>
      </c>
      <c r="E603" s="113" t="s">
        <v>2460</v>
      </c>
      <c r="F603" s="113" t="s">
        <v>2460</v>
      </c>
      <c r="G603" s="15" t="s">
        <v>2599</v>
      </c>
      <c r="H603" s="14">
        <f t="shared" si="19"/>
        <v>40.959679999999999</v>
      </c>
      <c r="I603" s="14"/>
      <c r="J603" s="14">
        <f t="shared" si="20"/>
        <v>40.959679999999999</v>
      </c>
      <c r="K603" s="13">
        <v>36.5</v>
      </c>
      <c r="L603" s="13">
        <v>3.42</v>
      </c>
      <c r="M603" s="13">
        <v>1.0396799999999999</v>
      </c>
    </row>
    <row r="604" spans="1:13" ht="12.75" customHeight="1" x14ac:dyDescent="0.2">
      <c r="A604" s="106"/>
      <c r="B604" s="12" t="s">
        <v>3378</v>
      </c>
      <c r="C604" s="12" t="s">
        <v>3374</v>
      </c>
      <c r="D604" s="113" t="s">
        <v>245</v>
      </c>
      <c r="E604" s="113" t="s">
        <v>2460</v>
      </c>
      <c r="F604" s="113" t="s">
        <v>2460</v>
      </c>
      <c r="G604" s="15" t="s">
        <v>2599</v>
      </c>
      <c r="H604" s="14">
        <f t="shared" si="19"/>
        <v>25.78424</v>
      </c>
      <c r="I604" s="14"/>
      <c r="J604" s="14">
        <f t="shared" si="20"/>
        <v>25.78424</v>
      </c>
      <c r="K604" s="13">
        <v>22.12</v>
      </c>
      <c r="L604" s="13">
        <v>2.81</v>
      </c>
      <c r="M604" s="13">
        <v>0.85424</v>
      </c>
    </row>
    <row r="605" spans="1:13" x14ac:dyDescent="0.2">
      <c r="A605" s="106"/>
      <c r="B605" s="12" t="s">
        <v>3383</v>
      </c>
      <c r="C605" s="12" t="s">
        <v>3384</v>
      </c>
      <c r="D605" s="113" t="s">
        <v>245</v>
      </c>
      <c r="E605" s="113" t="s">
        <v>2456</v>
      </c>
      <c r="F605" s="113" t="s">
        <v>2456</v>
      </c>
      <c r="G605" s="15" t="s">
        <v>2599</v>
      </c>
      <c r="H605" s="14">
        <f t="shared" si="19"/>
        <v>10.363120000000002</v>
      </c>
      <c r="I605" s="14"/>
      <c r="J605" s="14">
        <f t="shared" si="20"/>
        <v>10.363120000000002</v>
      </c>
      <c r="K605" s="13">
        <v>2.5</v>
      </c>
      <c r="L605" s="13">
        <v>6.03</v>
      </c>
      <c r="M605" s="13">
        <v>1.8331200000000001</v>
      </c>
    </row>
    <row r="606" spans="1:13" x14ac:dyDescent="0.2">
      <c r="A606" s="106"/>
      <c r="B606" s="12" t="s">
        <v>3383</v>
      </c>
      <c r="C606" s="12" t="s">
        <v>3385</v>
      </c>
      <c r="D606" s="113" t="s">
        <v>245</v>
      </c>
      <c r="E606" s="113" t="s">
        <v>2456</v>
      </c>
      <c r="F606" s="113" t="s">
        <v>2456</v>
      </c>
      <c r="G606" s="15" t="s">
        <v>2599</v>
      </c>
      <c r="H606" s="14">
        <f t="shared" si="19"/>
        <v>10.363120000000002</v>
      </c>
      <c r="I606" s="14"/>
      <c r="J606" s="14">
        <f t="shared" si="20"/>
        <v>10.363120000000002</v>
      </c>
      <c r="K606" s="13">
        <v>2.5</v>
      </c>
      <c r="L606" s="13">
        <v>6.03</v>
      </c>
      <c r="M606" s="13">
        <v>1.8331200000000001</v>
      </c>
    </row>
    <row r="607" spans="1:13" ht="12.75" customHeight="1" x14ac:dyDescent="0.2">
      <c r="A607" s="106"/>
      <c r="B607" s="12" t="s">
        <v>3383</v>
      </c>
      <c r="C607" s="12" t="s">
        <v>3374</v>
      </c>
      <c r="D607" s="113" t="s">
        <v>245</v>
      </c>
      <c r="E607" s="113" t="s">
        <v>2456</v>
      </c>
      <c r="F607" s="113" t="s">
        <v>2456</v>
      </c>
      <c r="G607" s="15" t="s">
        <v>2599</v>
      </c>
      <c r="H607" s="14">
        <f t="shared" si="19"/>
        <v>26.264240000000001</v>
      </c>
      <c r="I607" s="14"/>
      <c r="J607" s="14">
        <f t="shared" si="20"/>
        <v>26.264240000000001</v>
      </c>
      <c r="K607" s="13">
        <v>22.6</v>
      </c>
      <c r="L607" s="13">
        <v>2.81</v>
      </c>
      <c r="M607" s="13">
        <v>0.85424</v>
      </c>
    </row>
    <row r="608" spans="1:13" x14ac:dyDescent="0.2">
      <c r="A608" s="106"/>
      <c r="B608" s="12" t="s">
        <v>3386</v>
      </c>
      <c r="C608" s="12" t="s">
        <v>3387</v>
      </c>
      <c r="D608" s="113" t="s">
        <v>245</v>
      </c>
      <c r="E608" s="113" t="s">
        <v>2456</v>
      </c>
      <c r="F608" s="113" t="s">
        <v>2456</v>
      </c>
      <c r="G608" s="15" t="s">
        <v>2599</v>
      </c>
      <c r="H608" s="14">
        <f t="shared" si="19"/>
        <v>16.552960000000002</v>
      </c>
      <c r="I608" s="14"/>
      <c r="J608" s="14">
        <f t="shared" si="20"/>
        <v>16.552960000000002</v>
      </c>
      <c r="K608" s="13">
        <v>3.2</v>
      </c>
      <c r="L608" s="13">
        <v>10.24</v>
      </c>
      <c r="M608" s="13">
        <v>3.1129600000000002</v>
      </c>
    </row>
    <row r="609" spans="1:13" x14ac:dyDescent="0.2">
      <c r="A609" s="106"/>
      <c r="B609" s="12" t="s">
        <v>3388</v>
      </c>
      <c r="C609" s="12" t="s">
        <v>3389</v>
      </c>
      <c r="D609" s="113" t="s">
        <v>245</v>
      </c>
      <c r="E609" s="113" t="s">
        <v>2456</v>
      </c>
      <c r="F609" s="113" t="s">
        <v>2456</v>
      </c>
      <c r="G609" s="15" t="s">
        <v>2599</v>
      </c>
      <c r="H609" s="14">
        <f t="shared" si="19"/>
        <v>10.363120000000002</v>
      </c>
      <c r="I609" s="14"/>
      <c r="J609" s="14">
        <f t="shared" si="20"/>
        <v>10.363120000000002</v>
      </c>
      <c r="K609" s="13">
        <v>2.5</v>
      </c>
      <c r="L609" s="13">
        <v>6.03</v>
      </c>
      <c r="M609" s="13">
        <v>1.8331200000000001</v>
      </c>
    </row>
    <row r="610" spans="1:13" x14ac:dyDescent="0.2">
      <c r="A610" s="106"/>
      <c r="B610" s="12" t="s">
        <v>3388</v>
      </c>
      <c r="C610" s="12" t="s">
        <v>3390</v>
      </c>
      <c r="D610" s="113" t="s">
        <v>245</v>
      </c>
      <c r="E610" s="113" t="s">
        <v>2456</v>
      </c>
      <c r="F610" s="113" t="s">
        <v>2456</v>
      </c>
      <c r="G610" s="15" t="s">
        <v>2599</v>
      </c>
      <c r="H610" s="14">
        <f t="shared" si="19"/>
        <v>10.363120000000002</v>
      </c>
      <c r="I610" s="14"/>
      <c r="J610" s="14">
        <f t="shared" si="20"/>
        <v>10.363120000000002</v>
      </c>
      <c r="K610" s="13">
        <v>2.5</v>
      </c>
      <c r="L610" s="13">
        <v>6.03</v>
      </c>
      <c r="M610" s="13">
        <v>1.8331200000000001</v>
      </c>
    </row>
    <row r="611" spans="1:13" x14ac:dyDescent="0.2">
      <c r="A611" s="106"/>
      <c r="B611" s="12" t="s">
        <v>3388</v>
      </c>
      <c r="C611" s="12" t="s">
        <v>3391</v>
      </c>
      <c r="D611" s="113" t="s">
        <v>245</v>
      </c>
      <c r="E611" s="113" t="s">
        <v>2456</v>
      </c>
      <c r="F611" s="113" t="s">
        <v>2456</v>
      </c>
      <c r="G611" s="15" t="s">
        <v>2599</v>
      </c>
      <c r="H611" s="14">
        <f t="shared" si="19"/>
        <v>2.0044</v>
      </c>
      <c r="I611" s="14"/>
      <c r="J611" s="14">
        <f t="shared" si="20"/>
        <v>2.0044</v>
      </c>
      <c r="K611" s="13">
        <v>0.56999999999999995</v>
      </c>
      <c r="L611" s="13">
        <v>1.1000000000000001</v>
      </c>
      <c r="M611" s="13">
        <v>0.33440000000000003</v>
      </c>
    </row>
    <row r="612" spans="1:13" x14ac:dyDescent="0.2">
      <c r="A612" s="106"/>
      <c r="B612" s="12" t="s">
        <v>3388</v>
      </c>
      <c r="C612" s="12" t="s">
        <v>3392</v>
      </c>
      <c r="D612" s="113" t="s">
        <v>245</v>
      </c>
      <c r="E612" s="113" t="s">
        <v>2456</v>
      </c>
      <c r="F612" s="113" t="s">
        <v>2456</v>
      </c>
      <c r="G612" s="15" t="s">
        <v>2599</v>
      </c>
      <c r="H612" s="14">
        <f t="shared" si="19"/>
        <v>2.0044</v>
      </c>
      <c r="I612" s="14"/>
      <c r="J612" s="14">
        <f t="shared" si="20"/>
        <v>2.0044</v>
      </c>
      <c r="K612" s="13">
        <v>0.56999999999999995</v>
      </c>
      <c r="L612" s="13">
        <v>1.1000000000000001</v>
      </c>
      <c r="M612" s="13">
        <v>0.33440000000000003</v>
      </c>
    </row>
    <row r="613" spans="1:13" x14ac:dyDescent="0.2">
      <c r="A613" s="106"/>
      <c r="B613" s="12" t="s">
        <v>3388</v>
      </c>
      <c r="C613" s="12" t="s">
        <v>3393</v>
      </c>
      <c r="D613" s="113" t="s">
        <v>245</v>
      </c>
      <c r="E613" s="113" t="s">
        <v>2456</v>
      </c>
      <c r="F613" s="113" t="s">
        <v>2456</v>
      </c>
      <c r="G613" s="15" t="s">
        <v>2599</v>
      </c>
      <c r="H613" s="14">
        <f t="shared" si="19"/>
        <v>14.032959999999999</v>
      </c>
      <c r="I613" s="14"/>
      <c r="J613" s="14">
        <f t="shared" si="20"/>
        <v>14.032959999999999</v>
      </c>
      <c r="K613" s="13">
        <v>0.68</v>
      </c>
      <c r="L613" s="13">
        <v>10.24</v>
      </c>
      <c r="M613" s="13">
        <v>3.1129600000000002</v>
      </c>
    </row>
    <row r="614" spans="1:13" x14ac:dyDescent="0.2">
      <c r="A614" s="106"/>
      <c r="B614" s="12" t="s">
        <v>3388</v>
      </c>
      <c r="C614" s="12" t="s">
        <v>3394</v>
      </c>
      <c r="D614" s="113" t="s">
        <v>245</v>
      </c>
      <c r="E614" s="113" t="s">
        <v>2456</v>
      </c>
      <c r="F614" s="113" t="s">
        <v>2456</v>
      </c>
      <c r="G614" s="15" t="s">
        <v>2599</v>
      </c>
      <c r="H614" s="14">
        <f t="shared" si="19"/>
        <v>14.032959999999999</v>
      </c>
      <c r="I614" s="14"/>
      <c r="J614" s="14">
        <f t="shared" si="20"/>
        <v>14.032959999999999</v>
      </c>
      <c r="K614" s="13">
        <v>0.68</v>
      </c>
      <c r="L614" s="13">
        <v>10.24</v>
      </c>
      <c r="M614" s="13">
        <v>3.1129600000000002</v>
      </c>
    </row>
    <row r="615" spans="1:13" ht="12.75" customHeight="1" x14ac:dyDescent="0.2">
      <c r="A615" s="106"/>
      <c r="B615" s="12" t="s">
        <v>3388</v>
      </c>
      <c r="C615" s="12" t="s">
        <v>3374</v>
      </c>
      <c r="D615" s="113" t="s">
        <v>245</v>
      </c>
      <c r="E615" s="113" t="s">
        <v>2456</v>
      </c>
      <c r="F615" s="113" t="s">
        <v>2456</v>
      </c>
      <c r="G615" s="15" t="s">
        <v>2599</v>
      </c>
      <c r="H615" s="14">
        <f t="shared" si="19"/>
        <v>26.264240000000001</v>
      </c>
      <c r="I615" s="14"/>
      <c r="J615" s="14">
        <f t="shared" si="20"/>
        <v>26.264240000000001</v>
      </c>
      <c r="K615" s="13">
        <v>22.6</v>
      </c>
      <c r="L615" s="13">
        <v>2.81</v>
      </c>
      <c r="M615" s="13">
        <v>0.85424</v>
      </c>
    </row>
    <row r="616" spans="1:13" x14ac:dyDescent="0.2">
      <c r="A616" s="106"/>
      <c r="B616" s="12" t="s">
        <v>3395</v>
      </c>
      <c r="C616" s="12" t="s">
        <v>3396</v>
      </c>
      <c r="D616" s="113" t="s">
        <v>245</v>
      </c>
      <c r="E616" s="113" t="s">
        <v>2652</v>
      </c>
      <c r="F616" s="113" t="s">
        <v>2652</v>
      </c>
      <c r="G616" s="15" t="s">
        <v>2599</v>
      </c>
      <c r="H616" s="14">
        <f t="shared" si="19"/>
        <v>14.292960000000001</v>
      </c>
      <c r="I616" s="14"/>
      <c r="J616" s="14">
        <f t="shared" si="20"/>
        <v>14.292960000000001</v>
      </c>
      <c r="K616" s="13">
        <v>0.94</v>
      </c>
      <c r="L616" s="13">
        <v>10.24</v>
      </c>
      <c r="M616" s="13">
        <v>3.1129600000000002</v>
      </c>
    </row>
    <row r="617" spans="1:13" x14ac:dyDescent="0.2">
      <c r="A617" s="106"/>
      <c r="B617" s="12" t="s">
        <v>3395</v>
      </c>
      <c r="C617" s="12" t="s">
        <v>3397</v>
      </c>
      <c r="D617" s="113" t="s">
        <v>245</v>
      </c>
      <c r="E617" s="113" t="s">
        <v>2652</v>
      </c>
      <c r="F617" s="113" t="s">
        <v>2652</v>
      </c>
      <c r="G617" s="15" t="s">
        <v>2599</v>
      </c>
      <c r="H617" s="14">
        <f t="shared" si="19"/>
        <v>14.292960000000001</v>
      </c>
      <c r="I617" s="14"/>
      <c r="J617" s="14">
        <f t="shared" si="20"/>
        <v>14.292960000000001</v>
      </c>
      <c r="K617" s="13">
        <v>0.94</v>
      </c>
      <c r="L617" s="13">
        <v>10.24</v>
      </c>
      <c r="M617" s="13">
        <v>3.1129600000000002</v>
      </c>
    </row>
    <row r="618" spans="1:13" x14ac:dyDescent="0.2">
      <c r="A618" s="106"/>
      <c r="B618" s="12" t="s">
        <v>3395</v>
      </c>
      <c r="C618" s="12" t="s">
        <v>3398</v>
      </c>
      <c r="D618" s="113" t="s">
        <v>245</v>
      </c>
      <c r="E618" s="113" t="s">
        <v>2652</v>
      </c>
      <c r="F618" s="113" t="s">
        <v>2652</v>
      </c>
      <c r="G618" s="15" t="s">
        <v>2599</v>
      </c>
      <c r="H618" s="14">
        <f t="shared" si="19"/>
        <v>14.292960000000001</v>
      </c>
      <c r="I618" s="14"/>
      <c r="J618" s="14">
        <f t="shared" si="20"/>
        <v>14.292960000000001</v>
      </c>
      <c r="K618" s="13">
        <v>0.94</v>
      </c>
      <c r="L618" s="13">
        <v>10.24</v>
      </c>
      <c r="M618" s="13">
        <v>3.1129600000000002</v>
      </c>
    </row>
    <row r="619" spans="1:13" x14ac:dyDescent="0.2">
      <c r="A619" s="106"/>
      <c r="B619" s="12" t="s">
        <v>3395</v>
      </c>
      <c r="C619" s="12" t="s">
        <v>3399</v>
      </c>
      <c r="D619" s="113" t="s">
        <v>245</v>
      </c>
      <c r="E619" s="113" t="s">
        <v>2652</v>
      </c>
      <c r="F619" s="113" t="s">
        <v>2652</v>
      </c>
      <c r="G619" s="15" t="s">
        <v>2599</v>
      </c>
      <c r="H619" s="14">
        <f t="shared" si="19"/>
        <v>14.292960000000001</v>
      </c>
      <c r="I619" s="14"/>
      <c r="J619" s="14">
        <f t="shared" si="20"/>
        <v>14.292960000000001</v>
      </c>
      <c r="K619" s="13">
        <v>0.94</v>
      </c>
      <c r="L619" s="13">
        <v>10.24</v>
      </c>
      <c r="M619" s="13">
        <v>3.1129600000000002</v>
      </c>
    </row>
    <row r="620" spans="1:13" x14ac:dyDescent="0.2">
      <c r="A620" s="106"/>
      <c r="B620" s="12" t="s">
        <v>3395</v>
      </c>
      <c r="C620" s="12" t="s">
        <v>3400</v>
      </c>
      <c r="D620" s="113" t="s">
        <v>245</v>
      </c>
      <c r="E620" s="113" t="s">
        <v>2652</v>
      </c>
      <c r="F620" s="113" t="s">
        <v>2652</v>
      </c>
      <c r="G620" s="15" t="s">
        <v>2599</v>
      </c>
      <c r="H620" s="14">
        <f t="shared" si="19"/>
        <v>14.292960000000001</v>
      </c>
      <c r="I620" s="14"/>
      <c r="J620" s="14">
        <f t="shared" si="20"/>
        <v>14.292960000000001</v>
      </c>
      <c r="K620" s="13">
        <v>0.94</v>
      </c>
      <c r="L620" s="13">
        <v>10.24</v>
      </c>
      <c r="M620" s="13">
        <v>3.1129600000000002</v>
      </c>
    </row>
    <row r="621" spans="1:13" x14ac:dyDescent="0.2">
      <c r="A621" s="106"/>
      <c r="B621" s="12" t="s">
        <v>3395</v>
      </c>
      <c r="C621" s="12" t="s">
        <v>3401</v>
      </c>
      <c r="D621" s="113" t="s">
        <v>245</v>
      </c>
      <c r="E621" s="113" t="s">
        <v>2652</v>
      </c>
      <c r="F621" s="113" t="s">
        <v>2652</v>
      </c>
      <c r="G621" s="15" t="s">
        <v>2599</v>
      </c>
      <c r="H621" s="14">
        <f t="shared" si="19"/>
        <v>3.7648799999999998</v>
      </c>
      <c r="I621" s="14"/>
      <c r="J621" s="14">
        <f t="shared" si="20"/>
        <v>3.7648799999999998</v>
      </c>
      <c r="K621" s="13">
        <v>2.5</v>
      </c>
      <c r="L621" s="13">
        <v>0.97</v>
      </c>
      <c r="M621" s="13">
        <v>0.29487999999999998</v>
      </c>
    </row>
    <row r="622" spans="1:13" x14ac:dyDescent="0.2">
      <c r="A622" s="106"/>
      <c r="B622" s="12" t="s">
        <v>3402</v>
      </c>
      <c r="C622" s="12" t="s">
        <v>3403</v>
      </c>
      <c r="D622" s="113" t="s">
        <v>245</v>
      </c>
      <c r="E622" s="113" t="s">
        <v>2652</v>
      </c>
      <c r="F622" s="113" t="s">
        <v>2652</v>
      </c>
      <c r="G622" s="15" t="s">
        <v>2599</v>
      </c>
      <c r="H622" s="14">
        <f t="shared" si="19"/>
        <v>10.363120000000002</v>
      </c>
      <c r="I622" s="14"/>
      <c r="J622" s="14">
        <f t="shared" si="20"/>
        <v>10.363120000000002</v>
      </c>
      <c r="K622" s="13">
        <v>2.5</v>
      </c>
      <c r="L622" s="13">
        <v>6.03</v>
      </c>
      <c r="M622" s="13">
        <v>1.8331200000000001</v>
      </c>
    </row>
    <row r="623" spans="1:13" x14ac:dyDescent="0.2">
      <c r="A623" s="106"/>
      <c r="B623" s="12" t="s">
        <v>3402</v>
      </c>
      <c r="C623" s="12" t="s">
        <v>3404</v>
      </c>
      <c r="D623" s="113" t="s">
        <v>759</v>
      </c>
      <c r="E623" s="113" t="s">
        <v>2652</v>
      </c>
      <c r="F623" s="113" t="s">
        <v>2652</v>
      </c>
      <c r="G623" s="15" t="s">
        <v>2599</v>
      </c>
      <c r="H623" s="14">
        <f t="shared" si="19"/>
        <v>11.301600000000001</v>
      </c>
      <c r="I623" s="14"/>
      <c r="J623" s="14">
        <f t="shared" si="20"/>
        <v>11.301600000000001</v>
      </c>
      <c r="K623" s="13">
        <v>1</v>
      </c>
      <c r="L623" s="13">
        <v>7.9</v>
      </c>
      <c r="M623" s="13">
        <v>2.4016000000000002</v>
      </c>
    </row>
    <row r="624" spans="1:13" x14ac:dyDescent="0.2">
      <c r="A624" s="106"/>
      <c r="B624" s="12" t="s">
        <v>3402</v>
      </c>
      <c r="C624" s="12" t="s">
        <v>3405</v>
      </c>
      <c r="D624" s="113" t="s">
        <v>245</v>
      </c>
      <c r="E624" s="113" t="s">
        <v>2652</v>
      </c>
      <c r="F624" s="113" t="s">
        <v>2652</v>
      </c>
      <c r="G624" s="15" t="s">
        <v>2599</v>
      </c>
      <c r="H624" s="14">
        <f t="shared" si="19"/>
        <v>3.1011199999999999</v>
      </c>
      <c r="I624" s="14"/>
      <c r="J624" s="14">
        <f t="shared" si="20"/>
        <v>3.1011199999999999</v>
      </c>
      <c r="K624" s="13">
        <v>0.78</v>
      </c>
      <c r="L624" s="13">
        <v>1.78</v>
      </c>
      <c r="M624" s="13">
        <v>0.54112000000000005</v>
      </c>
    </row>
    <row r="625" spans="1:13" x14ac:dyDescent="0.2">
      <c r="A625" s="106"/>
      <c r="B625" s="12" t="s">
        <v>3406</v>
      </c>
      <c r="C625" s="12" t="s">
        <v>3407</v>
      </c>
      <c r="D625" s="113" t="s">
        <v>245</v>
      </c>
      <c r="E625" s="113" t="s">
        <v>2652</v>
      </c>
      <c r="F625" s="113" t="s">
        <v>2652</v>
      </c>
      <c r="G625" s="15" t="s">
        <v>2599</v>
      </c>
      <c r="H625" s="14">
        <f t="shared" si="19"/>
        <v>10.363120000000002</v>
      </c>
      <c r="I625" s="14"/>
      <c r="J625" s="14">
        <f t="shared" si="20"/>
        <v>10.363120000000002</v>
      </c>
      <c r="K625" s="13">
        <v>2.5</v>
      </c>
      <c r="L625" s="13">
        <v>6.03</v>
      </c>
      <c r="M625" s="13">
        <v>1.8331200000000001</v>
      </c>
    </row>
    <row r="626" spans="1:13" x14ac:dyDescent="0.2">
      <c r="A626" s="106"/>
      <c r="B626" s="12" t="s">
        <v>3406</v>
      </c>
      <c r="C626" s="12" t="s">
        <v>3408</v>
      </c>
      <c r="D626" s="113" t="s">
        <v>245</v>
      </c>
      <c r="E626" s="113" t="s">
        <v>2652</v>
      </c>
      <c r="F626" s="113" t="s">
        <v>2652</v>
      </c>
      <c r="G626" s="15" t="s">
        <v>2599</v>
      </c>
      <c r="H626" s="14">
        <f t="shared" si="19"/>
        <v>10.363120000000002</v>
      </c>
      <c r="I626" s="14"/>
      <c r="J626" s="14">
        <f t="shared" si="20"/>
        <v>10.363120000000002</v>
      </c>
      <c r="K626" s="13">
        <v>2.5</v>
      </c>
      <c r="L626" s="13">
        <v>6.03</v>
      </c>
      <c r="M626" s="13">
        <v>1.8331200000000001</v>
      </c>
    </row>
    <row r="627" spans="1:13" x14ac:dyDescent="0.2">
      <c r="A627" s="106"/>
      <c r="B627" s="12" t="s">
        <v>3409</v>
      </c>
      <c r="C627" s="12" t="s">
        <v>3410</v>
      </c>
      <c r="D627" s="113" t="s">
        <v>245</v>
      </c>
      <c r="E627" s="113" t="s">
        <v>2461</v>
      </c>
      <c r="F627" s="113" t="s">
        <v>2461</v>
      </c>
      <c r="G627" s="15" t="s">
        <v>2599</v>
      </c>
      <c r="H627" s="14">
        <f t="shared" si="19"/>
        <v>10.363120000000002</v>
      </c>
      <c r="I627" s="14"/>
      <c r="J627" s="14">
        <f t="shared" si="20"/>
        <v>10.363120000000002</v>
      </c>
      <c r="K627" s="13">
        <v>2.5</v>
      </c>
      <c r="L627" s="13">
        <v>6.03</v>
      </c>
      <c r="M627" s="13">
        <v>1.8331200000000001</v>
      </c>
    </row>
    <row r="628" spans="1:13" x14ac:dyDescent="0.2">
      <c r="A628" s="106"/>
      <c r="B628" s="12" t="s">
        <v>3409</v>
      </c>
      <c r="C628" s="12" t="s">
        <v>3411</v>
      </c>
      <c r="D628" s="113" t="s">
        <v>245</v>
      </c>
      <c r="E628" s="113" t="s">
        <v>2461</v>
      </c>
      <c r="F628" s="113" t="s">
        <v>2461</v>
      </c>
      <c r="G628" s="15" t="s">
        <v>2599</v>
      </c>
      <c r="H628" s="14">
        <f t="shared" si="19"/>
        <v>10.363120000000002</v>
      </c>
      <c r="I628" s="14"/>
      <c r="J628" s="14">
        <f t="shared" si="20"/>
        <v>10.363120000000002</v>
      </c>
      <c r="K628" s="13">
        <v>2.5</v>
      </c>
      <c r="L628" s="13">
        <v>6.03</v>
      </c>
      <c r="M628" s="13">
        <v>1.8331200000000001</v>
      </c>
    </row>
    <row r="629" spans="1:13" x14ac:dyDescent="0.2">
      <c r="A629" s="106"/>
      <c r="B629" s="12" t="s">
        <v>3409</v>
      </c>
      <c r="C629" s="12" t="s">
        <v>3412</v>
      </c>
      <c r="D629" s="113" t="s">
        <v>245</v>
      </c>
      <c r="E629" s="113" t="s">
        <v>2461</v>
      </c>
      <c r="F629" s="113" t="s">
        <v>2461</v>
      </c>
      <c r="G629" s="15" t="s">
        <v>2599</v>
      </c>
      <c r="H629" s="14">
        <f t="shared" si="19"/>
        <v>1.9348800000000002</v>
      </c>
      <c r="I629" s="14"/>
      <c r="J629" s="14">
        <f t="shared" si="20"/>
        <v>1.9348800000000002</v>
      </c>
      <c r="K629" s="13">
        <v>0.67</v>
      </c>
      <c r="L629" s="13">
        <v>0.97</v>
      </c>
      <c r="M629" s="13">
        <v>0.29487999999999998</v>
      </c>
    </row>
    <row r="630" spans="1:13" x14ac:dyDescent="0.2">
      <c r="A630" s="106"/>
      <c r="B630" s="12" t="s">
        <v>3409</v>
      </c>
      <c r="C630" s="12" t="s">
        <v>3413</v>
      </c>
      <c r="D630" s="113" t="s">
        <v>245</v>
      </c>
      <c r="E630" s="113" t="s">
        <v>2461</v>
      </c>
      <c r="F630" s="113" t="s">
        <v>2461</v>
      </c>
      <c r="G630" s="15" t="s">
        <v>2599</v>
      </c>
      <c r="H630" s="14">
        <f t="shared" si="19"/>
        <v>1.9348800000000002</v>
      </c>
      <c r="I630" s="14"/>
      <c r="J630" s="14">
        <f t="shared" si="20"/>
        <v>1.9348800000000002</v>
      </c>
      <c r="K630" s="13">
        <v>0.67</v>
      </c>
      <c r="L630" s="13">
        <v>0.97</v>
      </c>
      <c r="M630" s="13">
        <v>0.29487999999999998</v>
      </c>
    </row>
    <row r="631" spans="1:13" x14ac:dyDescent="0.2">
      <c r="A631" s="106"/>
      <c r="B631" s="12" t="s">
        <v>3409</v>
      </c>
      <c r="C631" s="12" t="s">
        <v>3414</v>
      </c>
      <c r="D631" s="113" t="s">
        <v>245</v>
      </c>
      <c r="E631" s="113" t="s">
        <v>2461</v>
      </c>
      <c r="F631" s="113" t="s">
        <v>2461</v>
      </c>
      <c r="G631" s="15" t="s">
        <v>2599</v>
      </c>
      <c r="H631" s="14">
        <f t="shared" si="19"/>
        <v>1.9348800000000002</v>
      </c>
      <c r="I631" s="14"/>
      <c r="J631" s="14">
        <f t="shared" si="20"/>
        <v>1.9348800000000002</v>
      </c>
      <c r="K631" s="13">
        <v>0.67</v>
      </c>
      <c r="L631" s="13">
        <v>0.97</v>
      </c>
      <c r="M631" s="13">
        <v>0.29487999999999998</v>
      </c>
    </row>
    <row r="632" spans="1:13" x14ac:dyDescent="0.2">
      <c r="A632" s="106"/>
      <c r="B632" s="12" t="s">
        <v>3409</v>
      </c>
      <c r="C632" s="12" t="s">
        <v>3415</v>
      </c>
      <c r="D632" s="113" t="s">
        <v>245</v>
      </c>
      <c r="E632" s="113" t="s">
        <v>2461</v>
      </c>
      <c r="F632" s="113" t="s">
        <v>2461</v>
      </c>
      <c r="G632" s="15" t="s">
        <v>2599</v>
      </c>
      <c r="H632" s="14">
        <f t="shared" si="19"/>
        <v>2.00488</v>
      </c>
      <c r="I632" s="14"/>
      <c r="J632" s="14">
        <f t="shared" si="20"/>
        <v>2.00488</v>
      </c>
      <c r="K632" s="13">
        <v>0.74</v>
      </c>
      <c r="L632" s="13">
        <v>0.97</v>
      </c>
      <c r="M632" s="13">
        <v>0.29487999999999998</v>
      </c>
    </row>
    <row r="633" spans="1:13" x14ac:dyDescent="0.2">
      <c r="A633" s="106"/>
      <c r="B633" s="12" t="s">
        <v>3409</v>
      </c>
      <c r="C633" s="12" t="s">
        <v>3416</v>
      </c>
      <c r="D633" s="113" t="s">
        <v>245</v>
      </c>
      <c r="E633" s="113" t="s">
        <v>2461</v>
      </c>
      <c r="F633" s="113" t="s">
        <v>2461</v>
      </c>
      <c r="G633" s="15" t="s">
        <v>2599</v>
      </c>
      <c r="H633" s="14">
        <f t="shared" si="19"/>
        <v>2.00488</v>
      </c>
      <c r="I633" s="14"/>
      <c r="J633" s="14">
        <f t="shared" si="20"/>
        <v>2.00488</v>
      </c>
      <c r="K633" s="13">
        <v>0.74</v>
      </c>
      <c r="L633" s="13">
        <v>0.97</v>
      </c>
      <c r="M633" s="13">
        <v>0.29487999999999998</v>
      </c>
    </row>
    <row r="634" spans="1:13" x14ac:dyDescent="0.2">
      <c r="A634" s="106"/>
      <c r="B634" s="12" t="s">
        <v>3409</v>
      </c>
      <c r="C634" s="12" t="s">
        <v>3417</v>
      </c>
      <c r="D634" s="113" t="s">
        <v>245</v>
      </c>
      <c r="E634" s="113" t="s">
        <v>2461</v>
      </c>
      <c r="F634" s="113" t="s">
        <v>2461</v>
      </c>
      <c r="G634" s="15" t="s">
        <v>2599</v>
      </c>
      <c r="H634" s="14">
        <f t="shared" si="19"/>
        <v>2.00488</v>
      </c>
      <c r="I634" s="14"/>
      <c r="J634" s="14">
        <f t="shared" si="20"/>
        <v>2.00488</v>
      </c>
      <c r="K634" s="13">
        <v>0.74</v>
      </c>
      <c r="L634" s="13">
        <v>0.97</v>
      </c>
      <c r="M634" s="13">
        <v>0.29487999999999998</v>
      </c>
    </row>
    <row r="635" spans="1:13" x14ac:dyDescent="0.2">
      <c r="A635" s="106"/>
      <c r="B635" s="12" t="s">
        <v>3409</v>
      </c>
      <c r="C635" s="12" t="s">
        <v>3418</v>
      </c>
      <c r="D635" s="113" t="s">
        <v>245</v>
      </c>
      <c r="E635" s="113" t="s">
        <v>2461</v>
      </c>
      <c r="F635" s="113" t="s">
        <v>2461</v>
      </c>
      <c r="G635" s="15" t="s">
        <v>2599</v>
      </c>
      <c r="H635" s="14">
        <f t="shared" si="19"/>
        <v>2.00488</v>
      </c>
      <c r="I635" s="14"/>
      <c r="J635" s="14">
        <f t="shared" si="20"/>
        <v>2.00488</v>
      </c>
      <c r="K635" s="13">
        <v>0.74</v>
      </c>
      <c r="L635" s="13">
        <v>0.97</v>
      </c>
      <c r="M635" s="13">
        <v>0.29487999999999998</v>
      </c>
    </row>
    <row r="636" spans="1:13" x14ac:dyDescent="0.2">
      <c r="A636" s="106"/>
      <c r="B636" s="12" t="s">
        <v>3409</v>
      </c>
      <c r="C636" s="12" t="s">
        <v>3419</v>
      </c>
      <c r="D636" s="113" t="s">
        <v>245</v>
      </c>
      <c r="E636" s="113" t="s">
        <v>2461</v>
      </c>
      <c r="F636" s="113" t="s">
        <v>2461</v>
      </c>
      <c r="G636" s="15" t="s">
        <v>2599</v>
      </c>
      <c r="H636" s="14">
        <f t="shared" si="19"/>
        <v>2.00488</v>
      </c>
      <c r="I636" s="14"/>
      <c r="J636" s="14">
        <f t="shared" si="20"/>
        <v>2.00488</v>
      </c>
      <c r="K636" s="13">
        <v>0.74</v>
      </c>
      <c r="L636" s="13">
        <v>0.97</v>
      </c>
      <c r="M636" s="13">
        <v>0.29487999999999998</v>
      </c>
    </row>
    <row r="637" spans="1:13" x14ac:dyDescent="0.2">
      <c r="A637" s="106"/>
      <c r="B637" s="12" t="s">
        <v>3409</v>
      </c>
      <c r="C637" s="12" t="s">
        <v>3420</v>
      </c>
      <c r="D637" s="113" t="s">
        <v>245</v>
      </c>
      <c r="E637" s="113" t="s">
        <v>2461</v>
      </c>
      <c r="F637" s="113" t="s">
        <v>2461</v>
      </c>
      <c r="G637" s="15" t="s">
        <v>2599</v>
      </c>
      <c r="H637" s="14">
        <f t="shared" si="19"/>
        <v>2.00488</v>
      </c>
      <c r="I637" s="14"/>
      <c r="J637" s="14">
        <f t="shared" si="20"/>
        <v>2.00488</v>
      </c>
      <c r="K637" s="13">
        <v>0.74</v>
      </c>
      <c r="L637" s="13">
        <v>0.97</v>
      </c>
      <c r="M637" s="13">
        <v>0.29487999999999998</v>
      </c>
    </row>
    <row r="638" spans="1:13" x14ac:dyDescent="0.2">
      <c r="A638" s="106"/>
      <c r="B638" s="12" t="s">
        <v>3409</v>
      </c>
      <c r="C638" s="12" t="s">
        <v>3421</v>
      </c>
      <c r="D638" s="113" t="s">
        <v>245</v>
      </c>
      <c r="E638" s="113" t="s">
        <v>2461</v>
      </c>
      <c r="F638" s="113" t="s">
        <v>2461</v>
      </c>
      <c r="G638" s="15" t="s">
        <v>2599</v>
      </c>
      <c r="H638" s="14">
        <f t="shared" si="19"/>
        <v>2.8011200000000001</v>
      </c>
      <c r="I638" s="14"/>
      <c r="J638" s="14">
        <f t="shared" si="20"/>
        <v>2.8011200000000001</v>
      </c>
      <c r="K638" s="13">
        <v>0.48</v>
      </c>
      <c r="L638" s="13">
        <v>1.78</v>
      </c>
      <c r="M638" s="13">
        <v>0.54112000000000005</v>
      </c>
    </row>
    <row r="639" spans="1:13" x14ac:dyDescent="0.2">
      <c r="A639" s="106"/>
      <c r="B639" s="12" t="s">
        <v>3409</v>
      </c>
      <c r="C639" s="12" t="s">
        <v>3422</v>
      </c>
      <c r="D639" s="113" t="s">
        <v>245</v>
      </c>
      <c r="E639" s="113" t="s">
        <v>2461</v>
      </c>
      <c r="F639" s="113" t="s">
        <v>2461</v>
      </c>
      <c r="G639" s="15" t="s">
        <v>2599</v>
      </c>
      <c r="H639" s="14">
        <f t="shared" si="19"/>
        <v>2.8011200000000001</v>
      </c>
      <c r="I639" s="14"/>
      <c r="J639" s="14">
        <f t="shared" si="20"/>
        <v>2.8011200000000001</v>
      </c>
      <c r="K639" s="13">
        <v>0.48</v>
      </c>
      <c r="L639" s="13">
        <v>1.78</v>
      </c>
      <c r="M639" s="13">
        <v>0.54112000000000005</v>
      </c>
    </row>
    <row r="640" spans="1:13" x14ac:dyDescent="0.2">
      <c r="A640" s="106"/>
      <c r="B640" s="12" t="s">
        <v>3409</v>
      </c>
      <c r="C640" s="12" t="s">
        <v>3423</v>
      </c>
      <c r="D640" s="113" t="s">
        <v>245</v>
      </c>
      <c r="E640" s="113" t="s">
        <v>2461</v>
      </c>
      <c r="F640" s="113" t="s">
        <v>2461</v>
      </c>
      <c r="G640" s="15" t="s">
        <v>2599</v>
      </c>
      <c r="H640" s="14">
        <f t="shared" si="19"/>
        <v>66.463759999999994</v>
      </c>
      <c r="I640" s="14"/>
      <c r="J640" s="14">
        <f t="shared" si="20"/>
        <v>66.463759999999994</v>
      </c>
      <c r="K640" s="13">
        <v>61</v>
      </c>
      <c r="L640" s="13">
        <v>4.1900000000000004</v>
      </c>
      <c r="M640" s="13">
        <v>1.27376</v>
      </c>
    </row>
    <row r="641" spans="1:13" ht="12.75" customHeight="1" x14ac:dyDescent="0.2">
      <c r="A641" s="106"/>
      <c r="B641" s="12" t="s">
        <v>3409</v>
      </c>
      <c r="C641" s="12" t="s">
        <v>3374</v>
      </c>
      <c r="D641" s="113" t="s">
        <v>245</v>
      </c>
      <c r="E641" s="113" t="s">
        <v>2461</v>
      </c>
      <c r="F641" s="113" t="s">
        <v>2461</v>
      </c>
      <c r="G641" s="15" t="s">
        <v>2599</v>
      </c>
      <c r="H641" s="14">
        <f t="shared" si="19"/>
        <v>26.164239999999999</v>
      </c>
      <c r="I641" s="14"/>
      <c r="J641" s="14">
        <f t="shared" si="20"/>
        <v>26.164239999999999</v>
      </c>
      <c r="K641" s="13">
        <v>22.5</v>
      </c>
      <c r="L641" s="13">
        <v>2.81</v>
      </c>
      <c r="M641" s="13">
        <v>0.85424</v>
      </c>
    </row>
    <row r="642" spans="1:13" x14ac:dyDescent="0.2">
      <c r="A642" s="106"/>
      <c r="B642" s="12" t="s">
        <v>3424</v>
      </c>
      <c r="C642" s="12" t="s">
        <v>3425</v>
      </c>
      <c r="D642" s="113" t="s">
        <v>245</v>
      </c>
      <c r="E642" s="113" t="s">
        <v>2455</v>
      </c>
      <c r="F642" s="113" t="s">
        <v>2455</v>
      </c>
      <c r="G642" s="15" t="s">
        <v>2599</v>
      </c>
      <c r="H642" s="14">
        <f t="shared" si="19"/>
        <v>18.778399999999998</v>
      </c>
      <c r="I642" s="14"/>
      <c r="J642" s="14">
        <f t="shared" si="20"/>
        <v>18.778399999999998</v>
      </c>
      <c r="K642" s="13">
        <v>3</v>
      </c>
      <c r="L642" s="13">
        <v>12.1</v>
      </c>
      <c r="M642" s="13">
        <v>3.6783999999999999</v>
      </c>
    </row>
    <row r="643" spans="1:13" x14ac:dyDescent="0.2">
      <c r="A643" s="106"/>
      <c r="B643" s="12" t="s">
        <v>3424</v>
      </c>
      <c r="C643" s="12" t="s">
        <v>3426</v>
      </c>
      <c r="D643" s="113" t="s">
        <v>245</v>
      </c>
      <c r="E643" s="113" t="s">
        <v>2616</v>
      </c>
      <c r="F643" s="113" t="s">
        <v>2616</v>
      </c>
      <c r="G643" s="15" t="s">
        <v>2599</v>
      </c>
      <c r="H643" s="14">
        <f t="shared" si="19"/>
        <v>18.778399999999998</v>
      </c>
      <c r="I643" s="14"/>
      <c r="J643" s="14">
        <f t="shared" si="20"/>
        <v>18.778399999999998</v>
      </c>
      <c r="K643" s="13">
        <v>3</v>
      </c>
      <c r="L643" s="13">
        <v>12.1</v>
      </c>
      <c r="M643" s="13">
        <v>3.6783999999999999</v>
      </c>
    </row>
    <row r="644" spans="1:13" x14ac:dyDescent="0.2">
      <c r="A644" s="106"/>
      <c r="B644" s="12" t="s">
        <v>3424</v>
      </c>
      <c r="C644" s="12" t="s">
        <v>3427</v>
      </c>
      <c r="D644" s="113" t="s">
        <v>245</v>
      </c>
      <c r="E644" s="113" t="s">
        <v>2455</v>
      </c>
      <c r="F644" s="113" t="s">
        <v>2455</v>
      </c>
      <c r="G644" s="15" t="s">
        <v>2599</v>
      </c>
      <c r="H644" s="14">
        <f t="shared" si="19"/>
        <v>18.156559999999999</v>
      </c>
      <c r="I644" s="14"/>
      <c r="J644" s="14">
        <f t="shared" si="20"/>
        <v>18.156559999999999</v>
      </c>
      <c r="K644" s="13">
        <v>2</v>
      </c>
      <c r="L644" s="13">
        <v>12.39</v>
      </c>
      <c r="M644" s="13">
        <v>3.7665600000000001</v>
      </c>
    </row>
    <row r="645" spans="1:13" x14ac:dyDescent="0.2">
      <c r="A645" s="106"/>
      <c r="B645" s="12" t="s">
        <v>3424</v>
      </c>
      <c r="C645" s="12" t="s">
        <v>3428</v>
      </c>
      <c r="D645" s="113" t="s">
        <v>245</v>
      </c>
      <c r="E645" s="113" t="s">
        <v>2616</v>
      </c>
      <c r="F645" s="113" t="s">
        <v>2616</v>
      </c>
      <c r="G645" s="15" t="s">
        <v>2599</v>
      </c>
      <c r="H645" s="14">
        <f t="shared" si="19"/>
        <v>18.156559999999999</v>
      </c>
      <c r="I645" s="14"/>
      <c r="J645" s="14">
        <f t="shared" si="20"/>
        <v>18.156559999999999</v>
      </c>
      <c r="K645" s="13">
        <v>2</v>
      </c>
      <c r="L645" s="13">
        <v>12.39</v>
      </c>
      <c r="M645" s="13">
        <v>3.7665600000000001</v>
      </c>
    </row>
    <row r="646" spans="1:13" x14ac:dyDescent="0.2">
      <c r="A646" s="106"/>
      <c r="B646" s="12" t="s">
        <v>3424</v>
      </c>
      <c r="C646" s="12" t="s">
        <v>3429</v>
      </c>
      <c r="D646" s="113" t="s">
        <v>245</v>
      </c>
      <c r="E646" s="113" t="s">
        <v>2455</v>
      </c>
      <c r="F646" s="113" t="s">
        <v>2455</v>
      </c>
      <c r="G646" s="15" t="s">
        <v>2599</v>
      </c>
      <c r="H646" s="14">
        <f t="shared" si="19"/>
        <v>3.0167999999999999</v>
      </c>
      <c r="I646" s="14"/>
      <c r="J646" s="14">
        <f t="shared" si="20"/>
        <v>3.0167999999999999</v>
      </c>
      <c r="K646" s="13">
        <v>0.8</v>
      </c>
      <c r="L646" s="13">
        <v>1.7</v>
      </c>
      <c r="M646" s="13">
        <v>0.51679999999999993</v>
      </c>
    </row>
    <row r="647" spans="1:13" x14ac:dyDescent="0.2">
      <c r="A647" s="106"/>
      <c r="B647" s="12" t="s">
        <v>3424</v>
      </c>
      <c r="C647" s="12" t="s">
        <v>3430</v>
      </c>
      <c r="D647" s="113" t="s">
        <v>245</v>
      </c>
      <c r="E647" s="113" t="s">
        <v>2616</v>
      </c>
      <c r="F647" s="113" t="s">
        <v>2616</v>
      </c>
      <c r="G647" s="15" t="s">
        <v>2599</v>
      </c>
      <c r="H647" s="14">
        <f t="shared" si="19"/>
        <v>3.0167999999999999</v>
      </c>
      <c r="I647" s="14"/>
      <c r="J647" s="14">
        <f t="shared" si="20"/>
        <v>3.0167999999999999</v>
      </c>
      <c r="K647" s="13">
        <v>0.8</v>
      </c>
      <c r="L647" s="13">
        <v>1.7</v>
      </c>
      <c r="M647" s="13">
        <v>0.51679999999999993</v>
      </c>
    </row>
    <row r="648" spans="1:13" ht="25.5" x14ac:dyDescent="0.2">
      <c r="A648" s="106"/>
      <c r="B648" s="12" t="s">
        <v>3431</v>
      </c>
      <c r="C648" s="12" t="s">
        <v>3432</v>
      </c>
      <c r="D648" s="113" t="s">
        <v>759</v>
      </c>
      <c r="E648" s="113" t="s">
        <v>2458</v>
      </c>
      <c r="F648" s="113" t="s">
        <v>2458</v>
      </c>
      <c r="G648" s="15" t="s">
        <v>2599</v>
      </c>
      <c r="H648" s="14">
        <f t="shared" ref="H648:H711" si="21">I648+J648</f>
        <v>53.911999999999999</v>
      </c>
      <c r="I648" s="14"/>
      <c r="J648" s="14">
        <f t="shared" ref="J648:J711" si="22">SUM(K648:M648)</f>
        <v>53.911999999999999</v>
      </c>
      <c r="K648" s="13">
        <v>50</v>
      </c>
      <c r="L648" s="13">
        <v>3</v>
      </c>
      <c r="M648" s="13">
        <v>0.91199999999999992</v>
      </c>
    </row>
    <row r="649" spans="1:13" ht="25.5" x14ac:dyDescent="0.2">
      <c r="A649" s="106"/>
      <c r="B649" s="12" t="s">
        <v>3431</v>
      </c>
      <c r="C649" s="12" t="s">
        <v>3433</v>
      </c>
      <c r="D649" s="113" t="s">
        <v>759</v>
      </c>
      <c r="E649" s="113" t="s">
        <v>2458</v>
      </c>
      <c r="F649" s="113" t="s">
        <v>2458</v>
      </c>
      <c r="G649" s="15" t="s">
        <v>2599</v>
      </c>
      <c r="H649" s="14">
        <f t="shared" si="21"/>
        <v>4.2119999999999997</v>
      </c>
      <c r="I649" s="14"/>
      <c r="J649" s="14">
        <f t="shared" si="22"/>
        <v>4.2119999999999997</v>
      </c>
      <c r="K649" s="13">
        <v>0.3</v>
      </c>
      <c r="L649" s="13">
        <v>3</v>
      </c>
      <c r="M649" s="13">
        <v>0.91199999999999992</v>
      </c>
    </row>
    <row r="650" spans="1:13" ht="25.5" x14ac:dyDescent="0.2">
      <c r="A650" s="106"/>
      <c r="B650" s="12" t="s">
        <v>3431</v>
      </c>
      <c r="C650" s="12" t="s">
        <v>3434</v>
      </c>
      <c r="D650" s="113" t="s">
        <v>245</v>
      </c>
      <c r="E650" s="113" t="s">
        <v>2458</v>
      </c>
      <c r="F650" s="113" t="s">
        <v>2458</v>
      </c>
      <c r="G650" s="15" t="s">
        <v>2599</v>
      </c>
      <c r="H650" s="14">
        <f t="shared" si="21"/>
        <v>4.2119999999999997</v>
      </c>
      <c r="I650" s="14"/>
      <c r="J650" s="14">
        <f t="shared" si="22"/>
        <v>4.2119999999999997</v>
      </c>
      <c r="K650" s="13">
        <v>0.3</v>
      </c>
      <c r="L650" s="13">
        <v>3</v>
      </c>
      <c r="M650" s="13">
        <v>0.91199999999999992</v>
      </c>
    </row>
    <row r="651" spans="1:13" ht="25.5" x14ac:dyDescent="0.2">
      <c r="A651" s="106"/>
      <c r="B651" s="12" t="s">
        <v>3431</v>
      </c>
      <c r="C651" s="12" t="s">
        <v>3435</v>
      </c>
      <c r="D651" s="113" t="s">
        <v>759</v>
      </c>
      <c r="E651" s="113" t="s">
        <v>2458</v>
      </c>
      <c r="F651" s="113" t="s">
        <v>2458</v>
      </c>
      <c r="G651" s="15" t="s">
        <v>2599</v>
      </c>
      <c r="H651" s="14">
        <f t="shared" si="21"/>
        <v>4.2119999999999997</v>
      </c>
      <c r="I651" s="14"/>
      <c r="J651" s="14">
        <f t="shared" si="22"/>
        <v>4.2119999999999997</v>
      </c>
      <c r="K651" s="13">
        <v>0.3</v>
      </c>
      <c r="L651" s="13">
        <v>3</v>
      </c>
      <c r="M651" s="13">
        <v>0.91199999999999992</v>
      </c>
    </row>
    <row r="652" spans="1:13" ht="25.5" x14ac:dyDescent="0.2">
      <c r="A652" s="106"/>
      <c r="B652" s="12" t="s">
        <v>3431</v>
      </c>
      <c r="C652" s="12" t="s">
        <v>3436</v>
      </c>
      <c r="D652" s="113" t="s">
        <v>759</v>
      </c>
      <c r="E652" s="113" t="s">
        <v>2458</v>
      </c>
      <c r="F652" s="113" t="s">
        <v>2458</v>
      </c>
      <c r="G652" s="15" t="s">
        <v>2599</v>
      </c>
      <c r="H652" s="14">
        <f t="shared" si="21"/>
        <v>4.2119999999999997</v>
      </c>
      <c r="I652" s="14"/>
      <c r="J652" s="14">
        <f t="shared" si="22"/>
        <v>4.2119999999999997</v>
      </c>
      <c r="K652" s="13">
        <v>0.3</v>
      </c>
      <c r="L652" s="13">
        <v>3</v>
      </c>
      <c r="M652" s="13">
        <v>0.91199999999999992</v>
      </c>
    </row>
    <row r="653" spans="1:13" ht="25.5" x14ac:dyDescent="0.2">
      <c r="A653" s="106"/>
      <c r="B653" s="12" t="s">
        <v>3431</v>
      </c>
      <c r="C653" s="12" t="s">
        <v>3437</v>
      </c>
      <c r="D653" s="113" t="s">
        <v>759</v>
      </c>
      <c r="E653" s="113" t="s">
        <v>2458</v>
      </c>
      <c r="F653" s="113" t="s">
        <v>2458</v>
      </c>
      <c r="G653" s="15" t="s">
        <v>2599</v>
      </c>
      <c r="H653" s="14">
        <f t="shared" si="21"/>
        <v>4.2119999999999997</v>
      </c>
      <c r="I653" s="14"/>
      <c r="J653" s="14">
        <f t="shared" si="22"/>
        <v>4.2119999999999997</v>
      </c>
      <c r="K653" s="13">
        <v>0.3</v>
      </c>
      <c r="L653" s="13">
        <v>3</v>
      </c>
      <c r="M653" s="13">
        <v>0.91199999999999992</v>
      </c>
    </row>
    <row r="654" spans="1:13" ht="25.5" x14ac:dyDescent="0.2">
      <c r="A654" s="106"/>
      <c r="B654" s="12" t="s">
        <v>3431</v>
      </c>
      <c r="C654" s="12" t="s">
        <v>3438</v>
      </c>
      <c r="D654" s="113" t="s">
        <v>759</v>
      </c>
      <c r="E654" s="113" t="s">
        <v>2458</v>
      </c>
      <c r="F654" s="113" t="s">
        <v>2458</v>
      </c>
      <c r="G654" s="15" t="s">
        <v>2599</v>
      </c>
      <c r="H654" s="14">
        <f t="shared" si="21"/>
        <v>4.2119999999999997</v>
      </c>
      <c r="I654" s="14"/>
      <c r="J654" s="14">
        <f t="shared" si="22"/>
        <v>4.2119999999999997</v>
      </c>
      <c r="K654" s="13">
        <v>0.3</v>
      </c>
      <c r="L654" s="13">
        <v>3</v>
      </c>
      <c r="M654" s="13">
        <v>0.91199999999999992</v>
      </c>
    </row>
    <row r="655" spans="1:13" ht="25.5" x14ac:dyDescent="0.2">
      <c r="A655" s="106"/>
      <c r="B655" s="12" t="s">
        <v>3431</v>
      </c>
      <c r="C655" s="12" t="s">
        <v>3439</v>
      </c>
      <c r="D655" s="113" t="s">
        <v>759</v>
      </c>
      <c r="E655" s="113" t="s">
        <v>2458</v>
      </c>
      <c r="F655" s="113" t="s">
        <v>2458</v>
      </c>
      <c r="G655" s="15" t="s">
        <v>2599</v>
      </c>
      <c r="H655" s="14">
        <f t="shared" si="21"/>
        <v>4.2119999999999997</v>
      </c>
      <c r="I655" s="14"/>
      <c r="J655" s="14">
        <f t="shared" si="22"/>
        <v>4.2119999999999997</v>
      </c>
      <c r="K655" s="13">
        <v>0.3</v>
      </c>
      <c r="L655" s="13">
        <v>3</v>
      </c>
      <c r="M655" s="13">
        <v>0.91199999999999992</v>
      </c>
    </row>
    <row r="656" spans="1:13" x14ac:dyDescent="0.2">
      <c r="A656" s="106"/>
      <c r="B656" s="12" t="s">
        <v>3431</v>
      </c>
      <c r="C656" s="12" t="s">
        <v>3440</v>
      </c>
      <c r="D656" s="113" t="s">
        <v>759</v>
      </c>
      <c r="E656" s="113" t="s">
        <v>2458</v>
      </c>
      <c r="F656" s="113" t="s">
        <v>2458</v>
      </c>
      <c r="G656" s="15" t="s">
        <v>2599</v>
      </c>
      <c r="H656" s="14">
        <f t="shared" si="21"/>
        <v>53.911999999999999</v>
      </c>
      <c r="I656" s="14"/>
      <c r="J656" s="14">
        <f t="shared" si="22"/>
        <v>53.911999999999999</v>
      </c>
      <c r="K656" s="13">
        <v>50</v>
      </c>
      <c r="L656" s="13">
        <v>3</v>
      </c>
      <c r="M656" s="13">
        <v>0.91199999999999992</v>
      </c>
    </row>
    <row r="657" spans="1:13" ht="25.5" x14ac:dyDescent="0.2">
      <c r="A657" s="106"/>
      <c r="B657" s="12" t="s">
        <v>3431</v>
      </c>
      <c r="C657" s="12" t="s">
        <v>3441</v>
      </c>
      <c r="D657" s="113" t="s">
        <v>759</v>
      </c>
      <c r="E657" s="113" t="s">
        <v>2458</v>
      </c>
      <c r="F657" s="113" t="s">
        <v>2458</v>
      </c>
      <c r="G657" s="15" t="s">
        <v>2599</v>
      </c>
      <c r="H657" s="14">
        <f t="shared" si="21"/>
        <v>4.2119999999999997</v>
      </c>
      <c r="I657" s="14"/>
      <c r="J657" s="14">
        <f t="shared" si="22"/>
        <v>4.2119999999999997</v>
      </c>
      <c r="K657" s="13">
        <v>0.3</v>
      </c>
      <c r="L657" s="13">
        <v>3</v>
      </c>
      <c r="M657" s="13">
        <v>0.91199999999999992</v>
      </c>
    </row>
    <row r="658" spans="1:13" ht="25.5" x14ac:dyDescent="0.2">
      <c r="A658" s="106"/>
      <c r="B658" s="12" t="s">
        <v>3431</v>
      </c>
      <c r="C658" s="12" t="s">
        <v>3442</v>
      </c>
      <c r="D658" s="113" t="s">
        <v>759</v>
      </c>
      <c r="E658" s="113" t="s">
        <v>2458</v>
      </c>
      <c r="F658" s="113" t="s">
        <v>2458</v>
      </c>
      <c r="G658" s="15" t="s">
        <v>2599</v>
      </c>
      <c r="H658" s="14">
        <f t="shared" si="21"/>
        <v>4.2119999999999997</v>
      </c>
      <c r="I658" s="14"/>
      <c r="J658" s="14">
        <f t="shared" si="22"/>
        <v>4.2119999999999997</v>
      </c>
      <c r="K658" s="13">
        <v>0.3</v>
      </c>
      <c r="L658" s="13">
        <v>3</v>
      </c>
      <c r="M658" s="13">
        <v>0.91199999999999992</v>
      </c>
    </row>
    <row r="659" spans="1:13" ht="25.5" x14ac:dyDescent="0.2">
      <c r="A659" s="106"/>
      <c r="B659" s="12" t="s">
        <v>3431</v>
      </c>
      <c r="C659" s="12" t="s">
        <v>3435</v>
      </c>
      <c r="D659" s="113" t="s">
        <v>759</v>
      </c>
      <c r="E659" s="113" t="s">
        <v>2458</v>
      </c>
      <c r="F659" s="113" t="s">
        <v>2458</v>
      </c>
      <c r="G659" s="15" t="s">
        <v>2599</v>
      </c>
      <c r="H659" s="14">
        <f t="shared" si="21"/>
        <v>4.2119999999999997</v>
      </c>
      <c r="I659" s="14"/>
      <c r="J659" s="14">
        <f t="shared" si="22"/>
        <v>4.2119999999999997</v>
      </c>
      <c r="K659" s="13">
        <v>0.3</v>
      </c>
      <c r="L659" s="13">
        <v>3</v>
      </c>
      <c r="M659" s="13">
        <v>0.91199999999999992</v>
      </c>
    </row>
    <row r="660" spans="1:13" ht="25.5" x14ac:dyDescent="0.2">
      <c r="A660" s="106"/>
      <c r="B660" s="12" t="s">
        <v>3431</v>
      </c>
      <c r="C660" s="12" t="s">
        <v>3443</v>
      </c>
      <c r="D660" s="113" t="s">
        <v>759</v>
      </c>
      <c r="E660" s="113" t="s">
        <v>2458</v>
      </c>
      <c r="F660" s="113" t="s">
        <v>2458</v>
      </c>
      <c r="G660" s="15" t="s">
        <v>2599</v>
      </c>
      <c r="H660" s="14">
        <f t="shared" si="21"/>
        <v>4.2119999999999997</v>
      </c>
      <c r="I660" s="14"/>
      <c r="J660" s="14">
        <f t="shared" si="22"/>
        <v>4.2119999999999997</v>
      </c>
      <c r="K660" s="13">
        <v>0.3</v>
      </c>
      <c r="L660" s="13">
        <v>3</v>
      </c>
      <c r="M660" s="13">
        <v>0.91199999999999992</v>
      </c>
    </row>
    <row r="661" spans="1:13" ht="25.5" x14ac:dyDescent="0.2">
      <c r="A661" s="106"/>
      <c r="B661" s="12" t="s">
        <v>3431</v>
      </c>
      <c r="C661" s="12" t="s">
        <v>3444</v>
      </c>
      <c r="D661" s="113" t="s">
        <v>245</v>
      </c>
      <c r="E661" s="113" t="s">
        <v>2458</v>
      </c>
      <c r="F661" s="113" t="s">
        <v>2458</v>
      </c>
      <c r="G661" s="15" t="s">
        <v>2599</v>
      </c>
      <c r="H661" s="14">
        <f t="shared" si="21"/>
        <v>4.2119999999999997</v>
      </c>
      <c r="I661" s="14"/>
      <c r="J661" s="14">
        <f t="shared" si="22"/>
        <v>4.2119999999999997</v>
      </c>
      <c r="K661" s="13">
        <v>0.3</v>
      </c>
      <c r="L661" s="13">
        <v>3</v>
      </c>
      <c r="M661" s="13">
        <v>0.91199999999999992</v>
      </c>
    </row>
    <row r="662" spans="1:13" ht="25.5" x14ac:dyDescent="0.2">
      <c r="A662" s="106"/>
      <c r="B662" s="12" t="s">
        <v>3431</v>
      </c>
      <c r="C662" s="12" t="s">
        <v>3445</v>
      </c>
      <c r="D662" s="113" t="s">
        <v>759</v>
      </c>
      <c r="E662" s="113" t="s">
        <v>2458</v>
      </c>
      <c r="F662" s="113" t="s">
        <v>2458</v>
      </c>
      <c r="G662" s="15" t="s">
        <v>2599</v>
      </c>
      <c r="H662" s="14">
        <f t="shared" si="21"/>
        <v>4.2119999999999997</v>
      </c>
      <c r="I662" s="14"/>
      <c r="J662" s="14">
        <f t="shared" si="22"/>
        <v>4.2119999999999997</v>
      </c>
      <c r="K662" s="13">
        <v>0.3</v>
      </c>
      <c r="L662" s="13">
        <v>3</v>
      </c>
      <c r="M662" s="13">
        <v>0.91199999999999992</v>
      </c>
    </row>
    <row r="663" spans="1:13" ht="25.5" x14ac:dyDescent="0.2">
      <c r="A663" s="106"/>
      <c r="B663" s="12" t="s">
        <v>3431</v>
      </c>
      <c r="C663" s="12" t="s">
        <v>3446</v>
      </c>
      <c r="D663" s="113" t="s">
        <v>759</v>
      </c>
      <c r="E663" s="113" t="s">
        <v>2458</v>
      </c>
      <c r="F663" s="113" t="s">
        <v>2458</v>
      </c>
      <c r="G663" s="15" t="s">
        <v>2599</v>
      </c>
      <c r="H663" s="14">
        <f t="shared" si="21"/>
        <v>53.911999999999999</v>
      </c>
      <c r="I663" s="14"/>
      <c r="J663" s="14">
        <f t="shared" si="22"/>
        <v>53.911999999999999</v>
      </c>
      <c r="K663" s="13">
        <v>50</v>
      </c>
      <c r="L663" s="13">
        <v>3</v>
      </c>
      <c r="M663" s="13">
        <v>0.91199999999999992</v>
      </c>
    </row>
    <row r="664" spans="1:13" x14ac:dyDescent="0.2">
      <c r="A664" s="106"/>
      <c r="B664" s="12" t="s">
        <v>3431</v>
      </c>
      <c r="C664" s="12" t="s">
        <v>3447</v>
      </c>
      <c r="D664" s="113" t="s">
        <v>759</v>
      </c>
      <c r="E664" s="113" t="s">
        <v>2460</v>
      </c>
      <c r="F664" s="113" t="s">
        <v>2460</v>
      </c>
      <c r="G664" s="15" t="s">
        <v>2599</v>
      </c>
      <c r="H664" s="14">
        <f t="shared" si="21"/>
        <v>7.9719999999999995</v>
      </c>
      <c r="I664" s="14"/>
      <c r="J664" s="14">
        <f t="shared" si="22"/>
        <v>7.9719999999999995</v>
      </c>
      <c r="K664" s="13">
        <v>0.8</v>
      </c>
      <c r="L664" s="13">
        <v>5.5</v>
      </c>
      <c r="M664" s="13">
        <v>1.6719999999999999</v>
      </c>
    </row>
    <row r="665" spans="1:13" x14ac:dyDescent="0.2">
      <c r="A665" s="106"/>
      <c r="B665" s="12" t="s">
        <v>3431</v>
      </c>
      <c r="C665" s="12" t="s">
        <v>3448</v>
      </c>
      <c r="D665" s="113" t="s">
        <v>759</v>
      </c>
      <c r="E665" s="113" t="s">
        <v>2460</v>
      </c>
      <c r="F665" s="113" t="s">
        <v>2460</v>
      </c>
      <c r="G665" s="15" t="s">
        <v>2599</v>
      </c>
      <c r="H665" s="14">
        <f t="shared" si="21"/>
        <v>7.9719999999999995</v>
      </c>
      <c r="I665" s="14"/>
      <c r="J665" s="14">
        <f t="shared" si="22"/>
        <v>7.9719999999999995</v>
      </c>
      <c r="K665" s="13">
        <v>0.8</v>
      </c>
      <c r="L665" s="13">
        <v>5.5</v>
      </c>
      <c r="M665" s="13">
        <v>1.6719999999999999</v>
      </c>
    </row>
    <row r="666" spans="1:13" x14ac:dyDescent="0.2">
      <c r="A666" s="106"/>
      <c r="B666" s="12" t="s">
        <v>3431</v>
      </c>
      <c r="C666" s="12" t="s">
        <v>3449</v>
      </c>
      <c r="D666" s="113" t="s">
        <v>759</v>
      </c>
      <c r="E666" s="113" t="s">
        <v>2460</v>
      </c>
      <c r="F666" s="113" t="s">
        <v>2460</v>
      </c>
      <c r="G666" s="15" t="s">
        <v>2599</v>
      </c>
      <c r="H666" s="14">
        <f t="shared" si="21"/>
        <v>7.9719999999999995</v>
      </c>
      <c r="I666" s="14"/>
      <c r="J666" s="14">
        <f t="shared" si="22"/>
        <v>7.9719999999999995</v>
      </c>
      <c r="K666" s="13">
        <v>0.8</v>
      </c>
      <c r="L666" s="13">
        <v>5.5</v>
      </c>
      <c r="M666" s="13">
        <v>1.6719999999999999</v>
      </c>
    </row>
    <row r="667" spans="1:13" ht="25.5" x14ac:dyDescent="0.2">
      <c r="A667" s="106"/>
      <c r="B667" s="12" t="s">
        <v>3431</v>
      </c>
      <c r="C667" s="12" t="s">
        <v>3450</v>
      </c>
      <c r="D667" s="113" t="s">
        <v>245</v>
      </c>
      <c r="E667" s="113" t="s">
        <v>2460</v>
      </c>
      <c r="F667" s="113" t="s">
        <v>2460</v>
      </c>
      <c r="G667" s="15" t="s">
        <v>2599</v>
      </c>
      <c r="H667" s="14">
        <f t="shared" si="21"/>
        <v>44.775999999999996</v>
      </c>
      <c r="I667" s="14"/>
      <c r="J667" s="14">
        <f t="shared" si="22"/>
        <v>44.775999999999996</v>
      </c>
      <c r="K667" s="13">
        <v>20</v>
      </c>
      <c r="L667" s="13">
        <v>19</v>
      </c>
      <c r="M667" s="13">
        <v>5.7759999999999998</v>
      </c>
    </row>
    <row r="668" spans="1:13" x14ac:dyDescent="0.2">
      <c r="A668" s="106"/>
      <c r="B668" s="12" t="s">
        <v>3431</v>
      </c>
      <c r="C668" s="12" t="s">
        <v>3451</v>
      </c>
      <c r="D668" s="113" t="s">
        <v>245</v>
      </c>
      <c r="E668" s="113" t="s">
        <v>2460</v>
      </c>
      <c r="F668" s="113" t="s">
        <v>2460</v>
      </c>
      <c r="G668" s="15" t="s">
        <v>2599</v>
      </c>
      <c r="H668" s="14">
        <f t="shared" si="21"/>
        <v>3.6295999999999999</v>
      </c>
      <c r="I668" s="14"/>
      <c r="J668" s="14">
        <f t="shared" si="22"/>
        <v>3.6295999999999999</v>
      </c>
      <c r="K668" s="13">
        <v>0.5</v>
      </c>
      <c r="L668" s="13">
        <v>2.4</v>
      </c>
      <c r="M668" s="13">
        <v>0.72959999999999992</v>
      </c>
    </row>
    <row r="669" spans="1:13" x14ac:dyDescent="0.2">
      <c r="A669" s="106"/>
      <c r="B669" s="12" t="s">
        <v>3431</v>
      </c>
      <c r="C669" s="12" t="s">
        <v>3452</v>
      </c>
      <c r="D669" s="113" t="s">
        <v>759</v>
      </c>
      <c r="E669" s="113" t="s">
        <v>2460</v>
      </c>
      <c r="F669" s="113" t="s">
        <v>2460</v>
      </c>
      <c r="G669" s="15" t="s">
        <v>2599</v>
      </c>
      <c r="H669" s="14">
        <f t="shared" si="21"/>
        <v>7.2160000000000002</v>
      </c>
      <c r="I669" s="14"/>
      <c r="J669" s="14">
        <f t="shared" si="22"/>
        <v>7.2160000000000002</v>
      </c>
      <c r="K669" s="13">
        <v>2</v>
      </c>
      <c r="L669" s="13">
        <v>4</v>
      </c>
      <c r="M669" s="13">
        <v>1.216</v>
      </c>
    </row>
    <row r="670" spans="1:13" x14ac:dyDescent="0.2">
      <c r="A670" s="106"/>
      <c r="B670" s="12" t="s">
        <v>3431</v>
      </c>
      <c r="C670" s="12" t="s">
        <v>3453</v>
      </c>
      <c r="D670" s="113" t="s">
        <v>245</v>
      </c>
      <c r="E670" s="113" t="s">
        <v>2456</v>
      </c>
      <c r="F670" s="113" t="s">
        <v>2456</v>
      </c>
      <c r="G670" s="15" t="s">
        <v>2599</v>
      </c>
      <c r="H670" s="14">
        <f t="shared" si="21"/>
        <v>2.0648</v>
      </c>
      <c r="I670" s="14"/>
      <c r="J670" s="14">
        <f t="shared" si="22"/>
        <v>2.0648</v>
      </c>
      <c r="K670" s="13">
        <v>0.5</v>
      </c>
      <c r="L670" s="13">
        <v>1.2</v>
      </c>
      <c r="M670" s="13">
        <v>0.36479999999999996</v>
      </c>
    </row>
    <row r="671" spans="1:13" x14ac:dyDescent="0.2">
      <c r="A671" s="106"/>
      <c r="B671" s="12" t="s">
        <v>3431</v>
      </c>
      <c r="C671" s="12" t="s">
        <v>3454</v>
      </c>
      <c r="D671" s="113" t="s">
        <v>245</v>
      </c>
      <c r="E671" s="113" t="s">
        <v>2456</v>
      </c>
      <c r="F671" s="113" t="s">
        <v>2456</v>
      </c>
      <c r="G671" s="15" t="s">
        <v>2599</v>
      </c>
      <c r="H671" s="14">
        <f t="shared" si="21"/>
        <v>3.1951999999999998</v>
      </c>
      <c r="I671" s="14"/>
      <c r="J671" s="14">
        <f t="shared" si="22"/>
        <v>3.1951999999999998</v>
      </c>
      <c r="K671" s="13">
        <v>1.5</v>
      </c>
      <c r="L671" s="13">
        <v>1.3</v>
      </c>
      <c r="M671" s="13">
        <v>0.3952</v>
      </c>
    </row>
    <row r="672" spans="1:13" x14ac:dyDescent="0.2">
      <c r="A672" s="106"/>
      <c r="B672" s="12" t="s">
        <v>3431</v>
      </c>
      <c r="C672" s="12" t="s">
        <v>3455</v>
      </c>
      <c r="D672" s="113" t="s">
        <v>245</v>
      </c>
      <c r="E672" s="113" t="s">
        <v>2456</v>
      </c>
      <c r="F672" s="113" t="s">
        <v>2456</v>
      </c>
      <c r="G672" s="15" t="s">
        <v>2599</v>
      </c>
      <c r="H672" s="14">
        <f t="shared" si="21"/>
        <v>2.0648</v>
      </c>
      <c r="I672" s="14"/>
      <c r="J672" s="14">
        <f t="shared" si="22"/>
        <v>2.0648</v>
      </c>
      <c r="K672" s="13">
        <v>0.5</v>
      </c>
      <c r="L672" s="13">
        <v>1.2</v>
      </c>
      <c r="M672" s="13">
        <v>0.36479999999999996</v>
      </c>
    </row>
    <row r="673" spans="1:13" x14ac:dyDescent="0.2">
      <c r="A673" s="106"/>
      <c r="B673" s="12" t="s">
        <v>3431</v>
      </c>
      <c r="C673" s="12" t="s">
        <v>3456</v>
      </c>
      <c r="D673" s="113" t="s">
        <v>245</v>
      </c>
      <c r="E673" s="113" t="s">
        <v>2456</v>
      </c>
      <c r="F673" s="113" t="s">
        <v>2456</v>
      </c>
      <c r="G673" s="15" t="s">
        <v>2599</v>
      </c>
      <c r="H673" s="14">
        <f t="shared" si="21"/>
        <v>3.1951999999999998</v>
      </c>
      <c r="I673" s="14"/>
      <c r="J673" s="14">
        <f t="shared" si="22"/>
        <v>3.1951999999999998</v>
      </c>
      <c r="K673" s="13">
        <v>1.5</v>
      </c>
      <c r="L673" s="13">
        <v>1.3</v>
      </c>
      <c r="M673" s="13">
        <v>0.3952</v>
      </c>
    </row>
    <row r="674" spans="1:13" x14ac:dyDescent="0.2">
      <c r="A674" s="106"/>
      <c r="B674" s="12" t="s">
        <v>3431</v>
      </c>
      <c r="C674" s="12" t="s">
        <v>3457</v>
      </c>
      <c r="D674" s="113" t="s">
        <v>245</v>
      </c>
      <c r="E674" s="113" t="s">
        <v>2456</v>
      </c>
      <c r="F674" s="113" t="s">
        <v>2456</v>
      </c>
      <c r="G674" s="15" t="s">
        <v>2599</v>
      </c>
      <c r="H674" s="14">
        <f t="shared" si="21"/>
        <v>2.84728</v>
      </c>
      <c r="I674" s="14"/>
      <c r="J674" s="14">
        <f t="shared" si="22"/>
        <v>2.84728</v>
      </c>
      <c r="K674" s="13">
        <v>0.8</v>
      </c>
      <c r="L674" s="13">
        <v>1.57</v>
      </c>
      <c r="M674" s="13">
        <v>0.47727999999999998</v>
      </c>
    </row>
    <row r="675" spans="1:13" x14ac:dyDescent="0.2">
      <c r="A675" s="106"/>
      <c r="B675" s="12" t="s">
        <v>3431</v>
      </c>
      <c r="C675" s="12" t="s">
        <v>3458</v>
      </c>
      <c r="D675" s="113" t="s">
        <v>245</v>
      </c>
      <c r="E675" s="113" t="s">
        <v>2456</v>
      </c>
      <c r="F675" s="113" t="s">
        <v>2456</v>
      </c>
      <c r="G675" s="15" t="s">
        <v>2599</v>
      </c>
      <c r="H675" s="14">
        <f t="shared" si="21"/>
        <v>2.84728</v>
      </c>
      <c r="I675" s="14"/>
      <c r="J675" s="14">
        <f t="shared" si="22"/>
        <v>2.84728</v>
      </c>
      <c r="K675" s="13">
        <v>0.8</v>
      </c>
      <c r="L675" s="13">
        <v>1.57</v>
      </c>
      <c r="M675" s="13">
        <v>0.47727999999999998</v>
      </c>
    </row>
    <row r="676" spans="1:13" x14ac:dyDescent="0.2">
      <c r="A676" s="106"/>
      <c r="B676" s="12" t="s">
        <v>3431</v>
      </c>
      <c r="C676" s="12" t="s">
        <v>3459</v>
      </c>
      <c r="D676" s="113" t="s">
        <v>245</v>
      </c>
      <c r="E676" s="113" t="s">
        <v>2460</v>
      </c>
      <c r="F676" s="113" t="s">
        <v>2460</v>
      </c>
      <c r="G676" s="15" t="s">
        <v>2599</v>
      </c>
      <c r="H676" s="14">
        <f t="shared" si="21"/>
        <v>3.76</v>
      </c>
      <c r="I676" s="14"/>
      <c r="J676" s="14">
        <f t="shared" si="22"/>
        <v>3.76</v>
      </c>
      <c r="K676" s="13">
        <v>0.5</v>
      </c>
      <c r="L676" s="13">
        <v>2.5</v>
      </c>
      <c r="M676" s="13">
        <v>0.76</v>
      </c>
    </row>
    <row r="677" spans="1:13" x14ac:dyDescent="0.2">
      <c r="A677" s="106"/>
      <c r="B677" s="12" t="s">
        <v>3460</v>
      </c>
      <c r="C677" s="12" t="s">
        <v>3451</v>
      </c>
      <c r="D677" s="113" t="s">
        <v>245</v>
      </c>
      <c r="E677" s="113" t="s">
        <v>2652</v>
      </c>
      <c r="F677" s="113" t="s">
        <v>2652</v>
      </c>
      <c r="G677" s="15" t="s">
        <v>2599</v>
      </c>
      <c r="H677" s="14">
        <f t="shared" si="21"/>
        <v>3.6295999999999999</v>
      </c>
      <c r="I677" s="14"/>
      <c r="J677" s="14">
        <f t="shared" si="22"/>
        <v>3.6295999999999999</v>
      </c>
      <c r="K677" s="13">
        <v>0.5</v>
      </c>
      <c r="L677" s="13">
        <v>2.4</v>
      </c>
      <c r="M677" s="13">
        <v>0.72959999999999992</v>
      </c>
    </row>
    <row r="678" spans="1:13" ht="25.5" x14ac:dyDescent="0.2">
      <c r="A678" s="106"/>
      <c r="B678" s="12" t="s">
        <v>3460</v>
      </c>
      <c r="C678" s="12" t="s">
        <v>3461</v>
      </c>
      <c r="D678" s="113" t="s">
        <v>245</v>
      </c>
      <c r="E678" s="113" t="s">
        <v>2652</v>
      </c>
      <c r="F678" s="113" t="s">
        <v>2652</v>
      </c>
      <c r="G678" s="15" t="s">
        <v>2599</v>
      </c>
      <c r="H678" s="14">
        <f t="shared" si="21"/>
        <v>74.775999999999996</v>
      </c>
      <c r="I678" s="14"/>
      <c r="J678" s="14">
        <f t="shared" si="22"/>
        <v>74.775999999999996</v>
      </c>
      <c r="K678" s="13">
        <v>50</v>
      </c>
      <c r="L678" s="13">
        <v>19</v>
      </c>
      <c r="M678" s="13">
        <v>5.7759999999999998</v>
      </c>
    </row>
    <row r="679" spans="1:13" ht="25.5" x14ac:dyDescent="0.2">
      <c r="A679" s="106"/>
      <c r="B679" s="12" t="s">
        <v>3460</v>
      </c>
      <c r="C679" s="12" t="s">
        <v>3462</v>
      </c>
      <c r="D679" s="113" t="s">
        <v>759</v>
      </c>
      <c r="E679" s="113" t="s">
        <v>2633</v>
      </c>
      <c r="F679" s="113" t="s">
        <v>2633</v>
      </c>
      <c r="G679" s="15" t="s">
        <v>2599</v>
      </c>
      <c r="H679" s="14">
        <f t="shared" si="21"/>
        <v>4.9119999999999999</v>
      </c>
      <c r="I679" s="14"/>
      <c r="J679" s="14">
        <f t="shared" si="22"/>
        <v>4.9119999999999999</v>
      </c>
      <c r="K679" s="13">
        <v>1</v>
      </c>
      <c r="L679" s="13">
        <v>3</v>
      </c>
      <c r="M679" s="13">
        <v>0.91199999999999992</v>
      </c>
    </row>
    <row r="680" spans="1:13" x14ac:dyDescent="0.2">
      <c r="A680" s="106"/>
      <c r="B680" s="12" t="s">
        <v>3460</v>
      </c>
      <c r="C680" s="12" t="s">
        <v>3463</v>
      </c>
      <c r="D680" s="113" t="s">
        <v>759</v>
      </c>
      <c r="E680" s="113" t="s">
        <v>2633</v>
      </c>
      <c r="F680" s="113" t="s">
        <v>2633</v>
      </c>
      <c r="G680" s="15" t="s">
        <v>2599</v>
      </c>
      <c r="H680" s="14">
        <f t="shared" si="21"/>
        <v>4.9119999999999999</v>
      </c>
      <c r="I680" s="14"/>
      <c r="J680" s="14">
        <f t="shared" si="22"/>
        <v>4.9119999999999999</v>
      </c>
      <c r="K680" s="13">
        <v>1</v>
      </c>
      <c r="L680" s="13">
        <v>3</v>
      </c>
      <c r="M680" s="13">
        <v>0.91199999999999992</v>
      </c>
    </row>
    <row r="681" spans="1:13" ht="25.5" x14ac:dyDescent="0.2">
      <c r="A681" s="106"/>
      <c r="B681" s="12" t="s">
        <v>3460</v>
      </c>
      <c r="C681" s="12" t="s">
        <v>3464</v>
      </c>
      <c r="D681" s="113" t="s">
        <v>759</v>
      </c>
      <c r="E681" s="113" t="s">
        <v>2633</v>
      </c>
      <c r="F681" s="113" t="s">
        <v>2633</v>
      </c>
      <c r="G681" s="15" t="s">
        <v>2599</v>
      </c>
      <c r="H681" s="14">
        <f t="shared" si="21"/>
        <v>4.9119999999999999</v>
      </c>
      <c r="I681" s="14"/>
      <c r="J681" s="14">
        <f t="shared" si="22"/>
        <v>4.9119999999999999</v>
      </c>
      <c r="K681" s="13">
        <v>1</v>
      </c>
      <c r="L681" s="13">
        <v>3</v>
      </c>
      <c r="M681" s="13">
        <v>0.91199999999999992</v>
      </c>
    </row>
    <row r="682" spans="1:13" ht="25.5" x14ac:dyDescent="0.2">
      <c r="A682" s="106"/>
      <c r="B682" s="12" t="s">
        <v>3460</v>
      </c>
      <c r="C682" s="12" t="s">
        <v>3465</v>
      </c>
      <c r="D682" s="113" t="s">
        <v>759</v>
      </c>
      <c r="E682" s="113" t="s">
        <v>2633</v>
      </c>
      <c r="F682" s="113" t="s">
        <v>2633</v>
      </c>
      <c r="G682" s="15" t="s">
        <v>2599</v>
      </c>
      <c r="H682" s="14">
        <f t="shared" si="21"/>
        <v>4.9119999999999999</v>
      </c>
      <c r="I682" s="14"/>
      <c r="J682" s="14">
        <f t="shared" si="22"/>
        <v>4.9119999999999999</v>
      </c>
      <c r="K682" s="13">
        <v>1</v>
      </c>
      <c r="L682" s="13">
        <v>3</v>
      </c>
      <c r="M682" s="13">
        <v>0.91199999999999992</v>
      </c>
    </row>
    <row r="683" spans="1:13" ht="25.5" x14ac:dyDescent="0.2">
      <c r="A683" s="106"/>
      <c r="B683" s="12" t="s">
        <v>3460</v>
      </c>
      <c r="C683" s="12" t="s">
        <v>3466</v>
      </c>
      <c r="D683" s="113" t="s">
        <v>759</v>
      </c>
      <c r="E683" s="113" t="s">
        <v>2633</v>
      </c>
      <c r="F683" s="113" t="s">
        <v>2633</v>
      </c>
      <c r="G683" s="15" t="s">
        <v>2599</v>
      </c>
      <c r="H683" s="14">
        <f t="shared" si="21"/>
        <v>4.9119999999999999</v>
      </c>
      <c r="I683" s="14"/>
      <c r="J683" s="14">
        <f t="shared" si="22"/>
        <v>4.9119999999999999</v>
      </c>
      <c r="K683" s="13">
        <v>1</v>
      </c>
      <c r="L683" s="13">
        <v>3</v>
      </c>
      <c r="M683" s="13">
        <v>0.91199999999999992</v>
      </c>
    </row>
    <row r="684" spans="1:13" ht="25.5" x14ac:dyDescent="0.2">
      <c r="A684" s="106"/>
      <c r="B684" s="12" t="s">
        <v>3460</v>
      </c>
      <c r="C684" s="12" t="s">
        <v>3467</v>
      </c>
      <c r="D684" s="113" t="s">
        <v>759</v>
      </c>
      <c r="E684" s="113" t="s">
        <v>2633</v>
      </c>
      <c r="F684" s="113" t="s">
        <v>2633</v>
      </c>
      <c r="G684" s="15" t="s">
        <v>2599</v>
      </c>
      <c r="H684" s="14">
        <f t="shared" si="21"/>
        <v>4.9119999999999999</v>
      </c>
      <c r="I684" s="14"/>
      <c r="J684" s="14">
        <f t="shared" si="22"/>
        <v>4.9119999999999999</v>
      </c>
      <c r="K684" s="13">
        <v>1</v>
      </c>
      <c r="L684" s="13">
        <v>3</v>
      </c>
      <c r="M684" s="13">
        <v>0.91199999999999992</v>
      </c>
    </row>
    <row r="685" spans="1:13" ht="25.5" x14ac:dyDescent="0.2">
      <c r="A685" s="106"/>
      <c r="B685" s="12" t="s">
        <v>3460</v>
      </c>
      <c r="C685" s="12" t="s">
        <v>3468</v>
      </c>
      <c r="D685" s="113" t="s">
        <v>759</v>
      </c>
      <c r="E685" s="113" t="s">
        <v>2633</v>
      </c>
      <c r="F685" s="113" t="s">
        <v>2633</v>
      </c>
      <c r="G685" s="15" t="s">
        <v>2599</v>
      </c>
      <c r="H685" s="14">
        <f t="shared" si="21"/>
        <v>4.9119999999999999</v>
      </c>
      <c r="I685" s="14"/>
      <c r="J685" s="14">
        <f t="shared" si="22"/>
        <v>4.9119999999999999</v>
      </c>
      <c r="K685" s="13">
        <v>1</v>
      </c>
      <c r="L685" s="13">
        <v>3</v>
      </c>
      <c r="M685" s="13">
        <v>0.91199999999999992</v>
      </c>
    </row>
    <row r="686" spans="1:13" ht="25.5" x14ac:dyDescent="0.2">
      <c r="A686" s="106"/>
      <c r="B686" s="12" t="s">
        <v>3460</v>
      </c>
      <c r="C686" s="12" t="s">
        <v>3469</v>
      </c>
      <c r="D686" s="113" t="s">
        <v>759</v>
      </c>
      <c r="E686" s="113" t="s">
        <v>2633</v>
      </c>
      <c r="F686" s="113" t="s">
        <v>2633</v>
      </c>
      <c r="G686" s="15" t="s">
        <v>2599</v>
      </c>
      <c r="H686" s="14">
        <f t="shared" si="21"/>
        <v>4.9119999999999999</v>
      </c>
      <c r="I686" s="14"/>
      <c r="J686" s="14">
        <f t="shared" si="22"/>
        <v>4.9119999999999999</v>
      </c>
      <c r="K686" s="13">
        <v>1</v>
      </c>
      <c r="L686" s="13">
        <v>3</v>
      </c>
      <c r="M686" s="13">
        <v>0.91199999999999992</v>
      </c>
    </row>
    <row r="687" spans="1:13" x14ac:dyDescent="0.2">
      <c r="A687" s="106"/>
      <c r="B687" s="12" t="s">
        <v>3460</v>
      </c>
      <c r="C687" s="12" t="s">
        <v>3470</v>
      </c>
      <c r="D687" s="113" t="s">
        <v>759</v>
      </c>
      <c r="E687" s="113" t="s">
        <v>2633</v>
      </c>
      <c r="F687" s="113" t="s">
        <v>2633</v>
      </c>
      <c r="G687" s="15" t="s">
        <v>2599</v>
      </c>
      <c r="H687" s="14">
        <f t="shared" si="21"/>
        <v>4.9119999999999999</v>
      </c>
      <c r="I687" s="14"/>
      <c r="J687" s="14">
        <f t="shared" si="22"/>
        <v>4.9119999999999999</v>
      </c>
      <c r="K687" s="13">
        <v>1</v>
      </c>
      <c r="L687" s="13">
        <v>3</v>
      </c>
      <c r="M687" s="13">
        <v>0.91199999999999992</v>
      </c>
    </row>
    <row r="688" spans="1:13" ht="25.5" x14ac:dyDescent="0.2">
      <c r="A688" s="106"/>
      <c r="B688" s="12" t="s">
        <v>3460</v>
      </c>
      <c r="C688" s="12" t="s">
        <v>3471</v>
      </c>
      <c r="D688" s="113" t="s">
        <v>759</v>
      </c>
      <c r="E688" s="113" t="s">
        <v>2633</v>
      </c>
      <c r="F688" s="113" t="s">
        <v>2633</v>
      </c>
      <c r="G688" s="15" t="s">
        <v>2599</v>
      </c>
      <c r="H688" s="14">
        <f t="shared" si="21"/>
        <v>4.9119999999999999</v>
      </c>
      <c r="I688" s="14"/>
      <c r="J688" s="14">
        <f t="shared" si="22"/>
        <v>4.9119999999999999</v>
      </c>
      <c r="K688" s="13">
        <v>1</v>
      </c>
      <c r="L688" s="13">
        <v>3</v>
      </c>
      <c r="M688" s="13">
        <v>0.91199999999999992</v>
      </c>
    </row>
    <row r="689" spans="1:13" x14ac:dyDescent="0.2">
      <c r="A689" s="106"/>
      <c r="B689" s="12" t="s">
        <v>3460</v>
      </c>
      <c r="C689" s="12" t="s">
        <v>3472</v>
      </c>
      <c r="D689" s="113" t="s">
        <v>759</v>
      </c>
      <c r="E689" s="113" t="s">
        <v>2633</v>
      </c>
      <c r="F689" s="113" t="s">
        <v>2633</v>
      </c>
      <c r="G689" s="15" t="s">
        <v>2599</v>
      </c>
      <c r="H689" s="14">
        <f t="shared" si="21"/>
        <v>4.9119999999999999</v>
      </c>
      <c r="I689" s="14"/>
      <c r="J689" s="14">
        <f t="shared" si="22"/>
        <v>4.9119999999999999</v>
      </c>
      <c r="K689" s="13">
        <v>1</v>
      </c>
      <c r="L689" s="13">
        <v>3</v>
      </c>
      <c r="M689" s="13">
        <v>0.91199999999999992</v>
      </c>
    </row>
    <row r="690" spans="1:13" ht="25.5" x14ac:dyDescent="0.2">
      <c r="A690" s="106"/>
      <c r="B690" s="12" t="s">
        <v>3460</v>
      </c>
      <c r="C690" s="12" t="s">
        <v>3473</v>
      </c>
      <c r="D690" s="113" t="s">
        <v>759</v>
      </c>
      <c r="E690" s="113" t="s">
        <v>2633</v>
      </c>
      <c r="F690" s="113" t="s">
        <v>2633</v>
      </c>
      <c r="G690" s="15" t="s">
        <v>2599</v>
      </c>
      <c r="H690" s="14">
        <f t="shared" si="21"/>
        <v>4.9119999999999999</v>
      </c>
      <c r="I690" s="14"/>
      <c r="J690" s="14">
        <f t="shared" si="22"/>
        <v>4.9119999999999999</v>
      </c>
      <c r="K690" s="13">
        <v>1</v>
      </c>
      <c r="L690" s="13">
        <v>3</v>
      </c>
      <c r="M690" s="13">
        <v>0.91199999999999992</v>
      </c>
    </row>
    <row r="691" spans="1:13" x14ac:dyDescent="0.2">
      <c r="A691" s="106"/>
      <c r="B691" s="12" t="s">
        <v>3460</v>
      </c>
      <c r="C691" s="12" t="s">
        <v>3474</v>
      </c>
      <c r="D691" s="113" t="s">
        <v>759</v>
      </c>
      <c r="E691" s="113" t="s">
        <v>2633</v>
      </c>
      <c r="F691" s="113" t="s">
        <v>2633</v>
      </c>
      <c r="G691" s="15" t="s">
        <v>2599</v>
      </c>
      <c r="H691" s="14">
        <f t="shared" si="21"/>
        <v>4.9119999999999999</v>
      </c>
      <c r="I691" s="14"/>
      <c r="J691" s="14">
        <f t="shared" si="22"/>
        <v>4.9119999999999999</v>
      </c>
      <c r="K691" s="13">
        <v>1</v>
      </c>
      <c r="L691" s="13">
        <v>3</v>
      </c>
      <c r="M691" s="13">
        <v>0.91199999999999992</v>
      </c>
    </row>
    <row r="692" spans="1:13" ht="25.5" x14ac:dyDescent="0.2">
      <c r="A692" s="106"/>
      <c r="B692" s="12" t="s">
        <v>3460</v>
      </c>
      <c r="C692" s="12" t="s">
        <v>3475</v>
      </c>
      <c r="D692" s="113" t="s">
        <v>759</v>
      </c>
      <c r="E692" s="113" t="s">
        <v>2633</v>
      </c>
      <c r="F692" s="113" t="s">
        <v>2633</v>
      </c>
      <c r="G692" s="15" t="s">
        <v>2599</v>
      </c>
      <c r="H692" s="14">
        <f t="shared" si="21"/>
        <v>4.9119999999999999</v>
      </c>
      <c r="I692" s="14"/>
      <c r="J692" s="14">
        <f t="shared" si="22"/>
        <v>4.9119999999999999</v>
      </c>
      <c r="K692" s="13">
        <v>1</v>
      </c>
      <c r="L692" s="13">
        <v>3</v>
      </c>
      <c r="M692" s="13">
        <v>0.91199999999999992</v>
      </c>
    </row>
    <row r="693" spans="1:13" ht="25.5" x14ac:dyDescent="0.2">
      <c r="A693" s="106"/>
      <c r="B693" s="12" t="s">
        <v>3460</v>
      </c>
      <c r="C693" s="12" t="s">
        <v>3476</v>
      </c>
      <c r="D693" s="113" t="s">
        <v>759</v>
      </c>
      <c r="E693" s="113" t="s">
        <v>2633</v>
      </c>
      <c r="F693" s="113" t="s">
        <v>2633</v>
      </c>
      <c r="G693" s="15" t="s">
        <v>2599</v>
      </c>
      <c r="H693" s="14">
        <f t="shared" si="21"/>
        <v>4.9119999999999999</v>
      </c>
      <c r="I693" s="14"/>
      <c r="J693" s="14">
        <f t="shared" si="22"/>
        <v>4.9119999999999999</v>
      </c>
      <c r="K693" s="13">
        <v>1</v>
      </c>
      <c r="L693" s="13">
        <v>3</v>
      </c>
      <c r="M693" s="13">
        <v>0.91199999999999992</v>
      </c>
    </row>
    <row r="694" spans="1:13" x14ac:dyDescent="0.2">
      <c r="A694" s="106"/>
      <c r="B694" s="12" t="s">
        <v>3460</v>
      </c>
      <c r="C694" s="12" t="s">
        <v>3477</v>
      </c>
      <c r="D694" s="113" t="s">
        <v>759</v>
      </c>
      <c r="E694" s="113" t="s">
        <v>2633</v>
      </c>
      <c r="F694" s="113" t="s">
        <v>2633</v>
      </c>
      <c r="G694" s="15" t="s">
        <v>2599</v>
      </c>
      <c r="H694" s="14">
        <f t="shared" si="21"/>
        <v>4.9119999999999999</v>
      </c>
      <c r="I694" s="14"/>
      <c r="J694" s="14">
        <f t="shared" si="22"/>
        <v>4.9119999999999999</v>
      </c>
      <c r="K694" s="13">
        <v>1</v>
      </c>
      <c r="L694" s="13">
        <v>3</v>
      </c>
      <c r="M694" s="13">
        <v>0.91199999999999992</v>
      </c>
    </row>
    <row r="695" spans="1:13" ht="25.5" x14ac:dyDescent="0.2">
      <c r="A695" s="106"/>
      <c r="B695" s="12" t="s">
        <v>3460</v>
      </c>
      <c r="C695" s="12" t="s">
        <v>3478</v>
      </c>
      <c r="D695" s="113" t="s">
        <v>759</v>
      </c>
      <c r="E695" s="113" t="s">
        <v>2633</v>
      </c>
      <c r="F695" s="113" t="s">
        <v>2633</v>
      </c>
      <c r="G695" s="15" t="s">
        <v>2599</v>
      </c>
      <c r="H695" s="14">
        <f t="shared" si="21"/>
        <v>4.9119999999999999</v>
      </c>
      <c r="I695" s="14"/>
      <c r="J695" s="14">
        <f t="shared" si="22"/>
        <v>4.9119999999999999</v>
      </c>
      <c r="K695" s="13">
        <v>1</v>
      </c>
      <c r="L695" s="13">
        <v>3</v>
      </c>
      <c r="M695" s="13">
        <v>0.91199999999999992</v>
      </c>
    </row>
    <row r="696" spans="1:13" x14ac:dyDescent="0.2">
      <c r="A696" s="106"/>
      <c r="B696" s="12" t="s">
        <v>3460</v>
      </c>
      <c r="C696" s="12" t="s">
        <v>3479</v>
      </c>
      <c r="D696" s="113" t="s">
        <v>759</v>
      </c>
      <c r="E696" s="113" t="s">
        <v>2633</v>
      </c>
      <c r="F696" s="113" t="s">
        <v>2633</v>
      </c>
      <c r="G696" s="15" t="s">
        <v>2599</v>
      </c>
      <c r="H696" s="14">
        <f t="shared" si="21"/>
        <v>4.9119999999999999</v>
      </c>
      <c r="I696" s="14"/>
      <c r="J696" s="14">
        <f t="shared" si="22"/>
        <v>4.9119999999999999</v>
      </c>
      <c r="K696" s="13">
        <v>1</v>
      </c>
      <c r="L696" s="13">
        <v>3</v>
      </c>
      <c r="M696" s="13">
        <v>0.91199999999999992</v>
      </c>
    </row>
    <row r="697" spans="1:13" x14ac:dyDescent="0.2">
      <c r="A697" s="106"/>
      <c r="B697" s="12" t="s">
        <v>3460</v>
      </c>
      <c r="C697" s="12" t="s">
        <v>3480</v>
      </c>
      <c r="D697" s="113" t="s">
        <v>759</v>
      </c>
      <c r="E697" s="113" t="s">
        <v>2633</v>
      </c>
      <c r="F697" s="113" t="s">
        <v>2633</v>
      </c>
      <c r="G697" s="15" t="s">
        <v>2599</v>
      </c>
      <c r="H697" s="14">
        <f t="shared" si="21"/>
        <v>4.9119999999999999</v>
      </c>
      <c r="I697" s="14"/>
      <c r="J697" s="14">
        <f t="shared" si="22"/>
        <v>4.9119999999999999</v>
      </c>
      <c r="K697" s="13">
        <v>1</v>
      </c>
      <c r="L697" s="13">
        <v>3</v>
      </c>
      <c r="M697" s="13">
        <v>0.91199999999999992</v>
      </c>
    </row>
    <row r="698" spans="1:13" x14ac:dyDescent="0.2">
      <c r="A698" s="106"/>
      <c r="B698" s="12" t="s">
        <v>3460</v>
      </c>
      <c r="C698" s="12" t="s">
        <v>3481</v>
      </c>
      <c r="D698" s="113" t="s">
        <v>7</v>
      </c>
      <c r="E698" s="113" t="s">
        <v>2461</v>
      </c>
      <c r="F698" s="113" t="s">
        <v>2461</v>
      </c>
      <c r="G698" s="15" t="s">
        <v>2599</v>
      </c>
      <c r="H698" s="14">
        <f t="shared" si="21"/>
        <v>112.16</v>
      </c>
      <c r="I698" s="14"/>
      <c r="J698" s="14">
        <f t="shared" si="22"/>
        <v>112.16</v>
      </c>
      <c r="K698" s="13">
        <v>60</v>
      </c>
      <c r="L698" s="13">
        <v>40</v>
      </c>
      <c r="M698" s="13">
        <v>12.16</v>
      </c>
    </row>
    <row r="699" spans="1:13" x14ac:dyDescent="0.2">
      <c r="A699" s="106"/>
      <c r="B699" s="12" t="s">
        <v>3431</v>
      </c>
      <c r="C699" s="12" t="s">
        <v>3481</v>
      </c>
      <c r="D699" s="113" t="s">
        <v>7</v>
      </c>
      <c r="E699" s="113" t="s">
        <v>2461</v>
      </c>
      <c r="F699" s="113" t="s">
        <v>2461</v>
      </c>
      <c r="G699" s="15" t="s">
        <v>2599</v>
      </c>
      <c r="H699" s="14">
        <f t="shared" si="21"/>
        <v>112.16</v>
      </c>
      <c r="I699" s="14"/>
      <c r="J699" s="14">
        <f t="shared" si="22"/>
        <v>112.16</v>
      </c>
      <c r="K699" s="13">
        <v>60</v>
      </c>
      <c r="L699" s="13">
        <v>40</v>
      </c>
      <c r="M699" s="13">
        <v>12.16</v>
      </c>
    </row>
    <row r="700" spans="1:13" ht="25.5" x14ac:dyDescent="0.2">
      <c r="A700" s="106"/>
      <c r="B700" s="12" t="s">
        <v>3482</v>
      </c>
      <c r="C700" s="12" t="s">
        <v>3483</v>
      </c>
      <c r="D700" s="113" t="s">
        <v>245</v>
      </c>
      <c r="E700" s="113" t="s">
        <v>2460</v>
      </c>
      <c r="F700" s="113" t="s">
        <v>2460</v>
      </c>
      <c r="G700" s="15" t="s">
        <v>2599</v>
      </c>
      <c r="H700" s="14">
        <f t="shared" si="21"/>
        <v>10.23312</v>
      </c>
      <c r="I700" s="14"/>
      <c r="J700" s="14">
        <f t="shared" si="22"/>
        <v>10.23312</v>
      </c>
      <c r="K700" s="13">
        <v>2.37</v>
      </c>
      <c r="L700" s="13">
        <v>6.03</v>
      </c>
      <c r="M700" s="13">
        <v>1.8331200000000001</v>
      </c>
    </row>
    <row r="701" spans="1:13" ht="25.5" x14ac:dyDescent="0.2">
      <c r="A701" s="106"/>
      <c r="B701" s="12" t="s">
        <v>3482</v>
      </c>
      <c r="C701" s="12" t="s">
        <v>3484</v>
      </c>
      <c r="D701" s="113" t="s">
        <v>245</v>
      </c>
      <c r="E701" s="113" t="s">
        <v>2460</v>
      </c>
      <c r="F701" s="113" t="s">
        <v>2460</v>
      </c>
      <c r="G701" s="15" t="s">
        <v>2599</v>
      </c>
      <c r="H701" s="14">
        <f t="shared" si="21"/>
        <v>10.23312</v>
      </c>
      <c r="I701" s="14"/>
      <c r="J701" s="14">
        <f t="shared" si="22"/>
        <v>10.23312</v>
      </c>
      <c r="K701" s="13">
        <v>2.37</v>
      </c>
      <c r="L701" s="13">
        <v>6.03</v>
      </c>
      <c r="M701" s="13">
        <v>1.8331200000000001</v>
      </c>
    </row>
    <row r="702" spans="1:13" x14ac:dyDescent="0.2">
      <c r="A702" s="106"/>
      <c r="B702" s="12" t="s">
        <v>3482</v>
      </c>
      <c r="C702" s="12" t="s">
        <v>3485</v>
      </c>
      <c r="D702" s="113" t="s">
        <v>245</v>
      </c>
      <c r="E702" s="113" t="s">
        <v>2460</v>
      </c>
      <c r="F702" s="113" t="s">
        <v>2460</v>
      </c>
      <c r="G702" s="15" t="s">
        <v>2599</v>
      </c>
      <c r="H702" s="14">
        <f t="shared" si="21"/>
        <v>2.8811200000000001</v>
      </c>
      <c r="I702" s="14"/>
      <c r="J702" s="14">
        <f t="shared" si="22"/>
        <v>2.8811200000000001</v>
      </c>
      <c r="K702" s="13">
        <v>0.56000000000000005</v>
      </c>
      <c r="L702" s="13">
        <v>1.78</v>
      </c>
      <c r="M702" s="13">
        <v>0.54112000000000005</v>
      </c>
    </row>
    <row r="703" spans="1:13" x14ac:dyDescent="0.2">
      <c r="A703" s="106"/>
      <c r="B703" s="12" t="s">
        <v>3482</v>
      </c>
      <c r="C703" s="12" t="s">
        <v>3486</v>
      </c>
      <c r="D703" s="113" t="s">
        <v>245</v>
      </c>
      <c r="E703" s="113" t="s">
        <v>2460</v>
      </c>
      <c r="F703" s="113" t="s">
        <v>2460</v>
      </c>
      <c r="G703" s="15" t="s">
        <v>2599</v>
      </c>
      <c r="H703" s="14">
        <f t="shared" si="21"/>
        <v>2.8811200000000001</v>
      </c>
      <c r="I703" s="14"/>
      <c r="J703" s="14">
        <f t="shared" si="22"/>
        <v>2.8811200000000001</v>
      </c>
      <c r="K703" s="13">
        <v>0.56000000000000005</v>
      </c>
      <c r="L703" s="13">
        <v>1.78</v>
      </c>
      <c r="M703" s="13">
        <v>0.54112000000000005</v>
      </c>
    </row>
    <row r="704" spans="1:13" x14ac:dyDescent="0.2">
      <c r="A704" s="106"/>
      <c r="B704" s="12" t="s">
        <v>3487</v>
      </c>
      <c r="C704" s="12" t="s">
        <v>3488</v>
      </c>
      <c r="D704" s="113" t="s">
        <v>245</v>
      </c>
      <c r="E704" s="113" t="s">
        <v>2652</v>
      </c>
      <c r="F704" s="113" t="s">
        <v>2652</v>
      </c>
      <c r="G704" s="15" t="s">
        <v>2599</v>
      </c>
      <c r="H704" s="14">
        <f t="shared" si="21"/>
        <v>18.278479999999998</v>
      </c>
      <c r="I704" s="14"/>
      <c r="J704" s="14">
        <f t="shared" si="22"/>
        <v>18.278479999999998</v>
      </c>
      <c r="K704" s="13">
        <v>2.8</v>
      </c>
      <c r="L704" s="13">
        <v>11.87</v>
      </c>
      <c r="M704" s="13">
        <v>3.6084799999999997</v>
      </c>
    </row>
    <row r="705" spans="1:13" x14ac:dyDescent="0.2">
      <c r="A705" s="106"/>
      <c r="B705" s="12" t="s">
        <v>3487</v>
      </c>
      <c r="C705" s="12" t="s">
        <v>3489</v>
      </c>
      <c r="D705" s="113" t="s">
        <v>759</v>
      </c>
      <c r="E705" s="113" t="s">
        <v>2652</v>
      </c>
      <c r="F705" s="113" t="s">
        <v>2652</v>
      </c>
      <c r="G705" s="15" t="s">
        <v>2599</v>
      </c>
      <c r="H705" s="14">
        <f t="shared" si="21"/>
        <v>10.38472</v>
      </c>
      <c r="I705" s="14"/>
      <c r="J705" s="14">
        <f t="shared" si="22"/>
        <v>10.38472</v>
      </c>
      <c r="K705" s="13">
        <v>2</v>
      </c>
      <c r="L705" s="13">
        <v>6.43</v>
      </c>
      <c r="M705" s="13">
        <v>1.9547199999999998</v>
      </c>
    </row>
    <row r="706" spans="1:13" x14ac:dyDescent="0.2">
      <c r="A706" s="106"/>
      <c r="B706" s="12" t="s">
        <v>3490</v>
      </c>
      <c r="C706" s="12" t="s">
        <v>3491</v>
      </c>
      <c r="D706" s="113" t="s">
        <v>245</v>
      </c>
      <c r="E706" s="113" t="s">
        <v>2652</v>
      </c>
      <c r="F706" s="113" t="s">
        <v>2652</v>
      </c>
      <c r="G706" s="15" t="s">
        <v>2599</v>
      </c>
      <c r="H706" s="14">
        <f t="shared" si="21"/>
        <v>18.278479999999998</v>
      </c>
      <c r="I706" s="14"/>
      <c r="J706" s="14">
        <f t="shared" si="22"/>
        <v>18.278479999999998</v>
      </c>
      <c r="K706" s="13">
        <v>2.8</v>
      </c>
      <c r="L706" s="13">
        <v>11.87</v>
      </c>
      <c r="M706" s="13">
        <v>3.6084799999999997</v>
      </c>
    </row>
    <row r="707" spans="1:13" ht="25.5" x14ac:dyDescent="0.2">
      <c r="A707" s="106"/>
      <c r="B707" s="12" t="s">
        <v>3490</v>
      </c>
      <c r="C707" s="12" t="s">
        <v>3492</v>
      </c>
      <c r="D707" s="113" t="s">
        <v>759</v>
      </c>
      <c r="E707" s="113" t="s">
        <v>2652</v>
      </c>
      <c r="F707" s="113" t="s">
        <v>2652</v>
      </c>
      <c r="G707" s="15" t="s">
        <v>2599</v>
      </c>
      <c r="H707" s="14">
        <f t="shared" si="21"/>
        <v>115.38472</v>
      </c>
      <c r="I707" s="14"/>
      <c r="J707" s="14">
        <f t="shared" si="22"/>
        <v>115.38472</v>
      </c>
      <c r="K707" s="13">
        <v>107</v>
      </c>
      <c r="L707" s="13">
        <v>6.43</v>
      </c>
      <c r="M707" s="13">
        <v>1.9547199999999998</v>
      </c>
    </row>
    <row r="708" spans="1:13" x14ac:dyDescent="0.2">
      <c r="A708" s="106"/>
      <c r="B708" s="12" t="s">
        <v>3490</v>
      </c>
      <c r="C708" s="12" t="s">
        <v>3493</v>
      </c>
      <c r="D708" s="113" t="s">
        <v>245</v>
      </c>
      <c r="E708" s="113" t="s">
        <v>2652</v>
      </c>
      <c r="F708" s="113" t="s">
        <v>2652</v>
      </c>
      <c r="G708" s="15" t="s">
        <v>2599</v>
      </c>
      <c r="H708" s="14">
        <f t="shared" si="21"/>
        <v>2.8811200000000001</v>
      </c>
      <c r="I708" s="24"/>
      <c r="J708" s="14">
        <f t="shared" si="22"/>
        <v>2.8811200000000001</v>
      </c>
      <c r="K708" s="13">
        <v>0.56000000000000005</v>
      </c>
      <c r="L708" s="22">
        <v>1.78</v>
      </c>
      <c r="M708" s="13">
        <v>0.54112000000000005</v>
      </c>
    </row>
    <row r="709" spans="1:13" x14ac:dyDescent="0.2">
      <c r="A709" s="106"/>
      <c r="B709" s="25" t="s">
        <v>3494</v>
      </c>
      <c r="C709" s="26" t="s">
        <v>3495</v>
      </c>
      <c r="D709" s="113" t="s">
        <v>759</v>
      </c>
      <c r="E709" s="113" t="s">
        <v>2460</v>
      </c>
      <c r="F709" s="113" t="s">
        <v>2460</v>
      </c>
      <c r="G709" s="15" t="s">
        <v>2599</v>
      </c>
      <c r="H709" s="14">
        <f t="shared" si="21"/>
        <v>4.9904000000000002</v>
      </c>
      <c r="I709" s="24"/>
      <c r="J709" s="14">
        <f t="shared" si="22"/>
        <v>4.9904000000000002</v>
      </c>
      <c r="K709" s="13">
        <v>1.6</v>
      </c>
      <c r="L709" s="22">
        <v>2.6</v>
      </c>
      <c r="M709" s="13">
        <v>0.79039999999999999</v>
      </c>
    </row>
    <row r="710" spans="1:13" x14ac:dyDescent="0.2">
      <c r="A710" s="106"/>
      <c r="B710" s="12" t="s">
        <v>3494</v>
      </c>
      <c r="C710" s="12" t="s">
        <v>3496</v>
      </c>
      <c r="D710" s="113" t="s">
        <v>759</v>
      </c>
      <c r="E710" s="113" t="s">
        <v>2460</v>
      </c>
      <c r="F710" s="113" t="s">
        <v>2460</v>
      </c>
      <c r="G710" s="15" t="s">
        <v>2599</v>
      </c>
      <c r="H710" s="14">
        <f t="shared" si="21"/>
        <v>4.9904000000000002</v>
      </c>
      <c r="I710" s="14"/>
      <c r="J710" s="14">
        <f t="shared" si="22"/>
        <v>4.9904000000000002</v>
      </c>
      <c r="K710" s="13">
        <v>1.6</v>
      </c>
      <c r="L710" s="13">
        <v>2.6</v>
      </c>
      <c r="M710" s="13">
        <v>0.79039999999999999</v>
      </c>
    </row>
    <row r="711" spans="1:13" x14ac:dyDescent="0.2">
      <c r="A711" s="106"/>
      <c r="B711" s="12" t="s">
        <v>3494</v>
      </c>
      <c r="C711" s="12" t="s">
        <v>3497</v>
      </c>
      <c r="D711" s="113" t="s">
        <v>759</v>
      </c>
      <c r="E711" s="113" t="s">
        <v>2460</v>
      </c>
      <c r="F711" s="113" t="s">
        <v>2460</v>
      </c>
      <c r="G711" s="15" t="s">
        <v>2599</v>
      </c>
      <c r="H711" s="14">
        <f t="shared" si="21"/>
        <v>4.9904000000000002</v>
      </c>
      <c r="I711" s="14"/>
      <c r="J711" s="14">
        <f t="shared" si="22"/>
        <v>4.9904000000000002</v>
      </c>
      <c r="K711" s="13">
        <v>1.6</v>
      </c>
      <c r="L711" s="13">
        <v>2.6</v>
      </c>
      <c r="M711" s="13">
        <v>0.79039999999999999</v>
      </c>
    </row>
    <row r="712" spans="1:13" x14ac:dyDescent="0.2">
      <c r="A712" s="106"/>
      <c r="B712" s="12" t="s">
        <v>3494</v>
      </c>
      <c r="C712" s="12" t="s">
        <v>3498</v>
      </c>
      <c r="D712" s="113" t="s">
        <v>759</v>
      </c>
      <c r="E712" s="113" t="s">
        <v>2460</v>
      </c>
      <c r="F712" s="113" t="s">
        <v>2460</v>
      </c>
      <c r="G712" s="15" t="s">
        <v>2599</v>
      </c>
      <c r="H712" s="14">
        <f t="shared" ref="H712:H775" si="23">I712+J712</f>
        <v>4.9904000000000002</v>
      </c>
      <c r="I712" s="14"/>
      <c r="J712" s="14">
        <f t="shared" ref="J712:J775" si="24">SUM(K712:M712)</f>
        <v>4.9904000000000002</v>
      </c>
      <c r="K712" s="13">
        <v>1.6</v>
      </c>
      <c r="L712" s="13">
        <v>2.6</v>
      </c>
      <c r="M712" s="13">
        <v>0.79039999999999999</v>
      </c>
    </row>
    <row r="713" spans="1:13" x14ac:dyDescent="0.2">
      <c r="A713" s="106"/>
      <c r="B713" s="12" t="s">
        <v>3494</v>
      </c>
      <c r="C713" s="12" t="s">
        <v>3499</v>
      </c>
      <c r="D713" s="113" t="s">
        <v>759</v>
      </c>
      <c r="E713" s="113" t="s">
        <v>2460</v>
      </c>
      <c r="F713" s="113" t="s">
        <v>2460</v>
      </c>
      <c r="G713" s="15" t="s">
        <v>2599</v>
      </c>
      <c r="H713" s="14">
        <f t="shared" si="23"/>
        <v>4.9904000000000002</v>
      </c>
      <c r="I713" s="14"/>
      <c r="J713" s="14">
        <f t="shared" si="24"/>
        <v>4.9904000000000002</v>
      </c>
      <c r="K713" s="13">
        <v>1.6</v>
      </c>
      <c r="L713" s="13">
        <v>2.6</v>
      </c>
      <c r="M713" s="13">
        <v>0.79039999999999999</v>
      </c>
    </row>
    <row r="714" spans="1:13" x14ac:dyDescent="0.2">
      <c r="A714" s="106"/>
      <c r="B714" s="12" t="s">
        <v>3494</v>
      </c>
      <c r="C714" s="12" t="s">
        <v>3500</v>
      </c>
      <c r="D714" s="113" t="s">
        <v>759</v>
      </c>
      <c r="E714" s="113" t="s">
        <v>2460</v>
      </c>
      <c r="F714" s="113" t="s">
        <v>2460</v>
      </c>
      <c r="G714" s="15" t="s">
        <v>2599</v>
      </c>
      <c r="H714" s="14">
        <f t="shared" si="23"/>
        <v>4.9904000000000002</v>
      </c>
      <c r="I714" s="14"/>
      <c r="J714" s="14">
        <f t="shared" si="24"/>
        <v>4.9904000000000002</v>
      </c>
      <c r="K714" s="13">
        <v>1.6</v>
      </c>
      <c r="L714" s="13">
        <v>2.6</v>
      </c>
      <c r="M714" s="13">
        <v>0.79039999999999999</v>
      </c>
    </row>
    <row r="715" spans="1:13" x14ac:dyDescent="0.2">
      <c r="A715" s="106"/>
      <c r="B715" s="12" t="s">
        <v>3494</v>
      </c>
      <c r="C715" s="12" t="s">
        <v>3501</v>
      </c>
      <c r="D715" s="113" t="s">
        <v>759</v>
      </c>
      <c r="E715" s="113" t="s">
        <v>2460</v>
      </c>
      <c r="F715" s="113" t="s">
        <v>2460</v>
      </c>
      <c r="G715" s="15" t="s">
        <v>2599</v>
      </c>
      <c r="H715" s="14">
        <f t="shared" si="23"/>
        <v>4.9904000000000002</v>
      </c>
      <c r="I715" s="14"/>
      <c r="J715" s="14">
        <f t="shared" si="24"/>
        <v>4.9904000000000002</v>
      </c>
      <c r="K715" s="13">
        <v>1.6</v>
      </c>
      <c r="L715" s="13">
        <v>2.6</v>
      </c>
      <c r="M715" s="13">
        <v>0.79039999999999999</v>
      </c>
    </row>
    <row r="716" spans="1:13" x14ac:dyDescent="0.2">
      <c r="A716" s="106"/>
      <c r="B716" s="12" t="s">
        <v>3494</v>
      </c>
      <c r="C716" s="12" t="s">
        <v>3502</v>
      </c>
      <c r="D716" s="113" t="s">
        <v>759</v>
      </c>
      <c r="E716" s="113" t="s">
        <v>2460</v>
      </c>
      <c r="F716" s="113" t="s">
        <v>2460</v>
      </c>
      <c r="G716" s="15" t="s">
        <v>2599</v>
      </c>
      <c r="H716" s="14">
        <f t="shared" si="23"/>
        <v>4.9904000000000002</v>
      </c>
      <c r="I716" s="14"/>
      <c r="J716" s="14">
        <f t="shared" si="24"/>
        <v>4.9904000000000002</v>
      </c>
      <c r="K716" s="13">
        <v>1.6</v>
      </c>
      <c r="L716" s="13">
        <v>2.6</v>
      </c>
      <c r="M716" s="13">
        <v>0.79039999999999999</v>
      </c>
    </row>
    <row r="717" spans="1:13" x14ac:dyDescent="0.2">
      <c r="A717" s="106"/>
      <c r="B717" s="12" t="s">
        <v>3494</v>
      </c>
      <c r="C717" s="12" t="s">
        <v>3503</v>
      </c>
      <c r="D717" s="113" t="s">
        <v>759</v>
      </c>
      <c r="E717" s="113" t="s">
        <v>2460</v>
      </c>
      <c r="F717" s="113" t="s">
        <v>2460</v>
      </c>
      <c r="G717" s="15" t="s">
        <v>2599</v>
      </c>
      <c r="H717" s="14">
        <f t="shared" si="23"/>
        <v>4.9904000000000002</v>
      </c>
      <c r="I717" s="14"/>
      <c r="J717" s="14">
        <f t="shared" si="24"/>
        <v>4.9904000000000002</v>
      </c>
      <c r="K717" s="13">
        <v>1.6</v>
      </c>
      <c r="L717" s="13">
        <v>2.6</v>
      </c>
      <c r="M717" s="13">
        <v>0.79039999999999999</v>
      </c>
    </row>
    <row r="718" spans="1:13" x14ac:dyDescent="0.2">
      <c r="A718" s="106"/>
      <c r="B718" s="12" t="s">
        <v>3494</v>
      </c>
      <c r="C718" s="12" t="s">
        <v>3504</v>
      </c>
      <c r="D718" s="113" t="s">
        <v>759</v>
      </c>
      <c r="E718" s="113" t="s">
        <v>2460</v>
      </c>
      <c r="F718" s="113" t="s">
        <v>2460</v>
      </c>
      <c r="G718" s="15" t="s">
        <v>2599</v>
      </c>
      <c r="H718" s="14">
        <f t="shared" si="23"/>
        <v>4.9904000000000002</v>
      </c>
      <c r="I718" s="14"/>
      <c r="J718" s="14">
        <f t="shared" si="24"/>
        <v>4.9904000000000002</v>
      </c>
      <c r="K718" s="13">
        <v>1.6</v>
      </c>
      <c r="L718" s="13">
        <v>2.6</v>
      </c>
      <c r="M718" s="13">
        <v>0.79039999999999999</v>
      </c>
    </row>
    <row r="719" spans="1:13" x14ac:dyDescent="0.2">
      <c r="A719" s="106"/>
      <c r="B719" s="12" t="s">
        <v>3494</v>
      </c>
      <c r="C719" s="12" t="s">
        <v>3505</v>
      </c>
      <c r="D719" s="113" t="s">
        <v>759</v>
      </c>
      <c r="E719" s="113" t="s">
        <v>2460</v>
      </c>
      <c r="F719" s="113" t="s">
        <v>2460</v>
      </c>
      <c r="G719" s="15" t="s">
        <v>2599</v>
      </c>
      <c r="H719" s="14">
        <f t="shared" si="23"/>
        <v>9.2807999999999993</v>
      </c>
      <c r="I719" s="14"/>
      <c r="J719" s="14">
        <f t="shared" si="24"/>
        <v>9.2807999999999993</v>
      </c>
      <c r="K719" s="13">
        <v>2.5</v>
      </c>
      <c r="L719" s="13">
        <v>5.2</v>
      </c>
      <c r="M719" s="13">
        <v>1.5808</v>
      </c>
    </row>
    <row r="720" spans="1:13" x14ac:dyDescent="0.2">
      <c r="A720" s="106"/>
      <c r="B720" s="12" t="s">
        <v>3494</v>
      </c>
      <c r="C720" s="12" t="s">
        <v>3506</v>
      </c>
      <c r="D720" s="113" t="s">
        <v>759</v>
      </c>
      <c r="E720" s="113" t="s">
        <v>2460</v>
      </c>
      <c r="F720" s="113" t="s">
        <v>2460</v>
      </c>
      <c r="G720" s="15" t="s">
        <v>2599</v>
      </c>
      <c r="H720" s="14">
        <f t="shared" si="23"/>
        <v>9.5285599999999988</v>
      </c>
      <c r="I720" s="14"/>
      <c r="J720" s="14">
        <f t="shared" si="24"/>
        <v>9.5285599999999988</v>
      </c>
      <c r="K720" s="13">
        <v>2.5</v>
      </c>
      <c r="L720" s="13">
        <v>5.39</v>
      </c>
      <c r="M720" s="13">
        <v>1.6385599999999998</v>
      </c>
    </row>
    <row r="721" spans="1:13" x14ac:dyDescent="0.2">
      <c r="A721" s="106"/>
      <c r="B721" s="12" t="s">
        <v>3494</v>
      </c>
      <c r="C721" s="12" t="s">
        <v>3507</v>
      </c>
      <c r="D721" s="113" t="s">
        <v>759</v>
      </c>
      <c r="E721" s="113" t="s">
        <v>2460</v>
      </c>
      <c r="F721" s="113" t="s">
        <v>2460</v>
      </c>
      <c r="G721" s="15" t="s">
        <v>2599</v>
      </c>
      <c r="H721" s="14">
        <f t="shared" si="23"/>
        <v>9.5285599999999988</v>
      </c>
      <c r="I721" s="14"/>
      <c r="J721" s="14">
        <f t="shared" si="24"/>
        <v>9.5285599999999988</v>
      </c>
      <c r="K721" s="13">
        <v>2.5</v>
      </c>
      <c r="L721" s="13">
        <v>5.39</v>
      </c>
      <c r="M721" s="13">
        <v>1.6385599999999998</v>
      </c>
    </row>
    <row r="722" spans="1:13" x14ac:dyDescent="0.2">
      <c r="A722" s="106"/>
      <c r="B722" s="12" t="s">
        <v>3508</v>
      </c>
      <c r="C722" s="12" t="s">
        <v>3509</v>
      </c>
      <c r="D722" s="113" t="s">
        <v>759</v>
      </c>
      <c r="E722" s="113" t="s">
        <v>2456</v>
      </c>
      <c r="F722" s="113" t="s">
        <v>2456</v>
      </c>
      <c r="G722" s="15" t="s">
        <v>2599</v>
      </c>
      <c r="H722" s="14">
        <f t="shared" si="23"/>
        <v>6.9768800000000004</v>
      </c>
      <c r="I722" s="14"/>
      <c r="J722" s="14">
        <f t="shared" si="24"/>
        <v>6.9768800000000004</v>
      </c>
      <c r="K722" s="13">
        <v>1.8</v>
      </c>
      <c r="L722" s="13">
        <v>3.97</v>
      </c>
      <c r="M722" s="13">
        <v>1.20688</v>
      </c>
    </row>
    <row r="723" spans="1:13" x14ac:dyDescent="0.2">
      <c r="A723" s="106"/>
      <c r="B723" s="12" t="s">
        <v>3508</v>
      </c>
      <c r="C723" s="12" t="s">
        <v>3510</v>
      </c>
      <c r="D723" s="113" t="s">
        <v>759</v>
      </c>
      <c r="E723" s="113" t="s">
        <v>2456</v>
      </c>
      <c r="F723" s="113" t="s">
        <v>2456</v>
      </c>
      <c r="G723" s="15" t="s">
        <v>2599</v>
      </c>
      <c r="H723" s="14">
        <f t="shared" si="23"/>
        <v>6.9768800000000004</v>
      </c>
      <c r="I723" s="14"/>
      <c r="J723" s="14">
        <f t="shared" si="24"/>
        <v>6.9768800000000004</v>
      </c>
      <c r="K723" s="13">
        <v>1.8</v>
      </c>
      <c r="L723" s="13">
        <v>3.97</v>
      </c>
      <c r="M723" s="13">
        <v>1.20688</v>
      </c>
    </row>
    <row r="724" spans="1:13" x14ac:dyDescent="0.2">
      <c r="A724" s="106"/>
      <c r="B724" s="12" t="s">
        <v>3508</v>
      </c>
      <c r="C724" s="12" t="s">
        <v>3511</v>
      </c>
      <c r="D724" s="113" t="s">
        <v>759</v>
      </c>
      <c r="E724" s="113" t="s">
        <v>2456</v>
      </c>
      <c r="F724" s="113" t="s">
        <v>2456</v>
      </c>
      <c r="G724" s="15" t="s">
        <v>2599</v>
      </c>
      <c r="H724" s="14">
        <f t="shared" si="23"/>
        <v>6.9768800000000004</v>
      </c>
      <c r="I724" s="14"/>
      <c r="J724" s="14">
        <f t="shared" si="24"/>
        <v>6.9768800000000004</v>
      </c>
      <c r="K724" s="13">
        <v>1.8</v>
      </c>
      <c r="L724" s="13">
        <v>3.97</v>
      </c>
      <c r="M724" s="13">
        <v>1.20688</v>
      </c>
    </row>
    <row r="725" spans="1:13" x14ac:dyDescent="0.2">
      <c r="A725" s="106"/>
      <c r="B725" s="12" t="s">
        <v>3508</v>
      </c>
      <c r="C725" s="12" t="s">
        <v>3512</v>
      </c>
      <c r="D725" s="113" t="s">
        <v>759</v>
      </c>
      <c r="E725" s="113" t="s">
        <v>2456</v>
      </c>
      <c r="F725" s="113" t="s">
        <v>2456</v>
      </c>
      <c r="G725" s="15" t="s">
        <v>2599</v>
      </c>
      <c r="H725" s="14">
        <f t="shared" si="23"/>
        <v>6.9768800000000004</v>
      </c>
      <c r="I725" s="14"/>
      <c r="J725" s="14">
        <f t="shared" si="24"/>
        <v>6.9768800000000004</v>
      </c>
      <c r="K725" s="13">
        <v>1.8</v>
      </c>
      <c r="L725" s="13">
        <v>3.97</v>
      </c>
      <c r="M725" s="13">
        <v>1.20688</v>
      </c>
    </row>
    <row r="726" spans="1:13" ht="12.75" customHeight="1" x14ac:dyDescent="0.2">
      <c r="A726" s="106"/>
      <c r="B726" s="12" t="s">
        <v>3508</v>
      </c>
      <c r="C726" s="12" t="s">
        <v>3513</v>
      </c>
      <c r="D726" s="113" t="s">
        <v>759</v>
      </c>
      <c r="E726" s="113" t="s">
        <v>2456</v>
      </c>
      <c r="F726" s="113" t="s">
        <v>2456</v>
      </c>
      <c r="G726" s="15" t="s">
        <v>2599</v>
      </c>
      <c r="H726" s="14">
        <f t="shared" si="23"/>
        <v>6.9768800000000004</v>
      </c>
      <c r="I726" s="14"/>
      <c r="J726" s="14">
        <f t="shared" si="24"/>
        <v>6.9768800000000004</v>
      </c>
      <c r="K726" s="13">
        <v>1.8</v>
      </c>
      <c r="L726" s="13">
        <v>3.97</v>
      </c>
      <c r="M726" s="13">
        <v>1.20688</v>
      </c>
    </row>
    <row r="727" spans="1:13" ht="25.5" x14ac:dyDescent="0.2">
      <c r="A727" s="106"/>
      <c r="B727" s="12" t="s">
        <v>3508</v>
      </c>
      <c r="C727" s="12" t="s">
        <v>3514</v>
      </c>
      <c r="D727" s="113" t="s">
        <v>759</v>
      </c>
      <c r="E727" s="113" t="s">
        <v>2456</v>
      </c>
      <c r="F727" s="113" t="s">
        <v>2456</v>
      </c>
      <c r="G727" s="15" t="s">
        <v>2599</v>
      </c>
      <c r="H727" s="14">
        <f t="shared" si="23"/>
        <v>6.9768800000000004</v>
      </c>
      <c r="I727" s="14"/>
      <c r="J727" s="14">
        <f t="shared" si="24"/>
        <v>6.9768800000000004</v>
      </c>
      <c r="K727" s="13">
        <v>1.8</v>
      </c>
      <c r="L727" s="13">
        <v>3.97</v>
      </c>
      <c r="M727" s="13">
        <v>1.20688</v>
      </c>
    </row>
    <row r="728" spans="1:13" x14ac:dyDescent="0.2">
      <c r="A728" s="106"/>
      <c r="B728" s="12" t="s">
        <v>3515</v>
      </c>
      <c r="C728" s="12" t="s">
        <v>3516</v>
      </c>
      <c r="D728" s="113" t="s">
        <v>245</v>
      </c>
      <c r="E728" s="113" t="s">
        <v>2456</v>
      </c>
      <c r="F728" s="113" t="s">
        <v>2456</v>
      </c>
      <c r="G728" s="15" t="s">
        <v>2599</v>
      </c>
      <c r="H728" s="14">
        <f t="shared" si="23"/>
        <v>4.8071199999999994</v>
      </c>
      <c r="I728" s="14"/>
      <c r="J728" s="14">
        <f t="shared" si="24"/>
        <v>4.8071199999999994</v>
      </c>
      <c r="K728" s="13">
        <v>0.53</v>
      </c>
      <c r="L728" s="13">
        <v>3.28</v>
      </c>
      <c r="M728" s="13">
        <v>0.9971199999999999</v>
      </c>
    </row>
    <row r="729" spans="1:13" x14ac:dyDescent="0.2">
      <c r="A729" s="106"/>
      <c r="B729" s="12" t="s">
        <v>3515</v>
      </c>
      <c r="C729" s="12" t="s">
        <v>3517</v>
      </c>
      <c r="D729" s="113" t="s">
        <v>245</v>
      </c>
      <c r="E729" s="113" t="s">
        <v>2456</v>
      </c>
      <c r="F729" s="113" t="s">
        <v>2456</v>
      </c>
      <c r="G729" s="15" t="s">
        <v>2599</v>
      </c>
      <c r="H729" s="14">
        <f t="shared" si="23"/>
        <v>4.8071199999999994</v>
      </c>
      <c r="I729" s="14"/>
      <c r="J729" s="14">
        <f t="shared" si="24"/>
        <v>4.8071199999999994</v>
      </c>
      <c r="K729" s="13">
        <v>0.53</v>
      </c>
      <c r="L729" s="13">
        <v>3.28</v>
      </c>
      <c r="M729" s="13">
        <v>0.9971199999999999</v>
      </c>
    </row>
    <row r="730" spans="1:13" x14ac:dyDescent="0.2">
      <c r="A730" s="106"/>
      <c r="B730" s="12" t="s">
        <v>3515</v>
      </c>
      <c r="C730" s="12" t="s">
        <v>3518</v>
      </c>
      <c r="D730" s="113" t="s">
        <v>245</v>
      </c>
      <c r="E730" s="113" t="s">
        <v>2456</v>
      </c>
      <c r="F730" s="113" t="s">
        <v>2456</v>
      </c>
      <c r="G730" s="15" t="s">
        <v>2599</v>
      </c>
      <c r="H730" s="14">
        <f t="shared" si="23"/>
        <v>4.7071199999999997</v>
      </c>
      <c r="I730" s="14"/>
      <c r="J730" s="14">
        <f t="shared" si="24"/>
        <v>4.7071199999999997</v>
      </c>
      <c r="K730" s="13">
        <v>0.43</v>
      </c>
      <c r="L730" s="13">
        <v>3.28</v>
      </c>
      <c r="M730" s="13">
        <v>0.9971199999999999</v>
      </c>
    </row>
    <row r="731" spans="1:13" x14ac:dyDescent="0.2">
      <c r="A731" s="106"/>
      <c r="B731" s="12" t="s">
        <v>3515</v>
      </c>
      <c r="C731" s="12" t="s">
        <v>3519</v>
      </c>
      <c r="D731" s="113" t="s">
        <v>245</v>
      </c>
      <c r="E731" s="113" t="s">
        <v>2456</v>
      </c>
      <c r="F731" s="113" t="s">
        <v>2456</v>
      </c>
      <c r="G731" s="15" t="s">
        <v>2599</v>
      </c>
      <c r="H731" s="14">
        <f t="shared" si="23"/>
        <v>4.7071199999999997</v>
      </c>
      <c r="I731" s="14"/>
      <c r="J731" s="14">
        <f t="shared" si="24"/>
        <v>4.7071199999999997</v>
      </c>
      <c r="K731" s="13">
        <v>0.43</v>
      </c>
      <c r="L731" s="13">
        <v>3.28</v>
      </c>
      <c r="M731" s="13">
        <v>0.9971199999999999</v>
      </c>
    </row>
    <row r="732" spans="1:13" x14ac:dyDescent="0.2">
      <c r="A732" s="106"/>
      <c r="B732" s="12" t="s">
        <v>3515</v>
      </c>
      <c r="C732" s="12" t="s">
        <v>3520</v>
      </c>
      <c r="D732" s="113" t="s">
        <v>245</v>
      </c>
      <c r="E732" s="113" t="s">
        <v>2456</v>
      </c>
      <c r="F732" s="113" t="s">
        <v>2456</v>
      </c>
      <c r="G732" s="15" t="s">
        <v>2599</v>
      </c>
      <c r="H732" s="14">
        <f t="shared" si="23"/>
        <v>30.507439999999999</v>
      </c>
      <c r="I732" s="14"/>
      <c r="J732" s="14">
        <f t="shared" si="24"/>
        <v>30.507439999999999</v>
      </c>
      <c r="K732" s="13">
        <v>9.5</v>
      </c>
      <c r="L732" s="13">
        <v>16.11</v>
      </c>
      <c r="M732" s="13">
        <v>4.8974399999999996</v>
      </c>
    </row>
    <row r="733" spans="1:13" x14ac:dyDescent="0.2">
      <c r="A733" s="106"/>
      <c r="B733" s="12" t="s">
        <v>3515</v>
      </c>
      <c r="C733" s="12" t="s">
        <v>3521</v>
      </c>
      <c r="D733" s="113" t="s">
        <v>245</v>
      </c>
      <c r="E733" s="113" t="s">
        <v>2456</v>
      </c>
      <c r="F733" s="113" t="s">
        <v>2456</v>
      </c>
      <c r="G733" s="15" t="s">
        <v>2599</v>
      </c>
      <c r="H733" s="14">
        <f t="shared" si="23"/>
        <v>30.507439999999999</v>
      </c>
      <c r="I733" s="14"/>
      <c r="J733" s="14">
        <f t="shared" si="24"/>
        <v>30.507439999999999</v>
      </c>
      <c r="K733" s="13">
        <v>9.5</v>
      </c>
      <c r="L733" s="13">
        <v>16.11</v>
      </c>
      <c r="M733" s="13">
        <v>4.8974399999999996</v>
      </c>
    </row>
    <row r="734" spans="1:13" ht="25.5" x14ac:dyDescent="0.2">
      <c r="A734" s="106"/>
      <c r="B734" s="12" t="s">
        <v>3522</v>
      </c>
      <c r="C734" s="12" t="s">
        <v>3523</v>
      </c>
      <c r="D734" s="113" t="s">
        <v>759</v>
      </c>
      <c r="E734" s="113" t="s">
        <v>2616</v>
      </c>
      <c r="F734" s="113" t="s">
        <v>2616</v>
      </c>
      <c r="G734" s="15" t="s">
        <v>2599</v>
      </c>
      <c r="H734" s="14">
        <f t="shared" si="23"/>
        <v>6.9768800000000004</v>
      </c>
      <c r="I734" s="14"/>
      <c r="J734" s="14">
        <f t="shared" si="24"/>
        <v>6.9768800000000004</v>
      </c>
      <c r="K734" s="13">
        <v>1.8</v>
      </c>
      <c r="L734" s="13">
        <v>3.97</v>
      </c>
      <c r="M734" s="13">
        <v>1.20688</v>
      </c>
    </row>
    <row r="735" spans="1:13" ht="25.5" x14ac:dyDescent="0.2">
      <c r="A735" s="106"/>
      <c r="B735" s="12" t="s">
        <v>3522</v>
      </c>
      <c r="C735" s="12" t="s">
        <v>3524</v>
      </c>
      <c r="D735" s="113" t="s">
        <v>759</v>
      </c>
      <c r="E735" s="113" t="s">
        <v>2616</v>
      </c>
      <c r="F735" s="113" t="s">
        <v>2616</v>
      </c>
      <c r="G735" s="15" t="s">
        <v>2599</v>
      </c>
      <c r="H735" s="14">
        <f t="shared" si="23"/>
        <v>6.9768800000000004</v>
      </c>
      <c r="I735" s="14"/>
      <c r="J735" s="14">
        <f t="shared" si="24"/>
        <v>6.9768800000000004</v>
      </c>
      <c r="K735" s="13">
        <v>1.8</v>
      </c>
      <c r="L735" s="13">
        <v>3.97</v>
      </c>
      <c r="M735" s="13">
        <v>1.20688</v>
      </c>
    </row>
    <row r="736" spans="1:13" x14ac:dyDescent="0.2">
      <c r="A736" s="106"/>
      <c r="B736" s="12" t="s">
        <v>3522</v>
      </c>
      <c r="C736" s="12" t="s">
        <v>3525</v>
      </c>
      <c r="D736" s="113" t="s">
        <v>759</v>
      </c>
      <c r="E736" s="113" t="s">
        <v>2616</v>
      </c>
      <c r="F736" s="113" t="s">
        <v>2616</v>
      </c>
      <c r="G736" s="15" t="s">
        <v>2599</v>
      </c>
      <c r="H736" s="14">
        <f t="shared" si="23"/>
        <v>6.9768800000000004</v>
      </c>
      <c r="I736" s="14"/>
      <c r="J736" s="14">
        <f t="shared" si="24"/>
        <v>6.9768800000000004</v>
      </c>
      <c r="K736" s="13">
        <v>1.8</v>
      </c>
      <c r="L736" s="13">
        <v>3.97</v>
      </c>
      <c r="M736" s="13">
        <v>1.20688</v>
      </c>
    </row>
    <row r="737" spans="1:13" x14ac:dyDescent="0.2">
      <c r="A737" s="106"/>
      <c r="B737" s="12" t="s">
        <v>3526</v>
      </c>
      <c r="C737" s="12" t="s">
        <v>3527</v>
      </c>
      <c r="D737" s="113" t="s">
        <v>759</v>
      </c>
      <c r="E737" s="113" t="s">
        <v>2616</v>
      </c>
      <c r="F737" s="113" t="s">
        <v>2616</v>
      </c>
      <c r="G737" s="15" t="s">
        <v>2599</v>
      </c>
      <c r="H737" s="14">
        <f t="shared" si="23"/>
        <v>6.9768800000000004</v>
      </c>
      <c r="I737" s="14"/>
      <c r="J737" s="14">
        <f t="shared" si="24"/>
        <v>6.9768800000000004</v>
      </c>
      <c r="K737" s="13">
        <v>1.8</v>
      </c>
      <c r="L737" s="13">
        <v>3.97</v>
      </c>
      <c r="M737" s="13">
        <v>1.20688</v>
      </c>
    </row>
    <row r="738" spans="1:13" x14ac:dyDescent="0.2">
      <c r="A738" s="106"/>
      <c r="B738" s="12" t="s">
        <v>3528</v>
      </c>
      <c r="C738" s="12" t="s">
        <v>3529</v>
      </c>
      <c r="D738" s="113" t="s">
        <v>759</v>
      </c>
      <c r="E738" s="113" t="s">
        <v>2616</v>
      </c>
      <c r="F738" s="113" t="s">
        <v>2616</v>
      </c>
      <c r="G738" s="15" t="s">
        <v>2599</v>
      </c>
      <c r="H738" s="14">
        <f t="shared" si="23"/>
        <v>9.5285599999999988</v>
      </c>
      <c r="I738" s="14"/>
      <c r="J738" s="14">
        <f t="shared" si="24"/>
        <v>9.5285599999999988</v>
      </c>
      <c r="K738" s="13">
        <v>2.5</v>
      </c>
      <c r="L738" s="13">
        <v>5.39</v>
      </c>
      <c r="M738" s="13">
        <v>1.6385599999999998</v>
      </c>
    </row>
    <row r="739" spans="1:13" x14ac:dyDescent="0.2">
      <c r="A739" s="106"/>
      <c r="B739" s="12" t="s">
        <v>3528</v>
      </c>
      <c r="C739" s="12" t="s">
        <v>3530</v>
      </c>
      <c r="D739" s="113" t="s">
        <v>759</v>
      </c>
      <c r="E739" s="113" t="s">
        <v>2616</v>
      </c>
      <c r="F739" s="113" t="s">
        <v>2616</v>
      </c>
      <c r="G739" s="15" t="s">
        <v>2599</v>
      </c>
      <c r="H739" s="14">
        <f t="shared" si="23"/>
        <v>9.5285599999999988</v>
      </c>
      <c r="I739" s="14"/>
      <c r="J739" s="14">
        <f t="shared" si="24"/>
        <v>9.5285599999999988</v>
      </c>
      <c r="K739" s="13">
        <v>2.5</v>
      </c>
      <c r="L739" s="13">
        <v>5.39</v>
      </c>
      <c r="M739" s="13">
        <v>1.6385599999999998</v>
      </c>
    </row>
    <row r="740" spans="1:13" x14ac:dyDescent="0.2">
      <c r="A740" s="106"/>
      <c r="B740" s="12" t="s">
        <v>3528</v>
      </c>
      <c r="C740" s="12" t="s">
        <v>3531</v>
      </c>
      <c r="D740" s="113" t="s">
        <v>759</v>
      </c>
      <c r="E740" s="113" t="s">
        <v>2616</v>
      </c>
      <c r="F740" s="113" t="s">
        <v>2616</v>
      </c>
      <c r="G740" s="15" t="s">
        <v>2599</v>
      </c>
      <c r="H740" s="14">
        <f t="shared" si="23"/>
        <v>5.1904000000000003</v>
      </c>
      <c r="I740" s="14"/>
      <c r="J740" s="14">
        <f t="shared" si="24"/>
        <v>5.1904000000000003</v>
      </c>
      <c r="K740" s="13">
        <v>1.8</v>
      </c>
      <c r="L740" s="13">
        <v>2.6</v>
      </c>
      <c r="M740" s="13">
        <v>0.79039999999999999</v>
      </c>
    </row>
    <row r="741" spans="1:13" x14ac:dyDescent="0.2">
      <c r="A741" s="106"/>
      <c r="B741" s="12" t="s">
        <v>3528</v>
      </c>
      <c r="C741" s="12" t="s">
        <v>3532</v>
      </c>
      <c r="D741" s="113" t="s">
        <v>759</v>
      </c>
      <c r="E741" s="113" t="s">
        <v>2460</v>
      </c>
      <c r="F741" s="113" t="s">
        <v>2460</v>
      </c>
      <c r="G741" s="15" t="s">
        <v>2599</v>
      </c>
      <c r="H741" s="14">
        <f t="shared" si="23"/>
        <v>5.1904000000000003</v>
      </c>
      <c r="I741" s="14"/>
      <c r="J741" s="14">
        <f t="shared" si="24"/>
        <v>5.1904000000000003</v>
      </c>
      <c r="K741" s="13">
        <v>1.8</v>
      </c>
      <c r="L741" s="13">
        <v>2.6</v>
      </c>
      <c r="M741" s="13">
        <v>0.79039999999999999</v>
      </c>
    </row>
    <row r="742" spans="1:13" ht="12.75" customHeight="1" x14ac:dyDescent="0.2">
      <c r="A742" s="106"/>
      <c r="B742" s="12" t="s">
        <v>3528</v>
      </c>
      <c r="C742" s="12" t="s">
        <v>3533</v>
      </c>
      <c r="D742" s="113" t="s">
        <v>759</v>
      </c>
      <c r="E742" s="113" t="s">
        <v>2616</v>
      </c>
      <c r="F742" s="113" t="s">
        <v>2616</v>
      </c>
      <c r="G742" s="15" t="s">
        <v>2599</v>
      </c>
      <c r="H742" s="14">
        <f t="shared" si="23"/>
        <v>5.1904000000000003</v>
      </c>
      <c r="I742" s="14"/>
      <c r="J742" s="14">
        <f t="shared" si="24"/>
        <v>5.1904000000000003</v>
      </c>
      <c r="K742" s="13">
        <v>1.8</v>
      </c>
      <c r="L742" s="13">
        <v>2.6</v>
      </c>
      <c r="M742" s="13">
        <v>0.79039999999999999</v>
      </c>
    </row>
    <row r="743" spans="1:13" ht="12.75" customHeight="1" x14ac:dyDescent="0.2">
      <c r="A743" s="106"/>
      <c r="B743" s="12" t="s">
        <v>3528</v>
      </c>
      <c r="C743" s="12" t="s">
        <v>3534</v>
      </c>
      <c r="D743" s="113" t="s">
        <v>759</v>
      </c>
      <c r="E743" s="113" t="s">
        <v>2616</v>
      </c>
      <c r="F743" s="113" t="s">
        <v>2616</v>
      </c>
      <c r="G743" s="15" t="s">
        <v>2599</v>
      </c>
      <c r="H743" s="14">
        <f t="shared" si="23"/>
        <v>5.1904000000000003</v>
      </c>
      <c r="I743" s="14"/>
      <c r="J743" s="14">
        <f t="shared" si="24"/>
        <v>5.1904000000000003</v>
      </c>
      <c r="K743" s="13">
        <v>1.8</v>
      </c>
      <c r="L743" s="13">
        <v>2.6</v>
      </c>
      <c r="M743" s="13">
        <v>0.79039999999999999</v>
      </c>
    </row>
    <row r="744" spans="1:13" ht="12.75" customHeight="1" x14ac:dyDescent="0.2">
      <c r="A744" s="106"/>
      <c r="B744" s="12" t="s">
        <v>3528</v>
      </c>
      <c r="C744" s="12" t="s">
        <v>3535</v>
      </c>
      <c r="D744" s="113" t="s">
        <v>759</v>
      </c>
      <c r="E744" s="113" t="s">
        <v>2616</v>
      </c>
      <c r="F744" s="113" t="s">
        <v>2616</v>
      </c>
      <c r="G744" s="15" t="s">
        <v>2599</v>
      </c>
      <c r="H744" s="14">
        <f t="shared" si="23"/>
        <v>5.1904000000000003</v>
      </c>
      <c r="I744" s="14"/>
      <c r="J744" s="14">
        <f t="shared" si="24"/>
        <v>5.1904000000000003</v>
      </c>
      <c r="K744" s="13">
        <v>1.8</v>
      </c>
      <c r="L744" s="13">
        <v>2.6</v>
      </c>
      <c r="M744" s="13">
        <v>0.79039999999999999</v>
      </c>
    </row>
    <row r="745" spans="1:13" ht="12.75" customHeight="1" x14ac:dyDescent="0.2">
      <c r="A745" s="106"/>
      <c r="B745" s="12" t="s">
        <v>3528</v>
      </c>
      <c r="C745" s="12" t="s">
        <v>3536</v>
      </c>
      <c r="D745" s="113" t="s">
        <v>759</v>
      </c>
      <c r="E745" s="113" t="s">
        <v>2460</v>
      </c>
      <c r="F745" s="113" t="s">
        <v>2460</v>
      </c>
      <c r="G745" s="15" t="s">
        <v>2599</v>
      </c>
      <c r="H745" s="14">
        <f t="shared" si="23"/>
        <v>5.1904000000000003</v>
      </c>
      <c r="I745" s="14"/>
      <c r="J745" s="14">
        <f t="shared" si="24"/>
        <v>5.1904000000000003</v>
      </c>
      <c r="K745" s="13">
        <v>1.8</v>
      </c>
      <c r="L745" s="13">
        <v>2.6</v>
      </c>
      <c r="M745" s="13">
        <v>0.79039999999999999</v>
      </c>
    </row>
    <row r="746" spans="1:13" x14ac:dyDescent="0.2">
      <c r="A746" s="106"/>
      <c r="B746" s="12" t="s">
        <v>3528</v>
      </c>
      <c r="C746" s="12" t="s">
        <v>3537</v>
      </c>
      <c r="D746" s="113" t="s">
        <v>759</v>
      </c>
      <c r="E746" s="113" t="s">
        <v>2616</v>
      </c>
      <c r="F746" s="113" t="s">
        <v>2616</v>
      </c>
      <c r="G746" s="15" t="s">
        <v>2599</v>
      </c>
      <c r="H746" s="14">
        <f t="shared" si="23"/>
        <v>5.1904000000000003</v>
      </c>
      <c r="I746" s="14"/>
      <c r="J746" s="14">
        <f t="shared" si="24"/>
        <v>5.1904000000000003</v>
      </c>
      <c r="K746" s="13">
        <v>1.8</v>
      </c>
      <c r="L746" s="13">
        <v>2.6</v>
      </c>
      <c r="M746" s="13">
        <v>0.79039999999999999</v>
      </c>
    </row>
    <row r="747" spans="1:13" x14ac:dyDescent="0.2">
      <c r="A747" s="106"/>
      <c r="B747" s="12" t="s">
        <v>3528</v>
      </c>
      <c r="C747" s="12" t="s">
        <v>3538</v>
      </c>
      <c r="D747" s="113" t="s">
        <v>759</v>
      </c>
      <c r="E747" s="113" t="s">
        <v>2460</v>
      </c>
      <c r="F747" s="113" t="s">
        <v>2460</v>
      </c>
      <c r="G747" s="15" t="s">
        <v>2599</v>
      </c>
      <c r="H747" s="14">
        <f t="shared" si="23"/>
        <v>5.1904000000000003</v>
      </c>
      <c r="I747" s="14"/>
      <c r="J747" s="14">
        <f t="shared" si="24"/>
        <v>5.1904000000000003</v>
      </c>
      <c r="K747" s="13">
        <v>1.8</v>
      </c>
      <c r="L747" s="13">
        <v>2.6</v>
      </c>
      <c r="M747" s="13">
        <v>0.79039999999999999</v>
      </c>
    </row>
    <row r="748" spans="1:13" x14ac:dyDescent="0.2">
      <c r="A748" s="106"/>
      <c r="B748" s="12" t="s">
        <v>3539</v>
      </c>
      <c r="C748" s="12" t="s">
        <v>3540</v>
      </c>
      <c r="D748" s="113" t="s">
        <v>245</v>
      </c>
      <c r="E748" s="113" t="s">
        <v>2455</v>
      </c>
      <c r="F748" s="113" t="s">
        <v>2455</v>
      </c>
      <c r="G748" s="15" t="s">
        <v>2599</v>
      </c>
      <c r="H748" s="14">
        <f t="shared" si="23"/>
        <v>1.3297599999999998</v>
      </c>
      <c r="I748" s="14"/>
      <c r="J748" s="14">
        <f t="shared" si="24"/>
        <v>1.3297599999999998</v>
      </c>
      <c r="K748" s="13">
        <v>0.43</v>
      </c>
      <c r="L748" s="13">
        <v>0.69</v>
      </c>
      <c r="M748" s="13">
        <v>0.20975999999999997</v>
      </c>
    </row>
    <row r="749" spans="1:13" x14ac:dyDescent="0.2">
      <c r="A749" s="106"/>
      <c r="B749" s="12" t="s">
        <v>3539</v>
      </c>
      <c r="C749" s="12" t="s">
        <v>3541</v>
      </c>
      <c r="D749" s="113" t="s">
        <v>245</v>
      </c>
      <c r="E749" s="113" t="s">
        <v>2455</v>
      </c>
      <c r="F749" s="113" t="s">
        <v>2455</v>
      </c>
      <c r="G749" s="15" t="s">
        <v>2599</v>
      </c>
      <c r="H749" s="14">
        <f t="shared" si="23"/>
        <v>1.3297599999999998</v>
      </c>
      <c r="I749" s="14"/>
      <c r="J749" s="14">
        <f t="shared" si="24"/>
        <v>1.3297599999999998</v>
      </c>
      <c r="K749" s="13">
        <v>0.43</v>
      </c>
      <c r="L749" s="13">
        <v>0.69</v>
      </c>
      <c r="M749" s="13">
        <v>0.20975999999999997</v>
      </c>
    </row>
    <row r="750" spans="1:13" x14ac:dyDescent="0.2">
      <c r="A750" s="106"/>
      <c r="B750" s="12" t="s">
        <v>3539</v>
      </c>
      <c r="C750" s="12" t="s">
        <v>3542</v>
      </c>
      <c r="D750" s="113" t="s">
        <v>245</v>
      </c>
      <c r="E750" s="113" t="s">
        <v>2455</v>
      </c>
      <c r="F750" s="113" t="s">
        <v>2455</v>
      </c>
      <c r="G750" s="15" t="s">
        <v>2599</v>
      </c>
      <c r="H750" s="14">
        <f t="shared" si="23"/>
        <v>1.3297599999999998</v>
      </c>
      <c r="I750" s="14"/>
      <c r="J750" s="14">
        <f t="shared" si="24"/>
        <v>1.3297599999999998</v>
      </c>
      <c r="K750" s="13">
        <v>0.43</v>
      </c>
      <c r="L750" s="13">
        <v>0.69</v>
      </c>
      <c r="M750" s="13">
        <v>0.20975999999999997</v>
      </c>
    </row>
    <row r="751" spans="1:13" x14ac:dyDescent="0.2">
      <c r="A751" s="106"/>
      <c r="B751" s="12" t="s">
        <v>3539</v>
      </c>
      <c r="C751" s="12" t="s">
        <v>3543</v>
      </c>
      <c r="D751" s="113" t="s">
        <v>245</v>
      </c>
      <c r="E751" s="113" t="s">
        <v>2455</v>
      </c>
      <c r="F751" s="113" t="s">
        <v>2455</v>
      </c>
      <c r="G751" s="15" t="s">
        <v>2599</v>
      </c>
      <c r="H751" s="14">
        <f t="shared" si="23"/>
        <v>1.3297599999999998</v>
      </c>
      <c r="I751" s="14"/>
      <c r="J751" s="14">
        <f t="shared" si="24"/>
        <v>1.3297599999999998</v>
      </c>
      <c r="K751" s="13">
        <v>0.43</v>
      </c>
      <c r="L751" s="13">
        <v>0.69</v>
      </c>
      <c r="M751" s="13">
        <v>0.20975999999999997</v>
      </c>
    </row>
    <row r="752" spans="1:13" x14ac:dyDescent="0.2">
      <c r="A752" s="106"/>
      <c r="B752" s="12" t="s">
        <v>3539</v>
      </c>
      <c r="C752" s="12" t="s">
        <v>3544</v>
      </c>
      <c r="D752" s="113" t="s">
        <v>245</v>
      </c>
      <c r="E752" s="113" t="s">
        <v>2455</v>
      </c>
      <c r="F752" s="113" t="s">
        <v>2455</v>
      </c>
      <c r="G752" s="15" t="s">
        <v>2599</v>
      </c>
      <c r="H752" s="14">
        <f t="shared" si="23"/>
        <v>1.3297599999999998</v>
      </c>
      <c r="I752" s="14"/>
      <c r="J752" s="14">
        <f t="shared" si="24"/>
        <v>1.3297599999999998</v>
      </c>
      <c r="K752" s="13">
        <v>0.43</v>
      </c>
      <c r="L752" s="13">
        <v>0.69</v>
      </c>
      <c r="M752" s="13">
        <v>0.20975999999999997</v>
      </c>
    </row>
    <row r="753" spans="1:13" ht="25.5" x14ac:dyDescent="0.2">
      <c r="A753" s="106"/>
      <c r="B753" s="12" t="s">
        <v>3539</v>
      </c>
      <c r="C753" s="12" t="s">
        <v>3545</v>
      </c>
      <c r="D753" s="113" t="s">
        <v>245</v>
      </c>
      <c r="E753" s="113" t="s">
        <v>2455</v>
      </c>
      <c r="F753" s="113" t="s">
        <v>2455</v>
      </c>
      <c r="G753" s="15" t="s">
        <v>2599</v>
      </c>
      <c r="H753" s="14">
        <f t="shared" si="23"/>
        <v>10.063120000000001</v>
      </c>
      <c r="I753" s="14"/>
      <c r="J753" s="14">
        <f t="shared" si="24"/>
        <v>10.063120000000001</v>
      </c>
      <c r="K753" s="13">
        <v>2.2000000000000002</v>
      </c>
      <c r="L753" s="13">
        <v>6.03</v>
      </c>
      <c r="M753" s="13">
        <v>1.8331200000000001</v>
      </c>
    </row>
    <row r="754" spans="1:13" ht="25.5" x14ac:dyDescent="0.2">
      <c r="A754" s="106"/>
      <c r="B754" s="12" t="s">
        <v>3539</v>
      </c>
      <c r="C754" s="12" t="s">
        <v>3546</v>
      </c>
      <c r="D754" s="113" t="s">
        <v>245</v>
      </c>
      <c r="E754" s="113" t="s">
        <v>2455</v>
      </c>
      <c r="F754" s="113" t="s">
        <v>2455</v>
      </c>
      <c r="G754" s="15" t="s">
        <v>2599</v>
      </c>
      <c r="H754" s="14">
        <f t="shared" si="23"/>
        <v>10.063120000000001</v>
      </c>
      <c r="I754" s="14"/>
      <c r="J754" s="14">
        <f t="shared" si="24"/>
        <v>10.063120000000001</v>
      </c>
      <c r="K754" s="13">
        <v>2.2000000000000002</v>
      </c>
      <c r="L754" s="13">
        <v>6.03</v>
      </c>
      <c r="M754" s="13">
        <v>1.8331200000000001</v>
      </c>
    </row>
    <row r="755" spans="1:13" ht="12.75" customHeight="1" x14ac:dyDescent="0.2">
      <c r="A755" s="106"/>
      <c r="B755" s="12" t="s">
        <v>3539</v>
      </c>
      <c r="C755" s="12" t="s">
        <v>3547</v>
      </c>
      <c r="D755" s="113" t="s">
        <v>245</v>
      </c>
      <c r="E755" s="113" t="s">
        <v>2455</v>
      </c>
      <c r="F755" s="113" t="s">
        <v>2455</v>
      </c>
      <c r="G755" s="15" t="s">
        <v>2599</v>
      </c>
      <c r="H755" s="14">
        <f t="shared" si="23"/>
        <v>2.21488</v>
      </c>
      <c r="I755" s="14"/>
      <c r="J755" s="14">
        <f t="shared" si="24"/>
        <v>2.21488</v>
      </c>
      <c r="K755" s="13">
        <v>0.95</v>
      </c>
      <c r="L755" s="13">
        <v>0.97</v>
      </c>
      <c r="M755" s="13">
        <v>0.29487999999999998</v>
      </c>
    </row>
    <row r="756" spans="1:13" ht="12.75" customHeight="1" x14ac:dyDescent="0.2">
      <c r="A756" s="106"/>
      <c r="B756" s="12" t="s">
        <v>3539</v>
      </c>
      <c r="C756" s="12" t="s">
        <v>3548</v>
      </c>
      <c r="D756" s="113" t="s">
        <v>245</v>
      </c>
      <c r="E756" s="113" t="s">
        <v>2455</v>
      </c>
      <c r="F756" s="113" t="s">
        <v>2455</v>
      </c>
      <c r="G756" s="15" t="s">
        <v>2599</v>
      </c>
      <c r="H756" s="14">
        <f t="shared" si="23"/>
        <v>2.21488</v>
      </c>
      <c r="I756" s="14"/>
      <c r="J756" s="14">
        <f t="shared" si="24"/>
        <v>2.21488</v>
      </c>
      <c r="K756" s="13">
        <v>0.95</v>
      </c>
      <c r="L756" s="13">
        <v>0.97</v>
      </c>
      <c r="M756" s="13">
        <v>0.29487999999999998</v>
      </c>
    </row>
    <row r="757" spans="1:13" ht="12.75" customHeight="1" x14ac:dyDescent="0.2">
      <c r="A757" s="106"/>
      <c r="B757" s="12" t="s">
        <v>3539</v>
      </c>
      <c r="C757" s="12" t="s">
        <v>3549</v>
      </c>
      <c r="D757" s="113" t="s">
        <v>245</v>
      </c>
      <c r="E757" s="113" t="s">
        <v>2455</v>
      </c>
      <c r="F757" s="113" t="s">
        <v>2455</v>
      </c>
      <c r="G757" s="15" t="s">
        <v>2599</v>
      </c>
      <c r="H757" s="14">
        <f t="shared" si="23"/>
        <v>2.21488</v>
      </c>
      <c r="I757" s="14"/>
      <c r="J757" s="14">
        <f t="shared" si="24"/>
        <v>2.21488</v>
      </c>
      <c r="K757" s="13">
        <v>0.95</v>
      </c>
      <c r="L757" s="13">
        <v>0.97</v>
      </c>
      <c r="M757" s="13">
        <v>0.29487999999999998</v>
      </c>
    </row>
    <row r="758" spans="1:13" x14ac:dyDescent="0.2">
      <c r="A758" s="106"/>
      <c r="B758" s="12" t="s">
        <v>3539</v>
      </c>
      <c r="C758" s="12" t="s">
        <v>3550</v>
      </c>
      <c r="D758" s="113" t="s">
        <v>245</v>
      </c>
      <c r="E758" s="113" t="s">
        <v>2455</v>
      </c>
      <c r="F758" s="113" t="s">
        <v>2455</v>
      </c>
      <c r="G758" s="15" t="s">
        <v>2599</v>
      </c>
      <c r="H758" s="14">
        <f t="shared" si="23"/>
        <v>2.21488</v>
      </c>
      <c r="I758" s="14"/>
      <c r="J758" s="14">
        <f t="shared" si="24"/>
        <v>2.21488</v>
      </c>
      <c r="K758" s="13">
        <v>0.95</v>
      </c>
      <c r="L758" s="13">
        <v>0.97</v>
      </c>
      <c r="M758" s="13">
        <v>0.29487999999999998</v>
      </c>
    </row>
    <row r="759" spans="1:13" x14ac:dyDescent="0.2">
      <c r="A759" s="106"/>
      <c r="B759" s="12" t="s">
        <v>3539</v>
      </c>
      <c r="C759" s="12" t="s">
        <v>3551</v>
      </c>
      <c r="D759" s="113" t="s">
        <v>245</v>
      </c>
      <c r="E759" s="113" t="s">
        <v>2455</v>
      </c>
      <c r="F759" s="113" t="s">
        <v>2455</v>
      </c>
      <c r="G759" s="15" t="s">
        <v>2599</v>
      </c>
      <c r="H759" s="14">
        <f t="shared" si="23"/>
        <v>2.21488</v>
      </c>
      <c r="I759" s="14"/>
      <c r="J759" s="14">
        <f t="shared" si="24"/>
        <v>2.21488</v>
      </c>
      <c r="K759" s="13">
        <v>0.95</v>
      </c>
      <c r="L759" s="13">
        <v>0.97</v>
      </c>
      <c r="M759" s="13">
        <v>0.29487999999999998</v>
      </c>
    </row>
    <row r="760" spans="1:13" x14ac:dyDescent="0.2">
      <c r="A760" s="106"/>
      <c r="B760" s="12" t="s">
        <v>3539</v>
      </c>
      <c r="C760" s="12" t="s">
        <v>3552</v>
      </c>
      <c r="D760" s="113" t="s">
        <v>245</v>
      </c>
      <c r="E760" s="113" t="s">
        <v>2455</v>
      </c>
      <c r="F760" s="113" t="s">
        <v>2455</v>
      </c>
      <c r="G760" s="15" t="s">
        <v>2599</v>
      </c>
      <c r="H760" s="14">
        <f t="shared" si="23"/>
        <v>2.21488</v>
      </c>
      <c r="I760" s="14"/>
      <c r="J760" s="14">
        <f t="shared" si="24"/>
        <v>2.21488</v>
      </c>
      <c r="K760" s="13">
        <v>0.95</v>
      </c>
      <c r="L760" s="13">
        <v>0.97</v>
      </c>
      <c r="M760" s="13">
        <v>0.29487999999999998</v>
      </c>
    </row>
    <row r="761" spans="1:13" x14ac:dyDescent="0.2">
      <c r="A761" s="106"/>
      <c r="B761" s="12" t="s">
        <v>3539</v>
      </c>
      <c r="C761" s="12" t="s">
        <v>3553</v>
      </c>
      <c r="D761" s="113" t="s">
        <v>245</v>
      </c>
      <c r="E761" s="113" t="s">
        <v>2455</v>
      </c>
      <c r="F761" s="113" t="s">
        <v>2455</v>
      </c>
      <c r="G761" s="15" t="s">
        <v>2599</v>
      </c>
      <c r="H761" s="14">
        <f t="shared" si="23"/>
        <v>3.0344000000000002</v>
      </c>
      <c r="I761" s="14"/>
      <c r="J761" s="14">
        <f t="shared" si="24"/>
        <v>3.0344000000000002</v>
      </c>
      <c r="K761" s="13">
        <v>1.6</v>
      </c>
      <c r="L761" s="13">
        <v>1.1000000000000001</v>
      </c>
      <c r="M761" s="13">
        <v>0.33440000000000003</v>
      </c>
    </row>
    <row r="762" spans="1:13" x14ac:dyDescent="0.2">
      <c r="A762" s="106"/>
      <c r="B762" s="12" t="s">
        <v>3539</v>
      </c>
      <c r="C762" s="12" t="s">
        <v>3554</v>
      </c>
      <c r="D762" s="113" t="s">
        <v>245</v>
      </c>
      <c r="E762" s="113" t="s">
        <v>2455</v>
      </c>
      <c r="F762" s="113" t="s">
        <v>2455</v>
      </c>
      <c r="G762" s="15" t="s">
        <v>2599</v>
      </c>
      <c r="H762" s="14">
        <f t="shared" si="23"/>
        <v>3.0344000000000002</v>
      </c>
      <c r="I762" s="14"/>
      <c r="J762" s="14">
        <f t="shared" si="24"/>
        <v>3.0344000000000002</v>
      </c>
      <c r="K762" s="13">
        <v>1.6</v>
      </c>
      <c r="L762" s="13">
        <v>1.1000000000000001</v>
      </c>
      <c r="M762" s="13">
        <v>0.33440000000000003</v>
      </c>
    </row>
    <row r="763" spans="1:13" x14ac:dyDescent="0.2">
      <c r="A763" s="106"/>
      <c r="B763" s="12" t="s">
        <v>3539</v>
      </c>
      <c r="C763" s="12" t="s">
        <v>3555</v>
      </c>
      <c r="D763" s="113" t="s">
        <v>245</v>
      </c>
      <c r="E763" s="113" t="s">
        <v>2455</v>
      </c>
      <c r="F763" s="113" t="s">
        <v>2455</v>
      </c>
      <c r="G763" s="15" t="s">
        <v>2599</v>
      </c>
      <c r="H763" s="14">
        <f t="shared" si="23"/>
        <v>3.0344000000000002</v>
      </c>
      <c r="I763" s="14"/>
      <c r="J763" s="14">
        <f t="shared" si="24"/>
        <v>3.0344000000000002</v>
      </c>
      <c r="K763" s="13">
        <v>1.6</v>
      </c>
      <c r="L763" s="13">
        <v>1.1000000000000001</v>
      </c>
      <c r="M763" s="13">
        <v>0.33440000000000003</v>
      </c>
    </row>
    <row r="764" spans="1:13" x14ac:dyDescent="0.2">
      <c r="A764" s="106"/>
      <c r="B764" s="12" t="s">
        <v>3539</v>
      </c>
      <c r="C764" s="12" t="s">
        <v>3556</v>
      </c>
      <c r="D764" s="113" t="s">
        <v>245</v>
      </c>
      <c r="E764" s="113" t="s">
        <v>2455</v>
      </c>
      <c r="F764" s="113" t="s">
        <v>2455</v>
      </c>
      <c r="G764" s="15" t="s">
        <v>2599</v>
      </c>
      <c r="H764" s="14">
        <f t="shared" si="23"/>
        <v>2.8811200000000001</v>
      </c>
      <c r="I764" s="14"/>
      <c r="J764" s="14">
        <f t="shared" si="24"/>
        <v>2.8811200000000001</v>
      </c>
      <c r="K764" s="13">
        <v>0.56000000000000005</v>
      </c>
      <c r="L764" s="13">
        <v>1.78</v>
      </c>
      <c r="M764" s="13">
        <v>0.54112000000000005</v>
      </c>
    </row>
    <row r="765" spans="1:13" x14ac:dyDescent="0.2">
      <c r="A765" s="106"/>
      <c r="B765" s="12" t="s">
        <v>3539</v>
      </c>
      <c r="C765" s="12" t="s">
        <v>3557</v>
      </c>
      <c r="D765" s="113" t="s">
        <v>245</v>
      </c>
      <c r="E765" s="113" t="s">
        <v>2455</v>
      </c>
      <c r="F765" s="113" t="s">
        <v>2455</v>
      </c>
      <c r="G765" s="15" t="s">
        <v>2599</v>
      </c>
      <c r="H765" s="14">
        <f t="shared" si="23"/>
        <v>2.8811200000000001</v>
      </c>
      <c r="I765" s="14"/>
      <c r="J765" s="14">
        <f t="shared" si="24"/>
        <v>2.8811200000000001</v>
      </c>
      <c r="K765" s="13">
        <v>0.56000000000000005</v>
      </c>
      <c r="L765" s="13">
        <v>1.78</v>
      </c>
      <c r="M765" s="13">
        <v>0.54112000000000005</v>
      </c>
    </row>
    <row r="766" spans="1:13" x14ac:dyDescent="0.2">
      <c r="A766" s="106"/>
      <c r="B766" s="12" t="s">
        <v>3558</v>
      </c>
      <c r="C766" s="12" t="s">
        <v>3556</v>
      </c>
      <c r="D766" s="113" t="s">
        <v>245</v>
      </c>
      <c r="E766" s="113" t="s">
        <v>2461</v>
      </c>
      <c r="F766" s="113" t="s">
        <v>2461</v>
      </c>
      <c r="G766" s="15" t="s">
        <v>2599</v>
      </c>
      <c r="H766" s="14">
        <f t="shared" si="23"/>
        <v>2.8811200000000001</v>
      </c>
      <c r="I766" s="14"/>
      <c r="J766" s="14">
        <f t="shared" si="24"/>
        <v>2.8811200000000001</v>
      </c>
      <c r="K766" s="13">
        <v>0.56000000000000005</v>
      </c>
      <c r="L766" s="13">
        <v>1.78</v>
      </c>
      <c r="M766" s="13">
        <v>0.54112000000000005</v>
      </c>
    </row>
    <row r="767" spans="1:13" x14ac:dyDescent="0.2">
      <c r="A767" s="106"/>
      <c r="B767" s="12" t="s">
        <v>3558</v>
      </c>
      <c r="C767" s="12" t="s">
        <v>3557</v>
      </c>
      <c r="D767" s="113" t="s">
        <v>245</v>
      </c>
      <c r="E767" s="113" t="s">
        <v>2461</v>
      </c>
      <c r="F767" s="113" t="s">
        <v>2461</v>
      </c>
      <c r="G767" s="15" t="s">
        <v>2599</v>
      </c>
      <c r="H767" s="14">
        <f t="shared" si="23"/>
        <v>2.8811200000000001</v>
      </c>
      <c r="I767" s="14"/>
      <c r="J767" s="14">
        <f t="shared" si="24"/>
        <v>2.8811200000000001</v>
      </c>
      <c r="K767" s="13">
        <v>0.56000000000000005</v>
      </c>
      <c r="L767" s="13">
        <v>1.78</v>
      </c>
      <c r="M767" s="13">
        <v>0.54112000000000005</v>
      </c>
    </row>
    <row r="768" spans="1:13" x14ac:dyDescent="0.2">
      <c r="A768" s="106"/>
      <c r="B768" s="12" t="s">
        <v>3558</v>
      </c>
      <c r="C768" s="12" t="s">
        <v>3559</v>
      </c>
      <c r="D768" s="113" t="s">
        <v>245</v>
      </c>
      <c r="E768" s="113" t="s">
        <v>2461</v>
      </c>
      <c r="F768" s="113" t="s">
        <v>2461</v>
      </c>
      <c r="G768" s="15" t="s">
        <v>2599</v>
      </c>
      <c r="H768" s="14">
        <f t="shared" si="23"/>
        <v>10.23312</v>
      </c>
      <c r="I768" s="14"/>
      <c r="J768" s="14">
        <f t="shared" si="24"/>
        <v>10.23312</v>
      </c>
      <c r="K768" s="13">
        <v>2.37</v>
      </c>
      <c r="L768" s="13">
        <v>6.03</v>
      </c>
      <c r="M768" s="13">
        <v>1.8331200000000001</v>
      </c>
    </row>
    <row r="769" spans="1:13" x14ac:dyDescent="0.2">
      <c r="A769" s="106"/>
      <c r="B769" s="12" t="s">
        <v>3558</v>
      </c>
      <c r="C769" s="12" t="s">
        <v>3560</v>
      </c>
      <c r="D769" s="113" t="s">
        <v>245</v>
      </c>
      <c r="E769" s="113" t="s">
        <v>2461</v>
      </c>
      <c r="F769" s="113" t="s">
        <v>2461</v>
      </c>
      <c r="G769" s="15" t="s">
        <v>2599</v>
      </c>
      <c r="H769" s="14">
        <f t="shared" si="23"/>
        <v>10.23312</v>
      </c>
      <c r="I769" s="14"/>
      <c r="J769" s="14">
        <f t="shared" si="24"/>
        <v>10.23312</v>
      </c>
      <c r="K769" s="13">
        <v>2.37</v>
      </c>
      <c r="L769" s="13">
        <v>6.03</v>
      </c>
      <c r="M769" s="13">
        <v>1.8331200000000001</v>
      </c>
    </row>
    <row r="770" spans="1:13" x14ac:dyDescent="0.2">
      <c r="A770" s="106"/>
      <c r="B770" s="12" t="s">
        <v>3558</v>
      </c>
      <c r="C770" s="12" t="s">
        <v>3561</v>
      </c>
      <c r="D770" s="113" t="s">
        <v>759</v>
      </c>
      <c r="E770" s="113" t="s">
        <v>2461</v>
      </c>
      <c r="F770" s="113" t="s">
        <v>2461</v>
      </c>
      <c r="G770" s="15" t="s">
        <v>2599</v>
      </c>
      <c r="H770" s="14">
        <f t="shared" si="23"/>
        <v>9.5285599999999988</v>
      </c>
      <c r="I770" s="14"/>
      <c r="J770" s="14">
        <f t="shared" si="24"/>
        <v>9.5285599999999988</v>
      </c>
      <c r="K770" s="13">
        <v>2.5</v>
      </c>
      <c r="L770" s="13">
        <v>5.39</v>
      </c>
      <c r="M770" s="13">
        <v>1.6385599999999998</v>
      </c>
    </row>
    <row r="771" spans="1:13" x14ac:dyDescent="0.2">
      <c r="A771" s="106"/>
      <c r="B771" s="12" t="s">
        <v>3558</v>
      </c>
      <c r="C771" s="12" t="s">
        <v>3562</v>
      </c>
      <c r="D771" s="113" t="s">
        <v>759</v>
      </c>
      <c r="E771" s="113" t="s">
        <v>2461</v>
      </c>
      <c r="F771" s="113" t="s">
        <v>2461</v>
      </c>
      <c r="G771" s="15" t="s">
        <v>2599</v>
      </c>
      <c r="H771" s="14">
        <f t="shared" si="23"/>
        <v>9.5285599999999988</v>
      </c>
      <c r="I771" s="14"/>
      <c r="J771" s="14">
        <f t="shared" si="24"/>
        <v>9.5285599999999988</v>
      </c>
      <c r="K771" s="13">
        <v>2.5</v>
      </c>
      <c r="L771" s="13">
        <v>5.39</v>
      </c>
      <c r="M771" s="13">
        <v>1.6385599999999998</v>
      </c>
    </row>
    <row r="772" spans="1:13" x14ac:dyDescent="0.2">
      <c r="A772" s="106"/>
      <c r="B772" s="12" t="s">
        <v>3558</v>
      </c>
      <c r="C772" s="12" t="s">
        <v>3563</v>
      </c>
      <c r="D772" s="113" t="s">
        <v>759</v>
      </c>
      <c r="E772" s="113" t="s">
        <v>2461</v>
      </c>
      <c r="F772" s="113" t="s">
        <v>2461</v>
      </c>
      <c r="G772" s="15" t="s">
        <v>2599</v>
      </c>
      <c r="H772" s="14">
        <f t="shared" si="23"/>
        <v>9.5285599999999988</v>
      </c>
      <c r="I772" s="14"/>
      <c r="J772" s="14">
        <f t="shared" si="24"/>
        <v>9.5285599999999988</v>
      </c>
      <c r="K772" s="13">
        <v>2.5</v>
      </c>
      <c r="L772" s="13">
        <v>5.39</v>
      </c>
      <c r="M772" s="13">
        <v>1.6385599999999998</v>
      </c>
    </row>
    <row r="773" spans="1:13" x14ac:dyDescent="0.2">
      <c r="A773" s="106"/>
      <c r="B773" s="12" t="s">
        <v>3558</v>
      </c>
      <c r="C773" s="12" t="s">
        <v>3564</v>
      </c>
      <c r="D773" s="113" t="s">
        <v>759</v>
      </c>
      <c r="E773" s="113" t="s">
        <v>2461</v>
      </c>
      <c r="F773" s="113" t="s">
        <v>2461</v>
      </c>
      <c r="G773" s="15" t="s">
        <v>2599</v>
      </c>
      <c r="H773" s="14">
        <f t="shared" si="23"/>
        <v>5.1904000000000003</v>
      </c>
      <c r="I773" s="14"/>
      <c r="J773" s="14">
        <f t="shared" si="24"/>
        <v>5.1904000000000003</v>
      </c>
      <c r="K773" s="13">
        <v>1.8</v>
      </c>
      <c r="L773" s="13">
        <v>2.6</v>
      </c>
      <c r="M773" s="13">
        <v>0.79039999999999999</v>
      </c>
    </row>
    <row r="774" spans="1:13" x14ac:dyDescent="0.2">
      <c r="A774" s="106"/>
      <c r="B774" s="12" t="s">
        <v>3558</v>
      </c>
      <c r="C774" s="12" t="s">
        <v>3565</v>
      </c>
      <c r="D774" s="113" t="s">
        <v>759</v>
      </c>
      <c r="E774" s="113" t="s">
        <v>2461</v>
      </c>
      <c r="F774" s="113" t="s">
        <v>2461</v>
      </c>
      <c r="G774" s="15" t="s">
        <v>2599</v>
      </c>
      <c r="H774" s="14">
        <f t="shared" si="23"/>
        <v>5.1904000000000003</v>
      </c>
      <c r="I774" s="14"/>
      <c r="J774" s="14">
        <f t="shared" si="24"/>
        <v>5.1904000000000003</v>
      </c>
      <c r="K774" s="13">
        <v>1.8</v>
      </c>
      <c r="L774" s="13">
        <v>2.6</v>
      </c>
      <c r="M774" s="13">
        <v>0.79039999999999999</v>
      </c>
    </row>
    <row r="775" spans="1:13" x14ac:dyDescent="0.2">
      <c r="A775" s="106"/>
      <c r="B775" s="12" t="s">
        <v>3558</v>
      </c>
      <c r="C775" s="12" t="s">
        <v>3566</v>
      </c>
      <c r="D775" s="113" t="s">
        <v>759</v>
      </c>
      <c r="E775" s="113" t="s">
        <v>2461</v>
      </c>
      <c r="F775" s="113" t="s">
        <v>2461</v>
      </c>
      <c r="G775" s="15" t="s">
        <v>2599</v>
      </c>
      <c r="H775" s="14">
        <f t="shared" si="23"/>
        <v>5.1904000000000003</v>
      </c>
      <c r="I775" s="14"/>
      <c r="J775" s="14">
        <f t="shared" si="24"/>
        <v>5.1904000000000003</v>
      </c>
      <c r="K775" s="13">
        <v>1.8</v>
      </c>
      <c r="L775" s="13">
        <v>2.6</v>
      </c>
      <c r="M775" s="13">
        <v>0.79039999999999999</v>
      </c>
    </row>
    <row r="776" spans="1:13" x14ac:dyDescent="0.2">
      <c r="A776" s="106"/>
      <c r="B776" s="12" t="s">
        <v>3558</v>
      </c>
      <c r="C776" s="12" t="s">
        <v>3567</v>
      </c>
      <c r="D776" s="113" t="s">
        <v>759</v>
      </c>
      <c r="E776" s="113" t="s">
        <v>2461</v>
      </c>
      <c r="F776" s="113" t="s">
        <v>2461</v>
      </c>
      <c r="G776" s="15" t="s">
        <v>2599</v>
      </c>
      <c r="H776" s="14">
        <f t="shared" ref="H776:H839" si="25">I776+J776</f>
        <v>5.1904000000000003</v>
      </c>
      <c r="I776" s="14"/>
      <c r="J776" s="14">
        <f t="shared" ref="J776:J839" si="26">SUM(K776:M776)</f>
        <v>5.1904000000000003</v>
      </c>
      <c r="K776" s="13">
        <v>1.8</v>
      </c>
      <c r="L776" s="13">
        <v>2.6</v>
      </c>
      <c r="M776" s="13">
        <v>0.79039999999999999</v>
      </c>
    </row>
    <row r="777" spans="1:13" x14ac:dyDescent="0.2">
      <c r="A777" s="106"/>
      <c r="B777" s="12" t="s">
        <v>3558</v>
      </c>
      <c r="C777" s="12" t="s">
        <v>3537</v>
      </c>
      <c r="D777" s="113" t="s">
        <v>759</v>
      </c>
      <c r="E777" s="113" t="s">
        <v>2461</v>
      </c>
      <c r="F777" s="113" t="s">
        <v>2461</v>
      </c>
      <c r="G777" s="15" t="s">
        <v>2599</v>
      </c>
      <c r="H777" s="14">
        <f t="shared" si="25"/>
        <v>5.1904000000000003</v>
      </c>
      <c r="I777" s="14"/>
      <c r="J777" s="14">
        <f t="shared" si="26"/>
        <v>5.1904000000000003</v>
      </c>
      <c r="K777" s="13">
        <v>1.8</v>
      </c>
      <c r="L777" s="13">
        <v>2.6</v>
      </c>
      <c r="M777" s="13">
        <v>0.79039999999999999</v>
      </c>
    </row>
    <row r="778" spans="1:13" x14ac:dyDescent="0.2">
      <c r="A778" s="106"/>
      <c r="B778" s="12" t="s">
        <v>3558</v>
      </c>
      <c r="C778" s="12" t="s">
        <v>3568</v>
      </c>
      <c r="D778" s="113" t="s">
        <v>759</v>
      </c>
      <c r="E778" s="113" t="s">
        <v>2461</v>
      </c>
      <c r="F778" s="113" t="s">
        <v>2461</v>
      </c>
      <c r="G778" s="15" t="s">
        <v>2599</v>
      </c>
      <c r="H778" s="14">
        <f t="shared" si="25"/>
        <v>5.1904000000000003</v>
      </c>
      <c r="I778" s="14"/>
      <c r="J778" s="14">
        <f t="shared" si="26"/>
        <v>5.1904000000000003</v>
      </c>
      <c r="K778" s="13">
        <v>1.8</v>
      </c>
      <c r="L778" s="13">
        <v>2.6</v>
      </c>
      <c r="M778" s="13">
        <v>0.79039999999999999</v>
      </c>
    </row>
    <row r="779" spans="1:13" ht="25.5" x14ac:dyDescent="0.2">
      <c r="A779" s="106"/>
      <c r="B779" s="12" t="s">
        <v>3569</v>
      </c>
      <c r="C779" s="12" t="s">
        <v>3570</v>
      </c>
      <c r="D779" s="113" t="s">
        <v>245</v>
      </c>
      <c r="E779" s="113" t="s">
        <v>2616</v>
      </c>
      <c r="F779" s="113" t="s">
        <v>2616</v>
      </c>
      <c r="G779" s="15" t="s">
        <v>2599</v>
      </c>
      <c r="H779" s="14">
        <f t="shared" si="25"/>
        <v>7.4987199999999996</v>
      </c>
      <c r="I779" s="14"/>
      <c r="J779" s="14">
        <f t="shared" si="26"/>
        <v>7.4987199999999996</v>
      </c>
      <c r="K779" s="13">
        <v>4.33</v>
      </c>
      <c r="L779" s="13">
        <v>2.4300000000000002</v>
      </c>
      <c r="M779" s="13">
        <v>0.73872000000000004</v>
      </c>
    </row>
    <row r="780" spans="1:13" ht="25.5" x14ac:dyDescent="0.2">
      <c r="A780" s="106"/>
      <c r="B780" s="12" t="s">
        <v>3569</v>
      </c>
      <c r="C780" s="12" t="s">
        <v>3571</v>
      </c>
      <c r="D780" s="113" t="s">
        <v>245</v>
      </c>
      <c r="E780" s="113" t="s">
        <v>2616</v>
      </c>
      <c r="F780" s="113" t="s">
        <v>2616</v>
      </c>
      <c r="G780" s="15" t="s">
        <v>2599</v>
      </c>
      <c r="H780" s="14">
        <f t="shared" si="25"/>
        <v>68.680639999999997</v>
      </c>
      <c r="I780" s="14"/>
      <c r="J780" s="14">
        <f t="shared" si="26"/>
        <v>68.680639999999997</v>
      </c>
      <c r="K780" s="13">
        <v>66.19</v>
      </c>
      <c r="L780" s="13">
        <v>1.91</v>
      </c>
      <c r="M780" s="13">
        <v>0.58063999999999993</v>
      </c>
    </row>
    <row r="781" spans="1:13" ht="25.5" x14ac:dyDescent="0.2">
      <c r="A781" s="106"/>
      <c r="B781" s="12" t="s">
        <v>3572</v>
      </c>
      <c r="C781" s="12" t="s">
        <v>3573</v>
      </c>
      <c r="D781" s="113" t="s">
        <v>245</v>
      </c>
      <c r="E781" s="113" t="s">
        <v>2460</v>
      </c>
      <c r="F781" s="113" t="s">
        <v>2460</v>
      </c>
      <c r="G781" s="15" t="s">
        <v>2599</v>
      </c>
      <c r="H781" s="14">
        <f t="shared" si="25"/>
        <v>2.55904</v>
      </c>
      <c r="I781" s="14"/>
      <c r="J781" s="14">
        <f t="shared" si="26"/>
        <v>2.55904</v>
      </c>
      <c r="K781" s="13">
        <v>0.59</v>
      </c>
      <c r="L781" s="13">
        <v>1.51</v>
      </c>
      <c r="M781" s="13">
        <v>0.45904</v>
      </c>
    </row>
    <row r="782" spans="1:13" ht="25.5" x14ac:dyDescent="0.2">
      <c r="A782" s="106"/>
      <c r="B782" s="12" t="s">
        <v>3572</v>
      </c>
      <c r="C782" s="12" t="s">
        <v>3574</v>
      </c>
      <c r="D782" s="113" t="s">
        <v>245</v>
      </c>
      <c r="E782" s="113" t="s">
        <v>2460</v>
      </c>
      <c r="F782" s="113" t="s">
        <v>2460</v>
      </c>
      <c r="G782" s="15" t="s">
        <v>2599</v>
      </c>
      <c r="H782" s="14">
        <f t="shared" si="25"/>
        <v>2.55904</v>
      </c>
      <c r="I782" s="14"/>
      <c r="J782" s="14">
        <f t="shared" si="26"/>
        <v>2.55904</v>
      </c>
      <c r="K782" s="13">
        <v>0.59</v>
      </c>
      <c r="L782" s="13">
        <v>1.51</v>
      </c>
      <c r="M782" s="13">
        <v>0.45904</v>
      </c>
    </row>
    <row r="783" spans="1:13" ht="25.5" x14ac:dyDescent="0.2">
      <c r="A783" s="106"/>
      <c r="B783" s="12" t="s">
        <v>3572</v>
      </c>
      <c r="C783" s="12" t="s">
        <v>3575</v>
      </c>
      <c r="D783" s="113" t="s">
        <v>245</v>
      </c>
      <c r="E783" s="113" t="s">
        <v>2460</v>
      </c>
      <c r="F783" s="113" t="s">
        <v>2460</v>
      </c>
      <c r="G783" s="15" t="s">
        <v>2599</v>
      </c>
      <c r="H783" s="14">
        <f t="shared" si="25"/>
        <v>2.55904</v>
      </c>
      <c r="I783" s="14"/>
      <c r="J783" s="14">
        <f t="shared" si="26"/>
        <v>2.55904</v>
      </c>
      <c r="K783" s="13">
        <v>0.59</v>
      </c>
      <c r="L783" s="13">
        <v>1.51</v>
      </c>
      <c r="M783" s="13">
        <v>0.45904</v>
      </c>
    </row>
    <row r="784" spans="1:13" ht="25.5" x14ac:dyDescent="0.2">
      <c r="A784" s="106"/>
      <c r="B784" s="12" t="s">
        <v>3572</v>
      </c>
      <c r="C784" s="12" t="s">
        <v>3576</v>
      </c>
      <c r="D784" s="113" t="s">
        <v>245</v>
      </c>
      <c r="E784" s="113" t="s">
        <v>2460</v>
      </c>
      <c r="F784" s="113" t="s">
        <v>2460</v>
      </c>
      <c r="G784" s="15" t="s">
        <v>2599</v>
      </c>
      <c r="H784" s="14">
        <f t="shared" si="25"/>
        <v>2.55904</v>
      </c>
      <c r="I784" s="14"/>
      <c r="J784" s="14">
        <f t="shared" si="26"/>
        <v>2.55904</v>
      </c>
      <c r="K784" s="13">
        <v>0.59</v>
      </c>
      <c r="L784" s="13">
        <v>1.51</v>
      </c>
      <c r="M784" s="13">
        <v>0.45904</v>
      </c>
    </row>
    <row r="785" spans="1:13" ht="25.5" x14ac:dyDescent="0.2">
      <c r="A785" s="106"/>
      <c r="B785" s="12" t="s">
        <v>3572</v>
      </c>
      <c r="C785" s="12" t="s">
        <v>3577</v>
      </c>
      <c r="D785" s="113" t="s">
        <v>245</v>
      </c>
      <c r="E785" s="113" t="s">
        <v>2460</v>
      </c>
      <c r="F785" s="113" t="s">
        <v>2460</v>
      </c>
      <c r="G785" s="15" t="s">
        <v>2599</v>
      </c>
      <c r="H785" s="14">
        <f t="shared" si="25"/>
        <v>2.55904</v>
      </c>
      <c r="I785" s="14"/>
      <c r="J785" s="14">
        <f t="shared" si="26"/>
        <v>2.55904</v>
      </c>
      <c r="K785" s="13">
        <v>0.59</v>
      </c>
      <c r="L785" s="13">
        <v>1.51</v>
      </c>
      <c r="M785" s="13">
        <v>0.45904</v>
      </c>
    </row>
    <row r="786" spans="1:13" ht="25.5" x14ac:dyDescent="0.2">
      <c r="A786" s="106"/>
      <c r="B786" s="12" t="s">
        <v>3572</v>
      </c>
      <c r="C786" s="12" t="s">
        <v>3578</v>
      </c>
      <c r="D786" s="113" t="s">
        <v>245</v>
      </c>
      <c r="E786" s="113" t="s">
        <v>2460</v>
      </c>
      <c r="F786" s="113" t="s">
        <v>2460</v>
      </c>
      <c r="G786" s="15" t="s">
        <v>2599</v>
      </c>
      <c r="H786" s="14">
        <f t="shared" si="25"/>
        <v>2.55904</v>
      </c>
      <c r="I786" s="14"/>
      <c r="J786" s="14">
        <f t="shared" si="26"/>
        <v>2.55904</v>
      </c>
      <c r="K786" s="13">
        <v>0.59</v>
      </c>
      <c r="L786" s="13">
        <v>1.51</v>
      </c>
      <c r="M786" s="13">
        <v>0.45904</v>
      </c>
    </row>
    <row r="787" spans="1:13" ht="25.5" x14ac:dyDescent="0.2">
      <c r="A787" s="106"/>
      <c r="B787" s="12" t="s">
        <v>3572</v>
      </c>
      <c r="C787" s="12" t="s">
        <v>3579</v>
      </c>
      <c r="D787" s="113" t="s">
        <v>245</v>
      </c>
      <c r="E787" s="113" t="s">
        <v>2460</v>
      </c>
      <c r="F787" s="113" t="s">
        <v>2460</v>
      </c>
      <c r="G787" s="15" t="s">
        <v>2599</v>
      </c>
      <c r="H787" s="14">
        <f t="shared" si="25"/>
        <v>2.55904</v>
      </c>
      <c r="I787" s="14"/>
      <c r="J787" s="14">
        <f t="shared" si="26"/>
        <v>2.55904</v>
      </c>
      <c r="K787" s="13">
        <v>0.59</v>
      </c>
      <c r="L787" s="13">
        <v>1.51</v>
      </c>
      <c r="M787" s="13">
        <v>0.45904</v>
      </c>
    </row>
    <row r="788" spans="1:13" ht="25.5" x14ac:dyDescent="0.2">
      <c r="A788" s="106"/>
      <c r="B788" s="12" t="s">
        <v>3572</v>
      </c>
      <c r="C788" s="12" t="s">
        <v>3580</v>
      </c>
      <c r="D788" s="113" t="s">
        <v>245</v>
      </c>
      <c r="E788" s="113" t="s">
        <v>2460</v>
      </c>
      <c r="F788" s="113" t="s">
        <v>2460</v>
      </c>
      <c r="G788" s="15" t="s">
        <v>2599</v>
      </c>
      <c r="H788" s="14">
        <f t="shared" si="25"/>
        <v>2.55904</v>
      </c>
      <c r="I788" s="14"/>
      <c r="J788" s="14">
        <f t="shared" si="26"/>
        <v>2.55904</v>
      </c>
      <c r="K788" s="13">
        <v>0.59</v>
      </c>
      <c r="L788" s="13">
        <v>1.51</v>
      </c>
      <c r="M788" s="13">
        <v>0.45904</v>
      </c>
    </row>
    <row r="789" spans="1:13" ht="25.5" x14ac:dyDescent="0.2">
      <c r="A789" s="106"/>
      <c r="B789" s="12" t="s">
        <v>3572</v>
      </c>
      <c r="C789" s="12" t="s">
        <v>3581</v>
      </c>
      <c r="D789" s="113" t="s">
        <v>245</v>
      </c>
      <c r="E789" s="113" t="s">
        <v>2460</v>
      </c>
      <c r="F789" s="113" t="s">
        <v>2460</v>
      </c>
      <c r="G789" s="15" t="s">
        <v>2599</v>
      </c>
      <c r="H789" s="14">
        <f t="shared" si="25"/>
        <v>2.55904</v>
      </c>
      <c r="I789" s="14"/>
      <c r="J789" s="14">
        <f t="shared" si="26"/>
        <v>2.55904</v>
      </c>
      <c r="K789" s="13">
        <v>0.59</v>
      </c>
      <c r="L789" s="13">
        <v>1.51</v>
      </c>
      <c r="M789" s="13">
        <v>0.45904</v>
      </c>
    </row>
    <row r="790" spans="1:13" ht="25.5" x14ac:dyDescent="0.2">
      <c r="A790" s="106"/>
      <c r="B790" s="12" t="s">
        <v>3572</v>
      </c>
      <c r="C790" s="12" t="s">
        <v>3582</v>
      </c>
      <c r="D790" s="113" t="s">
        <v>245</v>
      </c>
      <c r="E790" s="113" t="s">
        <v>2460</v>
      </c>
      <c r="F790" s="113" t="s">
        <v>2460</v>
      </c>
      <c r="G790" s="15" t="s">
        <v>2599</v>
      </c>
      <c r="H790" s="14">
        <f t="shared" si="25"/>
        <v>2.55904</v>
      </c>
      <c r="I790" s="14"/>
      <c r="J790" s="14">
        <f t="shared" si="26"/>
        <v>2.55904</v>
      </c>
      <c r="K790" s="13">
        <v>0.59</v>
      </c>
      <c r="L790" s="13">
        <v>1.51</v>
      </c>
      <c r="M790" s="13">
        <v>0.45904</v>
      </c>
    </row>
    <row r="791" spans="1:13" ht="25.5" x14ac:dyDescent="0.2">
      <c r="A791" s="106"/>
      <c r="B791" s="12" t="s">
        <v>3572</v>
      </c>
      <c r="C791" s="12" t="s">
        <v>3583</v>
      </c>
      <c r="D791" s="113" t="s">
        <v>245</v>
      </c>
      <c r="E791" s="113" t="s">
        <v>2460</v>
      </c>
      <c r="F791" s="113" t="s">
        <v>2460</v>
      </c>
      <c r="G791" s="15" t="s">
        <v>2599</v>
      </c>
      <c r="H791" s="14">
        <f t="shared" si="25"/>
        <v>2.55904</v>
      </c>
      <c r="I791" s="14"/>
      <c r="J791" s="14">
        <f t="shared" si="26"/>
        <v>2.55904</v>
      </c>
      <c r="K791" s="13">
        <v>0.59</v>
      </c>
      <c r="L791" s="13">
        <v>1.51</v>
      </c>
      <c r="M791" s="13">
        <v>0.45904</v>
      </c>
    </row>
    <row r="792" spans="1:13" ht="25.5" x14ac:dyDescent="0.2">
      <c r="A792" s="106"/>
      <c r="B792" s="12" t="s">
        <v>3572</v>
      </c>
      <c r="C792" s="12" t="s">
        <v>3584</v>
      </c>
      <c r="D792" s="113" t="s">
        <v>245</v>
      </c>
      <c r="E792" s="113" t="s">
        <v>2460</v>
      </c>
      <c r="F792" s="113" t="s">
        <v>2460</v>
      </c>
      <c r="G792" s="15" t="s">
        <v>2599</v>
      </c>
      <c r="H792" s="14">
        <f t="shared" si="25"/>
        <v>2.55904</v>
      </c>
      <c r="I792" s="14"/>
      <c r="J792" s="14">
        <f t="shared" si="26"/>
        <v>2.55904</v>
      </c>
      <c r="K792" s="13">
        <v>0.59</v>
      </c>
      <c r="L792" s="13">
        <v>1.51</v>
      </c>
      <c r="M792" s="13">
        <v>0.45904</v>
      </c>
    </row>
    <row r="793" spans="1:13" ht="25.5" x14ac:dyDescent="0.2">
      <c r="A793" s="106"/>
      <c r="B793" s="12" t="s">
        <v>3572</v>
      </c>
      <c r="C793" s="12" t="s">
        <v>3585</v>
      </c>
      <c r="D793" s="113" t="s">
        <v>245</v>
      </c>
      <c r="E793" s="113" t="s">
        <v>2460</v>
      </c>
      <c r="F793" s="113" t="s">
        <v>2460</v>
      </c>
      <c r="G793" s="15" t="s">
        <v>2599</v>
      </c>
      <c r="H793" s="14">
        <f t="shared" si="25"/>
        <v>2.55904</v>
      </c>
      <c r="I793" s="14"/>
      <c r="J793" s="14">
        <f t="shared" si="26"/>
        <v>2.55904</v>
      </c>
      <c r="K793" s="13">
        <v>0.59</v>
      </c>
      <c r="L793" s="13">
        <v>1.51</v>
      </c>
      <c r="M793" s="13">
        <v>0.45904</v>
      </c>
    </row>
    <row r="794" spans="1:13" ht="25.5" x14ac:dyDescent="0.2">
      <c r="A794" s="106"/>
      <c r="B794" s="12" t="s">
        <v>3572</v>
      </c>
      <c r="C794" s="12" t="s">
        <v>3586</v>
      </c>
      <c r="D794" s="113" t="s">
        <v>245</v>
      </c>
      <c r="E794" s="113" t="s">
        <v>2460</v>
      </c>
      <c r="F794" s="113" t="s">
        <v>2460</v>
      </c>
      <c r="G794" s="15" t="s">
        <v>2599</v>
      </c>
      <c r="H794" s="14">
        <f t="shared" si="25"/>
        <v>2.55904</v>
      </c>
      <c r="I794" s="14"/>
      <c r="J794" s="14">
        <f t="shared" si="26"/>
        <v>2.55904</v>
      </c>
      <c r="K794" s="13">
        <v>0.59</v>
      </c>
      <c r="L794" s="13">
        <v>1.51</v>
      </c>
      <c r="M794" s="13">
        <v>0.45904</v>
      </c>
    </row>
    <row r="795" spans="1:13" ht="25.5" x14ac:dyDescent="0.2">
      <c r="A795" s="106"/>
      <c r="B795" s="12" t="s">
        <v>3572</v>
      </c>
      <c r="C795" s="12" t="s">
        <v>3587</v>
      </c>
      <c r="D795" s="113" t="s">
        <v>245</v>
      </c>
      <c r="E795" s="113" t="s">
        <v>2460</v>
      </c>
      <c r="F795" s="113" t="s">
        <v>2460</v>
      </c>
      <c r="G795" s="15" t="s">
        <v>2599</v>
      </c>
      <c r="H795" s="14">
        <f t="shared" si="25"/>
        <v>2.55904</v>
      </c>
      <c r="I795" s="14"/>
      <c r="J795" s="14">
        <f t="shared" si="26"/>
        <v>2.55904</v>
      </c>
      <c r="K795" s="13">
        <v>0.59</v>
      </c>
      <c r="L795" s="13">
        <v>1.51</v>
      </c>
      <c r="M795" s="13">
        <v>0.45904</v>
      </c>
    </row>
    <row r="796" spans="1:13" ht="25.5" x14ac:dyDescent="0.2">
      <c r="A796" s="106"/>
      <c r="B796" s="12" t="s">
        <v>3572</v>
      </c>
      <c r="C796" s="12" t="s">
        <v>3588</v>
      </c>
      <c r="D796" s="113" t="s">
        <v>245</v>
      </c>
      <c r="E796" s="113" t="s">
        <v>2460</v>
      </c>
      <c r="F796" s="113" t="s">
        <v>2460</v>
      </c>
      <c r="G796" s="15" t="s">
        <v>2599</v>
      </c>
      <c r="H796" s="14">
        <f t="shared" si="25"/>
        <v>2.55904</v>
      </c>
      <c r="I796" s="14"/>
      <c r="J796" s="14">
        <f t="shared" si="26"/>
        <v>2.55904</v>
      </c>
      <c r="K796" s="13">
        <v>0.59</v>
      </c>
      <c r="L796" s="13">
        <v>1.51</v>
      </c>
      <c r="M796" s="13">
        <v>0.45904</v>
      </c>
    </row>
    <row r="797" spans="1:13" ht="25.5" x14ac:dyDescent="0.2">
      <c r="A797" s="106"/>
      <c r="B797" s="12" t="s">
        <v>3572</v>
      </c>
      <c r="C797" s="12" t="s">
        <v>3589</v>
      </c>
      <c r="D797" s="113" t="s">
        <v>245</v>
      </c>
      <c r="E797" s="113" t="s">
        <v>2460</v>
      </c>
      <c r="F797" s="113" t="s">
        <v>2460</v>
      </c>
      <c r="G797" s="15" t="s">
        <v>2599</v>
      </c>
      <c r="H797" s="14">
        <f t="shared" si="25"/>
        <v>2.55904</v>
      </c>
      <c r="I797" s="14"/>
      <c r="J797" s="14">
        <f t="shared" si="26"/>
        <v>2.55904</v>
      </c>
      <c r="K797" s="13">
        <v>0.59</v>
      </c>
      <c r="L797" s="13">
        <v>1.51</v>
      </c>
      <c r="M797" s="13">
        <v>0.45904</v>
      </c>
    </row>
    <row r="798" spans="1:13" ht="25.5" x14ac:dyDescent="0.2">
      <c r="A798" s="106"/>
      <c r="B798" s="12" t="s">
        <v>3572</v>
      </c>
      <c r="C798" s="12" t="s">
        <v>3590</v>
      </c>
      <c r="D798" s="113" t="s">
        <v>245</v>
      </c>
      <c r="E798" s="113" t="s">
        <v>2460</v>
      </c>
      <c r="F798" s="113" t="s">
        <v>2460</v>
      </c>
      <c r="G798" s="15" t="s">
        <v>2599</v>
      </c>
      <c r="H798" s="14">
        <f t="shared" si="25"/>
        <v>2.55904</v>
      </c>
      <c r="I798" s="14"/>
      <c r="J798" s="14">
        <f t="shared" si="26"/>
        <v>2.55904</v>
      </c>
      <c r="K798" s="13">
        <v>0.59</v>
      </c>
      <c r="L798" s="13">
        <v>1.51</v>
      </c>
      <c r="M798" s="13">
        <v>0.45904</v>
      </c>
    </row>
    <row r="799" spans="1:13" ht="25.5" x14ac:dyDescent="0.2">
      <c r="A799" s="106"/>
      <c r="B799" s="12" t="s">
        <v>3572</v>
      </c>
      <c r="C799" s="12" t="s">
        <v>3591</v>
      </c>
      <c r="D799" s="113" t="s">
        <v>245</v>
      </c>
      <c r="E799" s="113" t="s">
        <v>2460</v>
      </c>
      <c r="F799" s="113" t="s">
        <v>2460</v>
      </c>
      <c r="G799" s="15" t="s">
        <v>2599</v>
      </c>
      <c r="H799" s="14">
        <f t="shared" si="25"/>
        <v>2.55904</v>
      </c>
      <c r="I799" s="14"/>
      <c r="J799" s="14">
        <f t="shared" si="26"/>
        <v>2.55904</v>
      </c>
      <c r="K799" s="13">
        <v>0.59</v>
      </c>
      <c r="L799" s="13">
        <v>1.51</v>
      </c>
      <c r="M799" s="13">
        <v>0.45904</v>
      </c>
    </row>
    <row r="800" spans="1:13" ht="25.5" x14ac:dyDescent="0.2">
      <c r="A800" s="106"/>
      <c r="B800" s="12" t="s">
        <v>3572</v>
      </c>
      <c r="C800" s="12" t="s">
        <v>3592</v>
      </c>
      <c r="D800" s="113" t="s">
        <v>245</v>
      </c>
      <c r="E800" s="113" t="s">
        <v>2460</v>
      </c>
      <c r="F800" s="113" t="s">
        <v>2460</v>
      </c>
      <c r="G800" s="15" t="s">
        <v>2599</v>
      </c>
      <c r="H800" s="14">
        <f t="shared" si="25"/>
        <v>2.55904</v>
      </c>
      <c r="I800" s="14"/>
      <c r="J800" s="14">
        <f t="shared" si="26"/>
        <v>2.55904</v>
      </c>
      <c r="K800" s="13">
        <v>0.59</v>
      </c>
      <c r="L800" s="13">
        <v>1.51</v>
      </c>
      <c r="M800" s="13">
        <v>0.45904</v>
      </c>
    </row>
    <row r="801" spans="1:13" ht="25.5" x14ac:dyDescent="0.2">
      <c r="A801" s="106"/>
      <c r="B801" s="12" t="s">
        <v>3572</v>
      </c>
      <c r="C801" s="12" t="s">
        <v>3593</v>
      </c>
      <c r="D801" s="113" t="s">
        <v>245</v>
      </c>
      <c r="E801" s="113" t="s">
        <v>2456</v>
      </c>
      <c r="F801" s="113" t="s">
        <v>2456</v>
      </c>
      <c r="G801" s="15" t="s">
        <v>2599</v>
      </c>
      <c r="H801" s="14">
        <f t="shared" si="25"/>
        <v>7.1790399999999996</v>
      </c>
      <c r="I801" s="14"/>
      <c r="J801" s="14">
        <f t="shared" si="26"/>
        <v>7.1790399999999996</v>
      </c>
      <c r="K801" s="13">
        <v>5.21</v>
      </c>
      <c r="L801" s="13">
        <v>1.51</v>
      </c>
      <c r="M801" s="13">
        <v>0.45904</v>
      </c>
    </row>
    <row r="802" spans="1:13" ht="25.5" x14ac:dyDescent="0.2">
      <c r="A802" s="106"/>
      <c r="B802" s="12" t="s">
        <v>3572</v>
      </c>
      <c r="C802" s="12" t="s">
        <v>3594</v>
      </c>
      <c r="D802" s="113" t="s">
        <v>245</v>
      </c>
      <c r="E802" s="113" t="s">
        <v>2456</v>
      </c>
      <c r="F802" s="113" t="s">
        <v>2456</v>
      </c>
      <c r="G802" s="15" t="s">
        <v>2599</v>
      </c>
      <c r="H802" s="14">
        <f t="shared" si="25"/>
        <v>7.1790399999999996</v>
      </c>
      <c r="I802" s="14"/>
      <c r="J802" s="14">
        <f t="shared" si="26"/>
        <v>7.1790399999999996</v>
      </c>
      <c r="K802" s="13">
        <v>5.21</v>
      </c>
      <c r="L802" s="13">
        <v>1.51</v>
      </c>
      <c r="M802" s="13">
        <v>0.45904</v>
      </c>
    </row>
    <row r="803" spans="1:13" ht="25.5" x14ac:dyDescent="0.2">
      <c r="A803" s="106"/>
      <c r="B803" s="12" t="s">
        <v>3572</v>
      </c>
      <c r="C803" s="12" t="s">
        <v>3595</v>
      </c>
      <c r="D803" s="113" t="s">
        <v>245</v>
      </c>
      <c r="E803" s="113" t="s">
        <v>2456</v>
      </c>
      <c r="F803" s="113" t="s">
        <v>2456</v>
      </c>
      <c r="G803" s="15" t="s">
        <v>2599</v>
      </c>
      <c r="H803" s="14">
        <f t="shared" si="25"/>
        <v>7.1790399999999996</v>
      </c>
      <c r="I803" s="14"/>
      <c r="J803" s="14">
        <f t="shared" si="26"/>
        <v>7.1790399999999996</v>
      </c>
      <c r="K803" s="13">
        <v>5.21</v>
      </c>
      <c r="L803" s="13">
        <v>1.51</v>
      </c>
      <c r="M803" s="13">
        <v>0.45904</v>
      </c>
    </row>
    <row r="804" spans="1:13" ht="25.5" x14ac:dyDescent="0.2">
      <c r="A804" s="106"/>
      <c r="B804" s="12" t="s">
        <v>3572</v>
      </c>
      <c r="C804" s="12" t="s">
        <v>3596</v>
      </c>
      <c r="D804" s="113" t="s">
        <v>245</v>
      </c>
      <c r="E804" s="113" t="s">
        <v>2456</v>
      </c>
      <c r="F804" s="113" t="s">
        <v>2456</v>
      </c>
      <c r="G804" s="15" t="s">
        <v>2599</v>
      </c>
      <c r="H804" s="14">
        <f t="shared" si="25"/>
        <v>7.1790399999999996</v>
      </c>
      <c r="I804" s="14"/>
      <c r="J804" s="14">
        <f t="shared" si="26"/>
        <v>7.1790399999999996</v>
      </c>
      <c r="K804" s="13">
        <v>5.21</v>
      </c>
      <c r="L804" s="13">
        <v>1.51</v>
      </c>
      <c r="M804" s="13">
        <v>0.45904</v>
      </c>
    </row>
    <row r="805" spans="1:13" ht="25.5" x14ac:dyDescent="0.2">
      <c r="A805" s="106"/>
      <c r="B805" s="12" t="s">
        <v>3572</v>
      </c>
      <c r="C805" s="12" t="s">
        <v>3597</v>
      </c>
      <c r="D805" s="113" t="s">
        <v>245</v>
      </c>
      <c r="E805" s="113" t="s">
        <v>2456</v>
      </c>
      <c r="F805" s="113" t="s">
        <v>2456</v>
      </c>
      <c r="G805" s="15" t="s">
        <v>2599</v>
      </c>
      <c r="H805" s="14">
        <f t="shared" si="25"/>
        <v>7.1790399999999996</v>
      </c>
      <c r="I805" s="14"/>
      <c r="J805" s="14">
        <f t="shared" si="26"/>
        <v>7.1790399999999996</v>
      </c>
      <c r="K805" s="13">
        <v>5.21</v>
      </c>
      <c r="L805" s="13">
        <v>1.51</v>
      </c>
      <c r="M805" s="13">
        <v>0.45904</v>
      </c>
    </row>
    <row r="806" spans="1:13" ht="25.5" x14ac:dyDescent="0.2">
      <c r="A806" s="106"/>
      <c r="B806" s="12" t="s">
        <v>3572</v>
      </c>
      <c r="C806" s="12" t="s">
        <v>3598</v>
      </c>
      <c r="D806" s="113" t="s">
        <v>245</v>
      </c>
      <c r="E806" s="113" t="s">
        <v>2456</v>
      </c>
      <c r="F806" s="113" t="s">
        <v>2456</v>
      </c>
      <c r="G806" s="15" t="s">
        <v>2599</v>
      </c>
      <c r="H806" s="14">
        <f t="shared" si="25"/>
        <v>7.1790399999999996</v>
      </c>
      <c r="I806" s="14"/>
      <c r="J806" s="14">
        <f t="shared" si="26"/>
        <v>7.1790399999999996</v>
      </c>
      <c r="K806" s="13">
        <v>5.21</v>
      </c>
      <c r="L806" s="13">
        <v>1.51</v>
      </c>
      <c r="M806" s="13">
        <v>0.45904</v>
      </c>
    </row>
    <row r="807" spans="1:13" ht="25.5" x14ac:dyDescent="0.2">
      <c r="A807" s="106"/>
      <c r="B807" s="12" t="s">
        <v>3572</v>
      </c>
      <c r="C807" s="12" t="s">
        <v>3599</v>
      </c>
      <c r="D807" s="113" t="s">
        <v>245</v>
      </c>
      <c r="E807" s="113" t="s">
        <v>2460</v>
      </c>
      <c r="F807" s="113" t="s">
        <v>2460</v>
      </c>
      <c r="G807" s="15" t="s">
        <v>2599</v>
      </c>
      <c r="H807" s="14">
        <f t="shared" si="25"/>
        <v>23.27384</v>
      </c>
      <c r="I807" s="14"/>
      <c r="J807" s="14">
        <f t="shared" si="26"/>
        <v>23.27384</v>
      </c>
      <c r="K807" s="13">
        <v>11.59</v>
      </c>
      <c r="L807" s="13">
        <v>8.9600000000000009</v>
      </c>
      <c r="M807" s="13">
        <v>2.72384</v>
      </c>
    </row>
    <row r="808" spans="1:13" ht="25.5" x14ac:dyDescent="0.2">
      <c r="A808" s="106"/>
      <c r="B808" s="12" t="s">
        <v>3572</v>
      </c>
      <c r="C808" s="12" t="s">
        <v>3600</v>
      </c>
      <c r="D808" s="113" t="s">
        <v>245</v>
      </c>
      <c r="E808" s="113" t="s">
        <v>2456</v>
      </c>
      <c r="F808" s="113" t="s">
        <v>2456</v>
      </c>
      <c r="G808" s="15" t="s">
        <v>2599</v>
      </c>
      <c r="H808" s="14">
        <f t="shared" si="25"/>
        <v>7.7589600000000001</v>
      </c>
      <c r="I808" s="14"/>
      <c r="J808" s="14">
        <f t="shared" si="26"/>
        <v>7.7589600000000001</v>
      </c>
      <c r="K808" s="13">
        <v>3.86</v>
      </c>
      <c r="L808" s="13">
        <v>2.99</v>
      </c>
      <c r="M808" s="13">
        <v>0.90895999999999999</v>
      </c>
    </row>
    <row r="809" spans="1:13" ht="25.5" x14ac:dyDescent="0.2">
      <c r="A809" s="106"/>
      <c r="B809" s="12" t="s">
        <v>3572</v>
      </c>
      <c r="C809" s="12" t="s">
        <v>3601</v>
      </c>
      <c r="D809" s="113" t="s">
        <v>245</v>
      </c>
      <c r="E809" s="113" t="s">
        <v>2460</v>
      </c>
      <c r="F809" s="113" t="s">
        <v>2460</v>
      </c>
      <c r="G809" s="15" t="s">
        <v>2599</v>
      </c>
      <c r="H809" s="14">
        <f t="shared" si="25"/>
        <v>23.27384</v>
      </c>
      <c r="I809" s="14"/>
      <c r="J809" s="14">
        <f t="shared" si="26"/>
        <v>23.27384</v>
      </c>
      <c r="K809" s="13">
        <v>11.59</v>
      </c>
      <c r="L809" s="13">
        <v>8.9600000000000009</v>
      </c>
      <c r="M809" s="13">
        <v>2.72384</v>
      </c>
    </row>
    <row r="810" spans="1:13" ht="25.5" x14ac:dyDescent="0.2">
      <c r="A810" s="106"/>
      <c r="B810" s="12" t="s">
        <v>3572</v>
      </c>
      <c r="C810" s="12" t="s">
        <v>3602</v>
      </c>
      <c r="D810" s="113" t="s">
        <v>245</v>
      </c>
      <c r="E810" s="113" t="s">
        <v>2461</v>
      </c>
      <c r="F810" s="113" t="s">
        <v>2461</v>
      </c>
      <c r="G810" s="15" t="s">
        <v>2599</v>
      </c>
      <c r="H810" s="14">
        <f t="shared" si="25"/>
        <v>45.103999999999999</v>
      </c>
      <c r="I810" s="14"/>
      <c r="J810" s="14">
        <f t="shared" si="26"/>
        <v>45.103999999999999</v>
      </c>
      <c r="K810" s="13">
        <v>43.8</v>
      </c>
      <c r="L810" s="13">
        <v>1</v>
      </c>
      <c r="M810" s="13">
        <v>0.30399999999999999</v>
      </c>
    </row>
    <row r="811" spans="1:13" ht="25.5" x14ac:dyDescent="0.2">
      <c r="A811" s="106"/>
      <c r="B811" s="12" t="s">
        <v>3572</v>
      </c>
      <c r="C811" s="12" t="s">
        <v>3603</v>
      </c>
      <c r="D811" s="113" t="s">
        <v>245</v>
      </c>
      <c r="E811" s="113" t="s">
        <v>2461</v>
      </c>
      <c r="F811" s="113" t="s">
        <v>2461</v>
      </c>
      <c r="G811" s="15" t="s">
        <v>2599</v>
      </c>
      <c r="H811" s="14">
        <f t="shared" si="25"/>
        <v>45.103999999999999</v>
      </c>
      <c r="I811" s="14"/>
      <c r="J811" s="14">
        <f t="shared" si="26"/>
        <v>45.103999999999999</v>
      </c>
      <c r="K811" s="13">
        <v>43.8</v>
      </c>
      <c r="L811" s="13">
        <v>1</v>
      </c>
      <c r="M811" s="13">
        <v>0.30399999999999999</v>
      </c>
    </row>
    <row r="812" spans="1:13" ht="25.5" x14ac:dyDescent="0.2">
      <c r="A812" s="106"/>
      <c r="B812" s="12" t="s">
        <v>3604</v>
      </c>
      <c r="C812" s="12" t="s">
        <v>3605</v>
      </c>
      <c r="D812" s="113" t="s">
        <v>245</v>
      </c>
      <c r="E812" s="113" t="s">
        <v>2456</v>
      </c>
      <c r="F812" s="113" t="s">
        <v>2456</v>
      </c>
      <c r="G812" s="15" t="s">
        <v>2599</v>
      </c>
      <c r="H812" s="14">
        <f t="shared" si="25"/>
        <v>1.2955200000000002</v>
      </c>
      <c r="I812" s="14"/>
      <c r="J812" s="14">
        <f t="shared" si="26"/>
        <v>1.2955200000000002</v>
      </c>
      <c r="K812" s="13">
        <v>0.8</v>
      </c>
      <c r="L812" s="13">
        <v>0.38</v>
      </c>
      <c r="M812" s="13">
        <v>0.11552</v>
      </c>
    </row>
    <row r="813" spans="1:13" ht="25.5" x14ac:dyDescent="0.2">
      <c r="A813" s="106"/>
      <c r="B813" s="12" t="s">
        <v>3604</v>
      </c>
      <c r="C813" s="12" t="s">
        <v>3606</v>
      </c>
      <c r="D813" s="113" t="s">
        <v>245</v>
      </c>
      <c r="E813" s="113" t="s">
        <v>2456</v>
      </c>
      <c r="F813" s="113" t="s">
        <v>2456</v>
      </c>
      <c r="G813" s="15" t="s">
        <v>2599</v>
      </c>
      <c r="H813" s="14">
        <f t="shared" si="25"/>
        <v>1.2955200000000002</v>
      </c>
      <c r="I813" s="14"/>
      <c r="J813" s="14">
        <f t="shared" si="26"/>
        <v>1.2955200000000002</v>
      </c>
      <c r="K813" s="13">
        <v>0.8</v>
      </c>
      <c r="L813" s="13">
        <v>0.38</v>
      </c>
      <c r="M813" s="13">
        <v>0.11552</v>
      </c>
    </row>
    <row r="814" spans="1:13" ht="25.5" x14ac:dyDescent="0.2">
      <c r="A814" s="106"/>
      <c r="B814" s="12" t="s">
        <v>3604</v>
      </c>
      <c r="C814" s="12" t="s">
        <v>3607</v>
      </c>
      <c r="D814" s="113" t="s">
        <v>759</v>
      </c>
      <c r="E814" s="113" t="s">
        <v>2456</v>
      </c>
      <c r="F814" s="113" t="s">
        <v>2456</v>
      </c>
      <c r="G814" s="15" t="s">
        <v>2599</v>
      </c>
      <c r="H814" s="14">
        <f t="shared" si="25"/>
        <v>6.6722399999999995</v>
      </c>
      <c r="I814" s="14"/>
      <c r="J814" s="14">
        <f t="shared" si="26"/>
        <v>6.6722399999999995</v>
      </c>
      <c r="K814" s="13">
        <v>0.4</v>
      </c>
      <c r="L814" s="13">
        <v>4.8099999999999996</v>
      </c>
      <c r="M814" s="13">
        <v>1.4622399999999998</v>
      </c>
    </row>
    <row r="815" spans="1:13" ht="25.5" x14ac:dyDescent="0.2">
      <c r="A815" s="106"/>
      <c r="B815" s="12" t="s">
        <v>3604</v>
      </c>
      <c r="C815" s="12" t="s">
        <v>3608</v>
      </c>
      <c r="D815" s="113" t="s">
        <v>759</v>
      </c>
      <c r="E815" s="113" t="s">
        <v>2456</v>
      </c>
      <c r="F815" s="113" t="s">
        <v>2456</v>
      </c>
      <c r="G815" s="15" t="s">
        <v>2599</v>
      </c>
      <c r="H815" s="14">
        <f t="shared" si="25"/>
        <v>6.6722399999999995</v>
      </c>
      <c r="I815" s="14"/>
      <c r="J815" s="14">
        <f t="shared" si="26"/>
        <v>6.6722399999999995</v>
      </c>
      <c r="K815" s="13">
        <v>0.4</v>
      </c>
      <c r="L815" s="13">
        <v>4.8099999999999996</v>
      </c>
      <c r="M815" s="13">
        <v>1.4622399999999998</v>
      </c>
    </row>
    <row r="816" spans="1:13" ht="25.5" x14ac:dyDescent="0.2">
      <c r="A816" s="106"/>
      <c r="B816" s="12" t="s">
        <v>3604</v>
      </c>
      <c r="C816" s="12" t="s">
        <v>3609</v>
      </c>
      <c r="D816" s="113" t="s">
        <v>759</v>
      </c>
      <c r="E816" s="113" t="s">
        <v>2456</v>
      </c>
      <c r="F816" s="113" t="s">
        <v>2456</v>
      </c>
      <c r="G816" s="15" t="s">
        <v>2599</v>
      </c>
      <c r="H816" s="14">
        <f t="shared" si="25"/>
        <v>6.6722399999999995</v>
      </c>
      <c r="I816" s="14"/>
      <c r="J816" s="14">
        <f t="shared" si="26"/>
        <v>6.6722399999999995</v>
      </c>
      <c r="K816" s="13">
        <v>0.4</v>
      </c>
      <c r="L816" s="13">
        <v>4.8099999999999996</v>
      </c>
      <c r="M816" s="13">
        <v>1.4622399999999998</v>
      </c>
    </row>
    <row r="817" spans="1:13" ht="38.25" x14ac:dyDescent="0.2">
      <c r="A817" s="106"/>
      <c r="B817" s="12" t="s">
        <v>3604</v>
      </c>
      <c r="C817" s="12" t="s">
        <v>3610</v>
      </c>
      <c r="D817" s="113" t="s">
        <v>759</v>
      </c>
      <c r="E817" s="113" t="s">
        <v>2456</v>
      </c>
      <c r="F817" s="113" t="s">
        <v>2456</v>
      </c>
      <c r="G817" s="15" t="s">
        <v>2599</v>
      </c>
      <c r="H817" s="14">
        <f t="shared" si="25"/>
        <v>6.6722399999999995</v>
      </c>
      <c r="I817" s="14"/>
      <c r="J817" s="14">
        <f t="shared" si="26"/>
        <v>6.6722399999999995</v>
      </c>
      <c r="K817" s="13">
        <v>0.4</v>
      </c>
      <c r="L817" s="13">
        <v>4.8099999999999996</v>
      </c>
      <c r="M817" s="13">
        <v>1.4622399999999998</v>
      </c>
    </row>
    <row r="818" spans="1:13" ht="25.5" customHeight="1" x14ac:dyDescent="0.2">
      <c r="A818" s="106"/>
      <c r="B818" s="12" t="s">
        <v>3604</v>
      </c>
      <c r="C818" s="12" t="s">
        <v>3611</v>
      </c>
      <c r="D818" s="113" t="s">
        <v>759</v>
      </c>
      <c r="E818" s="113" t="s">
        <v>2456</v>
      </c>
      <c r="F818" s="113" t="s">
        <v>2456</v>
      </c>
      <c r="G818" s="15" t="s">
        <v>2599</v>
      </c>
      <c r="H818" s="14">
        <f t="shared" si="25"/>
        <v>6.6722399999999995</v>
      </c>
      <c r="I818" s="14"/>
      <c r="J818" s="14">
        <f t="shared" si="26"/>
        <v>6.6722399999999995</v>
      </c>
      <c r="K818" s="13">
        <v>0.4</v>
      </c>
      <c r="L818" s="13">
        <v>4.8099999999999996</v>
      </c>
      <c r="M818" s="13">
        <v>1.4622399999999998</v>
      </c>
    </row>
    <row r="819" spans="1:13" ht="25.5" customHeight="1" x14ac:dyDescent="0.2">
      <c r="A819" s="106"/>
      <c r="B819" s="12" t="s">
        <v>3604</v>
      </c>
      <c r="C819" s="12" t="s">
        <v>3612</v>
      </c>
      <c r="D819" s="113" t="s">
        <v>759</v>
      </c>
      <c r="E819" s="113" t="s">
        <v>2456</v>
      </c>
      <c r="F819" s="113" t="s">
        <v>2456</v>
      </c>
      <c r="G819" s="15" t="s">
        <v>2599</v>
      </c>
      <c r="H819" s="14">
        <f t="shared" si="25"/>
        <v>6.6722399999999995</v>
      </c>
      <c r="I819" s="14"/>
      <c r="J819" s="14">
        <f t="shared" si="26"/>
        <v>6.6722399999999995</v>
      </c>
      <c r="K819" s="13">
        <v>0.4</v>
      </c>
      <c r="L819" s="13">
        <v>4.8099999999999996</v>
      </c>
      <c r="M819" s="13">
        <v>1.4622399999999998</v>
      </c>
    </row>
    <row r="820" spans="1:13" ht="25.5" customHeight="1" x14ac:dyDescent="0.2">
      <c r="A820" s="106"/>
      <c r="B820" s="12" t="s">
        <v>3604</v>
      </c>
      <c r="C820" s="12" t="s">
        <v>3613</v>
      </c>
      <c r="D820" s="113" t="s">
        <v>759</v>
      </c>
      <c r="E820" s="113" t="s">
        <v>2456</v>
      </c>
      <c r="F820" s="113" t="s">
        <v>2456</v>
      </c>
      <c r="G820" s="15" t="s">
        <v>2599</v>
      </c>
      <c r="H820" s="14">
        <f t="shared" si="25"/>
        <v>6.6722399999999995</v>
      </c>
      <c r="I820" s="14"/>
      <c r="J820" s="14">
        <f t="shared" si="26"/>
        <v>6.6722399999999995</v>
      </c>
      <c r="K820" s="13">
        <v>0.4</v>
      </c>
      <c r="L820" s="13">
        <v>4.8099999999999996</v>
      </c>
      <c r="M820" s="13">
        <v>1.4622399999999998</v>
      </c>
    </row>
    <row r="821" spans="1:13" ht="25.5" customHeight="1" x14ac:dyDescent="0.2">
      <c r="A821" s="106"/>
      <c r="B821" s="12" t="s">
        <v>3604</v>
      </c>
      <c r="C821" s="12" t="s">
        <v>3614</v>
      </c>
      <c r="D821" s="113" t="s">
        <v>759</v>
      </c>
      <c r="E821" s="113" t="s">
        <v>2456</v>
      </c>
      <c r="F821" s="113" t="s">
        <v>2456</v>
      </c>
      <c r="G821" s="15" t="s">
        <v>2599</v>
      </c>
      <c r="H821" s="14">
        <f t="shared" si="25"/>
        <v>6.6722399999999995</v>
      </c>
      <c r="I821" s="14"/>
      <c r="J821" s="14">
        <f t="shared" si="26"/>
        <v>6.6722399999999995</v>
      </c>
      <c r="K821" s="13">
        <v>0.4</v>
      </c>
      <c r="L821" s="13">
        <v>4.8099999999999996</v>
      </c>
      <c r="M821" s="13">
        <v>1.4622399999999998</v>
      </c>
    </row>
    <row r="822" spans="1:13" ht="25.5" customHeight="1" x14ac:dyDescent="0.2">
      <c r="A822" s="106"/>
      <c r="B822" s="12" t="s">
        <v>3604</v>
      </c>
      <c r="C822" s="12" t="s">
        <v>3615</v>
      </c>
      <c r="D822" s="113" t="s">
        <v>759</v>
      </c>
      <c r="E822" s="113" t="s">
        <v>2456</v>
      </c>
      <c r="F822" s="113" t="s">
        <v>2456</v>
      </c>
      <c r="G822" s="15" t="s">
        <v>2599</v>
      </c>
      <c r="H822" s="14">
        <f t="shared" si="25"/>
        <v>6.6722399999999995</v>
      </c>
      <c r="I822" s="14"/>
      <c r="J822" s="14">
        <f t="shared" si="26"/>
        <v>6.6722399999999995</v>
      </c>
      <c r="K822" s="13">
        <v>0.4</v>
      </c>
      <c r="L822" s="13">
        <v>4.8099999999999996</v>
      </c>
      <c r="M822" s="13">
        <v>1.4622399999999998</v>
      </c>
    </row>
    <row r="823" spans="1:13" ht="25.5" customHeight="1" x14ac:dyDescent="0.2">
      <c r="A823" s="106"/>
      <c r="B823" s="12" t="s">
        <v>3604</v>
      </c>
      <c r="C823" s="12" t="s">
        <v>3616</v>
      </c>
      <c r="D823" s="113" t="s">
        <v>759</v>
      </c>
      <c r="E823" s="113" t="s">
        <v>2456</v>
      </c>
      <c r="F823" s="113" t="s">
        <v>2456</v>
      </c>
      <c r="G823" s="15" t="s">
        <v>2599</v>
      </c>
      <c r="H823" s="14">
        <f t="shared" si="25"/>
        <v>6.6722399999999995</v>
      </c>
      <c r="I823" s="14"/>
      <c r="J823" s="14">
        <f t="shared" si="26"/>
        <v>6.6722399999999995</v>
      </c>
      <c r="K823" s="13">
        <v>0.4</v>
      </c>
      <c r="L823" s="13">
        <v>4.8099999999999996</v>
      </c>
      <c r="M823" s="13">
        <v>1.4622399999999998</v>
      </c>
    </row>
    <row r="824" spans="1:13" ht="25.5" x14ac:dyDescent="0.2">
      <c r="A824" s="106"/>
      <c r="B824" s="12" t="s">
        <v>3604</v>
      </c>
      <c r="C824" s="12" t="s">
        <v>3617</v>
      </c>
      <c r="D824" s="113" t="s">
        <v>759</v>
      </c>
      <c r="E824" s="113" t="s">
        <v>2460</v>
      </c>
      <c r="F824" s="113" t="s">
        <v>2460</v>
      </c>
      <c r="G824" s="15" t="s">
        <v>2599</v>
      </c>
      <c r="H824" s="14">
        <f t="shared" si="25"/>
        <v>5.8484800000000003</v>
      </c>
      <c r="I824" s="14"/>
      <c r="J824" s="14">
        <f t="shared" si="26"/>
        <v>5.8484800000000003</v>
      </c>
      <c r="K824" s="13">
        <v>0.15</v>
      </c>
      <c r="L824" s="13">
        <v>4.37</v>
      </c>
      <c r="M824" s="13">
        <v>1.3284800000000001</v>
      </c>
    </row>
    <row r="825" spans="1:13" ht="25.5" x14ac:dyDescent="0.2">
      <c r="A825" s="106"/>
      <c r="B825" s="12" t="s">
        <v>3604</v>
      </c>
      <c r="C825" s="12" t="s">
        <v>3618</v>
      </c>
      <c r="D825" s="113" t="s">
        <v>759</v>
      </c>
      <c r="E825" s="113" t="s">
        <v>2460</v>
      </c>
      <c r="F825" s="113" t="s">
        <v>2460</v>
      </c>
      <c r="G825" s="15" t="s">
        <v>2599</v>
      </c>
      <c r="H825" s="14">
        <f t="shared" si="25"/>
        <v>5.8484800000000003</v>
      </c>
      <c r="I825" s="14"/>
      <c r="J825" s="14">
        <f t="shared" si="26"/>
        <v>5.8484800000000003</v>
      </c>
      <c r="K825" s="13">
        <v>0.15</v>
      </c>
      <c r="L825" s="13">
        <v>4.37</v>
      </c>
      <c r="M825" s="13">
        <v>1.3284800000000001</v>
      </c>
    </row>
    <row r="826" spans="1:13" ht="25.5" x14ac:dyDescent="0.2">
      <c r="A826" s="106"/>
      <c r="B826" s="12" t="s">
        <v>3604</v>
      </c>
      <c r="C826" s="12" t="s">
        <v>3619</v>
      </c>
      <c r="D826" s="113" t="s">
        <v>759</v>
      </c>
      <c r="E826" s="113" t="s">
        <v>2460</v>
      </c>
      <c r="F826" s="113" t="s">
        <v>2460</v>
      </c>
      <c r="G826" s="15" t="s">
        <v>2599</v>
      </c>
      <c r="H826" s="14">
        <f t="shared" si="25"/>
        <v>5.8484800000000003</v>
      </c>
      <c r="I826" s="14"/>
      <c r="J826" s="14">
        <f t="shared" si="26"/>
        <v>5.8484800000000003</v>
      </c>
      <c r="K826" s="13">
        <v>0.15</v>
      </c>
      <c r="L826" s="13">
        <v>4.37</v>
      </c>
      <c r="M826" s="13">
        <v>1.3284800000000001</v>
      </c>
    </row>
    <row r="827" spans="1:13" ht="25.5" x14ac:dyDescent="0.2">
      <c r="A827" s="106"/>
      <c r="B827" s="12" t="s">
        <v>3604</v>
      </c>
      <c r="C827" s="12" t="s">
        <v>3620</v>
      </c>
      <c r="D827" s="113" t="s">
        <v>759</v>
      </c>
      <c r="E827" s="113" t="s">
        <v>2460</v>
      </c>
      <c r="F827" s="113" t="s">
        <v>2460</v>
      </c>
      <c r="G827" s="15" t="s">
        <v>2599</v>
      </c>
      <c r="H827" s="14">
        <f t="shared" si="25"/>
        <v>5.8484800000000003</v>
      </c>
      <c r="I827" s="14"/>
      <c r="J827" s="14">
        <f t="shared" si="26"/>
        <v>5.8484800000000003</v>
      </c>
      <c r="K827" s="13">
        <v>0.15</v>
      </c>
      <c r="L827" s="13">
        <v>4.37</v>
      </c>
      <c r="M827" s="13">
        <v>1.3284800000000001</v>
      </c>
    </row>
    <row r="828" spans="1:13" ht="25.5" x14ac:dyDescent="0.2">
      <c r="A828" s="106"/>
      <c r="B828" s="12" t="s">
        <v>3604</v>
      </c>
      <c r="C828" s="12" t="s">
        <v>3621</v>
      </c>
      <c r="D828" s="113" t="s">
        <v>759</v>
      </c>
      <c r="E828" s="113" t="s">
        <v>2460</v>
      </c>
      <c r="F828" s="113" t="s">
        <v>2460</v>
      </c>
      <c r="G828" s="15" t="s">
        <v>2599</v>
      </c>
      <c r="H828" s="14">
        <f t="shared" si="25"/>
        <v>5.8484800000000003</v>
      </c>
      <c r="I828" s="14"/>
      <c r="J828" s="14">
        <f t="shared" si="26"/>
        <v>5.8484800000000003</v>
      </c>
      <c r="K828" s="13">
        <v>0.15</v>
      </c>
      <c r="L828" s="13">
        <v>4.37</v>
      </c>
      <c r="M828" s="13">
        <v>1.3284800000000001</v>
      </c>
    </row>
    <row r="829" spans="1:13" ht="25.5" x14ac:dyDescent="0.2">
      <c r="A829" s="106"/>
      <c r="B829" s="12" t="s">
        <v>3604</v>
      </c>
      <c r="C829" s="12" t="s">
        <v>3622</v>
      </c>
      <c r="D829" s="113" t="s">
        <v>759</v>
      </c>
      <c r="E829" s="113" t="s">
        <v>2460</v>
      </c>
      <c r="F829" s="113" t="s">
        <v>2460</v>
      </c>
      <c r="G829" s="15" t="s">
        <v>2599</v>
      </c>
      <c r="H829" s="14">
        <f t="shared" si="25"/>
        <v>5.8484800000000003</v>
      </c>
      <c r="I829" s="14"/>
      <c r="J829" s="14">
        <f t="shared" si="26"/>
        <v>5.8484800000000003</v>
      </c>
      <c r="K829" s="13">
        <v>0.15</v>
      </c>
      <c r="L829" s="13">
        <v>4.37</v>
      </c>
      <c r="M829" s="13">
        <v>1.3284800000000001</v>
      </c>
    </row>
    <row r="830" spans="1:13" ht="25.5" x14ac:dyDescent="0.2">
      <c r="A830" s="106"/>
      <c r="B830" s="12" t="s">
        <v>3604</v>
      </c>
      <c r="C830" s="12" t="s">
        <v>3623</v>
      </c>
      <c r="D830" s="113" t="s">
        <v>759</v>
      </c>
      <c r="E830" s="113" t="s">
        <v>2460</v>
      </c>
      <c r="F830" s="113" t="s">
        <v>2460</v>
      </c>
      <c r="G830" s="15" t="s">
        <v>2599</v>
      </c>
      <c r="H830" s="14">
        <f t="shared" si="25"/>
        <v>5.8484800000000003</v>
      </c>
      <c r="I830" s="14"/>
      <c r="J830" s="14">
        <f t="shared" si="26"/>
        <v>5.8484800000000003</v>
      </c>
      <c r="K830" s="13">
        <v>0.15</v>
      </c>
      <c r="L830" s="13">
        <v>4.37</v>
      </c>
      <c r="M830" s="13">
        <v>1.3284800000000001</v>
      </c>
    </row>
    <row r="831" spans="1:13" ht="25.5" x14ac:dyDescent="0.2">
      <c r="A831" s="106"/>
      <c r="B831" s="12" t="s">
        <v>3604</v>
      </c>
      <c r="C831" s="12" t="s">
        <v>3624</v>
      </c>
      <c r="D831" s="113" t="s">
        <v>759</v>
      </c>
      <c r="E831" s="113" t="s">
        <v>2616</v>
      </c>
      <c r="F831" s="113" t="s">
        <v>2616</v>
      </c>
      <c r="G831" s="15" t="s">
        <v>2599</v>
      </c>
      <c r="H831" s="14">
        <f t="shared" si="25"/>
        <v>5.8484800000000003</v>
      </c>
      <c r="I831" s="14"/>
      <c r="J831" s="14">
        <f t="shared" si="26"/>
        <v>5.8484800000000003</v>
      </c>
      <c r="K831" s="13">
        <v>0.15</v>
      </c>
      <c r="L831" s="13">
        <v>4.37</v>
      </c>
      <c r="M831" s="13">
        <v>1.3284800000000001</v>
      </c>
    </row>
    <row r="832" spans="1:13" ht="25.5" x14ac:dyDescent="0.2">
      <c r="A832" s="106"/>
      <c r="B832" s="12" t="s">
        <v>3604</v>
      </c>
      <c r="C832" s="12" t="s">
        <v>3625</v>
      </c>
      <c r="D832" s="113" t="s">
        <v>759</v>
      </c>
      <c r="E832" s="113" t="s">
        <v>2616</v>
      </c>
      <c r="F832" s="113" t="s">
        <v>2616</v>
      </c>
      <c r="G832" s="15" t="s">
        <v>2599</v>
      </c>
      <c r="H832" s="14">
        <f t="shared" si="25"/>
        <v>5.8484800000000003</v>
      </c>
      <c r="I832" s="14"/>
      <c r="J832" s="14">
        <f t="shared" si="26"/>
        <v>5.8484800000000003</v>
      </c>
      <c r="K832" s="13">
        <v>0.15</v>
      </c>
      <c r="L832" s="13">
        <v>4.37</v>
      </c>
      <c r="M832" s="13">
        <v>1.3284800000000001</v>
      </c>
    </row>
    <row r="833" spans="1:13" ht="25.5" x14ac:dyDescent="0.2">
      <c r="A833" s="106"/>
      <c r="B833" s="12" t="s">
        <v>3604</v>
      </c>
      <c r="C833" s="12" t="s">
        <v>3626</v>
      </c>
      <c r="D833" s="113" t="s">
        <v>759</v>
      </c>
      <c r="E833" s="113" t="s">
        <v>2616</v>
      </c>
      <c r="F833" s="113" t="s">
        <v>2616</v>
      </c>
      <c r="G833" s="15" t="s">
        <v>2599</v>
      </c>
      <c r="H833" s="14">
        <f t="shared" si="25"/>
        <v>5.8484800000000003</v>
      </c>
      <c r="I833" s="14"/>
      <c r="J833" s="14">
        <f t="shared" si="26"/>
        <v>5.8484800000000003</v>
      </c>
      <c r="K833" s="13">
        <v>0.15</v>
      </c>
      <c r="L833" s="13">
        <v>4.37</v>
      </c>
      <c r="M833" s="13">
        <v>1.3284800000000001</v>
      </c>
    </row>
    <row r="834" spans="1:13" ht="25.5" x14ac:dyDescent="0.2">
      <c r="A834" s="106"/>
      <c r="B834" s="12" t="s">
        <v>3604</v>
      </c>
      <c r="C834" s="12" t="s">
        <v>3627</v>
      </c>
      <c r="D834" s="113" t="s">
        <v>759</v>
      </c>
      <c r="E834" s="113" t="s">
        <v>2616</v>
      </c>
      <c r="F834" s="113" t="s">
        <v>2616</v>
      </c>
      <c r="G834" s="15" t="s">
        <v>2599</v>
      </c>
      <c r="H834" s="14">
        <f t="shared" si="25"/>
        <v>5.8484800000000003</v>
      </c>
      <c r="I834" s="14"/>
      <c r="J834" s="14">
        <f t="shared" si="26"/>
        <v>5.8484800000000003</v>
      </c>
      <c r="K834" s="13">
        <v>0.15</v>
      </c>
      <c r="L834" s="13">
        <v>4.37</v>
      </c>
      <c r="M834" s="13">
        <v>1.3284800000000001</v>
      </c>
    </row>
    <row r="835" spans="1:13" ht="25.5" x14ac:dyDescent="0.2">
      <c r="A835" s="106"/>
      <c r="B835" s="12" t="s">
        <v>3604</v>
      </c>
      <c r="C835" s="12" t="s">
        <v>3628</v>
      </c>
      <c r="D835" s="113" t="s">
        <v>759</v>
      </c>
      <c r="E835" s="113" t="s">
        <v>2616</v>
      </c>
      <c r="F835" s="113" t="s">
        <v>2616</v>
      </c>
      <c r="G835" s="15" t="s">
        <v>2599</v>
      </c>
      <c r="H835" s="14">
        <f t="shared" si="25"/>
        <v>5.8484800000000003</v>
      </c>
      <c r="I835" s="14"/>
      <c r="J835" s="14">
        <f t="shared" si="26"/>
        <v>5.8484800000000003</v>
      </c>
      <c r="K835" s="13">
        <v>0.15</v>
      </c>
      <c r="L835" s="13">
        <v>4.37</v>
      </c>
      <c r="M835" s="13">
        <v>1.3284800000000001</v>
      </c>
    </row>
    <row r="836" spans="1:13" ht="25.5" x14ac:dyDescent="0.2">
      <c r="A836" s="106"/>
      <c r="B836" s="12" t="s">
        <v>3604</v>
      </c>
      <c r="C836" s="12" t="s">
        <v>3629</v>
      </c>
      <c r="D836" s="113" t="s">
        <v>759</v>
      </c>
      <c r="E836" s="113" t="s">
        <v>2616</v>
      </c>
      <c r="F836" s="113" t="s">
        <v>2616</v>
      </c>
      <c r="G836" s="15" t="s">
        <v>2599</v>
      </c>
      <c r="H836" s="14">
        <f t="shared" si="25"/>
        <v>5.8484800000000003</v>
      </c>
      <c r="I836" s="14"/>
      <c r="J836" s="14">
        <f t="shared" si="26"/>
        <v>5.8484800000000003</v>
      </c>
      <c r="K836" s="13">
        <v>0.15</v>
      </c>
      <c r="L836" s="13">
        <v>4.37</v>
      </c>
      <c r="M836" s="13">
        <v>1.3284800000000001</v>
      </c>
    </row>
    <row r="837" spans="1:13" ht="25.5" x14ac:dyDescent="0.2">
      <c r="A837" s="106"/>
      <c r="B837" s="12" t="s">
        <v>3604</v>
      </c>
      <c r="C837" s="12" t="s">
        <v>3630</v>
      </c>
      <c r="D837" s="113" t="s">
        <v>759</v>
      </c>
      <c r="E837" s="113" t="s">
        <v>2616</v>
      </c>
      <c r="F837" s="113" t="s">
        <v>2616</v>
      </c>
      <c r="G837" s="15" t="s">
        <v>2599</v>
      </c>
      <c r="H837" s="14">
        <f t="shared" si="25"/>
        <v>5.8484800000000003</v>
      </c>
      <c r="I837" s="14"/>
      <c r="J837" s="14">
        <f t="shared" si="26"/>
        <v>5.8484800000000003</v>
      </c>
      <c r="K837" s="13">
        <v>0.15</v>
      </c>
      <c r="L837" s="13">
        <v>4.37</v>
      </c>
      <c r="M837" s="13">
        <v>1.3284800000000001</v>
      </c>
    </row>
    <row r="838" spans="1:13" ht="25.5" x14ac:dyDescent="0.2">
      <c r="A838" s="106"/>
      <c r="B838" s="12" t="s">
        <v>3604</v>
      </c>
      <c r="C838" s="12" t="s">
        <v>3631</v>
      </c>
      <c r="D838" s="113" t="s">
        <v>759</v>
      </c>
      <c r="E838" s="113" t="s">
        <v>2460</v>
      </c>
      <c r="F838" s="113" t="s">
        <v>2460</v>
      </c>
      <c r="G838" s="15" t="s">
        <v>2599</v>
      </c>
      <c r="H838" s="14">
        <f t="shared" si="25"/>
        <v>38.08784</v>
      </c>
      <c r="I838" s="14"/>
      <c r="J838" s="14">
        <f t="shared" si="26"/>
        <v>38.08784</v>
      </c>
      <c r="K838" s="13">
        <v>26.73</v>
      </c>
      <c r="L838" s="13">
        <v>8.7100000000000009</v>
      </c>
      <c r="M838" s="13">
        <v>2.6478400000000004</v>
      </c>
    </row>
    <row r="839" spans="1:13" ht="25.5" x14ac:dyDescent="0.2">
      <c r="A839" s="106"/>
      <c r="B839" s="12" t="s">
        <v>3604</v>
      </c>
      <c r="C839" s="12" t="s">
        <v>3632</v>
      </c>
      <c r="D839" s="113" t="s">
        <v>759</v>
      </c>
      <c r="E839" s="113" t="s">
        <v>2460</v>
      </c>
      <c r="F839" s="113" t="s">
        <v>2460</v>
      </c>
      <c r="G839" s="15" t="s">
        <v>2599</v>
      </c>
      <c r="H839" s="14">
        <f t="shared" si="25"/>
        <v>38.08784</v>
      </c>
      <c r="I839" s="14"/>
      <c r="J839" s="14">
        <f t="shared" si="26"/>
        <v>38.08784</v>
      </c>
      <c r="K839" s="13">
        <v>26.73</v>
      </c>
      <c r="L839" s="13">
        <v>8.7100000000000009</v>
      </c>
      <c r="M839" s="13">
        <v>2.6478400000000004</v>
      </c>
    </row>
    <row r="840" spans="1:13" ht="25.5" x14ac:dyDescent="0.2">
      <c r="A840" s="106"/>
      <c r="B840" s="12" t="s">
        <v>3604</v>
      </c>
      <c r="C840" s="12" t="s">
        <v>3633</v>
      </c>
      <c r="D840" s="113" t="s">
        <v>759</v>
      </c>
      <c r="E840" s="113" t="s">
        <v>2460</v>
      </c>
      <c r="F840" s="113" t="s">
        <v>2460</v>
      </c>
      <c r="G840" s="15" t="s">
        <v>2599</v>
      </c>
      <c r="H840" s="14">
        <f t="shared" ref="H840:H903" si="27">I840+J840</f>
        <v>38.08784</v>
      </c>
      <c r="I840" s="14"/>
      <c r="J840" s="14">
        <f t="shared" ref="J840:J903" si="28">SUM(K840:M840)</f>
        <v>38.08784</v>
      </c>
      <c r="K840" s="13">
        <v>26.73</v>
      </c>
      <c r="L840" s="13">
        <v>8.7100000000000009</v>
      </c>
      <c r="M840" s="13">
        <v>2.6478400000000004</v>
      </c>
    </row>
    <row r="841" spans="1:13" ht="25.5" x14ac:dyDescent="0.2">
      <c r="A841" s="106"/>
      <c r="B841" s="12" t="s">
        <v>3604</v>
      </c>
      <c r="C841" s="12" t="s">
        <v>3634</v>
      </c>
      <c r="D841" s="113" t="s">
        <v>759</v>
      </c>
      <c r="E841" s="113" t="s">
        <v>2616</v>
      </c>
      <c r="F841" s="113" t="s">
        <v>2616</v>
      </c>
      <c r="G841" s="15" t="s">
        <v>2599</v>
      </c>
      <c r="H841" s="14">
        <f t="shared" si="27"/>
        <v>38.187840000000001</v>
      </c>
      <c r="I841" s="14"/>
      <c r="J841" s="14">
        <f t="shared" si="28"/>
        <v>38.187840000000001</v>
      </c>
      <c r="K841" s="13">
        <v>26.83</v>
      </c>
      <c r="L841" s="13">
        <v>8.7100000000000009</v>
      </c>
      <c r="M841" s="13">
        <v>2.6478400000000004</v>
      </c>
    </row>
    <row r="842" spans="1:13" ht="25.5" x14ac:dyDescent="0.2">
      <c r="A842" s="106"/>
      <c r="B842" s="12" t="s">
        <v>3604</v>
      </c>
      <c r="C842" s="12" t="s">
        <v>3635</v>
      </c>
      <c r="D842" s="113" t="s">
        <v>759</v>
      </c>
      <c r="E842" s="113" t="s">
        <v>2616</v>
      </c>
      <c r="F842" s="113" t="s">
        <v>2616</v>
      </c>
      <c r="G842" s="15" t="s">
        <v>2599</v>
      </c>
      <c r="H842" s="14">
        <f t="shared" si="27"/>
        <v>38.187840000000001</v>
      </c>
      <c r="I842" s="14"/>
      <c r="J842" s="14">
        <f t="shared" si="28"/>
        <v>38.187840000000001</v>
      </c>
      <c r="K842" s="13">
        <v>26.83</v>
      </c>
      <c r="L842" s="13">
        <v>8.7100000000000009</v>
      </c>
      <c r="M842" s="13">
        <v>2.6478400000000004</v>
      </c>
    </row>
    <row r="843" spans="1:13" ht="38.25" x14ac:dyDescent="0.2">
      <c r="A843" s="106"/>
      <c r="B843" s="12" t="s">
        <v>3636</v>
      </c>
      <c r="C843" s="12" t="s">
        <v>3637</v>
      </c>
      <c r="D843" s="113" t="s">
        <v>245</v>
      </c>
      <c r="E843" s="113" t="s">
        <v>2616</v>
      </c>
      <c r="F843" s="113" t="s">
        <v>2616</v>
      </c>
      <c r="G843" s="15" t="s">
        <v>2599</v>
      </c>
      <c r="H843" s="14">
        <f t="shared" si="27"/>
        <v>13.95258168</v>
      </c>
      <c r="I843" s="14"/>
      <c r="J843" s="14">
        <f t="shared" si="28"/>
        <v>13.95258168</v>
      </c>
      <c r="K843" s="13">
        <v>8.1446699999999996</v>
      </c>
      <c r="L843" s="13">
        <v>4.4539200000000001</v>
      </c>
      <c r="M843" s="13">
        <v>1.35399168</v>
      </c>
    </row>
    <row r="844" spans="1:13" ht="25.5" x14ac:dyDescent="0.2">
      <c r="A844" s="106"/>
      <c r="B844" s="12" t="s">
        <v>3638</v>
      </c>
      <c r="C844" s="12" t="s">
        <v>3639</v>
      </c>
      <c r="D844" s="113" t="s">
        <v>245</v>
      </c>
      <c r="E844" s="113" t="s">
        <v>2616</v>
      </c>
      <c r="F844" s="113" t="s">
        <v>2616</v>
      </c>
      <c r="G844" s="15" t="s">
        <v>2599</v>
      </c>
      <c r="H844" s="14">
        <f t="shared" si="27"/>
        <v>2.3089599999999999</v>
      </c>
      <c r="I844" s="14"/>
      <c r="J844" s="14">
        <f t="shared" si="28"/>
        <v>2.3089599999999999</v>
      </c>
      <c r="K844" s="13">
        <v>1.67</v>
      </c>
      <c r="L844" s="13">
        <v>0.49</v>
      </c>
      <c r="M844" s="13">
        <v>0.14895999999999998</v>
      </c>
    </row>
    <row r="845" spans="1:13" ht="38.25" x14ac:dyDescent="0.2">
      <c r="A845" s="106"/>
      <c r="B845" s="12" t="s">
        <v>3640</v>
      </c>
      <c r="C845" s="12" t="s">
        <v>3641</v>
      </c>
      <c r="D845" s="113" t="s">
        <v>7</v>
      </c>
      <c r="E845" s="113" t="s">
        <v>2616</v>
      </c>
      <c r="F845" s="113" t="s">
        <v>2616</v>
      </c>
      <c r="G845" s="15" t="s">
        <v>2599</v>
      </c>
      <c r="H845" s="14">
        <f t="shared" si="27"/>
        <v>16.149519999999999</v>
      </c>
      <c r="I845" s="14"/>
      <c r="J845" s="14">
        <f t="shared" si="28"/>
        <v>16.149519999999999</v>
      </c>
      <c r="K845" s="13">
        <v>15.98</v>
      </c>
      <c r="L845" s="13">
        <v>0.13</v>
      </c>
      <c r="M845" s="13">
        <v>3.952E-2</v>
      </c>
    </row>
    <row r="846" spans="1:13" ht="25.5" x14ac:dyDescent="0.2">
      <c r="A846" s="106"/>
      <c r="B846" s="12" t="s">
        <v>3640</v>
      </c>
      <c r="C846" s="12" t="s">
        <v>3642</v>
      </c>
      <c r="D846" s="113" t="s">
        <v>245</v>
      </c>
      <c r="E846" s="113" t="s">
        <v>2652</v>
      </c>
      <c r="F846" s="113" t="s">
        <v>2652</v>
      </c>
      <c r="G846" s="15" t="s">
        <v>2599</v>
      </c>
      <c r="H846" s="14">
        <f t="shared" si="27"/>
        <v>6.1687199999999995</v>
      </c>
      <c r="I846" s="14"/>
      <c r="J846" s="14">
        <f t="shared" si="28"/>
        <v>6.1687199999999995</v>
      </c>
      <c r="K846" s="13">
        <v>3</v>
      </c>
      <c r="L846" s="13">
        <v>2.4300000000000002</v>
      </c>
      <c r="M846" s="13">
        <v>0.73872000000000004</v>
      </c>
    </row>
    <row r="847" spans="1:13" ht="25.5" x14ac:dyDescent="0.2">
      <c r="A847" s="106"/>
      <c r="B847" s="12" t="s">
        <v>3636</v>
      </c>
      <c r="C847" s="12" t="s">
        <v>3643</v>
      </c>
      <c r="D847" s="113" t="s">
        <v>245</v>
      </c>
      <c r="E847" s="113" t="s">
        <v>2460</v>
      </c>
      <c r="F847" s="113" t="s">
        <v>2460</v>
      </c>
      <c r="G847" s="15" t="s">
        <v>2599</v>
      </c>
      <c r="H847" s="14">
        <f t="shared" si="27"/>
        <v>15.591839999999999</v>
      </c>
      <c r="I847" s="14"/>
      <c r="J847" s="14">
        <f t="shared" si="28"/>
        <v>15.591839999999999</v>
      </c>
      <c r="K847" s="13">
        <v>9.4499999999999993</v>
      </c>
      <c r="L847" s="13">
        <v>4.71</v>
      </c>
      <c r="M847" s="13">
        <v>1.43184</v>
      </c>
    </row>
    <row r="848" spans="1:13" ht="25.5" x14ac:dyDescent="0.2">
      <c r="A848" s="106"/>
      <c r="B848" s="12" t="s">
        <v>3636</v>
      </c>
      <c r="C848" s="12" t="s">
        <v>3644</v>
      </c>
      <c r="D848" s="113" t="s">
        <v>245</v>
      </c>
      <c r="E848" s="113" t="s">
        <v>2456</v>
      </c>
      <c r="F848" s="113" t="s">
        <v>2456</v>
      </c>
      <c r="G848" s="15" t="s">
        <v>2599</v>
      </c>
      <c r="H848" s="14">
        <f t="shared" si="27"/>
        <v>15.591839999999999</v>
      </c>
      <c r="I848" s="14"/>
      <c r="J848" s="14">
        <f t="shared" si="28"/>
        <v>15.591839999999999</v>
      </c>
      <c r="K848" s="13">
        <v>9.4499999999999993</v>
      </c>
      <c r="L848" s="13">
        <v>4.71</v>
      </c>
      <c r="M848" s="13">
        <v>1.43184</v>
      </c>
    </row>
    <row r="849" spans="1:13" x14ac:dyDescent="0.2">
      <c r="A849" s="106"/>
      <c r="B849" s="12" t="s">
        <v>3645</v>
      </c>
      <c r="C849" s="12" t="s">
        <v>3646</v>
      </c>
      <c r="D849" s="113" t="s">
        <v>245</v>
      </c>
      <c r="E849" s="113" t="s">
        <v>2616</v>
      </c>
      <c r="F849" s="113" t="s">
        <v>2616</v>
      </c>
      <c r="G849" s="15" t="s">
        <v>2599</v>
      </c>
      <c r="H849" s="14">
        <f t="shared" si="27"/>
        <v>15.833120000000001</v>
      </c>
      <c r="I849" s="14"/>
      <c r="J849" s="14">
        <f t="shared" si="28"/>
        <v>15.833120000000001</v>
      </c>
      <c r="K849" s="13">
        <v>7.97</v>
      </c>
      <c r="L849" s="13">
        <v>6.03</v>
      </c>
      <c r="M849" s="13">
        <v>1.8331200000000001</v>
      </c>
    </row>
    <row r="850" spans="1:13" x14ac:dyDescent="0.2">
      <c r="A850" s="106"/>
      <c r="B850" s="12" t="s">
        <v>3645</v>
      </c>
      <c r="C850" s="12" t="s">
        <v>3647</v>
      </c>
      <c r="D850" s="113" t="s">
        <v>245</v>
      </c>
      <c r="E850" s="113" t="s">
        <v>2616</v>
      </c>
      <c r="F850" s="113" t="s">
        <v>2616</v>
      </c>
      <c r="G850" s="15" t="s">
        <v>2599</v>
      </c>
      <c r="H850" s="14">
        <f t="shared" si="27"/>
        <v>15.833120000000001</v>
      </c>
      <c r="I850" s="14"/>
      <c r="J850" s="14">
        <f t="shared" si="28"/>
        <v>15.833120000000001</v>
      </c>
      <c r="K850" s="13">
        <v>7.97</v>
      </c>
      <c r="L850" s="13">
        <v>6.03</v>
      </c>
      <c r="M850" s="13">
        <v>1.8331200000000001</v>
      </c>
    </row>
    <row r="851" spans="1:13" x14ac:dyDescent="0.2">
      <c r="A851" s="106"/>
      <c r="B851" s="12" t="s">
        <v>3648</v>
      </c>
      <c r="C851" s="12" t="s">
        <v>3649</v>
      </c>
      <c r="D851" s="113" t="s">
        <v>245</v>
      </c>
      <c r="E851" s="113" t="s">
        <v>2456</v>
      </c>
      <c r="F851" s="113" t="s">
        <v>2456</v>
      </c>
      <c r="G851" s="15" t="s">
        <v>2599</v>
      </c>
      <c r="H851" s="14">
        <f t="shared" si="27"/>
        <v>2.6548799999999999</v>
      </c>
      <c r="I851" s="14"/>
      <c r="J851" s="14">
        <f t="shared" si="28"/>
        <v>2.6548799999999999</v>
      </c>
      <c r="K851" s="13">
        <v>1.39</v>
      </c>
      <c r="L851" s="13">
        <v>0.97</v>
      </c>
      <c r="M851" s="13">
        <v>0.29487999999999998</v>
      </c>
    </row>
    <row r="852" spans="1:13" x14ac:dyDescent="0.2">
      <c r="A852" s="106"/>
      <c r="B852" s="12" t="s">
        <v>3648</v>
      </c>
      <c r="C852" s="12" t="s">
        <v>3650</v>
      </c>
      <c r="D852" s="113" t="s">
        <v>245</v>
      </c>
      <c r="E852" s="113" t="s">
        <v>2456</v>
      </c>
      <c r="F852" s="113" t="s">
        <v>2456</v>
      </c>
      <c r="G852" s="15" t="s">
        <v>2599</v>
      </c>
      <c r="H852" s="14">
        <f t="shared" si="27"/>
        <v>2.6548799999999999</v>
      </c>
      <c r="I852" s="14"/>
      <c r="J852" s="14">
        <f t="shared" si="28"/>
        <v>2.6548799999999999</v>
      </c>
      <c r="K852" s="13">
        <v>1.39</v>
      </c>
      <c r="L852" s="13">
        <v>0.97</v>
      </c>
      <c r="M852" s="13">
        <v>0.29487999999999998</v>
      </c>
    </row>
    <row r="853" spans="1:13" x14ac:dyDescent="0.2">
      <c r="A853" s="106"/>
      <c r="B853" s="12" t="s">
        <v>3648</v>
      </c>
      <c r="C853" s="12" t="s">
        <v>3651</v>
      </c>
      <c r="D853" s="113" t="s">
        <v>245</v>
      </c>
      <c r="E853" s="113" t="s">
        <v>2633</v>
      </c>
      <c r="F853" s="113" t="s">
        <v>2633</v>
      </c>
      <c r="G853" s="15" t="s">
        <v>2599</v>
      </c>
      <c r="H853" s="14">
        <f t="shared" si="27"/>
        <v>5.2977600000000002</v>
      </c>
      <c r="I853" s="14"/>
      <c r="J853" s="14">
        <f t="shared" si="28"/>
        <v>5.2977600000000002</v>
      </c>
      <c r="K853" s="13">
        <v>5.05</v>
      </c>
      <c r="L853" s="13">
        <v>0.19</v>
      </c>
      <c r="M853" s="13">
        <v>5.7759999999999999E-2</v>
      </c>
    </row>
    <row r="854" spans="1:13" x14ac:dyDescent="0.2">
      <c r="A854" s="106"/>
      <c r="B854" s="12" t="s">
        <v>3652</v>
      </c>
      <c r="C854" s="12" t="s">
        <v>3653</v>
      </c>
      <c r="D854" s="113" t="s">
        <v>245</v>
      </c>
      <c r="E854" s="113" t="s">
        <v>2633</v>
      </c>
      <c r="F854" s="113" t="s">
        <v>2633</v>
      </c>
      <c r="G854" s="15" t="s">
        <v>2599</v>
      </c>
      <c r="H854" s="14">
        <f t="shared" si="27"/>
        <v>5.8977600000000008</v>
      </c>
      <c r="I854" s="14"/>
      <c r="J854" s="14">
        <f t="shared" si="28"/>
        <v>5.8977600000000008</v>
      </c>
      <c r="K854" s="13">
        <v>5.65</v>
      </c>
      <c r="L854" s="13">
        <v>0.19</v>
      </c>
      <c r="M854" s="13">
        <v>5.7759999999999999E-2</v>
      </c>
    </row>
    <row r="855" spans="1:13" x14ac:dyDescent="0.2">
      <c r="A855" s="106"/>
      <c r="B855" s="12" t="s">
        <v>3654</v>
      </c>
      <c r="C855" s="12" t="s">
        <v>3651</v>
      </c>
      <c r="D855" s="113" t="s">
        <v>245</v>
      </c>
      <c r="E855" s="113" t="s">
        <v>2633</v>
      </c>
      <c r="F855" s="113" t="s">
        <v>2633</v>
      </c>
      <c r="G855" s="15" t="s">
        <v>2599</v>
      </c>
      <c r="H855" s="14">
        <f t="shared" si="27"/>
        <v>5.8977600000000008</v>
      </c>
      <c r="I855" s="14"/>
      <c r="J855" s="14">
        <f t="shared" si="28"/>
        <v>5.8977600000000008</v>
      </c>
      <c r="K855" s="13">
        <v>5.65</v>
      </c>
      <c r="L855" s="13">
        <v>0.19</v>
      </c>
      <c r="M855" s="13">
        <v>5.7759999999999999E-2</v>
      </c>
    </row>
    <row r="856" spans="1:13" x14ac:dyDescent="0.2">
      <c r="A856" s="106"/>
      <c r="B856" s="12" t="s">
        <v>3655</v>
      </c>
      <c r="C856" s="12" t="s">
        <v>3656</v>
      </c>
      <c r="D856" s="113" t="s">
        <v>245</v>
      </c>
      <c r="E856" s="113" t="s">
        <v>2616</v>
      </c>
      <c r="F856" s="113" t="s">
        <v>2616</v>
      </c>
      <c r="G856" s="15" t="s">
        <v>2599</v>
      </c>
      <c r="H856" s="14">
        <f t="shared" si="27"/>
        <v>10.988639999999998</v>
      </c>
      <c r="I856" s="14"/>
      <c r="J856" s="14">
        <f t="shared" si="28"/>
        <v>10.988639999999998</v>
      </c>
      <c r="K856" s="13">
        <v>2.63</v>
      </c>
      <c r="L856" s="13">
        <v>6.41</v>
      </c>
      <c r="M856" s="13">
        <v>1.9486399999999999</v>
      </c>
    </row>
    <row r="857" spans="1:13" x14ac:dyDescent="0.2">
      <c r="A857" s="106"/>
      <c r="B857" s="12" t="s">
        <v>3655</v>
      </c>
      <c r="C857" s="12" t="s">
        <v>3657</v>
      </c>
      <c r="D857" s="113" t="s">
        <v>245</v>
      </c>
      <c r="E857" s="113" t="s">
        <v>2616</v>
      </c>
      <c r="F857" s="113" t="s">
        <v>2616</v>
      </c>
      <c r="G857" s="15" t="s">
        <v>2599</v>
      </c>
      <c r="H857" s="14">
        <f t="shared" si="27"/>
        <v>10.988639999999998</v>
      </c>
      <c r="I857" s="14"/>
      <c r="J857" s="14">
        <f t="shared" si="28"/>
        <v>10.988639999999998</v>
      </c>
      <c r="K857" s="13">
        <v>2.63</v>
      </c>
      <c r="L857" s="13">
        <v>6.41</v>
      </c>
      <c r="M857" s="13">
        <v>1.9486399999999999</v>
      </c>
    </row>
    <row r="858" spans="1:13" x14ac:dyDescent="0.2">
      <c r="A858" s="106"/>
      <c r="B858" s="12" t="s">
        <v>3655</v>
      </c>
      <c r="C858" s="12" t="s">
        <v>3658</v>
      </c>
      <c r="D858" s="113" t="s">
        <v>759</v>
      </c>
      <c r="E858" s="113" t="s">
        <v>2616</v>
      </c>
      <c r="F858" s="113" t="s">
        <v>2616</v>
      </c>
      <c r="G858" s="15" t="s">
        <v>2599</v>
      </c>
      <c r="H858" s="14">
        <f t="shared" si="27"/>
        <v>10.32192</v>
      </c>
      <c r="I858" s="14"/>
      <c r="J858" s="14">
        <f t="shared" si="28"/>
        <v>10.32192</v>
      </c>
      <c r="K858" s="13">
        <v>2.85</v>
      </c>
      <c r="L858" s="13">
        <v>5.73</v>
      </c>
      <c r="M858" s="13">
        <v>1.7419200000000001</v>
      </c>
    </row>
    <row r="859" spans="1:13" x14ac:dyDescent="0.2">
      <c r="A859" s="106"/>
      <c r="B859" s="12" t="s">
        <v>3655</v>
      </c>
      <c r="C859" s="12" t="s">
        <v>3659</v>
      </c>
      <c r="D859" s="113" t="s">
        <v>245</v>
      </c>
      <c r="E859" s="113" t="s">
        <v>2460</v>
      </c>
      <c r="F859" s="113" t="s">
        <v>2460</v>
      </c>
      <c r="G859" s="15" t="s">
        <v>2599</v>
      </c>
      <c r="H859" s="14">
        <f t="shared" si="27"/>
        <v>2.1048800000000001</v>
      </c>
      <c r="I859" s="14"/>
      <c r="J859" s="14">
        <f t="shared" si="28"/>
        <v>2.1048800000000001</v>
      </c>
      <c r="K859" s="13">
        <v>0.84</v>
      </c>
      <c r="L859" s="13">
        <v>0.97</v>
      </c>
      <c r="M859" s="13">
        <v>0.29487999999999998</v>
      </c>
    </row>
    <row r="860" spans="1:13" ht="25.5" x14ac:dyDescent="0.2">
      <c r="A860" s="106"/>
      <c r="B860" s="12" t="s">
        <v>3655</v>
      </c>
      <c r="C860" s="12" t="s">
        <v>3660</v>
      </c>
      <c r="D860" s="113" t="s">
        <v>7</v>
      </c>
      <c r="E860" s="113" t="s">
        <v>2460</v>
      </c>
      <c r="F860" s="113" t="s">
        <v>2460</v>
      </c>
      <c r="G860" s="15" t="s">
        <v>2599</v>
      </c>
      <c r="H860" s="14">
        <f t="shared" si="27"/>
        <v>31.702719999999999</v>
      </c>
      <c r="I860" s="14"/>
      <c r="J860" s="14">
        <f t="shared" si="28"/>
        <v>31.702719999999999</v>
      </c>
      <c r="K860" s="13">
        <v>27.23</v>
      </c>
      <c r="L860" s="13">
        <v>3.43</v>
      </c>
      <c r="M860" s="13">
        <v>1.0427200000000001</v>
      </c>
    </row>
    <row r="861" spans="1:13" x14ac:dyDescent="0.2">
      <c r="A861" s="106"/>
      <c r="B861" s="12" t="s">
        <v>3655</v>
      </c>
      <c r="C861" s="12" t="s">
        <v>3661</v>
      </c>
      <c r="D861" s="113" t="s">
        <v>245</v>
      </c>
      <c r="E861" s="113" t="s">
        <v>2460</v>
      </c>
      <c r="F861" s="113" t="s">
        <v>2460</v>
      </c>
      <c r="G861" s="15" t="s">
        <v>2599</v>
      </c>
      <c r="H861" s="14">
        <f t="shared" si="27"/>
        <v>2.1048800000000001</v>
      </c>
      <c r="I861" s="14"/>
      <c r="J861" s="14">
        <f t="shared" si="28"/>
        <v>2.1048800000000001</v>
      </c>
      <c r="K861" s="13">
        <v>0.84</v>
      </c>
      <c r="L861" s="13">
        <v>0.97</v>
      </c>
      <c r="M861" s="13">
        <v>0.29487999999999998</v>
      </c>
    </row>
    <row r="862" spans="1:13" ht="25.5" x14ac:dyDescent="0.2">
      <c r="A862" s="106"/>
      <c r="B862" s="12" t="s">
        <v>3655</v>
      </c>
      <c r="C862" s="12" t="s">
        <v>3660</v>
      </c>
      <c r="D862" s="113" t="s">
        <v>7</v>
      </c>
      <c r="E862" s="113" t="s">
        <v>2460</v>
      </c>
      <c r="F862" s="113" t="s">
        <v>2460</v>
      </c>
      <c r="G862" s="15" t="s">
        <v>2599</v>
      </c>
      <c r="H862" s="14">
        <f t="shared" si="27"/>
        <v>31.702719999999999</v>
      </c>
      <c r="I862" s="14"/>
      <c r="J862" s="14">
        <f t="shared" si="28"/>
        <v>31.702719999999999</v>
      </c>
      <c r="K862" s="13">
        <v>27.23</v>
      </c>
      <c r="L862" s="13">
        <v>3.43</v>
      </c>
      <c r="M862" s="13">
        <v>1.0427200000000001</v>
      </c>
    </row>
    <row r="863" spans="1:13" x14ac:dyDescent="0.2">
      <c r="A863" s="106"/>
      <c r="B863" s="12" t="s">
        <v>3655</v>
      </c>
      <c r="C863" s="12" t="s">
        <v>3662</v>
      </c>
      <c r="D863" s="113" t="s">
        <v>245</v>
      </c>
      <c r="E863" s="113" t="s">
        <v>2460</v>
      </c>
      <c r="F863" s="113" t="s">
        <v>2460</v>
      </c>
      <c r="G863" s="15" t="s">
        <v>2599</v>
      </c>
      <c r="H863" s="14">
        <f t="shared" si="27"/>
        <v>2.1048800000000001</v>
      </c>
      <c r="I863" s="14"/>
      <c r="J863" s="14">
        <f t="shared" si="28"/>
        <v>2.1048800000000001</v>
      </c>
      <c r="K863" s="13">
        <v>0.84</v>
      </c>
      <c r="L863" s="13">
        <v>0.97</v>
      </c>
      <c r="M863" s="13">
        <v>0.29487999999999998</v>
      </c>
    </row>
    <row r="864" spans="1:13" ht="25.5" x14ac:dyDescent="0.2">
      <c r="A864" s="106"/>
      <c r="B864" s="12" t="s">
        <v>3655</v>
      </c>
      <c r="C864" s="12" t="s">
        <v>3660</v>
      </c>
      <c r="D864" s="113" t="s">
        <v>7</v>
      </c>
      <c r="E864" s="113" t="s">
        <v>2460</v>
      </c>
      <c r="F864" s="113" t="s">
        <v>2460</v>
      </c>
      <c r="G864" s="15" t="s">
        <v>2599</v>
      </c>
      <c r="H864" s="14">
        <f t="shared" si="27"/>
        <v>31.702719999999999</v>
      </c>
      <c r="I864" s="14"/>
      <c r="J864" s="14">
        <f t="shared" si="28"/>
        <v>31.702719999999999</v>
      </c>
      <c r="K864" s="13">
        <v>27.23</v>
      </c>
      <c r="L864" s="13">
        <v>3.43</v>
      </c>
      <c r="M864" s="13">
        <v>1.0427200000000001</v>
      </c>
    </row>
    <row r="865" spans="1:13" x14ac:dyDescent="0.2">
      <c r="A865" s="106"/>
      <c r="B865" s="12" t="s">
        <v>3655</v>
      </c>
      <c r="C865" s="12" t="s">
        <v>3663</v>
      </c>
      <c r="D865" s="113" t="s">
        <v>245</v>
      </c>
      <c r="E865" s="113" t="s">
        <v>2460</v>
      </c>
      <c r="F865" s="113" t="s">
        <v>2460</v>
      </c>
      <c r="G865" s="15" t="s">
        <v>2599</v>
      </c>
      <c r="H865" s="14">
        <f t="shared" si="27"/>
        <v>2.1048800000000001</v>
      </c>
      <c r="I865" s="14"/>
      <c r="J865" s="14">
        <f t="shared" si="28"/>
        <v>2.1048800000000001</v>
      </c>
      <c r="K865" s="13">
        <v>0.84</v>
      </c>
      <c r="L865" s="13">
        <v>0.97</v>
      </c>
      <c r="M865" s="13">
        <v>0.29487999999999998</v>
      </c>
    </row>
    <row r="866" spans="1:13" ht="25.5" x14ac:dyDescent="0.2">
      <c r="A866" s="106"/>
      <c r="B866" s="12" t="s">
        <v>3655</v>
      </c>
      <c r="C866" s="12" t="s">
        <v>3660</v>
      </c>
      <c r="D866" s="113" t="s">
        <v>7</v>
      </c>
      <c r="E866" s="113" t="s">
        <v>2460</v>
      </c>
      <c r="F866" s="113" t="s">
        <v>2460</v>
      </c>
      <c r="G866" s="15" t="s">
        <v>2599</v>
      </c>
      <c r="H866" s="14">
        <f t="shared" si="27"/>
        <v>31.702719999999999</v>
      </c>
      <c r="I866" s="14"/>
      <c r="J866" s="14">
        <f t="shared" si="28"/>
        <v>31.702719999999999</v>
      </c>
      <c r="K866" s="13">
        <v>27.23</v>
      </c>
      <c r="L866" s="13">
        <v>3.43</v>
      </c>
      <c r="M866" s="13">
        <v>1.0427200000000001</v>
      </c>
    </row>
    <row r="867" spans="1:13" x14ac:dyDescent="0.2">
      <c r="A867" s="106"/>
      <c r="B867" s="12" t="s">
        <v>3655</v>
      </c>
      <c r="C867" s="12" t="s">
        <v>3664</v>
      </c>
      <c r="D867" s="113" t="s">
        <v>245</v>
      </c>
      <c r="E867" s="113" t="s">
        <v>2460</v>
      </c>
      <c r="F867" s="113" t="s">
        <v>2460</v>
      </c>
      <c r="G867" s="15" t="s">
        <v>2599</v>
      </c>
      <c r="H867" s="14">
        <f t="shared" si="27"/>
        <v>2.1048800000000001</v>
      </c>
      <c r="I867" s="14"/>
      <c r="J867" s="14">
        <f t="shared" si="28"/>
        <v>2.1048800000000001</v>
      </c>
      <c r="K867" s="13">
        <v>0.84</v>
      </c>
      <c r="L867" s="13">
        <v>0.97</v>
      </c>
      <c r="M867" s="13">
        <v>0.29487999999999998</v>
      </c>
    </row>
    <row r="868" spans="1:13" ht="25.5" x14ac:dyDescent="0.2">
      <c r="A868" s="106"/>
      <c r="B868" s="12" t="s">
        <v>3655</v>
      </c>
      <c r="C868" s="12" t="s">
        <v>3660</v>
      </c>
      <c r="D868" s="113" t="s">
        <v>7</v>
      </c>
      <c r="E868" s="113" t="s">
        <v>2460</v>
      </c>
      <c r="F868" s="113" t="s">
        <v>2460</v>
      </c>
      <c r="G868" s="15" t="s">
        <v>2599</v>
      </c>
      <c r="H868" s="14">
        <f t="shared" si="27"/>
        <v>31.702719999999999</v>
      </c>
      <c r="I868" s="14"/>
      <c r="J868" s="14">
        <f t="shared" si="28"/>
        <v>31.702719999999999</v>
      </c>
      <c r="K868" s="13">
        <v>27.23</v>
      </c>
      <c r="L868" s="13">
        <v>3.43</v>
      </c>
      <c r="M868" s="13">
        <v>1.0427200000000001</v>
      </c>
    </row>
    <row r="869" spans="1:13" ht="38.25" x14ac:dyDescent="0.2">
      <c r="A869" s="106"/>
      <c r="B869" s="12" t="s">
        <v>3655</v>
      </c>
      <c r="C869" s="12" t="s">
        <v>3665</v>
      </c>
      <c r="D869" s="113" t="s">
        <v>7</v>
      </c>
      <c r="E869" s="113" t="s">
        <v>2460</v>
      </c>
      <c r="F869" s="113" t="s">
        <v>2460</v>
      </c>
      <c r="G869" s="15" t="s">
        <v>2599</v>
      </c>
      <c r="H869" s="14">
        <f t="shared" si="27"/>
        <v>10.50952</v>
      </c>
      <c r="I869" s="14"/>
      <c r="J869" s="14">
        <f t="shared" si="28"/>
        <v>10.50952</v>
      </c>
      <c r="K869" s="13">
        <v>5.45</v>
      </c>
      <c r="L869" s="13">
        <v>3.88</v>
      </c>
      <c r="M869" s="13">
        <v>1.1795199999999999</v>
      </c>
    </row>
    <row r="870" spans="1:13" x14ac:dyDescent="0.2">
      <c r="A870" s="106"/>
      <c r="B870" s="12" t="s">
        <v>3655</v>
      </c>
      <c r="C870" s="12" t="s">
        <v>3666</v>
      </c>
      <c r="D870" s="113" t="s">
        <v>245</v>
      </c>
      <c r="E870" s="113" t="s">
        <v>2456</v>
      </c>
      <c r="F870" s="113" t="s">
        <v>2456</v>
      </c>
      <c r="G870" s="15" t="s">
        <v>2599</v>
      </c>
      <c r="H870" s="14">
        <f t="shared" si="27"/>
        <v>2.1048800000000001</v>
      </c>
      <c r="I870" s="14"/>
      <c r="J870" s="14">
        <f t="shared" si="28"/>
        <v>2.1048800000000001</v>
      </c>
      <c r="K870" s="13">
        <v>0.84</v>
      </c>
      <c r="L870" s="13">
        <v>0.97</v>
      </c>
      <c r="M870" s="13">
        <v>0.29487999999999998</v>
      </c>
    </row>
    <row r="871" spans="1:13" x14ac:dyDescent="0.2">
      <c r="A871" s="106"/>
      <c r="B871" s="12" t="s">
        <v>3655</v>
      </c>
      <c r="C871" s="12" t="s">
        <v>3667</v>
      </c>
      <c r="D871" s="113" t="s">
        <v>245</v>
      </c>
      <c r="E871" s="113" t="s">
        <v>2456</v>
      </c>
      <c r="F871" s="113" t="s">
        <v>2456</v>
      </c>
      <c r="G871" s="15" t="s">
        <v>2599</v>
      </c>
      <c r="H871" s="14">
        <f t="shared" si="27"/>
        <v>2.1048800000000001</v>
      </c>
      <c r="I871" s="14"/>
      <c r="J871" s="14">
        <f t="shared" si="28"/>
        <v>2.1048800000000001</v>
      </c>
      <c r="K871" s="13">
        <v>0.84</v>
      </c>
      <c r="L871" s="13">
        <v>0.97</v>
      </c>
      <c r="M871" s="13">
        <v>0.29487999999999998</v>
      </c>
    </row>
    <row r="872" spans="1:13" x14ac:dyDescent="0.2">
      <c r="A872" s="106"/>
      <c r="B872" s="12" t="s">
        <v>3655</v>
      </c>
      <c r="C872" s="12" t="s">
        <v>3668</v>
      </c>
      <c r="D872" s="113" t="s">
        <v>245</v>
      </c>
      <c r="E872" s="113" t="s">
        <v>2456</v>
      </c>
      <c r="F872" s="113" t="s">
        <v>2456</v>
      </c>
      <c r="G872" s="15" t="s">
        <v>2599</v>
      </c>
      <c r="H872" s="14">
        <f t="shared" si="27"/>
        <v>2.1048800000000001</v>
      </c>
      <c r="I872" s="14"/>
      <c r="J872" s="14">
        <f t="shared" si="28"/>
        <v>2.1048800000000001</v>
      </c>
      <c r="K872" s="13">
        <v>0.84</v>
      </c>
      <c r="L872" s="13">
        <v>0.97</v>
      </c>
      <c r="M872" s="13">
        <v>0.29487999999999998</v>
      </c>
    </row>
    <row r="873" spans="1:13" x14ac:dyDescent="0.2">
      <c r="A873" s="106"/>
      <c r="B873" s="12" t="s">
        <v>3655</v>
      </c>
      <c r="C873" s="12" t="s">
        <v>3669</v>
      </c>
      <c r="D873" s="113" t="s">
        <v>245</v>
      </c>
      <c r="E873" s="113" t="s">
        <v>2456</v>
      </c>
      <c r="F873" s="113" t="s">
        <v>2456</v>
      </c>
      <c r="G873" s="15" t="s">
        <v>2599</v>
      </c>
      <c r="H873" s="14">
        <f t="shared" si="27"/>
        <v>2.1048800000000001</v>
      </c>
      <c r="I873" s="14"/>
      <c r="J873" s="14">
        <f t="shared" si="28"/>
        <v>2.1048800000000001</v>
      </c>
      <c r="K873" s="13">
        <v>0.84</v>
      </c>
      <c r="L873" s="13">
        <v>0.97</v>
      </c>
      <c r="M873" s="13">
        <v>0.29487999999999998</v>
      </c>
    </row>
    <row r="874" spans="1:13" x14ac:dyDescent="0.2">
      <c r="A874" s="106"/>
      <c r="B874" s="12" t="s">
        <v>3655</v>
      </c>
      <c r="C874" s="12" t="s">
        <v>3670</v>
      </c>
      <c r="D874" s="113" t="s">
        <v>245</v>
      </c>
      <c r="E874" s="113" t="s">
        <v>2456</v>
      </c>
      <c r="F874" s="113" t="s">
        <v>2456</v>
      </c>
      <c r="G874" s="15" t="s">
        <v>2599</v>
      </c>
      <c r="H874" s="14">
        <f t="shared" si="27"/>
        <v>2.1048800000000001</v>
      </c>
      <c r="I874" s="14"/>
      <c r="J874" s="14">
        <f t="shared" si="28"/>
        <v>2.1048800000000001</v>
      </c>
      <c r="K874" s="13">
        <v>0.84</v>
      </c>
      <c r="L874" s="13">
        <v>0.97</v>
      </c>
      <c r="M874" s="13">
        <v>0.29487999999999998</v>
      </c>
    </row>
    <row r="875" spans="1:13" ht="12.75" customHeight="1" x14ac:dyDescent="0.2">
      <c r="A875" s="106"/>
      <c r="B875" s="12" t="s">
        <v>3655</v>
      </c>
      <c r="C875" s="12" t="s">
        <v>3671</v>
      </c>
      <c r="D875" s="113" t="s">
        <v>245</v>
      </c>
      <c r="E875" s="113" t="s">
        <v>2456</v>
      </c>
      <c r="F875" s="113" t="s">
        <v>2456</v>
      </c>
      <c r="G875" s="15" t="s">
        <v>2599</v>
      </c>
      <c r="H875" s="14">
        <f t="shared" si="27"/>
        <v>2.1048800000000001</v>
      </c>
      <c r="I875" s="14"/>
      <c r="J875" s="14">
        <f t="shared" si="28"/>
        <v>2.1048800000000001</v>
      </c>
      <c r="K875" s="13">
        <v>0.84</v>
      </c>
      <c r="L875" s="13">
        <v>0.97</v>
      </c>
      <c r="M875" s="13">
        <v>0.29487999999999998</v>
      </c>
    </row>
    <row r="876" spans="1:13" ht="12.75" customHeight="1" x14ac:dyDescent="0.2">
      <c r="A876" s="106"/>
      <c r="B876" s="12" t="s">
        <v>3655</v>
      </c>
      <c r="C876" s="12" t="s">
        <v>3672</v>
      </c>
      <c r="D876" s="113" t="s">
        <v>245</v>
      </c>
      <c r="E876" s="113" t="s">
        <v>2456</v>
      </c>
      <c r="F876" s="113" t="s">
        <v>2456</v>
      </c>
      <c r="G876" s="15" t="s">
        <v>2599</v>
      </c>
      <c r="H876" s="14">
        <f t="shared" si="27"/>
        <v>2.1048800000000001</v>
      </c>
      <c r="I876" s="14"/>
      <c r="J876" s="14">
        <f t="shared" si="28"/>
        <v>2.1048800000000001</v>
      </c>
      <c r="K876" s="13">
        <v>0.84</v>
      </c>
      <c r="L876" s="13">
        <v>0.97</v>
      </c>
      <c r="M876" s="13">
        <v>0.29487999999999998</v>
      </c>
    </row>
    <row r="877" spans="1:13" ht="12.75" customHeight="1" x14ac:dyDescent="0.2">
      <c r="A877" s="106"/>
      <c r="B877" s="12" t="s">
        <v>3655</v>
      </c>
      <c r="C877" s="12" t="s">
        <v>3673</v>
      </c>
      <c r="D877" s="113" t="s">
        <v>245</v>
      </c>
      <c r="E877" s="113" t="s">
        <v>2456</v>
      </c>
      <c r="F877" s="113" t="s">
        <v>2456</v>
      </c>
      <c r="G877" s="15" t="s">
        <v>2599</v>
      </c>
      <c r="H877" s="14">
        <f t="shared" si="27"/>
        <v>2.1048800000000001</v>
      </c>
      <c r="I877" s="14"/>
      <c r="J877" s="14">
        <f t="shared" si="28"/>
        <v>2.1048800000000001</v>
      </c>
      <c r="K877" s="13">
        <v>0.84</v>
      </c>
      <c r="L877" s="13">
        <v>0.97</v>
      </c>
      <c r="M877" s="13">
        <v>0.29487999999999998</v>
      </c>
    </row>
    <row r="878" spans="1:13" ht="12.75" customHeight="1" x14ac:dyDescent="0.2">
      <c r="A878" s="106"/>
      <c r="B878" s="12" t="s">
        <v>3655</v>
      </c>
      <c r="C878" s="12" t="s">
        <v>3674</v>
      </c>
      <c r="D878" s="113" t="s">
        <v>245</v>
      </c>
      <c r="E878" s="113" t="s">
        <v>2456</v>
      </c>
      <c r="F878" s="113" t="s">
        <v>2456</v>
      </c>
      <c r="G878" s="15" t="s">
        <v>2599</v>
      </c>
      <c r="H878" s="14">
        <f t="shared" si="27"/>
        <v>2.1048800000000001</v>
      </c>
      <c r="I878" s="14"/>
      <c r="J878" s="14">
        <f t="shared" si="28"/>
        <v>2.1048800000000001</v>
      </c>
      <c r="K878" s="13">
        <v>0.84</v>
      </c>
      <c r="L878" s="13">
        <v>0.97</v>
      </c>
      <c r="M878" s="13">
        <v>0.29487999999999998</v>
      </c>
    </row>
    <row r="879" spans="1:13" ht="25.5" x14ac:dyDescent="0.2">
      <c r="A879" s="106"/>
      <c r="B879" s="12" t="s">
        <v>3655</v>
      </c>
      <c r="C879" s="12" t="s">
        <v>3675</v>
      </c>
      <c r="D879" s="113" t="s">
        <v>7</v>
      </c>
      <c r="E879" s="113" t="s">
        <v>2633</v>
      </c>
      <c r="F879" s="113" t="s">
        <v>2633</v>
      </c>
      <c r="G879" s="15" t="s">
        <v>2599</v>
      </c>
      <c r="H879" s="14">
        <f t="shared" si="27"/>
        <v>16.343279999999996</v>
      </c>
      <c r="I879" s="14"/>
      <c r="J879" s="14">
        <f t="shared" si="28"/>
        <v>16.343279999999996</v>
      </c>
      <c r="K879" s="13">
        <v>15.6</v>
      </c>
      <c r="L879" s="13">
        <v>0.56999999999999995</v>
      </c>
      <c r="M879" s="13">
        <v>0.17327999999999999</v>
      </c>
    </row>
    <row r="880" spans="1:13" x14ac:dyDescent="0.2">
      <c r="A880" s="106"/>
      <c r="B880" s="12" t="s">
        <v>3676</v>
      </c>
      <c r="C880" s="12" t="s">
        <v>3677</v>
      </c>
      <c r="D880" s="113" t="s">
        <v>245</v>
      </c>
      <c r="E880" s="113" t="s">
        <v>2456</v>
      </c>
      <c r="F880" s="113" t="s">
        <v>2456</v>
      </c>
      <c r="G880" s="15" t="s">
        <v>2599</v>
      </c>
      <c r="H880" s="14">
        <f t="shared" si="27"/>
        <v>19.855200000000004</v>
      </c>
      <c r="I880" s="14"/>
      <c r="J880" s="14">
        <f t="shared" si="28"/>
        <v>19.855200000000004</v>
      </c>
      <c r="K880" s="13">
        <v>5.12</v>
      </c>
      <c r="L880" s="13">
        <v>11.3</v>
      </c>
      <c r="M880" s="13">
        <v>3.4352</v>
      </c>
    </row>
    <row r="881" spans="1:13" x14ac:dyDescent="0.2">
      <c r="A881" s="106"/>
      <c r="B881" s="12" t="s">
        <v>3676</v>
      </c>
      <c r="C881" s="12" t="s">
        <v>3678</v>
      </c>
      <c r="D881" s="113" t="s">
        <v>245</v>
      </c>
      <c r="E881" s="113" t="s">
        <v>2456</v>
      </c>
      <c r="F881" s="113" t="s">
        <v>2456</v>
      </c>
      <c r="G881" s="15" t="s">
        <v>2599</v>
      </c>
      <c r="H881" s="14">
        <f t="shared" si="27"/>
        <v>19.855200000000004</v>
      </c>
      <c r="I881" s="14"/>
      <c r="J881" s="14">
        <f t="shared" si="28"/>
        <v>19.855200000000004</v>
      </c>
      <c r="K881" s="13">
        <v>5.12</v>
      </c>
      <c r="L881" s="13">
        <v>11.3</v>
      </c>
      <c r="M881" s="13">
        <v>3.4352</v>
      </c>
    </row>
    <row r="882" spans="1:13" x14ac:dyDescent="0.2">
      <c r="A882" s="106"/>
      <c r="B882" s="12" t="s">
        <v>3676</v>
      </c>
      <c r="C882" s="12" t="s">
        <v>3679</v>
      </c>
      <c r="D882" s="113" t="s">
        <v>245</v>
      </c>
      <c r="E882" s="113" t="s">
        <v>2456</v>
      </c>
      <c r="F882" s="113" t="s">
        <v>2456</v>
      </c>
      <c r="G882" s="15" t="s">
        <v>2599</v>
      </c>
      <c r="H882" s="14">
        <f t="shared" si="27"/>
        <v>7.9732000000000003</v>
      </c>
      <c r="I882" s="14"/>
      <c r="J882" s="14">
        <f t="shared" si="28"/>
        <v>7.9732000000000003</v>
      </c>
      <c r="K882" s="13">
        <v>0.41</v>
      </c>
      <c r="L882" s="13">
        <v>5.8</v>
      </c>
      <c r="M882" s="13">
        <v>1.7631999999999999</v>
      </c>
    </row>
    <row r="883" spans="1:13" x14ac:dyDescent="0.2">
      <c r="A883" s="106"/>
      <c r="B883" s="12" t="s">
        <v>3676</v>
      </c>
      <c r="C883" s="12" t="s">
        <v>3680</v>
      </c>
      <c r="D883" s="113" t="s">
        <v>245</v>
      </c>
      <c r="E883" s="113" t="s">
        <v>2456</v>
      </c>
      <c r="F883" s="113" t="s">
        <v>2456</v>
      </c>
      <c r="G883" s="15" t="s">
        <v>2599</v>
      </c>
      <c r="H883" s="14">
        <f t="shared" si="27"/>
        <v>3.3388</v>
      </c>
      <c r="I883" s="14"/>
      <c r="J883" s="14">
        <f t="shared" si="28"/>
        <v>3.3388</v>
      </c>
      <c r="K883" s="13">
        <v>0.47</v>
      </c>
      <c r="L883" s="13">
        <v>2.2000000000000002</v>
      </c>
      <c r="M883" s="13">
        <v>0.66880000000000006</v>
      </c>
    </row>
    <row r="884" spans="1:13" x14ac:dyDescent="0.2">
      <c r="A884" s="106"/>
      <c r="B884" s="12" t="s">
        <v>3676</v>
      </c>
      <c r="C884" s="12" t="s">
        <v>3681</v>
      </c>
      <c r="D884" s="113" t="s">
        <v>245</v>
      </c>
      <c r="E884" s="113" t="s">
        <v>2456</v>
      </c>
      <c r="F884" s="113" t="s">
        <v>2456</v>
      </c>
      <c r="G884" s="15" t="s">
        <v>2599</v>
      </c>
      <c r="H884" s="14">
        <f t="shared" si="27"/>
        <v>2.6867999999999999</v>
      </c>
      <c r="I884" s="14"/>
      <c r="J884" s="14">
        <f t="shared" si="28"/>
        <v>2.6867999999999999</v>
      </c>
      <c r="K884" s="13">
        <v>0.47</v>
      </c>
      <c r="L884" s="13">
        <v>1.7</v>
      </c>
      <c r="M884" s="13">
        <v>0.51679999999999993</v>
      </c>
    </row>
    <row r="885" spans="1:13" x14ac:dyDescent="0.2">
      <c r="A885" s="106"/>
      <c r="B885" s="12" t="s">
        <v>3682</v>
      </c>
      <c r="C885" s="12" t="s">
        <v>3683</v>
      </c>
      <c r="D885" s="113" t="s">
        <v>245</v>
      </c>
      <c r="E885" s="113" t="s">
        <v>2458</v>
      </c>
      <c r="F885" s="113" t="s">
        <v>2458</v>
      </c>
      <c r="G885" s="15" t="s">
        <v>2599</v>
      </c>
      <c r="H885" s="14">
        <f t="shared" si="27"/>
        <v>16.736000000000001</v>
      </c>
      <c r="I885" s="14"/>
      <c r="J885" s="14">
        <f t="shared" si="28"/>
        <v>16.736000000000001</v>
      </c>
      <c r="K885" s="13">
        <v>5</v>
      </c>
      <c r="L885" s="13">
        <v>9</v>
      </c>
      <c r="M885" s="13">
        <v>2.7359999999999998</v>
      </c>
    </row>
    <row r="886" spans="1:13" x14ac:dyDescent="0.2">
      <c r="A886" s="106"/>
      <c r="B886" s="12" t="s">
        <v>3682</v>
      </c>
      <c r="C886" s="12" t="s">
        <v>3684</v>
      </c>
      <c r="D886" s="113" t="s">
        <v>245</v>
      </c>
      <c r="E886" s="113" t="s">
        <v>2458</v>
      </c>
      <c r="F886" s="113" t="s">
        <v>2458</v>
      </c>
      <c r="G886" s="15" t="s">
        <v>2599</v>
      </c>
      <c r="H886" s="14">
        <f t="shared" si="27"/>
        <v>16.736000000000001</v>
      </c>
      <c r="I886" s="14"/>
      <c r="J886" s="14">
        <f t="shared" si="28"/>
        <v>16.736000000000001</v>
      </c>
      <c r="K886" s="13">
        <v>5</v>
      </c>
      <c r="L886" s="13">
        <v>9</v>
      </c>
      <c r="M886" s="13">
        <v>2.7359999999999998</v>
      </c>
    </row>
    <row r="887" spans="1:13" x14ac:dyDescent="0.2">
      <c r="A887" s="106"/>
      <c r="B887" s="12" t="s">
        <v>3682</v>
      </c>
      <c r="C887" s="12" t="s">
        <v>3685</v>
      </c>
      <c r="D887" s="113" t="s">
        <v>245</v>
      </c>
      <c r="E887" s="113" t="s">
        <v>2458</v>
      </c>
      <c r="F887" s="113" t="s">
        <v>2458</v>
      </c>
      <c r="G887" s="15" t="s">
        <v>2599</v>
      </c>
      <c r="H887" s="14">
        <f t="shared" si="27"/>
        <v>16.736000000000001</v>
      </c>
      <c r="I887" s="14"/>
      <c r="J887" s="14">
        <f t="shared" si="28"/>
        <v>16.736000000000001</v>
      </c>
      <c r="K887" s="13">
        <v>5</v>
      </c>
      <c r="L887" s="13">
        <v>9</v>
      </c>
      <c r="M887" s="13">
        <v>2.7359999999999998</v>
      </c>
    </row>
    <row r="888" spans="1:13" x14ac:dyDescent="0.2">
      <c r="A888" s="106"/>
      <c r="B888" s="12" t="s">
        <v>3682</v>
      </c>
      <c r="C888" s="12" t="s">
        <v>3686</v>
      </c>
      <c r="D888" s="113" t="s">
        <v>245</v>
      </c>
      <c r="E888" s="113" t="s">
        <v>2458</v>
      </c>
      <c r="F888" s="113" t="s">
        <v>2458</v>
      </c>
      <c r="G888" s="15" t="s">
        <v>2599</v>
      </c>
      <c r="H888" s="14">
        <f t="shared" si="27"/>
        <v>16.736000000000001</v>
      </c>
      <c r="I888" s="14"/>
      <c r="J888" s="14">
        <f t="shared" si="28"/>
        <v>16.736000000000001</v>
      </c>
      <c r="K888" s="13">
        <v>5</v>
      </c>
      <c r="L888" s="13">
        <v>9</v>
      </c>
      <c r="M888" s="13">
        <v>2.7359999999999998</v>
      </c>
    </row>
    <row r="889" spans="1:13" ht="51" x14ac:dyDescent="0.2">
      <c r="A889" s="106"/>
      <c r="B889" s="12" t="s">
        <v>3682</v>
      </c>
      <c r="C889" s="12" t="s">
        <v>3687</v>
      </c>
      <c r="D889" s="113" t="s">
        <v>245</v>
      </c>
      <c r="E889" s="113" t="s">
        <v>2458</v>
      </c>
      <c r="F889" s="113" t="s">
        <v>2458</v>
      </c>
      <c r="G889" s="15" t="s">
        <v>2599</v>
      </c>
      <c r="H889" s="14">
        <f t="shared" si="27"/>
        <v>432.16</v>
      </c>
      <c r="I889" s="14"/>
      <c r="J889" s="14">
        <f t="shared" si="28"/>
        <v>432.16</v>
      </c>
      <c r="K889" s="13">
        <v>380</v>
      </c>
      <c r="L889" s="13">
        <v>40</v>
      </c>
      <c r="M889" s="13">
        <v>12.16</v>
      </c>
    </row>
    <row r="890" spans="1:13" ht="38.25" x14ac:dyDescent="0.2">
      <c r="A890" s="106"/>
      <c r="B890" s="12" t="s">
        <v>3688</v>
      </c>
      <c r="C890" s="12" t="s">
        <v>3689</v>
      </c>
      <c r="D890" s="113" t="s">
        <v>245</v>
      </c>
      <c r="E890" s="113" t="s">
        <v>2455</v>
      </c>
      <c r="F890" s="113" t="s">
        <v>2455</v>
      </c>
      <c r="G890" s="15" t="s">
        <v>2599</v>
      </c>
      <c r="H890" s="14">
        <f t="shared" si="27"/>
        <v>432.16</v>
      </c>
      <c r="I890" s="14"/>
      <c r="J890" s="14">
        <f t="shared" si="28"/>
        <v>432.16</v>
      </c>
      <c r="K890" s="13">
        <v>380</v>
      </c>
      <c r="L890" s="13">
        <v>40</v>
      </c>
      <c r="M890" s="13">
        <v>12.16</v>
      </c>
    </row>
    <row r="891" spans="1:13" x14ac:dyDescent="0.2">
      <c r="A891" s="106"/>
      <c r="B891" s="12" t="s">
        <v>3690</v>
      </c>
      <c r="C891" s="12" t="s">
        <v>3691</v>
      </c>
      <c r="D891" s="113" t="s">
        <v>245</v>
      </c>
      <c r="E891" s="113" t="s">
        <v>2455</v>
      </c>
      <c r="F891" s="113" t="s">
        <v>2455</v>
      </c>
      <c r="G891" s="15" t="s">
        <v>2599</v>
      </c>
      <c r="H891" s="14">
        <f t="shared" si="27"/>
        <v>1.0384799999999998</v>
      </c>
      <c r="I891" s="14"/>
      <c r="J891" s="14">
        <f t="shared" si="28"/>
        <v>1.0384799999999998</v>
      </c>
      <c r="K891" s="13">
        <v>0.23</v>
      </c>
      <c r="L891" s="13">
        <v>0.62</v>
      </c>
      <c r="M891" s="13">
        <v>0.18847999999999998</v>
      </c>
    </row>
    <row r="892" spans="1:13" x14ac:dyDescent="0.2">
      <c r="A892" s="106"/>
      <c r="B892" s="12" t="s">
        <v>3690</v>
      </c>
      <c r="C892" s="12" t="s">
        <v>3692</v>
      </c>
      <c r="D892" s="113" t="s">
        <v>245</v>
      </c>
      <c r="E892" s="113" t="s">
        <v>2455</v>
      </c>
      <c r="F892" s="113" t="s">
        <v>2455</v>
      </c>
      <c r="G892" s="15" t="s">
        <v>2599</v>
      </c>
      <c r="H892" s="14">
        <f t="shared" si="27"/>
        <v>1.0384799999999998</v>
      </c>
      <c r="I892" s="14"/>
      <c r="J892" s="14">
        <f t="shared" si="28"/>
        <v>1.0384799999999998</v>
      </c>
      <c r="K892" s="13">
        <v>0.23</v>
      </c>
      <c r="L892" s="13">
        <v>0.62</v>
      </c>
      <c r="M892" s="13">
        <v>0.18847999999999998</v>
      </c>
    </row>
    <row r="893" spans="1:13" x14ac:dyDescent="0.2">
      <c r="A893" s="106"/>
      <c r="B893" s="12" t="s">
        <v>3690</v>
      </c>
      <c r="C893" s="12" t="s">
        <v>3693</v>
      </c>
      <c r="D893" s="113" t="s">
        <v>245</v>
      </c>
      <c r="E893" s="113" t="s">
        <v>2455</v>
      </c>
      <c r="F893" s="113" t="s">
        <v>2455</v>
      </c>
      <c r="G893" s="15" t="s">
        <v>2599</v>
      </c>
      <c r="H893" s="14">
        <f t="shared" si="27"/>
        <v>1.0384799999999998</v>
      </c>
      <c r="I893" s="14"/>
      <c r="J893" s="14">
        <f t="shared" si="28"/>
        <v>1.0384799999999998</v>
      </c>
      <c r="K893" s="13">
        <v>0.23</v>
      </c>
      <c r="L893" s="13">
        <v>0.62</v>
      </c>
      <c r="M893" s="13">
        <v>0.18847999999999998</v>
      </c>
    </row>
    <row r="894" spans="1:13" ht="25.5" x14ac:dyDescent="0.2">
      <c r="A894" s="106"/>
      <c r="B894" s="12" t="s">
        <v>3690</v>
      </c>
      <c r="C894" s="12" t="s">
        <v>3694</v>
      </c>
      <c r="D894" s="113" t="s">
        <v>245</v>
      </c>
      <c r="E894" s="113" t="s">
        <v>2455</v>
      </c>
      <c r="F894" s="113" t="s">
        <v>2455</v>
      </c>
      <c r="G894" s="15" t="s">
        <v>2599</v>
      </c>
      <c r="H894" s="14">
        <f t="shared" si="27"/>
        <v>1.0384799999999998</v>
      </c>
      <c r="I894" s="14"/>
      <c r="J894" s="14">
        <f t="shared" si="28"/>
        <v>1.0384799999999998</v>
      </c>
      <c r="K894" s="13">
        <v>0.23</v>
      </c>
      <c r="L894" s="13">
        <v>0.62</v>
      </c>
      <c r="M894" s="13">
        <v>0.18847999999999998</v>
      </c>
    </row>
    <row r="895" spans="1:13" ht="25.5" x14ac:dyDescent="0.2">
      <c r="A895" s="106"/>
      <c r="B895" s="12" t="s">
        <v>3690</v>
      </c>
      <c r="C895" s="12" t="s">
        <v>3695</v>
      </c>
      <c r="D895" s="113" t="s">
        <v>245</v>
      </c>
      <c r="E895" s="113" t="s">
        <v>2455</v>
      </c>
      <c r="F895" s="113" t="s">
        <v>2455</v>
      </c>
      <c r="G895" s="15" t="s">
        <v>2599</v>
      </c>
      <c r="H895" s="14">
        <f t="shared" si="27"/>
        <v>1.0384799999999998</v>
      </c>
      <c r="I895" s="14"/>
      <c r="J895" s="14">
        <f t="shared" si="28"/>
        <v>1.0384799999999998</v>
      </c>
      <c r="K895" s="13">
        <v>0.23</v>
      </c>
      <c r="L895" s="13">
        <v>0.62</v>
      </c>
      <c r="M895" s="13">
        <v>0.18847999999999998</v>
      </c>
    </row>
    <row r="896" spans="1:13" ht="25.5" x14ac:dyDescent="0.2">
      <c r="A896" s="106"/>
      <c r="B896" s="12" t="s">
        <v>3690</v>
      </c>
      <c r="C896" s="12" t="s">
        <v>3696</v>
      </c>
      <c r="D896" s="113" t="s">
        <v>245</v>
      </c>
      <c r="E896" s="113" t="s">
        <v>2455</v>
      </c>
      <c r="F896" s="113" t="s">
        <v>2455</v>
      </c>
      <c r="G896" s="15" t="s">
        <v>2599</v>
      </c>
      <c r="H896" s="14">
        <f t="shared" si="27"/>
        <v>1.0384799999999998</v>
      </c>
      <c r="I896" s="14"/>
      <c r="J896" s="14">
        <f t="shared" si="28"/>
        <v>1.0384799999999998</v>
      </c>
      <c r="K896" s="13">
        <v>0.23</v>
      </c>
      <c r="L896" s="13">
        <v>0.62</v>
      </c>
      <c r="M896" s="13">
        <v>0.18847999999999998</v>
      </c>
    </row>
    <row r="897" spans="1:13" ht="25.5" x14ac:dyDescent="0.2">
      <c r="A897" s="106"/>
      <c r="B897" s="12" t="s">
        <v>3690</v>
      </c>
      <c r="C897" s="12" t="s">
        <v>3697</v>
      </c>
      <c r="D897" s="113" t="s">
        <v>245</v>
      </c>
      <c r="E897" s="113" t="s">
        <v>2455</v>
      </c>
      <c r="F897" s="113" t="s">
        <v>2455</v>
      </c>
      <c r="G897" s="15" t="s">
        <v>2599</v>
      </c>
      <c r="H897" s="14">
        <f t="shared" si="27"/>
        <v>1.0384799999999998</v>
      </c>
      <c r="I897" s="14"/>
      <c r="J897" s="14">
        <f t="shared" si="28"/>
        <v>1.0384799999999998</v>
      </c>
      <c r="K897" s="13">
        <v>0.23</v>
      </c>
      <c r="L897" s="13">
        <v>0.62</v>
      </c>
      <c r="M897" s="13">
        <v>0.18847999999999998</v>
      </c>
    </row>
    <row r="898" spans="1:13" ht="25.5" x14ac:dyDescent="0.2">
      <c r="A898" s="106"/>
      <c r="B898" s="12" t="s">
        <v>3690</v>
      </c>
      <c r="C898" s="12" t="s">
        <v>3698</v>
      </c>
      <c r="D898" s="113" t="s">
        <v>245</v>
      </c>
      <c r="E898" s="113" t="s">
        <v>2455</v>
      </c>
      <c r="F898" s="113" t="s">
        <v>2455</v>
      </c>
      <c r="G898" s="15" t="s">
        <v>2599</v>
      </c>
      <c r="H898" s="14">
        <f t="shared" si="27"/>
        <v>1.0384799999999998</v>
      </c>
      <c r="I898" s="14"/>
      <c r="J898" s="14">
        <f t="shared" si="28"/>
        <v>1.0384799999999998</v>
      </c>
      <c r="K898" s="13">
        <v>0.23</v>
      </c>
      <c r="L898" s="13">
        <v>0.62</v>
      </c>
      <c r="M898" s="13">
        <v>0.18847999999999998</v>
      </c>
    </row>
    <row r="899" spans="1:13" ht="25.5" x14ac:dyDescent="0.2">
      <c r="A899" s="106"/>
      <c r="B899" s="12" t="s">
        <v>3690</v>
      </c>
      <c r="C899" s="12" t="s">
        <v>3699</v>
      </c>
      <c r="D899" s="113" t="s">
        <v>245</v>
      </c>
      <c r="E899" s="113" t="s">
        <v>2455</v>
      </c>
      <c r="F899" s="113" t="s">
        <v>2455</v>
      </c>
      <c r="G899" s="15" t="s">
        <v>2599</v>
      </c>
      <c r="H899" s="14">
        <f t="shared" si="27"/>
        <v>1.0384799999999998</v>
      </c>
      <c r="I899" s="14"/>
      <c r="J899" s="14">
        <f t="shared" si="28"/>
        <v>1.0384799999999998</v>
      </c>
      <c r="K899" s="13">
        <v>0.23</v>
      </c>
      <c r="L899" s="13">
        <v>0.62</v>
      </c>
      <c r="M899" s="13">
        <v>0.18847999999999998</v>
      </c>
    </row>
    <row r="900" spans="1:13" ht="25.5" x14ac:dyDescent="0.2">
      <c r="A900" s="106"/>
      <c r="B900" s="12" t="s">
        <v>3690</v>
      </c>
      <c r="C900" s="12" t="s">
        <v>3700</v>
      </c>
      <c r="D900" s="113" t="s">
        <v>245</v>
      </c>
      <c r="E900" s="113" t="s">
        <v>2455</v>
      </c>
      <c r="F900" s="113" t="s">
        <v>2455</v>
      </c>
      <c r="G900" s="15" t="s">
        <v>2599</v>
      </c>
      <c r="H900" s="14">
        <f t="shared" si="27"/>
        <v>1.0384799999999998</v>
      </c>
      <c r="I900" s="14"/>
      <c r="J900" s="14">
        <f t="shared" si="28"/>
        <v>1.0384799999999998</v>
      </c>
      <c r="K900" s="13">
        <v>0.23</v>
      </c>
      <c r="L900" s="13">
        <v>0.62</v>
      </c>
      <c r="M900" s="13">
        <v>0.18847999999999998</v>
      </c>
    </row>
    <row r="901" spans="1:13" ht="25.5" x14ac:dyDescent="0.2">
      <c r="A901" s="106"/>
      <c r="B901" s="12" t="s">
        <v>3690</v>
      </c>
      <c r="C901" s="12" t="s">
        <v>3701</v>
      </c>
      <c r="D901" s="113" t="s">
        <v>245</v>
      </c>
      <c r="E901" s="113" t="s">
        <v>2455</v>
      </c>
      <c r="F901" s="113" t="s">
        <v>2455</v>
      </c>
      <c r="G901" s="15" t="s">
        <v>2599</v>
      </c>
      <c r="H901" s="14">
        <f t="shared" si="27"/>
        <v>1.0384799999999998</v>
      </c>
      <c r="I901" s="14"/>
      <c r="J901" s="14">
        <f t="shared" si="28"/>
        <v>1.0384799999999998</v>
      </c>
      <c r="K901" s="13">
        <v>0.23</v>
      </c>
      <c r="L901" s="13">
        <v>0.62</v>
      </c>
      <c r="M901" s="13">
        <v>0.18847999999999998</v>
      </c>
    </row>
    <row r="902" spans="1:13" ht="25.5" x14ac:dyDescent="0.2">
      <c r="A902" s="106"/>
      <c r="B902" s="12" t="s">
        <v>3690</v>
      </c>
      <c r="C902" s="12" t="s">
        <v>3702</v>
      </c>
      <c r="D902" s="113" t="s">
        <v>245</v>
      </c>
      <c r="E902" s="113" t="s">
        <v>2455</v>
      </c>
      <c r="F902" s="113" t="s">
        <v>2455</v>
      </c>
      <c r="G902" s="15" t="s">
        <v>2599</v>
      </c>
      <c r="H902" s="14">
        <f t="shared" si="27"/>
        <v>1.0384799999999998</v>
      </c>
      <c r="I902" s="14"/>
      <c r="J902" s="14">
        <f t="shared" si="28"/>
        <v>1.0384799999999998</v>
      </c>
      <c r="K902" s="13">
        <v>0.23</v>
      </c>
      <c r="L902" s="13">
        <v>0.62</v>
      </c>
      <c r="M902" s="13">
        <v>0.18847999999999998</v>
      </c>
    </row>
    <row r="903" spans="1:13" ht="25.5" x14ac:dyDescent="0.2">
      <c r="A903" s="106"/>
      <c r="B903" s="12" t="s">
        <v>3703</v>
      </c>
      <c r="C903" s="12" t="s">
        <v>3704</v>
      </c>
      <c r="D903" s="113" t="s">
        <v>759</v>
      </c>
      <c r="E903" s="113" t="s">
        <v>2455</v>
      </c>
      <c r="F903" s="113" t="s">
        <v>2455</v>
      </c>
      <c r="G903" s="15" t="s">
        <v>2599</v>
      </c>
      <c r="H903" s="14">
        <f t="shared" si="27"/>
        <v>4.7126400000000004</v>
      </c>
      <c r="I903" s="14"/>
      <c r="J903" s="14">
        <f t="shared" si="28"/>
        <v>4.7126400000000004</v>
      </c>
      <c r="K903" s="13">
        <v>1.57</v>
      </c>
      <c r="L903" s="13">
        <v>2.41</v>
      </c>
      <c r="M903" s="13">
        <v>0.73264000000000007</v>
      </c>
    </row>
    <row r="904" spans="1:13" ht="25.5" x14ac:dyDescent="0.2">
      <c r="A904" s="106"/>
      <c r="B904" s="12" t="s">
        <v>3703</v>
      </c>
      <c r="C904" s="12" t="s">
        <v>3705</v>
      </c>
      <c r="D904" s="113" t="s">
        <v>245</v>
      </c>
      <c r="E904" s="113" t="s">
        <v>2455</v>
      </c>
      <c r="F904" s="113" t="s">
        <v>2455</v>
      </c>
      <c r="G904" s="15" t="s">
        <v>2599</v>
      </c>
      <c r="H904" s="14">
        <f t="shared" ref="H904:H967" si="29">I904+J904</f>
        <v>1.8723999999999998</v>
      </c>
      <c r="I904" s="14"/>
      <c r="J904" s="14">
        <f t="shared" ref="J904:J967" si="30">SUM(K904:M904)</f>
        <v>1.8723999999999998</v>
      </c>
      <c r="K904" s="13">
        <v>1.0900000000000001</v>
      </c>
      <c r="L904" s="13">
        <v>0.6</v>
      </c>
      <c r="M904" s="13">
        <v>0.18239999999999998</v>
      </c>
    </row>
    <row r="905" spans="1:13" ht="25.5" x14ac:dyDescent="0.2">
      <c r="A905" s="106"/>
      <c r="B905" s="12" t="s">
        <v>3706</v>
      </c>
      <c r="C905" s="12" t="s">
        <v>3707</v>
      </c>
      <c r="D905" s="113" t="s">
        <v>245</v>
      </c>
      <c r="E905" s="113" t="s">
        <v>2455</v>
      </c>
      <c r="F905" s="113" t="s">
        <v>2455</v>
      </c>
      <c r="G905" s="15" t="s">
        <v>2599</v>
      </c>
      <c r="H905" s="14">
        <f t="shared" si="29"/>
        <v>16.400880000000001</v>
      </c>
      <c r="I905" s="14"/>
      <c r="J905" s="14">
        <f t="shared" si="30"/>
        <v>16.400880000000001</v>
      </c>
      <c r="K905" s="13">
        <v>13.18</v>
      </c>
      <c r="L905" s="13">
        <v>2.4700000000000002</v>
      </c>
      <c r="M905" s="13">
        <v>0.75087999999999999</v>
      </c>
    </row>
    <row r="906" spans="1:13" ht="25.5" x14ac:dyDescent="0.2">
      <c r="A906" s="106"/>
      <c r="B906" s="12" t="s">
        <v>3706</v>
      </c>
      <c r="C906" s="12" t="s">
        <v>3708</v>
      </c>
      <c r="D906" s="113" t="s">
        <v>245</v>
      </c>
      <c r="E906" s="113" t="s">
        <v>2455</v>
      </c>
      <c r="F906" s="113" t="s">
        <v>2455</v>
      </c>
      <c r="G906" s="15" t="s">
        <v>2599</v>
      </c>
      <c r="H906" s="14">
        <f t="shared" si="29"/>
        <v>16.400880000000001</v>
      </c>
      <c r="I906" s="14"/>
      <c r="J906" s="14">
        <f t="shared" si="30"/>
        <v>16.400880000000001</v>
      </c>
      <c r="K906" s="13">
        <v>13.18</v>
      </c>
      <c r="L906" s="13">
        <v>2.4700000000000002</v>
      </c>
      <c r="M906" s="13">
        <v>0.75087999999999999</v>
      </c>
    </row>
    <row r="907" spans="1:13" ht="25.5" x14ac:dyDescent="0.2">
      <c r="A907" s="106"/>
      <c r="B907" s="12" t="s">
        <v>3682</v>
      </c>
      <c r="C907" s="12" t="s">
        <v>3709</v>
      </c>
      <c r="D907" s="113" t="s">
        <v>245</v>
      </c>
      <c r="E907" s="113" t="s">
        <v>2616</v>
      </c>
      <c r="F907" s="113" t="s">
        <v>2616</v>
      </c>
      <c r="G907" s="15" t="s">
        <v>2599</v>
      </c>
      <c r="H907" s="14">
        <f t="shared" si="29"/>
        <v>2.5948799999999999</v>
      </c>
      <c r="I907" s="14"/>
      <c r="J907" s="14">
        <f t="shared" si="30"/>
        <v>2.5948799999999999</v>
      </c>
      <c r="K907" s="13">
        <v>1.33</v>
      </c>
      <c r="L907" s="13">
        <v>0.97</v>
      </c>
      <c r="M907" s="13">
        <v>0.29487999999999998</v>
      </c>
    </row>
    <row r="908" spans="1:13" ht="38.25" x14ac:dyDescent="0.2">
      <c r="A908" s="106"/>
      <c r="B908" s="12" t="s">
        <v>3682</v>
      </c>
      <c r="C908" s="12" t="s">
        <v>3710</v>
      </c>
      <c r="D908" s="113" t="s">
        <v>245</v>
      </c>
      <c r="E908" s="113" t="s">
        <v>2616</v>
      </c>
      <c r="F908" s="113" t="s">
        <v>2616</v>
      </c>
      <c r="G908" s="15" t="s">
        <v>2599</v>
      </c>
      <c r="H908" s="14">
        <f t="shared" si="29"/>
        <v>5.6503200000000007</v>
      </c>
      <c r="I908" s="14"/>
      <c r="J908" s="14">
        <f t="shared" si="30"/>
        <v>5.6503200000000007</v>
      </c>
      <c r="K908" s="13">
        <v>0.33</v>
      </c>
      <c r="L908" s="13">
        <v>4.08</v>
      </c>
      <c r="M908" s="13">
        <v>1.2403200000000001</v>
      </c>
    </row>
    <row r="909" spans="1:13" ht="25.5" x14ac:dyDescent="0.2">
      <c r="A909" s="106"/>
      <c r="B909" s="12" t="s">
        <v>3682</v>
      </c>
      <c r="C909" s="12" t="s">
        <v>3711</v>
      </c>
      <c r="D909" s="113" t="s">
        <v>245</v>
      </c>
      <c r="E909" s="113" t="s">
        <v>2616</v>
      </c>
      <c r="F909" s="113" t="s">
        <v>2616</v>
      </c>
      <c r="G909" s="15" t="s">
        <v>2599</v>
      </c>
      <c r="H909" s="14">
        <f t="shared" si="29"/>
        <v>2.5948799999999999</v>
      </c>
      <c r="I909" s="14"/>
      <c r="J909" s="14">
        <f t="shared" si="30"/>
        <v>2.5948799999999999</v>
      </c>
      <c r="K909" s="13">
        <v>1.33</v>
      </c>
      <c r="L909" s="13">
        <v>0.97</v>
      </c>
      <c r="M909" s="13">
        <v>0.29487999999999998</v>
      </c>
    </row>
    <row r="910" spans="1:13" ht="38.25" x14ac:dyDescent="0.2">
      <c r="A910" s="106"/>
      <c r="B910" s="12" t="s">
        <v>3682</v>
      </c>
      <c r="C910" s="12" t="s">
        <v>3712</v>
      </c>
      <c r="D910" s="113" t="s">
        <v>245</v>
      </c>
      <c r="E910" s="113" t="s">
        <v>2616</v>
      </c>
      <c r="F910" s="113" t="s">
        <v>2616</v>
      </c>
      <c r="G910" s="15" t="s">
        <v>2599</v>
      </c>
      <c r="H910" s="14">
        <f t="shared" si="29"/>
        <v>5.6503200000000007</v>
      </c>
      <c r="I910" s="14"/>
      <c r="J910" s="14">
        <f t="shared" si="30"/>
        <v>5.6503200000000007</v>
      </c>
      <c r="K910" s="13">
        <v>0.33</v>
      </c>
      <c r="L910" s="13">
        <v>4.08</v>
      </c>
      <c r="M910" s="13">
        <v>1.2403200000000001</v>
      </c>
    </row>
    <row r="911" spans="1:13" ht="25.5" x14ac:dyDescent="0.2">
      <c r="A911" s="106"/>
      <c r="B911" s="12" t="s">
        <v>3682</v>
      </c>
      <c r="C911" s="12" t="s">
        <v>3713</v>
      </c>
      <c r="D911" s="113" t="s">
        <v>245</v>
      </c>
      <c r="E911" s="113" t="s">
        <v>2616</v>
      </c>
      <c r="F911" s="113" t="s">
        <v>2616</v>
      </c>
      <c r="G911" s="15" t="s">
        <v>2599</v>
      </c>
      <c r="H911" s="14">
        <f t="shared" si="29"/>
        <v>2.5948799999999999</v>
      </c>
      <c r="I911" s="14"/>
      <c r="J911" s="14">
        <f t="shared" si="30"/>
        <v>2.5948799999999999</v>
      </c>
      <c r="K911" s="13">
        <v>1.33</v>
      </c>
      <c r="L911" s="13">
        <v>0.97</v>
      </c>
      <c r="M911" s="13">
        <v>0.29487999999999998</v>
      </c>
    </row>
    <row r="912" spans="1:13" ht="38.25" x14ac:dyDescent="0.2">
      <c r="A912" s="106"/>
      <c r="B912" s="12" t="s">
        <v>3682</v>
      </c>
      <c r="C912" s="12" t="s">
        <v>3714</v>
      </c>
      <c r="D912" s="113" t="s">
        <v>245</v>
      </c>
      <c r="E912" s="113" t="s">
        <v>2616</v>
      </c>
      <c r="F912" s="113" t="s">
        <v>2616</v>
      </c>
      <c r="G912" s="15" t="s">
        <v>2599</v>
      </c>
      <c r="H912" s="14">
        <f t="shared" si="29"/>
        <v>5.6503200000000007</v>
      </c>
      <c r="I912" s="14"/>
      <c r="J912" s="14">
        <f t="shared" si="30"/>
        <v>5.6503200000000007</v>
      </c>
      <c r="K912" s="13">
        <v>0.33</v>
      </c>
      <c r="L912" s="13">
        <v>4.08</v>
      </c>
      <c r="M912" s="13">
        <v>1.2403200000000001</v>
      </c>
    </row>
    <row r="913" spans="1:13" ht="25.5" x14ac:dyDescent="0.2">
      <c r="A913" s="106"/>
      <c r="B913" s="12" t="s">
        <v>3682</v>
      </c>
      <c r="C913" s="12" t="s">
        <v>3715</v>
      </c>
      <c r="D913" s="113" t="s">
        <v>245</v>
      </c>
      <c r="E913" s="113" t="s">
        <v>2616</v>
      </c>
      <c r="F913" s="113" t="s">
        <v>2616</v>
      </c>
      <c r="G913" s="15" t="s">
        <v>2599</v>
      </c>
      <c r="H913" s="14">
        <f t="shared" si="29"/>
        <v>2.5948799999999999</v>
      </c>
      <c r="I913" s="14"/>
      <c r="J913" s="14">
        <f t="shared" si="30"/>
        <v>2.5948799999999999</v>
      </c>
      <c r="K913" s="13">
        <v>1.33</v>
      </c>
      <c r="L913" s="13">
        <v>0.97</v>
      </c>
      <c r="M913" s="13">
        <v>0.29487999999999998</v>
      </c>
    </row>
    <row r="914" spans="1:13" ht="38.25" x14ac:dyDescent="0.2">
      <c r="A914" s="106"/>
      <c r="B914" s="12" t="s">
        <v>3682</v>
      </c>
      <c r="C914" s="12" t="s">
        <v>3716</v>
      </c>
      <c r="D914" s="113" t="s">
        <v>245</v>
      </c>
      <c r="E914" s="113" t="s">
        <v>2616</v>
      </c>
      <c r="F914" s="113" t="s">
        <v>2616</v>
      </c>
      <c r="G914" s="15" t="s">
        <v>2599</v>
      </c>
      <c r="H914" s="14">
        <f t="shared" si="29"/>
        <v>5.6503200000000007</v>
      </c>
      <c r="I914" s="14"/>
      <c r="J914" s="14">
        <f t="shared" si="30"/>
        <v>5.6503200000000007</v>
      </c>
      <c r="K914" s="13">
        <v>0.33</v>
      </c>
      <c r="L914" s="13">
        <v>4.08</v>
      </c>
      <c r="M914" s="13">
        <v>1.2403200000000001</v>
      </c>
    </row>
    <row r="915" spans="1:13" ht="25.5" x14ac:dyDescent="0.2">
      <c r="A915" s="106"/>
      <c r="B915" s="12" t="s">
        <v>3682</v>
      </c>
      <c r="C915" s="12" t="s">
        <v>3717</v>
      </c>
      <c r="D915" s="113" t="s">
        <v>245</v>
      </c>
      <c r="E915" s="113" t="s">
        <v>2616</v>
      </c>
      <c r="F915" s="113" t="s">
        <v>2616</v>
      </c>
      <c r="G915" s="15" t="s">
        <v>2599</v>
      </c>
      <c r="H915" s="14">
        <f t="shared" si="29"/>
        <v>2.5948799999999999</v>
      </c>
      <c r="I915" s="14"/>
      <c r="J915" s="14">
        <f t="shared" si="30"/>
        <v>2.5948799999999999</v>
      </c>
      <c r="K915" s="13">
        <v>1.33</v>
      </c>
      <c r="L915" s="13">
        <v>0.97</v>
      </c>
      <c r="M915" s="13">
        <v>0.29487999999999998</v>
      </c>
    </row>
    <row r="916" spans="1:13" ht="38.25" x14ac:dyDescent="0.2">
      <c r="A916" s="106"/>
      <c r="B916" s="12" t="s">
        <v>3682</v>
      </c>
      <c r="C916" s="12" t="s">
        <v>3718</v>
      </c>
      <c r="D916" s="113" t="s">
        <v>245</v>
      </c>
      <c r="E916" s="113" t="s">
        <v>2616</v>
      </c>
      <c r="F916" s="113" t="s">
        <v>2616</v>
      </c>
      <c r="G916" s="15" t="s">
        <v>2599</v>
      </c>
      <c r="H916" s="14">
        <f t="shared" si="29"/>
        <v>5.6503200000000007</v>
      </c>
      <c r="I916" s="14"/>
      <c r="J916" s="14">
        <f t="shared" si="30"/>
        <v>5.6503200000000007</v>
      </c>
      <c r="K916" s="13">
        <v>0.33</v>
      </c>
      <c r="L916" s="13">
        <v>4.08</v>
      </c>
      <c r="M916" s="13">
        <v>1.2403200000000001</v>
      </c>
    </row>
    <row r="917" spans="1:13" ht="25.5" x14ac:dyDescent="0.2">
      <c r="A917" s="106"/>
      <c r="B917" s="12" t="s">
        <v>3682</v>
      </c>
      <c r="C917" s="12" t="s">
        <v>3719</v>
      </c>
      <c r="D917" s="113" t="s">
        <v>245</v>
      </c>
      <c r="E917" s="113" t="s">
        <v>2616</v>
      </c>
      <c r="F917" s="113" t="s">
        <v>2616</v>
      </c>
      <c r="G917" s="15" t="s">
        <v>2599</v>
      </c>
      <c r="H917" s="14">
        <f t="shared" si="29"/>
        <v>2.5948799999999999</v>
      </c>
      <c r="I917" s="14"/>
      <c r="J917" s="14">
        <f t="shared" si="30"/>
        <v>2.5948799999999999</v>
      </c>
      <c r="K917" s="13">
        <v>1.33</v>
      </c>
      <c r="L917" s="13">
        <v>0.97</v>
      </c>
      <c r="M917" s="13">
        <v>0.29487999999999998</v>
      </c>
    </row>
    <row r="918" spans="1:13" ht="38.25" x14ac:dyDescent="0.2">
      <c r="A918" s="106"/>
      <c r="B918" s="12" t="s">
        <v>3682</v>
      </c>
      <c r="C918" s="12" t="s">
        <v>3720</v>
      </c>
      <c r="D918" s="113" t="s">
        <v>245</v>
      </c>
      <c r="E918" s="113" t="s">
        <v>2616</v>
      </c>
      <c r="F918" s="113" t="s">
        <v>2616</v>
      </c>
      <c r="G918" s="15" t="s">
        <v>2599</v>
      </c>
      <c r="H918" s="14">
        <f t="shared" si="29"/>
        <v>5.6503200000000007</v>
      </c>
      <c r="I918" s="14"/>
      <c r="J918" s="14">
        <f t="shared" si="30"/>
        <v>5.6503200000000007</v>
      </c>
      <c r="K918" s="13">
        <v>0.33</v>
      </c>
      <c r="L918" s="13">
        <v>4.08</v>
      </c>
      <c r="M918" s="13">
        <v>1.2403200000000001</v>
      </c>
    </row>
    <row r="919" spans="1:13" ht="25.5" x14ac:dyDescent="0.2">
      <c r="A919" s="106"/>
      <c r="B919" s="12" t="s">
        <v>3682</v>
      </c>
      <c r="C919" s="12" t="s">
        <v>3721</v>
      </c>
      <c r="D919" s="113" t="s">
        <v>245</v>
      </c>
      <c r="E919" s="113" t="s">
        <v>2616</v>
      </c>
      <c r="F919" s="113" t="s">
        <v>2616</v>
      </c>
      <c r="G919" s="15" t="s">
        <v>2599</v>
      </c>
      <c r="H919" s="14">
        <f t="shared" si="29"/>
        <v>8.6010399999999994</v>
      </c>
      <c r="I919" s="14"/>
      <c r="J919" s="14">
        <f t="shared" si="30"/>
        <v>8.6010399999999994</v>
      </c>
      <c r="K919" s="13">
        <v>1.0900000000000001</v>
      </c>
      <c r="L919" s="13">
        <v>5.76</v>
      </c>
      <c r="M919" s="13">
        <v>1.7510399999999999</v>
      </c>
    </row>
    <row r="920" spans="1:13" ht="25.5" x14ac:dyDescent="0.2">
      <c r="A920" s="106"/>
      <c r="B920" s="12" t="s">
        <v>3682</v>
      </c>
      <c r="C920" s="12" t="s">
        <v>3722</v>
      </c>
      <c r="D920" s="113" t="s">
        <v>245</v>
      </c>
      <c r="E920" s="113" t="s">
        <v>2616</v>
      </c>
      <c r="F920" s="113" t="s">
        <v>2616</v>
      </c>
      <c r="G920" s="15" t="s">
        <v>2599</v>
      </c>
      <c r="H920" s="14">
        <f t="shared" si="29"/>
        <v>8.6010399999999994</v>
      </c>
      <c r="I920" s="14"/>
      <c r="J920" s="14">
        <f t="shared" si="30"/>
        <v>8.6010399999999994</v>
      </c>
      <c r="K920" s="13">
        <v>1.0900000000000001</v>
      </c>
      <c r="L920" s="13">
        <v>5.76</v>
      </c>
      <c r="M920" s="13">
        <v>1.7510399999999999</v>
      </c>
    </row>
    <row r="921" spans="1:13" ht="25.5" x14ac:dyDescent="0.2">
      <c r="A921" s="106"/>
      <c r="B921" s="12" t="s">
        <v>3682</v>
      </c>
      <c r="C921" s="12" t="s">
        <v>3723</v>
      </c>
      <c r="D921" s="113" t="s">
        <v>245</v>
      </c>
      <c r="E921" s="113" t="s">
        <v>2616</v>
      </c>
      <c r="F921" s="113" t="s">
        <v>2616</v>
      </c>
      <c r="G921" s="15" t="s">
        <v>2599</v>
      </c>
      <c r="H921" s="14">
        <f t="shared" si="29"/>
        <v>8.6010399999999994</v>
      </c>
      <c r="I921" s="14"/>
      <c r="J921" s="14">
        <f t="shared" si="30"/>
        <v>8.6010399999999994</v>
      </c>
      <c r="K921" s="13">
        <v>1.0900000000000001</v>
      </c>
      <c r="L921" s="13">
        <v>5.76</v>
      </c>
      <c r="M921" s="13">
        <v>1.7510399999999999</v>
      </c>
    </row>
    <row r="922" spans="1:13" ht="25.5" x14ac:dyDescent="0.2">
      <c r="A922" s="106"/>
      <c r="B922" s="12" t="s">
        <v>3682</v>
      </c>
      <c r="C922" s="12" t="s">
        <v>3724</v>
      </c>
      <c r="D922" s="113" t="s">
        <v>245</v>
      </c>
      <c r="E922" s="113" t="s">
        <v>2616</v>
      </c>
      <c r="F922" s="113" t="s">
        <v>2616</v>
      </c>
      <c r="G922" s="15" t="s">
        <v>2599</v>
      </c>
      <c r="H922" s="14">
        <f t="shared" si="29"/>
        <v>2.5811200000000003</v>
      </c>
      <c r="I922" s="14"/>
      <c r="J922" s="14">
        <f t="shared" si="30"/>
        <v>2.5811200000000003</v>
      </c>
      <c r="K922" s="13">
        <v>0.26</v>
      </c>
      <c r="L922" s="13">
        <v>1.78</v>
      </c>
      <c r="M922" s="13">
        <v>0.54112000000000005</v>
      </c>
    </row>
    <row r="923" spans="1:13" ht="25.5" x14ac:dyDescent="0.2">
      <c r="A923" s="106"/>
      <c r="B923" s="12" t="s">
        <v>3682</v>
      </c>
      <c r="C923" s="12" t="s">
        <v>3725</v>
      </c>
      <c r="D923" s="113" t="s">
        <v>245</v>
      </c>
      <c r="E923" s="113" t="s">
        <v>2616</v>
      </c>
      <c r="F923" s="113" t="s">
        <v>2616</v>
      </c>
      <c r="G923" s="15" t="s">
        <v>2599</v>
      </c>
      <c r="H923" s="14">
        <f t="shared" si="29"/>
        <v>2.5811200000000003</v>
      </c>
      <c r="I923" s="14"/>
      <c r="J923" s="14">
        <f t="shared" si="30"/>
        <v>2.5811200000000003</v>
      </c>
      <c r="K923" s="13">
        <v>0.26</v>
      </c>
      <c r="L923" s="13">
        <v>1.78</v>
      </c>
      <c r="M923" s="13">
        <v>0.54112000000000005</v>
      </c>
    </row>
    <row r="924" spans="1:13" ht="25.5" x14ac:dyDescent="0.2">
      <c r="A924" s="106"/>
      <c r="B924" s="12" t="s">
        <v>3682</v>
      </c>
      <c r="C924" s="12" t="s">
        <v>3726</v>
      </c>
      <c r="D924" s="113" t="s">
        <v>759</v>
      </c>
      <c r="E924" s="113" t="s">
        <v>2616</v>
      </c>
      <c r="F924" s="113" t="s">
        <v>2616</v>
      </c>
      <c r="G924" s="15" t="s">
        <v>2599</v>
      </c>
      <c r="H924" s="14">
        <f t="shared" si="29"/>
        <v>8.3656799999999993</v>
      </c>
      <c r="I924" s="14"/>
      <c r="J924" s="14">
        <f t="shared" si="30"/>
        <v>8.3656799999999993</v>
      </c>
      <c r="K924" s="13">
        <v>1.95</v>
      </c>
      <c r="L924" s="13">
        <v>4.92</v>
      </c>
      <c r="M924" s="13">
        <v>1.4956799999999999</v>
      </c>
    </row>
    <row r="925" spans="1:13" ht="38.25" x14ac:dyDescent="0.2">
      <c r="A925" s="106"/>
      <c r="B925" s="12" t="s">
        <v>3682</v>
      </c>
      <c r="C925" s="12" t="s">
        <v>3727</v>
      </c>
      <c r="D925" s="113" t="s">
        <v>759</v>
      </c>
      <c r="E925" s="113" t="s">
        <v>2616</v>
      </c>
      <c r="F925" s="113" t="s">
        <v>2616</v>
      </c>
      <c r="G925" s="15" t="s">
        <v>2599</v>
      </c>
      <c r="H925" s="14">
        <f t="shared" si="29"/>
        <v>4.2635999999999994</v>
      </c>
      <c r="I925" s="14"/>
      <c r="J925" s="14">
        <f t="shared" si="30"/>
        <v>4.2635999999999994</v>
      </c>
      <c r="K925" s="13">
        <v>3.09</v>
      </c>
      <c r="L925" s="13">
        <v>0.9</v>
      </c>
      <c r="M925" s="13">
        <v>0.27360000000000001</v>
      </c>
    </row>
    <row r="926" spans="1:13" x14ac:dyDescent="0.2">
      <c r="A926" s="106"/>
      <c r="B926" s="12" t="s">
        <v>3682</v>
      </c>
      <c r="C926" s="12" t="s">
        <v>3728</v>
      </c>
      <c r="D926" s="113" t="s">
        <v>245</v>
      </c>
      <c r="E926" s="113" t="s">
        <v>2616</v>
      </c>
      <c r="F926" s="113" t="s">
        <v>2616</v>
      </c>
      <c r="G926" s="15" t="s">
        <v>2599</v>
      </c>
      <c r="H926" s="14">
        <f t="shared" si="29"/>
        <v>3.86904</v>
      </c>
      <c r="I926" s="14"/>
      <c r="J926" s="14">
        <f t="shared" si="30"/>
        <v>3.86904</v>
      </c>
      <c r="K926" s="13">
        <v>1.9</v>
      </c>
      <c r="L926" s="13">
        <v>1.51</v>
      </c>
      <c r="M926" s="13">
        <v>0.45904</v>
      </c>
    </row>
    <row r="927" spans="1:13" ht="25.5" x14ac:dyDescent="0.2">
      <c r="A927" s="106"/>
      <c r="B927" s="12" t="s">
        <v>3682</v>
      </c>
      <c r="C927" s="12" t="s">
        <v>3729</v>
      </c>
      <c r="D927" s="113" t="s">
        <v>759</v>
      </c>
      <c r="E927" s="113" t="s">
        <v>2616</v>
      </c>
      <c r="F927" s="113" t="s">
        <v>2616</v>
      </c>
      <c r="G927" s="15" t="s">
        <v>2599</v>
      </c>
      <c r="H927" s="14">
        <f t="shared" si="29"/>
        <v>8.3656799999999993</v>
      </c>
      <c r="I927" s="14"/>
      <c r="J927" s="14">
        <f t="shared" si="30"/>
        <v>8.3656799999999993</v>
      </c>
      <c r="K927" s="13">
        <v>1.95</v>
      </c>
      <c r="L927" s="13">
        <v>4.92</v>
      </c>
      <c r="M927" s="13">
        <v>1.4956799999999999</v>
      </c>
    </row>
    <row r="928" spans="1:13" ht="38.25" x14ac:dyDescent="0.2">
      <c r="A928" s="106"/>
      <c r="B928" s="12" t="s">
        <v>3682</v>
      </c>
      <c r="C928" s="12" t="s">
        <v>3730</v>
      </c>
      <c r="D928" s="113" t="s">
        <v>759</v>
      </c>
      <c r="E928" s="113" t="s">
        <v>2616</v>
      </c>
      <c r="F928" s="113" t="s">
        <v>2616</v>
      </c>
      <c r="G928" s="15" t="s">
        <v>2599</v>
      </c>
      <c r="H928" s="14">
        <f t="shared" si="29"/>
        <v>4.2635999999999994</v>
      </c>
      <c r="I928" s="14"/>
      <c r="J928" s="14">
        <f t="shared" si="30"/>
        <v>4.2635999999999994</v>
      </c>
      <c r="K928" s="13">
        <v>3.09</v>
      </c>
      <c r="L928" s="13">
        <v>0.9</v>
      </c>
      <c r="M928" s="13">
        <v>0.27360000000000001</v>
      </c>
    </row>
    <row r="929" spans="1:13" x14ac:dyDescent="0.2">
      <c r="A929" s="106"/>
      <c r="B929" s="12" t="s">
        <v>3682</v>
      </c>
      <c r="C929" s="12" t="s">
        <v>3731</v>
      </c>
      <c r="D929" s="113" t="s">
        <v>245</v>
      </c>
      <c r="E929" s="113" t="s">
        <v>2616</v>
      </c>
      <c r="F929" s="113" t="s">
        <v>2616</v>
      </c>
      <c r="G929" s="15" t="s">
        <v>2599</v>
      </c>
      <c r="H929" s="14">
        <f t="shared" si="29"/>
        <v>3.86904</v>
      </c>
      <c r="I929" s="14"/>
      <c r="J929" s="14">
        <f t="shared" si="30"/>
        <v>3.86904</v>
      </c>
      <c r="K929" s="13">
        <v>1.9</v>
      </c>
      <c r="L929" s="13">
        <v>1.51</v>
      </c>
      <c r="M929" s="13">
        <v>0.45904</v>
      </c>
    </row>
    <row r="930" spans="1:13" ht="25.5" x14ac:dyDescent="0.2">
      <c r="A930" s="106"/>
      <c r="B930" s="12" t="s">
        <v>3688</v>
      </c>
      <c r="C930" s="12" t="s">
        <v>3732</v>
      </c>
      <c r="D930" s="113" t="s">
        <v>245</v>
      </c>
      <c r="E930" s="113" t="s">
        <v>2616</v>
      </c>
      <c r="F930" s="113" t="s">
        <v>2616</v>
      </c>
      <c r="G930" s="15" t="s">
        <v>2599</v>
      </c>
      <c r="H930" s="14">
        <f t="shared" si="29"/>
        <v>148.86255999999997</v>
      </c>
      <c r="I930" s="14"/>
      <c r="J930" s="14">
        <f t="shared" si="30"/>
        <v>148.86255999999997</v>
      </c>
      <c r="K930" s="13">
        <v>90</v>
      </c>
      <c r="L930" s="13">
        <v>45.14</v>
      </c>
      <c r="M930" s="13">
        <v>13.72256</v>
      </c>
    </row>
    <row r="931" spans="1:13" x14ac:dyDescent="0.2">
      <c r="A931" s="106"/>
      <c r="B931" s="12" t="s">
        <v>3682</v>
      </c>
      <c r="C931" s="12" t="s">
        <v>3733</v>
      </c>
      <c r="D931" s="113" t="s">
        <v>245</v>
      </c>
      <c r="E931" s="113" t="s">
        <v>2460</v>
      </c>
      <c r="F931" s="113" t="s">
        <v>2460</v>
      </c>
      <c r="G931" s="15" t="s">
        <v>2599</v>
      </c>
      <c r="H931" s="14">
        <f t="shared" si="29"/>
        <v>47.862879999999997</v>
      </c>
      <c r="I931" s="14"/>
      <c r="J931" s="14">
        <f t="shared" si="30"/>
        <v>47.862879999999997</v>
      </c>
      <c r="K931" s="13">
        <v>6.5</v>
      </c>
      <c r="L931" s="13">
        <v>31.72</v>
      </c>
      <c r="M931" s="13">
        <v>9.6428799999999999</v>
      </c>
    </row>
    <row r="932" spans="1:13" ht="38.25" x14ac:dyDescent="0.2">
      <c r="A932" s="106"/>
      <c r="B932" s="12" t="s">
        <v>3682</v>
      </c>
      <c r="C932" s="12" t="s">
        <v>3734</v>
      </c>
      <c r="D932" s="113" t="s">
        <v>245</v>
      </c>
      <c r="E932" s="113" t="s">
        <v>2460</v>
      </c>
      <c r="F932" s="113" t="s">
        <v>2460</v>
      </c>
      <c r="G932" s="15" t="s">
        <v>2599</v>
      </c>
      <c r="H932" s="14">
        <f t="shared" si="29"/>
        <v>32.899679999999996</v>
      </c>
      <c r="I932" s="14"/>
      <c r="J932" s="14">
        <f t="shared" si="30"/>
        <v>32.899679999999996</v>
      </c>
      <c r="K932" s="13">
        <v>23.55</v>
      </c>
      <c r="L932" s="13">
        <v>7.17</v>
      </c>
      <c r="M932" s="13">
        <v>2.1796799999999998</v>
      </c>
    </row>
    <row r="933" spans="1:13" x14ac:dyDescent="0.2">
      <c r="A933" s="106"/>
      <c r="B933" s="12" t="s">
        <v>3682</v>
      </c>
      <c r="C933" s="12" t="s">
        <v>3735</v>
      </c>
      <c r="D933" s="113" t="s">
        <v>245</v>
      </c>
      <c r="E933" s="113" t="s">
        <v>2460</v>
      </c>
      <c r="F933" s="113" t="s">
        <v>2460</v>
      </c>
      <c r="G933" s="15" t="s">
        <v>2599</v>
      </c>
      <c r="H933" s="14">
        <f t="shared" si="29"/>
        <v>47.862879999999997</v>
      </c>
      <c r="I933" s="14"/>
      <c r="J933" s="14">
        <f t="shared" si="30"/>
        <v>47.862879999999997</v>
      </c>
      <c r="K933" s="13">
        <v>6.5</v>
      </c>
      <c r="L933" s="13">
        <v>31.72</v>
      </c>
      <c r="M933" s="13">
        <v>9.6428799999999999</v>
      </c>
    </row>
    <row r="934" spans="1:13" ht="38.25" x14ac:dyDescent="0.2">
      <c r="A934" s="106"/>
      <c r="B934" s="12" t="s">
        <v>3682</v>
      </c>
      <c r="C934" s="12" t="s">
        <v>3736</v>
      </c>
      <c r="D934" s="113" t="s">
        <v>245</v>
      </c>
      <c r="E934" s="113" t="s">
        <v>2460</v>
      </c>
      <c r="F934" s="113" t="s">
        <v>2460</v>
      </c>
      <c r="G934" s="15" t="s">
        <v>2599</v>
      </c>
      <c r="H934" s="14">
        <f t="shared" si="29"/>
        <v>32.899679999999996</v>
      </c>
      <c r="I934" s="14"/>
      <c r="J934" s="14">
        <f t="shared" si="30"/>
        <v>32.899679999999996</v>
      </c>
      <c r="K934" s="13">
        <v>23.55</v>
      </c>
      <c r="L934" s="13">
        <v>7.17</v>
      </c>
      <c r="M934" s="13">
        <v>2.1796799999999998</v>
      </c>
    </row>
    <row r="935" spans="1:13" x14ac:dyDescent="0.2">
      <c r="A935" s="106"/>
      <c r="B935" s="12" t="s">
        <v>3682</v>
      </c>
      <c r="C935" s="12" t="s">
        <v>3737</v>
      </c>
      <c r="D935" s="113" t="s">
        <v>759</v>
      </c>
      <c r="E935" s="113" t="s">
        <v>2460</v>
      </c>
      <c r="F935" s="113" t="s">
        <v>2460</v>
      </c>
      <c r="G935" s="15" t="s">
        <v>2599</v>
      </c>
      <c r="H935" s="14">
        <f t="shared" si="29"/>
        <v>7.6654400000000003</v>
      </c>
      <c r="I935" s="14"/>
      <c r="J935" s="14">
        <f t="shared" si="30"/>
        <v>7.6654400000000003</v>
      </c>
      <c r="K935" s="13">
        <v>0.35</v>
      </c>
      <c r="L935" s="13">
        <v>5.61</v>
      </c>
      <c r="M935" s="13">
        <v>1.7054400000000001</v>
      </c>
    </row>
    <row r="936" spans="1:13" ht="38.25" x14ac:dyDescent="0.2">
      <c r="A936" s="106"/>
      <c r="B936" s="12" t="s">
        <v>3682</v>
      </c>
      <c r="C936" s="12" t="s">
        <v>3738</v>
      </c>
      <c r="D936" s="113" t="s">
        <v>759</v>
      </c>
      <c r="E936" s="113" t="s">
        <v>2460</v>
      </c>
      <c r="F936" s="113" t="s">
        <v>2460</v>
      </c>
      <c r="G936" s="15" t="s">
        <v>2599</v>
      </c>
      <c r="H936" s="14">
        <f t="shared" si="29"/>
        <v>5.5447999999999995</v>
      </c>
      <c r="I936" s="14"/>
      <c r="J936" s="14">
        <f t="shared" si="30"/>
        <v>5.5447999999999995</v>
      </c>
      <c r="K936" s="13">
        <v>3.98</v>
      </c>
      <c r="L936" s="13">
        <v>1.2</v>
      </c>
      <c r="M936" s="13">
        <v>0.36479999999999996</v>
      </c>
    </row>
    <row r="937" spans="1:13" ht="25.5" x14ac:dyDescent="0.2">
      <c r="A937" s="106"/>
      <c r="B937" s="12" t="s">
        <v>3682</v>
      </c>
      <c r="C937" s="12" t="s">
        <v>3739</v>
      </c>
      <c r="D937" s="113" t="s">
        <v>759</v>
      </c>
      <c r="E937" s="113" t="s">
        <v>2460</v>
      </c>
      <c r="F937" s="113" t="s">
        <v>2460</v>
      </c>
      <c r="G937" s="15" t="s">
        <v>2599</v>
      </c>
      <c r="H937" s="14">
        <f t="shared" si="29"/>
        <v>44.696160000000006</v>
      </c>
      <c r="I937" s="14"/>
      <c r="J937" s="14">
        <f t="shared" si="30"/>
        <v>44.696160000000006</v>
      </c>
      <c r="K937" s="13">
        <v>43.34</v>
      </c>
      <c r="L937" s="13">
        <v>1.04</v>
      </c>
      <c r="M937" s="13">
        <v>0.31616</v>
      </c>
    </row>
    <row r="938" spans="1:13" x14ac:dyDescent="0.2">
      <c r="A938" s="106"/>
      <c r="B938" s="12" t="s">
        <v>3682</v>
      </c>
      <c r="C938" s="12" t="s">
        <v>3740</v>
      </c>
      <c r="D938" s="113" t="s">
        <v>759</v>
      </c>
      <c r="E938" s="113" t="s">
        <v>2460</v>
      </c>
      <c r="F938" s="113" t="s">
        <v>2460</v>
      </c>
      <c r="G938" s="15" t="s">
        <v>2599</v>
      </c>
      <c r="H938" s="14">
        <f t="shared" si="29"/>
        <v>7.6654400000000003</v>
      </c>
      <c r="I938" s="14"/>
      <c r="J938" s="14">
        <f t="shared" si="30"/>
        <v>7.6654400000000003</v>
      </c>
      <c r="K938" s="13">
        <v>0.35</v>
      </c>
      <c r="L938" s="13">
        <v>5.61</v>
      </c>
      <c r="M938" s="13">
        <v>1.7054400000000001</v>
      </c>
    </row>
    <row r="939" spans="1:13" ht="38.25" x14ac:dyDescent="0.2">
      <c r="A939" s="106"/>
      <c r="B939" s="12" t="s">
        <v>3682</v>
      </c>
      <c r="C939" s="12" t="s">
        <v>3741</v>
      </c>
      <c r="D939" s="113" t="s">
        <v>759</v>
      </c>
      <c r="E939" s="113" t="s">
        <v>2460</v>
      </c>
      <c r="F939" s="113" t="s">
        <v>2460</v>
      </c>
      <c r="G939" s="15" t="s">
        <v>2599</v>
      </c>
      <c r="H939" s="14">
        <f t="shared" si="29"/>
        <v>5.5447999999999995</v>
      </c>
      <c r="I939" s="14"/>
      <c r="J939" s="14">
        <f t="shared" si="30"/>
        <v>5.5447999999999995</v>
      </c>
      <c r="K939" s="13">
        <v>3.98</v>
      </c>
      <c r="L939" s="13">
        <v>1.2</v>
      </c>
      <c r="M939" s="13">
        <v>0.36479999999999996</v>
      </c>
    </row>
    <row r="940" spans="1:13" ht="25.5" x14ac:dyDescent="0.2">
      <c r="A940" s="106"/>
      <c r="B940" s="12" t="s">
        <v>3682</v>
      </c>
      <c r="C940" s="12" t="s">
        <v>3742</v>
      </c>
      <c r="D940" s="113" t="s">
        <v>759</v>
      </c>
      <c r="E940" s="113" t="s">
        <v>2460</v>
      </c>
      <c r="F940" s="113" t="s">
        <v>2460</v>
      </c>
      <c r="G940" s="15" t="s">
        <v>2599</v>
      </c>
      <c r="H940" s="14">
        <f t="shared" si="29"/>
        <v>44.696160000000006</v>
      </c>
      <c r="I940" s="14"/>
      <c r="J940" s="14">
        <f t="shared" si="30"/>
        <v>44.696160000000006</v>
      </c>
      <c r="K940" s="13">
        <v>43.34</v>
      </c>
      <c r="L940" s="13">
        <v>1.04</v>
      </c>
      <c r="M940" s="13">
        <v>0.31616</v>
      </c>
    </row>
    <row r="941" spans="1:13" x14ac:dyDescent="0.2">
      <c r="A941" s="106"/>
      <c r="B941" s="12" t="s">
        <v>3682</v>
      </c>
      <c r="C941" s="12" t="s">
        <v>3743</v>
      </c>
      <c r="D941" s="113" t="s">
        <v>245</v>
      </c>
      <c r="E941" s="113" t="s">
        <v>2456</v>
      </c>
      <c r="F941" s="113" t="s">
        <v>2456</v>
      </c>
      <c r="G941" s="15" t="s">
        <v>2599</v>
      </c>
      <c r="H941" s="14">
        <f t="shared" si="29"/>
        <v>50.362879999999997</v>
      </c>
      <c r="I941" s="14"/>
      <c r="J941" s="14">
        <f t="shared" si="30"/>
        <v>50.362879999999997</v>
      </c>
      <c r="K941" s="13">
        <v>9</v>
      </c>
      <c r="L941" s="13">
        <v>31.72</v>
      </c>
      <c r="M941" s="13">
        <v>9.6428799999999999</v>
      </c>
    </row>
    <row r="942" spans="1:13" ht="38.25" x14ac:dyDescent="0.2">
      <c r="A942" s="106"/>
      <c r="B942" s="12" t="s">
        <v>3682</v>
      </c>
      <c r="C942" s="12" t="s">
        <v>3744</v>
      </c>
      <c r="D942" s="113" t="s">
        <v>245</v>
      </c>
      <c r="E942" s="113" t="s">
        <v>2456</v>
      </c>
      <c r="F942" s="113" t="s">
        <v>2456</v>
      </c>
      <c r="G942" s="15" t="s">
        <v>2599</v>
      </c>
      <c r="H942" s="14">
        <f t="shared" si="29"/>
        <v>32.899679999999996</v>
      </c>
      <c r="I942" s="14"/>
      <c r="J942" s="14">
        <f t="shared" si="30"/>
        <v>32.899679999999996</v>
      </c>
      <c r="K942" s="13">
        <v>23.55</v>
      </c>
      <c r="L942" s="13">
        <v>7.17</v>
      </c>
      <c r="M942" s="13">
        <v>2.1796799999999998</v>
      </c>
    </row>
    <row r="943" spans="1:13" x14ac:dyDescent="0.2">
      <c r="A943" s="106"/>
      <c r="B943" s="12" t="s">
        <v>3682</v>
      </c>
      <c r="C943" s="18" t="s">
        <v>3745</v>
      </c>
      <c r="D943" s="113" t="s">
        <v>245</v>
      </c>
      <c r="E943" s="113" t="s">
        <v>2456</v>
      </c>
      <c r="F943" s="113" t="s">
        <v>2456</v>
      </c>
      <c r="G943" s="15" t="s">
        <v>2599</v>
      </c>
      <c r="H943" s="14">
        <f t="shared" si="29"/>
        <v>108.86256</v>
      </c>
      <c r="I943" s="14"/>
      <c r="J943" s="14">
        <f t="shared" si="30"/>
        <v>108.86256</v>
      </c>
      <c r="K943" s="13">
        <v>50</v>
      </c>
      <c r="L943" s="13">
        <v>45.14</v>
      </c>
      <c r="M943" s="13">
        <v>13.72256</v>
      </c>
    </row>
    <row r="944" spans="1:13" x14ac:dyDescent="0.2">
      <c r="A944" s="106"/>
      <c r="B944" s="12" t="s">
        <v>3682</v>
      </c>
      <c r="C944" s="12" t="s">
        <v>3746</v>
      </c>
      <c r="D944" s="113" t="s">
        <v>245</v>
      </c>
      <c r="E944" s="113" t="s">
        <v>2456</v>
      </c>
      <c r="F944" s="113" t="s">
        <v>2456</v>
      </c>
      <c r="G944" s="15" t="s">
        <v>2599</v>
      </c>
      <c r="H944" s="14">
        <f t="shared" si="29"/>
        <v>143.36920000000001</v>
      </c>
      <c r="I944" s="14"/>
      <c r="J944" s="14">
        <f t="shared" si="30"/>
        <v>143.36920000000001</v>
      </c>
      <c r="K944" s="13">
        <v>138.74</v>
      </c>
      <c r="L944" s="13">
        <v>3.55</v>
      </c>
      <c r="M944" s="13">
        <v>1.0791999999999999</v>
      </c>
    </row>
    <row r="945" spans="1:13" x14ac:dyDescent="0.2">
      <c r="A945" s="106"/>
      <c r="B945" s="12" t="s">
        <v>3682</v>
      </c>
      <c r="C945" s="12" t="s">
        <v>3747</v>
      </c>
      <c r="D945" s="113" t="s">
        <v>245</v>
      </c>
      <c r="E945" s="113" t="s">
        <v>2456</v>
      </c>
      <c r="F945" s="113" t="s">
        <v>2456</v>
      </c>
      <c r="G945" s="15" t="s">
        <v>2599</v>
      </c>
      <c r="H945" s="14">
        <f t="shared" si="29"/>
        <v>9.1878399999999996</v>
      </c>
      <c r="I945" s="14"/>
      <c r="J945" s="14">
        <f t="shared" si="30"/>
        <v>9.1878399999999996</v>
      </c>
      <c r="K945" s="13">
        <v>2.72</v>
      </c>
      <c r="L945" s="13">
        <v>4.96</v>
      </c>
      <c r="M945" s="13">
        <v>1.5078399999999998</v>
      </c>
    </row>
    <row r="946" spans="1:13" ht="25.5" customHeight="1" x14ac:dyDescent="0.2">
      <c r="A946" s="106"/>
      <c r="B946" s="12" t="s">
        <v>3682</v>
      </c>
      <c r="C946" s="12" t="s">
        <v>3748</v>
      </c>
      <c r="D946" s="113" t="s">
        <v>245</v>
      </c>
      <c r="E946" s="113" t="s">
        <v>2456</v>
      </c>
      <c r="F946" s="113" t="s">
        <v>2456</v>
      </c>
      <c r="G946" s="15" t="s">
        <v>2599</v>
      </c>
      <c r="H946" s="14">
        <f t="shared" si="29"/>
        <v>61.067680000000003</v>
      </c>
      <c r="I946" s="14"/>
      <c r="J946" s="14">
        <f t="shared" si="30"/>
        <v>61.067680000000003</v>
      </c>
      <c r="K946" s="13">
        <v>37.700000000000003</v>
      </c>
      <c r="L946" s="13">
        <v>17.920000000000002</v>
      </c>
      <c r="M946" s="13">
        <v>5.4476800000000001</v>
      </c>
    </row>
    <row r="947" spans="1:13" ht="38.25" x14ac:dyDescent="0.2">
      <c r="A947" s="106"/>
      <c r="B947" s="12" t="s">
        <v>3682</v>
      </c>
      <c r="C947" s="12" t="s">
        <v>3749</v>
      </c>
      <c r="D947" s="113" t="s">
        <v>245</v>
      </c>
      <c r="E947" s="113" t="s">
        <v>2456</v>
      </c>
      <c r="F947" s="113" t="s">
        <v>2456</v>
      </c>
      <c r="G947" s="15" t="s">
        <v>2599</v>
      </c>
      <c r="H947" s="14">
        <f t="shared" si="29"/>
        <v>6.2292000000000005</v>
      </c>
      <c r="I947" s="14"/>
      <c r="J947" s="14">
        <f t="shared" si="30"/>
        <v>6.2292000000000005</v>
      </c>
      <c r="K947" s="13">
        <v>1.6</v>
      </c>
      <c r="L947" s="13">
        <v>3.55</v>
      </c>
      <c r="M947" s="13">
        <v>1.0791999999999999</v>
      </c>
    </row>
    <row r="948" spans="1:13" ht="38.25" x14ac:dyDescent="0.2">
      <c r="A948" s="106"/>
      <c r="B948" s="12" t="s">
        <v>3682</v>
      </c>
      <c r="C948" s="12" t="s">
        <v>3750</v>
      </c>
      <c r="D948" s="113" t="s">
        <v>245</v>
      </c>
      <c r="E948" s="113" t="s">
        <v>2456</v>
      </c>
      <c r="F948" s="113" t="s">
        <v>2456</v>
      </c>
      <c r="G948" s="15" t="s">
        <v>2599</v>
      </c>
      <c r="H948" s="14">
        <f t="shared" si="29"/>
        <v>6.2292000000000005</v>
      </c>
      <c r="I948" s="14"/>
      <c r="J948" s="14">
        <f t="shared" si="30"/>
        <v>6.2292000000000005</v>
      </c>
      <c r="K948" s="13">
        <v>1.6</v>
      </c>
      <c r="L948" s="13">
        <v>3.55</v>
      </c>
      <c r="M948" s="13">
        <v>1.0791999999999999</v>
      </c>
    </row>
    <row r="949" spans="1:13" ht="38.25" x14ac:dyDescent="0.2">
      <c r="A949" s="106"/>
      <c r="B949" s="12" t="s">
        <v>3682</v>
      </c>
      <c r="C949" s="12" t="s">
        <v>3751</v>
      </c>
      <c r="D949" s="113" t="s">
        <v>245</v>
      </c>
      <c r="E949" s="113" t="s">
        <v>2456</v>
      </c>
      <c r="F949" s="113" t="s">
        <v>2456</v>
      </c>
      <c r="G949" s="15" t="s">
        <v>2599</v>
      </c>
      <c r="H949" s="14">
        <f t="shared" si="29"/>
        <v>6.2292000000000005</v>
      </c>
      <c r="I949" s="14"/>
      <c r="J949" s="14">
        <f t="shared" si="30"/>
        <v>6.2292000000000005</v>
      </c>
      <c r="K949" s="13">
        <v>1.6</v>
      </c>
      <c r="L949" s="13">
        <v>3.55</v>
      </c>
      <c r="M949" s="13">
        <v>1.0791999999999999</v>
      </c>
    </row>
    <row r="950" spans="1:13" x14ac:dyDescent="0.2">
      <c r="A950" s="106"/>
      <c r="B950" s="12" t="s">
        <v>3682</v>
      </c>
      <c r="C950" s="12" t="s">
        <v>3752</v>
      </c>
      <c r="D950" s="113" t="s">
        <v>759</v>
      </c>
      <c r="E950" s="113" t="s">
        <v>2652</v>
      </c>
      <c r="F950" s="113" t="s">
        <v>2652</v>
      </c>
      <c r="G950" s="15" t="s">
        <v>2599</v>
      </c>
      <c r="H950" s="14">
        <f t="shared" si="29"/>
        <v>7.6654400000000003</v>
      </c>
      <c r="I950" s="14"/>
      <c r="J950" s="14">
        <f t="shared" si="30"/>
        <v>7.6654400000000003</v>
      </c>
      <c r="K950" s="13">
        <v>0.35</v>
      </c>
      <c r="L950" s="13">
        <v>5.61</v>
      </c>
      <c r="M950" s="13">
        <v>1.7054400000000001</v>
      </c>
    </row>
    <row r="951" spans="1:13" ht="38.25" x14ac:dyDescent="0.2">
      <c r="A951" s="106"/>
      <c r="B951" s="12" t="s">
        <v>3682</v>
      </c>
      <c r="C951" s="12" t="s">
        <v>3753</v>
      </c>
      <c r="D951" s="113" t="s">
        <v>759</v>
      </c>
      <c r="E951" s="113" t="s">
        <v>2652</v>
      </c>
      <c r="F951" s="113" t="s">
        <v>2652</v>
      </c>
      <c r="G951" s="15" t="s">
        <v>2599</v>
      </c>
      <c r="H951" s="14">
        <f t="shared" si="29"/>
        <v>5.5447999999999995</v>
      </c>
      <c r="I951" s="14"/>
      <c r="J951" s="14">
        <f t="shared" si="30"/>
        <v>5.5447999999999995</v>
      </c>
      <c r="K951" s="13">
        <v>3.98</v>
      </c>
      <c r="L951" s="13">
        <v>1.2</v>
      </c>
      <c r="M951" s="13">
        <v>0.36479999999999996</v>
      </c>
    </row>
    <row r="952" spans="1:13" ht="25.5" x14ac:dyDescent="0.2">
      <c r="A952" s="106"/>
      <c r="B952" s="12" t="s">
        <v>3682</v>
      </c>
      <c r="C952" s="18" t="s">
        <v>3754</v>
      </c>
      <c r="D952" s="113" t="s">
        <v>759</v>
      </c>
      <c r="E952" s="113" t="s">
        <v>2652</v>
      </c>
      <c r="F952" s="113" t="s">
        <v>2652</v>
      </c>
      <c r="G952" s="15" t="s">
        <v>2599</v>
      </c>
      <c r="H952" s="14">
        <f t="shared" si="29"/>
        <v>44.696160000000006</v>
      </c>
      <c r="I952" s="14"/>
      <c r="J952" s="14">
        <f t="shared" si="30"/>
        <v>44.696160000000006</v>
      </c>
      <c r="K952" s="13">
        <v>43.34</v>
      </c>
      <c r="L952" s="13">
        <v>1.04</v>
      </c>
      <c r="M952" s="13">
        <v>0.31616</v>
      </c>
    </row>
    <row r="953" spans="1:13" ht="12.75" customHeight="1" x14ac:dyDescent="0.2">
      <c r="A953" s="106"/>
      <c r="B953" s="12" t="s">
        <v>3682</v>
      </c>
      <c r="C953" s="12" t="s">
        <v>3755</v>
      </c>
      <c r="D953" s="113" t="s">
        <v>759</v>
      </c>
      <c r="E953" s="113" t="s">
        <v>2652</v>
      </c>
      <c r="F953" s="113" t="s">
        <v>2652</v>
      </c>
      <c r="G953" s="15" t="s">
        <v>2599</v>
      </c>
      <c r="H953" s="14">
        <f t="shared" si="29"/>
        <v>7.6654400000000003</v>
      </c>
      <c r="I953" s="14"/>
      <c r="J953" s="14">
        <f t="shared" si="30"/>
        <v>7.6654400000000003</v>
      </c>
      <c r="K953" s="13">
        <v>0.35</v>
      </c>
      <c r="L953" s="13">
        <v>5.61</v>
      </c>
      <c r="M953" s="13">
        <v>1.7054400000000001</v>
      </c>
    </row>
    <row r="954" spans="1:13" ht="38.25" x14ac:dyDescent="0.2">
      <c r="A954" s="106"/>
      <c r="B954" s="12" t="s">
        <v>3682</v>
      </c>
      <c r="C954" s="12" t="s">
        <v>3756</v>
      </c>
      <c r="D954" s="113" t="s">
        <v>759</v>
      </c>
      <c r="E954" s="113" t="s">
        <v>2652</v>
      </c>
      <c r="F954" s="113" t="s">
        <v>2652</v>
      </c>
      <c r="G954" s="15" t="s">
        <v>2599</v>
      </c>
      <c r="H954" s="14">
        <f t="shared" si="29"/>
        <v>5.5447999999999995</v>
      </c>
      <c r="I954" s="14"/>
      <c r="J954" s="14">
        <f t="shared" si="30"/>
        <v>5.5447999999999995</v>
      </c>
      <c r="K954" s="13">
        <v>3.98</v>
      </c>
      <c r="L954" s="13">
        <v>1.2</v>
      </c>
      <c r="M954" s="13">
        <v>0.36479999999999996</v>
      </c>
    </row>
    <row r="955" spans="1:13" ht="25.5" x14ac:dyDescent="0.2">
      <c r="A955" s="106"/>
      <c r="B955" s="12" t="s">
        <v>3682</v>
      </c>
      <c r="C955" s="12" t="s">
        <v>3757</v>
      </c>
      <c r="D955" s="113" t="s">
        <v>759</v>
      </c>
      <c r="E955" s="113" t="s">
        <v>2652</v>
      </c>
      <c r="F955" s="113" t="s">
        <v>2652</v>
      </c>
      <c r="G955" s="15" t="s">
        <v>2599</v>
      </c>
      <c r="H955" s="14">
        <f t="shared" si="29"/>
        <v>44.696160000000006</v>
      </c>
      <c r="I955" s="14"/>
      <c r="J955" s="14">
        <f t="shared" si="30"/>
        <v>44.696160000000006</v>
      </c>
      <c r="K955" s="13">
        <v>43.34</v>
      </c>
      <c r="L955" s="13">
        <v>1.04</v>
      </c>
      <c r="M955" s="13">
        <v>0.31616</v>
      </c>
    </row>
    <row r="956" spans="1:13" x14ac:dyDescent="0.2">
      <c r="A956" s="106"/>
      <c r="B956" s="12" t="s">
        <v>3682</v>
      </c>
      <c r="C956" s="12" t="s">
        <v>3758</v>
      </c>
      <c r="D956" s="113" t="s">
        <v>245</v>
      </c>
      <c r="E956" s="113" t="s">
        <v>2652</v>
      </c>
      <c r="F956" s="113" t="s">
        <v>2652</v>
      </c>
      <c r="G956" s="15" t="s">
        <v>2599</v>
      </c>
      <c r="H956" s="14">
        <f t="shared" si="29"/>
        <v>7.724400000000001</v>
      </c>
      <c r="I956" s="14"/>
      <c r="J956" s="14">
        <f t="shared" si="30"/>
        <v>7.724400000000001</v>
      </c>
      <c r="K956" s="13">
        <v>6.29</v>
      </c>
      <c r="L956" s="13">
        <v>1.1000000000000001</v>
      </c>
      <c r="M956" s="13">
        <v>0.33440000000000003</v>
      </c>
    </row>
    <row r="957" spans="1:13" ht="25.5" x14ac:dyDescent="0.2">
      <c r="A957" s="106"/>
      <c r="B957" s="12" t="s">
        <v>3682</v>
      </c>
      <c r="C957" s="12" t="s">
        <v>3759</v>
      </c>
      <c r="D957" s="113" t="s">
        <v>759</v>
      </c>
      <c r="E957" s="113" t="s">
        <v>2652</v>
      </c>
      <c r="F957" s="113" t="s">
        <v>2652</v>
      </c>
      <c r="G957" s="15" t="s">
        <v>2599</v>
      </c>
      <c r="H957" s="14">
        <f t="shared" si="29"/>
        <v>7.6654400000000003</v>
      </c>
      <c r="I957" s="14"/>
      <c r="J957" s="14">
        <f t="shared" si="30"/>
        <v>7.6654400000000003</v>
      </c>
      <c r="K957" s="13">
        <v>0.35</v>
      </c>
      <c r="L957" s="13">
        <v>5.61</v>
      </c>
      <c r="M957" s="13">
        <v>1.7054400000000001</v>
      </c>
    </row>
    <row r="958" spans="1:13" ht="38.25" x14ac:dyDescent="0.2">
      <c r="A958" s="106"/>
      <c r="B958" s="12" t="s">
        <v>3682</v>
      </c>
      <c r="C958" s="12" t="s">
        <v>3760</v>
      </c>
      <c r="D958" s="113" t="s">
        <v>759</v>
      </c>
      <c r="E958" s="113" t="s">
        <v>2652</v>
      </c>
      <c r="F958" s="113" t="s">
        <v>2652</v>
      </c>
      <c r="G958" s="15" t="s">
        <v>2599</v>
      </c>
      <c r="H958" s="14">
        <f t="shared" si="29"/>
        <v>5.5447999999999995</v>
      </c>
      <c r="I958" s="14"/>
      <c r="J958" s="14">
        <f t="shared" si="30"/>
        <v>5.5447999999999995</v>
      </c>
      <c r="K958" s="13">
        <v>3.98</v>
      </c>
      <c r="L958" s="13">
        <v>1.2</v>
      </c>
      <c r="M958" s="13">
        <v>0.36479999999999996</v>
      </c>
    </row>
    <row r="959" spans="1:13" ht="25.5" x14ac:dyDescent="0.2">
      <c r="A959" s="106"/>
      <c r="B959" s="12" t="s">
        <v>3682</v>
      </c>
      <c r="C959" s="12" t="s">
        <v>3761</v>
      </c>
      <c r="D959" s="113" t="s">
        <v>759</v>
      </c>
      <c r="E959" s="113" t="s">
        <v>2652</v>
      </c>
      <c r="F959" s="113" t="s">
        <v>2652</v>
      </c>
      <c r="G959" s="15" t="s">
        <v>2599</v>
      </c>
      <c r="H959" s="14">
        <f t="shared" si="29"/>
        <v>44.696160000000006</v>
      </c>
      <c r="I959" s="14"/>
      <c r="J959" s="14">
        <f t="shared" si="30"/>
        <v>44.696160000000006</v>
      </c>
      <c r="K959" s="13">
        <v>43.34</v>
      </c>
      <c r="L959" s="13">
        <v>1.04</v>
      </c>
      <c r="M959" s="13">
        <v>0.31616</v>
      </c>
    </row>
    <row r="960" spans="1:13" ht="25.5" x14ac:dyDescent="0.2">
      <c r="A960" s="106"/>
      <c r="B960" s="12" t="s">
        <v>3690</v>
      </c>
      <c r="C960" s="12" t="s">
        <v>3762</v>
      </c>
      <c r="D960" s="113" t="s">
        <v>245</v>
      </c>
      <c r="E960" s="113" t="s">
        <v>2461</v>
      </c>
      <c r="F960" s="113" t="s">
        <v>2461</v>
      </c>
      <c r="G960" s="15" t="s">
        <v>2599</v>
      </c>
      <c r="H960" s="14">
        <f t="shared" si="29"/>
        <v>7.724400000000001</v>
      </c>
      <c r="I960" s="14"/>
      <c r="J960" s="14">
        <f t="shared" si="30"/>
        <v>7.724400000000001</v>
      </c>
      <c r="K960" s="13">
        <v>6.29</v>
      </c>
      <c r="L960" s="13">
        <v>1.1000000000000001</v>
      </c>
      <c r="M960" s="13">
        <v>0.33440000000000003</v>
      </c>
    </row>
    <row r="961" spans="1:13" x14ac:dyDescent="0.2">
      <c r="A961" s="106"/>
      <c r="B961" s="12" t="s">
        <v>3690</v>
      </c>
      <c r="C961" s="12" t="s">
        <v>3763</v>
      </c>
      <c r="D961" s="113" t="s">
        <v>245</v>
      </c>
      <c r="E961" s="113" t="s">
        <v>2461</v>
      </c>
      <c r="F961" s="113" t="s">
        <v>2461</v>
      </c>
      <c r="G961" s="15" t="s">
        <v>2599</v>
      </c>
      <c r="H961" s="14">
        <f t="shared" si="29"/>
        <v>7.724400000000001</v>
      </c>
      <c r="I961" s="14"/>
      <c r="J961" s="14">
        <f t="shared" si="30"/>
        <v>7.724400000000001</v>
      </c>
      <c r="K961" s="13">
        <v>6.29</v>
      </c>
      <c r="L961" s="13">
        <v>1.1000000000000001</v>
      </c>
      <c r="M961" s="13">
        <v>0.33440000000000003</v>
      </c>
    </row>
    <row r="962" spans="1:13" ht="12.75" customHeight="1" x14ac:dyDescent="0.2">
      <c r="A962" s="106"/>
      <c r="B962" s="12" t="s">
        <v>3690</v>
      </c>
      <c r="C962" s="12" t="s">
        <v>3764</v>
      </c>
      <c r="D962" s="113" t="s">
        <v>245</v>
      </c>
      <c r="E962" s="113" t="s">
        <v>2461</v>
      </c>
      <c r="F962" s="113" t="s">
        <v>2461</v>
      </c>
      <c r="G962" s="15" t="s">
        <v>2599</v>
      </c>
      <c r="H962" s="14">
        <f t="shared" si="29"/>
        <v>3.86904</v>
      </c>
      <c r="I962" s="14"/>
      <c r="J962" s="14">
        <f t="shared" si="30"/>
        <v>3.86904</v>
      </c>
      <c r="K962" s="13">
        <v>1.9</v>
      </c>
      <c r="L962" s="13">
        <v>1.51</v>
      </c>
      <c r="M962" s="13">
        <v>0.45904</v>
      </c>
    </row>
    <row r="963" spans="1:13" ht="12.75" customHeight="1" x14ac:dyDescent="0.2">
      <c r="A963" s="106"/>
      <c r="B963" s="12" t="s">
        <v>3690</v>
      </c>
      <c r="C963" s="12" t="s">
        <v>3765</v>
      </c>
      <c r="D963" s="113" t="s">
        <v>759</v>
      </c>
      <c r="E963" s="113" t="s">
        <v>2461</v>
      </c>
      <c r="F963" s="113" t="s">
        <v>2461</v>
      </c>
      <c r="G963" s="15" t="s">
        <v>2599</v>
      </c>
      <c r="H963" s="14">
        <f t="shared" si="29"/>
        <v>8.3656799999999993</v>
      </c>
      <c r="I963" s="14"/>
      <c r="J963" s="14">
        <f t="shared" si="30"/>
        <v>8.3656799999999993</v>
      </c>
      <c r="K963" s="13">
        <v>1.95</v>
      </c>
      <c r="L963" s="13">
        <v>4.92</v>
      </c>
      <c r="M963" s="13">
        <v>1.4956799999999999</v>
      </c>
    </row>
    <row r="964" spans="1:13" ht="25.5" customHeight="1" x14ac:dyDescent="0.2">
      <c r="A964" s="106"/>
      <c r="B964" s="12" t="s">
        <v>3690</v>
      </c>
      <c r="C964" s="12" t="s">
        <v>3766</v>
      </c>
      <c r="D964" s="113" t="s">
        <v>759</v>
      </c>
      <c r="E964" s="113" t="s">
        <v>2461</v>
      </c>
      <c r="F964" s="113" t="s">
        <v>2461</v>
      </c>
      <c r="G964" s="15" t="s">
        <v>2599</v>
      </c>
      <c r="H964" s="14">
        <f t="shared" si="29"/>
        <v>4.2635999999999994</v>
      </c>
      <c r="I964" s="14"/>
      <c r="J964" s="14">
        <f t="shared" si="30"/>
        <v>4.2635999999999994</v>
      </c>
      <c r="K964" s="13">
        <v>3.09</v>
      </c>
      <c r="L964" s="13">
        <v>0.9</v>
      </c>
      <c r="M964" s="13">
        <v>0.27360000000000001</v>
      </c>
    </row>
    <row r="965" spans="1:13" ht="25.5" x14ac:dyDescent="0.2">
      <c r="A965" s="106"/>
      <c r="B965" s="12" t="s">
        <v>3690</v>
      </c>
      <c r="C965" s="12" t="s">
        <v>3767</v>
      </c>
      <c r="D965" s="113" t="s">
        <v>245</v>
      </c>
      <c r="E965" s="113" t="s">
        <v>2461</v>
      </c>
      <c r="F965" s="113" t="s">
        <v>2461</v>
      </c>
      <c r="G965" s="15" t="s">
        <v>2599</v>
      </c>
      <c r="H965" s="14">
        <f t="shared" si="29"/>
        <v>8.2069600000000005</v>
      </c>
      <c r="I965" s="14"/>
      <c r="J965" s="14">
        <f t="shared" si="30"/>
        <v>8.2069600000000005</v>
      </c>
      <c r="K965" s="13">
        <v>6.59</v>
      </c>
      <c r="L965" s="13">
        <v>1.24</v>
      </c>
      <c r="M965" s="13">
        <v>0.37695999999999996</v>
      </c>
    </row>
    <row r="966" spans="1:13" x14ac:dyDescent="0.2">
      <c r="A966" s="106"/>
      <c r="B966" s="12" t="s">
        <v>3682</v>
      </c>
      <c r="C966" s="12" t="s">
        <v>3768</v>
      </c>
      <c r="D966" s="113" t="s">
        <v>759</v>
      </c>
      <c r="E966" s="113" t="s">
        <v>2461</v>
      </c>
      <c r="F966" s="113" t="s">
        <v>2461</v>
      </c>
      <c r="G966" s="15" t="s">
        <v>2599</v>
      </c>
      <c r="H966" s="14">
        <f t="shared" si="29"/>
        <v>4.5603999999999996</v>
      </c>
      <c r="I966" s="14"/>
      <c r="J966" s="14">
        <f t="shared" si="30"/>
        <v>4.5603999999999996</v>
      </c>
      <c r="K966" s="13">
        <v>1.17</v>
      </c>
      <c r="L966" s="13">
        <v>2.6</v>
      </c>
      <c r="M966" s="13">
        <v>0.79039999999999999</v>
      </c>
    </row>
    <row r="967" spans="1:13" ht="25.5" customHeight="1" x14ac:dyDescent="0.2">
      <c r="A967" s="106"/>
      <c r="B967" s="12" t="s">
        <v>3682</v>
      </c>
      <c r="C967" s="12" t="s">
        <v>3769</v>
      </c>
      <c r="D967" s="113" t="s">
        <v>759</v>
      </c>
      <c r="E967" s="113" t="s">
        <v>2461</v>
      </c>
      <c r="F967" s="113" t="s">
        <v>2461</v>
      </c>
      <c r="G967" s="15" t="s">
        <v>2599</v>
      </c>
      <c r="H967" s="14">
        <f t="shared" si="29"/>
        <v>2.8624000000000001</v>
      </c>
      <c r="I967" s="14"/>
      <c r="J967" s="14">
        <f t="shared" si="30"/>
        <v>2.8624000000000001</v>
      </c>
      <c r="K967" s="13">
        <v>2.08</v>
      </c>
      <c r="L967" s="13">
        <v>0.6</v>
      </c>
      <c r="M967" s="13">
        <v>0.18239999999999998</v>
      </c>
    </row>
    <row r="968" spans="1:13" ht="38.25" x14ac:dyDescent="0.2">
      <c r="A968" s="106"/>
      <c r="B968" s="12" t="s">
        <v>3682</v>
      </c>
      <c r="C968" s="12" t="s">
        <v>3770</v>
      </c>
      <c r="D968" s="113" t="s">
        <v>759</v>
      </c>
      <c r="E968" s="113" t="s">
        <v>2461</v>
      </c>
      <c r="F968" s="113" t="s">
        <v>2461</v>
      </c>
      <c r="G968" s="15" t="s">
        <v>2599</v>
      </c>
      <c r="H968" s="14">
        <f t="shared" ref="H968:H1031" si="31">I968+J968</f>
        <v>6.6283200000000004</v>
      </c>
      <c r="I968" s="14"/>
      <c r="J968" s="14">
        <f t="shared" ref="J968:J1031" si="32">SUM(K968:M968)</f>
        <v>6.6283200000000004</v>
      </c>
      <c r="K968" s="13">
        <v>0.33</v>
      </c>
      <c r="L968" s="13">
        <v>4.83</v>
      </c>
      <c r="M968" s="13">
        <v>1.4683200000000001</v>
      </c>
    </row>
    <row r="969" spans="1:13" x14ac:dyDescent="0.2">
      <c r="A969" s="106"/>
      <c r="B969" s="12" t="s">
        <v>3682</v>
      </c>
      <c r="C969" s="12" t="s">
        <v>3771</v>
      </c>
      <c r="D969" s="113" t="s">
        <v>759</v>
      </c>
      <c r="E969" s="113" t="s">
        <v>2461</v>
      </c>
      <c r="F969" s="113" t="s">
        <v>2461</v>
      </c>
      <c r="G969" s="15" t="s">
        <v>2599</v>
      </c>
      <c r="H969" s="14">
        <f t="shared" si="31"/>
        <v>4.5603999999999996</v>
      </c>
      <c r="I969" s="14"/>
      <c r="J969" s="14">
        <f t="shared" si="32"/>
        <v>4.5603999999999996</v>
      </c>
      <c r="K969" s="13">
        <v>1.17</v>
      </c>
      <c r="L969" s="13">
        <v>2.6</v>
      </c>
      <c r="M969" s="13">
        <v>0.79039999999999999</v>
      </c>
    </row>
    <row r="970" spans="1:13" ht="25.5" customHeight="1" x14ac:dyDescent="0.2">
      <c r="A970" s="106"/>
      <c r="B970" s="12" t="s">
        <v>3682</v>
      </c>
      <c r="C970" s="12" t="s">
        <v>3772</v>
      </c>
      <c r="D970" s="113" t="s">
        <v>759</v>
      </c>
      <c r="E970" s="113" t="s">
        <v>2461</v>
      </c>
      <c r="F970" s="113" t="s">
        <v>2461</v>
      </c>
      <c r="G970" s="15" t="s">
        <v>2599</v>
      </c>
      <c r="H970" s="14">
        <f t="shared" si="31"/>
        <v>2.8624000000000001</v>
      </c>
      <c r="I970" s="14"/>
      <c r="J970" s="14">
        <f t="shared" si="32"/>
        <v>2.8624000000000001</v>
      </c>
      <c r="K970" s="13">
        <v>2.08</v>
      </c>
      <c r="L970" s="13">
        <v>0.6</v>
      </c>
      <c r="M970" s="13">
        <v>0.18239999999999998</v>
      </c>
    </row>
    <row r="971" spans="1:13" ht="38.25" x14ac:dyDescent="0.2">
      <c r="A971" s="106"/>
      <c r="B971" s="12" t="s">
        <v>3682</v>
      </c>
      <c r="C971" s="12" t="s">
        <v>3773</v>
      </c>
      <c r="D971" s="113" t="s">
        <v>759</v>
      </c>
      <c r="E971" s="113" t="s">
        <v>2461</v>
      </c>
      <c r="F971" s="113" t="s">
        <v>2461</v>
      </c>
      <c r="G971" s="15" t="s">
        <v>2599</v>
      </c>
      <c r="H971" s="14">
        <f t="shared" si="31"/>
        <v>6.6283200000000004</v>
      </c>
      <c r="I971" s="14"/>
      <c r="J971" s="14">
        <f t="shared" si="32"/>
        <v>6.6283200000000004</v>
      </c>
      <c r="K971" s="13">
        <v>0.33</v>
      </c>
      <c r="L971" s="13">
        <v>4.83</v>
      </c>
      <c r="M971" s="13">
        <v>1.4683200000000001</v>
      </c>
    </row>
    <row r="972" spans="1:13" x14ac:dyDescent="0.2">
      <c r="A972" s="106"/>
      <c r="B972" s="12" t="s">
        <v>3682</v>
      </c>
      <c r="C972" s="12" t="s">
        <v>3774</v>
      </c>
      <c r="D972" s="113" t="s">
        <v>759</v>
      </c>
      <c r="E972" s="113" t="s">
        <v>2461</v>
      </c>
      <c r="F972" s="113" t="s">
        <v>2461</v>
      </c>
      <c r="G972" s="15" t="s">
        <v>2599</v>
      </c>
      <c r="H972" s="14">
        <f t="shared" si="31"/>
        <v>4.5603999999999996</v>
      </c>
      <c r="I972" s="14"/>
      <c r="J972" s="14">
        <f t="shared" si="32"/>
        <v>4.5603999999999996</v>
      </c>
      <c r="K972" s="13">
        <v>1.17</v>
      </c>
      <c r="L972" s="13">
        <v>2.6</v>
      </c>
      <c r="M972" s="13">
        <v>0.79039999999999999</v>
      </c>
    </row>
    <row r="973" spans="1:13" ht="25.5" customHeight="1" x14ac:dyDescent="0.2">
      <c r="A973" s="106"/>
      <c r="B973" s="12" t="s">
        <v>3682</v>
      </c>
      <c r="C973" s="12" t="s">
        <v>3775</v>
      </c>
      <c r="D973" s="113" t="s">
        <v>759</v>
      </c>
      <c r="E973" s="113" t="s">
        <v>2461</v>
      </c>
      <c r="F973" s="113" t="s">
        <v>2461</v>
      </c>
      <c r="G973" s="15" t="s">
        <v>2599</v>
      </c>
      <c r="H973" s="14">
        <f t="shared" si="31"/>
        <v>2.8624000000000001</v>
      </c>
      <c r="I973" s="14"/>
      <c r="J973" s="14">
        <f t="shared" si="32"/>
        <v>2.8624000000000001</v>
      </c>
      <c r="K973" s="13">
        <v>2.08</v>
      </c>
      <c r="L973" s="13">
        <v>0.6</v>
      </c>
      <c r="M973" s="13">
        <v>0.18239999999999998</v>
      </c>
    </row>
    <row r="974" spans="1:13" ht="38.25" x14ac:dyDescent="0.2">
      <c r="A974" s="106"/>
      <c r="B974" s="12" t="s">
        <v>3682</v>
      </c>
      <c r="C974" s="12" t="s">
        <v>3776</v>
      </c>
      <c r="D974" s="113" t="s">
        <v>759</v>
      </c>
      <c r="E974" s="113" t="s">
        <v>2461</v>
      </c>
      <c r="F974" s="113" t="s">
        <v>2461</v>
      </c>
      <c r="G974" s="15" t="s">
        <v>2599</v>
      </c>
      <c r="H974" s="14">
        <f t="shared" si="31"/>
        <v>6.6283200000000004</v>
      </c>
      <c r="I974" s="14"/>
      <c r="J974" s="14">
        <f t="shared" si="32"/>
        <v>6.6283200000000004</v>
      </c>
      <c r="K974" s="13">
        <v>0.33</v>
      </c>
      <c r="L974" s="13">
        <v>4.83</v>
      </c>
      <c r="M974" s="13">
        <v>1.4683200000000001</v>
      </c>
    </row>
    <row r="975" spans="1:13" ht="25.5" x14ac:dyDescent="0.2">
      <c r="A975" s="106"/>
      <c r="B975" s="12" t="s">
        <v>3682</v>
      </c>
      <c r="C975" s="18" t="s">
        <v>3777</v>
      </c>
      <c r="D975" s="113" t="s">
        <v>759</v>
      </c>
      <c r="E975" s="113" t="s">
        <v>2461</v>
      </c>
      <c r="F975" s="113" t="s">
        <v>2461</v>
      </c>
      <c r="G975" s="15" t="s">
        <v>2599</v>
      </c>
      <c r="H975" s="14">
        <f t="shared" si="31"/>
        <v>4.5603999999999996</v>
      </c>
      <c r="I975" s="21"/>
      <c r="J975" s="14">
        <f t="shared" si="32"/>
        <v>4.5603999999999996</v>
      </c>
      <c r="K975" s="27">
        <v>1.17</v>
      </c>
      <c r="L975" s="20">
        <v>2.6</v>
      </c>
      <c r="M975" s="13">
        <v>0.79039999999999999</v>
      </c>
    </row>
    <row r="976" spans="1:13" ht="25.5" customHeight="1" x14ac:dyDescent="0.2">
      <c r="A976" s="106"/>
      <c r="B976" s="12" t="s">
        <v>3682</v>
      </c>
      <c r="C976" s="18" t="s">
        <v>3778</v>
      </c>
      <c r="D976" s="113" t="s">
        <v>759</v>
      </c>
      <c r="E976" s="113" t="s">
        <v>2461</v>
      </c>
      <c r="F976" s="113" t="s">
        <v>2461</v>
      </c>
      <c r="G976" s="15" t="s">
        <v>2599</v>
      </c>
      <c r="H976" s="14">
        <f t="shared" si="31"/>
        <v>2.8624000000000001</v>
      </c>
      <c r="I976" s="21"/>
      <c r="J976" s="14">
        <f t="shared" si="32"/>
        <v>2.8624000000000001</v>
      </c>
      <c r="K976" s="27">
        <v>2.08</v>
      </c>
      <c r="L976" s="20">
        <v>0.6</v>
      </c>
      <c r="M976" s="13">
        <v>0.18239999999999998</v>
      </c>
    </row>
    <row r="977" spans="1:13" ht="38.25" x14ac:dyDescent="0.2">
      <c r="A977" s="106"/>
      <c r="B977" s="12" t="s">
        <v>3682</v>
      </c>
      <c r="C977" s="12" t="s">
        <v>3779</v>
      </c>
      <c r="D977" s="113" t="s">
        <v>759</v>
      </c>
      <c r="E977" s="113" t="s">
        <v>2461</v>
      </c>
      <c r="F977" s="113" t="s">
        <v>2461</v>
      </c>
      <c r="G977" s="15" t="s">
        <v>2599</v>
      </c>
      <c r="H977" s="14">
        <f t="shared" si="31"/>
        <v>6.6283200000000004</v>
      </c>
      <c r="I977" s="14"/>
      <c r="J977" s="14">
        <f t="shared" si="32"/>
        <v>6.6283200000000004</v>
      </c>
      <c r="K977" s="13">
        <v>0.33</v>
      </c>
      <c r="L977" s="13">
        <v>4.83</v>
      </c>
      <c r="M977" s="13">
        <v>1.4683200000000001</v>
      </c>
    </row>
    <row r="978" spans="1:13" ht="25.5" x14ac:dyDescent="0.2">
      <c r="A978" s="106"/>
      <c r="B978" s="12" t="s">
        <v>3682</v>
      </c>
      <c r="C978" s="12" t="s">
        <v>3780</v>
      </c>
      <c r="D978" s="113" t="s">
        <v>759</v>
      </c>
      <c r="E978" s="113" t="s">
        <v>2461</v>
      </c>
      <c r="F978" s="113" t="s">
        <v>2461</v>
      </c>
      <c r="G978" s="15" t="s">
        <v>2599</v>
      </c>
      <c r="H978" s="14">
        <f t="shared" si="31"/>
        <v>4.5603999999999996</v>
      </c>
      <c r="I978" s="14"/>
      <c r="J978" s="14">
        <f t="shared" si="32"/>
        <v>4.5603999999999996</v>
      </c>
      <c r="K978" s="13">
        <v>1.17</v>
      </c>
      <c r="L978" s="13">
        <v>2.6</v>
      </c>
      <c r="M978" s="13">
        <v>0.79039999999999999</v>
      </c>
    </row>
    <row r="979" spans="1:13" ht="25.5" customHeight="1" x14ac:dyDescent="0.2">
      <c r="A979" s="106"/>
      <c r="B979" s="12" t="s">
        <v>3682</v>
      </c>
      <c r="C979" s="18" t="s">
        <v>3781</v>
      </c>
      <c r="D979" s="113" t="s">
        <v>759</v>
      </c>
      <c r="E979" s="113" t="s">
        <v>2461</v>
      </c>
      <c r="F979" s="113" t="s">
        <v>2461</v>
      </c>
      <c r="G979" s="15" t="s">
        <v>2599</v>
      </c>
      <c r="H979" s="14">
        <f t="shared" si="31"/>
        <v>2.8624000000000001</v>
      </c>
      <c r="I979" s="21"/>
      <c r="J979" s="14">
        <f t="shared" si="32"/>
        <v>2.8624000000000001</v>
      </c>
      <c r="K979" s="27">
        <v>2.08</v>
      </c>
      <c r="L979" s="20">
        <v>0.6</v>
      </c>
      <c r="M979" s="13">
        <v>0.18239999999999998</v>
      </c>
    </row>
    <row r="980" spans="1:13" ht="38.25" x14ac:dyDescent="0.2">
      <c r="A980" s="106"/>
      <c r="B980" s="12" t="s">
        <v>3682</v>
      </c>
      <c r="C980" s="12" t="s">
        <v>3782</v>
      </c>
      <c r="D980" s="113" t="s">
        <v>759</v>
      </c>
      <c r="E980" s="113" t="s">
        <v>2461</v>
      </c>
      <c r="F980" s="113" t="s">
        <v>2461</v>
      </c>
      <c r="G980" s="15" t="s">
        <v>2599</v>
      </c>
      <c r="H980" s="14">
        <f t="shared" si="31"/>
        <v>6.6283200000000004</v>
      </c>
      <c r="I980" s="14"/>
      <c r="J980" s="14">
        <f t="shared" si="32"/>
        <v>6.6283200000000004</v>
      </c>
      <c r="K980" s="13">
        <v>0.33</v>
      </c>
      <c r="L980" s="13">
        <v>4.83</v>
      </c>
      <c r="M980" s="13">
        <v>1.4683200000000001</v>
      </c>
    </row>
    <row r="981" spans="1:13" ht="25.5" x14ac:dyDescent="0.2">
      <c r="A981" s="106"/>
      <c r="B981" s="12" t="s">
        <v>3682</v>
      </c>
      <c r="C981" s="12" t="s">
        <v>3783</v>
      </c>
      <c r="D981" s="113" t="s">
        <v>759</v>
      </c>
      <c r="E981" s="113" t="s">
        <v>2461</v>
      </c>
      <c r="F981" s="113" t="s">
        <v>2461</v>
      </c>
      <c r="G981" s="15" t="s">
        <v>2599</v>
      </c>
      <c r="H981" s="14">
        <f t="shared" si="31"/>
        <v>4.5603999999999996</v>
      </c>
      <c r="I981" s="14"/>
      <c r="J981" s="14">
        <f t="shared" si="32"/>
        <v>4.5603999999999996</v>
      </c>
      <c r="K981" s="13">
        <v>1.17</v>
      </c>
      <c r="L981" s="13">
        <v>2.6</v>
      </c>
      <c r="M981" s="13">
        <v>0.79039999999999999</v>
      </c>
    </row>
    <row r="982" spans="1:13" ht="25.5" customHeight="1" x14ac:dyDescent="0.2">
      <c r="A982" s="106"/>
      <c r="B982" s="12" t="s">
        <v>3682</v>
      </c>
      <c r="C982" s="18" t="s">
        <v>3784</v>
      </c>
      <c r="D982" s="113" t="s">
        <v>759</v>
      </c>
      <c r="E982" s="113" t="s">
        <v>2461</v>
      </c>
      <c r="F982" s="113" t="s">
        <v>2461</v>
      </c>
      <c r="G982" s="15" t="s">
        <v>2599</v>
      </c>
      <c r="H982" s="14">
        <f t="shared" si="31"/>
        <v>2.8624000000000001</v>
      </c>
      <c r="I982" s="21"/>
      <c r="J982" s="14">
        <f t="shared" si="32"/>
        <v>2.8624000000000001</v>
      </c>
      <c r="K982" s="27">
        <v>2.08</v>
      </c>
      <c r="L982" s="20">
        <v>0.6</v>
      </c>
      <c r="M982" s="13">
        <v>0.18239999999999998</v>
      </c>
    </row>
    <row r="983" spans="1:13" ht="38.25" x14ac:dyDescent="0.2">
      <c r="A983" s="106"/>
      <c r="B983" s="12" t="s">
        <v>3682</v>
      </c>
      <c r="C983" s="12" t="s">
        <v>3785</v>
      </c>
      <c r="D983" s="113" t="s">
        <v>759</v>
      </c>
      <c r="E983" s="113" t="s">
        <v>2461</v>
      </c>
      <c r="F983" s="113" t="s">
        <v>2461</v>
      </c>
      <c r="G983" s="15" t="s">
        <v>2599</v>
      </c>
      <c r="H983" s="14">
        <f t="shared" si="31"/>
        <v>6.6283200000000004</v>
      </c>
      <c r="I983" s="14"/>
      <c r="J983" s="14">
        <f t="shared" si="32"/>
        <v>6.6283200000000004</v>
      </c>
      <c r="K983" s="13">
        <v>0.33</v>
      </c>
      <c r="L983" s="13">
        <v>4.83</v>
      </c>
      <c r="M983" s="13">
        <v>1.4683200000000001</v>
      </c>
    </row>
    <row r="984" spans="1:13" ht="25.5" x14ac:dyDescent="0.2">
      <c r="A984" s="106"/>
      <c r="B984" s="12" t="s">
        <v>3682</v>
      </c>
      <c r="C984" s="12" t="s">
        <v>3786</v>
      </c>
      <c r="D984" s="113" t="s">
        <v>759</v>
      </c>
      <c r="E984" s="113" t="s">
        <v>2461</v>
      </c>
      <c r="F984" s="113" t="s">
        <v>2461</v>
      </c>
      <c r="G984" s="15" t="s">
        <v>2599</v>
      </c>
      <c r="H984" s="14">
        <f t="shared" si="31"/>
        <v>4.8376799999999998</v>
      </c>
      <c r="I984" s="14"/>
      <c r="J984" s="14">
        <f t="shared" si="32"/>
        <v>4.8376799999999998</v>
      </c>
      <c r="K984" s="13">
        <v>1.03</v>
      </c>
      <c r="L984" s="13">
        <v>2.92</v>
      </c>
      <c r="M984" s="13">
        <v>0.88767999999999991</v>
      </c>
    </row>
    <row r="985" spans="1:13" ht="38.25" x14ac:dyDescent="0.2">
      <c r="A985" s="106"/>
      <c r="B985" s="12" t="s">
        <v>3682</v>
      </c>
      <c r="C985" s="12" t="s">
        <v>3787</v>
      </c>
      <c r="D985" s="113" t="s">
        <v>759</v>
      </c>
      <c r="E985" s="113" t="s">
        <v>2461</v>
      </c>
      <c r="F985" s="113" t="s">
        <v>2461</v>
      </c>
      <c r="G985" s="15" t="s">
        <v>2599</v>
      </c>
      <c r="H985" s="14">
        <f t="shared" si="31"/>
        <v>2.8624000000000001</v>
      </c>
      <c r="I985" s="14"/>
      <c r="J985" s="14">
        <f t="shared" si="32"/>
        <v>2.8624000000000001</v>
      </c>
      <c r="K985" s="13">
        <v>2.08</v>
      </c>
      <c r="L985" s="13">
        <v>0.6</v>
      </c>
      <c r="M985" s="13">
        <v>0.18239999999999998</v>
      </c>
    </row>
    <row r="986" spans="1:13" ht="38.25" x14ac:dyDescent="0.2">
      <c r="A986" s="106"/>
      <c r="B986" s="12" t="s">
        <v>3682</v>
      </c>
      <c r="C986" s="12" t="s">
        <v>3788</v>
      </c>
      <c r="D986" s="113" t="s">
        <v>759</v>
      </c>
      <c r="E986" s="113" t="s">
        <v>2461</v>
      </c>
      <c r="F986" s="113" t="s">
        <v>2461</v>
      </c>
      <c r="G986" s="15" t="s">
        <v>2599</v>
      </c>
      <c r="H986" s="14">
        <f t="shared" si="31"/>
        <v>5.6503200000000007</v>
      </c>
      <c r="I986" s="14"/>
      <c r="J986" s="14">
        <f t="shared" si="32"/>
        <v>5.6503200000000007</v>
      </c>
      <c r="K986" s="13">
        <v>0.33</v>
      </c>
      <c r="L986" s="13">
        <v>4.08</v>
      </c>
      <c r="M986" s="13">
        <v>1.2403200000000001</v>
      </c>
    </row>
    <row r="987" spans="1:13" ht="25.5" x14ac:dyDescent="0.2">
      <c r="A987" s="106"/>
      <c r="B987" s="12" t="s">
        <v>3682</v>
      </c>
      <c r="C987" s="12" t="s">
        <v>3789</v>
      </c>
      <c r="D987" s="113" t="s">
        <v>759</v>
      </c>
      <c r="E987" s="113" t="s">
        <v>2461</v>
      </c>
      <c r="F987" s="113" t="s">
        <v>2461</v>
      </c>
      <c r="G987" s="15" t="s">
        <v>2599</v>
      </c>
      <c r="H987" s="14">
        <f t="shared" si="31"/>
        <v>4.8376799999999998</v>
      </c>
      <c r="I987" s="14"/>
      <c r="J987" s="14">
        <f t="shared" si="32"/>
        <v>4.8376799999999998</v>
      </c>
      <c r="K987" s="13">
        <v>1.03</v>
      </c>
      <c r="L987" s="13">
        <v>2.92</v>
      </c>
      <c r="M987" s="13">
        <v>0.88767999999999991</v>
      </c>
    </row>
    <row r="988" spans="1:13" ht="38.25" x14ac:dyDescent="0.2">
      <c r="A988" s="106"/>
      <c r="B988" s="12" t="s">
        <v>3682</v>
      </c>
      <c r="C988" s="12" t="s">
        <v>3790</v>
      </c>
      <c r="D988" s="113" t="s">
        <v>759</v>
      </c>
      <c r="E988" s="113" t="s">
        <v>2461</v>
      </c>
      <c r="F988" s="113" t="s">
        <v>2461</v>
      </c>
      <c r="G988" s="15" t="s">
        <v>2599</v>
      </c>
      <c r="H988" s="14">
        <f t="shared" si="31"/>
        <v>2.8624000000000001</v>
      </c>
      <c r="I988" s="14"/>
      <c r="J988" s="14">
        <f t="shared" si="32"/>
        <v>2.8624000000000001</v>
      </c>
      <c r="K988" s="13">
        <v>2.08</v>
      </c>
      <c r="L988" s="13">
        <v>0.6</v>
      </c>
      <c r="M988" s="13">
        <v>0.18239999999999998</v>
      </c>
    </row>
    <row r="989" spans="1:13" ht="38.25" x14ac:dyDescent="0.2">
      <c r="A989" s="106"/>
      <c r="B989" s="12" t="s">
        <v>3682</v>
      </c>
      <c r="C989" s="12" t="s">
        <v>3791</v>
      </c>
      <c r="D989" s="113" t="s">
        <v>759</v>
      </c>
      <c r="E989" s="113" t="s">
        <v>2461</v>
      </c>
      <c r="F989" s="113" t="s">
        <v>2461</v>
      </c>
      <c r="G989" s="15" t="s">
        <v>2599</v>
      </c>
      <c r="H989" s="14">
        <f t="shared" si="31"/>
        <v>5.6503200000000007</v>
      </c>
      <c r="I989" s="14"/>
      <c r="J989" s="14">
        <f t="shared" si="32"/>
        <v>5.6503200000000007</v>
      </c>
      <c r="K989" s="13">
        <v>0.33</v>
      </c>
      <c r="L989" s="13">
        <v>4.08</v>
      </c>
      <c r="M989" s="13">
        <v>1.2403200000000001</v>
      </c>
    </row>
    <row r="990" spans="1:13" ht="25.5" x14ac:dyDescent="0.2">
      <c r="A990" s="106"/>
      <c r="B990" s="12" t="s">
        <v>3682</v>
      </c>
      <c r="C990" s="12" t="s">
        <v>3792</v>
      </c>
      <c r="D990" s="113" t="s">
        <v>759</v>
      </c>
      <c r="E990" s="113" t="s">
        <v>2461</v>
      </c>
      <c r="F990" s="113" t="s">
        <v>2461</v>
      </c>
      <c r="G990" s="15" t="s">
        <v>2599</v>
      </c>
      <c r="H990" s="14">
        <f t="shared" si="31"/>
        <v>4.8376799999999998</v>
      </c>
      <c r="I990" s="14"/>
      <c r="J990" s="14">
        <f t="shared" si="32"/>
        <v>4.8376799999999998</v>
      </c>
      <c r="K990" s="13">
        <v>1.03</v>
      </c>
      <c r="L990" s="13">
        <v>2.92</v>
      </c>
      <c r="M990" s="13">
        <v>0.88767999999999991</v>
      </c>
    </row>
    <row r="991" spans="1:13" ht="38.25" x14ac:dyDescent="0.2">
      <c r="A991" s="106"/>
      <c r="B991" s="12" t="s">
        <v>3682</v>
      </c>
      <c r="C991" s="12" t="s">
        <v>3793</v>
      </c>
      <c r="D991" s="113" t="s">
        <v>759</v>
      </c>
      <c r="E991" s="113" t="s">
        <v>2461</v>
      </c>
      <c r="F991" s="113" t="s">
        <v>2461</v>
      </c>
      <c r="G991" s="15" t="s">
        <v>2599</v>
      </c>
      <c r="H991" s="14">
        <f t="shared" si="31"/>
        <v>2.8624000000000001</v>
      </c>
      <c r="I991" s="14"/>
      <c r="J991" s="14">
        <f t="shared" si="32"/>
        <v>2.8624000000000001</v>
      </c>
      <c r="K991" s="13">
        <v>2.08</v>
      </c>
      <c r="L991" s="13">
        <v>0.6</v>
      </c>
      <c r="M991" s="13">
        <v>0.18239999999999998</v>
      </c>
    </row>
    <row r="992" spans="1:13" ht="38.25" x14ac:dyDescent="0.2">
      <c r="A992" s="106"/>
      <c r="B992" s="12" t="s">
        <v>3682</v>
      </c>
      <c r="C992" s="12" t="s">
        <v>3794</v>
      </c>
      <c r="D992" s="113" t="s">
        <v>759</v>
      </c>
      <c r="E992" s="113" t="s">
        <v>2461</v>
      </c>
      <c r="F992" s="113" t="s">
        <v>2461</v>
      </c>
      <c r="G992" s="15" t="s">
        <v>2599</v>
      </c>
      <c r="H992" s="14">
        <f t="shared" si="31"/>
        <v>5.6503200000000007</v>
      </c>
      <c r="I992" s="14"/>
      <c r="J992" s="14">
        <f t="shared" si="32"/>
        <v>5.6503200000000007</v>
      </c>
      <c r="K992" s="13">
        <v>0.33</v>
      </c>
      <c r="L992" s="13">
        <v>4.08</v>
      </c>
      <c r="M992" s="13">
        <v>1.2403200000000001</v>
      </c>
    </row>
    <row r="993" spans="1:13" ht="25.5" x14ac:dyDescent="0.2">
      <c r="A993" s="106"/>
      <c r="B993" s="12" t="s">
        <v>3682</v>
      </c>
      <c r="C993" s="12" t="s">
        <v>3795</v>
      </c>
      <c r="D993" s="113" t="s">
        <v>759</v>
      </c>
      <c r="E993" s="113" t="s">
        <v>2461</v>
      </c>
      <c r="F993" s="113" t="s">
        <v>2461</v>
      </c>
      <c r="G993" s="15" t="s">
        <v>2599</v>
      </c>
      <c r="H993" s="14">
        <f t="shared" si="31"/>
        <v>4.8376799999999998</v>
      </c>
      <c r="I993" s="14"/>
      <c r="J993" s="14">
        <f t="shared" si="32"/>
        <v>4.8376799999999998</v>
      </c>
      <c r="K993" s="13">
        <v>1.03</v>
      </c>
      <c r="L993" s="13">
        <v>2.92</v>
      </c>
      <c r="M993" s="13">
        <v>0.88767999999999991</v>
      </c>
    </row>
    <row r="994" spans="1:13" ht="38.25" x14ac:dyDescent="0.2">
      <c r="A994" s="106"/>
      <c r="B994" s="12" t="s">
        <v>3682</v>
      </c>
      <c r="C994" s="12" t="s">
        <v>3796</v>
      </c>
      <c r="D994" s="113" t="s">
        <v>759</v>
      </c>
      <c r="E994" s="113" t="s">
        <v>2461</v>
      </c>
      <c r="F994" s="113" t="s">
        <v>2461</v>
      </c>
      <c r="G994" s="15" t="s">
        <v>2599</v>
      </c>
      <c r="H994" s="14">
        <f t="shared" si="31"/>
        <v>2.8624000000000001</v>
      </c>
      <c r="I994" s="14"/>
      <c r="J994" s="14">
        <f t="shared" si="32"/>
        <v>2.8624000000000001</v>
      </c>
      <c r="K994" s="13">
        <v>2.08</v>
      </c>
      <c r="L994" s="13">
        <v>0.6</v>
      </c>
      <c r="M994" s="13">
        <v>0.18239999999999998</v>
      </c>
    </row>
    <row r="995" spans="1:13" ht="38.25" x14ac:dyDescent="0.2">
      <c r="A995" s="106"/>
      <c r="B995" s="12" t="s">
        <v>3682</v>
      </c>
      <c r="C995" s="12" t="s">
        <v>3797</v>
      </c>
      <c r="D995" s="113" t="s">
        <v>759</v>
      </c>
      <c r="E995" s="113" t="s">
        <v>2461</v>
      </c>
      <c r="F995" s="113" t="s">
        <v>2461</v>
      </c>
      <c r="G995" s="15" t="s">
        <v>2599</v>
      </c>
      <c r="H995" s="14">
        <f t="shared" si="31"/>
        <v>5.6503200000000007</v>
      </c>
      <c r="I995" s="14"/>
      <c r="J995" s="14">
        <f t="shared" si="32"/>
        <v>5.6503200000000007</v>
      </c>
      <c r="K995" s="13">
        <v>0.33</v>
      </c>
      <c r="L995" s="13">
        <v>4.08</v>
      </c>
      <c r="M995" s="13">
        <v>1.2403200000000001</v>
      </c>
    </row>
    <row r="996" spans="1:13" ht="25.5" x14ac:dyDescent="0.2">
      <c r="A996" s="106"/>
      <c r="B996" s="12" t="s">
        <v>3682</v>
      </c>
      <c r="C996" s="12" t="s">
        <v>3798</v>
      </c>
      <c r="D996" s="113" t="s">
        <v>759</v>
      </c>
      <c r="E996" s="113" t="s">
        <v>2461</v>
      </c>
      <c r="F996" s="113" t="s">
        <v>2461</v>
      </c>
      <c r="G996" s="15" t="s">
        <v>2599</v>
      </c>
      <c r="H996" s="14">
        <f t="shared" si="31"/>
        <v>4.8376799999999998</v>
      </c>
      <c r="I996" s="14"/>
      <c r="J996" s="14">
        <f t="shared" si="32"/>
        <v>4.8376799999999998</v>
      </c>
      <c r="K996" s="13">
        <v>1.03</v>
      </c>
      <c r="L996" s="13">
        <v>2.92</v>
      </c>
      <c r="M996" s="13">
        <v>0.88767999999999991</v>
      </c>
    </row>
    <row r="997" spans="1:13" ht="38.25" x14ac:dyDescent="0.2">
      <c r="A997" s="106"/>
      <c r="B997" s="12" t="s">
        <v>3682</v>
      </c>
      <c r="C997" s="12" t="s">
        <v>3799</v>
      </c>
      <c r="D997" s="113" t="s">
        <v>759</v>
      </c>
      <c r="E997" s="113" t="s">
        <v>2461</v>
      </c>
      <c r="F997" s="113" t="s">
        <v>2461</v>
      </c>
      <c r="G997" s="15" t="s">
        <v>2599</v>
      </c>
      <c r="H997" s="14">
        <f t="shared" si="31"/>
        <v>2.8624000000000001</v>
      </c>
      <c r="I997" s="14"/>
      <c r="J997" s="14">
        <f t="shared" si="32"/>
        <v>2.8624000000000001</v>
      </c>
      <c r="K997" s="13">
        <v>2.08</v>
      </c>
      <c r="L997" s="13">
        <v>0.6</v>
      </c>
      <c r="M997" s="13">
        <v>0.18239999999999998</v>
      </c>
    </row>
    <row r="998" spans="1:13" ht="38.25" x14ac:dyDescent="0.2">
      <c r="A998" s="106"/>
      <c r="B998" s="12" t="s">
        <v>3682</v>
      </c>
      <c r="C998" s="12" t="s">
        <v>3800</v>
      </c>
      <c r="D998" s="113" t="s">
        <v>759</v>
      </c>
      <c r="E998" s="113" t="s">
        <v>2461</v>
      </c>
      <c r="F998" s="113" t="s">
        <v>2461</v>
      </c>
      <c r="G998" s="15" t="s">
        <v>2599</v>
      </c>
      <c r="H998" s="14">
        <f t="shared" si="31"/>
        <v>5.6503200000000007</v>
      </c>
      <c r="I998" s="14"/>
      <c r="J998" s="14">
        <f t="shared" si="32"/>
        <v>5.6503200000000007</v>
      </c>
      <c r="K998" s="13">
        <v>0.33</v>
      </c>
      <c r="L998" s="13">
        <v>4.08</v>
      </c>
      <c r="M998" s="13">
        <v>1.2403200000000001</v>
      </c>
    </row>
    <row r="999" spans="1:13" ht="25.5" x14ac:dyDescent="0.2">
      <c r="A999" s="106"/>
      <c r="B999" s="12" t="s">
        <v>3682</v>
      </c>
      <c r="C999" s="12" t="s">
        <v>3801</v>
      </c>
      <c r="D999" s="113" t="s">
        <v>759</v>
      </c>
      <c r="E999" s="113" t="s">
        <v>2461</v>
      </c>
      <c r="F999" s="113" t="s">
        <v>2461</v>
      </c>
      <c r="G999" s="15" t="s">
        <v>2599</v>
      </c>
      <c r="H999" s="14">
        <f t="shared" si="31"/>
        <v>4.8376799999999998</v>
      </c>
      <c r="I999" s="14"/>
      <c r="J999" s="14">
        <f t="shared" si="32"/>
        <v>4.8376799999999998</v>
      </c>
      <c r="K999" s="13">
        <v>1.03</v>
      </c>
      <c r="L999" s="13">
        <v>2.92</v>
      </c>
      <c r="M999" s="13">
        <v>0.88767999999999991</v>
      </c>
    </row>
    <row r="1000" spans="1:13" ht="38.25" x14ac:dyDescent="0.2">
      <c r="A1000" s="106"/>
      <c r="B1000" s="12" t="s">
        <v>3682</v>
      </c>
      <c r="C1000" s="12" t="s">
        <v>3802</v>
      </c>
      <c r="D1000" s="113" t="s">
        <v>759</v>
      </c>
      <c r="E1000" s="113" t="s">
        <v>2461</v>
      </c>
      <c r="F1000" s="113" t="s">
        <v>2461</v>
      </c>
      <c r="G1000" s="15" t="s">
        <v>2599</v>
      </c>
      <c r="H1000" s="14">
        <f t="shared" si="31"/>
        <v>2.8624000000000001</v>
      </c>
      <c r="I1000" s="14"/>
      <c r="J1000" s="14">
        <f t="shared" si="32"/>
        <v>2.8624000000000001</v>
      </c>
      <c r="K1000" s="13">
        <v>2.08</v>
      </c>
      <c r="L1000" s="13">
        <v>0.6</v>
      </c>
      <c r="M1000" s="13">
        <v>0.18239999999999998</v>
      </c>
    </row>
    <row r="1001" spans="1:13" ht="38.25" x14ac:dyDescent="0.2">
      <c r="A1001" s="106"/>
      <c r="B1001" s="12" t="s">
        <v>3682</v>
      </c>
      <c r="C1001" s="12" t="s">
        <v>3803</v>
      </c>
      <c r="D1001" s="113" t="s">
        <v>759</v>
      </c>
      <c r="E1001" s="113" t="s">
        <v>2461</v>
      </c>
      <c r="F1001" s="113" t="s">
        <v>2461</v>
      </c>
      <c r="G1001" s="15" t="s">
        <v>2599</v>
      </c>
      <c r="H1001" s="14">
        <f t="shared" si="31"/>
        <v>5.6503200000000007</v>
      </c>
      <c r="I1001" s="14"/>
      <c r="J1001" s="14">
        <f t="shared" si="32"/>
        <v>5.6503200000000007</v>
      </c>
      <c r="K1001" s="13">
        <v>0.33</v>
      </c>
      <c r="L1001" s="13">
        <v>4.08</v>
      </c>
      <c r="M1001" s="13">
        <v>1.2403200000000001</v>
      </c>
    </row>
    <row r="1002" spans="1:13" ht="25.5" x14ac:dyDescent="0.2">
      <c r="A1002" s="106"/>
      <c r="B1002" s="12" t="s">
        <v>3682</v>
      </c>
      <c r="C1002" s="12" t="s">
        <v>3804</v>
      </c>
      <c r="D1002" s="113" t="s">
        <v>759</v>
      </c>
      <c r="E1002" s="113" t="s">
        <v>2461</v>
      </c>
      <c r="F1002" s="113" t="s">
        <v>2461</v>
      </c>
      <c r="G1002" s="15" t="s">
        <v>2599</v>
      </c>
      <c r="H1002" s="14">
        <f t="shared" si="31"/>
        <v>4.8376799999999998</v>
      </c>
      <c r="I1002" s="14"/>
      <c r="J1002" s="14">
        <f t="shared" si="32"/>
        <v>4.8376799999999998</v>
      </c>
      <c r="K1002" s="13">
        <v>1.03</v>
      </c>
      <c r="L1002" s="13">
        <v>2.92</v>
      </c>
      <c r="M1002" s="13">
        <v>0.88767999999999991</v>
      </c>
    </row>
    <row r="1003" spans="1:13" ht="38.25" x14ac:dyDescent="0.2">
      <c r="A1003" s="106"/>
      <c r="B1003" s="12" t="s">
        <v>3682</v>
      </c>
      <c r="C1003" s="12" t="s">
        <v>3805</v>
      </c>
      <c r="D1003" s="113" t="s">
        <v>759</v>
      </c>
      <c r="E1003" s="113" t="s">
        <v>2461</v>
      </c>
      <c r="F1003" s="113" t="s">
        <v>2461</v>
      </c>
      <c r="G1003" s="15" t="s">
        <v>2599</v>
      </c>
      <c r="H1003" s="14">
        <f t="shared" si="31"/>
        <v>2.8624000000000001</v>
      </c>
      <c r="I1003" s="14"/>
      <c r="J1003" s="14">
        <f t="shared" si="32"/>
        <v>2.8624000000000001</v>
      </c>
      <c r="K1003" s="13">
        <v>2.08</v>
      </c>
      <c r="L1003" s="13">
        <v>0.6</v>
      </c>
      <c r="M1003" s="13">
        <v>0.18239999999999998</v>
      </c>
    </row>
    <row r="1004" spans="1:13" ht="38.25" x14ac:dyDescent="0.2">
      <c r="A1004" s="106"/>
      <c r="B1004" s="12" t="s">
        <v>3682</v>
      </c>
      <c r="C1004" s="12" t="s">
        <v>3806</v>
      </c>
      <c r="D1004" s="113" t="s">
        <v>759</v>
      </c>
      <c r="E1004" s="113" t="s">
        <v>2461</v>
      </c>
      <c r="F1004" s="113" t="s">
        <v>2461</v>
      </c>
      <c r="G1004" s="15" t="s">
        <v>2599</v>
      </c>
      <c r="H1004" s="14">
        <f t="shared" si="31"/>
        <v>5.6503200000000007</v>
      </c>
      <c r="I1004" s="14"/>
      <c r="J1004" s="14">
        <f t="shared" si="32"/>
        <v>5.6503200000000007</v>
      </c>
      <c r="K1004" s="13">
        <v>0.33</v>
      </c>
      <c r="L1004" s="13">
        <v>4.08</v>
      </c>
      <c r="M1004" s="13">
        <v>1.2403200000000001</v>
      </c>
    </row>
    <row r="1005" spans="1:13" ht="25.5" x14ac:dyDescent="0.2">
      <c r="A1005" s="106"/>
      <c r="B1005" s="12" t="s">
        <v>3682</v>
      </c>
      <c r="C1005" s="12" t="s">
        <v>3807</v>
      </c>
      <c r="D1005" s="113" t="s">
        <v>759</v>
      </c>
      <c r="E1005" s="113" t="s">
        <v>2461</v>
      </c>
      <c r="F1005" s="113" t="s">
        <v>2461</v>
      </c>
      <c r="G1005" s="15" t="s">
        <v>2599</v>
      </c>
      <c r="H1005" s="14">
        <f t="shared" si="31"/>
        <v>4.8376799999999998</v>
      </c>
      <c r="I1005" s="14"/>
      <c r="J1005" s="14">
        <f t="shared" si="32"/>
        <v>4.8376799999999998</v>
      </c>
      <c r="K1005" s="13">
        <v>1.03</v>
      </c>
      <c r="L1005" s="13">
        <v>2.92</v>
      </c>
      <c r="M1005" s="13">
        <v>0.88767999999999991</v>
      </c>
    </row>
    <row r="1006" spans="1:13" ht="38.25" x14ac:dyDescent="0.2">
      <c r="A1006" s="106"/>
      <c r="B1006" s="12" t="s">
        <v>3682</v>
      </c>
      <c r="C1006" s="12" t="s">
        <v>3808</v>
      </c>
      <c r="D1006" s="113" t="s">
        <v>759</v>
      </c>
      <c r="E1006" s="113" t="s">
        <v>2461</v>
      </c>
      <c r="F1006" s="113" t="s">
        <v>2461</v>
      </c>
      <c r="G1006" s="15" t="s">
        <v>2599</v>
      </c>
      <c r="H1006" s="14">
        <f t="shared" si="31"/>
        <v>2.8624000000000001</v>
      </c>
      <c r="I1006" s="14"/>
      <c r="J1006" s="14">
        <f t="shared" si="32"/>
        <v>2.8624000000000001</v>
      </c>
      <c r="K1006" s="13">
        <v>2.08</v>
      </c>
      <c r="L1006" s="13">
        <v>0.6</v>
      </c>
      <c r="M1006" s="13">
        <v>0.18239999999999998</v>
      </c>
    </row>
    <row r="1007" spans="1:13" ht="38.25" x14ac:dyDescent="0.2">
      <c r="A1007" s="106"/>
      <c r="B1007" s="12" t="s">
        <v>3682</v>
      </c>
      <c r="C1007" s="12" t="s">
        <v>3809</v>
      </c>
      <c r="D1007" s="113" t="s">
        <v>759</v>
      </c>
      <c r="E1007" s="113" t="s">
        <v>2461</v>
      </c>
      <c r="F1007" s="113" t="s">
        <v>2461</v>
      </c>
      <c r="G1007" s="15" t="s">
        <v>2599</v>
      </c>
      <c r="H1007" s="14">
        <f t="shared" si="31"/>
        <v>5.6503200000000007</v>
      </c>
      <c r="I1007" s="14"/>
      <c r="J1007" s="14">
        <f t="shared" si="32"/>
        <v>5.6503200000000007</v>
      </c>
      <c r="K1007" s="13">
        <v>0.33</v>
      </c>
      <c r="L1007" s="13">
        <v>4.08</v>
      </c>
      <c r="M1007" s="13">
        <v>1.2403200000000001</v>
      </c>
    </row>
    <row r="1008" spans="1:13" ht="51" x14ac:dyDescent="0.2">
      <c r="A1008" s="106"/>
      <c r="B1008" s="12" t="s">
        <v>3682</v>
      </c>
      <c r="C1008" s="12" t="s">
        <v>3810</v>
      </c>
      <c r="D1008" s="113" t="s">
        <v>245</v>
      </c>
      <c r="E1008" s="113" t="s">
        <v>2457</v>
      </c>
      <c r="F1008" s="113" t="s">
        <v>2457</v>
      </c>
      <c r="G1008" s="15" t="s">
        <v>2599</v>
      </c>
      <c r="H1008" s="14">
        <f t="shared" si="31"/>
        <v>432.16</v>
      </c>
      <c r="I1008" s="14"/>
      <c r="J1008" s="14">
        <f t="shared" si="32"/>
        <v>432.16</v>
      </c>
      <c r="K1008" s="13">
        <v>380</v>
      </c>
      <c r="L1008" s="13">
        <v>40</v>
      </c>
      <c r="M1008" s="13">
        <v>12.16</v>
      </c>
    </row>
    <row r="1009" spans="1:13" ht="51" x14ac:dyDescent="0.2">
      <c r="A1009" s="106"/>
      <c r="B1009" s="12" t="s">
        <v>3688</v>
      </c>
      <c r="C1009" s="12" t="s">
        <v>3811</v>
      </c>
      <c r="D1009" s="113" t="s">
        <v>245</v>
      </c>
      <c r="E1009" s="113" t="s">
        <v>2457</v>
      </c>
      <c r="F1009" s="113" t="s">
        <v>2457</v>
      </c>
      <c r="G1009" s="15" t="s">
        <v>2599</v>
      </c>
      <c r="H1009" s="14">
        <f t="shared" si="31"/>
        <v>432.16</v>
      </c>
      <c r="I1009" s="14"/>
      <c r="J1009" s="14">
        <f t="shared" si="32"/>
        <v>432.16</v>
      </c>
      <c r="K1009" s="13">
        <v>380</v>
      </c>
      <c r="L1009" s="13">
        <v>40</v>
      </c>
      <c r="M1009" s="13">
        <v>12.16</v>
      </c>
    </row>
    <row r="1010" spans="1:13" ht="25.5" x14ac:dyDescent="0.2">
      <c r="A1010" s="106"/>
      <c r="B1010" s="12" t="s">
        <v>3688</v>
      </c>
      <c r="C1010" s="12" t="s">
        <v>3812</v>
      </c>
      <c r="D1010" s="113" t="s">
        <v>245</v>
      </c>
      <c r="E1010" s="113" t="s">
        <v>2457</v>
      </c>
      <c r="F1010" s="113" t="s">
        <v>2457</v>
      </c>
      <c r="G1010" s="15" t="s">
        <v>2599</v>
      </c>
      <c r="H1010" s="14">
        <f t="shared" si="31"/>
        <v>2.5811200000000003</v>
      </c>
      <c r="I1010" s="14"/>
      <c r="J1010" s="14">
        <f t="shared" si="32"/>
        <v>2.5811200000000003</v>
      </c>
      <c r="K1010" s="13">
        <v>0.26</v>
      </c>
      <c r="L1010" s="13">
        <v>1.78</v>
      </c>
      <c r="M1010" s="13">
        <v>0.54112000000000005</v>
      </c>
    </row>
    <row r="1011" spans="1:13" ht="25.5" x14ac:dyDescent="0.2">
      <c r="A1011" s="106"/>
      <c r="B1011" s="12" t="s">
        <v>3688</v>
      </c>
      <c r="C1011" s="12" t="s">
        <v>3813</v>
      </c>
      <c r="D1011" s="113" t="s">
        <v>245</v>
      </c>
      <c r="E1011" s="113" t="s">
        <v>2457</v>
      </c>
      <c r="F1011" s="113" t="s">
        <v>2457</v>
      </c>
      <c r="G1011" s="15" t="s">
        <v>2599</v>
      </c>
      <c r="H1011" s="14">
        <f t="shared" si="31"/>
        <v>2.5811200000000003</v>
      </c>
      <c r="I1011" s="14"/>
      <c r="J1011" s="14">
        <f t="shared" si="32"/>
        <v>2.5811200000000003</v>
      </c>
      <c r="K1011" s="13">
        <v>0.26</v>
      </c>
      <c r="L1011" s="13">
        <v>1.78</v>
      </c>
      <c r="M1011" s="13">
        <v>0.54112000000000005</v>
      </c>
    </row>
    <row r="1012" spans="1:13" x14ac:dyDescent="0.2">
      <c r="A1012" s="106"/>
      <c r="B1012" s="12" t="s">
        <v>3814</v>
      </c>
      <c r="C1012" s="12" t="s">
        <v>3815</v>
      </c>
      <c r="D1012" s="113" t="s">
        <v>245</v>
      </c>
      <c r="E1012" s="113" t="s">
        <v>2461</v>
      </c>
      <c r="F1012" s="113" t="s">
        <v>2461</v>
      </c>
      <c r="G1012" s="15" t="s">
        <v>2599</v>
      </c>
      <c r="H1012" s="14">
        <f t="shared" si="31"/>
        <v>90.160879999999992</v>
      </c>
      <c r="I1012" s="14"/>
      <c r="J1012" s="14">
        <f t="shared" si="32"/>
        <v>90.160879999999992</v>
      </c>
      <c r="K1012" s="13">
        <v>25</v>
      </c>
      <c r="L1012" s="13">
        <v>49.97</v>
      </c>
      <c r="M1012" s="13">
        <v>15.19088</v>
      </c>
    </row>
    <row r="1013" spans="1:13" x14ac:dyDescent="0.2">
      <c r="A1013" s="106"/>
      <c r="B1013" s="12" t="s">
        <v>3814</v>
      </c>
      <c r="C1013" s="12" t="s">
        <v>3816</v>
      </c>
      <c r="D1013" s="113" t="s">
        <v>245</v>
      </c>
      <c r="E1013" s="113" t="s">
        <v>2461</v>
      </c>
      <c r="F1013" s="113" t="s">
        <v>2461</v>
      </c>
      <c r="G1013" s="15" t="s">
        <v>2599</v>
      </c>
      <c r="H1013" s="14">
        <f t="shared" si="31"/>
        <v>92.30807999999999</v>
      </c>
      <c r="I1013" s="14"/>
      <c r="J1013" s="14">
        <f t="shared" si="32"/>
        <v>92.30807999999999</v>
      </c>
      <c r="K1013" s="13">
        <v>90</v>
      </c>
      <c r="L1013" s="13">
        <v>1.77</v>
      </c>
      <c r="M1013" s="13">
        <v>0.53808</v>
      </c>
    </row>
    <row r="1014" spans="1:13" x14ac:dyDescent="0.2">
      <c r="A1014" s="106"/>
      <c r="B1014" s="12" t="s">
        <v>3814</v>
      </c>
      <c r="C1014" s="12" t="s">
        <v>3817</v>
      </c>
      <c r="D1014" s="113" t="s">
        <v>245</v>
      </c>
      <c r="E1014" s="113" t="s">
        <v>2457</v>
      </c>
      <c r="F1014" s="113" t="s">
        <v>2457</v>
      </c>
      <c r="G1014" s="15" t="s">
        <v>2599</v>
      </c>
      <c r="H1014" s="14">
        <f t="shared" si="31"/>
        <v>77.160879999999992</v>
      </c>
      <c r="I1014" s="14"/>
      <c r="J1014" s="14">
        <f t="shared" si="32"/>
        <v>77.160879999999992</v>
      </c>
      <c r="K1014" s="13">
        <v>12</v>
      </c>
      <c r="L1014" s="13">
        <v>49.97</v>
      </c>
      <c r="M1014" s="13">
        <v>15.19088</v>
      </c>
    </row>
    <row r="1015" spans="1:13" x14ac:dyDescent="0.2">
      <c r="A1015" s="106"/>
      <c r="B1015" s="12" t="s">
        <v>3814</v>
      </c>
      <c r="C1015" s="12" t="s">
        <v>3818</v>
      </c>
      <c r="D1015" s="113" t="s">
        <v>245</v>
      </c>
      <c r="E1015" s="113" t="s">
        <v>2457</v>
      </c>
      <c r="F1015" s="113" t="s">
        <v>2457</v>
      </c>
      <c r="G1015" s="15" t="s">
        <v>2599</v>
      </c>
      <c r="H1015" s="14">
        <f t="shared" si="31"/>
        <v>61.564800000000005</v>
      </c>
      <c r="I1015" s="14"/>
      <c r="J1015" s="14">
        <f t="shared" si="32"/>
        <v>61.564800000000005</v>
      </c>
      <c r="K1015" s="13">
        <v>60</v>
      </c>
      <c r="L1015" s="13">
        <v>1.2</v>
      </c>
      <c r="M1015" s="13">
        <v>0.36479999999999996</v>
      </c>
    </row>
    <row r="1016" spans="1:13" x14ac:dyDescent="0.2">
      <c r="A1016" s="106"/>
      <c r="B1016" s="12" t="s">
        <v>3814</v>
      </c>
      <c r="C1016" s="12" t="s">
        <v>3819</v>
      </c>
      <c r="D1016" s="113" t="s">
        <v>245</v>
      </c>
      <c r="E1016" s="113" t="s">
        <v>2616</v>
      </c>
      <c r="F1016" s="113" t="s">
        <v>2616</v>
      </c>
      <c r="G1016" s="15" t="s">
        <v>2599</v>
      </c>
      <c r="H1016" s="14">
        <f t="shared" si="31"/>
        <v>151.77679999999998</v>
      </c>
      <c r="I1016" s="14"/>
      <c r="J1016" s="14">
        <f t="shared" si="32"/>
        <v>151.77679999999998</v>
      </c>
      <c r="K1016" s="13">
        <v>130</v>
      </c>
      <c r="L1016" s="13">
        <v>16.7</v>
      </c>
      <c r="M1016" s="13">
        <v>5.0767999999999995</v>
      </c>
    </row>
    <row r="1017" spans="1:13" x14ac:dyDescent="0.2">
      <c r="A1017" s="106"/>
      <c r="B1017" s="12" t="s">
        <v>3814</v>
      </c>
      <c r="C1017" s="12" t="s">
        <v>3820</v>
      </c>
      <c r="D1017" s="113" t="s">
        <v>759</v>
      </c>
      <c r="E1017" s="113" t="s">
        <v>2461</v>
      </c>
      <c r="F1017" s="113" t="s">
        <v>2461</v>
      </c>
      <c r="G1017" s="15" t="s">
        <v>2599</v>
      </c>
      <c r="H1017" s="14">
        <f t="shared" si="31"/>
        <v>1538.13168</v>
      </c>
      <c r="I1017" s="14"/>
      <c r="J1017" s="14">
        <f t="shared" si="32"/>
        <v>1538.13168</v>
      </c>
      <c r="K1017" s="13">
        <v>1363.5</v>
      </c>
      <c r="L1017" s="13">
        <v>133.91999999999999</v>
      </c>
      <c r="M1017" s="13">
        <v>40.711679999999994</v>
      </c>
    </row>
    <row r="1018" spans="1:13" x14ac:dyDescent="0.2">
      <c r="A1018" s="106"/>
      <c r="B1018" s="12" t="s">
        <v>3814</v>
      </c>
      <c r="C1018" s="12" t="s">
        <v>3820</v>
      </c>
      <c r="D1018" s="113" t="s">
        <v>759</v>
      </c>
      <c r="E1018" s="113" t="s">
        <v>2457</v>
      </c>
      <c r="F1018" s="113" t="s">
        <v>2457</v>
      </c>
      <c r="G1018" s="15" t="s">
        <v>2599</v>
      </c>
      <c r="H1018" s="14">
        <f t="shared" si="31"/>
        <v>166.22120000000001</v>
      </c>
      <c r="I1018" s="14"/>
      <c r="J1018" s="14">
        <f t="shared" si="32"/>
        <v>166.22120000000001</v>
      </c>
      <c r="K1018" s="13">
        <v>99</v>
      </c>
      <c r="L1018" s="13">
        <v>51.55</v>
      </c>
      <c r="M1018" s="13">
        <v>15.671199999999999</v>
      </c>
    </row>
    <row r="1019" spans="1:13" x14ac:dyDescent="0.2">
      <c r="A1019" s="106"/>
      <c r="B1019" s="12" t="s">
        <v>3814</v>
      </c>
      <c r="C1019" s="12" t="s">
        <v>3821</v>
      </c>
      <c r="D1019" s="113" t="s">
        <v>759</v>
      </c>
      <c r="E1019" s="113" t="s">
        <v>2457</v>
      </c>
      <c r="F1019" s="113" t="s">
        <v>2457</v>
      </c>
      <c r="G1019" s="15" t="s">
        <v>2599</v>
      </c>
      <c r="H1019" s="14">
        <f t="shared" si="31"/>
        <v>1704.3528799999999</v>
      </c>
      <c r="I1019" s="14"/>
      <c r="J1019" s="14">
        <f t="shared" si="32"/>
        <v>1704.3528799999999</v>
      </c>
      <c r="K1019" s="13">
        <v>1462.5</v>
      </c>
      <c r="L1019" s="13">
        <v>185.47</v>
      </c>
      <c r="M1019" s="13">
        <v>56.38288</v>
      </c>
    </row>
    <row r="1020" spans="1:13" x14ac:dyDescent="0.2">
      <c r="A1020" s="106"/>
      <c r="B1020" s="12" t="s">
        <v>3814</v>
      </c>
      <c r="C1020" s="12" t="s">
        <v>3822</v>
      </c>
      <c r="D1020" s="113" t="s">
        <v>245</v>
      </c>
      <c r="E1020" s="113" t="s">
        <v>2460</v>
      </c>
      <c r="F1020" s="113" t="s">
        <v>2460</v>
      </c>
      <c r="G1020" s="15" t="s">
        <v>2599</v>
      </c>
      <c r="H1020" s="14">
        <f t="shared" si="31"/>
        <v>24.010639999999999</v>
      </c>
      <c r="I1020" s="14"/>
      <c r="J1020" s="14">
        <f t="shared" si="32"/>
        <v>24.010639999999999</v>
      </c>
      <c r="K1020" s="13">
        <v>15</v>
      </c>
      <c r="L1020" s="13">
        <v>6.91</v>
      </c>
      <c r="M1020" s="13">
        <v>2.1006399999999998</v>
      </c>
    </row>
    <row r="1021" spans="1:13" x14ac:dyDescent="0.2">
      <c r="A1021" s="106"/>
      <c r="B1021" s="12" t="s">
        <v>3814</v>
      </c>
      <c r="C1021" s="12" t="s">
        <v>3823</v>
      </c>
      <c r="D1021" s="113" t="s">
        <v>759</v>
      </c>
      <c r="E1021" s="113" t="s">
        <v>2455</v>
      </c>
      <c r="F1021" s="113" t="s">
        <v>2455</v>
      </c>
      <c r="G1021" s="15" t="s">
        <v>2599</v>
      </c>
      <c r="H1021" s="14">
        <f t="shared" si="31"/>
        <v>24.193200000000001</v>
      </c>
      <c r="I1021" s="14"/>
      <c r="J1021" s="14">
        <f t="shared" si="32"/>
        <v>24.193200000000001</v>
      </c>
      <c r="K1021" s="13">
        <v>15</v>
      </c>
      <c r="L1021" s="13">
        <v>7.05</v>
      </c>
      <c r="M1021" s="13">
        <v>2.1431999999999998</v>
      </c>
    </row>
    <row r="1022" spans="1:13" x14ac:dyDescent="0.2">
      <c r="A1022" s="106"/>
      <c r="B1022" s="12" t="s">
        <v>3814</v>
      </c>
      <c r="C1022" s="12" t="s">
        <v>3824</v>
      </c>
      <c r="D1022" s="113" t="s">
        <v>245</v>
      </c>
      <c r="E1022" s="113" t="s">
        <v>2460</v>
      </c>
      <c r="F1022" s="113" t="s">
        <v>2460</v>
      </c>
      <c r="G1022" s="15" t="s">
        <v>2599</v>
      </c>
      <c r="H1022" s="14">
        <f t="shared" si="31"/>
        <v>24.193200000000001</v>
      </c>
      <c r="I1022" s="14"/>
      <c r="J1022" s="14">
        <f t="shared" si="32"/>
        <v>24.193200000000001</v>
      </c>
      <c r="K1022" s="13">
        <v>15</v>
      </c>
      <c r="L1022" s="13">
        <v>7.05</v>
      </c>
      <c r="M1022" s="13">
        <v>2.1431999999999998</v>
      </c>
    </row>
    <row r="1023" spans="1:13" ht="12.75" customHeight="1" x14ac:dyDescent="0.2">
      <c r="A1023" s="106"/>
      <c r="B1023" s="12" t="s">
        <v>3814</v>
      </c>
      <c r="C1023" s="12" t="s">
        <v>3825</v>
      </c>
      <c r="D1023" s="113" t="s">
        <v>245</v>
      </c>
      <c r="E1023" s="113" t="s">
        <v>2455</v>
      </c>
      <c r="F1023" s="113" t="s">
        <v>2455</v>
      </c>
      <c r="G1023" s="15" t="s">
        <v>2599</v>
      </c>
      <c r="H1023" s="14">
        <f t="shared" si="31"/>
        <v>24.010639999999999</v>
      </c>
      <c r="I1023" s="14"/>
      <c r="J1023" s="14">
        <f t="shared" si="32"/>
        <v>24.010639999999999</v>
      </c>
      <c r="K1023" s="13">
        <v>15</v>
      </c>
      <c r="L1023" s="13">
        <v>6.91</v>
      </c>
      <c r="M1023" s="13">
        <v>2.1006399999999998</v>
      </c>
    </row>
    <row r="1024" spans="1:13" ht="12.75" customHeight="1" x14ac:dyDescent="0.2">
      <c r="A1024" s="106"/>
      <c r="B1024" s="12" t="s">
        <v>3814</v>
      </c>
      <c r="C1024" s="12" t="s">
        <v>3826</v>
      </c>
      <c r="D1024" s="113" t="s">
        <v>245</v>
      </c>
      <c r="E1024" s="113" t="s">
        <v>2455</v>
      </c>
      <c r="F1024" s="113" t="s">
        <v>2455</v>
      </c>
      <c r="G1024" s="15" t="s">
        <v>2599</v>
      </c>
      <c r="H1024" s="14">
        <f t="shared" si="31"/>
        <v>24.010639999999999</v>
      </c>
      <c r="I1024" s="14"/>
      <c r="J1024" s="14">
        <f t="shared" si="32"/>
        <v>24.010639999999999</v>
      </c>
      <c r="K1024" s="13">
        <v>15</v>
      </c>
      <c r="L1024" s="13">
        <v>6.91</v>
      </c>
      <c r="M1024" s="13">
        <v>2.1006399999999998</v>
      </c>
    </row>
    <row r="1025" spans="1:13" ht="12.75" customHeight="1" x14ac:dyDescent="0.2">
      <c r="A1025" s="106"/>
      <c r="B1025" s="12" t="s">
        <v>3814</v>
      </c>
      <c r="C1025" s="12" t="s">
        <v>3827</v>
      </c>
      <c r="D1025" s="113" t="s">
        <v>245</v>
      </c>
      <c r="E1025" s="113" t="s">
        <v>2455</v>
      </c>
      <c r="F1025" s="113" t="s">
        <v>2455</v>
      </c>
      <c r="G1025" s="15" t="s">
        <v>2599</v>
      </c>
      <c r="H1025" s="14">
        <f t="shared" si="31"/>
        <v>24.010639999999999</v>
      </c>
      <c r="I1025" s="14"/>
      <c r="J1025" s="14">
        <f t="shared" si="32"/>
        <v>24.010639999999999</v>
      </c>
      <c r="K1025" s="13">
        <v>15</v>
      </c>
      <c r="L1025" s="13">
        <v>6.91</v>
      </c>
      <c r="M1025" s="13">
        <v>2.1006399999999998</v>
      </c>
    </row>
    <row r="1026" spans="1:13" ht="12.75" customHeight="1" x14ac:dyDescent="0.2">
      <c r="A1026" s="106"/>
      <c r="B1026" s="12" t="s">
        <v>3814</v>
      </c>
      <c r="C1026" s="12" t="s">
        <v>3828</v>
      </c>
      <c r="D1026" s="113" t="s">
        <v>245</v>
      </c>
      <c r="E1026" s="113" t="s">
        <v>2455</v>
      </c>
      <c r="F1026" s="113" t="s">
        <v>2455</v>
      </c>
      <c r="G1026" s="15" t="s">
        <v>2599</v>
      </c>
      <c r="H1026" s="14">
        <f t="shared" si="31"/>
        <v>6.3040000000000003</v>
      </c>
      <c r="I1026" s="14"/>
      <c r="J1026" s="14">
        <f t="shared" si="32"/>
        <v>6.3040000000000003</v>
      </c>
      <c r="K1026" s="13">
        <v>5</v>
      </c>
      <c r="L1026" s="13">
        <v>1</v>
      </c>
      <c r="M1026" s="13">
        <v>0.30399999999999999</v>
      </c>
    </row>
    <row r="1027" spans="1:13" ht="12.75" customHeight="1" x14ac:dyDescent="0.2">
      <c r="A1027" s="106"/>
      <c r="B1027" s="12" t="s">
        <v>3814</v>
      </c>
      <c r="C1027" s="12" t="s">
        <v>3829</v>
      </c>
      <c r="D1027" s="113" t="s">
        <v>245</v>
      </c>
      <c r="E1027" s="113" t="s">
        <v>2455</v>
      </c>
      <c r="F1027" s="113" t="s">
        <v>2455</v>
      </c>
      <c r="G1027" s="15" t="s">
        <v>2599</v>
      </c>
      <c r="H1027" s="14">
        <f t="shared" si="31"/>
        <v>2.3039999999999998</v>
      </c>
      <c r="I1027" s="14"/>
      <c r="J1027" s="14">
        <f t="shared" si="32"/>
        <v>2.3039999999999998</v>
      </c>
      <c r="K1027" s="13">
        <v>1</v>
      </c>
      <c r="L1027" s="13">
        <v>1</v>
      </c>
      <c r="M1027" s="13">
        <v>0.30399999999999999</v>
      </c>
    </row>
    <row r="1028" spans="1:13" ht="12.75" customHeight="1" x14ac:dyDescent="0.2">
      <c r="A1028" s="106"/>
      <c r="B1028" s="12" t="s">
        <v>3814</v>
      </c>
      <c r="C1028" s="18" t="s">
        <v>3830</v>
      </c>
      <c r="D1028" s="113" t="s">
        <v>245</v>
      </c>
      <c r="E1028" s="113" t="s">
        <v>2616</v>
      </c>
      <c r="F1028" s="113" t="s">
        <v>2616</v>
      </c>
      <c r="G1028" s="15" t="s">
        <v>2599</v>
      </c>
      <c r="H1028" s="14">
        <f t="shared" si="31"/>
        <v>43.256</v>
      </c>
      <c r="I1028" s="14"/>
      <c r="J1028" s="14">
        <f t="shared" si="32"/>
        <v>43.256</v>
      </c>
      <c r="K1028" s="13">
        <v>25</v>
      </c>
      <c r="L1028" s="13">
        <v>14</v>
      </c>
      <c r="M1028" s="13">
        <v>4.2560000000000002</v>
      </c>
    </row>
    <row r="1029" spans="1:13" ht="25.5" x14ac:dyDescent="0.2">
      <c r="A1029" s="106"/>
      <c r="B1029" s="12" t="s">
        <v>3814</v>
      </c>
      <c r="C1029" s="12" t="s">
        <v>3831</v>
      </c>
      <c r="D1029" s="113" t="s">
        <v>245</v>
      </c>
      <c r="E1029" s="113" t="s">
        <v>2616</v>
      </c>
      <c r="F1029" s="113" t="s">
        <v>2616</v>
      </c>
      <c r="G1029" s="15" t="s">
        <v>2599</v>
      </c>
      <c r="H1029" s="14">
        <f t="shared" si="31"/>
        <v>61.564800000000005</v>
      </c>
      <c r="I1029" s="14"/>
      <c r="J1029" s="14">
        <f t="shared" si="32"/>
        <v>61.564800000000005</v>
      </c>
      <c r="K1029" s="13">
        <v>60</v>
      </c>
      <c r="L1029" s="13">
        <v>1.2</v>
      </c>
      <c r="M1029" s="13">
        <v>0.36479999999999996</v>
      </c>
    </row>
    <row r="1030" spans="1:13" ht="12.75" customHeight="1" x14ac:dyDescent="0.2">
      <c r="A1030" s="106"/>
      <c r="B1030" s="12" t="s">
        <v>3814</v>
      </c>
      <c r="C1030" s="12" t="s">
        <v>3832</v>
      </c>
      <c r="D1030" s="113" t="s">
        <v>245</v>
      </c>
      <c r="E1030" s="113" t="s">
        <v>2456</v>
      </c>
      <c r="F1030" s="113" t="s">
        <v>2456</v>
      </c>
      <c r="G1030" s="15" t="s">
        <v>2599</v>
      </c>
      <c r="H1030" s="14">
        <f t="shared" si="31"/>
        <v>43.256</v>
      </c>
      <c r="I1030" s="14"/>
      <c r="J1030" s="14">
        <f t="shared" si="32"/>
        <v>43.256</v>
      </c>
      <c r="K1030" s="13">
        <v>25</v>
      </c>
      <c r="L1030" s="13">
        <v>14</v>
      </c>
      <c r="M1030" s="13">
        <v>4.2560000000000002</v>
      </c>
    </row>
    <row r="1031" spans="1:13" ht="25.5" x14ac:dyDescent="0.2">
      <c r="A1031" s="106"/>
      <c r="B1031" s="12" t="s">
        <v>3814</v>
      </c>
      <c r="C1031" s="12" t="s">
        <v>3833</v>
      </c>
      <c r="D1031" s="113" t="s">
        <v>245</v>
      </c>
      <c r="E1031" s="113" t="s">
        <v>2456</v>
      </c>
      <c r="F1031" s="113" t="s">
        <v>2456</v>
      </c>
      <c r="G1031" s="15" t="s">
        <v>2599</v>
      </c>
      <c r="H1031" s="14">
        <f t="shared" si="31"/>
        <v>61.564800000000005</v>
      </c>
      <c r="I1031" s="14"/>
      <c r="J1031" s="14">
        <f t="shared" si="32"/>
        <v>61.564800000000005</v>
      </c>
      <c r="K1031" s="13">
        <v>60</v>
      </c>
      <c r="L1031" s="13">
        <v>1.2</v>
      </c>
      <c r="M1031" s="13">
        <v>0.36479999999999996</v>
      </c>
    </row>
    <row r="1032" spans="1:13" x14ac:dyDescent="0.2">
      <c r="A1032" s="106"/>
      <c r="B1032" s="12" t="s">
        <v>3814</v>
      </c>
      <c r="C1032" s="12" t="s">
        <v>3834</v>
      </c>
      <c r="D1032" s="113" t="s">
        <v>759</v>
      </c>
      <c r="E1032" s="113" t="s">
        <v>2457</v>
      </c>
      <c r="F1032" s="113" t="s">
        <v>2457</v>
      </c>
      <c r="G1032" s="15" t="s">
        <v>2599</v>
      </c>
      <c r="H1032" s="14">
        <f t="shared" ref="H1032:H1095" si="33">I1032+J1032</f>
        <v>165.09631999999999</v>
      </c>
      <c r="I1032" s="14"/>
      <c r="J1032" s="14">
        <f t="shared" ref="J1032:J1095" si="34">SUM(K1032:M1032)</f>
        <v>165.09631999999999</v>
      </c>
      <c r="K1032" s="13">
        <v>135</v>
      </c>
      <c r="L1032" s="13">
        <v>23.08</v>
      </c>
      <c r="M1032" s="13">
        <v>7.0163199999999994</v>
      </c>
    </row>
    <row r="1033" spans="1:13" x14ac:dyDescent="0.2">
      <c r="A1033" s="106"/>
      <c r="B1033" s="12" t="s">
        <v>3814</v>
      </c>
      <c r="C1033" s="12" t="s">
        <v>3835</v>
      </c>
      <c r="D1033" s="113" t="s">
        <v>245</v>
      </c>
      <c r="E1033" s="113" t="s">
        <v>2457</v>
      </c>
      <c r="F1033" s="113" t="s">
        <v>2457</v>
      </c>
      <c r="G1033" s="15" t="s">
        <v>2599</v>
      </c>
      <c r="H1033" s="14">
        <f t="shared" si="33"/>
        <v>61.564800000000005</v>
      </c>
      <c r="I1033" s="14"/>
      <c r="J1033" s="14">
        <f t="shared" si="34"/>
        <v>61.564800000000005</v>
      </c>
      <c r="K1033" s="13">
        <v>60</v>
      </c>
      <c r="L1033" s="13">
        <v>1.2</v>
      </c>
      <c r="M1033" s="13">
        <v>0.36479999999999996</v>
      </c>
    </row>
    <row r="1034" spans="1:13" x14ac:dyDescent="0.2">
      <c r="A1034" s="106"/>
      <c r="B1034" s="12" t="s">
        <v>3814</v>
      </c>
      <c r="C1034" s="12" t="s">
        <v>3836</v>
      </c>
      <c r="D1034" s="113" t="s">
        <v>245</v>
      </c>
      <c r="E1034" s="113" t="s">
        <v>2458</v>
      </c>
      <c r="F1034" s="113" t="s">
        <v>2458</v>
      </c>
      <c r="G1034" s="15" t="s">
        <v>2599</v>
      </c>
      <c r="H1034" s="14">
        <f t="shared" si="33"/>
        <v>28.520799999999998</v>
      </c>
      <c r="I1034" s="14"/>
      <c r="J1034" s="14">
        <f t="shared" si="34"/>
        <v>28.520799999999998</v>
      </c>
      <c r="K1034" s="13">
        <v>25</v>
      </c>
      <c r="L1034" s="13">
        <v>2.7</v>
      </c>
      <c r="M1034" s="13">
        <v>0.82080000000000009</v>
      </c>
    </row>
    <row r="1035" spans="1:13" x14ac:dyDescent="0.2">
      <c r="A1035" s="106"/>
      <c r="B1035" s="12" t="s">
        <v>3814</v>
      </c>
      <c r="C1035" s="12" t="s">
        <v>3837</v>
      </c>
      <c r="D1035" s="113" t="s">
        <v>245</v>
      </c>
      <c r="E1035" s="113" t="s">
        <v>2458</v>
      </c>
      <c r="F1035" s="113" t="s">
        <v>2458</v>
      </c>
      <c r="G1035" s="15" t="s">
        <v>2599</v>
      </c>
      <c r="H1035" s="14">
        <f t="shared" si="33"/>
        <v>61.564800000000005</v>
      </c>
      <c r="I1035" s="14"/>
      <c r="J1035" s="14">
        <f t="shared" si="34"/>
        <v>61.564800000000005</v>
      </c>
      <c r="K1035" s="13">
        <v>60</v>
      </c>
      <c r="L1035" s="13">
        <v>1.2</v>
      </c>
      <c r="M1035" s="13">
        <v>0.36479999999999996</v>
      </c>
    </row>
    <row r="1036" spans="1:13" x14ac:dyDescent="0.2">
      <c r="A1036" s="106"/>
      <c r="B1036" s="12" t="s">
        <v>3814</v>
      </c>
      <c r="C1036" s="12" t="s">
        <v>3838</v>
      </c>
      <c r="D1036" s="113" t="s">
        <v>245</v>
      </c>
      <c r="E1036" s="113" t="s">
        <v>2455</v>
      </c>
      <c r="F1036" s="113" t="s">
        <v>2455</v>
      </c>
      <c r="G1036" s="15" t="s">
        <v>2599</v>
      </c>
      <c r="H1036" s="14">
        <f t="shared" si="33"/>
        <v>28.520799999999998</v>
      </c>
      <c r="I1036" s="14"/>
      <c r="J1036" s="14">
        <f t="shared" si="34"/>
        <v>28.520799999999998</v>
      </c>
      <c r="K1036" s="13">
        <v>25</v>
      </c>
      <c r="L1036" s="13">
        <v>2.7</v>
      </c>
      <c r="M1036" s="13">
        <v>0.82080000000000009</v>
      </c>
    </row>
    <row r="1037" spans="1:13" x14ac:dyDescent="0.2">
      <c r="A1037" s="106"/>
      <c r="B1037" s="12" t="s">
        <v>3814</v>
      </c>
      <c r="C1037" s="12" t="s">
        <v>3839</v>
      </c>
      <c r="D1037" s="113" t="s">
        <v>245</v>
      </c>
      <c r="E1037" s="113" t="s">
        <v>2455</v>
      </c>
      <c r="F1037" s="113" t="s">
        <v>2455</v>
      </c>
      <c r="G1037" s="15" t="s">
        <v>2599</v>
      </c>
      <c r="H1037" s="14">
        <f t="shared" si="33"/>
        <v>61.564800000000005</v>
      </c>
      <c r="I1037" s="14"/>
      <c r="J1037" s="14">
        <f t="shared" si="34"/>
        <v>61.564800000000005</v>
      </c>
      <c r="K1037" s="13">
        <v>60</v>
      </c>
      <c r="L1037" s="13">
        <v>1.2</v>
      </c>
      <c r="M1037" s="13">
        <v>0.36479999999999996</v>
      </c>
    </row>
    <row r="1038" spans="1:13" x14ac:dyDescent="0.2">
      <c r="A1038" s="106"/>
      <c r="B1038" s="12" t="s">
        <v>3814</v>
      </c>
      <c r="C1038" s="18" t="s">
        <v>3840</v>
      </c>
      <c r="D1038" s="113" t="s">
        <v>245</v>
      </c>
      <c r="E1038" s="113" t="s">
        <v>2461</v>
      </c>
      <c r="F1038" s="113" t="s">
        <v>2461</v>
      </c>
      <c r="G1038" s="15" t="s">
        <v>2599</v>
      </c>
      <c r="H1038" s="14">
        <f t="shared" si="33"/>
        <v>4.9559999999999995</v>
      </c>
      <c r="I1038" s="21"/>
      <c r="J1038" s="14">
        <f t="shared" si="34"/>
        <v>4.9559999999999995</v>
      </c>
      <c r="K1038" s="27">
        <v>3</v>
      </c>
      <c r="L1038" s="20">
        <v>1.5</v>
      </c>
      <c r="M1038" s="13">
        <v>0.45599999999999996</v>
      </c>
    </row>
    <row r="1039" spans="1:13" x14ac:dyDescent="0.2">
      <c r="A1039" s="106"/>
      <c r="B1039" s="12" t="s">
        <v>3814</v>
      </c>
      <c r="C1039" s="18" t="s">
        <v>3841</v>
      </c>
      <c r="D1039" s="113" t="s">
        <v>245</v>
      </c>
      <c r="E1039" s="113" t="s">
        <v>2461</v>
      </c>
      <c r="F1039" s="113" t="s">
        <v>2461</v>
      </c>
      <c r="G1039" s="15" t="s">
        <v>2599</v>
      </c>
      <c r="H1039" s="14">
        <f t="shared" si="33"/>
        <v>4.9559999999999995</v>
      </c>
      <c r="I1039" s="21"/>
      <c r="J1039" s="14">
        <f t="shared" si="34"/>
        <v>4.9559999999999995</v>
      </c>
      <c r="K1039" s="22">
        <v>3</v>
      </c>
      <c r="L1039" s="20">
        <v>1.5</v>
      </c>
      <c r="M1039" s="13">
        <v>0.45599999999999996</v>
      </c>
    </row>
    <row r="1040" spans="1:13" x14ac:dyDescent="0.2">
      <c r="A1040" s="106"/>
      <c r="B1040" s="12" t="s">
        <v>3814</v>
      </c>
      <c r="C1040" s="12" t="s">
        <v>3842</v>
      </c>
      <c r="D1040" s="113" t="s">
        <v>245</v>
      </c>
      <c r="E1040" s="113" t="s">
        <v>2461</v>
      </c>
      <c r="F1040" s="113" t="s">
        <v>2461</v>
      </c>
      <c r="G1040" s="15" t="s">
        <v>2599</v>
      </c>
      <c r="H1040" s="14">
        <f t="shared" si="33"/>
        <v>4.9559999999999995</v>
      </c>
      <c r="I1040" s="14"/>
      <c r="J1040" s="14">
        <f t="shared" si="34"/>
        <v>4.9559999999999995</v>
      </c>
      <c r="K1040" s="13">
        <v>3</v>
      </c>
      <c r="L1040" s="13">
        <v>1.5</v>
      </c>
      <c r="M1040" s="13">
        <v>0.45599999999999996</v>
      </c>
    </row>
    <row r="1041" spans="1:13" x14ac:dyDescent="0.2">
      <c r="A1041" s="106"/>
      <c r="B1041" s="12" t="s">
        <v>3814</v>
      </c>
      <c r="C1041" s="12" t="s">
        <v>3843</v>
      </c>
      <c r="D1041" s="113" t="s">
        <v>245</v>
      </c>
      <c r="E1041" s="113" t="s">
        <v>2652</v>
      </c>
      <c r="F1041" s="113" t="s">
        <v>2652</v>
      </c>
      <c r="G1041" s="15" t="s">
        <v>2599</v>
      </c>
      <c r="H1041" s="14">
        <f t="shared" si="33"/>
        <v>4.9559999999999995</v>
      </c>
      <c r="I1041" s="14"/>
      <c r="J1041" s="14">
        <f t="shared" si="34"/>
        <v>4.9559999999999995</v>
      </c>
      <c r="K1041" s="13">
        <v>3</v>
      </c>
      <c r="L1041" s="13">
        <v>1.5</v>
      </c>
      <c r="M1041" s="13">
        <v>0.45599999999999996</v>
      </c>
    </row>
    <row r="1042" spans="1:13" x14ac:dyDescent="0.2">
      <c r="A1042" s="106"/>
      <c r="B1042" s="12" t="s">
        <v>3814</v>
      </c>
      <c r="C1042" s="12" t="s">
        <v>3844</v>
      </c>
      <c r="D1042" s="113" t="s">
        <v>245</v>
      </c>
      <c r="E1042" s="113" t="s">
        <v>2652</v>
      </c>
      <c r="F1042" s="113" t="s">
        <v>2652</v>
      </c>
      <c r="G1042" s="15" t="s">
        <v>2599</v>
      </c>
      <c r="H1042" s="14">
        <f t="shared" si="33"/>
        <v>4.9559999999999995</v>
      </c>
      <c r="I1042" s="14"/>
      <c r="J1042" s="14">
        <f t="shared" si="34"/>
        <v>4.9559999999999995</v>
      </c>
      <c r="K1042" s="13">
        <v>3</v>
      </c>
      <c r="L1042" s="13">
        <v>1.5</v>
      </c>
      <c r="M1042" s="13">
        <v>0.45599999999999996</v>
      </c>
    </row>
    <row r="1043" spans="1:13" x14ac:dyDescent="0.2">
      <c r="A1043" s="106"/>
      <c r="B1043" s="12" t="s">
        <v>3814</v>
      </c>
      <c r="C1043" s="12" t="s">
        <v>3845</v>
      </c>
      <c r="D1043" s="113" t="s">
        <v>245</v>
      </c>
      <c r="E1043" s="113" t="s">
        <v>2652</v>
      </c>
      <c r="F1043" s="113" t="s">
        <v>2652</v>
      </c>
      <c r="G1043" s="15" t="s">
        <v>2599</v>
      </c>
      <c r="H1043" s="14">
        <f t="shared" si="33"/>
        <v>4.1656832000000001</v>
      </c>
      <c r="I1043" s="14"/>
      <c r="J1043" s="14">
        <f t="shared" si="34"/>
        <v>4.1656832000000001</v>
      </c>
      <c r="K1043" s="13">
        <v>2</v>
      </c>
      <c r="L1043" s="13">
        <v>1.6608000000000001</v>
      </c>
      <c r="M1043" s="13">
        <v>0.50488319999999998</v>
      </c>
    </row>
    <row r="1044" spans="1:13" x14ac:dyDescent="0.2">
      <c r="A1044" s="106"/>
      <c r="B1044" s="12" t="s">
        <v>3814</v>
      </c>
      <c r="C1044" s="12" t="s">
        <v>3846</v>
      </c>
      <c r="D1044" s="113" t="s">
        <v>245</v>
      </c>
      <c r="E1044" s="113" t="s">
        <v>2652</v>
      </c>
      <c r="F1044" s="113" t="s">
        <v>2652</v>
      </c>
      <c r="G1044" s="15" t="s">
        <v>2599</v>
      </c>
      <c r="H1044" s="14">
        <f t="shared" si="33"/>
        <v>4.1656832000000001</v>
      </c>
      <c r="I1044" s="14"/>
      <c r="J1044" s="14">
        <f t="shared" si="34"/>
        <v>4.1656832000000001</v>
      </c>
      <c r="K1044" s="13">
        <v>2</v>
      </c>
      <c r="L1044" s="13">
        <v>1.6608000000000001</v>
      </c>
      <c r="M1044" s="13">
        <v>0.50488319999999998</v>
      </c>
    </row>
    <row r="1045" spans="1:13" x14ac:dyDescent="0.2">
      <c r="A1045" s="106"/>
      <c r="B1045" s="12" t="s">
        <v>3814</v>
      </c>
      <c r="C1045" s="12" t="s">
        <v>3847</v>
      </c>
      <c r="D1045" s="113" t="s">
        <v>245</v>
      </c>
      <c r="E1045" s="113" t="s">
        <v>2616</v>
      </c>
      <c r="F1045" s="113" t="s">
        <v>2616</v>
      </c>
      <c r="G1045" s="15" t="s">
        <v>2599</v>
      </c>
      <c r="H1045" s="14">
        <f t="shared" si="33"/>
        <v>8.3773599999999995</v>
      </c>
      <c r="I1045" s="14"/>
      <c r="J1045" s="14">
        <f t="shared" si="34"/>
        <v>8.3773599999999995</v>
      </c>
      <c r="K1045" s="13">
        <v>5</v>
      </c>
      <c r="L1045" s="13">
        <v>2.59</v>
      </c>
      <c r="M1045" s="13">
        <v>0.78735999999999995</v>
      </c>
    </row>
    <row r="1046" spans="1:13" x14ac:dyDescent="0.2">
      <c r="A1046" s="106"/>
      <c r="B1046" s="12" t="s">
        <v>3814</v>
      </c>
      <c r="C1046" s="12" t="s">
        <v>3848</v>
      </c>
      <c r="D1046" s="113" t="s">
        <v>245</v>
      </c>
      <c r="E1046" s="113" t="s">
        <v>2456</v>
      </c>
      <c r="F1046" s="113" t="s">
        <v>2456</v>
      </c>
      <c r="G1046" s="15" t="s">
        <v>2599</v>
      </c>
      <c r="H1046" s="14">
        <f t="shared" si="33"/>
        <v>8.3773599999999995</v>
      </c>
      <c r="I1046" s="14"/>
      <c r="J1046" s="14">
        <f t="shared" si="34"/>
        <v>8.3773599999999995</v>
      </c>
      <c r="K1046" s="13">
        <v>5</v>
      </c>
      <c r="L1046" s="13">
        <v>2.59</v>
      </c>
      <c r="M1046" s="13">
        <v>0.78735999999999995</v>
      </c>
    </row>
    <row r="1047" spans="1:13" x14ac:dyDescent="0.2">
      <c r="A1047" s="106"/>
      <c r="B1047" s="12" t="s">
        <v>3814</v>
      </c>
      <c r="C1047" s="12" t="s">
        <v>3849</v>
      </c>
      <c r="D1047" s="113" t="s">
        <v>245</v>
      </c>
      <c r="E1047" s="113" t="s">
        <v>2652</v>
      </c>
      <c r="F1047" s="113" t="s">
        <v>2652</v>
      </c>
      <c r="G1047" s="15" t="s">
        <v>2599</v>
      </c>
      <c r="H1047" s="14">
        <f t="shared" si="33"/>
        <v>5.3472</v>
      </c>
      <c r="I1047" s="14"/>
      <c r="J1047" s="14">
        <f t="shared" si="34"/>
        <v>5.3472</v>
      </c>
      <c r="K1047" s="13">
        <v>3</v>
      </c>
      <c r="L1047" s="13">
        <v>1.8</v>
      </c>
      <c r="M1047" s="13">
        <v>0.54720000000000002</v>
      </c>
    </row>
    <row r="1048" spans="1:13" x14ac:dyDescent="0.2">
      <c r="A1048" s="106"/>
      <c r="B1048" s="12" t="s">
        <v>3814</v>
      </c>
      <c r="C1048" s="12" t="s">
        <v>3850</v>
      </c>
      <c r="D1048" s="113" t="s">
        <v>245</v>
      </c>
      <c r="E1048" s="113" t="s">
        <v>2652</v>
      </c>
      <c r="F1048" s="113" t="s">
        <v>2652</v>
      </c>
      <c r="G1048" s="15" t="s">
        <v>2599</v>
      </c>
      <c r="H1048" s="14">
        <f t="shared" si="33"/>
        <v>5.3472</v>
      </c>
      <c r="I1048" s="14"/>
      <c r="J1048" s="14">
        <f t="shared" si="34"/>
        <v>5.3472</v>
      </c>
      <c r="K1048" s="13">
        <v>3</v>
      </c>
      <c r="L1048" s="13">
        <v>1.8</v>
      </c>
      <c r="M1048" s="13">
        <v>0.54720000000000002</v>
      </c>
    </row>
    <row r="1049" spans="1:13" x14ac:dyDescent="0.2">
      <c r="A1049" s="106"/>
      <c r="B1049" s="12" t="s">
        <v>3814</v>
      </c>
      <c r="C1049" s="12" t="s">
        <v>3851</v>
      </c>
      <c r="D1049" s="113" t="s">
        <v>7</v>
      </c>
      <c r="E1049" s="113" t="s">
        <v>2652</v>
      </c>
      <c r="F1049" s="113" t="s">
        <v>2652</v>
      </c>
      <c r="G1049" s="15" t="s">
        <v>2599</v>
      </c>
      <c r="H1049" s="14">
        <f t="shared" si="33"/>
        <v>103.2928</v>
      </c>
      <c r="I1049" s="14"/>
      <c r="J1049" s="14">
        <f t="shared" si="34"/>
        <v>103.2928</v>
      </c>
      <c r="K1049" s="13">
        <v>60</v>
      </c>
      <c r="L1049" s="13">
        <v>33.200000000000003</v>
      </c>
      <c r="M1049" s="13">
        <v>10.0928</v>
      </c>
    </row>
    <row r="1050" spans="1:13" x14ac:dyDescent="0.2">
      <c r="A1050" s="106"/>
      <c r="B1050" s="12" t="s">
        <v>3814</v>
      </c>
      <c r="C1050" s="12" t="s">
        <v>3852</v>
      </c>
      <c r="D1050" s="113" t="s">
        <v>7</v>
      </c>
      <c r="E1050" s="113" t="s">
        <v>2461</v>
      </c>
      <c r="F1050" s="113" t="s">
        <v>2461</v>
      </c>
      <c r="G1050" s="15" t="s">
        <v>2599</v>
      </c>
      <c r="H1050" s="14">
        <f t="shared" si="33"/>
        <v>103.2928</v>
      </c>
      <c r="I1050" s="14"/>
      <c r="J1050" s="14">
        <f t="shared" si="34"/>
        <v>103.2928</v>
      </c>
      <c r="K1050" s="13">
        <v>60</v>
      </c>
      <c r="L1050" s="13">
        <v>33.200000000000003</v>
      </c>
      <c r="M1050" s="13">
        <v>10.0928</v>
      </c>
    </row>
    <row r="1051" spans="1:13" x14ac:dyDescent="0.2">
      <c r="A1051" s="106"/>
      <c r="B1051" s="12" t="s">
        <v>3814</v>
      </c>
      <c r="C1051" s="12" t="s">
        <v>3853</v>
      </c>
      <c r="D1051" s="113" t="s">
        <v>7</v>
      </c>
      <c r="E1051" s="113" t="s">
        <v>2457</v>
      </c>
      <c r="F1051" s="113" t="s">
        <v>2457</v>
      </c>
      <c r="G1051" s="15" t="s">
        <v>2599</v>
      </c>
      <c r="H1051" s="14">
        <f t="shared" si="33"/>
        <v>103.2928</v>
      </c>
      <c r="I1051" s="14"/>
      <c r="J1051" s="14">
        <f t="shared" si="34"/>
        <v>103.2928</v>
      </c>
      <c r="K1051" s="13">
        <v>60</v>
      </c>
      <c r="L1051" s="13">
        <v>33.200000000000003</v>
      </c>
      <c r="M1051" s="13">
        <v>10.0928</v>
      </c>
    </row>
    <row r="1052" spans="1:13" x14ac:dyDescent="0.2">
      <c r="A1052" s="106"/>
      <c r="B1052" s="12" t="s">
        <v>3814</v>
      </c>
      <c r="C1052" s="12" t="s">
        <v>3854</v>
      </c>
      <c r="D1052" s="113" t="s">
        <v>7</v>
      </c>
      <c r="E1052" s="113" t="s">
        <v>2633</v>
      </c>
      <c r="F1052" s="113" t="s">
        <v>2633</v>
      </c>
      <c r="G1052" s="15" t="s">
        <v>2599</v>
      </c>
      <c r="H1052" s="14">
        <f t="shared" si="33"/>
        <v>103.2928</v>
      </c>
      <c r="I1052" s="14"/>
      <c r="J1052" s="14">
        <f t="shared" si="34"/>
        <v>103.2928</v>
      </c>
      <c r="K1052" s="13">
        <v>60</v>
      </c>
      <c r="L1052" s="13">
        <v>33.200000000000003</v>
      </c>
      <c r="M1052" s="13">
        <v>10.0928</v>
      </c>
    </row>
    <row r="1053" spans="1:13" x14ac:dyDescent="0.2">
      <c r="A1053" s="106"/>
      <c r="B1053" s="12" t="s">
        <v>3814</v>
      </c>
      <c r="C1053" s="12" t="s">
        <v>3855</v>
      </c>
      <c r="D1053" s="113" t="s">
        <v>245</v>
      </c>
      <c r="E1053" s="113" t="s">
        <v>2457</v>
      </c>
      <c r="F1053" s="113" t="s">
        <v>2457</v>
      </c>
      <c r="G1053" s="15" t="s">
        <v>2599</v>
      </c>
      <c r="H1053" s="14">
        <f t="shared" si="33"/>
        <v>8.3675999999999995</v>
      </c>
      <c r="I1053" s="14"/>
      <c r="J1053" s="14">
        <f t="shared" si="34"/>
        <v>8.3675999999999995</v>
      </c>
      <c r="K1053" s="13">
        <v>1</v>
      </c>
      <c r="L1053" s="13">
        <v>5.65</v>
      </c>
      <c r="M1053" s="13">
        <v>1.7176</v>
      </c>
    </row>
    <row r="1054" spans="1:13" x14ac:dyDescent="0.2">
      <c r="A1054" s="106"/>
      <c r="B1054" s="12" t="s">
        <v>3814</v>
      </c>
      <c r="C1054" s="12" t="s">
        <v>3856</v>
      </c>
      <c r="D1054" s="113" t="s">
        <v>245</v>
      </c>
      <c r="E1054" s="113" t="s">
        <v>2457</v>
      </c>
      <c r="F1054" s="113" t="s">
        <v>2457</v>
      </c>
      <c r="G1054" s="15" t="s">
        <v>2599</v>
      </c>
      <c r="H1054" s="14">
        <f t="shared" si="33"/>
        <v>8.3675999999999995</v>
      </c>
      <c r="I1054" s="14"/>
      <c r="J1054" s="14">
        <f t="shared" si="34"/>
        <v>8.3675999999999995</v>
      </c>
      <c r="K1054" s="13">
        <v>1</v>
      </c>
      <c r="L1054" s="13">
        <v>5.65</v>
      </c>
      <c r="M1054" s="13">
        <v>1.7176</v>
      </c>
    </row>
    <row r="1055" spans="1:13" x14ac:dyDescent="0.2">
      <c r="A1055" s="106"/>
      <c r="B1055" s="12" t="s">
        <v>3814</v>
      </c>
      <c r="C1055" s="12" t="s">
        <v>3857</v>
      </c>
      <c r="D1055" s="113" t="s">
        <v>245</v>
      </c>
      <c r="E1055" s="113" t="s">
        <v>2457</v>
      </c>
      <c r="F1055" s="113" t="s">
        <v>2457</v>
      </c>
      <c r="G1055" s="15" t="s">
        <v>2599</v>
      </c>
      <c r="H1055" s="14">
        <f t="shared" si="33"/>
        <v>8.3675999999999995</v>
      </c>
      <c r="I1055" s="14"/>
      <c r="J1055" s="14">
        <f t="shared" si="34"/>
        <v>8.3675999999999995</v>
      </c>
      <c r="K1055" s="13">
        <v>1</v>
      </c>
      <c r="L1055" s="13">
        <v>5.65</v>
      </c>
      <c r="M1055" s="13">
        <v>1.7176</v>
      </c>
    </row>
    <row r="1056" spans="1:13" x14ac:dyDescent="0.2">
      <c r="A1056" s="106"/>
      <c r="B1056" s="12" t="s">
        <v>3814</v>
      </c>
      <c r="C1056" s="12" t="s">
        <v>3858</v>
      </c>
      <c r="D1056" s="113" t="s">
        <v>245</v>
      </c>
      <c r="E1056" s="113" t="s">
        <v>2457</v>
      </c>
      <c r="F1056" s="113" t="s">
        <v>2457</v>
      </c>
      <c r="G1056" s="15" t="s">
        <v>2599</v>
      </c>
      <c r="H1056" s="14">
        <f t="shared" si="33"/>
        <v>8.3675999999999995</v>
      </c>
      <c r="I1056" s="14"/>
      <c r="J1056" s="14">
        <f t="shared" si="34"/>
        <v>8.3675999999999995</v>
      </c>
      <c r="K1056" s="13">
        <v>1</v>
      </c>
      <c r="L1056" s="13">
        <v>5.65</v>
      </c>
      <c r="M1056" s="13">
        <v>1.7176</v>
      </c>
    </row>
    <row r="1057" spans="1:13" x14ac:dyDescent="0.2">
      <c r="A1057" s="106"/>
      <c r="B1057" s="12" t="s">
        <v>3814</v>
      </c>
      <c r="C1057" s="12" t="s">
        <v>3859</v>
      </c>
      <c r="D1057" s="113" t="s">
        <v>245</v>
      </c>
      <c r="E1057" s="113" t="s">
        <v>2457</v>
      </c>
      <c r="F1057" s="113" t="s">
        <v>2457</v>
      </c>
      <c r="G1057" s="15" t="s">
        <v>2599</v>
      </c>
      <c r="H1057" s="14">
        <f t="shared" si="33"/>
        <v>8.3675999999999995</v>
      </c>
      <c r="I1057" s="14"/>
      <c r="J1057" s="14">
        <f t="shared" si="34"/>
        <v>8.3675999999999995</v>
      </c>
      <c r="K1057" s="13">
        <v>1</v>
      </c>
      <c r="L1057" s="13">
        <v>5.65</v>
      </c>
      <c r="M1057" s="13">
        <v>1.7176</v>
      </c>
    </row>
    <row r="1058" spans="1:13" x14ac:dyDescent="0.2">
      <c r="A1058" s="106"/>
      <c r="B1058" s="12" t="s">
        <v>3814</v>
      </c>
      <c r="C1058" s="12" t="s">
        <v>3860</v>
      </c>
      <c r="D1058" s="113" t="s">
        <v>245</v>
      </c>
      <c r="E1058" s="113" t="s">
        <v>2457</v>
      </c>
      <c r="F1058" s="113" t="s">
        <v>2457</v>
      </c>
      <c r="G1058" s="15" t="s">
        <v>2599</v>
      </c>
      <c r="H1058" s="14">
        <f t="shared" si="33"/>
        <v>8.3675999999999995</v>
      </c>
      <c r="I1058" s="14"/>
      <c r="J1058" s="14">
        <f t="shared" si="34"/>
        <v>8.3675999999999995</v>
      </c>
      <c r="K1058" s="13">
        <v>1</v>
      </c>
      <c r="L1058" s="13">
        <v>5.65</v>
      </c>
      <c r="M1058" s="13">
        <v>1.7176</v>
      </c>
    </row>
    <row r="1059" spans="1:13" x14ac:dyDescent="0.2">
      <c r="A1059" s="106"/>
      <c r="B1059" s="12" t="s">
        <v>3814</v>
      </c>
      <c r="C1059" s="12" t="s">
        <v>3861</v>
      </c>
      <c r="D1059" s="113" t="s">
        <v>245</v>
      </c>
      <c r="E1059" s="113" t="s">
        <v>2457</v>
      </c>
      <c r="F1059" s="113" t="s">
        <v>2457</v>
      </c>
      <c r="G1059" s="15" t="s">
        <v>2599</v>
      </c>
      <c r="H1059" s="14">
        <f t="shared" si="33"/>
        <v>8.3675999999999995</v>
      </c>
      <c r="I1059" s="14"/>
      <c r="J1059" s="14">
        <f t="shared" si="34"/>
        <v>8.3675999999999995</v>
      </c>
      <c r="K1059" s="13">
        <v>1</v>
      </c>
      <c r="L1059" s="13">
        <v>5.65</v>
      </c>
      <c r="M1059" s="13">
        <v>1.7176</v>
      </c>
    </row>
    <row r="1060" spans="1:13" x14ac:dyDescent="0.2">
      <c r="A1060" s="106"/>
      <c r="B1060" s="12" t="s">
        <v>3814</v>
      </c>
      <c r="C1060" s="12" t="s">
        <v>3862</v>
      </c>
      <c r="D1060" s="113" t="s">
        <v>245</v>
      </c>
      <c r="E1060" s="113" t="s">
        <v>2457</v>
      </c>
      <c r="F1060" s="113" t="s">
        <v>2457</v>
      </c>
      <c r="G1060" s="15" t="s">
        <v>2599</v>
      </c>
      <c r="H1060" s="14">
        <f t="shared" si="33"/>
        <v>8.3675999999999995</v>
      </c>
      <c r="I1060" s="14"/>
      <c r="J1060" s="14">
        <f t="shared" si="34"/>
        <v>8.3675999999999995</v>
      </c>
      <c r="K1060" s="13">
        <v>1</v>
      </c>
      <c r="L1060" s="13">
        <v>5.65</v>
      </c>
      <c r="M1060" s="13">
        <v>1.7176</v>
      </c>
    </row>
    <row r="1061" spans="1:13" x14ac:dyDescent="0.2">
      <c r="A1061" s="106"/>
      <c r="B1061" s="12" t="s">
        <v>3814</v>
      </c>
      <c r="C1061" s="12" t="s">
        <v>3863</v>
      </c>
      <c r="D1061" s="113" t="s">
        <v>245</v>
      </c>
      <c r="E1061" s="113" t="s">
        <v>2652</v>
      </c>
      <c r="F1061" s="113" t="s">
        <v>2652</v>
      </c>
      <c r="G1061" s="15" t="s">
        <v>2599</v>
      </c>
      <c r="H1061" s="14">
        <f t="shared" si="33"/>
        <v>28.436879999999999</v>
      </c>
      <c r="I1061" s="14"/>
      <c r="J1061" s="14">
        <f t="shared" si="34"/>
        <v>28.436879999999999</v>
      </c>
      <c r="K1061" s="13">
        <v>20</v>
      </c>
      <c r="L1061" s="13">
        <v>6.47</v>
      </c>
      <c r="M1061" s="13">
        <v>1.96688</v>
      </c>
    </row>
    <row r="1062" spans="1:13" x14ac:dyDescent="0.2">
      <c r="A1062" s="106"/>
      <c r="B1062" s="12" t="s">
        <v>3814</v>
      </c>
      <c r="C1062" s="12" t="s">
        <v>3864</v>
      </c>
      <c r="D1062" s="113" t="s">
        <v>245</v>
      </c>
      <c r="E1062" s="113" t="s">
        <v>2652</v>
      </c>
      <c r="F1062" s="113" t="s">
        <v>2652</v>
      </c>
      <c r="G1062" s="15" t="s">
        <v>2599</v>
      </c>
      <c r="H1062" s="14">
        <f t="shared" si="33"/>
        <v>28.436879999999999</v>
      </c>
      <c r="I1062" s="14"/>
      <c r="J1062" s="14">
        <f t="shared" si="34"/>
        <v>28.436879999999999</v>
      </c>
      <c r="K1062" s="13">
        <v>20</v>
      </c>
      <c r="L1062" s="13">
        <v>6.47</v>
      </c>
      <c r="M1062" s="13">
        <v>1.96688</v>
      </c>
    </row>
    <row r="1063" spans="1:13" x14ac:dyDescent="0.2">
      <c r="A1063" s="106"/>
      <c r="B1063" s="12" t="s">
        <v>3814</v>
      </c>
      <c r="C1063" s="12" t="s">
        <v>3865</v>
      </c>
      <c r="D1063" s="113" t="s">
        <v>245</v>
      </c>
      <c r="E1063" s="113" t="s">
        <v>2652</v>
      </c>
      <c r="F1063" s="113" t="s">
        <v>2652</v>
      </c>
      <c r="G1063" s="15" t="s">
        <v>2599</v>
      </c>
      <c r="H1063" s="14">
        <f t="shared" si="33"/>
        <v>28.436879999999999</v>
      </c>
      <c r="I1063" s="14"/>
      <c r="J1063" s="14">
        <f t="shared" si="34"/>
        <v>28.436879999999999</v>
      </c>
      <c r="K1063" s="13">
        <v>20</v>
      </c>
      <c r="L1063" s="13">
        <v>6.47</v>
      </c>
      <c r="M1063" s="13">
        <v>1.96688</v>
      </c>
    </row>
    <row r="1064" spans="1:13" x14ac:dyDescent="0.2">
      <c r="A1064" s="106"/>
      <c r="B1064" s="12" t="s">
        <v>3814</v>
      </c>
      <c r="C1064" s="12" t="s">
        <v>3866</v>
      </c>
      <c r="D1064" s="113" t="s">
        <v>245</v>
      </c>
      <c r="E1064" s="113" t="s">
        <v>2652</v>
      </c>
      <c r="F1064" s="113" t="s">
        <v>2652</v>
      </c>
      <c r="G1064" s="15" t="s">
        <v>2599</v>
      </c>
      <c r="H1064" s="14">
        <f t="shared" si="33"/>
        <v>28.436879999999999</v>
      </c>
      <c r="I1064" s="14"/>
      <c r="J1064" s="14">
        <f t="shared" si="34"/>
        <v>28.436879999999999</v>
      </c>
      <c r="K1064" s="13">
        <v>20</v>
      </c>
      <c r="L1064" s="13">
        <v>6.47</v>
      </c>
      <c r="M1064" s="13">
        <v>1.96688</v>
      </c>
    </row>
    <row r="1065" spans="1:13" x14ac:dyDescent="0.2">
      <c r="A1065" s="106"/>
      <c r="B1065" s="12" t="s">
        <v>3867</v>
      </c>
      <c r="C1065" s="12" t="s">
        <v>3868</v>
      </c>
      <c r="D1065" s="113" t="s">
        <v>245</v>
      </c>
      <c r="E1065" s="113" t="s">
        <v>2456</v>
      </c>
      <c r="F1065" s="113" t="s">
        <v>2456</v>
      </c>
      <c r="G1065" s="15" t="s">
        <v>2599</v>
      </c>
      <c r="H1065" s="14">
        <f t="shared" si="33"/>
        <v>11.8256</v>
      </c>
      <c r="I1065" s="14"/>
      <c r="J1065" s="14">
        <f t="shared" si="34"/>
        <v>11.8256</v>
      </c>
      <c r="K1065" s="13">
        <v>10</v>
      </c>
      <c r="L1065" s="13">
        <v>1.4</v>
      </c>
      <c r="M1065" s="13">
        <v>0.42559999999999998</v>
      </c>
    </row>
    <row r="1066" spans="1:13" x14ac:dyDescent="0.2">
      <c r="A1066" s="106"/>
      <c r="B1066" s="12" t="s">
        <v>3867</v>
      </c>
      <c r="C1066" s="12" t="s">
        <v>3869</v>
      </c>
      <c r="D1066" s="113" t="s">
        <v>245</v>
      </c>
      <c r="E1066" s="113" t="s">
        <v>2456</v>
      </c>
      <c r="F1066" s="113" t="s">
        <v>2456</v>
      </c>
      <c r="G1066" s="15" t="s">
        <v>2599</v>
      </c>
      <c r="H1066" s="14">
        <f t="shared" si="33"/>
        <v>11.8256</v>
      </c>
      <c r="I1066" s="14"/>
      <c r="J1066" s="14">
        <f t="shared" si="34"/>
        <v>11.8256</v>
      </c>
      <c r="K1066" s="13">
        <v>10</v>
      </c>
      <c r="L1066" s="13">
        <v>1.4</v>
      </c>
      <c r="M1066" s="13">
        <v>0.42559999999999998</v>
      </c>
    </row>
    <row r="1067" spans="1:13" x14ac:dyDescent="0.2">
      <c r="A1067" s="106"/>
      <c r="B1067" s="12" t="s">
        <v>3867</v>
      </c>
      <c r="C1067" s="12" t="s">
        <v>3870</v>
      </c>
      <c r="D1067" s="113" t="s">
        <v>759</v>
      </c>
      <c r="E1067" s="113" t="s">
        <v>2456</v>
      </c>
      <c r="F1067" s="113" t="s">
        <v>2456</v>
      </c>
      <c r="G1067" s="15" t="s">
        <v>2599</v>
      </c>
      <c r="H1067" s="14">
        <f t="shared" si="33"/>
        <v>1.2824</v>
      </c>
      <c r="I1067" s="14"/>
      <c r="J1067" s="14">
        <f t="shared" si="34"/>
        <v>1.2824</v>
      </c>
      <c r="K1067" s="13">
        <v>0.5</v>
      </c>
      <c r="L1067" s="13">
        <v>0.6</v>
      </c>
      <c r="M1067" s="13">
        <v>0.18239999999999998</v>
      </c>
    </row>
    <row r="1068" spans="1:13" x14ac:dyDescent="0.2">
      <c r="A1068" s="106"/>
      <c r="B1068" s="12" t="s">
        <v>3867</v>
      </c>
      <c r="C1068" s="12" t="s">
        <v>3871</v>
      </c>
      <c r="D1068" s="113" t="s">
        <v>759</v>
      </c>
      <c r="E1068" s="113" t="s">
        <v>2456</v>
      </c>
      <c r="F1068" s="113" t="s">
        <v>2456</v>
      </c>
      <c r="G1068" s="15" t="s">
        <v>2599</v>
      </c>
      <c r="H1068" s="14">
        <f t="shared" si="33"/>
        <v>1.2824</v>
      </c>
      <c r="I1068" s="14"/>
      <c r="J1068" s="14">
        <f t="shared" si="34"/>
        <v>1.2824</v>
      </c>
      <c r="K1068" s="13">
        <v>0.5</v>
      </c>
      <c r="L1068" s="13">
        <v>0.6</v>
      </c>
      <c r="M1068" s="13">
        <v>0.18239999999999998</v>
      </c>
    </row>
    <row r="1069" spans="1:13" x14ac:dyDescent="0.2">
      <c r="A1069" s="106"/>
      <c r="B1069" s="12" t="s">
        <v>3867</v>
      </c>
      <c r="C1069" s="12" t="s">
        <v>3872</v>
      </c>
      <c r="D1069" s="113" t="s">
        <v>245</v>
      </c>
      <c r="E1069" s="113" t="s">
        <v>2456</v>
      </c>
      <c r="F1069" s="113" t="s">
        <v>2456</v>
      </c>
      <c r="G1069" s="15" t="s">
        <v>2599</v>
      </c>
      <c r="H1069" s="14">
        <f t="shared" si="33"/>
        <v>3.6776800000000001</v>
      </c>
      <c r="I1069" s="14"/>
      <c r="J1069" s="14">
        <f t="shared" si="34"/>
        <v>3.6776800000000001</v>
      </c>
      <c r="K1069" s="13">
        <v>1.5</v>
      </c>
      <c r="L1069" s="13">
        <v>1.67</v>
      </c>
      <c r="M1069" s="13">
        <v>0.50768000000000002</v>
      </c>
    </row>
    <row r="1070" spans="1:13" x14ac:dyDescent="0.2">
      <c r="A1070" s="106"/>
      <c r="B1070" s="12" t="s">
        <v>3867</v>
      </c>
      <c r="C1070" s="12" t="s">
        <v>3873</v>
      </c>
      <c r="D1070" s="113" t="s">
        <v>245</v>
      </c>
      <c r="E1070" s="113" t="s">
        <v>2456</v>
      </c>
      <c r="F1070" s="113" t="s">
        <v>2456</v>
      </c>
      <c r="G1070" s="15" t="s">
        <v>2599</v>
      </c>
      <c r="H1070" s="14">
        <f t="shared" si="33"/>
        <v>3.6776800000000001</v>
      </c>
      <c r="I1070" s="14"/>
      <c r="J1070" s="14">
        <f t="shared" si="34"/>
        <v>3.6776800000000001</v>
      </c>
      <c r="K1070" s="13">
        <v>1.5</v>
      </c>
      <c r="L1070" s="13">
        <v>1.67</v>
      </c>
      <c r="M1070" s="13">
        <v>0.50768000000000002</v>
      </c>
    </row>
    <row r="1071" spans="1:13" x14ac:dyDescent="0.2">
      <c r="A1071" s="106"/>
      <c r="B1071" s="12" t="s">
        <v>3867</v>
      </c>
      <c r="C1071" s="12" t="s">
        <v>3874</v>
      </c>
      <c r="D1071" s="113" t="s">
        <v>759</v>
      </c>
      <c r="E1071" s="113" t="s">
        <v>2456</v>
      </c>
      <c r="F1071" s="113" t="s">
        <v>2456</v>
      </c>
      <c r="G1071" s="15" t="s">
        <v>2599</v>
      </c>
      <c r="H1071" s="14">
        <f t="shared" si="33"/>
        <v>19.172799999999999</v>
      </c>
      <c r="I1071" s="14"/>
      <c r="J1071" s="14">
        <f t="shared" si="34"/>
        <v>19.172799999999999</v>
      </c>
      <c r="K1071" s="13">
        <v>15</v>
      </c>
      <c r="L1071" s="13">
        <v>3.2</v>
      </c>
      <c r="M1071" s="13">
        <v>0.9728</v>
      </c>
    </row>
    <row r="1072" spans="1:13" x14ac:dyDescent="0.2">
      <c r="A1072" s="106"/>
      <c r="B1072" s="12" t="s">
        <v>3875</v>
      </c>
      <c r="C1072" s="12" t="s">
        <v>3876</v>
      </c>
      <c r="D1072" s="113" t="s">
        <v>245</v>
      </c>
      <c r="E1072" s="113" t="s">
        <v>2455</v>
      </c>
      <c r="F1072" s="113" t="s">
        <v>2455</v>
      </c>
      <c r="G1072" s="15" t="s">
        <v>2599</v>
      </c>
      <c r="H1072" s="14">
        <f t="shared" si="33"/>
        <v>4.7603999999999997</v>
      </c>
      <c r="I1072" s="14"/>
      <c r="J1072" s="14">
        <f t="shared" si="34"/>
        <v>4.7603999999999997</v>
      </c>
      <c r="K1072" s="13">
        <v>3</v>
      </c>
      <c r="L1072" s="13">
        <v>1.35</v>
      </c>
      <c r="M1072" s="13">
        <v>0.41040000000000004</v>
      </c>
    </row>
    <row r="1073" spans="1:13" x14ac:dyDescent="0.2">
      <c r="A1073" s="106"/>
      <c r="B1073" s="12" t="s">
        <v>3875</v>
      </c>
      <c r="C1073" s="12" t="s">
        <v>3877</v>
      </c>
      <c r="D1073" s="113" t="s">
        <v>245</v>
      </c>
      <c r="E1073" s="113" t="s">
        <v>2455</v>
      </c>
      <c r="F1073" s="113" t="s">
        <v>2455</v>
      </c>
      <c r="G1073" s="15" t="s">
        <v>2599</v>
      </c>
      <c r="H1073" s="14">
        <f t="shared" si="33"/>
        <v>4.7603999999999997</v>
      </c>
      <c r="I1073" s="14"/>
      <c r="J1073" s="14">
        <f t="shared" si="34"/>
        <v>4.7603999999999997</v>
      </c>
      <c r="K1073" s="13">
        <v>3</v>
      </c>
      <c r="L1073" s="13">
        <v>1.35</v>
      </c>
      <c r="M1073" s="13">
        <v>0.41040000000000004</v>
      </c>
    </row>
    <row r="1074" spans="1:13" x14ac:dyDescent="0.2">
      <c r="A1074" s="106"/>
      <c r="B1074" s="12" t="s">
        <v>3875</v>
      </c>
      <c r="C1074" s="12" t="s">
        <v>3878</v>
      </c>
      <c r="D1074" s="113" t="s">
        <v>245</v>
      </c>
      <c r="E1074" s="113" t="s">
        <v>2455</v>
      </c>
      <c r="F1074" s="113" t="s">
        <v>2455</v>
      </c>
      <c r="G1074" s="15" t="s">
        <v>2599</v>
      </c>
      <c r="H1074" s="14">
        <f t="shared" si="33"/>
        <v>4.7603999999999997</v>
      </c>
      <c r="I1074" s="14"/>
      <c r="J1074" s="14">
        <f t="shared" si="34"/>
        <v>4.7603999999999997</v>
      </c>
      <c r="K1074" s="13">
        <v>3</v>
      </c>
      <c r="L1074" s="13">
        <v>1.35</v>
      </c>
      <c r="M1074" s="13">
        <v>0.41040000000000004</v>
      </c>
    </row>
    <row r="1075" spans="1:13" x14ac:dyDescent="0.2">
      <c r="A1075" s="106"/>
      <c r="B1075" s="12" t="s">
        <v>3875</v>
      </c>
      <c r="C1075" s="12" t="s">
        <v>3879</v>
      </c>
      <c r="D1075" s="113" t="s">
        <v>245</v>
      </c>
      <c r="E1075" s="113" t="s">
        <v>2455</v>
      </c>
      <c r="F1075" s="113" t="s">
        <v>2455</v>
      </c>
      <c r="G1075" s="15" t="s">
        <v>2599</v>
      </c>
      <c r="H1075" s="14">
        <f t="shared" si="33"/>
        <v>4.7603999999999997</v>
      </c>
      <c r="I1075" s="14"/>
      <c r="J1075" s="14">
        <f t="shared" si="34"/>
        <v>4.7603999999999997</v>
      </c>
      <c r="K1075" s="13">
        <v>3</v>
      </c>
      <c r="L1075" s="13">
        <v>1.35</v>
      </c>
      <c r="M1075" s="13">
        <v>0.41040000000000004</v>
      </c>
    </row>
    <row r="1076" spans="1:13" x14ac:dyDescent="0.2">
      <c r="A1076" s="106"/>
      <c r="B1076" s="12" t="s">
        <v>3875</v>
      </c>
      <c r="C1076" s="12" t="s">
        <v>3880</v>
      </c>
      <c r="D1076" s="113" t="s">
        <v>245</v>
      </c>
      <c r="E1076" s="113" t="s">
        <v>2455</v>
      </c>
      <c r="F1076" s="113" t="s">
        <v>2455</v>
      </c>
      <c r="G1076" s="15" t="s">
        <v>2599</v>
      </c>
      <c r="H1076" s="14">
        <f t="shared" si="33"/>
        <v>4.7603999999999997</v>
      </c>
      <c r="I1076" s="14"/>
      <c r="J1076" s="14">
        <f t="shared" si="34"/>
        <v>4.7603999999999997</v>
      </c>
      <c r="K1076" s="13">
        <v>3</v>
      </c>
      <c r="L1076" s="13">
        <v>1.35</v>
      </c>
      <c r="M1076" s="13">
        <v>0.41040000000000004</v>
      </c>
    </row>
    <row r="1077" spans="1:13" x14ac:dyDescent="0.2">
      <c r="A1077" s="106"/>
      <c r="B1077" s="12" t="s">
        <v>3875</v>
      </c>
      <c r="C1077" s="12" t="s">
        <v>3881</v>
      </c>
      <c r="D1077" s="113" t="s">
        <v>245</v>
      </c>
      <c r="E1077" s="113" t="s">
        <v>2455</v>
      </c>
      <c r="F1077" s="113" t="s">
        <v>2455</v>
      </c>
      <c r="G1077" s="15" t="s">
        <v>2599</v>
      </c>
      <c r="H1077" s="14">
        <f t="shared" si="33"/>
        <v>4.7603999999999997</v>
      </c>
      <c r="I1077" s="14"/>
      <c r="J1077" s="14">
        <f t="shared" si="34"/>
        <v>4.7603999999999997</v>
      </c>
      <c r="K1077" s="13">
        <v>3</v>
      </c>
      <c r="L1077" s="13">
        <v>1.35</v>
      </c>
      <c r="M1077" s="13">
        <v>0.41040000000000004</v>
      </c>
    </row>
    <row r="1078" spans="1:13" x14ac:dyDescent="0.2">
      <c r="A1078" s="106"/>
      <c r="B1078" s="12" t="s">
        <v>3875</v>
      </c>
      <c r="C1078" s="12" t="s">
        <v>3882</v>
      </c>
      <c r="D1078" s="113" t="s">
        <v>245</v>
      </c>
      <c r="E1078" s="113" t="s">
        <v>2455</v>
      </c>
      <c r="F1078" s="113" t="s">
        <v>2455</v>
      </c>
      <c r="G1078" s="15" t="s">
        <v>2599</v>
      </c>
      <c r="H1078" s="14">
        <f t="shared" si="33"/>
        <v>11.8256</v>
      </c>
      <c r="I1078" s="14"/>
      <c r="J1078" s="14">
        <f t="shared" si="34"/>
        <v>11.8256</v>
      </c>
      <c r="K1078" s="13">
        <v>10</v>
      </c>
      <c r="L1078" s="13">
        <v>1.4</v>
      </c>
      <c r="M1078" s="13">
        <v>0.42559999999999998</v>
      </c>
    </row>
    <row r="1079" spans="1:13" x14ac:dyDescent="0.2">
      <c r="A1079" s="106"/>
      <c r="B1079" s="12" t="s">
        <v>3875</v>
      </c>
      <c r="C1079" s="12" t="s">
        <v>3883</v>
      </c>
      <c r="D1079" s="113" t="s">
        <v>245</v>
      </c>
      <c r="E1079" s="113" t="s">
        <v>2455</v>
      </c>
      <c r="F1079" s="113" t="s">
        <v>2455</v>
      </c>
      <c r="G1079" s="15" t="s">
        <v>2599</v>
      </c>
      <c r="H1079" s="14">
        <f t="shared" si="33"/>
        <v>11.8256</v>
      </c>
      <c r="I1079" s="14"/>
      <c r="J1079" s="14">
        <f t="shared" si="34"/>
        <v>11.8256</v>
      </c>
      <c r="K1079" s="13">
        <v>10</v>
      </c>
      <c r="L1079" s="13">
        <v>1.4</v>
      </c>
      <c r="M1079" s="13">
        <v>0.42559999999999998</v>
      </c>
    </row>
    <row r="1080" spans="1:13" x14ac:dyDescent="0.2">
      <c r="A1080" s="106"/>
      <c r="B1080" s="12" t="s">
        <v>3875</v>
      </c>
      <c r="C1080" s="12" t="s">
        <v>3884</v>
      </c>
      <c r="D1080" s="113" t="s">
        <v>245</v>
      </c>
      <c r="E1080" s="113" t="s">
        <v>2455</v>
      </c>
      <c r="F1080" s="113" t="s">
        <v>2455</v>
      </c>
      <c r="G1080" s="15" t="s">
        <v>2599</v>
      </c>
      <c r="H1080" s="14">
        <f t="shared" si="33"/>
        <v>1.2824</v>
      </c>
      <c r="I1080" s="14"/>
      <c r="J1080" s="14">
        <f t="shared" si="34"/>
        <v>1.2824</v>
      </c>
      <c r="K1080" s="13">
        <v>0.5</v>
      </c>
      <c r="L1080" s="13">
        <v>0.6</v>
      </c>
      <c r="M1080" s="13">
        <v>0.18239999999999998</v>
      </c>
    </row>
    <row r="1081" spans="1:13" x14ac:dyDescent="0.2">
      <c r="A1081" s="106"/>
      <c r="B1081" s="12" t="s">
        <v>3875</v>
      </c>
      <c r="C1081" s="12" t="s">
        <v>3885</v>
      </c>
      <c r="D1081" s="113" t="s">
        <v>245</v>
      </c>
      <c r="E1081" s="113" t="s">
        <v>2455</v>
      </c>
      <c r="F1081" s="113" t="s">
        <v>2455</v>
      </c>
      <c r="G1081" s="15" t="s">
        <v>2599</v>
      </c>
      <c r="H1081" s="14">
        <f t="shared" si="33"/>
        <v>1.2824</v>
      </c>
      <c r="I1081" s="14"/>
      <c r="J1081" s="14">
        <f t="shared" si="34"/>
        <v>1.2824</v>
      </c>
      <c r="K1081" s="13">
        <v>0.5</v>
      </c>
      <c r="L1081" s="13">
        <v>0.6</v>
      </c>
      <c r="M1081" s="13">
        <v>0.18239999999999998</v>
      </c>
    </row>
    <row r="1082" spans="1:13" x14ac:dyDescent="0.2">
      <c r="A1082" s="106"/>
      <c r="B1082" s="12" t="s">
        <v>3875</v>
      </c>
      <c r="C1082" s="18" t="s">
        <v>3886</v>
      </c>
      <c r="D1082" s="113" t="s">
        <v>245</v>
      </c>
      <c r="E1082" s="113" t="s">
        <v>2455</v>
      </c>
      <c r="F1082" s="113" t="s">
        <v>2455</v>
      </c>
      <c r="G1082" s="15" t="s">
        <v>2599</v>
      </c>
      <c r="H1082" s="14">
        <f t="shared" si="33"/>
        <v>5.3472</v>
      </c>
      <c r="I1082" s="14"/>
      <c r="J1082" s="14">
        <f t="shared" si="34"/>
        <v>5.3472</v>
      </c>
      <c r="K1082" s="27">
        <v>3</v>
      </c>
      <c r="L1082" s="20">
        <v>1.8</v>
      </c>
      <c r="M1082" s="13">
        <v>0.54720000000000002</v>
      </c>
    </row>
    <row r="1083" spans="1:13" x14ac:dyDescent="0.2">
      <c r="A1083" s="106"/>
      <c r="B1083" s="12" t="s">
        <v>3875</v>
      </c>
      <c r="C1083" s="18" t="s">
        <v>3887</v>
      </c>
      <c r="D1083" s="113" t="s">
        <v>245</v>
      </c>
      <c r="E1083" s="113" t="s">
        <v>2455</v>
      </c>
      <c r="F1083" s="113" t="s">
        <v>2455</v>
      </c>
      <c r="G1083" s="15" t="s">
        <v>2599</v>
      </c>
      <c r="H1083" s="14">
        <f t="shared" si="33"/>
        <v>5.3472</v>
      </c>
      <c r="I1083" s="14"/>
      <c r="J1083" s="14">
        <f t="shared" si="34"/>
        <v>5.3472</v>
      </c>
      <c r="K1083" s="27">
        <v>3</v>
      </c>
      <c r="L1083" s="20">
        <v>1.8</v>
      </c>
      <c r="M1083" s="13">
        <v>0.54720000000000002</v>
      </c>
    </row>
    <row r="1084" spans="1:13" x14ac:dyDescent="0.2">
      <c r="A1084" s="106"/>
      <c r="B1084" s="12" t="s">
        <v>3875</v>
      </c>
      <c r="C1084" s="18" t="s">
        <v>3888</v>
      </c>
      <c r="D1084" s="113" t="s">
        <v>245</v>
      </c>
      <c r="E1084" s="113" t="s">
        <v>2455</v>
      </c>
      <c r="F1084" s="113" t="s">
        <v>2455</v>
      </c>
      <c r="G1084" s="15" t="s">
        <v>2599</v>
      </c>
      <c r="H1084" s="14">
        <f t="shared" si="33"/>
        <v>1.0216000000000001</v>
      </c>
      <c r="I1084" s="14"/>
      <c r="J1084" s="14">
        <f t="shared" si="34"/>
        <v>1.0216000000000001</v>
      </c>
      <c r="K1084" s="27">
        <v>0.5</v>
      </c>
      <c r="L1084" s="20">
        <v>0.4</v>
      </c>
      <c r="M1084" s="13">
        <v>0.1216</v>
      </c>
    </row>
    <row r="1085" spans="1:13" x14ac:dyDescent="0.2">
      <c r="A1085" s="106"/>
      <c r="B1085" s="12" t="s">
        <v>3875</v>
      </c>
      <c r="C1085" s="28" t="s">
        <v>3889</v>
      </c>
      <c r="D1085" s="113" t="s">
        <v>245</v>
      </c>
      <c r="E1085" s="113" t="s">
        <v>2455</v>
      </c>
      <c r="F1085" s="113" t="s">
        <v>2455</v>
      </c>
      <c r="G1085" s="15" t="s">
        <v>2599</v>
      </c>
      <c r="H1085" s="14">
        <f t="shared" si="33"/>
        <v>0.56079999999999997</v>
      </c>
      <c r="I1085" s="14"/>
      <c r="J1085" s="14">
        <f t="shared" si="34"/>
        <v>0.56079999999999997</v>
      </c>
      <c r="K1085" s="27">
        <v>0.3</v>
      </c>
      <c r="L1085" s="20">
        <v>0.2</v>
      </c>
      <c r="M1085" s="13">
        <v>6.08E-2</v>
      </c>
    </row>
    <row r="1086" spans="1:13" x14ac:dyDescent="0.2">
      <c r="A1086" s="106"/>
      <c r="B1086" s="12" t="s">
        <v>3875</v>
      </c>
      <c r="C1086" s="12" t="s">
        <v>3890</v>
      </c>
      <c r="D1086" s="113" t="s">
        <v>245</v>
      </c>
      <c r="E1086" s="113" t="s">
        <v>2455</v>
      </c>
      <c r="F1086" s="113" t="s">
        <v>2455</v>
      </c>
      <c r="G1086" s="15" t="s">
        <v>2599</v>
      </c>
      <c r="H1086" s="14">
        <f t="shared" si="33"/>
        <v>0.56079999999999997</v>
      </c>
      <c r="I1086" s="14"/>
      <c r="J1086" s="14">
        <f t="shared" si="34"/>
        <v>0.56079999999999997</v>
      </c>
      <c r="K1086" s="13">
        <v>0.3</v>
      </c>
      <c r="L1086" s="13">
        <v>0.2</v>
      </c>
      <c r="M1086" s="13">
        <v>6.08E-2</v>
      </c>
    </row>
    <row r="1087" spans="1:13" x14ac:dyDescent="0.2">
      <c r="A1087" s="106"/>
      <c r="B1087" s="12" t="s">
        <v>3875</v>
      </c>
      <c r="C1087" s="12" t="s">
        <v>3891</v>
      </c>
      <c r="D1087" s="113" t="s">
        <v>245</v>
      </c>
      <c r="E1087" s="113" t="s">
        <v>2633</v>
      </c>
      <c r="F1087" s="113" t="s">
        <v>2633</v>
      </c>
      <c r="G1087" s="15" t="s">
        <v>2599</v>
      </c>
      <c r="H1087" s="14">
        <f t="shared" si="33"/>
        <v>251.83864</v>
      </c>
      <c r="I1087" s="14"/>
      <c r="J1087" s="14">
        <f t="shared" si="34"/>
        <v>251.83864</v>
      </c>
      <c r="K1087" s="13">
        <v>250</v>
      </c>
      <c r="L1087" s="13">
        <v>1.41</v>
      </c>
      <c r="M1087" s="13">
        <v>0.42863999999999997</v>
      </c>
    </row>
    <row r="1088" spans="1:13" x14ac:dyDescent="0.2">
      <c r="A1088" s="106"/>
      <c r="B1088" s="12" t="s">
        <v>3892</v>
      </c>
      <c r="C1088" s="12" t="s">
        <v>3893</v>
      </c>
      <c r="D1088" s="113" t="s">
        <v>245</v>
      </c>
      <c r="E1088" s="113" t="s">
        <v>2616</v>
      </c>
      <c r="F1088" s="113" t="s">
        <v>2616</v>
      </c>
      <c r="G1088" s="15" t="s">
        <v>2599</v>
      </c>
      <c r="H1088" s="14">
        <f t="shared" si="33"/>
        <v>2.956</v>
      </c>
      <c r="I1088" s="14"/>
      <c r="J1088" s="14">
        <f t="shared" si="34"/>
        <v>2.956</v>
      </c>
      <c r="K1088" s="13">
        <v>1</v>
      </c>
      <c r="L1088" s="13">
        <v>1.5</v>
      </c>
      <c r="M1088" s="13">
        <v>0.45599999999999996</v>
      </c>
    </row>
    <row r="1089" spans="1:13" x14ac:dyDescent="0.2">
      <c r="A1089" s="106"/>
      <c r="B1089" s="12" t="s">
        <v>3892</v>
      </c>
      <c r="C1089" s="12" t="s">
        <v>3894</v>
      </c>
      <c r="D1089" s="113" t="s">
        <v>245</v>
      </c>
      <c r="E1089" s="113" t="s">
        <v>2616</v>
      </c>
      <c r="F1089" s="113" t="s">
        <v>2616</v>
      </c>
      <c r="G1089" s="15" t="s">
        <v>2599</v>
      </c>
      <c r="H1089" s="14">
        <f t="shared" si="33"/>
        <v>2.956</v>
      </c>
      <c r="I1089" s="14"/>
      <c r="J1089" s="14">
        <f t="shared" si="34"/>
        <v>2.956</v>
      </c>
      <c r="K1089" s="13">
        <v>1</v>
      </c>
      <c r="L1089" s="13">
        <v>1.5</v>
      </c>
      <c r="M1089" s="13">
        <v>0.45599999999999996</v>
      </c>
    </row>
    <row r="1090" spans="1:13" x14ac:dyDescent="0.2">
      <c r="A1090" s="106"/>
      <c r="B1090" s="12" t="s">
        <v>3892</v>
      </c>
      <c r="C1090" s="12" t="s">
        <v>3895</v>
      </c>
      <c r="D1090" s="113" t="s">
        <v>245</v>
      </c>
      <c r="E1090" s="113" t="s">
        <v>2616</v>
      </c>
      <c r="F1090" s="113" t="s">
        <v>2616</v>
      </c>
      <c r="G1090" s="15" t="s">
        <v>2599</v>
      </c>
      <c r="H1090" s="14">
        <f t="shared" si="33"/>
        <v>2.956</v>
      </c>
      <c r="I1090" s="14"/>
      <c r="J1090" s="14">
        <f t="shared" si="34"/>
        <v>2.956</v>
      </c>
      <c r="K1090" s="13">
        <v>1</v>
      </c>
      <c r="L1090" s="13">
        <v>1.5</v>
      </c>
      <c r="M1090" s="13">
        <v>0.45599999999999996</v>
      </c>
    </row>
    <row r="1091" spans="1:13" x14ac:dyDescent="0.2">
      <c r="A1091" s="106"/>
      <c r="B1091" s="12" t="s">
        <v>3892</v>
      </c>
      <c r="C1091" s="12" t="s">
        <v>3896</v>
      </c>
      <c r="D1091" s="113" t="s">
        <v>245</v>
      </c>
      <c r="E1091" s="113" t="s">
        <v>2616</v>
      </c>
      <c r="F1091" s="113" t="s">
        <v>2616</v>
      </c>
      <c r="G1091" s="15" t="s">
        <v>2599</v>
      </c>
      <c r="H1091" s="14">
        <f t="shared" si="33"/>
        <v>2.956</v>
      </c>
      <c r="I1091" s="14"/>
      <c r="J1091" s="14">
        <f t="shared" si="34"/>
        <v>2.956</v>
      </c>
      <c r="K1091" s="13">
        <v>1</v>
      </c>
      <c r="L1091" s="13">
        <v>1.5</v>
      </c>
      <c r="M1091" s="13">
        <v>0.45599999999999996</v>
      </c>
    </row>
    <row r="1092" spans="1:13" x14ac:dyDescent="0.2">
      <c r="A1092" s="106"/>
      <c r="B1092" s="12" t="s">
        <v>3892</v>
      </c>
      <c r="C1092" s="12" t="s">
        <v>3897</v>
      </c>
      <c r="D1092" s="113" t="s">
        <v>245</v>
      </c>
      <c r="E1092" s="113" t="s">
        <v>2616</v>
      </c>
      <c r="F1092" s="113" t="s">
        <v>2616</v>
      </c>
      <c r="G1092" s="15" t="s">
        <v>2599</v>
      </c>
      <c r="H1092" s="14">
        <f t="shared" si="33"/>
        <v>2.956</v>
      </c>
      <c r="I1092" s="14"/>
      <c r="J1092" s="14">
        <f t="shared" si="34"/>
        <v>2.956</v>
      </c>
      <c r="K1092" s="13">
        <v>1</v>
      </c>
      <c r="L1092" s="13">
        <v>1.5</v>
      </c>
      <c r="M1092" s="13">
        <v>0.45599999999999996</v>
      </c>
    </row>
    <row r="1093" spans="1:13" x14ac:dyDescent="0.2">
      <c r="A1093" s="106"/>
      <c r="B1093" s="12" t="s">
        <v>3892</v>
      </c>
      <c r="C1093" s="12" t="s">
        <v>3898</v>
      </c>
      <c r="D1093" s="113" t="s">
        <v>245</v>
      </c>
      <c r="E1093" s="113" t="s">
        <v>2616</v>
      </c>
      <c r="F1093" s="113" t="s">
        <v>2616</v>
      </c>
      <c r="G1093" s="15" t="s">
        <v>2599</v>
      </c>
      <c r="H1093" s="14">
        <f t="shared" si="33"/>
        <v>2.956</v>
      </c>
      <c r="I1093" s="14"/>
      <c r="J1093" s="14">
        <f t="shared" si="34"/>
        <v>2.956</v>
      </c>
      <c r="K1093" s="13">
        <v>1</v>
      </c>
      <c r="L1093" s="13">
        <v>1.5</v>
      </c>
      <c r="M1093" s="13">
        <v>0.45599999999999996</v>
      </c>
    </row>
    <row r="1094" spans="1:13" ht="12.75" customHeight="1" x14ac:dyDescent="0.2">
      <c r="A1094" s="106"/>
      <c r="B1094" s="12" t="s">
        <v>3892</v>
      </c>
      <c r="C1094" s="12" t="s">
        <v>3899</v>
      </c>
      <c r="D1094" s="113" t="s">
        <v>245</v>
      </c>
      <c r="E1094" s="113" t="s">
        <v>2460</v>
      </c>
      <c r="F1094" s="113" t="s">
        <v>2460</v>
      </c>
      <c r="G1094" s="15" t="s">
        <v>2599</v>
      </c>
      <c r="H1094" s="14">
        <f t="shared" si="33"/>
        <v>1.76488</v>
      </c>
      <c r="I1094" s="14"/>
      <c r="J1094" s="14">
        <f t="shared" si="34"/>
        <v>1.76488</v>
      </c>
      <c r="K1094" s="13">
        <v>0.5</v>
      </c>
      <c r="L1094" s="13">
        <v>0.97</v>
      </c>
      <c r="M1094" s="13">
        <v>0.29487999999999998</v>
      </c>
    </row>
    <row r="1095" spans="1:13" ht="12.75" customHeight="1" x14ac:dyDescent="0.2">
      <c r="A1095" s="106"/>
      <c r="B1095" s="12" t="s">
        <v>3892</v>
      </c>
      <c r="C1095" s="12" t="s">
        <v>3900</v>
      </c>
      <c r="D1095" s="113" t="s">
        <v>245</v>
      </c>
      <c r="E1095" s="113" t="s">
        <v>2460</v>
      </c>
      <c r="F1095" s="113" t="s">
        <v>2460</v>
      </c>
      <c r="G1095" s="15" t="s">
        <v>2599</v>
      </c>
      <c r="H1095" s="14">
        <f t="shared" si="33"/>
        <v>1.76488</v>
      </c>
      <c r="I1095" s="14"/>
      <c r="J1095" s="14">
        <f t="shared" si="34"/>
        <v>1.76488</v>
      </c>
      <c r="K1095" s="13">
        <v>0.5</v>
      </c>
      <c r="L1095" s="13">
        <v>0.97</v>
      </c>
      <c r="M1095" s="13">
        <v>0.29487999999999998</v>
      </c>
    </row>
    <row r="1096" spans="1:13" ht="12.75" customHeight="1" x14ac:dyDescent="0.2">
      <c r="A1096" s="106"/>
      <c r="B1096" s="12" t="s">
        <v>3892</v>
      </c>
      <c r="C1096" s="12" t="s">
        <v>3901</v>
      </c>
      <c r="D1096" s="113" t="s">
        <v>245</v>
      </c>
      <c r="E1096" s="113" t="s">
        <v>2460</v>
      </c>
      <c r="F1096" s="113" t="s">
        <v>2460</v>
      </c>
      <c r="G1096" s="15" t="s">
        <v>2599</v>
      </c>
      <c r="H1096" s="14">
        <f t="shared" ref="H1096:H1159" si="35">I1096+J1096</f>
        <v>1.76488</v>
      </c>
      <c r="I1096" s="14"/>
      <c r="J1096" s="14">
        <f t="shared" ref="J1096:J1159" si="36">SUM(K1096:M1096)</f>
        <v>1.76488</v>
      </c>
      <c r="K1096" s="13">
        <v>0.5</v>
      </c>
      <c r="L1096" s="13">
        <v>0.97</v>
      </c>
      <c r="M1096" s="13">
        <v>0.29487999999999998</v>
      </c>
    </row>
    <row r="1097" spans="1:13" ht="12.75" customHeight="1" x14ac:dyDescent="0.2">
      <c r="A1097" s="106"/>
      <c r="B1097" s="12" t="s">
        <v>3892</v>
      </c>
      <c r="C1097" s="12" t="s">
        <v>3902</v>
      </c>
      <c r="D1097" s="113" t="s">
        <v>245</v>
      </c>
      <c r="E1097" s="113" t="s">
        <v>2460</v>
      </c>
      <c r="F1097" s="113" t="s">
        <v>2460</v>
      </c>
      <c r="G1097" s="15" t="s">
        <v>2599</v>
      </c>
      <c r="H1097" s="14">
        <f t="shared" si="35"/>
        <v>1.76488</v>
      </c>
      <c r="I1097" s="14"/>
      <c r="J1097" s="14">
        <f t="shared" si="36"/>
        <v>1.76488</v>
      </c>
      <c r="K1097" s="13">
        <v>0.5</v>
      </c>
      <c r="L1097" s="13">
        <v>0.97</v>
      </c>
      <c r="M1097" s="13">
        <v>0.29487999999999998</v>
      </c>
    </row>
    <row r="1098" spans="1:13" ht="12.75" customHeight="1" x14ac:dyDescent="0.2">
      <c r="A1098" s="106"/>
      <c r="B1098" s="12" t="s">
        <v>3892</v>
      </c>
      <c r="C1098" s="12" t="s">
        <v>3903</v>
      </c>
      <c r="D1098" s="113" t="s">
        <v>245</v>
      </c>
      <c r="E1098" s="113" t="s">
        <v>2460</v>
      </c>
      <c r="F1098" s="113" t="s">
        <v>2460</v>
      </c>
      <c r="G1098" s="15" t="s">
        <v>2599</v>
      </c>
      <c r="H1098" s="14">
        <f t="shared" si="35"/>
        <v>1.76488</v>
      </c>
      <c r="I1098" s="14"/>
      <c r="J1098" s="14">
        <f t="shared" si="36"/>
        <v>1.76488</v>
      </c>
      <c r="K1098" s="13">
        <v>0.5</v>
      </c>
      <c r="L1098" s="13">
        <v>0.97</v>
      </c>
      <c r="M1098" s="13">
        <v>0.29487999999999998</v>
      </c>
    </row>
    <row r="1099" spans="1:13" ht="25.5" x14ac:dyDescent="0.2">
      <c r="A1099" s="106"/>
      <c r="B1099" s="12" t="s">
        <v>3892</v>
      </c>
      <c r="C1099" s="12" t="s">
        <v>3904</v>
      </c>
      <c r="D1099" s="113" t="s">
        <v>245</v>
      </c>
      <c r="E1099" s="113" t="s">
        <v>2460</v>
      </c>
      <c r="F1099" s="113" t="s">
        <v>2460</v>
      </c>
      <c r="G1099" s="15" t="s">
        <v>2599</v>
      </c>
      <c r="H1099" s="14">
        <f t="shared" si="35"/>
        <v>1.76488</v>
      </c>
      <c r="I1099" s="14"/>
      <c r="J1099" s="14">
        <f t="shared" si="36"/>
        <v>1.76488</v>
      </c>
      <c r="K1099" s="13">
        <v>0.5</v>
      </c>
      <c r="L1099" s="13">
        <v>0.97</v>
      </c>
      <c r="M1099" s="13">
        <v>0.29487999999999998</v>
      </c>
    </row>
    <row r="1100" spans="1:13" ht="25.5" x14ac:dyDescent="0.2">
      <c r="A1100" s="106"/>
      <c r="B1100" s="12" t="s">
        <v>3892</v>
      </c>
      <c r="C1100" s="12" t="s">
        <v>3905</v>
      </c>
      <c r="D1100" s="113" t="s">
        <v>245</v>
      </c>
      <c r="E1100" s="113" t="s">
        <v>2460</v>
      </c>
      <c r="F1100" s="113" t="s">
        <v>2460</v>
      </c>
      <c r="G1100" s="15" t="s">
        <v>2599</v>
      </c>
      <c r="H1100" s="14">
        <f t="shared" si="35"/>
        <v>1.76488</v>
      </c>
      <c r="I1100" s="14"/>
      <c r="J1100" s="14">
        <f t="shared" si="36"/>
        <v>1.76488</v>
      </c>
      <c r="K1100" s="13">
        <v>0.5</v>
      </c>
      <c r="L1100" s="13">
        <v>0.97</v>
      </c>
      <c r="M1100" s="13">
        <v>0.29487999999999998</v>
      </c>
    </row>
    <row r="1101" spans="1:13" x14ac:dyDescent="0.2">
      <c r="A1101" s="106"/>
      <c r="B1101" s="12" t="s">
        <v>3892</v>
      </c>
      <c r="C1101" s="12" t="s">
        <v>3906</v>
      </c>
      <c r="D1101" s="113" t="s">
        <v>245</v>
      </c>
      <c r="E1101" s="113" t="s">
        <v>2460</v>
      </c>
      <c r="F1101" s="113" t="s">
        <v>2460</v>
      </c>
      <c r="G1101" s="15" t="s">
        <v>2599</v>
      </c>
      <c r="H1101" s="14">
        <f t="shared" si="35"/>
        <v>1.76488</v>
      </c>
      <c r="I1101" s="14"/>
      <c r="J1101" s="14">
        <f t="shared" si="36"/>
        <v>1.76488</v>
      </c>
      <c r="K1101" s="13">
        <v>0.5</v>
      </c>
      <c r="L1101" s="13">
        <v>0.97</v>
      </c>
      <c r="M1101" s="13">
        <v>0.29487999999999998</v>
      </c>
    </row>
    <row r="1102" spans="1:13" x14ac:dyDescent="0.2">
      <c r="A1102" s="106"/>
      <c r="B1102" s="12" t="s">
        <v>3892</v>
      </c>
      <c r="C1102" s="12" t="s">
        <v>3907</v>
      </c>
      <c r="D1102" s="113" t="s">
        <v>245</v>
      </c>
      <c r="E1102" s="113" t="s">
        <v>2460</v>
      </c>
      <c r="F1102" s="113" t="s">
        <v>2460</v>
      </c>
      <c r="G1102" s="15" t="s">
        <v>2599</v>
      </c>
      <c r="H1102" s="14">
        <f t="shared" si="35"/>
        <v>1.76488</v>
      </c>
      <c r="I1102" s="14"/>
      <c r="J1102" s="14">
        <f t="shared" si="36"/>
        <v>1.76488</v>
      </c>
      <c r="K1102" s="13">
        <v>0.5</v>
      </c>
      <c r="L1102" s="13">
        <v>0.97</v>
      </c>
      <c r="M1102" s="13">
        <v>0.29487999999999998</v>
      </c>
    </row>
    <row r="1103" spans="1:13" x14ac:dyDescent="0.2">
      <c r="A1103" s="106"/>
      <c r="B1103" s="12" t="s">
        <v>3892</v>
      </c>
      <c r="C1103" s="12" t="s">
        <v>3908</v>
      </c>
      <c r="D1103" s="113" t="s">
        <v>245</v>
      </c>
      <c r="E1103" s="113" t="s">
        <v>2460</v>
      </c>
      <c r="F1103" s="113" t="s">
        <v>2460</v>
      </c>
      <c r="G1103" s="15" t="s">
        <v>2599</v>
      </c>
      <c r="H1103" s="14">
        <f t="shared" si="35"/>
        <v>1.76488</v>
      </c>
      <c r="I1103" s="14"/>
      <c r="J1103" s="14">
        <f t="shared" si="36"/>
        <v>1.76488</v>
      </c>
      <c r="K1103" s="13">
        <v>0.5</v>
      </c>
      <c r="L1103" s="13">
        <v>0.97</v>
      </c>
      <c r="M1103" s="13">
        <v>0.29487999999999998</v>
      </c>
    </row>
    <row r="1104" spans="1:13" x14ac:dyDescent="0.2">
      <c r="A1104" s="106"/>
      <c r="B1104" s="12" t="s">
        <v>3892</v>
      </c>
      <c r="C1104" s="12" t="s">
        <v>3909</v>
      </c>
      <c r="D1104" s="113" t="s">
        <v>245</v>
      </c>
      <c r="E1104" s="113" t="s">
        <v>2460</v>
      </c>
      <c r="F1104" s="113" t="s">
        <v>2460</v>
      </c>
      <c r="G1104" s="15" t="s">
        <v>2599</v>
      </c>
      <c r="H1104" s="14">
        <f t="shared" si="35"/>
        <v>1.76488</v>
      </c>
      <c r="I1104" s="14"/>
      <c r="J1104" s="14">
        <f t="shared" si="36"/>
        <v>1.76488</v>
      </c>
      <c r="K1104" s="13">
        <v>0.5</v>
      </c>
      <c r="L1104" s="13">
        <v>0.97</v>
      </c>
      <c r="M1104" s="13">
        <v>0.29487999999999998</v>
      </c>
    </row>
    <row r="1105" spans="1:13" ht="25.5" x14ac:dyDescent="0.2">
      <c r="A1105" s="106"/>
      <c r="B1105" s="12" t="s">
        <v>3892</v>
      </c>
      <c r="C1105" s="12" t="s">
        <v>3910</v>
      </c>
      <c r="D1105" s="113" t="s">
        <v>245</v>
      </c>
      <c r="E1105" s="113" t="s">
        <v>2460</v>
      </c>
      <c r="F1105" s="113" t="s">
        <v>2460</v>
      </c>
      <c r="G1105" s="15" t="s">
        <v>2599</v>
      </c>
      <c r="H1105" s="14">
        <f t="shared" si="35"/>
        <v>1.76488</v>
      </c>
      <c r="I1105" s="14"/>
      <c r="J1105" s="14">
        <f t="shared" si="36"/>
        <v>1.76488</v>
      </c>
      <c r="K1105" s="13">
        <v>0.5</v>
      </c>
      <c r="L1105" s="13">
        <v>0.97</v>
      </c>
      <c r="M1105" s="13">
        <v>0.29487999999999998</v>
      </c>
    </row>
    <row r="1106" spans="1:13" ht="25.5" x14ac:dyDescent="0.2">
      <c r="A1106" s="106"/>
      <c r="B1106" s="12" t="s">
        <v>3892</v>
      </c>
      <c r="C1106" s="12" t="s">
        <v>3911</v>
      </c>
      <c r="D1106" s="113" t="s">
        <v>245</v>
      </c>
      <c r="E1106" s="113" t="s">
        <v>2460</v>
      </c>
      <c r="F1106" s="113" t="s">
        <v>2460</v>
      </c>
      <c r="G1106" s="15" t="s">
        <v>2599</v>
      </c>
      <c r="H1106" s="14">
        <f t="shared" si="35"/>
        <v>1.76488</v>
      </c>
      <c r="I1106" s="14"/>
      <c r="J1106" s="14">
        <f t="shared" si="36"/>
        <v>1.76488</v>
      </c>
      <c r="K1106" s="13">
        <v>0.5</v>
      </c>
      <c r="L1106" s="13">
        <v>0.97</v>
      </c>
      <c r="M1106" s="13">
        <v>0.29487999999999998</v>
      </c>
    </row>
    <row r="1107" spans="1:13" ht="25.5" x14ac:dyDescent="0.2">
      <c r="A1107" s="106"/>
      <c r="B1107" s="12" t="s">
        <v>3892</v>
      </c>
      <c r="C1107" s="12" t="s">
        <v>3912</v>
      </c>
      <c r="D1107" s="113" t="s">
        <v>245</v>
      </c>
      <c r="E1107" s="113" t="s">
        <v>2460</v>
      </c>
      <c r="F1107" s="113" t="s">
        <v>2460</v>
      </c>
      <c r="G1107" s="15" t="s">
        <v>2599</v>
      </c>
      <c r="H1107" s="14">
        <f t="shared" si="35"/>
        <v>1.76488</v>
      </c>
      <c r="I1107" s="14"/>
      <c r="J1107" s="14">
        <f t="shared" si="36"/>
        <v>1.76488</v>
      </c>
      <c r="K1107" s="13">
        <v>0.5</v>
      </c>
      <c r="L1107" s="13">
        <v>0.97</v>
      </c>
      <c r="M1107" s="13">
        <v>0.29487999999999998</v>
      </c>
    </row>
    <row r="1108" spans="1:13" ht="25.5" x14ac:dyDescent="0.2">
      <c r="A1108" s="106"/>
      <c r="B1108" s="12" t="s">
        <v>3892</v>
      </c>
      <c r="C1108" s="12" t="s">
        <v>3913</v>
      </c>
      <c r="D1108" s="113" t="s">
        <v>245</v>
      </c>
      <c r="E1108" s="113" t="s">
        <v>2460</v>
      </c>
      <c r="F1108" s="113" t="s">
        <v>2460</v>
      </c>
      <c r="G1108" s="15" t="s">
        <v>2599</v>
      </c>
      <c r="H1108" s="14">
        <f t="shared" si="35"/>
        <v>1.76488</v>
      </c>
      <c r="I1108" s="14"/>
      <c r="J1108" s="14">
        <f t="shared" si="36"/>
        <v>1.76488</v>
      </c>
      <c r="K1108" s="13">
        <v>0.5</v>
      </c>
      <c r="L1108" s="13">
        <v>0.97</v>
      </c>
      <c r="M1108" s="13">
        <v>0.29487999999999998</v>
      </c>
    </row>
    <row r="1109" spans="1:13" x14ac:dyDescent="0.2">
      <c r="A1109" s="106"/>
      <c r="B1109" s="12" t="s">
        <v>3892</v>
      </c>
      <c r="C1109" s="12" t="s">
        <v>3914</v>
      </c>
      <c r="D1109" s="113" t="s">
        <v>245</v>
      </c>
      <c r="E1109" s="113" t="s">
        <v>2460</v>
      </c>
      <c r="F1109" s="113" t="s">
        <v>2460</v>
      </c>
      <c r="G1109" s="15" t="s">
        <v>2599</v>
      </c>
      <c r="H1109" s="14">
        <f t="shared" si="35"/>
        <v>1.76488</v>
      </c>
      <c r="I1109" s="14"/>
      <c r="J1109" s="14">
        <f t="shared" si="36"/>
        <v>1.76488</v>
      </c>
      <c r="K1109" s="13">
        <v>0.5</v>
      </c>
      <c r="L1109" s="13">
        <v>0.97</v>
      </c>
      <c r="M1109" s="13">
        <v>0.29487999999999998</v>
      </c>
    </row>
    <row r="1110" spans="1:13" x14ac:dyDescent="0.2">
      <c r="A1110" s="106"/>
      <c r="B1110" s="12" t="s">
        <v>3892</v>
      </c>
      <c r="C1110" s="12" t="s">
        <v>3915</v>
      </c>
      <c r="D1110" s="113" t="s">
        <v>245</v>
      </c>
      <c r="E1110" s="113" t="s">
        <v>2460</v>
      </c>
      <c r="F1110" s="113" t="s">
        <v>2460</v>
      </c>
      <c r="G1110" s="15" t="s">
        <v>2599</v>
      </c>
      <c r="H1110" s="14">
        <f t="shared" si="35"/>
        <v>1.76488</v>
      </c>
      <c r="I1110" s="14"/>
      <c r="J1110" s="14">
        <f t="shared" si="36"/>
        <v>1.76488</v>
      </c>
      <c r="K1110" s="13">
        <v>0.5</v>
      </c>
      <c r="L1110" s="13">
        <v>0.97</v>
      </c>
      <c r="M1110" s="13">
        <v>0.29487999999999998</v>
      </c>
    </row>
    <row r="1111" spans="1:13" x14ac:dyDescent="0.2">
      <c r="A1111" s="106"/>
      <c r="B1111" s="12" t="s">
        <v>3892</v>
      </c>
      <c r="C1111" s="12" t="s">
        <v>3916</v>
      </c>
      <c r="D1111" s="113" t="s">
        <v>245</v>
      </c>
      <c r="E1111" s="113" t="s">
        <v>2460</v>
      </c>
      <c r="F1111" s="113" t="s">
        <v>2460</v>
      </c>
      <c r="G1111" s="15" t="s">
        <v>2599</v>
      </c>
      <c r="H1111" s="14">
        <f t="shared" si="35"/>
        <v>1.76488</v>
      </c>
      <c r="I1111" s="14"/>
      <c r="J1111" s="14">
        <f t="shared" si="36"/>
        <v>1.76488</v>
      </c>
      <c r="K1111" s="13">
        <v>0.5</v>
      </c>
      <c r="L1111" s="13">
        <v>0.97</v>
      </c>
      <c r="M1111" s="13">
        <v>0.29487999999999998</v>
      </c>
    </row>
    <row r="1112" spans="1:13" x14ac:dyDescent="0.2">
      <c r="A1112" s="106"/>
      <c r="B1112" s="12" t="s">
        <v>3892</v>
      </c>
      <c r="C1112" s="12" t="s">
        <v>3917</v>
      </c>
      <c r="D1112" s="113" t="s">
        <v>245</v>
      </c>
      <c r="E1112" s="113" t="s">
        <v>2460</v>
      </c>
      <c r="F1112" s="113" t="s">
        <v>2460</v>
      </c>
      <c r="G1112" s="15" t="s">
        <v>2599</v>
      </c>
      <c r="H1112" s="14">
        <f t="shared" si="35"/>
        <v>2.3386399999999998</v>
      </c>
      <c r="I1112" s="14"/>
      <c r="J1112" s="14">
        <f t="shared" si="36"/>
        <v>2.3386399999999998</v>
      </c>
      <c r="K1112" s="13">
        <v>0.5</v>
      </c>
      <c r="L1112" s="13">
        <v>1.41</v>
      </c>
      <c r="M1112" s="13">
        <v>0.42863999999999997</v>
      </c>
    </row>
    <row r="1113" spans="1:13" x14ac:dyDescent="0.2">
      <c r="A1113" s="106"/>
      <c r="B1113" s="12" t="s">
        <v>3892</v>
      </c>
      <c r="C1113" s="12" t="s">
        <v>3918</v>
      </c>
      <c r="D1113" s="113" t="s">
        <v>245</v>
      </c>
      <c r="E1113" s="113" t="s">
        <v>2460</v>
      </c>
      <c r="F1113" s="113" t="s">
        <v>2460</v>
      </c>
      <c r="G1113" s="15" t="s">
        <v>2599</v>
      </c>
      <c r="H1113" s="14">
        <f t="shared" si="35"/>
        <v>2.3386399999999998</v>
      </c>
      <c r="I1113" s="14"/>
      <c r="J1113" s="14">
        <f t="shared" si="36"/>
        <v>2.3386399999999998</v>
      </c>
      <c r="K1113" s="13">
        <v>0.5</v>
      </c>
      <c r="L1113" s="13">
        <v>1.41</v>
      </c>
      <c r="M1113" s="13">
        <v>0.42863999999999997</v>
      </c>
    </row>
    <row r="1114" spans="1:13" x14ac:dyDescent="0.2">
      <c r="A1114" s="106"/>
      <c r="B1114" s="12" t="s">
        <v>3892</v>
      </c>
      <c r="C1114" s="12" t="s">
        <v>3919</v>
      </c>
      <c r="D1114" s="113" t="s">
        <v>245</v>
      </c>
      <c r="E1114" s="113" t="s">
        <v>2460</v>
      </c>
      <c r="F1114" s="113" t="s">
        <v>2460</v>
      </c>
      <c r="G1114" s="15" t="s">
        <v>2599</v>
      </c>
      <c r="H1114" s="14">
        <f t="shared" si="35"/>
        <v>2.6080799999999997</v>
      </c>
      <c r="I1114" s="14"/>
      <c r="J1114" s="14">
        <f t="shared" si="36"/>
        <v>2.6080799999999997</v>
      </c>
      <c r="K1114" s="13">
        <v>0.3</v>
      </c>
      <c r="L1114" s="13">
        <v>1.77</v>
      </c>
      <c r="M1114" s="13">
        <v>0.53808</v>
      </c>
    </row>
    <row r="1115" spans="1:13" x14ac:dyDescent="0.2">
      <c r="A1115" s="106"/>
      <c r="B1115" s="12" t="s">
        <v>3892</v>
      </c>
      <c r="C1115" s="12" t="s">
        <v>3920</v>
      </c>
      <c r="D1115" s="113" t="s">
        <v>245</v>
      </c>
      <c r="E1115" s="113" t="s">
        <v>2460</v>
      </c>
      <c r="F1115" s="113" t="s">
        <v>2460</v>
      </c>
      <c r="G1115" s="15" t="s">
        <v>2599</v>
      </c>
      <c r="H1115" s="14">
        <f t="shared" si="35"/>
        <v>2.6080799999999997</v>
      </c>
      <c r="I1115" s="14"/>
      <c r="J1115" s="14">
        <f t="shared" si="36"/>
        <v>2.6080799999999997</v>
      </c>
      <c r="K1115" s="13">
        <v>0.3</v>
      </c>
      <c r="L1115" s="13">
        <v>1.77</v>
      </c>
      <c r="M1115" s="13">
        <v>0.53808</v>
      </c>
    </row>
    <row r="1116" spans="1:13" ht="25.5" customHeight="1" x14ac:dyDescent="0.2">
      <c r="A1116" s="106"/>
      <c r="B1116" s="12" t="s">
        <v>3814</v>
      </c>
      <c r="C1116" s="12" t="s">
        <v>3921</v>
      </c>
      <c r="D1116" s="113" t="s">
        <v>245</v>
      </c>
      <c r="E1116" s="113" t="s">
        <v>2456</v>
      </c>
      <c r="F1116" s="113" t="s">
        <v>2456</v>
      </c>
      <c r="G1116" s="36" t="s">
        <v>2447</v>
      </c>
      <c r="H1116" s="14">
        <f t="shared" si="35"/>
        <v>1757</v>
      </c>
      <c r="I1116" s="14">
        <v>1757</v>
      </c>
      <c r="J1116" s="14">
        <f t="shared" si="36"/>
        <v>0</v>
      </c>
      <c r="K1116" s="13"/>
      <c r="L1116" s="13"/>
      <c r="M1116" s="13">
        <v>0</v>
      </c>
    </row>
    <row r="1117" spans="1:13" x14ac:dyDescent="0.2">
      <c r="A1117" s="106"/>
      <c r="B1117" s="12" t="s">
        <v>3922</v>
      </c>
      <c r="C1117" s="12" t="s">
        <v>3923</v>
      </c>
      <c r="D1117" s="113" t="s">
        <v>245</v>
      </c>
      <c r="E1117" s="113" t="s">
        <v>2455</v>
      </c>
      <c r="F1117" s="113" t="s">
        <v>2455</v>
      </c>
      <c r="G1117" s="15" t="s">
        <v>2599</v>
      </c>
      <c r="H1117" s="14">
        <f t="shared" si="35"/>
        <v>35.381520000000002</v>
      </c>
      <c r="I1117" s="14"/>
      <c r="J1117" s="14">
        <f t="shared" si="36"/>
        <v>35.381520000000002</v>
      </c>
      <c r="K1117" s="13">
        <v>15</v>
      </c>
      <c r="L1117" s="13">
        <v>15.63</v>
      </c>
      <c r="M1117" s="13">
        <v>4.7515200000000002</v>
      </c>
    </row>
    <row r="1118" spans="1:13" x14ac:dyDescent="0.2">
      <c r="A1118" s="106"/>
      <c r="B1118" s="12" t="s">
        <v>3922</v>
      </c>
      <c r="C1118" s="12" t="s">
        <v>3924</v>
      </c>
      <c r="D1118" s="113" t="s">
        <v>245</v>
      </c>
      <c r="E1118" s="113" t="s">
        <v>2616</v>
      </c>
      <c r="F1118" s="113" t="s">
        <v>2616</v>
      </c>
      <c r="G1118" s="15" t="s">
        <v>2599</v>
      </c>
      <c r="H1118" s="14">
        <f t="shared" si="35"/>
        <v>26.381520000000002</v>
      </c>
      <c r="I1118" s="14"/>
      <c r="J1118" s="14">
        <f t="shared" si="36"/>
        <v>26.381520000000002</v>
      </c>
      <c r="K1118" s="13">
        <v>6</v>
      </c>
      <c r="L1118" s="13">
        <v>15.63</v>
      </c>
      <c r="M1118" s="13">
        <v>4.7515200000000002</v>
      </c>
    </row>
    <row r="1119" spans="1:13" ht="25.5" x14ac:dyDescent="0.2">
      <c r="A1119" s="106"/>
      <c r="B1119" s="12" t="s">
        <v>3922</v>
      </c>
      <c r="C1119" s="12" t="s">
        <v>3925</v>
      </c>
      <c r="D1119" s="113" t="s">
        <v>759</v>
      </c>
      <c r="E1119" s="113" t="s">
        <v>2455</v>
      </c>
      <c r="F1119" s="113" t="s">
        <v>2455</v>
      </c>
      <c r="G1119" s="15" t="s">
        <v>2599</v>
      </c>
      <c r="H1119" s="14">
        <f t="shared" si="35"/>
        <v>7.1026400000000001</v>
      </c>
      <c r="I1119" s="14"/>
      <c r="J1119" s="14">
        <f t="shared" si="36"/>
        <v>7.1026400000000001</v>
      </c>
      <c r="K1119" s="13">
        <v>0.7</v>
      </c>
      <c r="L1119" s="13">
        <v>4.91</v>
      </c>
      <c r="M1119" s="13">
        <v>1.49264</v>
      </c>
    </row>
    <row r="1120" spans="1:13" x14ac:dyDescent="0.2">
      <c r="A1120" s="106"/>
      <c r="B1120" s="12" t="s">
        <v>3922</v>
      </c>
      <c r="C1120" s="12" t="s">
        <v>3926</v>
      </c>
      <c r="D1120" s="113" t="s">
        <v>759</v>
      </c>
      <c r="E1120" s="113" t="s">
        <v>2616</v>
      </c>
      <c r="F1120" s="113" t="s">
        <v>2616</v>
      </c>
      <c r="G1120" s="15" t="s">
        <v>2599</v>
      </c>
      <c r="H1120" s="14">
        <f t="shared" si="35"/>
        <v>7.1026400000000001</v>
      </c>
      <c r="I1120" s="14"/>
      <c r="J1120" s="14">
        <f t="shared" si="36"/>
        <v>7.1026400000000001</v>
      </c>
      <c r="K1120" s="13">
        <v>0.7</v>
      </c>
      <c r="L1120" s="13">
        <v>4.91</v>
      </c>
      <c r="M1120" s="13">
        <v>1.49264</v>
      </c>
    </row>
    <row r="1121" spans="1:13" ht="25.5" x14ac:dyDescent="0.2">
      <c r="A1121" s="106"/>
      <c r="B1121" s="12" t="s">
        <v>3922</v>
      </c>
      <c r="C1121" s="12" t="s">
        <v>3927</v>
      </c>
      <c r="D1121" s="113" t="s">
        <v>245</v>
      </c>
      <c r="E1121" s="113" t="s">
        <v>2455</v>
      </c>
      <c r="F1121" s="113" t="s">
        <v>2455</v>
      </c>
      <c r="G1121" s="15" t="s">
        <v>2599</v>
      </c>
      <c r="H1121" s="14">
        <f t="shared" si="35"/>
        <v>3.2558400000000001</v>
      </c>
      <c r="I1121" s="14"/>
      <c r="J1121" s="14">
        <f t="shared" si="36"/>
        <v>3.2558400000000001</v>
      </c>
      <c r="K1121" s="13">
        <v>0.7</v>
      </c>
      <c r="L1121" s="13">
        <v>1.96</v>
      </c>
      <c r="M1121" s="13">
        <v>0.59583999999999993</v>
      </c>
    </row>
    <row r="1122" spans="1:13" ht="25.5" x14ac:dyDescent="0.2">
      <c r="A1122" s="106"/>
      <c r="B1122" s="12" t="s">
        <v>3922</v>
      </c>
      <c r="C1122" s="12" t="s">
        <v>3928</v>
      </c>
      <c r="D1122" s="113" t="s">
        <v>245</v>
      </c>
      <c r="E1122" s="113" t="s">
        <v>2616</v>
      </c>
      <c r="F1122" s="113" t="s">
        <v>2616</v>
      </c>
      <c r="G1122" s="15" t="s">
        <v>2599</v>
      </c>
      <c r="H1122" s="14">
        <f t="shared" si="35"/>
        <v>3.2558400000000001</v>
      </c>
      <c r="I1122" s="14"/>
      <c r="J1122" s="14">
        <f t="shared" si="36"/>
        <v>3.2558400000000001</v>
      </c>
      <c r="K1122" s="13">
        <v>0.7</v>
      </c>
      <c r="L1122" s="13">
        <v>1.96</v>
      </c>
      <c r="M1122" s="13">
        <v>0.59583999999999993</v>
      </c>
    </row>
    <row r="1123" spans="1:13" x14ac:dyDescent="0.2">
      <c r="A1123" s="106"/>
      <c r="B1123" s="12" t="s">
        <v>3922</v>
      </c>
      <c r="C1123" s="12" t="s">
        <v>3929</v>
      </c>
      <c r="D1123" s="113" t="s">
        <v>245</v>
      </c>
      <c r="E1123" s="113" t="s">
        <v>2455</v>
      </c>
      <c r="F1123" s="113" t="s">
        <v>2455</v>
      </c>
      <c r="G1123" s="15" t="s">
        <v>2599</v>
      </c>
      <c r="H1123" s="14">
        <f t="shared" si="35"/>
        <v>0.95632000000000006</v>
      </c>
      <c r="I1123" s="14"/>
      <c r="J1123" s="14">
        <f t="shared" si="36"/>
        <v>0.95632000000000006</v>
      </c>
      <c r="K1123" s="13">
        <v>0.2</v>
      </c>
      <c r="L1123" s="13">
        <v>0.57999999999999996</v>
      </c>
      <c r="M1123" s="13">
        <v>0.17631999999999998</v>
      </c>
    </row>
    <row r="1124" spans="1:13" x14ac:dyDescent="0.2">
      <c r="A1124" s="106"/>
      <c r="B1124" s="12" t="s">
        <v>3922</v>
      </c>
      <c r="C1124" s="12" t="s">
        <v>3930</v>
      </c>
      <c r="D1124" s="113" t="s">
        <v>245</v>
      </c>
      <c r="E1124" s="113" t="s">
        <v>2616</v>
      </c>
      <c r="F1124" s="113" t="s">
        <v>2616</v>
      </c>
      <c r="G1124" s="15" t="s">
        <v>2599</v>
      </c>
      <c r="H1124" s="14">
        <f t="shared" si="35"/>
        <v>0.95632000000000006</v>
      </c>
      <c r="I1124" s="14"/>
      <c r="J1124" s="14">
        <f t="shared" si="36"/>
        <v>0.95632000000000006</v>
      </c>
      <c r="K1124" s="13">
        <v>0.2</v>
      </c>
      <c r="L1124" s="13">
        <v>0.57999999999999996</v>
      </c>
      <c r="M1124" s="13">
        <v>0.17631999999999998</v>
      </c>
    </row>
    <row r="1125" spans="1:13" ht="25.5" x14ac:dyDescent="0.2">
      <c r="A1125" s="106"/>
      <c r="B1125" s="12" t="s">
        <v>3931</v>
      </c>
      <c r="C1125" s="12" t="s">
        <v>3932</v>
      </c>
      <c r="D1125" s="113" t="s">
        <v>245</v>
      </c>
      <c r="E1125" s="113" t="s">
        <v>2652</v>
      </c>
      <c r="F1125" s="113" t="s">
        <v>2652</v>
      </c>
      <c r="G1125" s="15" t="s">
        <v>2599</v>
      </c>
      <c r="H1125" s="14">
        <f t="shared" si="35"/>
        <v>49.607999999999997</v>
      </c>
      <c r="I1125" s="14"/>
      <c r="J1125" s="14">
        <f t="shared" si="36"/>
        <v>49.607999999999997</v>
      </c>
      <c r="K1125" s="13">
        <v>47</v>
      </c>
      <c r="L1125" s="13">
        <v>2</v>
      </c>
      <c r="M1125" s="13">
        <v>0.60799999999999998</v>
      </c>
    </row>
    <row r="1126" spans="1:13" x14ac:dyDescent="0.2">
      <c r="A1126" s="106"/>
      <c r="B1126" s="12" t="s">
        <v>3933</v>
      </c>
      <c r="C1126" s="12" t="s">
        <v>3934</v>
      </c>
      <c r="D1126" s="113" t="s">
        <v>245</v>
      </c>
      <c r="E1126" s="113" t="s">
        <v>2461</v>
      </c>
      <c r="F1126" s="113" t="s">
        <v>2461</v>
      </c>
      <c r="G1126" s="15" t="s">
        <v>2599</v>
      </c>
      <c r="H1126" s="14">
        <f t="shared" si="35"/>
        <v>103.34984</v>
      </c>
      <c r="I1126" s="14"/>
      <c r="J1126" s="14">
        <f t="shared" si="36"/>
        <v>103.34984</v>
      </c>
      <c r="K1126" s="13">
        <v>62</v>
      </c>
      <c r="L1126" s="13">
        <v>31.71</v>
      </c>
      <c r="M1126" s="13">
        <v>9.6398399999999995</v>
      </c>
    </row>
    <row r="1127" spans="1:13" ht="25.5" x14ac:dyDescent="0.2">
      <c r="A1127" s="106"/>
      <c r="B1127" s="12" t="s">
        <v>3933</v>
      </c>
      <c r="C1127" s="12" t="s">
        <v>3935</v>
      </c>
      <c r="D1127" s="113" t="s">
        <v>245</v>
      </c>
      <c r="E1127" s="113" t="s">
        <v>2457</v>
      </c>
      <c r="F1127" s="113" t="s">
        <v>2457</v>
      </c>
      <c r="G1127" s="15" t="s">
        <v>2599</v>
      </c>
      <c r="H1127" s="14">
        <f t="shared" si="35"/>
        <v>80.138639999999995</v>
      </c>
      <c r="I1127" s="14"/>
      <c r="J1127" s="14">
        <f t="shared" si="36"/>
        <v>80.138639999999995</v>
      </c>
      <c r="K1127" s="13">
        <v>62</v>
      </c>
      <c r="L1127" s="13">
        <v>13.91</v>
      </c>
      <c r="M1127" s="13">
        <v>4.2286399999999995</v>
      </c>
    </row>
    <row r="1128" spans="1:13" ht="25.5" x14ac:dyDescent="0.2">
      <c r="A1128" s="106"/>
      <c r="B1128" s="12" t="s">
        <v>3933</v>
      </c>
      <c r="C1128" s="12" t="s">
        <v>3936</v>
      </c>
      <c r="D1128" s="113" t="s">
        <v>245</v>
      </c>
      <c r="E1128" s="113" t="s">
        <v>2457</v>
      </c>
      <c r="F1128" s="113" t="s">
        <v>2457</v>
      </c>
      <c r="G1128" s="15" t="s">
        <v>2599</v>
      </c>
      <c r="H1128" s="14">
        <f t="shared" si="35"/>
        <v>80.138639999999995</v>
      </c>
      <c r="I1128" s="14"/>
      <c r="J1128" s="14">
        <f t="shared" si="36"/>
        <v>80.138639999999995</v>
      </c>
      <c r="K1128" s="13">
        <v>62</v>
      </c>
      <c r="L1128" s="13">
        <v>13.91</v>
      </c>
      <c r="M1128" s="13">
        <v>4.2286399999999995</v>
      </c>
    </row>
    <row r="1129" spans="1:13" ht="25.5" x14ac:dyDescent="0.2">
      <c r="A1129" s="106"/>
      <c r="B1129" s="12" t="s">
        <v>3933</v>
      </c>
      <c r="C1129" s="12" t="s">
        <v>3937</v>
      </c>
      <c r="D1129" s="113" t="s">
        <v>245</v>
      </c>
      <c r="E1129" s="113" t="s">
        <v>2457</v>
      </c>
      <c r="F1129" s="113" t="s">
        <v>2457</v>
      </c>
      <c r="G1129" s="15" t="s">
        <v>2599</v>
      </c>
      <c r="H1129" s="14">
        <f t="shared" si="35"/>
        <v>9.9801599999999997</v>
      </c>
      <c r="I1129" s="14"/>
      <c r="J1129" s="14">
        <f t="shared" si="36"/>
        <v>9.9801599999999997</v>
      </c>
      <c r="K1129" s="13">
        <v>0.8</v>
      </c>
      <c r="L1129" s="13">
        <v>7.04</v>
      </c>
      <c r="M1129" s="13">
        <v>2.1401599999999998</v>
      </c>
    </row>
    <row r="1130" spans="1:13" ht="25.5" x14ac:dyDescent="0.2">
      <c r="A1130" s="106"/>
      <c r="B1130" s="12" t="s">
        <v>3933</v>
      </c>
      <c r="C1130" s="12" t="s">
        <v>3938</v>
      </c>
      <c r="D1130" s="113" t="s">
        <v>245</v>
      </c>
      <c r="E1130" s="113" t="s">
        <v>2457</v>
      </c>
      <c r="F1130" s="113" t="s">
        <v>2457</v>
      </c>
      <c r="G1130" s="15" t="s">
        <v>2599</v>
      </c>
      <c r="H1130" s="14">
        <f t="shared" si="35"/>
        <v>9.9801599999999997</v>
      </c>
      <c r="I1130" s="14"/>
      <c r="J1130" s="14">
        <f t="shared" si="36"/>
        <v>9.9801599999999997</v>
      </c>
      <c r="K1130" s="13">
        <v>0.8</v>
      </c>
      <c r="L1130" s="13">
        <v>7.04</v>
      </c>
      <c r="M1130" s="13">
        <v>2.1401599999999998</v>
      </c>
    </row>
    <row r="1131" spans="1:13" ht="25.5" x14ac:dyDescent="0.2">
      <c r="A1131" s="106"/>
      <c r="B1131" s="12" t="s">
        <v>3933</v>
      </c>
      <c r="C1131" s="12" t="s">
        <v>3939</v>
      </c>
      <c r="D1131" s="113" t="s">
        <v>245</v>
      </c>
      <c r="E1131" s="113" t="s">
        <v>2455</v>
      </c>
      <c r="F1131" s="113" t="s">
        <v>2455</v>
      </c>
      <c r="G1131" s="15" t="s">
        <v>2599</v>
      </c>
      <c r="H1131" s="14">
        <f t="shared" si="35"/>
        <v>9.9801599999999997</v>
      </c>
      <c r="I1131" s="14"/>
      <c r="J1131" s="14">
        <f t="shared" si="36"/>
        <v>9.9801599999999997</v>
      </c>
      <c r="K1131" s="13">
        <v>0.8</v>
      </c>
      <c r="L1131" s="13">
        <v>7.04</v>
      </c>
      <c r="M1131" s="13">
        <v>2.1401599999999998</v>
      </c>
    </row>
    <row r="1132" spans="1:13" ht="25.5" x14ac:dyDescent="0.2">
      <c r="A1132" s="106"/>
      <c r="B1132" s="12" t="s">
        <v>3933</v>
      </c>
      <c r="C1132" s="12" t="s">
        <v>3940</v>
      </c>
      <c r="D1132" s="113" t="s">
        <v>759</v>
      </c>
      <c r="E1132" s="113" t="s">
        <v>2455</v>
      </c>
      <c r="F1132" s="113" t="s">
        <v>2455</v>
      </c>
      <c r="G1132" s="15" t="s">
        <v>2599</v>
      </c>
      <c r="H1132" s="14">
        <f t="shared" si="35"/>
        <v>52.764399999999995</v>
      </c>
      <c r="I1132" s="14"/>
      <c r="J1132" s="14">
        <f t="shared" si="36"/>
        <v>52.764399999999995</v>
      </c>
      <c r="K1132" s="13">
        <v>0.8</v>
      </c>
      <c r="L1132" s="13">
        <v>39.85</v>
      </c>
      <c r="M1132" s="13">
        <v>12.1144</v>
      </c>
    </row>
    <row r="1133" spans="1:13" ht="25.5" x14ac:dyDescent="0.2">
      <c r="A1133" s="106"/>
      <c r="B1133" s="12" t="s">
        <v>3933</v>
      </c>
      <c r="C1133" s="12" t="s">
        <v>3941</v>
      </c>
      <c r="D1133" s="113" t="s">
        <v>245</v>
      </c>
      <c r="E1133" s="113" t="s">
        <v>2457</v>
      </c>
      <c r="F1133" s="113" t="s">
        <v>2457</v>
      </c>
      <c r="G1133" s="15" t="s">
        <v>2599</v>
      </c>
      <c r="H1133" s="14">
        <f t="shared" si="35"/>
        <v>9.9801599999999997</v>
      </c>
      <c r="I1133" s="14"/>
      <c r="J1133" s="14">
        <f t="shared" si="36"/>
        <v>9.9801599999999997</v>
      </c>
      <c r="K1133" s="13">
        <v>0.8</v>
      </c>
      <c r="L1133" s="13">
        <v>7.04</v>
      </c>
      <c r="M1133" s="13">
        <v>2.1401599999999998</v>
      </c>
    </row>
    <row r="1134" spans="1:13" ht="25.5" x14ac:dyDescent="0.2">
      <c r="A1134" s="106"/>
      <c r="B1134" s="12" t="s">
        <v>3933</v>
      </c>
      <c r="C1134" s="12" t="s">
        <v>3942</v>
      </c>
      <c r="D1134" s="113" t="s">
        <v>245</v>
      </c>
      <c r="E1134" s="113" t="s">
        <v>2457</v>
      </c>
      <c r="F1134" s="113" t="s">
        <v>2457</v>
      </c>
      <c r="G1134" s="15" t="s">
        <v>2599</v>
      </c>
      <c r="H1134" s="14">
        <f t="shared" si="35"/>
        <v>9.9801599999999997</v>
      </c>
      <c r="I1134" s="14"/>
      <c r="J1134" s="14">
        <f t="shared" si="36"/>
        <v>9.9801599999999997</v>
      </c>
      <c r="K1134" s="13">
        <v>0.8</v>
      </c>
      <c r="L1134" s="13">
        <v>7.04</v>
      </c>
      <c r="M1134" s="13">
        <v>2.1401599999999998</v>
      </c>
    </row>
    <row r="1135" spans="1:13" ht="25.5" x14ac:dyDescent="0.2">
      <c r="A1135" s="106"/>
      <c r="B1135" s="12" t="s">
        <v>3933</v>
      </c>
      <c r="C1135" s="12" t="s">
        <v>3943</v>
      </c>
      <c r="D1135" s="113" t="s">
        <v>759</v>
      </c>
      <c r="E1135" s="113" t="s">
        <v>2460</v>
      </c>
      <c r="F1135" s="113" t="s">
        <v>2460</v>
      </c>
      <c r="G1135" s="15" t="s">
        <v>2599</v>
      </c>
      <c r="H1135" s="14">
        <f t="shared" si="35"/>
        <v>938.63216</v>
      </c>
      <c r="I1135" s="14"/>
      <c r="J1135" s="14">
        <f t="shared" si="36"/>
        <v>938.63216</v>
      </c>
      <c r="K1135" s="13">
        <v>831</v>
      </c>
      <c r="L1135" s="13">
        <v>82.54</v>
      </c>
      <c r="M1135" s="13">
        <v>25.09216</v>
      </c>
    </row>
    <row r="1136" spans="1:13" ht="25.5" x14ac:dyDescent="0.2">
      <c r="A1136" s="106"/>
      <c r="B1136" s="12" t="s">
        <v>3933</v>
      </c>
      <c r="C1136" s="12" t="s">
        <v>3943</v>
      </c>
      <c r="D1136" s="113" t="s">
        <v>759</v>
      </c>
      <c r="E1136" s="113" t="s">
        <v>2456</v>
      </c>
      <c r="F1136" s="113" t="s">
        <v>2456</v>
      </c>
      <c r="G1136" s="15" t="s">
        <v>2599</v>
      </c>
      <c r="H1136" s="14">
        <f t="shared" si="35"/>
        <v>938.63216</v>
      </c>
      <c r="I1136" s="14"/>
      <c r="J1136" s="14">
        <f t="shared" si="36"/>
        <v>938.63216</v>
      </c>
      <c r="K1136" s="13">
        <v>831</v>
      </c>
      <c r="L1136" s="13">
        <v>82.54</v>
      </c>
      <c r="M1136" s="13">
        <v>25.09216</v>
      </c>
    </row>
    <row r="1137" spans="1:13" ht="25.5" x14ac:dyDescent="0.2">
      <c r="A1137" s="106"/>
      <c r="B1137" s="12" t="s">
        <v>3933</v>
      </c>
      <c r="C1137" s="12" t="s">
        <v>3944</v>
      </c>
      <c r="D1137" s="113" t="s">
        <v>245</v>
      </c>
      <c r="E1137" s="113" t="s">
        <v>2461</v>
      </c>
      <c r="F1137" s="113" t="s">
        <v>2461</v>
      </c>
      <c r="G1137" s="15" t="s">
        <v>2599</v>
      </c>
      <c r="H1137" s="14">
        <f t="shared" si="35"/>
        <v>61.750720000000001</v>
      </c>
      <c r="I1137" s="14"/>
      <c r="J1137" s="14">
        <f t="shared" si="36"/>
        <v>61.750720000000001</v>
      </c>
      <c r="K1137" s="13">
        <v>40</v>
      </c>
      <c r="L1137" s="13">
        <v>16.68</v>
      </c>
      <c r="M1137" s="13">
        <v>5.0707199999999997</v>
      </c>
    </row>
    <row r="1138" spans="1:13" ht="25.5" x14ac:dyDescent="0.2">
      <c r="A1138" s="106"/>
      <c r="B1138" s="12" t="s">
        <v>3933</v>
      </c>
      <c r="C1138" s="12" t="s">
        <v>3945</v>
      </c>
      <c r="D1138" s="113" t="s">
        <v>245</v>
      </c>
      <c r="E1138" s="113" t="s">
        <v>2455</v>
      </c>
      <c r="F1138" s="113" t="s">
        <v>2455</v>
      </c>
      <c r="G1138" s="15" t="s">
        <v>2599</v>
      </c>
      <c r="H1138" s="14">
        <f t="shared" si="35"/>
        <v>61.750720000000001</v>
      </c>
      <c r="I1138" s="14"/>
      <c r="J1138" s="14">
        <f t="shared" si="36"/>
        <v>61.750720000000001</v>
      </c>
      <c r="K1138" s="13">
        <v>40</v>
      </c>
      <c r="L1138" s="13">
        <v>16.68</v>
      </c>
      <c r="M1138" s="13">
        <v>5.0707199999999997</v>
      </c>
    </row>
    <row r="1139" spans="1:13" ht="25.5" x14ac:dyDescent="0.2">
      <c r="A1139" s="106"/>
      <c r="B1139" s="12" t="s">
        <v>3933</v>
      </c>
      <c r="C1139" s="12" t="s">
        <v>3946</v>
      </c>
      <c r="D1139" s="113" t="s">
        <v>245</v>
      </c>
      <c r="E1139" s="113" t="s">
        <v>2461</v>
      </c>
      <c r="F1139" s="113" t="s">
        <v>2461</v>
      </c>
      <c r="G1139" s="15" t="s">
        <v>2599</v>
      </c>
      <c r="H1139" s="14">
        <f t="shared" si="35"/>
        <v>73.180160000000001</v>
      </c>
      <c r="I1139" s="14"/>
      <c r="J1139" s="14">
        <f t="shared" si="36"/>
        <v>73.180160000000001</v>
      </c>
      <c r="K1139" s="13">
        <v>64</v>
      </c>
      <c r="L1139" s="13">
        <v>7.04</v>
      </c>
      <c r="M1139" s="13">
        <v>2.1401599999999998</v>
      </c>
    </row>
    <row r="1140" spans="1:13" ht="25.5" x14ac:dyDescent="0.2">
      <c r="A1140" s="106"/>
      <c r="B1140" s="12" t="s">
        <v>3933</v>
      </c>
      <c r="C1140" s="12" t="s">
        <v>3947</v>
      </c>
      <c r="D1140" s="113" t="s">
        <v>245</v>
      </c>
      <c r="E1140" s="113" t="s">
        <v>2461</v>
      </c>
      <c r="F1140" s="113" t="s">
        <v>2461</v>
      </c>
      <c r="G1140" s="15" t="s">
        <v>2599</v>
      </c>
      <c r="H1140" s="14">
        <f t="shared" si="35"/>
        <v>9.9801599999999997</v>
      </c>
      <c r="I1140" s="14"/>
      <c r="J1140" s="14">
        <f t="shared" si="36"/>
        <v>9.9801599999999997</v>
      </c>
      <c r="K1140" s="13">
        <v>0.8</v>
      </c>
      <c r="L1140" s="13">
        <v>7.04</v>
      </c>
      <c r="M1140" s="13">
        <v>2.1401599999999998</v>
      </c>
    </row>
    <row r="1141" spans="1:13" ht="25.5" x14ac:dyDescent="0.2">
      <c r="A1141" s="106"/>
      <c r="B1141" s="12" t="s">
        <v>3933</v>
      </c>
      <c r="C1141" s="12" t="s">
        <v>3948</v>
      </c>
      <c r="D1141" s="113" t="s">
        <v>245</v>
      </c>
      <c r="E1141" s="113" t="s">
        <v>2461</v>
      </c>
      <c r="F1141" s="113" t="s">
        <v>2461</v>
      </c>
      <c r="G1141" s="15" t="s">
        <v>2599</v>
      </c>
      <c r="H1141" s="14">
        <f t="shared" si="35"/>
        <v>75.180160000000001</v>
      </c>
      <c r="I1141" s="14"/>
      <c r="J1141" s="14">
        <f t="shared" si="36"/>
        <v>75.180160000000001</v>
      </c>
      <c r="K1141" s="13">
        <v>66</v>
      </c>
      <c r="L1141" s="13">
        <v>7.04</v>
      </c>
      <c r="M1141" s="13">
        <v>2.1401599999999998</v>
      </c>
    </row>
    <row r="1142" spans="1:13" ht="25.5" x14ac:dyDescent="0.2">
      <c r="A1142" s="106"/>
      <c r="B1142" s="12" t="s">
        <v>3933</v>
      </c>
      <c r="C1142" s="12" t="s">
        <v>3949</v>
      </c>
      <c r="D1142" s="113" t="s">
        <v>245</v>
      </c>
      <c r="E1142" s="113" t="s">
        <v>2461</v>
      </c>
      <c r="F1142" s="113" t="s">
        <v>2461</v>
      </c>
      <c r="G1142" s="15" t="s">
        <v>2599</v>
      </c>
      <c r="H1142" s="14">
        <f t="shared" si="35"/>
        <v>9.9801599999999997</v>
      </c>
      <c r="I1142" s="14"/>
      <c r="J1142" s="14">
        <f t="shared" si="36"/>
        <v>9.9801599999999997</v>
      </c>
      <c r="K1142" s="13">
        <v>0.8</v>
      </c>
      <c r="L1142" s="13">
        <v>7.04</v>
      </c>
      <c r="M1142" s="13">
        <v>2.1401599999999998</v>
      </c>
    </row>
    <row r="1143" spans="1:13" ht="25.5" x14ac:dyDescent="0.2">
      <c r="A1143" s="106"/>
      <c r="B1143" s="12" t="s">
        <v>3933</v>
      </c>
      <c r="C1143" s="12" t="s">
        <v>3950</v>
      </c>
      <c r="D1143" s="113" t="s">
        <v>245</v>
      </c>
      <c r="E1143" s="113" t="s">
        <v>2461</v>
      </c>
      <c r="F1143" s="113" t="s">
        <v>2461</v>
      </c>
      <c r="G1143" s="15" t="s">
        <v>2599</v>
      </c>
      <c r="H1143" s="14">
        <f t="shared" si="35"/>
        <v>9.9801599999999997</v>
      </c>
      <c r="I1143" s="14"/>
      <c r="J1143" s="14">
        <f t="shared" si="36"/>
        <v>9.9801599999999997</v>
      </c>
      <c r="K1143" s="13">
        <v>0.8</v>
      </c>
      <c r="L1143" s="13">
        <v>7.04</v>
      </c>
      <c r="M1143" s="13">
        <v>2.1401599999999998</v>
      </c>
    </row>
    <row r="1144" spans="1:13" ht="25.5" x14ac:dyDescent="0.2">
      <c r="A1144" s="106"/>
      <c r="B1144" s="12" t="s">
        <v>3933</v>
      </c>
      <c r="C1144" s="12" t="s">
        <v>3951</v>
      </c>
      <c r="D1144" s="113" t="s">
        <v>245</v>
      </c>
      <c r="E1144" s="113" t="s">
        <v>2457</v>
      </c>
      <c r="F1144" s="113" t="s">
        <v>2457</v>
      </c>
      <c r="G1144" s="15" t="s">
        <v>2599</v>
      </c>
      <c r="H1144" s="14">
        <f t="shared" si="35"/>
        <v>3.2253599999999998</v>
      </c>
      <c r="I1144" s="14"/>
      <c r="J1144" s="14">
        <f t="shared" si="36"/>
        <v>3.2253599999999998</v>
      </c>
      <c r="K1144" s="13">
        <v>0.5</v>
      </c>
      <c r="L1144" s="13">
        <v>2.09</v>
      </c>
      <c r="M1144" s="13">
        <v>0.63535999999999992</v>
      </c>
    </row>
    <row r="1145" spans="1:13" ht="25.5" x14ac:dyDescent="0.2">
      <c r="A1145" s="106"/>
      <c r="B1145" s="12" t="s">
        <v>3933</v>
      </c>
      <c r="C1145" s="12" t="s">
        <v>3952</v>
      </c>
      <c r="D1145" s="113" t="s">
        <v>245</v>
      </c>
      <c r="E1145" s="113" t="s">
        <v>2457</v>
      </c>
      <c r="F1145" s="113" t="s">
        <v>2457</v>
      </c>
      <c r="G1145" s="15" t="s">
        <v>2599</v>
      </c>
      <c r="H1145" s="14">
        <f t="shared" si="35"/>
        <v>3.4079199999999998</v>
      </c>
      <c r="I1145" s="14"/>
      <c r="J1145" s="14">
        <f t="shared" si="36"/>
        <v>3.4079199999999998</v>
      </c>
      <c r="K1145" s="13">
        <v>0.5</v>
      </c>
      <c r="L1145" s="13">
        <v>2.23</v>
      </c>
      <c r="M1145" s="13">
        <v>0.67791999999999997</v>
      </c>
    </row>
    <row r="1146" spans="1:13" ht="25.5" x14ac:dyDescent="0.2">
      <c r="A1146" s="106"/>
      <c r="B1146" s="12" t="s">
        <v>3933</v>
      </c>
      <c r="C1146" s="12" t="s">
        <v>3953</v>
      </c>
      <c r="D1146" s="113" t="s">
        <v>245</v>
      </c>
      <c r="E1146" s="113" t="s">
        <v>2461</v>
      </c>
      <c r="F1146" s="113" t="s">
        <v>2461</v>
      </c>
      <c r="G1146" s="15" t="s">
        <v>2599</v>
      </c>
      <c r="H1146" s="14">
        <f t="shared" si="35"/>
        <v>3.4079199999999998</v>
      </c>
      <c r="I1146" s="14"/>
      <c r="J1146" s="14">
        <f t="shared" si="36"/>
        <v>3.4079199999999998</v>
      </c>
      <c r="K1146" s="13">
        <v>0.5</v>
      </c>
      <c r="L1146" s="13">
        <v>2.23</v>
      </c>
      <c r="M1146" s="13">
        <v>0.67791999999999997</v>
      </c>
    </row>
    <row r="1147" spans="1:13" ht="25.5" x14ac:dyDescent="0.2">
      <c r="A1147" s="106"/>
      <c r="B1147" s="12" t="s">
        <v>3933</v>
      </c>
      <c r="C1147" s="12" t="s">
        <v>3954</v>
      </c>
      <c r="D1147" s="113" t="s">
        <v>245</v>
      </c>
      <c r="E1147" s="113" t="s">
        <v>2461</v>
      </c>
      <c r="F1147" s="113" t="s">
        <v>2461</v>
      </c>
      <c r="G1147" s="15" t="s">
        <v>2599</v>
      </c>
      <c r="H1147" s="14">
        <f t="shared" si="35"/>
        <v>1.9865599999999999</v>
      </c>
      <c r="I1147" s="14"/>
      <c r="J1147" s="14">
        <f t="shared" si="36"/>
        <v>1.9865599999999999</v>
      </c>
      <c r="K1147" s="13">
        <v>0.5</v>
      </c>
      <c r="L1147" s="13">
        <v>1.1399999999999999</v>
      </c>
      <c r="M1147" s="13">
        <v>0.34655999999999998</v>
      </c>
    </row>
    <row r="1148" spans="1:13" ht="12.75" customHeight="1" x14ac:dyDescent="0.2">
      <c r="A1148" s="106"/>
      <c r="B1148" s="12" t="s">
        <v>3933</v>
      </c>
      <c r="C1148" s="12" t="s">
        <v>3955</v>
      </c>
      <c r="D1148" s="113" t="s">
        <v>245</v>
      </c>
      <c r="E1148" s="113" t="s">
        <v>2458</v>
      </c>
      <c r="F1148" s="113" t="s">
        <v>2458</v>
      </c>
      <c r="G1148" s="15" t="s">
        <v>2599</v>
      </c>
      <c r="H1148" s="14">
        <f t="shared" si="35"/>
        <v>2.5603199999999999</v>
      </c>
      <c r="I1148" s="14"/>
      <c r="J1148" s="14">
        <f t="shared" si="36"/>
        <v>2.5603199999999999</v>
      </c>
      <c r="K1148" s="13">
        <v>0.5</v>
      </c>
      <c r="L1148" s="13">
        <v>1.58</v>
      </c>
      <c r="M1148" s="13">
        <v>0.48032000000000002</v>
      </c>
    </row>
    <row r="1149" spans="1:13" ht="12.75" customHeight="1" x14ac:dyDescent="0.2">
      <c r="A1149" s="106"/>
      <c r="B1149" s="12" t="s">
        <v>3933</v>
      </c>
      <c r="C1149" s="12" t="s">
        <v>3956</v>
      </c>
      <c r="D1149" s="113" t="s">
        <v>245</v>
      </c>
      <c r="E1149" s="113" t="s">
        <v>2458</v>
      </c>
      <c r="F1149" s="113" t="s">
        <v>2458</v>
      </c>
      <c r="G1149" s="15" t="s">
        <v>2599</v>
      </c>
      <c r="H1149" s="14">
        <f t="shared" si="35"/>
        <v>2.5603199999999999</v>
      </c>
      <c r="I1149" s="14"/>
      <c r="J1149" s="14">
        <f t="shared" si="36"/>
        <v>2.5603199999999999</v>
      </c>
      <c r="K1149" s="13">
        <v>0.5</v>
      </c>
      <c r="L1149" s="13">
        <v>1.58</v>
      </c>
      <c r="M1149" s="13">
        <v>0.48032000000000002</v>
      </c>
    </row>
    <row r="1150" spans="1:13" ht="12.75" customHeight="1" x14ac:dyDescent="0.2">
      <c r="A1150" s="106"/>
      <c r="B1150" s="12" t="s">
        <v>3933</v>
      </c>
      <c r="C1150" s="12" t="s">
        <v>3957</v>
      </c>
      <c r="D1150" s="113" t="s">
        <v>245</v>
      </c>
      <c r="E1150" s="113" t="s">
        <v>2457</v>
      </c>
      <c r="F1150" s="113" t="s">
        <v>2457</v>
      </c>
      <c r="G1150" s="15" t="s">
        <v>2599</v>
      </c>
      <c r="H1150" s="14">
        <f t="shared" si="35"/>
        <v>2.5603199999999999</v>
      </c>
      <c r="I1150" s="14"/>
      <c r="J1150" s="14">
        <f t="shared" si="36"/>
        <v>2.5603199999999999</v>
      </c>
      <c r="K1150" s="13">
        <v>0.5</v>
      </c>
      <c r="L1150" s="13">
        <v>1.58</v>
      </c>
      <c r="M1150" s="13">
        <v>0.48032000000000002</v>
      </c>
    </row>
    <row r="1151" spans="1:13" ht="12.75" customHeight="1" x14ac:dyDescent="0.2">
      <c r="A1151" s="106"/>
      <c r="B1151" s="12" t="s">
        <v>3933</v>
      </c>
      <c r="C1151" s="12" t="s">
        <v>3958</v>
      </c>
      <c r="D1151" s="113" t="s">
        <v>245</v>
      </c>
      <c r="E1151" s="113" t="s">
        <v>2457</v>
      </c>
      <c r="F1151" s="113" t="s">
        <v>2457</v>
      </c>
      <c r="G1151" s="15" t="s">
        <v>2599</v>
      </c>
      <c r="H1151" s="14">
        <f t="shared" si="35"/>
        <v>2.5603199999999999</v>
      </c>
      <c r="I1151" s="14"/>
      <c r="J1151" s="14">
        <f t="shared" si="36"/>
        <v>2.5603199999999999</v>
      </c>
      <c r="K1151" s="13">
        <v>0.5</v>
      </c>
      <c r="L1151" s="13">
        <v>1.58</v>
      </c>
      <c r="M1151" s="13">
        <v>0.48032000000000002</v>
      </c>
    </row>
    <row r="1152" spans="1:13" ht="12.75" customHeight="1" x14ac:dyDescent="0.2">
      <c r="A1152" s="106"/>
      <c r="B1152" s="12" t="s">
        <v>3933</v>
      </c>
      <c r="C1152" s="12" t="s">
        <v>3959</v>
      </c>
      <c r="D1152" s="113" t="s">
        <v>245</v>
      </c>
      <c r="E1152" s="113" t="s">
        <v>2461</v>
      </c>
      <c r="F1152" s="113" t="s">
        <v>2461</v>
      </c>
      <c r="G1152" s="15" t="s">
        <v>2599</v>
      </c>
      <c r="H1152" s="14">
        <f t="shared" si="35"/>
        <v>2.7603200000000001</v>
      </c>
      <c r="I1152" s="14"/>
      <c r="J1152" s="14">
        <f t="shared" si="36"/>
        <v>2.7603200000000001</v>
      </c>
      <c r="K1152" s="13">
        <v>0.7</v>
      </c>
      <c r="L1152" s="13">
        <v>1.58</v>
      </c>
      <c r="M1152" s="13">
        <v>0.48032000000000002</v>
      </c>
    </row>
    <row r="1153" spans="1:13" ht="12.75" customHeight="1" x14ac:dyDescent="0.2">
      <c r="A1153" s="106"/>
      <c r="B1153" s="12" t="s">
        <v>3933</v>
      </c>
      <c r="C1153" s="12" t="s">
        <v>3960</v>
      </c>
      <c r="D1153" s="113" t="s">
        <v>245</v>
      </c>
      <c r="E1153" s="113" t="s">
        <v>2457</v>
      </c>
      <c r="F1153" s="113" t="s">
        <v>2457</v>
      </c>
      <c r="G1153" s="15" t="s">
        <v>2599</v>
      </c>
      <c r="H1153" s="14">
        <f t="shared" si="35"/>
        <v>2.5603199999999999</v>
      </c>
      <c r="I1153" s="14"/>
      <c r="J1153" s="14">
        <f t="shared" si="36"/>
        <v>2.5603199999999999</v>
      </c>
      <c r="K1153" s="13">
        <v>0.5</v>
      </c>
      <c r="L1153" s="13">
        <v>1.58</v>
      </c>
      <c r="M1153" s="13">
        <v>0.48032000000000002</v>
      </c>
    </row>
    <row r="1154" spans="1:13" ht="12.75" customHeight="1" x14ac:dyDescent="0.2">
      <c r="A1154" s="106"/>
      <c r="B1154" s="12" t="s">
        <v>3933</v>
      </c>
      <c r="C1154" s="12" t="s">
        <v>3961</v>
      </c>
      <c r="D1154" s="113" t="s">
        <v>245</v>
      </c>
      <c r="E1154" s="113" t="s">
        <v>2457</v>
      </c>
      <c r="F1154" s="113" t="s">
        <v>2457</v>
      </c>
      <c r="G1154" s="15" t="s">
        <v>2599</v>
      </c>
      <c r="H1154" s="14">
        <f t="shared" si="35"/>
        <v>2.5603199999999999</v>
      </c>
      <c r="I1154" s="14"/>
      <c r="J1154" s="14">
        <f t="shared" si="36"/>
        <v>2.5603199999999999</v>
      </c>
      <c r="K1154" s="13">
        <v>0.5</v>
      </c>
      <c r="L1154" s="13">
        <v>1.58</v>
      </c>
      <c r="M1154" s="13">
        <v>0.48032000000000002</v>
      </c>
    </row>
    <row r="1155" spans="1:13" ht="25.5" x14ac:dyDescent="0.2">
      <c r="A1155" s="106"/>
      <c r="B1155" s="12" t="s">
        <v>3933</v>
      </c>
      <c r="C1155" s="12" t="s">
        <v>3962</v>
      </c>
      <c r="D1155" s="113" t="s">
        <v>245</v>
      </c>
      <c r="E1155" s="113" t="s">
        <v>2458</v>
      </c>
      <c r="F1155" s="113" t="s">
        <v>2458</v>
      </c>
      <c r="G1155" s="15" t="s">
        <v>2599</v>
      </c>
      <c r="H1155" s="14">
        <f t="shared" si="35"/>
        <v>16.947039999999998</v>
      </c>
      <c r="I1155" s="14"/>
      <c r="J1155" s="14">
        <f t="shared" si="36"/>
        <v>16.947039999999998</v>
      </c>
      <c r="K1155" s="13">
        <v>14</v>
      </c>
      <c r="L1155" s="13">
        <v>2.2599999999999998</v>
      </c>
      <c r="M1155" s="13">
        <v>0.68703999999999987</v>
      </c>
    </row>
    <row r="1156" spans="1:13" ht="25.5" x14ac:dyDescent="0.2">
      <c r="A1156" s="106"/>
      <c r="B1156" s="12" t="s">
        <v>3933</v>
      </c>
      <c r="C1156" s="12" t="s">
        <v>3963</v>
      </c>
      <c r="D1156" s="113" t="s">
        <v>245</v>
      </c>
      <c r="E1156" s="113" t="s">
        <v>2616</v>
      </c>
      <c r="F1156" s="113" t="s">
        <v>2616</v>
      </c>
      <c r="G1156" s="15" t="s">
        <v>2599</v>
      </c>
      <c r="H1156" s="14">
        <f t="shared" si="35"/>
        <v>6.9470399999999994</v>
      </c>
      <c r="I1156" s="14"/>
      <c r="J1156" s="14">
        <f t="shared" si="36"/>
        <v>6.9470399999999994</v>
      </c>
      <c r="K1156" s="13">
        <v>4</v>
      </c>
      <c r="L1156" s="13">
        <v>2.2599999999999998</v>
      </c>
      <c r="M1156" s="13">
        <v>0.68703999999999987</v>
      </c>
    </row>
    <row r="1157" spans="1:13" ht="25.5" x14ac:dyDescent="0.2">
      <c r="A1157" s="106"/>
      <c r="B1157" s="12" t="s">
        <v>3933</v>
      </c>
      <c r="C1157" s="12" t="s">
        <v>3964</v>
      </c>
      <c r="D1157" s="113" t="s">
        <v>245</v>
      </c>
      <c r="E1157" s="113" t="s">
        <v>2455</v>
      </c>
      <c r="F1157" s="113" t="s">
        <v>2455</v>
      </c>
      <c r="G1157" s="15" t="s">
        <v>2599</v>
      </c>
      <c r="H1157" s="14">
        <f t="shared" si="35"/>
        <v>8.9470399999999994</v>
      </c>
      <c r="I1157" s="14"/>
      <c r="J1157" s="14">
        <f t="shared" si="36"/>
        <v>8.9470399999999994</v>
      </c>
      <c r="K1157" s="13">
        <v>6</v>
      </c>
      <c r="L1157" s="13">
        <v>2.2599999999999998</v>
      </c>
      <c r="M1157" s="13">
        <v>0.68703999999999987</v>
      </c>
    </row>
    <row r="1158" spans="1:13" ht="25.5" x14ac:dyDescent="0.2">
      <c r="A1158" s="106"/>
      <c r="B1158" s="12" t="s">
        <v>3933</v>
      </c>
      <c r="C1158" s="12" t="s">
        <v>3965</v>
      </c>
      <c r="D1158" s="113" t="s">
        <v>759</v>
      </c>
      <c r="E1158" s="113" t="s">
        <v>2652</v>
      </c>
      <c r="F1158" s="113" t="s">
        <v>2652</v>
      </c>
      <c r="G1158" s="15" t="s">
        <v>2599</v>
      </c>
      <c r="H1158" s="14">
        <f t="shared" si="35"/>
        <v>8.9339999999999993</v>
      </c>
      <c r="I1158" s="14"/>
      <c r="J1158" s="14">
        <f t="shared" si="36"/>
        <v>8.9339999999999993</v>
      </c>
      <c r="K1158" s="13">
        <v>6</v>
      </c>
      <c r="L1158" s="13">
        <v>2.25</v>
      </c>
      <c r="M1158" s="13">
        <v>0.68399999999999994</v>
      </c>
    </row>
    <row r="1159" spans="1:13" ht="25.5" x14ac:dyDescent="0.2">
      <c r="A1159" s="106"/>
      <c r="B1159" s="12" t="s">
        <v>3933</v>
      </c>
      <c r="C1159" s="12" t="s">
        <v>3966</v>
      </c>
      <c r="D1159" s="113" t="s">
        <v>245</v>
      </c>
      <c r="E1159" s="113" t="s">
        <v>2458</v>
      </c>
      <c r="F1159" s="113" t="s">
        <v>2458</v>
      </c>
      <c r="G1159" s="15" t="s">
        <v>2599</v>
      </c>
      <c r="H1159" s="14">
        <f t="shared" si="35"/>
        <v>13.947039999999999</v>
      </c>
      <c r="I1159" s="14"/>
      <c r="J1159" s="14">
        <f t="shared" si="36"/>
        <v>13.947039999999999</v>
      </c>
      <c r="K1159" s="13">
        <v>11</v>
      </c>
      <c r="L1159" s="13">
        <v>2.2599999999999998</v>
      </c>
      <c r="M1159" s="13">
        <v>0.68703999999999987</v>
      </c>
    </row>
    <row r="1160" spans="1:13" ht="25.5" x14ac:dyDescent="0.2">
      <c r="A1160" s="106"/>
      <c r="B1160" s="12" t="s">
        <v>3933</v>
      </c>
      <c r="C1160" s="12" t="s">
        <v>3967</v>
      </c>
      <c r="D1160" s="113" t="s">
        <v>245</v>
      </c>
      <c r="E1160" s="113" t="s">
        <v>2652</v>
      </c>
      <c r="F1160" s="113" t="s">
        <v>2652</v>
      </c>
      <c r="G1160" s="15" t="s">
        <v>2599</v>
      </c>
      <c r="H1160" s="14">
        <f t="shared" ref="H1160:H1211" si="37">I1160+J1160</f>
        <v>7.9340000000000002</v>
      </c>
      <c r="I1160" s="14"/>
      <c r="J1160" s="14">
        <f t="shared" ref="J1160:J1223" si="38">SUM(K1160:M1160)</f>
        <v>7.9340000000000002</v>
      </c>
      <c r="K1160" s="13">
        <v>5</v>
      </c>
      <c r="L1160" s="13">
        <v>2.25</v>
      </c>
      <c r="M1160" s="13">
        <v>0.68399999999999994</v>
      </c>
    </row>
    <row r="1161" spans="1:13" ht="25.5" x14ac:dyDescent="0.2">
      <c r="A1161" s="106"/>
      <c r="B1161" s="12" t="s">
        <v>3933</v>
      </c>
      <c r="C1161" s="12" t="s">
        <v>3968</v>
      </c>
      <c r="D1161" s="113" t="s">
        <v>245</v>
      </c>
      <c r="E1161" s="113" t="s">
        <v>2456</v>
      </c>
      <c r="F1161" s="113" t="s">
        <v>2456</v>
      </c>
      <c r="G1161" s="15" t="s">
        <v>2599</v>
      </c>
      <c r="H1161" s="14">
        <f t="shared" si="37"/>
        <v>2.456</v>
      </c>
      <c r="I1161" s="14"/>
      <c r="J1161" s="14">
        <f t="shared" si="38"/>
        <v>2.456</v>
      </c>
      <c r="K1161" s="13">
        <v>0.5</v>
      </c>
      <c r="L1161" s="13">
        <v>1.5</v>
      </c>
      <c r="M1161" s="13">
        <v>0.45599999999999996</v>
      </c>
    </row>
    <row r="1162" spans="1:13" ht="25.5" x14ac:dyDescent="0.2">
      <c r="A1162" s="106"/>
      <c r="B1162" s="12" t="s">
        <v>3933</v>
      </c>
      <c r="C1162" s="12" t="s">
        <v>3969</v>
      </c>
      <c r="D1162" s="113" t="s">
        <v>245</v>
      </c>
      <c r="E1162" s="113" t="s">
        <v>2456</v>
      </c>
      <c r="F1162" s="113" t="s">
        <v>2456</v>
      </c>
      <c r="G1162" s="15" t="s">
        <v>2599</v>
      </c>
      <c r="H1162" s="14">
        <f t="shared" si="37"/>
        <v>2.456</v>
      </c>
      <c r="I1162" s="14"/>
      <c r="J1162" s="14">
        <f t="shared" si="38"/>
        <v>2.456</v>
      </c>
      <c r="K1162" s="13">
        <v>0.5</v>
      </c>
      <c r="L1162" s="13">
        <v>1.5</v>
      </c>
      <c r="M1162" s="13">
        <v>0.45599999999999996</v>
      </c>
    </row>
    <row r="1163" spans="1:13" ht="25.5" x14ac:dyDescent="0.2">
      <c r="A1163" s="106"/>
      <c r="B1163" s="12" t="s">
        <v>3933</v>
      </c>
      <c r="C1163" s="12" t="s">
        <v>3970</v>
      </c>
      <c r="D1163" s="113" t="s">
        <v>245</v>
      </c>
      <c r="E1163" s="113" t="s">
        <v>2456</v>
      </c>
      <c r="F1163" s="113" t="s">
        <v>2456</v>
      </c>
      <c r="G1163" s="15" t="s">
        <v>2599</v>
      </c>
      <c r="H1163" s="14">
        <f t="shared" si="37"/>
        <v>2.456</v>
      </c>
      <c r="I1163" s="14"/>
      <c r="J1163" s="14">
        <f t="shared" si="38"/>
        <v>2.456</v>
      </c>
      <c r="K1163" s="13">
        <v>0.5</v>
      </c>
      <c r="L1163" s="13">
        <v>1.5</v>
      </c>
      <c r="M1163" s="13">
        <v>0.45599999999999996</v>
      </c>
    </row>
    <row r="1164" spans="1:13" ht="25.5" x14ac:dyDescent="0.2">
      <c r="A1164" s="106"/>
      <c r="B1164" s="12" t="s">
        <v>3933</v>
      </c>
      <c r="C1164" s="12" t="s">
        <v>3971</v>
      </c>
      <c r="D1164" s="113" t="s">
        <v>245</v>
      </c>
      <c r="E1164" s="113" t="s">
        <v>2456</v>
      </c>
      <c r="F1164" s="113" t="s">
        <v>2456</v>
      </c>
      <c r="G1164" s="15" t="s">
        <v>2599</v>
      </c>
      <c r="H1164" s="14">
        <f t="shared" si="37"/>
        <v>2.456</v>
      </c>
      <c r="I1164" s="14"/>
      <c r="J1164" s="14">
        <f t="shared" si="38"/>
        <v>2.456</v>
      </c>
      <c r="K1164" s="13">
        <v>0.5</v>
      </c>
      <c r="L1164" s="13">
        <v>1.5</v>
      </c>
      <c r="M1164" s="13">
        <v>0.45599999999999996</v>
      </c>
    </row>
    <row r="1165" spans="1:13" ht="25.5" x14ac:dyDescent="0.2">
      <c r="A1165" s="106"/>
      <c r="B1165" s="12" t="s">
        <v>3933</v>
      </c>
      <c r="C1165" s="12" t="s">
        <v>3972</v>
      </c>
      <c r="D1165" s="113" t="s">
        <v>245</v>
      </c>
      <c r="E1165" s="113" t="s">
        <v>2456</v>
      </c>
      <c r="F1165" s="113" t="s">
        <v>2456</v>
      </c>
      <c r="G1165" s="15" t="s">
        <v>2599</v>
      </c>
      <c r="H1165" s="14">
        <f t="shared" si="37"/>
        <v>2.456</v>
      </c>
      <c r="I1165" s="14"/>
      <c r="J1165" s="14">
        <f t="shared" si="38"/>
        <v>2.456</v>
      </c>
      <c r="K1165" s="13">
        <v>0.5</v>
      </c>
      <c r="L1165" s="13">
        <v>1.5</v>
      </c>
      <c r="M1165" s="13">
        <v>0.45599999999999996</v>
      </c>
    </row>
    <row r="1166" spans="1:13" ht="25.5" x14ac:dyDescent="0.2">
      <c r="A1166" s="106"/>
      <c r="B1166" s="12" t="s">
        <v>3933</v>
      </c>
      <c r="C1166" s="12" t="s">
        <v>3973</v>
      </c>
      <c r="D1166" s="113" t="s">
        <v>245</v>
      </c>
      <c r="E1166" s="113" t="s">
        <v>2456</v>
      </c>
      <c r="F1166" s="113" t="s">
        <v>2456</v>
      </c>
      <c r="G1166" s="15" t="s">
        <v>2599</v>
      </c>
      <c r="H1166" s="14">
        <f t="shared" si="37"/>
        <v>2.456</v>
      </c>
      <c r="I1166" s="14"/>
      <c r="J1166" s="14">
        <f t="shared" si="38"/>
        <v>2.456</v>
      </c>
      <c r="K1166" s="13">
        <v>0.5</v>
      </c>
      <c r="L1166" s="13">
        <v>1.5</v>
      </c>
      <c r="M1166" s="13">
        <v>0.45599999999999996</v>
      </c>
    </row>
    <row r="1167" spans="1:13" ht="25.5" x14ac:dyDescent="0.2">
      <c r="A1167" s="106"/>
      <c r="B1167" s="12" t="s">
        <v>3933</v>
      </c>
      <c r="C1167" s="12" t="s">
        <v>3974</v>
      </c>
      <c r="D1167" s="113" t="s">
        <v>245</v>
      </c>
      <c r="E1167" s="113" t="s">
        <v>2456</v>
      </c>
      <c r="F1167" s="113" t="s">
        <v>2456</v>
      </c>
      <c r="G1167" s="15" t="s">
        <v>2599</v>
      </c>
      <c r="H1167" s="14">
        <f t="shared" si="37"/>
        <v>2.456</v>
      </c>
      <c r="I1167" s="14"/>
      <c r="J1167" s="14">
        <f t="shared" si="38"/>
        <v>2.456</v>
      </c>
      <c r="K1167" s="13">
        <v>0.5</v>
      </c>
      <c r="L1167" s="13">
        <v>1.5</v>
      </c>
      <c r="M1167" s="13">
        <v>0.45599999999999996</v>
      </c>
    </row>
    <row r="1168" spans="1:13" ht="25.5" x14ac:dyDescent="0.2">
      <c r="A1168" s="106"/>
      <c r="B1168" s="12" t="s">
        <v>3933</v>
      </c>
      <c r="C1168" s="12" t="s">
        <v>3975</v>
      </c>
      <c r="D1168" s="113" t="s">
        <v>245</v>
      </c>
      <c r="E1168" s="113" t="s">
        <v>2460</v>
      </c>
      <c r="F1168" s="113" t="s">
        <v>2460</v>
      </c>
      <c r="G1168" s="15" t="s">
        <v>2599</v>
      </c>
      <c r="H1168" s="14">
        <f t="shared" si="37"/>
        <v>2.456</v>
      </c>
      <c r="I1168" s="14"/>
      <c r="J1168" s="14">
        <f t="shared" si="38"/>
        <v>2.456</v>
      </c>
      <c r="K1168" s="13">
        <v>0.5</v>
      </c>
      <c r="L1168" s="13">
        <v>1.5</v>
      </c>
      <c r="M1168" s="13">
        <v>0.45599999999999996</v>
      </c>
    </row>
    <row r="1169" spans="1:13" ht="25.5" x14ac:dyDescent="0.2">
      <c r="A1169" s="106"/>
      <c r="B1169" s="12" t="s">
        <v>3933</v>
      </c>
      <c r="C1169" s="12" t="s">
        <v>3976</v>
      </c>
      <c r="D1169" s="113" t="s">
        <v>245</v>
      </c>
      <c r="E1169" s="113" t="s">
        <v>2460</v>
      </c>
      <c r="F1169" s="113" t="s">
        <v>2460</v>
      </c>
      <c r="G1169" s="15" t="s">
        <v>2599</v>
      </c>
      <c r="H1169" s="14">
        <f t="shared" si="37"/>
        <v>2.456</v>
      </c>
      <c r="I1169" s="14"/>
      <c r="J1169" s="14">
        <f t="shared" si="38"/>
        <v>2.456</v>
      </c>
      <c r="K1169" s="13">
        <v>0.5</v>
      </c>
      <c r="L1169" s="13">
        <v>1.5</v>
      </c>
      <c r="M1169" s="13">
        <v>0.45599999999999996</v>
      </c>
    </row>
    <row r="1170" spans="1:13" ht="25.5" x14ac:dyDescent="0.2">
      <c r="A1170" s="106"/>
      <c r="B1170" s="12" t="s">
        <v>3933</v>
      </c>
      <c r="C1170" s="12" t="s">
        <v>3977</v>
      </c>
      <c r="D1170" s="113" t="s">
        <v>245</v>
      </c>
      <c r="E1170" s="113" t="s">
        <v>2460</v>
      </c>
      <c r="F1170" s="113" t="s">
        <v>2460</v>
      </c>
      <c r="G1170" s="15" t="s">
        <v>2599</v>
      </c>
      <c r="H1170" s="14">
        <f t="shared" si="37"/>
        <v>2.456</v>
      </c>
      <c r="I1170" s="14"/>
      <c r="J1170" s="14">
        <f t="shared" si="38"/>
        <v>2.456</v>
      </c>
      <c r="K1170" s="13">
        <v>0.5</v>
      </c>
      <c r="L1170" s="13">
        <v>1.5</v>
      </c>
      <c r="M1170" s="13">
        <v>0.45599999999999996</v>
      </c>
    </row>
    <row r="1171" spans="1:13" ht="25.5" x14ac:dyDescent="0.2">
      <c r="A1171" s="106"/>
      <c r="B1171" s="12" t="s">
        <v>3933</v>
      </c>
      <c r="C1171" s="12" t="s">
        <v>3978</v>
      </c>
      <c r="D1171" s="113" t="s">
        <v>245</v>
      </c>
      <c r="E1171" s="113" t="s">
        <v>2460</v>
      </c>
      <c r="F1171" s="113" t="s">
        <v>2460</v>
      </c>
      <c r="G1171" s="15" t="s">
        <v>2599</v>
      </c>
      <c r="H1171" s="14">
        <f t="shared" si="37"/>
        <v>2.456</v>
      </c>
      <c r="I1171" s="14"/>
      <c r="J1171" s="14">
        <f t="shared" si="38"/>
        <v>2.456</v>
      </c>
      <c r="K1171" s="13">
        <v>0.5</v>
      </c>
      <c r="L1171" s="13">
        <v>1.5</v>
      </c>
      <c r="M1171" s="13">
        <v>0.45599999999999996</v>
      </c>
    </row>
    <row r="1172" spans="1:13" ht="25.5" x14ac:dyDescent="0.2">
      <c r="A1172" s="106"/>
      <c r="B1172" s="12" t="s">
        <v>3933</v>
      </c>
      <c r="C1172" s="12" t="s">
        <v>3979</v>
      </c>
      <c r="D1172" s="113" t="s">
        <v>759</v>
      </c>
      <c r="E1172" s="113" t="s">
        <v>2460</v>
      </c>
      <c r="F1172" s="113" t="s">
        <v>2460</v>
      </c>
      <c r="G1172" s="15" t="s">
        <v>2599</v>
      </c>
      <c r="H1172" s="14">
        <f t="shared" si="37"/>
        <v>7.4026399999999999</v>
      </c>
      <c r="I1172" s="14"/>
      <c r="J1172" s="14">
        <f t="shared" si="38"/>
        <v>7.4026399999999999</v>
      </c>
      <c r="K1172" s="13">
        <v>1</v>
      </c>
      <c r="L1172" s="13">
        <v>4.91</v>
      </c>
      <c r="M1172" s="13">
        <v>1.49264</v>
      </c>
    </row>
    <row r="1173" spans="1:13" ht="25.5" x14ac:dyDescent="0.2">
      <c r="A1173" s="106"/>
      <c r="B1173" s="12" t="s">
        <v>3933</v>
      </c>
      <c r="C1173" s="12" t="s">
        <v>3980</v>
      </c>
      <c r="D1173" s="113" t="s">
        <v>245</v>
      </c>
      <c r="E1173" s="113" t="s">
        <v>2460</v>
      </c>
      <c r="F1173" s="113" t="s">
        <v>2460</v>
      </c>
      <c r="G1173" s="15" t="s">
        <v>2599</v>
      </c>
      <c r="H1173" s="14">
        <f t="shared" si="37"/>
        <v>2.956</v>
      </c>
      <c r="I1173" s="14"/>
      <c r="J1173" s="14">
        <f t="shared" si="38"/>
        <v>2.956</v>
      </c>
      <c r="K1173" s="13">
        <v>1</v>
      </c>
      <c r="L1173" s="13">
        <v>1.5</v>
      </c>
      <c r="M1173" s="13">
        <v>0.45599999999999996</v>
      </c>
    </row>
    <row r="1174" spans="1:13" ht="25.5" x14ac:dyDescent="0.2">
      <c r="A1174" s="106"/>
      <c r="B1174" s="12" t="s">
        <v>3933</v>
      </c>
      <c r="C1174" s="12" t="s">
        <v>3981</v>
      </c>
      <c r="D1174" s="113" t="s">
        <v>759</v>
      </c>
      <c r="E1174" s="113" t="s">
        <v>2460</v>
      </c>
      <c r="F1174" s="113" t="s">
        <v>2460</v>
      </c>
      <c r="G1174" s="15" t="s">
        <v>2599</v>
      </c>
      <c r="H1174" s="14">
        <f t="shared" si="37"/>
        <v>7.4026399999999999</v>
      </c>
      <c r="I1174" s="14"/>
      <c r="J1174" s="14">
        <f t="shared" si="38"/>
        <v>7.4026399999999999</v>
      </c>
      <c r="K1174" s="13">
        <v>1</v>
      </c>
      <c r="L1174" s="13">
        <v>4.91</v>
      </c>
      <c r="M1174" s="13">
        <v>1.49264</v>
      </c>
    </row>
    <row r="1175" spans="1:13" ht="25.5" x14ac:dyDescent="0.2">
      <c r="A1175" s="106"/>
      <c r="B1175" s="12" t="s">
        <v>3933</v>
      </c>
      <c r="C1175" s="12" t="s">
        <v>3982</v>
      </c>
      <c r="D1175" s="113" t="s">
        <v>245</v>
      </c>
      <c r="E1175" s="113" t="s">
        <v>2460</v>
      </c>
      <c r="F1175" s="113" t="s">
        <v>2460</v>
      </c>
      <c r="G1175" s="15" t="s">
        <v>2599</v>
      </c>
      <c r="H1175" s="14">
        <f t="shared" si="37"/>
        <v>2.456</v>
      </c>
      <c r="I1175" s="14"/>
      <c r="J1175" s="14">
        <f t="shared" si="38"/>
        <v>2.456</v>
      </c>
      <c r="K1175" s="13">
        <v>0.5</v>
      </c>
      <c r="L1175" s="13">
        <v>1.5</v>
      </c>
      <c r="M1175" s="13">
        <v>0.45599999999999996</v>
      </c>
    </row>
    <row r="1176" spans="1:13" ht="25.5" x14ac:dyDescent="0.2">
      <c r="A1176" s="106"/>
      <c r="B1176" s="12" t="s">
        <v>3933</v>
      </c>
      <c r="C1176" s="12" t="s">
        <v>3983</v>
      </c>
      <c r="D1176" s="113" t="s">
        <v>245</v>
      </c>
      <c r="E1176" s="113" t="s">
        <v>2460</v>
      </c>
      <c r="F1176" s="113" t="s">
        <v>2460</v>
      </c>
      <c r="G1176" s="15" t="s">
        <v>2599</v>
      </c>
      <c r="H1176" s="14">
        <f t="shared" si="37"/>
        <v>2.456</v>
      </c>
      <c r="I1176" s="14"/>
      <c r="J1176" s="14">
        <f t="shared" si="38"/>
        <v>2.456</v>
      </c>
      <c r="K1176" s="13">
        <v>0.5</v>
      </c>
      <c r="L1176" s="13">
        <v>1.5</v>
      </c>
      <c r="M1176" s="13">
        <v>0.45599999999999996</v>
      </c>
    </row>
    <row r="1177" spans="1:13" ht="25.5" x14ac:dyDescent="0.2">
      <c r="A1177" s="106"/>
      <c r="B1177" s="12" t="s">
        <v>3933</v>
      </c>
      <c r="C1177" s="12" t="s">
        <v>3984</v>
      </c>
      <c r="D1177" s="113" t="s">
        <v>245</v>
      </c>
      <c r="E1177" s="113" t="s">
        <v>2460</v>
      </c>
      <c r="F1177" s="113" t="s">
        <v>2460</v>
      </c>
      <c r="G1177" s="15" t="s">
        <v>2599</v>
      </c>
      <c r="H1177" s="14">
        <f t="shared" si="37"/>
        <v>2.456</v>
      </c>
      <c r="I1177" s="14"/>
      <c r="J1177" s="14">
        <f t="shared" si="38"/>
        <v>2.456</v>
      </c>
      <c r="K1177" s="13">
        <v>0.5</v>
      </c>
      <c r="L1177" s="13">
        <v>1.5</v>
      </c>
      <c r="M1177" s="13">
        <v>0.45599999999999996</v>
      </c>
    </row>
    <row r="1178" spans="1:13" ht="25.5" x14ac:dyDescent="0.2">
      <c r="A1178" s="106"/>
      <c r="B1178" s="12" t="s">
        <v>3933</v>
      </c>
      <c r="C1178" s="12" t="s">
        <v>3985</v>
      </c>
      <c r="D1178" s="113" t="s">
        <v>245</v>
      </c>
      <c r="E1178" s="113" t="s">
        <v>2460</v>
      </c>
      <c r="F1178" s="113" t="s">
        <v>2460</v>
      </c>
      <c r="G1178" s="15" t="s">
        <v>2599</v>
      </c>
      <c r="H1178" s="14">
        <f t="shared" si="37"/>
        <v>2.456</v>
      </c>
      <c r="I1178" s="14"/>
      <c r="J1178" s="14">
        <f t="shared" si="38"/>
        <v>2.456</v>
      </c>
      <c r="K1178" s="13">
        <v>0.5</v>
      </c>
      <c r="L1178" s="13">
        <v>1.5</v>
      </c>
      <c r="M1178" s="13">
        <v>0.45599999999999996</v>
      </c>
    </row>
    <row r="1179" spans="1:13" ht="25.5" x14ac:dyDescent="0.2">
      <c r="A1179" s="106"/>
      <c r="B1179" s="12" t="s">
        <v>3933</v>
      </c>
      <c r="C1179" s="12" t="s">
        <v>3986</v>
      </c>
      <c r="D1179" s="113" t="s">
        <v>245</v>
      </c>
      <c r="E1179" s="113" t="s">
        <v>2458</v>
      </c>
      <c r="F1179" s="113" t="s">
        <v>2458</v>
      </c>
      <c r="G1179" s="15" t="s">
        <v>2599</v>
      </c>
      <c r="H1179" s="14">
        <f t="shared" si="37"/>
        <v>2.456</v>
      </c>
      <c r="I1179" s="14"/>
      <c r="J1179" s="14">
        <f t="shared" si="38"/>
        <v>2.456</v>
      </c>
      <c r="K1179" s="13">
        <v>0.5</v>
      </c>
      <c r="L1179" s="13">
        <v>1.5</v>
      </c>
      <c r="M1179" s="13">
        <v>0.45599999999999996</v>
      </c>
    </row>
    <row r="1180" spans="1:13" ht="25.5" x14ac:dyDescent="0.2">
      <c r="A1180" s="106"/>
      <c r="B1180" s="12" t="s">
        <v>3933</v>
      </c>
      <c r="C1180" s="12" t="s">
        <v>3987</v>
      </c>
      <c r="D1180" s="113" t="s">
        <v>245</v>
      </c>
      <c r="E1180" s="113" t="s">
        <v>2458</v>
      </c>
      <c r="F1180" s="113" t="s">
        <v>2458</v>
      </c>
      <c r="G1180" s="15" t="s">
        <v>2599</v>
      </c>
      <c r="H1180" s="14">
        <f t="shared" si="37"/>
        <v>2.456</v>
      </c>
      <c r="I1180" s="14"/>
      <c r="J1180" s="14">
        <f t="shared" si="38"/>
        <v>2.456</v>
      </c>
      <c r="K1180" s="13">
        <v>0.5</v>
      </c>
      <c r="L1180" s="13">
        <v>1.5</v>
      </c>
      <c r="M1180" s="13">
        <v>0.45599999999999996</v>
      </c>
    </row>
    <row r="1181" spans="1:13" ht="25.5" x14ac:dyDescent="0.2">
      <c r="A1181" s="106"/>
      <c r="B1181" s="12" t="s">
        <v>3933</v>
      </c>
      <c r="C1181" s="12" t="s">
        <v>3988</v>
      </c>
      <c r="D1181" s="113" t="s">
        <v>245</v>
      </c>
      <c r="E1181" s="113" t="s">
        <v>2458</v>
      </c>
      <c r="F1181" s="113" t="s">
        <v>2458</v>
      </c>
      <c r="G1181" s="15" t="s">
        <v>2599</v>
      </c>
      <c r="H1181" s="14">
        <f t="shared" si="37"/>
        <v>2.456</v>
      </c>
      <c r="I1181" s="14"/>
      <c r="J1181" s="14">
        <f t="shared" si="38"/>
        <v>2.456</v>
      </c>
      <c r="K1181" s="13">
        <v>0.5</v>
      </c>
      <c r="L1181" s="13">
        <v>1.5</v>
      </c>
      <c r="M1181" s="13">
        <v>0.45599999999999996</v>
      </c>
    </row>
    <row r="1182" spans="1:13" ht="25.5" x14ac:dyDescent="0.2">
      <c r="A1182" s="106"/>
      <c r="B1182" s="12" t="s">
        <v>3933</v>
      </c>
      <c r="C1182" s="12" t="s">
        <v>3989</v>
      </c>
      <c r="D1182" s="113" t="s">
        <v>245</v>
      </c>
      <c r="E1182" s="113" t="s">
        <v>2652</v>
      </c>
      <c r="F1182" s="113" t="s">
        <v>2652</v>
      </c>
      <c r="G1182" s="15" t="s">
        <v>2599</v>
      </c>
      <c r="H1182" s="14">
        <f t="shared" si="37"/>
        <v>2.456</v>
      </c>
      <c r="I1182" s="14"/>
      <c r="J1182" s="14">
        <f t="shared" si="38"/>
        <v>2.456</v>
      </c>
      <c r="K1182" s="13">
        <v>0.5</v>
      </c>
      <c r="L1182" s="13">
        <v>1.5</v>
      </c>
      <c r="M1182" s="13">
        <v>0.45599999999999996</v>
      </c>
    </row>
    <row r="1183" spans="1:13" ht="25.5" x14ac:dyDescent="0.2">
      <c r="A1183" s="106"/>
      <c r="B1183" s="12" t="s">
        <v>3933</v>
      </c>
      <c r="C1183" s="12" t="s">
        <v>3990</v>
      </c>
      <c r="D1183" s="113" t="s">
        <v>759</v>
      </c>
      <c r="E1183" s="113" t="s">
        <v>2652</v>
      </c>
      <c r="F1183" s="113" t="s">
        <v>2652</v>
      </c>
      <c r="G1183" s="15" t="s">
        <v>2599</v>
      </c>
      <c r="H1183" s="14">
        <f t="shared" si="37"/>
        <v>7.3896000000000006</v>
      </c>
      <c r="I1183" s="14"/>
      <c r="J1183" s="14">
        <f t="shared" si="38"/>
        <v>7.3896000000000006</v>
      </c>
      <c r="K1183" s="13">
        <v>1</v>
      </c>
      <c r="L1183" s="13">
        <v>4.9000000000000004</v>
      </c>
      <c r="M1183" s="13">
        <v>1.4896</v>
      </c>
    </row>
    <row r="1184" spans="1:13" ht="25.5" x14ac:dyDescent="0.2">
      <c r="A1184" s="106"/>
      <c r="B1184" s="12" t="s">
        <v>3933</v>
      </c>
      <c r="C1184" s="12" t="s">
        <v>3991</v>
      </c>
      <c r="D1184" s="113" t="s">
        <v>245</v>
      </c>
      <c r="E1184" s="113" t="s">
        <v>2458</v>
      </c>
      <c r="F1184" s="113" t="s">
        <v>2458</v>
      </c>
      <c r="G1184" s="15" t="s">
        <v>2599</v>
      </c>
      <c r="H1184" s="14">
        <f t="shared" si="37"/>
        <v>2.456</v>
      </c>
      <c r="I1184" s="14"/>
      <c r="J1184" s="14">
        <f t="shared" si="38"/>
        <v>2.456</v>
      </c>
      <c r="K1184" s="13">
        <v>0.5</v>
      </c>
      <c r="L1184" s="13">
        <v>1.5</v>
      </c>
      <c r="M1184" s="13">
        <v>0.45599999999999996</v>
      </c>
    </row>
    <row r="1185" spans="1:13" ht="25.5" x14ac:dyDescent="0.2">
      <c r="A1185" s="106"/>
      <c r="B1185" s="12" t="s">
        <v>3933</v>
      </c>
      <c r="C1185" s="12" t="s">
        <v>3992</v>
      </c>
      <c r="D1185" s="113" t="s">
        <v>245</v>
      </c>
      <c r="E1185" s="113" t="s">
        <v>2458</v>
      </c>
      <c r="F1185" s="113" t="s">
        <v>2458</v>
      </c>
      <c r="G1185" s="15" t="s">
        <v>2599</v>
      </c>
      <c r="H1185" s="14">
        <f t="shared" si="37"/>
        <v>2.456</v>
      </c>
      <c r="I1185" s="14"/>
      <c r="J1185" s="14">
        <f t="shared" si="38"/>
        <v>2.456</v>
      </c>
      <c r="K1185" s="13">
        <v>0.5</v>
      </c>
      <c r="L1185" s="13">
        <v>1.5</v>
      </c>
      <c r="M1185" s="13">
        <v>0.45599999999999996</v>
      </c>
    </row>
    <row r="1186" spans="1:13" ht="25.5" x14ac:dyDescent="0.2">
      <c r="A1186" s="106"/>
      <c r="B1186" s="12" t="s">
        <v>3933</v>
      </c>
      <c r="C1186" s="12" t="s">
        <v>3993</v>
      </c>
      <c r="D1186" s="113" t="s">
        <v>759</v>
      </c>
      <c r="E1186" s="113" t="s">
        <v>2455</v>
      </c>
      <c r="F1186" s="113" t="s">
        <v>2455</v>
      </c>
      <c r="G1186" s="15" t="s">
        <v>2599</v>
      </c>
      <c r="H1186" s="14">
        <f t="shared" si="37"/>
        <v>7.4026399999999999</v>
      </c>
      <c r="I1186" s="14"/>
      <c r="J1186" s="14">
        <f t="shared" si="38"/>
        <v>7.4026399999999999</v>
      </c>
      <c r="K1186" s="13">
        <v>1</v>
      </c>
      <c r="L1186" s="13">
        <v>4.91</v>
      </c>
      <c r="M1186" s="13">
        <v>1.49264</v>
      </c>
    </row>
    <row r="1187" spans="1:13" ht="25.5" x14ac:dyDescent="0.2">
      <c r="A1187" s="106"/>
      <c r="B1187" s="12" t="s">
        <v>3933</v>
      </c>
      <c r="C1187" s="12" t="s">
        <v>3994</v>
      </c>
      <c r="D1187" s="113" t="s">
        <v>759</v>
      </c>
      <c r="E1187" s="113" t="s">
        <v>2457</v>
      </c>
      <c r="F1187" s="113" t="s">
        <v>2457</v>
      </c>
      <c r="G1187" s="15" t="s">
        <v>2599</v>
      </c>
      <c r="H1187" s="14">
        <f t="shared" si="37"/>
        <v>7.4026399999999999</v>
      </c>
      <c r="I1187" s="14"/>
      <c r="J1187" s="14">
        <f t="shared" si="38"/>
        <v>7.4026399999999999</v>
      </c>
      <c r="K1187" s="13">
        <v>1</v>
      </c>
      <c r="L1187" s="13">
        <v>4.91</v>
      </c>
      <c r="M1187" s="13">
        <v>1.49264</v>
      </c>
    </row>
    <row r="1188" spans="1:13" ht="25.5" x14ac:dyDescent="0.2">
      <c r="A1188" s="106"/>
      <c r="B1188" s="12" t="s">
        <v>3933</v>
      </c>
      <c r="C1188" s="12" t="s">
        <v>3995</v>
      </c>
      <c r="D1188" s="113" t="s">
        <v>245</v>
      </c>
      <c r="E1188" s="113" t="s">
        <v>2652</v>
      </c>
      <c r="F1188" s="113" t="s">
        <v>2652</v>
      </c>
      <c r="G1188" s="15" t="s">
        <v>2599</v>
      </c>
      <c r="H1188" s="14">
        <f t="shared" si="37"/>
        <v>6.8896000000000006</v>
      </c>
      <c r="I1188" s="14"/>
      <c r="J1188" s="14">
        <f t="shared" si="38"/>
        <v>6.8896000000000006</v>
      </c>
      <c r="K1188" s="13">
        <v>0.5</v>
      </c>
      <c r="L1188" s="13">
        <v>4.9000000000000004</v>
      </c>
      <c r="M1188" s="13">
        <v>1.4896</v>
      </c>
    </row>
    <row r="1189" spans="1:13" ht="25.5" x14ac:dyDescent="0.2">
      <c r="A1189" s="106"/>
      <c r="B1189" s="12" t="s">
        <v>3933</v>
      </c>
      <c r="C1189" s="12" t="s">
        <v>3996</v>
      </c>
      <c r="D1189" s="113" t="s">
        <v>759</v>
      </c>
      <c r="E1189" s="113" t="s">
        <v>2652</v>
      </c>
      <c r="F1189" s="113" t="s">
        <v>2652</v>
      </c>
      <c r="G1189" s="15" t="s">
        <v>2599</v>
      </c>
      <c r="H1189" s="14">
        <f t="shared" si="37"/>
        <v>7.3896000000000006</v>
      </c>
      <c r="I1189" s="14"/>
      <c r="J1189" s="14">
        <f t="shared" si="38"/>
        <v>7.3896000000000006</v>
      </c>
      <c r="K1189" s="13">
        <v>1</v>
      </c>
      <c r="L1189" s="13">
        <v>4.9000000000000004</v>
      </c>
      <c r="M1189" s="13">
        <v>1.4896</v>
      </c>
    </row>
    <row r="1190" spans="1:13" ht="25.5" x14ac:dyDescent="0.2">
      <c r="A1190" s="106"/>
      <c r="B1190" s="12" t="s">
        <v>3933</v>
      </c>
      <c r="C1190" s="12" t="s">
        <v>3997</v>
      </c>
      <c r="D1190" s="113" t="s">
        <v>245</v>
      </c>
      <c r="E1190" s="113" t="s">
        <v>2455</v>
      </c>
      <c r="F1190" s="113" t="s">
        <v>2455</v>
      </c>
      <c r="G1190" s="15" t="s">
        <v>2599</v>
      </c>
      <c r="H1190" s="14">
        <f t="shared" si="37"/>
        <v>2.956</v>
      </c>
      <c r="I1190" s="14"/>
      <c r="J1190" s="14">
        <f t="shared" si="38"/>
        <v>2.956</v>
      </c>
      <c r="K1190" s="13">
        <v>1</v>
      </c>
      <c r="L1190" s="13">
        <v>1.5</v>
      </c>
      <c r="M1190" s="13">
        <v>0.45599999999999996</v>
      </c>
    </row>
    <row r="1191" spans="1:13" ht="25.5" x14ac:dyDescent="0.2">
      <c r="A1191" s="106"/>
      <c r="B1191" s="12" t="s">
        <v>3933</v>
      </c>
      <c r="C1191" s="12" t="s">
        <v>3998</v>
      </c>
      <c r="D1191" s="113" t="s">
        <v>759</v>
      </c>
      <c r="E1191" s="113" t="s">
        <v>2457</v>
      </c>
      <c r="F1191" s="113" t="s">
        <v>2457</v>
      </c>
      <c r="G1191" s="15" t="s">
        <v>2599</v>
      </c>
      <c r="H1191" s="14">
        <f t="shared" si="37"/>
        <v>7.4026399999999999</v>
      </c>
      <c r="I1191" s="14"/>
      <c r="J1191" s="14">
        <f t="shared" si="38"/>
        <v>7.4026399999999999</v>
      </c>
      <c r="K1191" s="13">
        <v>1</v>
      </c>
      <c r="L1191" s="13">
        <v>4.91</v>
      </c>
      <c r="M1191" s="13">
        <v>1.49264</v>
      </c>
    </row>
    <row r="1192" spans="1:13" ht="25.5" x14ac:dyDescent="0.2">
      <c r="A1192" s="106"/>
      <c r="B1192" s="12" t="s">
        <v>3933</v>
      </c>
      <c r="C1192" s="12" t="s">
        <v>3999</v>
      </c>
      <c r="D1192" s="113" t="s">
        <v>245</v>
      </c>
      <c r="E1192" s="113" t="s">
        <v>2616</v>
      </c>
      <c r="F1192" s="113" t="s">
        <v>2616</v>
      </c>
      <c r="G1192" s="15" t="s">
        <v>2599</v>
      </c>
      <c r="H1192" s="14">
        <f t="shared" si="37"/>
        <v>112.5428</v>
      </c>
      <c r="I1192" s="14"/>
      <c r="J1192" s="14">
        <f t="shared" si="38"/>
        <v>112.5428</v>
      </c>
      <c r="K1192" s="13">
        <v>110</v>
      </c>
      <c r="L1192" s="13">
        <v>1.95</v>
      </c>
      <c r="M1192" s="13">
        <v>0.59279999999999999</v>
      </c>
    </row>
    <row r="1193" spans="1:13" ht="25.5" x14ac:dyDescent="0.2">
      <c r="A1193" s="106"/>
      <c r="B1193" s="12" t="s">
        <v>3933</v>
      </c>
      <c r="C1193" s="12" t="s">
        <v>4000</v>
      </c>
      <c r="D1193" s="113" t="s">
        <v>245</v>
      </c>
      <c r="E1193" s="113" t="s">
        <v>2616</v>
      </c>
      <c r="F1193" s="113" t="s">
        <v>2616</v>
      </c>
      <c r="G1193" s="15" t="s">
        <v>2599</v>
      </c>
      <c r="H1193" s="14">
        <f t="shared" si="37"/>
        <v>10.684159999999999</v>
      </c>
      <c r="I1193" s="14"/>
      <c r="J1193" s="14">
        <f t="shared" si="38"/>
        <v>10.684159999999999</v>
      </c>
      <c r="K1193" s="13">
        <v>0.2</v>
      </c>
      <c r="L1193" s="13">
        <v>8.0399999999999991</v>
      </c>
      <c r="M1193" s="13">
        <v>2.4441599999999997</v>
      </c>
    </row>
    <row r="1194" spans="1:13" ht="25.5" x14ac:dyDescent="0.2">
      <c r="A1194" s="106"/>
      <c r="B1194" s="12" t="s">
        <v>3933</v>
      </c>
      <c r="C1194" s="12" t="s">
        <v>4001</v>
      </c>
      <c r="D1194" s="113" t="s">
        <v>759</v>
      </c>
      <c r="E1194" s="113" t="s">
        <v>2616</v>
      </c>
      <c r="F1194" s="113" t="s">
        <v>2616</v>
      </c>
      <c r="G1194" s="15" t="s">
        <v>2599</v>
      </c>
      <c r="H1194" s="14">
        <f t="shared" si="37"/>
        <v>11.050560000000001</v>
      </c>
      <c r="I1194" s="14"/>
      <c r="J1194" s="14">
        <f t="shared" si="38"/>
        <v>11.050560000000001</v>
      </c>
      <c r="K1194" s="13">
        <v>5</v>
      </c>
      <c r="L1194" s="13">
        <v>4.6399999999999997</v>
      </c>
      <c r="M1194" s="13">
        <v>1.4105599999999998</v>
      </c>
    </row>
    <row r="1195" spans="1:13" ht="25.5" x14ac:dyDescent="0.2">
      <c r="A1195" s="106"/>
      <c r="B1195" s="12" t="s">
        <v>3933</v>
      </c>
      <c r="C1195" s="12" t="s">
        <v>4002</v>
      </c>
      <c r="D1195" s="113" t="s">
        <v>759</v>
      </c>
      <c r="E1195" s="113" t="s">
        <v>2616</v>
      </c>
      <c r="F1195" s="113" t="s">
        <v>2616</v>
      </c>
      <c r="G1195" s="15" t="s">
        <v>2599</v>
      </c>
      <c r="H1195" s="14">
        <f t="shared" si="37"/>
        <v>11.050560000000001</v>
      </c>
      <c r="I1195" s="14"/>
      <c r="J1195" s="14">
        <f t="shared" si="38"/>
        <v>11.050560000000001</v>
      </c>
      <c r="K1195" s="13">
        <v>5</v>
      </c>
      <c r="L1195" s="13">
        <v>4.6399999999999997</v>
      </c>
      <c r="M1195" s="13">
        <v>1.4105599999999998</v>
      </c>
    </row>
    <row r="1196" spans="1:13" x14ac:dyDescent="0.2">
      <c r="A1196" s="106"/>
      <c r="B1196" s="12" t="s">
        <v>3933</v>
      </c>
      <c r="C1196" s="12" t="s">
        <v>4003</v>
      </c>
      <c r="D1196" s="113" t="s">
        <v>7</v>
      </c>
      <c r="E1196" s="113" t="s">
        <v>2633</v>
      </c>
      <c r="F1196" s="113" t="s">
        <v>2633</v>
      </c>
      <c r="G1196" s="15" t="s">
        <v>2599</v>
      </c>
      <c r="H1196" s="14">
        <f t="shared" si="37"/>
        <v>71.912000000000006</v>
      </c>
      <c r="I1196" s="14"/>
      <c r="J1196" s="14">
        <f t="shared" si="38"/>
        <v>71.912000000000006</v>
      </c>
      <c r="K1196" s="13">
        <v>68</v>
      </c>
      <c r="L1196" s="13">
        <v>3</v>
      </c>
      <c r="M1196" s="13">
        <v>0.91199999999999992</v>
      </c>
    </row>
    <row r="1197" spans="1:13" x14ac:dyDescent="0.2">
      <c r="A1197" s="106"/>
      <c r="B1197" s="12" t="s">
        <v>3933</v>
      </c>
      <c r="C1197" s="12" t="s">
        <v>4004</v>
      </c>
      <c r="D1197" s="113" t="s">
        <v>7</v>
      </c>
      <c r="E1197" s="113" t="s">
        <v>2459</v>
      </c>
      <c r="F1197" s="113" t="s">
        <v>2459</v>
      </c>
      <c r="G1197" s="15" t="s">
        <v>2599</v>
      </c>
      <c r="H1197" s="14">
        <f t="shared" si="37"/>
        <v>78.432000000000002</v>
      </c>
      <c r="I1197" s="14"/>
      <c r="J1197" s="14">
        <f t="shared" si="38"/>
        <v>78.432000000000002</v>
      </c>
      <c r="K1197" s="13">
        <v>68</v>
      </c>
      <c r="L1197" s="13">
        <v>8</v>
      </c>
      <c r="M1197" s="13">
        <v>2.4319999999999999</v>
      </c>
    </row>
    <row r="1198" spans="1:13" x14ac:dyDescent="0.2">
      <c r="A1198" s="106"/>
      <c r="B1198" s="12" t="s">
        <v>4005</v>
      </c>
      <c r="C1198" s="12" t="s">
        <v>4006</v>
      </c>
      <c r="D1198" s="113" t="s">
        <v>7</v>
      </c>
      <c r="E1198" s="113" t="s">
        <v>2616</v>
      </c>
      <c r="F1198" s="113" t="s">
        <v>2616</v>
      </c>
      <c r="G1198" s="36" t="s">
        <v>2447</v>
      </c>
      <c r="H1198" s="14">
        <f t="shared" si="37"/>
        <v>200</v>
      </c>
      <c r="I1198" s="14">
        <v>200</v>
      </c>
      <c r="J1198" s="14">
        <f t="shared" si="38"/>
        <v>0</v>
      </c>
      <c r="K1198" s="13"/>
      <c r="L1198" s="13"/>
      <c r="M1198" s="13">
        <v>0</v>
      </c>
    </row>
    <row r="1199" spans="1:13" x14ac:dyDescent="0.2">
      <c r="A1199" s="106"/>
      <c r="B1199" s="12" t="s">
        <v>4005</v>
      </c>
      <c r="C1199" s="12" t="s">
        <v>4006</v>
      </c>
      <c r="D1199" s="113" t="s">
        <v>7</v>
      </c>
      <c r="E1199" s="113" t="s">
        <v>2652</v>
      </c>
      <c r="F1199" s="113" t="s">
        <v>2652</v>
      </c>
      <c r="G1199" s="36" t="s">
        <v>2447</v>
      </c>
      <c r="H1199" s="14">
        <f t="shared" si="37"/>
        <v>215</v>
      </c>
      <c r="I1199" s="14">
        <v>215</v>
      </c>
      <c r="J1199" s="14">
        <f t="shared" si="38"/>
        <v>0</v>
      </c>
      <c r="K1199" s="13"/>
      <c r="L1199" s="13"/>
      <c r="M1199" s="13">
        <v>0</v>
      </c>
    </row>
    <row r="1200" spans="1:13" x14ac:dyDescent="0.2">
      <c r="A1200" s="106"/>
      <c r="B1200" s="12" t="s">
        <v>4007</v>
      </c>
      <c r="C1200" s="12" t="s">
        <v>4008</v>
      </c>
      <c r="D1200" s="113" t="s">
        <v>7</v>
      </c>
      <c r="E1200" s="113" t="s">
        <v>2454</v>
      </c>
      <c r="F1200" s="113" t="s">
        <v>2454</v>
      </c>
      <c r="G1200" s="15" t="s">
        <v>2599</v>
      </c>
      <c r="H1200" s="14">
        <f t="shared" si="37"/>
        <v>19.04</v>
      </c>
      <c r="I1200" s="14"/>
      <c r="J1200" s="14">
        <f t="shared" si="38"/>
        <v>19.04</v>
      </c>
      <c r="K1200" s="13">
        <v>6</v>
      </c>
      <c r="L1200" s="13">
        <v>10</v>
      </c>
      <c r="M1200" s="13">
        <v>3.04</v>
      </c>
    </row>
    <row r="1201" spans="1:13" x14ac:dyDescent="0.2">
      <c r="A1201" s="106"/>
      <c r="B1201" s="12" t="s">
        <v>4007</v>
      </c>
      <c r="C1201" s="12" t="s">
        <v>4008</v>
      </c>
      <c r="D1201" s="113" t="s">
        <v>7</v>
      </c>
      <c r="E1201" s="113" t="s">
        <v>2601</v>
      </c>
      <c r="F1201" s="113" t="s">
        <v>2601</v>
      </c>
      <c r="G1201" s="15" t="s">
        <v>2599</v>
      </c>
      <c r="H1201" s="14">
        <f t="shared" si="37"/>
        <v>81.199999999999989</v>
      </c>
      <c r="I1201" s="14"/>
      <c r="J1201" s="14">
        <f t="shared" si="38"/>
        <v>81.199999999999989</v>
      </c>
      <c r="K1201" s="13">
        <v>29.04</v>
      </c>
      <c r="L1201" s="13">
        <v>40</v>
      </c>
      <c r="M1201" s="13">
        <v>12.16</v>
      </c>
    </row>
    <row r="1202" spans="1:13" x14ac:dyDescent="0.2">
      <c r="A1202" s="106"/>
      <c r="B1202" s="12" t="s">
        <v>4007</v>
      </c>
      <c r="C1202" s="12" t="s">
        <v>4008</v>
      </c>
      <c r="D1202" s="113" t="s">
        <v>7</v>
      </c>
      <c r="E1202" s="113" t="s">
        <v>2458</v>
      </c>
      <c r="F1202" s="113" t="s">
        <v>2458</v>
      </c>
      <c r="G1202" s="15" t="s">
        <v>2599</v>
      </c>
      <c r="H1202" s="14">
        <f t="shared" si="37"/>
        <v>109.06</v>
      </c>
      <c r="I1202" s="14"/>
      <c r="J1202" s="14">
        <f t="shared" si="38"/>
        <v>109.06</v>
      </c>
      <c r="K1202" s="13">
        <v>50.38</v>
      </c>
      <c r="L1202" s="13">
        <v>45</v>
      </c>
      <c r="M1202" s="13">
        <v>13.68</v>
      </c>
    </row>
    <row r="1203" spans="1:13" x14ac:dyDescent="0.2">
      <c r="A1203" s="106"/>
      <c r="B1203" s="12" t="s">
        <v>4007</v>
      </c>
      <c r="C1203" s="12" t="s">
        <v>4008</v>
      </c>
      <c r="D1203" s="113" t="s">
        <v>7</v>
      </c>
      <c r="E1203" s="113" t="s">
        <v>2455</v>
      </c>
      <c r="F1203" s="113" t="s">
        <v>2455</v>
      </c>
      <c r="G1203" s="15" t="s">
        <v>2599</v>
      </c>
      <c r="H1203" s="14">
        <f t="shared" si="37"/>
        <v>107.72</v>
      </c>
      <c r="I1203" s="14"/>
      <c r="J1203" s="14">
        <f t="shared" si="38"/>
        <v>107.72</v>
      </c>
      <c r="K1203" s="13">
        <v>49.04</v>
      </c>
      <c r="L1203" s="13">
        <v>45</v>
      </c>
      <c r="M1203" s="13">
        <v>13.68</v>
      </c>
    </row>
    <row r="1204" spans="1:13" x14ac:dyDescent="0.2">
      <c r="A1204" s="106"/>
      <c r="B1204" s="12" t="s">
        <v>4007</v>
      </c>
      <c r="C1204" s="12" t="s">
        <v>4008</v>
      </c>
      <c r="D1204" s="113" t="s">
        <v>7</v>
      </c>
      <c r="E1204" s="113" t="s">
        <v>2616</v>
      </c>
      <c r="F1204" s="113" t="s">
        <v>2616</v>
      </c>
      <c r="G1204" s="15" t="s">
        <v>2599</v>
      </c>
      <c r="H1204" s="14">
        <f t="shared" si="37"/>
        <v>138.108</v>
      </c>
      <c r="I1204" s="14"/>
      <c r="J1204" s="14">
        <f t="shared" si="38"/>
        <v>138.108</v>
      </c>
      <c r="K1204" s="13">
        <v>70.3</v>
      </c>
      <c r="L1204" s="13">
        <v>52</v>
      </c>
      <c r="M1204" s="13">
        <v>15.808</v>
      </c>
    </row>
    <row r="1205" spans="1:13" x14ac:dyDescent="0.2">
      <c r="A1205" s="106"/>
      <c r="B1205" s="12" t="s">
        <v>4007</v>
      </c>
      <c r="C1205" s="12" t="s">
        <v>4008</v>
      </c>
      <c r="D1205" s="113" t="s">
        <v>7</v>
      </c>
      <c r="E1205" s="113" t="s">
        <v>2460</v>
      </c>
      <c r="F1205" s="113" t="s">
        <v>2460</v>
      </c>
      <c r="G1205" s="15" t="s">
        <v>2599</v>
      </c>
      <c r="H1205" s="14">
        <f t="shared" si="37"/>
        <v>136.13</v>
      </c>
      <c r="I1205" s="14"/>
      <c r="J1205" s="14">
        <f t="shared" si="38"/>
        <v>136.13</v>
      </c>
      <c r="K1205" s="13">
        <v>70.930000000000007</v>
      </c>
      <c r="L1205" s="13">
        <v>50</v>
      </c>
      <c r="M1205" s="13">
        <v>15.2</v>
      </c>
    </row>
    <row r="1206" spans="1:13" x14ac:dyDescent="0.2">
      <c r="A1206" s="106"/>
      <c r="B1206" s="12" t="s">
        <v>4007</v>
      </c>
      <c r="C1206" s="12" t="s">
        <v>4008</v>
      </c>
      <c r="D1206" s="113" t="s">
        <v>7</v>
      </c>
      <c r="E1206" s="113" t="s">
        <v>2456</v>
      </c>
      <c r="F1206" s="113" t="s">
        <v>2456</v>
      </c>
      <c r="G1206" s="15" t="s">
        <v>2599</v>
      </c>
      <c r="H1206" s="14">
        <f t="shared" si="37"/>
        <v>90.41</v>
      </c>
      <c r="I1206" s="14"/>
      <c r="J1206" s="14">
        <f t="shared" si="38"/>
        <v>90.41</v>
      </c>
      <c r="K1206" s="13">
        <v>51.29</v>
      </c>
      <c r="L1206" s="13">
        <v>30</v>
      </c>
      <c r="M1206" s="13">
        <v>9.1199999999999992</v>
      </c>
    </row>
    <row r="1207" spans="1:13" x14ac:dyDescent="0.2">
      <c r="A1207" s="106"/>
      <c r="B1207" s="12" t="s">
        <v>4007</v>
      </c>
      <c r="C1207" s="12" t="s">
        <v>4008</v>
      </c>
      <c r="D1207" s="113" t="s">
        <v>7</v>
      </c>
      <c r="E1207" s="113" t="s">
        <v>2652</v>
      </c>
      <c r="F1207" s="113" t="s">
        <v>2652</v>
      </c>
      <c r="G1207" s="15" t="s">
        <v>2599</v>
      </c>
      <c r="H1207" s="14">
        <f t="shared" si="37"/>
        <v>105.128</v>
      </c>
      <c r="I1207" s="14"/>
      <c r="J1207" s="14">
        <f t="shared" si="38"/>
        <v>105.128</v>
      </c>
      <c r="K1207" s="13">
        <v>63.4</v>
      </c>
      <c r="L1207" s="13">
        <v>32</v>
      </c>
      <c r="M1207" s="13">
        <v>9.7279999999999998</v>
      </c>
    </row>
    <row r="1208" spans="1:13" x14ac:dyDescent="0.2">
      <c r="A1208" s="106"/>
      <c r="B1208" s="12" t="s">
        <v>4007</v>
      </c>
      <c r="C1208" s="12" t="s">
        <v>4008</v>
      </c>
      <c r="D1208" s="113" t="s">
        <v>7</v>
      </c>
      <c r="E1208" s="113" t="s">
        <v>2461</v>
      </c>
      <c r="F1208" s="113" t="s">
        <v>2461</v>
      </c>
      <c r="G1208" s="15" t="s">
        <v>2599</v>
      </c>
      <c r="H1208" s="14">
        <f t="shared" si="37"/>
        <v>55.502000000000002</v>
      </c>
      <c r="I1208" s="14"/>
      <c r="J1208" s="14">
        <f t="shared" si="38"/>
        <v>55.502000000000002</v>
      </c>
      <c r="K1208" s="13">
        <v>32.03</v>
      </c>
      <c r="L1208" s="13">
        <v>18</v>
      </c>
      <c r="M1208" s="13">
        <v>5.4719999999999995</v>
      </c>
    </row>
    <row r="1209" spans="1:13" x14ac:dyDescent="0.2">
      <c r="A1209" s="106"/>
      <c r="B1209" s="12" t="s">
        <v>4007</v>
      </c>
      <c r="C1209" s="12" t="s">
        <v>4008</v>
      </c>
      <c r="D1209" s="113" t="s">
        <v>7</v>
      </c>
      <c r="E1209" s="113" t="s">
        <v>2457</v>
      </c>
      <c r="F1209" s="113" t="s">
        <v>2457</v>
      </c>
      <c r="G1209" s="15" t="s">
        <v>2599</v>
      </c>
      <c r="H1209" s="14">
        <f t="shared" si="37"/>
        <v>108.86000000000001</v>
      </c>
      <c r="I1209" s="14"/>
      <c r="J1209" s="14">
        <f t="shared" si="38"/>
        <v>108.86000000000001</v>
      </c>
      <c r="K1209" s="13">
        <v>50.18</v>
      </c>
      <c r="L1209" s="13">
        <v>45</v>
      </c>
      <c r="M1209" s="13">
        <v>13.68</v>
      </c>
    </row>
    <row r="1210" spans="1:13" x14ac:dyDescent="0.2">
      <c r="A1210" s="106"/>
      <c r="B1210" s="12" t="s">
        <v>4007</v>
      </c>
      <c r="C1210" s="12" t="s">
        <v>4008</v>
      </c>
      <c r="D1210" s="113" t="s">
        <v>7</v>
      </c>
      <c r="E1210" s="113" t="s">
        <v>2633</v>
      </c>
      <c r="F1210" s="113" t="s">
        <v>2633</v>
      </c>
      <c r="G1210" s="15" t="s">
        <v>2599</v>
      </c>
      <c r="H1210" s="14">
        <f t="shared" si="37"/>
        <v>107.86000000000001</v>
      </c>
      <c r="I1210" s="14"/>
      <c r="J1210" s="14">
        <f t="shared" si="38"/>
        <v>107.86000000000001</v>
      </c>
      <c r="K1210" s="13">
        <v>49.18</v>
      </c>
      <c r="L1210" s="13">
        <v>45</v>
      </c>
      <c r="M1210" s="13">
        <v>13.68</v>
      </c>
    </row>
    <row r="1211" spans="1:13" x14ac:dyDescent="0.2">
      <c r="A1211" s="106"/>
      <c r="B1211" s="12" t="s">
        <v>4007</v>
      </c>
      <c r="C1211" s="12" t="s">
        <v>4008</v>
      </c>
      <c r="D1211" s="113" t="s">
        <v>7</v>
      </c>
      <c r="E1211" s="113" t="s">
        <v>2459</v>
      </c>
      <c r="F1211" s="113" t="s">
        <v>2459</v>
      </c>
      <c r="G1211" s="15" t="s">
        <v>2599</v>
      </c>
      <c r="H1211" s="14">
        <f t="shared" si="37"/>
        <v>48.31</v>
      </c>
      <c r="I1211" s="14"/>
      <c r="J1211" s="14">
        <f t="shared" si="38"/>
        <v>48.31</v>
      </c>
      <c r="K1211" s="13">
        <v>22.23</v>
      </c>
      <c r="L1211" s="13">
        <v>20</v>
      </c>
      <c r="M1211" s="13">
        <v>6.08</v>
      </c>
    </row>
    <row r="1212" spans="1:13" ht="12.75" customHeight="1" x14ac:dyDescent="0.2">
      <c r="A1212" s="106"/>
      <c r="B1212" s="12"/>
      <c r="C1212" s="115" t="s">
        <v>4009</v>
      </c>
      <c r="D1212" s="113"/>
      <c r="E1212" s="113"/>
      <c r="F1212" s="113"/>
      <c r="G1212" s="15"/>
      <c r="H1212" s="14">
        <f t="shared" ref="H1212:M1212" si="39">SUM(H520:H1211)</f>
        <v>19038.492428079961</v>
      </c>
      <c r="I1212" s="14">
        <f t="shared" si="39"/>
        <v>2172</v>
      </c>
      <c r="J1212" s="14">
        <f t="shared" si="39"/>
        <v>16866.492428079993</v>
      </c>
      <c r="K1212" s="14">
        <f t="shared" si="39"/>
        <v>11649.324669999998</v>
      </c>
      <c r="L1212" s="14">
        <f t="shared" si="39"/>
        <v>4000.8955199999878</v>
      </c>
      <c r="M1212" s="14">
        <f t="shared" si="39"/>
        <v>1216.2722380799964</v>
      </c>
    </row>
    <row r="1213" spans="1:13" x14ac:dyDescent="0.2">
      <c r="A1213" s="106" t="s">
        <v>2560</v>
      </c>
      <c r="B1213" s="12" t="s">
        <v>4010</v>
      </c>
      <c r="C1213" s="109" t="s">
        <v>4</v>
      </c>
      <c r="D1213" s="113"/>
      <c r="E1213" s="113"/>
      <c r="F1213" s="113"/>
      <c r="G1213" s="15"/>
      <c r="H1213" s="14"/>
      <c r="I1213" s="14"/>
      <c r="J1213" s="14"/>
      <c r="K1213" s="13"/>
      <c r="L1213" s="13"/>
      <c r="M1213" s="13"/>
    </row>
    <row r="1214" spans="1:13" x14ac:dyDescent="0.2">
      <c r="A1214" s="106"/>
      <c r="B1214" s="12" t="s">
        <v>4011</v>
      </c>
      <c r="C1214" s="12" t="s">
        <v>4012</v>
      </c>
      <c r="D1214" s="113" t="s">
        <v>245</v>
      </c>
      <c r="E1214" s="113" t="s">
        <v>2601</v>
      </c>
      <c r="F1214" s="113" t="s">
        <v>2601</v>
      </c>
      <c r="G1214" s="15" t="s">
        <v>2599</v>
      </c>
      <c r="H1214" s="14">
        <f t="shared" ref="H1214:H1241" si="40">I1214+J1214</f>
        <v>28.475999999999999</v>
      </c>
      <c r="I1214" s="14"/>
      <c r="J1214" s="14">
        <f t="shared" si="38"/>
        <v>28.475999999999999</v>
      </c>
      <c r="K1214" s="13">
        <v>20</v>
      </c>
      <c r="L1214" s="13">
        <v>6.5</v>
      </c>
      <c r="M1214" s="13">
        <v>1.976</v>
      </c>
    </row>
    <row r="1215" spans="1:13" x14ac:dyDescent="0.2">
      <c r="A1215" s="106"/>
      <c r="B1215" s="12" t="s">
        <v>4011</v>
      </c>
      <c r="C1215" s="12" t="s">
        <v>4012</v>
      </c>
      <c r="D1215" s="113" t="s">
        <v>245</v>
      </c>
      <c r="E1215" s="113" t="s">
        <v>2458</v>
      </c>
      <c r="F1215" s="113" t="s">
        <v>2458</v>
      </c>
      <c r="G1215" s="15" t="s">
        <v>2599</v>
      </c>
      <c r="H1215" s="14">
        <f t="shared" si="40"/>
        <v>23.867999999999999</v>
      </c>
      <c r="I1215" s="14"/>
      <c r="J1215" s="14">
        <f t="shared" si="38"/>
        <v>23.867999999999999</v>
      </c>
      <c r="K1215" s="13">
        <v>18</v>
      </c>
      <c r="L1215" s="13">
        <v>4.5</v>
      </c>
      <c r="M1215" s="13">
        <v>1.3679999999999999</v>
      </c>
    </row>
    <row r="1216" spans="1:13" x14ac:dyDescent="0.2">
      <c r="A1216" s="106"/>
      <c r="B1216" s="12" t="s">
        <v>4011</v>
      </c>
      <c r="C1216" s="12" t="s">
        <v>4012</v>
      </c>
      <c r="D1216" s="113" t="s">
        <v>245</v>
      </c>
      <c r="E1216" s="113" t="s">
        <v>2455</v>
      </c>
      <c r="F1216" s="113" t="s">
        <v>2455</v>
      </c>
      <c r="G1216" s="15" t="s">
        <v>2599</v>
      </c>
      <c r="H1216" s="14">
        <f t="shared" si="40"/>
        <v>23.867999999999999</v>
      </c>
      <c r="I1216" s="14"/>
      <c r="J1216" s="14">
        <f t="shared" si="38"/>
        <v>23.867999999999999</v>
      </c>
      <c r="K1216" s="13">
        <v>18</v>
      </c>
      <c r="L1216" s="13">
        <v>4.5</v>
      </c>
      <c r="M1216" s="13">
        <v>1.3679999999999999</v>
      </c>
    </row>
    <row r="1217" spans="1:13" x14ac:dyDescent="0.2">
      <c r="A1217" s="106"/>
      <c r="B1217" s="12" t="s">
        <v>4011</v>
      </c>
      <c r="C1217" s="12" t="s">
        <v>4012</v>
      </c>
      <c r="D1217" s="113" t="s">
        <v>245</v>
      </c>
      <c r="E1217" s="113" t="s">
        <v>2616</v>
      </c>
      <c r="F1217" s="113" t="s">
        <v>2616</v>
      </c>
      <c r="G1217" s="15" t="s">
        <v>2599</v>
      </c>
      <c r="H1217" s="14">
        <f t="shared" si="40"/>
        <v>30.867999999999999</v>
      </c>
      <c r="I1217" s="14"/>
      <c r="J1217" s="14">
        <f t="shared" si="38"/>
        <v>30.867999999999999</v>
      </c>
      <c r="K1217" s="13">
        <v>25</v>
      </c>
      <c r="L1217" s="13">
        <v>4.5</v>
      </c>
      <c r="M1217" s="13">
        <v>1.3679999999999999</v>
      </c>
    </row>
    <row r="1218" spans="1:13" x14ac:dyDescent="0.2">
      <c r="A1218" s="106"/>
      <c r="B1218" s="12" t="s">
        <v>4011</v>
      </c>
      <c r="C1218" s="12" t="s">
        <v>4012</v>
      </c>
      <c r="D1218" s="113" t="s">
        <v>245</v>
      </c>
      <c r="E1218" s="113" t="s">
        <v>2460</v>
      </c>
      <c r="F1218" s="113" t="s">
        <v>2460</v>
      </c>
      <c r="G1218" s="15" t="s">
        <v>2599</v>
      </c>
      <c r="H1218" s="14">
        <f t="shared" si="40"/>
        <v>25.867999999999999</v>
      </c>
      <c r="I1218" s="14"/>
      <c r="J1218" s="14">
        <f t="shared" si="38"/>
        <v>25.867999999999999</v>
      </c>
      <c r="K1218" s="13">
        <v>20</v>
      </c>
      <c r="L1218" s="13">
        <v>4.5</v>
      </c>
      <c r="M1218" s="13">
        <v>1.3679999999999999</v>
      </c>
    </row>
    <row r="1219" spans="1:13" x14ac:dyDescent="0.2">
      <c r="A1219" s="106"/>
      <c r="B1219" s="12" t="s">
        <v>4011</v>
      </c>
      <c r="C1219" s="12" t="s">
        <v>4012</v>
      </c>
      <c r="D1219" s="113" t="s">
        <v>245</v>
      </c>
      <c r="E1219" s="113" t="s">
        <v>2456</v>
      </c>
      <c r="F1219" s="113" t="s">
        <v>2456</v>
      </c>
      <c r="G1219" s="15" t="s">
        <v>2599</v>
      </c>
      <c r="H1219" s="14">
        <f t="shared" si="40"/>
        <v>20.867999999999999</v>
      </c>
      <c r="I1219" s="14"/>
      <c r="J1219" s="14">
        <f t="shared" si="38"/>
        <v>20.867999999999999</v>
      </c>
      <c r="K1219" s="13">
        <v>15</v>
      </c>
      <c r="L1219" s="13">
        <v>4.5</v>
      </c>
      <c r="M1219" s="13">
        <v>1.3679999999999999</v>
      </c>
    </row>
    <row r="1220" spans="1:13" x14ac:dyDescent="0.2">
      <c r="A1220" s="106"/>
      <c r="B1220" s="12" t="s">
        <v>4011</v>
      </c>
      <c r="C1220" s="12" t="s">
        <v>4012</v>
      </c>
      <c r="D1220" s="113" t="s">
        <v>245</v>
      </c>
      <c r="E1220" s="113" t="s">
        <v>2652</v>
      </c>
      <c r="F1220" s="113" t="s">
        <v>2652</v>
      </c>
      <c r="G1220" s="15" t="s">
        <v>2599</v>
      </c>
      <c r="H1220" s="14">
        <f t="shared" si="40"/>
        <v>23.26</v>
      </c>
      <c r="I1220" s="14"/>
      <c r="J1220" s="14">
        <f t="shared" si="38"/>
        <v>23.26</v>
      </c>
      <c r="K1220" s="13">
        <v>20</v>
      </c>
      <c r="L1220" s="13">
        <v>2.5</v>
      </c>
      <c r="M1220" s="13">
        <v>0.76</v>
      </c>
    </row>
    <row r="1221" spans="1:13" x14ac:dyDescent="0.2">
      <c r="A1221" s="106"/>
      <c r="B1221" s="12" t="s">
        <v>4011</v>
      </c>
      <c r="C1221" s="12" t="s">
        <v>4012</v>
      </c>
      <c r="D1221" s="113" t="s">
        <v>245</v>
      </c>
      <c r="E1221" s="113" t="s">
        <v>2461</v>
      </c>
      <c r="F1221" s="113" t="s">
        <v>2461</v>
      </c>
      <c r="G1221" s="15" t="s">
        <v>2599</v>
      </c>
      <c r="H1221" s="14">
        <f t="shared" si="40"/>
        <v>18.260000000000002</v>
      </c>
      <c r="I1221" s="14"/>
      <c r="J1221" s="14">
        <f t="shared" si="38"/>
        <v>18.260000000000002</v>
      </c>
      <c r="K1221" s="13">
        <v>15</v>
      </c>
      <c r="L1221" s="13">
        <v>2.5</v>
      </c>
      <c r="M1221" s="13">
        <v>0.76</v>
      </c>
    </row>
    <row r="1222" spans="1:13" x14ac:dyDescent="0.2">
      <c r="A1222" s="106"/>
      <c r="B1222" s="12" t="s">
        <v>4011</v>
      </c>
      <c r="C1222" s="12" t="s">
        <v>4012</v>
      </c>
      <c r="D1222" s="113" t="s">
        <v>245</v>
      </c>
      <c r="E1222" s="113" t="s">
        <v>2457</v>
      </c>
      <c r="F1222" s="113" t="s">
        <v>2457</v>
      </c>
      <c r="G1222" s="15" t="s">
        <v>2599</v>
      </c>
      <c r="H1222" s="14">
        <f t="shared" si="40"/>
        <v>25.867999999999999</v>
      </c>
      <c r="I1222" s="14"/>
      <c r="J1222" s="14">
        <f t="shared" si="38"/>
        <v>25.867999999999999</v>
      </c>
      <c r="K1222" s="13">
        <v>20</v>
      </c>
      <c r="L1222" s="13">
        <v>4.5</v>
      </c>
      <c r="M1222" s="13">
        <v>1.3679999999999999</v>
      </c>
    </row>
    <row r="1223" spans="1:13" x14ac:dyDescent="0.2">
      <c r="A1223" s="106"/>
      <c r="B1223" s="12" t="s">
        <v>4011</v>
      </c>
      <c r="C1223" s="12" t="s">
        <v>4012</v>
      </c>
      <c r="D1223" s="113" t="s">
        <v>245</v>
      </c>
      <c r="E1223" s="113" t="s">
        <v>2633</v>
      </c>
      <c r="F1223" s="113" t="s">
        <v>2633</v>
      </c>
      <c r="G1223" s="15" t="s">
        <v>2599</v>
      </c>
      <c r="H1223" s="14">
        <f t="shared" si="40"/>
        <v>23.867999999999999</v>
      </c>
      <c r="I1223" s="14"/>
      <c r="J1223" s="14">
        <f t="shared" si="38"/>
        <v>23.867999999999999</v>
      </c>
      <c r="K1223" s="13">
        <v>18</v>
      </c>
      <c r="L1223" s="13">
        <v>4.5</v>
      </c>
      <c r="M1223" s="13">
        <v>1.3679999999999999</v>
      </c>
    </row>
    <row r="1224" spans="1:13" x14ac:dyDescent="0.2">
      <c r="A1224" s="106"/>
      <c r="B1224" s="12" t="s">
        <v>4011</v>
      </c>
      <c r="C1224" s="12" t="s">
        <v>4012</v>
      </c>
      <c r="D1224" s="113" t="s">
        <v>245</v>
      </c>
      <c r="E1224" s="113" t="s">
        <v>2459</v>
      </c>
      <c r="F1224" s="113" t="s">
        <v>2459</v>
      </c>
      <c r="G1224" s="15" t="s">
        <v>2599</v>
      </c>
      <c r="H1224" s="14">
        <f t="shared" si="40"/>
        <v>28.692</v>
      </c>
      <c r="I1224" s="14"/>
      <c r="J1224" s="14">
        <f t="shared" ref="J1224:J1286" si="41">SUM(K1224:M1224)</f>
        <v>28.692</v>
      </c>
      <c r="K1224" s="13">
        <v>15</v>
      </c>
      <c r="L1224" s="13">
        <v>10.5</v>
      </c>
      <c r="M1224" s="13">
        <v>3.1919999999999997</v>
      </c>
    </row>
    <row r="1225" spans="1:13" x14ac:dyDescent="0.2">
      <c r="A1225" s="106"/>
      <c r="B1225" s="12" t="s">
        <v>4011</v>
      </c>
      <c r="C1225" s="12" t="s">
        <v>4013</v>
      </c>
      <c r="D1225" s="113" t="s">
        <v>245</v>
      </c>
      <c r="E1225" s="113" t="s">
        <v>2454</v>
      </c>
      <c r="F1225" s="113" t="s">
        <v>2454</v>
      </c>
      <c r="G1225" s="15" t="s">
        <v>2599</v>
      </c>
      <c r="H1225" s="14">
        <f t="shared" si="40"/>
        <v>17.608000000000001</v>
      </c>
      <c r="I1225" s="14"/>
      <c r="J1225" s="14">
        <f t="shared" si="41"/>
        <v>17.608000000000001</v>
      </c>
      <c r="K1225" s="13">
        <v>15</v>
      </c>
      <c r="L1225" s="13">
        <v>2</v>
      </c>
      <c r="M1225" s="13">
        <v>0.60799999999999998</v>
      </c>
    </row>
    <row r="1226" spans="1:13" x14ac:dyDescent="0.2">
      <c r="A1226" s="106"/>
      <c r="B1226" s="12" t="s">
        <v>4011</v>
      </c>
      <c r="C1226" s="12" t="s">
        <v>4013</v>
      </c>
      <c r="D1226" s="113" t="s">
        <v>245</v>
      </c>
      <c r="E1226" s="113" t="s">
        <v>2601</v>
      </c>
      <c r="F1226" s="113" t="s">
        <v>2601</v>
      </c>
      <c r="G1226" s="15" t="s">
        <v>2599</v>
      </c>
      <c r="H1226" s="14">
        <f t="shared" si="40"/>
        <v>59.084000000000003</v>
      </c>
      <c r="I1226" s="14"/>
      <c r="J1226" s="14">
        <f t="shared" si="41"/>
        <v>59.084000000000003</v>
      </c>
      <c r="K1226" s="13">
        <v>48</v>
      </c>
      <c r="L1226" s="13">
        <v>8.5</v>
      </c>
      <c r="M1226" s="13">
        <v>2.5840000000000001</v>
      </c>
    </row>
    <row r="1227" spans="1:13" x14ac:dyDescent="0.2">
      <c r="A1227" s="106"/>
      <c r="B1227" s="12" t="s">
        <v>4011</v>
      </c>
      <c r="C1227" s="12" t="s">
        <v>4013</v>
      </c>
      <c r="D1227" s="113" t="s">
        <v>245</v>
      </c>
      <c r="E1227" s="113" t="s">
        <v>2458</v>
      </c>
      <c r="F1227" s="113" t="s">
        <v>2458</v>
      </c>
      <c r="G1227" s="15" t="s">
        <v>2599</v>
      </c>
      <c r="H1227" s="14">
        <f t="shared" si="40"/>
        <v>47.26</v>
      </c>
      <c r="I1227" s="14"/>
      <c r="J1227" s="14">
        <f t="shared" si="41"/>
        <v>47.26</v>
      </c>
      <c r="K1227" s="13">
        <v>44</v>
      </c>
      <c r="L1227" s="13">
        <v>2.5</v>
      </c>
      <c r="M1227" s="13">
        <v>0.76</v>
      </c>
    </row>
    <row r="1228" spans="1:13" x14ac:dyDescent="0.2">
      <c r="A1228" s="106"/>
      <c r="B1228" s="12" t="s">
        <v>4011</v>
      </c>
      <c r="C1228" s="12" t="s">
        <v>4013</v>
      </c>
      <c r="D1228" s="113" t="s">
        <v>245</v>
      </c>
      <c r="E1228" s="113" t="s">
        <v>2455</v>
      </c>
      <c r="F1228" s="113" t="s">
        <v>2455</v>
      </c>
      <c r="G1228" s="15" t="s">
        <v>2599</v>
      </c>
      <c r="H1228" s="14">
        <f t="shared" si="40"/>
        <v>47.26</v>
      </c>
      <c r="I1228" s="14"/>
      <c r="J1228" s="14">
        <f t="shared" si="41"/>
        <v>47.26</v>
      </c>
      <c r="K1228" s="13">
        <v>44</v>
      </c>
      <c r="L1228" s="13">
        <v>2.5</v>
      </c>
      <c r="M1228" s="13">
        <v>0.76</v>
      </c>
    </row>
    <row r="1229" spans="1:13" x14ac:dyDescent="0.2">
      <c r="A1229" s="106"/>
      <c r="B1229" s="12" t="s">
        <v>4011</v>
      </c>
      <c r="C1229" s="12" t="s">
        <v>4013</v>
      </c>
      <c r="D1229" s="113" t="s">
        <v>245</v>
      </c>
      <c r="E1229" s="113" t="s">
        <v>2616</v>
      </c>
      <c r="F1229" s="113" t="s">
        <v>2616</v>
      </c>
      <c r="G1229" s="15" t="s">
        <v>2599</v>
      </c>
      <c r="H1229" s="14">
        <f t="shared" si="40"/>
        <v>57.26</v>
      </c>
      <c r="I1229" s="14"/>
      <c r="J1229" s="14">
        <f t="shared" si="41"/>
        <v>57.26</v>
      </c>
      <c r="K1229" s="13">
        <v>54</v>
      </c>
      <c r="L1229" s="13">
        <v>2.5</v>
      </c>
      <c r="M1229" s="13">
        <v>0.76</v>
      </c>
    </row>
    <row r="1230" spans="1:13" x14ac:dyDescent="0.2">
      <c r="A1230" s="106"/>
      <c r="B1230" s="12" t="s">
        <v>4011</v>
      </c>
      <c r="C1230" s="12" t="s">
        <v>4013</v>
      </c>
      <c r="D1230" s="113" t="s">
        <v>245</v>
      </c>
      <c r="E1230" s="113" t="s">
        <v>2460</v>
      </c>
      <c r="F1230" s="113" t="s">
        <v>2460</v>
      </c>
      <c r="G1230" s="15" t="s">
        <v>2599</v>
      </c>
      <c r="H1230" s="14">
        <f t="shared" si="40"/>
        <v>47.26</v>
      </c>
      <c r="I1230" s="14"/>
      <c r="J1230" s="14">
        <f t="shared" si="41"/>
        <v>47.26</v>
      </c>
      <c r="K1230" s="13">
        <v>44</v>
      </c>
      <c r="L1230" s="13">
        <v>2.5</v>
      </c>
      <c r="M1230" s="13">
        <v>0.76</v>
      </c>
    </row>
    <row r="1231" spans="1:13" x14ac:dyDescent="0.2">
      <c r="A1231" s="106"/>
      <c r="B1231" s="12" t="s">
        <v>4011</v>
      </c>
      <c r="C1231" s="12" t="s">
        <v>4013</v>
      </c>
      <c r="D1231" s="113" t="s">
        <v>245</v>
      </c>
      <c r="E1231" s="113" t="s">
        <v>2456</v>
      </c>
      <c r="F1231" s="113" t="s">
        <v>2456</v>
      </c>
      <c r="G1231" s="15" t="s">
        <v>2599</v>
      </c>
      <c r="H1231" s="14">
        <f t="shared" si="40"/>
        <v>43.26</v>
      </c>
      <c r="I1231" s="14"/>
      <c r="J1231" s="14">
        <f t="shared" si="41"/>
        <v>43.26</v>
      </c>
      <c r="K1231" s="13">
        <v>40</v>
      </c>
      <c r="L1231" s="13">
        <v>2.5</v>
      </c>
      <c r="M1231" s="13">
        <v>0.76</v>
      </c>
    </row>
    <row r="1232" spans="1:13" x14ac:dyDescent="0.2">
      <c r="A1232" s="106"/>
      <c r="B1232" s="12" t="s">
        <v>4011</v>
      </c>
      <c r="C1232" s="12" t="s">
        <v>4013</v>
      </c>
      <c r="D1232" s="113" t="s">
        <v>245</v>
      </c>
      <c r="E1232" s="113" t="s">
        <v>2652</v>
      </c>
      <c r="F1232" s="113" t="s">
        <v>2652</v>
      </c>
      <c r="G1232" s="15" t="s">
        <v>2599</v>
      </c>
      <c r="H1232" s="14">
        <f t="shared" si="40"/>
        <v>47.26</v>
      </c>
      <c r="I1232" s="14"/>
      <c r="J1232" s="14">
        <f t="shared" si="41"/>
        <v>47.26</v>
      </c>
      <c r="K1232" s="13">
        <v>44</v>
      </c>
      <c r="L1232" s="13">
        <v>2.5</v>
      </c>
      <c r="M1232" s="13">
        <v>0.76</v>
      </c>
    </row>
    <row r="1233" spans="1:13" x14ac:dyDescent="0.2">
      <c r="A1233" s="106"/>
      <c r="B1233" s="12" t="s">
        <v>4011</v>
      </c>
      <c r="C1233" s="12" t="s">
        <v>4013</v>
      </c>
      <c r="D1233" s="113" t="s">
        <v>245</v>
      </c>
      <c r="E1233" s="113" t="s">
        <v>2461</v>
      </c>
      <c r="F1233" s="113" t="s">
        <v>2461</v>
      </c>
      <c r="G1233" s="15" t="s">
        <v>2599</v>
      </c>
      <c r="H1233" s="14">
        <f t="shared" si="40"/>
        <v>37.26</v>
      </c>
      <c r="I1233" s="14"/>
      <c r="J1233" s="14">
        <f t="shared" si="41"/>
        <v>37.26</v>
      </c>
      <c r="K1233" s="13">
        <v>34</v>
      </c>
      <c r="L1233" s="13">
        <v>2.5</v>
      </c>
      <c r="M1233" s="13">
        <v>0.76</v>
      </c>
    </row>
    <row r="1234" spans="1:13" x14ac:dyDescent="0.2">
      <c r="A1234" s="106"/>
      <c r="B1234" s="12" t="s">
        <v>4011</v>
      </c>
      <c r="C1234" s="12" t="s">
        <v>4013</v>
      </c>
      <c r="D1234" s="113" t="s">
        <v>245</v>
      </c>
      <c r="E1234" s="113" t="s">
        <v>2457</v>
      </c>
      <c r="F1234" s="113" t="s">
        <v>2457</v>
      </c>
      <c r="G1234" s="15" t="s">
        <v>2599</v>
      </c>
      <c r="H1234" s="14">
        <f t="shared" si="40"/>
        <v>47.26</v>
      </c>
      <c r="I1234" s="14"/>
      <c r="J1234" s="14">
        <f t="shared" si="41"/>
        <v>47.26</v>
      </c>
      <c r="K1234" s="13">
        <v>44</v>
      </c>
      <c r="L1234" s="13">
        <v>2.5</v>
      </c>
      <c r="M1234" s="13">
        <v>0.76</v>
      </c>
    </row>
    <row r="1235" spans="1:13" x14ac:dyDescent="0.2">
      <c r="A1235" s="106"/>
      <c r="B1235" s="12" t="s">
        <v>4011</v>
      </c>
      <c r="C1235" s="12" t="s">
        <v>4013</v>
      </c>
      <c r="D1235" s="113" t="s">
        <v>245</v>
      </c>
      <c r="E1235" s="113" t="s">
        <v>2633</v>
      </c>
      <c r="F1235" s="113" t="s">
        <v>2633</v>
      </c>
      <c r="G1235" s="15" t="s">
        <v>2599</v>
      </c>
      <c r="H1235" s="14">
        <f t="shared" si="40"/>
        <v>55.084000000000003</v>
      </c>
      <c r="I1235" s="14"/>
      <c r="J1235" s="14">
        <f t="shared" si="41"/>
        <v>55.084000000000003</v>
      </c>
      <c r="K1235" s="13">
        <v>44</v>
      </c>
      <c r="L1235" s="13">
        <v>8.5</v>
      </c>
      <c r="M1235" s="13">
        <v>2.5840000000000001</v>
      </c>
    </row>
    <row r="1236" spans="1:13" x14ac:dyDescent="0.2">
      <c r="A1236" s="106"/>
      <c r="B1236" s="12" t="s">
        <v>4011</v>
      </c>
      <c r="C1236" s="12" t="s">
        <v>4013</v>
      </c>
      <c r="D1236" s="113" t="s">
        <v>245</v>
      </c>
      <c r="E1236" s="113" t="s">
        <v>2459</v>
      </c>
      <c r="F1236" s="113" t="s">
        <v>2459</v>
      </c>
      <c r="G1236" s="15" t="s">
        <v>2599</v>
      </c>
      <c r="H1236" s="14">
        <f t="shared" si="40"/>
        <v>73.34</v>
      </c>
      <c r="I1236" s="14"/>
      <c r="J1236" s="14">
        <f t="shared" si="41"/>
        <v>73.34</v>
      </c>
      <c r="K1236" s="13">
        <v>44</v>
      </c>
      <c r="L1236" s="13">
        <v>22.5</v>
      </c>
      <c r="M1236" s="13">
        <v>6.84</v>
      </c>
    </row>
    <row r="1237" spans="1:13" x14ac:dyDescent="0.2">
      <c r="A1237" s="106"/>
      <c r="B1237" s="12" t="s">
        <v>4011</v>
      </c>
      <c r="C1237" s="12" t="s">
        <v>4014</v>
      </c>
      <c r="D1237" s="113" t="s">
        <v>245</v>
      </c>
      <c r="E1237" s="113" t="s">
        <v>2601</v>
      </c>
      <c r="F1237" s="113" t="s">
        <v>2601</v>
      </c>
      <c r="G1237" s="36" t="s">
        <v>2447</v>
      </c>
      <c r="H1237" s="14">
        <f t="shared" si="40"/>
        <v>110</v>
      </c>
      <c r="I1237" s="14">
        <v>110</v>
      </c>
      <c r="J1237" s="14">
        <f t="shared" si="41"/>
        <v>0</v>
      </c>
      <c r="K1237" s="13"/>
      <c r="L1237" s="13"/>
      <c r="M1237" s="13">
        <v>0</v>
      </c>
    </row>
    <row r="1238" spans="1:13" x14ac:dyDescent="0.2">
      <c r="A1238" s="106"/>
      <c r="B1238" s="12" t="s">
        <v>4011</v>
      </c>
      <c r="C1238" s="12" t="s">
        <v>4014</v>
      </c>
      <c r="D1238" s="113" t="s">
        <v>245</v>
      </c>
      <c r="E1238" s="113" t="s">
        <v>2458</v>
      </c>
      <c r="F1238" s="113" t="s">
        <v>2458</v>
      </c>
      <c r="G1238" s="36" t="s">
        <v>2447</v>
      </c>
      <c r="H1238" s="14">
        <f t="shared" si="40"/>
        <v>115</v>
      </c>
      <c r="I1238" s="14">
        <v>115</v>
      </c>
      <c r="J1238" s="14">
        <f t="shared" si="41"/>
        <v>0</v>
      </c>
      <c r="K1238" s="13"/>
      <c r="L1238" s="13"/>
      <c r="M1238" s="13">
        <v>0</v>
      </c>
    </row>
    <row r="1239" spans="1:13" x14ac:dyDescent="0.2">
      <c r="A1239" s="106"/>
      <c r="B1239" s="12" t="s">
        <v>4011</v>
      </c>
      <c r="C1239" s="12" t="s">
        <v>4015</v>
      </c>
      <c r="D1239" s="113" t="s">
        <v>245</v>
      </c>
      <c r="E1239" s="113" t="s">
        <v>2455</v>
      </c>
      <c r="F1239" s="113" t="s">
        <v>2455</v>
      </c>
      <c r="G1239" s="36" t="s">
        <v>2447</v>
      </c>
      <c r="H1239" s="14">
        <f t="shared" si="40"/>
        <v>225</v>
      </c>
      <c r="I1239" s="14">
        <v>225</v>
      </c>
      <c r="J1239" s="14">
        <f t="shared" si="41"/>
        <v>0</v>
      </c>
      <c r="K1239" s="13"/>
      <c r="L1239" s="13"/>
      <c r="M1239" s="13">
        <v>0</v>
      </c>
    </row>
    <row r="1240" spans="1:13" x14ac:dyDescent="0.2">
      <c r="A1240" s="106"/>
      <c r="B1240" s="12" t="s">
        <v>4016</v>
      </c>
      <c r="C1240" s="12" t="s">
        <v>4017</v>
      </c>
      <c r="D1240" s="113" t="s">
        <v>245</v>
      </c>
      <c r="E1240" s="113" t="s">
        <v>2616</v>
      </c>
      <c r="F1240" s="113" t="s">
        <v>2616</v>
      </c>
      <c r="G1240" s="36" t="s">
        <v>2447</v>
      </c>
      <c r="H1240" s="14">
        <f t="shared" si="40"/>
        <v>410</v>
      </c>
      <c r="I1240" s="14">
        <v>410</v>
      </c>
      <c r="J1240" s="14">
        <f t="shared" si="41"/>
        <v>0</v>
      </c>
      <c r="K1240" s="13"/>
      <c r="L1240" s="13"/>
      <c r="M1240" s="13">
        <v>0</v>
      </c>
    </row>
    <row r="1241" spans="1:13" x14ac:dyDescent="0.2">
      <c r="A1241" s="106"/>
      <c r="B1241" s="12" t="s">
        <v>4018</v>
      </c>
      <c r="C1241" s="12" t="s">
        <v>4017</v>
      </c>
      <c r="D1241" s="113" t="s">
        <v>245</v>
      </c>
      <c r="E1241" s="113" t="s">
        <v>2460</v>
      </c>
      <c r="F1241" s="113" t="s">
        <v>2460</v>
      </c>
      <c r="G1241" s="36" t="s">
        <v>2447</v>
      </c>
      <c r="H1241" s="14">
        <f t="shared" si="40"/>
        <v>410</v>
      </c>
      <c r="I1241" s="14">
        <v>410</v>
      </c>
      <c r="J1241" s="14">
        <f t="shared" si="41"/>
        <v>0</v>
      </c>
      <c r="K1241" s="13"/>
      <c r="L1241" s="13"/>
      <c r="M1241" s="13">
        <v>0</v>
      </c>
    </row>
    <row r="1242" spans="1:13" ht="12.75" customHeight="1" x14ac:dyDescent="0.2">
      <c r="A1242" s="106"/>
      <c r="B1242" s="12"/>
      <c r="C1242" s="115" t="s">
        <v>2225</v>
      </c>
      <c r="D1242" s="113"/>
      <c r="E1242" s="113"/>
      <c r="F1242" s="113"/>
      <c r="G1242" s="15"/>
      <c r="H1242" s="14">
        <f t="shared" ref="H1242:M1242" si="42">SUM(H1214:H1241)</f>
        <v>2122.96</v>
      </c>
      <c r="I1242" s="14">
        <f t="shared" si="42"/>
        <v>1270</v>
      </c>
      <c r="J1242" s="14">
        <f t="shared" si="42"/>
        <v>852.95999999999992</v>
      </c>
      <c r="K1242" s="14">
        <f t="shared" si="42"/>
        <v>703</v>
      </c>
      <c r="L1242" s="14">
        <f t="shared" si="42"/>
        <v>115</v>
      </c>
      <c r="M1242" s="14">
        <f t="shared" si="42"/>
        <v>34.960000000000008</v>
      </c>
    </row>
    <row r="1243" spans="1:13" x14ac:dyDescent="0.2">
      <c r="A1243" s="101" t="s">
        <v>2562</v>
      </c>
      <c r="B1243" s="12" t="s">
        <v>4019</v>
      </c>
      <c r="C1243" s="109" t="s">
        <v>4</v>
      </c>
      <c r="D1243" s="113"/>
      <c r="E1243" s="113"/>
      <c r="F1243" s="113"/>
      <c r="G1243" s="15"/>
      <c r="H1243" s="14"/>
      <c r="I1243" s="14"/>
      <c r="J1243" s="14"/>
      <c r="K1243" s="13"/>
      <c r="L1243" s="13"/>
      <c r="M1243" s="13"/>
    </row>
    <row r="1244" spans="1:13" x14ac:dyDescent="0.2">
      <c r="A1244" s="106"/>
      <c r="B1244" s="12" t="s">
        <v>4020</v>
      </c>
      <c r="C1244" s="12" t="s">
        <v>4021</v>
      </c>
      <c r="D1244" s="113" t="s">
        <v>7</v>
      </c>
      <c r="E1244" s="113" t="s">
        <v>2458</v>
      </c>
      <c r="F1244" s="113" t="s">
        <v>2458</v>
      </c>
      <c r="G1244" s="15" t="s">
        <v>2599</v>
      </c>
      <c r="H1244" s="14">
        <f t="shared" ref="H1244:H1270" si="43">I1244+J1244</f>
        <v>70.536240000000006</v>
      </c>
      <c r="I1244" s="14"/>
      <c r="J1244" s="14">
        <f t="shared" si="41"/>
        <v>70.536240000000006</v>
      </c>
      <c r="K1244" s="13">
        <v>66.22</v>
      </c>
      <c r="L1244" s="13">
        <v>3.31</v>
      </c>
      <c r="M1244" s="13">
        <v>1.00624</v>
      </c>
    </row>
    <row r="1245" spans="1:13" ht="25.5" x14ac:dyDescent="0.2">
      <c r="A1245" s="106"/>
      <c r="B1245" s="12" t="s">
        <v>4022</v>
      </c>
      <c r="C1245" s="12" t="s">
        <v>4023</v>
      </c>
      <c r="D1245" s="113" t="s">
        <v>7</v>
      </c>
      <c r="E1245" s="113" t="s">
        <v>2455</v>
      </c>
      <c r="F1245" s="113" t="s">
        <v>2455</v>
      </c>
      <c r="G1245" s="15" t="s">
        <v>2599</v>
      </c>
      <c r="H1245" s="14">
        <f t="shared" si="43"/>
        <v>74.054720000000003</v>
      </c>
      <c r="I1245" s="14"/>
      <c r="J1245" s="14">
        <f t="shared" si="41"/>
        <v>74.054720000000003</v>
      </c>
      <c r="K1245" s="13">
        <v>62.41</v>
      </c>
      <c r="L1245" s="13">
        <v>8.93</v>
      </c>
      <c r="M1245" s="13">
        <v>2.7147199999999998</v>
      </c>
    </row>
    <row r="1246" spans="1:13" x14ac:dyDescent="0.2">
      <c r="A1246" s="106"/>
      <c r="B1246" s="12" t="s">
        <v>4024</v>
      </c>
      <c r="C1246" s="12" t="s">
        <v>4025</v>
      </c>
      <c r="D1246" s="113" t="s">
        <v>759</v>
      </c>
      <c r="E1246" s="113" t="s">
        <v>2458</v>
      </c>
      <c r="F1246" s="113" t="s">
        <v>2458</v>
      </c>
      <c r="G1246" s="15" t="s">
        <v>2599</v>
      </c>
      <c r="H1246" s="14">
        <f t="shared" si="43"/>
        <v>44.595759999999991</v>
      </c>
      <c r="I1246" s="14"/>
      <c r="J1246" s="14">
        <f t="shared" si="41"/>
        <v>44.595759999999991</v>
      </c>
      <c r="K1246" s="13">
        <v>38.479999999999997</v>
      </c>
      <c r="L1246" s="13">
        <v>4.6900000000000004</v>
      </c>
      <c r="M1246" s="13">
        <v>1.4257600000000001</v>
      </c>
    </row>
    <row r="1247" spans="1:13" x14ac:dyDescent="0.2">
      <c r="A1247" s="106"/>
      <c r="B1247" s="12" t="s">
        <v>4026</v>
      </c>
      <c r="C1247" s="18" t="s">
        <v>4027</v>
      </c>
      <c r="D1247" s="113" t="s">
        <v>7</v>
      </c>
      <c r="E1247" s="113" t="s">
        <v>2461</v>
      </c>
      <c r="F1247" s="113" t="s">
        <v>2461</v>
      </c>
      <c r="G1247" s="15" t="s">
        <v>2599</v>
      </c>
      <c r="H1247" s="14">
        <f t="shared" si="43"/>
        <v>7.7715999999999994</v>
      </c>
      <c r="I1247" s="14"/>
      <c r="J1247" s="14">
        <f t="shared" si="41"/>
        <v>7.7715999999999994</v>
      </c>
      <c r="K1247" s="13">
        <v>5.62</v>
      </c>
      <c r="L1247" s="13">
        <v>1.65</v>
      </c>
      <c r="M1247" s="13">
        <v>0.50159999999999993</v>
      </c>
    </row>
    <row r="1248" spans="1:13" ht="25.5" customHeight="1" x14ac:dyDescent="0.2">
      <c r="A1248" s="106"/>
      <c r="B1248" s="12" t="s">
        <v>4028</v>
      </c>
      <c r="C1248" s="18" t="s">
        <v>4029</v>
      </c>
      <c r="D1248" s="113" t="s">
        <v>7</v>
      </c>
      <c r="E1248" s="113" t="s">
        <v>2458</v>
      </c>
      <c r="F1248" s="113" t="s">
        <v>2458</v>
      </c>
      <c r="G1248" s="15" t="s">
        <v>2599</v>
      </c>
      <c r="H1248" s="14">
        <f t="shared" si="43"/>
        <v>25.04128</v>
      </c>
      <c r="I1248" s="14"/>
      <c r="J1248" s="14">
        <f t="shared" si="41"/>
        <v>25.04128</v>
      </c>
      <c r="K1248" s="13">
        <v>24.95</v>
      </c>
      <c r="L1248" s="13">
        <v>7.0000000000000007E-2</v>
      </c>
      <c r="M1248" s="13">
        <v>2.128E-2</v>
      </c>
    </row>
    <row r="1249" spans="1:13" ht="25.5" x14ac:dyDescent="0.2">
      <c r="A1249" s="106"/>
      <c r="B1249" s="18" t="s">
        <v>4030</v>
      </c>
      <c r="C1249" s="12" t="s">
        <v>4031</v>
      </c>
      <c r="D1249" s="113" t="s">
        <v>245</v>
      </c>
      <c r="E1249" s="113" t="s">
        <v>2633</v>
      </c>
      <c r="F1249" s="113" t="s">
        <v>2633</v>
      </c>
      <c r="G1249" s="15" t="s">
        <v>2599</v>
      </c>
      <c r="H1249" s="14">
        <f t="shared" si="43"/>
        <v>75.608000000000004</v>
      </c>
      <c r="I1249" s="14"/>
      <c r="J1249" s="14">
        <f t="shared" si="41"/>
        <v>75.608000000000004</v>
      </c>
      <c r="K1249" s="13">
        <v>73</v>
      </c>
      <c r="L1249" s="13">
        <v>2</v>
      </c>
      <c r="M1249" s="13">
        <v>0.60799999999999998</v>
      </c>
    </row>
    <row r="1250" spans="1:13" ht="25.5" x14ac:dyDescent="0.2">
      <c r="A1250" s="106"/>
      <c r="B1250" s="12" t="s">
        <v>4032</v>
      </c>
      <c r="C1250" s="12" t="s">
        <v>4033</v>
      </c>
      <c r="D1250" s="113" t="s">
        <v>245</v>
      </c>
      <c r="E1250" s="113" t="s">
        <v>2455</v>
      </c>
      <c r="F1250" s="113" t="s">
        <v>2455</v>
      </c>
      <c r="G1250" s="15" t="s">
        <v>2599</v>
      </c>
      <c r="H1250" s="14">
        <f t="shared" si="43"/>
        <v>121.36960000000001</v>
      </c>
      <c r="I1250" s="14"/>
      <c r="J1250" s="14">
        <f t="shared" si="41"/>
        <v>121.36960000000001</v>
      </c>
      <c r="K1250" s="13">
        <v>40</v>
      </c>
      <c r="L1250" s="13">
        <v>62.4</v>
      </c>
      <c r="M1250" s="13">
        <v>18.9696</v>
      </c>
    </row>
    <row r="1251" spans="1:13" ht="25.5" x14ac:dyDescent="0.2">
      <c r="A1251" s="106"/>
      <c r="B1251" s="12" t="s">
        <v>4032</v>
      </c>
      <c r="C1251" s="12" t="s">
        <v>4033</v>
      </c>
      <c r="D1251" s="113" t="s">
        <v>245</v>
      </c>
      <c r="E1251" s="113" t="s">
        <v>2616</v>
      </c>
      <c r="F1251" s="113" t="s">
        <v>2616</v>
      </c>
      <c r="G1251" s="15" t="s">
        <v>2599</v>
      </c>
      <c r="H1251" s="14">
        <f t="shared" si="43"/>
        <v>138.32160000000002</v>
      </c>
      <c r="I1251" s="14"/>
      <c r="J1251" s="14">
        <f t="shared" si="41"/>
        <v>138.32160000000002</v>
      </c>
      <c r="K1251" s="13">
        <v>40</v>
      </c>
      <c r="L1251" s="13">
        <v>75.400000000000006</v>
      </c>
      <c r="M1251" s="13">
        <v>22.921600000000002</v>
      </c>
    </row>
    <row r="1252" spans="1:13" ht="25.5" x14ac:dyDescent="0.2">
      <c r="A1252" s="106"/>
      <c r="B1252" s="12" t="s">
        <v>4034</v>
      </c>
      <c r="C1252" s="12" t="s">
        <v>4035</v>
      </c>
      <c r="D1252" s="113" t="s">
        <v>245</v>
      </c>
      <c r="E1252" s="113" t="s">
        <v>2616</v>
      </c>
      <c r="F1252" s="113" t="s">
        <v>2616</v>
      </c>
      <c r="G1252" s="15" t="s">
        <v>2599</v>
      </c>
      <c r="H1252" s="14">
        <f t="shared" si="43"/>
        <v>174.49120000000002</v>
      </c>
      <c r="I1252" s="14"/>
      <c r="J1252" s="14">
        <f t="shared" si="41"/>
        <v>174.49120000000002</v>
      </c>
      <c r="K1252" s="13">
        <v>60</v>
      </c>
      <c r="L1252" s="13">
        <v>87.8</v>
      </c>
      <c r="M1252" s="13">
        <v>26.691199999999998</v>
      </c>
    </row>
    <row r="1253" spans="1:13" ht="25.5" x14ac:dyDescent="0.2">
      <c r="A1253" s="106"/>
      <c r="B1253" s="12" t="s">
        <v>4036</v>
      </c>
      <c r="C1253" s="12" t="s">
        <v>4037</v>
      </c>
      <c r="D1253" s="113" t="s">
        <v>245</v>
      </c>
      <c r="E1253" s="113" t="s">
        <v>2652</v>
      </c>
      <c r="F1253" s="113" t="s">
        <v>2652</v>
      </c>
      <c r="G1253" s="15" t="s">
        <v>2599</v>
      </c>
      <c r="H1253" s="14">
        <f t="shared" si="43"/>
        <v>191.32079999999999</v>
      </c>
      <c r="I1253" s="14"/>
      <c r="J1253" s="14">
        <f t="shared" si="41"/>
        <v>191.32079999999999</v>
      </c>
      <c r="K1253" s="13">
        <v>90</v>
      </c>
      <c r="L1253" s="13">
        <v>77.7</v>
      </c>
      <c r="M1253" s="13">
        <v>23.620799999999999</v>
      </c>
    </row>
    <row r="1254" spans="1:13" ht="38.25" x14ac:dyDescent="0.2">
      <c r="A1254" s="106"/>
      <c r="B1254" s="12" t="s">
        <v>4038</v>
      </c>
      <c r="C1254" s="12" t="s">
        <v>4039</v>
      </c>
      <c r="D1254" s="113" t="s">
        <v>245</v>
      </c>
      <c r="E1254" s="113" t="s">
        <v>2616</v>
      </c>
      <c r="F1254" s="113" t="s">
        <v>2616</v>
      </c>
      <c r="G1254" s="15" t="s">
        <v>2599</v>
      </c>
      <c r="H1254" s="14">
        <f t="shared" si="43"/>
        <v>204.53200000000001</v>
      </c>
      <c r="I1254" s="14"/>
      <c r="J1254" s="14">
        <f t="shared" si="41"/>
        <v>204.53200000000001</v>
      </c>
      <c r="K1254" s="13">
        <v>80</v>
      </c>
      <c r="L1254" s="13">
        <v>95.5</v>
      </c>
      <c r="M1254" s="13">
        <v>29.032</v>
      </c>
    </row>
    <row r="1255" spans="1:13" ht="38.25" x14ac:dyDescent="0.2">
      <c r="A1255" s="106"/>
      <c r="B1255" s="12" t="s">
        <v>4038</v>
      </c>
      <c r="C1255" s="12" t="s">
        <v>4039</v>
      </c>
      <c r="D1255" s="113" t="s">
        <v>245</v>
      </c>
      <c r="E1255" s="113" t="s">
        <v>2460</v>
      </c>
      <c r="F1255" s="113" t="s">
        <v>2460</v>
      </c>
      <c r="G1255" s="15" t="s">
        <v>2599</v>
      </c>
      <c r="H1255" s="14">
        <f t="shared" si="43"/>
        <v>204.53200000000001</v>
      </c>
      <c r="I1255" s="14"/>
      <c r="J1255" s="14">
        <f t="shared" si="41"/>
        <v>204.53200000000001</v>
      </c>
      <c r="K1255" s="13">
        <v>80</v>
      </c>
      <c r="L1255" s="13">
        <v>95.5</v>
      </c>
      <c r="M1255" s="13">
        <v>29.032</v>
      </c>
    </row>
    <row r="1256" spans="1:13" x14ac:dyDescent="0.2">
      <c r="A1256" s="106"/>
      <c r="B1256" s="12" t="s">
        <v>4040</v>
      </c>
      <c r="C1256" s="12" t="s">
        <v>4041</v>
      </c>
      <c r="D1256" s="113" t="s">
        <v>245</v>
      </c>
      <c r="E1256" s="113" t="s">
        <v>2460</v>
      </c>
      <c r="F1256" s="113" t="s">
        <v>2460</v>
      </c>
      <c r="G1256" s="15" t="s">
        <v>2599</v>
      </c>
      <c r="H1256" s="14">
        <f t="shared" si="43"/>
        <v>260.65280000000001</v>
      </c>
      <c r="I1256" s="14"/>
      <c r="J1256" s="14">
        <f t="shared" si="41"/>
        <v>260.65280000000001</v>
      </c>
      <c r="K1256" s="13">
        <v>100</v>
      </c>
      <c r="L1256" s="13">
        <v>123.2</v>
      </c>
      <c r="M1256" s="13">
        <v>37.452800000000003</v>
      </c>
    </row>
    <row r="1257" spans="1:13" x14ac:dyDescent="0.2">
      <c r="A1257" s="106"/>
      <c r="B1257" s="12" t="s">
        <v>4040</v>
      </c>
      <c r="C1257" s="12" t="s">
        <v>4041</v>
      </c>
      <c r="D1257" s="113" t="s">
        <v>245</v>
      </c>
      <c r="E1257" s="113" t="s">
        <v>2456</v>
      </c>
      <c r="F1257" s="113" t="s">
        <v>2456</v>
      </c>
      <c r="G1257" s="15" t="s">
        <v>2599</v>
      </c>
      <c r="H1257" s="14">
        <f t="shared" si="43"/>
        <v>191.54079999999999</v>
      </c>
      <c r="I1257" s="14"/>
      <c r="J1257" s="14">
        <f t="shared" si="41"/>
        <v>191.54079999999999</v>
      </c>
      <c r="K1257" s="13">
        <v>100</v>
      </c>
      <c r="L1257" s="13">
        <v>70.2</v>
      </c>
      <c r="M1257" s="13">
        <v>21.340800000000002</v>
      </c>
    </row>
    <row r="1258" spans="1:13" ht="25.5" x14ac:dyDescent="0.2">
      <c r="A1258" s="106"/>
      <c r="B1258" s="12" t="s">
        <v>4042</v>
      </c>
      <c r="C1258" s="12" t="s">
        <v>4043</v>
      </c>
      <c r="D1258" s="113" t="s">
        <v>245</v>
      </c>
      <c r="E1258" s="113" t="s">
        <v>2454</v>
      </c>
      <c r="F1258" s="113" t="s">
        <v>2454</v>
      </c>
      <c r="G1258" s="15" t="s">
        <v>2599</v>
      </c>
      <c r="H1258" s="14">
        <f t="shared" si="43"/>
        <v>173.00800000000001</v>
      </c>
      <c r="I1258" s="14"/>
      <c r="J1258" s="14">
        <f t="shared" si="41"/>
        <v>173.00800000000001</v>
      </c>
      <c r="K1258" s="13">
        <v>40</v>
      </c>
      <c r="L1258" s="13">
        <v>102</v>
      </c>
      <c r="M1258" s="13">
        <v>31.007999999999999</v>
      </c>
    </row>
    <row r="1259" spans="1:13" ht="25.5" x14ac:dyDescent="0.2">
      <c r="A1259" s="106"/>
      <c r="B1259" s="12" t="s">
        <v>4042</v>
      </c>
      <c r="C1259" s="12" t="s">
        <v>4043</v>
      </c>
      <c r="D1259" s="113" t="s">
        <v>245</v>
      </c>
      <c r="E1259" s="113" t="s">
        <v>2601</v>
      </c>
      <c r="F1259" s="113" t="s">
        <v>2601</v>
      </c>
      <c r="G1259" s="15" t="s">
        <v>2599</v>
      </c>
      <c r="H1259" s="14">
        <f t="shared" si="43"/>
        <v>173.00800000000001</v>
      </c>
      <c r="I1259" s="14"/>
      <c r="J1259" s="14">
        <f t="shared" si="41"/>
        <v>173.00800000000001</v>
      </c>
      <c r="K1259" s="13">
        <v>40</v>
      </c>
      <c r="L1259" s="13">
        <v>102</v>
      </c>
      <c r="M1259" s="13">
        <v>31.007999999999999</v>
      </c>
    </row>
    <row r="1260" spans="1:13" x14ac:dyDescent="0.2">
      <c r="A1260" s="106"/>
      <c r="B1260" s="12" t="s">
        <v>4044</v>
      </c>
      <c r="C1260" s="18" t="s">
        <v>4045</v>
      </c>
      <c r="D1260" s="113" t="s">
        <v>245</v>
      </c>
      <c r="E1260" s="113" t="s">
        <v>2601</v>
      </c>
      <c r="F1260" s="113" t="s">
        <v>2601</v>
      </c>
      <c r="G1260" s="15" t="s">
        <v>2599</v>
      </c>
      <c r="H1260" s="14">
        <f t="shared" si="43"/>
        <v>184.32</v>
      </c>
      <c r="I1260" s="14"/>
      <c r="J1260" s="14">
        <f t="shared" si="41"/>
        <v>184.32</v>
      </c>
      <c r="K1260" s="13">
        <v>80</v>
      </c>
      <c r="L1260" s="13">
        <v>80</v>
      </c>
      <c r="M1260" s="13">
        <v>24.32</v>
      </c>
    </row>
    <row r="1261" spans="1:13" ht="25.5" x14ac:dyDescent="0.2">
      <c r="A1261" s="106"/>
      <c r="B1261" s="12" t="s">
        <v>4046</v>
      </c>
      <c r="C1261" s="18" t="s">
        <v>4047</v>
      </c>
      <c r="D1261" s="113" t="s">
        <v>245</v>
      </c>
      <c r="E1261" s="113" t="s">
        <v>2461</v>
      </c>
      <c r="F1261" s="113" t="s">
        <v>2461</v>
      </c>
      <c r="G1261" s="15" t="s">
        <v>2599</v>
      </c>
      <c r="H1261" s="14">
        <f t="shared" si="43"/>
        <v>227.148</v>
      </c>
      <c r="I1261" s="14"/>
      <c r="J1261" s="14">
        <f t="shared" si="41"/>
        <v>227.148</v>
      </c>
      <c r="K1261" s="13">
        <v>130</v>
      </c>
      <c r="L1261" s="13">
        <v>74.5</v>
      </c>
      <c r="M1261" s="13">
        <v>22.648</v>
      </c>
    </row>
    <row r="1262" spans="1:13" ht="25.5" x14ac:dyDescent="0.2">
      <c r="A1262" s="106"/>
      <c r="B1262" s="12" t="s">
        <v>4048</v>
      </c>
      <c r="C1262" s="18" t="s">
        <v>4049</v>
      </c>
      <c r="D1262" s="113" t="s">
        <v>245</v>
      </c>
      <c r="E1262" s="113" t="s">
        <v>2616</v>
      </c>
      <c r="F1262" s="113" t="s">
        <v>2616</v>
      </c>
      <c r="G1262" s="15" t="s">
        <v>2599</v>
      </c>
      <c r="H1262" s="14">
        <f t="shared" si="43"/>
        <v>213.44800000000001</v>
      </c>
      <c r="I1262" s="14"/>
      <c r="J1262" s="14">
        <f t="shared" si="41"/>
        <v>213.44800000000001</v>
      </c>
      <c r="K1262" s="13">
        <v>100</v>
      </c>
      <c r="L1262" s="13">
        <v>87</v>
      </c>
      <c r="M1262" s="13">
        <v>26.448</v>
      </c>
    </row>
    <row r="1263" spans="1:13" ht="25.5" x14ac:dyDescent="0.2">
      <c r="A1263" s="106"/>
      <c r="B1263" s="12" t="s">
        <v>4050</v>
      </c>
      <c r="C1263" s="12" t="s">
        <v>4051</v>
      </c>
      <c r="D1263" s="113" t="s">
        <v>245</v>
      </c>
      <c r="E1263" s="113" t="s">
        <v>2454</v>
      </c>
      <c r="F1263" s="113" t="s">
        <v>2454</v>
      </c>
      <c r="G1263" s="15" t="s">
        <v>2599</v>
      </c>
      <c r="H1263" s="14">
        <f t="shared" si="43"/>
        <v>214.52799999999999</v>
      </c>
      <c r="I1263" s="14"/>
      <c r="J1263" s="14">
        <f t="shared" si="41"/>
        <v>214.52799999999999</v>
      </c>
      <c r="K1263" s="13">
        <v>75</v>
      </c>
      <c r="L1263" s="13">
        <v>107</v>
      </c>
      <c r="M1263" s="13">
        <v>32.527999999999999</v>
      </c>
    </row>
    <row r="1264" spans="1:13" ht="25.5" x14ac:dyDescent="0.2">
      <c r="A1264" s="106"/>
      <c r="B1264" s="12" t="s">
        <v>4052</v>
      </c>
      <c r="C1264" s="12" t="s">
        <v>4053</v>
      </c>
      <c r="D1264" s="113" t="s">
        <v>245</v>
      </c>
      <c r="E1264" s="113" t="s">
        <v>2459</v>
      </c>
      <c r="F1264" s="113" t="s">
        <v>2459</v>
      </c>
      <c r="G1264" s="15" t="s">
        <v>2599</v>
      </c>
      <c r="H1264" s="14">
        <f t="shared" si="43"/>
        <v>251.92</v>
      </c>
      <c r="I1264" s="14"/>
      <c r="J1264" s="14">
        <f t="shared" si="41"/>
        <v>251.92</v>
      </c>
      <c r="K1264" s="13">
        <v>115</v>
      </c>
      <c r="L1264" s="13">
        <v>105</v>
      </c>
      <c r="M1264" s="13">
        <v>31.919999999999998</v>
      </c>
    </row>
    <row r="1265" spans="1:13" ht="25.5" x14ac:dyDescent="0.2">
      <c r="A1265" s="106"/>
      <c r="B1265" s="12" t="s">
        <v>4054</v>
      </c>
      <c r="C1265" s="12" t="s">
        <v>4055</v>
      </c>
      <c r="D1265" s="113" t="s">
        <v>245</v>
      </c>
      <c r="E1265" s="113" t="s">
        <v>2461</v>
      </c>
      <c r="F1265" s="113" t="s">
        <v>2461</v>
      </c>
      <c r="G1265" s="15" t="s">
        <v>2599</v>
      </c>
      <c r="H1265" s="14">
        <f t="shared" si="43"/>
        <v>191.97279999999998</v>
      </c>
      <c r="I1265" s="14"/>
      <c r="J1265" s="14">
        <f t="shared" si="41"/>
        <v>191.97279999999998</v>
      </c>
      <c r="K1265" s="13">
        <v>90</v>
      </c>
      <c r="L1265" s="13">
        <v>78.2</v>
      </c>
      <c r="M1265" s="13">
        <v>23.7728</v>
      </c>
    </row>
    <row r="1266" spans="1:13" ht="25.5" x14ac:dyDescent="0.2">
      <c r="A1266" s="106"/>
      <c r="B1266" s="12" t="s">
        <v>4054</v>
      </c>
      <c r="C1266" s="12" t="s">
        <v>4055</v>
      </c>
      <c r="D1266" s="113" t="s">
        <v>245</v>
      </c>
      <c r="E1266" s="113" t="s">
        <v>2457</v>
      </c>
      <c r="F1266" s="113" t="s">
        <v>2457</v>
      </c>
      <c r="G1266" s="15" t="s">
        <v>2599</v>
      </c>
      <c r="H1266" s="14">
        <f t="shared" si="43"/>
        <v>423.584</v>
      </c>
      <c r="I1266" s="14"/>
      <c r="J1266" s="14">
        <f t="shared" si="41"/>
        <v>423.584</v>
      </c>
      <c r="K1266" s="13">
        <v>168</v>
      </c>
      <c r="L1266" s="13">
        <v>196</v>
      </c>
      <c r="M1266" s="13">
        <v>59.583999999999996</v>
      </c>
    </row>
    <row r="1267" spans="1:13" ht="25.5" x14ac:dyDescent="0.2">
      <c r="A1267" s="106"/>
      <c r="B1267" s="12" t="s">
        <v>4054</v>
      </c>
      <c r="C1267" s="12" t="s">
        <v>4055</v>
      </c>
      <c r="D1267" s="113" t="s">
        <v>245</v>
      </c>
      <c r="E1267" s="113" t="s">
        <v>2633</v>
      </c>
      <c r="F1267" s="113" t="s">
        <v>2633</v>
      </c>
      <c r="G1267" s="15" t="s">
        <v>2599</v>
      </c>
      <c r="H1267" s="14">
        <f t="shared" si="43"/>
        <v>468.61599999999999</v>
      </c>
      <c r="I1267" s="14"/>
      <c r="J1267" s="14">
        <f t="shared" si="41"/>
        <v>468.61599999999999</v>
      </c>
      <c r="K1267" s="13">
        <v>170</v>
      </c>
      <c r="L1267" s="13">
        <v>229</v>
      </c>
      <c r="M1267" s="13">
        <v>69.616</v>
      </c>
    </row>
    <row r="1268" spans="1:13" ht="25.5" x14ac:dyDescent="0.2">
      <c r="A1268" s="106"/>
      <c r="B1268" s="12" t="s">
        <v>4056</v>
      </c>
      <c r="C1268" s="18" t="s">
        <v>4057</v>
      </c>
      <c r="D1268" s="113" t="s">
        <v>245</v>
      </c>
      <c r="E1268" s="113" t="s">
        <v>2456</v>
      </c>
      <c r="F1268" s="113" t="s">
        <v>2456</v>
      </c>
      <c r="G1268" s="36" t="s">
        <v>2447</v>
      </c>
      <c r="H1268" s="14">
        <f t="shared" si="43"/>
        <v>1500</v>
      </c>
      <c r="I1268" s="14">
        <v>1500</v>
      </c>
      <c r="J1268" s="14">
        <f t="shared" si="41"/>
        <v>0</v>
      </c>
      <c r="K1268" s="13"/>
      <c r="L1268" s="13"/>
      <c r="M1268" s="13">
        <v>0</v>
      </c>
    </row>
    <row r="1269" spans="1:13" ht="25.5" x14ac:dyDescent="0.2">
      <c r="A1269" s="106"/>
      <c r="B1269" s="12" t="s">
        <v>4058</v>
      </c>
      <c r="C1269" s="18" t="s">
        <v>4059</v>
      </c>
      <c r="D1269" s="113" t="s">
        <v>245</v>
      </c>
      <c r="E1269" s="113" t="s">
        <v>2460</v>
      </c>
      <c r="F1269" s="113" t="s">
        <v>2460</v>
      </c>
      <c r="G1269" s="36" t="s">
        <v>2447</v>
      </c>
      <c r="H1269" s="14">
        <f t="shared" si="43"/>
        <v>300</v>
      </c>
      <c r="I1269" s="14">
        <v>300</v>
      </c>
      <c r="J1269" s="14">
        <f t="shared" si="41"/>
        <v>0</v>
      </c>
      <c r="K1269" s="13"/>
      <c r="L1269" s="13"/>
      <c r="M1269" s="13">
        <v>0</v>
      </c>
    </row>
    <row r="1270" spans="1:13" ht="25.5" x14ac:dyDescent="0.2">
      <c r="A1270" s="106"/>
      <c r="B1270" s="12" t="s">
        <v>4060</v>
      </c>
      <c r="C1270" s="29" t="s">
        <v>4061</v>
      </c>
      <c r="D1270" s="113" t="s">
        <v>245</v>
      </c>
      <c r="E1270" s="113" t="s">
        <v>2460</v>
      </c>
      <c r="F1270" s="113" t="s">
        <v>2460</v>
      </c>
      <c r="G1270" s="36" t="s">
        <v>2447</v>
      </c>
      <c r="H1270" s="14">
        <f t="shared" si="43"/>
        <v>360</v>
      </c>
      <c r="I1270" s="14">
        <v>360</v>
      </c>
      <c r="J1270" s="14">
        <f t="shared" si="41"/>
        <v>0</v>
      </c>
      <c r="K1270" s="13"/>
      <c r="L1270" s="13"/>
      <c r="M1270" s="13">
        <v>0</v>
      </c>
    </row>
    <row r="1271" spans="1:13" x14ac:dyDescent="0.2">
      <c r="A1271" s="101" t="s">
        <v>2567</v>
      </c>
      <c r="B1271" s="12" t="s">
        <v>2568</v>
      </c>
      <c r="C1271" s="109" t="s">
        <v>4</v>
      </c>
      <c r="D1271" s="113"/>
      <c r="E1271" s="113"/>
      <c r="F1271" s="113"/>
      <c r="G1271" s="15"/>
      <c r="H1271" s="14"/>
      <c r="I1271" s="14"/>
      <c r="J1271" s="14"/>
      <c r="K1271" s="13"/>
      <c r="L1271" s="13"/>
      <c r="M1271" s="13"/>
    </row>
    <row r="1272" spans="1:13" x14ac:dyDescent="0.2">
      <c r="A1272" s="106"/>
      <c r="B1272" s="12" t="s">
        <v>4062</v>
      </c>
      <c r="C1272" s="18" t="s">
        <v>4063</v>
      </c>
      <c r="D1272" s="113" t="s">
        <v>245</v>
      </c>
      <c r="E1272" s="113" t="s">
        <v>2633</v>
      </c>
      <c r="F1272" s="113" t="s">
        <v>2633</v>
      </c>
      <c r="G1272" s="15" t="s">
        <v>2599</v>
      </c>
      <c r="H1272" s="14">
        <f t="shared" ref="H1272:H1281" si="44">I1272+J1272</f>
        <v>34.911999999999999</v>
      </c>
      <c r="I1272" s="14"/>
      <c r="J1272" s="14">
        <f t="shared" si="41"/>
        <v>34.911999999999999</v>
      </c>
      <c r="K1272" s="13">
        <v>31</v>
      </c>
      <c r="L1272" s="13">
        <v>3</v>
      </c>
      <c r="M1272" s="13">
        <v>0.91199999999999992</v>
      </c>
    </row>
    <row r="1273" spans="1:13" ht="25.5" x14ac:dyDescent="0.2">
      <c r="A1273" s="106"/>
      <c r="B1273" s="12" t="s">
        <v>4064</v>
      </c>
      <c r="C1273" s="18" t="s">
        <v>4065</v>
      </c>
      <c r="D1273" s="113" t="s">
        <v>245</v>
      </c>
      <c r="E1273" s="113" t="s">
        <v>2456</v>
      </c>
      <c r="F1273" s="113" t="s">
        <v>2456</v>
      </c>
      <c r="G1273" s="15" t="s">
        <v>2599</v>
      </c>
      <c r="H1273" s="14">
        <f t="shared" si="44"/>
        <v>165.46079999999998</v>
      </c>
      <c r="I1273" s="14"/>
      <c r="J1273" s="14">
        <f t="shared" si="41"/>
        <v>165.46079999999998</v>
      </c>
      <c r="K1273" s="13">
        <v>100</v>
      </c>
      <c r="L1273" s="13">
        <v>50.2</v>
      </c>
      <c r="M1273" s="13">
        <v>15.2608</v>
      </c>
    </row>
    <row r="1274" spans="1:13" ht="38.25" x14ac:dyDescent="0.2">
      <c r="A1274" s="106"/>
      <c r="B1274" s="12" t="s">
        <v>4066</v>
      </c>
      <c r="C1274" s="18" t="s">
        <v>4067</v>
      </c>
      <c r="D1274" s="113" t="s">
        <v>245</v>
      </c>
      <c r="E1274" s="113" t="s">
        <v>2652</v>
      </c>
      <c r="F1274" s="113" t="s">
        <v>2652</v>
      </c>
      <c r="G1274" s="15" t="s">
        <v>2599</v>
      </c>
      <c r="H1274" s="14">
        <f t="shared" si="44"/>
        <v>337.14</v>
      </c>
      <c r="I1274" s="14"/>
      <c r="J1274" s="14">
        <f t="shared" si="41"/>
        <v>337.14</v>
      </c>
      <c r="K1274" s="13">
        <v>210</v>
      </c>
      <c r="L1274" s="13">
        <v>97.5</v>
      </c>
      <c r="M1274" s="13">
        <v>29.64</v>
      </c>
    </row>
    <row r="1275" spans="1:13" ht="12.75" customHeight="1" x14ac:dyDescent="0.2">
      <c r="A1275" s="106"/>
      <c r="B1275" s="12" t="s">
        <v>4068</v>
      </c>
      <c r="C1275" s="18" t="s">
        <v>4069</v>
      </c>
      <c r="D1275" s="113" t="s">
        <v>245</v>
      </c>
      <c r="E1275" s="113" t="s">
        <v>2458</v>
      </c>
      <c r="F1275" s="113" t="s">
        <v>2458</v>
      </c>
      <c r="G1275" s="15" t="s">
        <v>2599</v>
      </c>
      <c r="H1275" s="14">
        <f t="shared" si="44"/>
        <v>210.18</v>
      </c>
      <c r="I1275" s="14"/>
      <c r="J1275" s="14">
        <f t="shared" si="41"/>
        <v>210.18</v>
      </c>
      <c r="K1275" s="13">
        <v>70</v>
      </c>
      <c r="L1275" s="13">
        <v>107.5</v>
      </c>
      <c r="M1275" s="13">
        <v>32.68</v>
      </c>
    </row>
    <row r="1276" spans="1:13" ht="12.75" customHeight="1" x14ac:dyDescent="0.2">
      <c r="A1276" s="106"/>
      <c r="B1276" s="12" t="s">
        <v>4068</v>
      </c>
      <c r="C1276" s="18" t="s">
        <v>4069</v>
      </c>
      <c r="D1276" s="113" t="s">
        <v>245</v>
      </c>
      <c r="E1276" s="113" t="s">
        <v>2455</v>
      </c>
      <c r="F1276" s="113" t="s">
        <v>2455</v>
      </c>
      <c r="G1276" s="15" t="s">
        <v>2599</v>
      </c>
      <c r="H1276" s="14">
        <f t="shared" si="44"/>
        <v>361.94079999999997</v>
      </c>
      <c r="I1276" s="14"/>
      <c r="J1276" s="14">
        <f t="shared" si="41"/>
        <v>361.94079999999997</v>
      </c>
      <c r="K1276" s="13">
        <v>140</v>
      </c>
      <c r="L1276" s="13">
        <v>170.2</v>
      </c>
      <c r="M1276" s="13">
        <v>51.740799999999993</v>
      </c>
    </row>
    <row r="1277" spans="1:13" ht="12.75" customHeight="1" x14ac:dyDescent="0.2">
      <c r="A1277" s="106"/>
      <c r="B1277" s="12" t="s">
        <v>4070</v>
      </c>
      <c r="C1277" s="18" t="s">
        <v>4071</v>
      </c>
      <c r="D1277" s="113" t="s">
        <v>245</v>
      </c>
      <c r="E1277" s="113" t="s">
        <v>2460</v>
      </c>
      <c r="F1277" s="113" t="s">
        <v>2460</v>
      </c>
      <c r="G1277" s="15" t="s">
        <v>2599</v>
      </c>
      <c r="H1277" s="14">
        <f t="shared" si="44"/>
        <v>300.47359999999998</v>
      </c>
      <c r="I1277" s="14"/>
      <c r="J1277" s="14">
        <f t="shared" si="41"/>
        <v>300.47359999999998</v>
      </c>
      <c r="K1277" s="13">
        <v>120</v>
      </c>
      <c r="L1277" s="13">
        <v>138.4</v>
      </c>
      <c r="M1277" s="13">
        <v>42.073599999999999</v>
      </c>
    </row>
    <row r="1278" spans="1:13" ht="12.75" customHeight="1" x14ac:dyDescent="0.2">
      <c r="A1278" s="106"/>
      <c r="B1278" s="12" t="s">
        <v>4072</v>
      </c>
      <c r="C1278" s="18" t="s">
        <v>4073</v>
      </c>
      <c r="D1278" s="113" t="s">
        <v>245</v>
      </c>
      <c r="E1278" s="113" t="s">
        <v>2456</v>
      </c>
      <c r="F1278" s="113" t="s">
        <v>2456</v>
      </c>
      <c r="G1278" s="15" t="s">
        <v>2599</v>
      </c>
      <c r="H1278" s="14">
        <f t="shared" si="44"/>
        <v>163.244</v>
      </c>
      <c r="I1278" s="14"/>
      <c r="J1278" s="14">
        <f t="shared" si="41"/>
        <v>163.244</v>
      </c>
      <c r="K1278" s="13">
        <v>100</v>
      </c>
      <c r="L1278" s="13">
        <v>48.5</v>
      </c>
      <c r="M1278" s="13">
        <v>14.744</v>
      </c>
    </row>
    <row r="1279" spans="1:13" ht="25.5" x14ac:dyDescent="0.2">
      <c r="A1279" s="106"/>
      <c r="B1279" s="12" t="s">
        <v>4074</v>
      </c>
      <c r="C1279" s="18" t="s">
        <v>4075</v>
      </c>
      <c r="D1279" s="113" t="s">
        <v>245</v>
      </c>
      <c r="E1279" s="113" t="s">
        <v>2458</v>
      </c>
      <c r="F1279" s="113" t="s">
        <v>2458</v>
      </c>
      <c r="G1279" s="15" t="s">
        <v>2599</v>
      </c>
      <c r="H1279" s="14">
        <f t="shared" si="44"/>
        <v>302.89359999999999</v>
      </c>
      <c r="I1279" s="14"/>
      <c r="J1279" s="14">
        <f t="shared" si="41"/>
        <v>302.89359999999999</v>
      </c>
      <c r="K1279" s="13">
        <v>67</v>
      </c>
      <c r="L1279" s="13">
        <v>180.9</v>
      </c>
      <c r="M1279" s="13">
        <v>54.993600000000001</v>
      </c>
    </row>
    <row r="1280" spans="1:13" ht="25.5" x14ac:dyDescent="0.2">
      <c r="A1280" s="106"/>
      <c r="B1280" s="12" t="s">
        <v>4074</v>
      </c>
      <c r="C1280" s="12" t="s">
        <v>4075</v>
      </c>
      <c r="D1280" s="113" t="s">
        <v>245</v>
      </c>
      <c r="E1280" s="113" t="s">
        <v>2455</v>
      </c>
      <c r="F1280" s="113" t="s">
        <v>2455</v>
      </c>
      <c r="G1280" s="15" t="s">
        <v>2599</v>
      </c>
      <c r="H1280" s="14">
        <f t="shared" si="44"/>
        <v>272.3888</v>
      </c>
      <c r="I1280" s="14"/>
      <c r="J1280" s="14">
        <f t="shared" si="41"/>
        <v>272.3888</v>
      </c>
      <c r="K1280" s="13">
        <v>100</v>
      </c>
      <c r="L1280" s="13">
        <v>132.19999999999999</v>
      </c>
      <c r="M1280" s="13">
        <v>40.188799999999993</v>
      </c>
    </row>
    <row r="1281" spans="1:13" x14ac:dyDescent="0.2">
      <c r="A1281" s="106"/>
      <c r="B1281" s="12" t="s">
        <v>4076</v>
      </c>
      <c r="C1281" s="12" t="s">
        <v>4077</v>
      </c>
      <c r="D1281" s="113" t="s">
        <v>245</v>
      </c>
      <c r="E1281" s="113" t="s">
        <v>2456</v>
      </c>
      <c r="F1281" s="113" t="s">
        <v>2456</v>
      </c>
      <c r="G1281" s="36" t="s">
        <v>2447</v>
      </c>
      <c r="H1281" s="14">
        <f t="shared" si="44"/>
        <v>594</v>
      </c>
      <c r="I1281" s="14">
        <v>594</v>
      </c>
      <c r="J1281" s="14">
        <f t="shared" si="41"/>
        <v>0</v>
      </c>
      <c r="K1281" s="13"/>
      <c r="L1281" s="13"/>
      <c r="M1281" s="13">
        <v>0</v>
      </c>
    </row>
    <row r="1282" spans="1:13" ht="12.75" customHeight="1" x14ac:dyDescent="0.2">
      <c r="A1282" s="106"/>
      <c r="B1282" s="12"/>
      <c r="C1282" s="115" t="s">
        <v>2425</v>
      </c>
      <c r="D1282" s="113"/>
      <c r="E1282" s="113"/>
      <c r="F1282" s="113"/>
      <c r="G1282" s="15"/>
      <c r="H1282" s="14">
        <f>SUM(H1272:H1281)</f>
        <v>2742.6336000000001</v>
      </c>
      <c r="I1282" s="14">
        <f t="shared" ref="I1282:M1282" si="45">SUM(I1272:I1281)</f>
        <v>594</v>
      </c>
      <c r="J1282" s="14">
        <f t="shared" si="45"/>
        <v>2148.6336000000001</v>
      </c>
      <c r="K1282" s="14">
        <f t="shared" si="45"/>
        <v>938</v>
      </c>
      <c r="L1282" s="14">
        <f t="shared" si="45"/>
        <v>928.39999999999986</v>
      </c>
      <c r="M1282" s="14">
        <f t="shared" si="45"/>
        <v>282.23359999999997</v>
      </c>
    </row>
    <row r="1283" spans="1:13" x14ac:dyDescent="0.2">
      <c r="A1283" s="106" t="s">
        <v>2573</v>
      </c>
      <c r="B1283" s="109" t="s">
        <v>2574</v>
      </c>
      <c r="C1283" s="109" t="s">
        <v>4</v>
      </c>
      <c r="D1283" s="113"/>
      <c r="E1283" s="113"/>
      <c r="F1283" s="113"/>
      <c r="G1283" s="15"/>
      <c r="H1283" s="14"/>
      <c r="I1283" s="14"/>
      <c r="J1283" s="14"/>
      <c r="K1283" s="13"/>
      <c r="L1283" s="13"/>
      <c r="M1283" s="13"/>
    </row>
    <row r="1284" spans="1:13" x14ac:dyDescent="0.2">
      <c r="A1284" s="106"/>
      <c r="B1284" s="12" t="s">
        <v>4078</v>
      </c>
      <c r="C1284" s="12" t="s">
        <v>4079</v>
      </c>
      <c r="D1284" s="113" t="s">
        <v>245</v>
      </c>
      <c r="E1284" s="113" t="s">
        <v>2454</v>
      </c>
      <c r="F1284" s="113" t="s">
        <v>2454</v>
      </c>
      <c r="G1284" s="15" t="s">
        <v>2599</v>
      </c>
      <c r="H1284" s="14">
        <f t="shared" ref="H1284:H1315" si="46">I1284+J1284</f>
        <v>32.607999999999997</v>
      </c>
      <c r="I1284" s="14"/>
      <c r="J1284" s="14">
        <f t="shared" si="41"/>
        <v>32.607999999999997</v>
      </c>
      <c r="K1284" s="13">
        <v>30</v>
      </c>
      <c r="L1284" s="13">
        <v>2</v>
      </c>
      <c r="M1284" s="13">
        <v>0.60799999999999998</v>
      </c>
    </row>
    <row r="1285" spans="1:13" x14ac:dyDescent="0.2">
      <c r="A1285" s="106"/>
      <c r="B1285" s="12" t="s">
        <v>4078</v>
      </c>
      <c r="C1285" s="12" t="s">
        <v>4079</v>
      </c>
      <c r="D1285" s="113" t="s">
        <v>245</v>
      </c>
      <c r="E1285" s="113" t="s">
        <v>2601</v>
      </c>
      <c r="F1285" s="113" t="s">
        <v>2601</v>
      </c>
      <c r="G1285" s="15" t="s">
        <v>2599</v>
      </c>
      <c r="H1285" s="14">
        <f t="shared" si="46"/>
        <v>54.823999999999998</v>
      </c>
      <c r="I1285" s="14"/>
      <c r="J1285" s="14">
        <f t="shared" si="41"/>
        <v>54.823999999999998</v>
      </c>
      <c r="K1285" s="13">
        <v>47</v>
      </c>
      <c r="L1285" s="13">
        <v>6</v>
      </c>
      <c r="M1285" s="13">
        <v>1.8239999999999998</v>
      </c>
    </row>
    <row r="1286" spans="1:13" x14ac:dyDescent="0.2">
      <c r="A1286" s="106"/>
      <c r="B1286" s="12" t="s">
        <v>4078</v>
      </c>
      <c r="C1286" s="12" t="s">
        <v>4079</v>
      </c>
      <c r="D1286" s="113" t="s">
        <v>245</v>
      </c>
      <c r="E1286" s="113" t="s">
        <v>2458</v>
      </c>
      <c r="F1286" s="113" t="s">
        <v>2458</v>
      </c>
      <c r="G1286" s="15" t="s">
        <v>2599</v>
      </c>
      <c r="H1286" s="14">
        <f t="shared" si="46"/>
        <v>68.912000000000006</v>
      </c>
      <c r="I1286" s="14"/>
      <c r="J1286" s="14">
        <f t="shared" si="41"/>
        <v>68.912000000000006</v>
      </c>
      <c r="K1286" s="13">
        <v>65</v>
      </c>
      <c r="L1286" s="13">
        <v>3</v>
      </c>
      <c r="M1286" s="13">
        <v>0.91199999999999992</v>
      </c>
    </row>
    <row r="1287" spans="1:13" x14ac:dyDescent="0.2">
      <c r="A1287" s="106"/>
      <c r="B1287" s="12" t="s">
        <v>4078</v>
      </c>
      <c r="C1287" s="12" t="s">
        <v>4079</v>
      </c>
      <c r="D1287" s="113" t="s">
        <v>245</v>
      </c>
      <c r="E1287" s="113" t="s">
        <v>2455</v>
      </c>
      <c r="F1287" s="113" t="s">
        <v>2455</v>
      </c>
      <c r="G1287" s="15" t="s">
        <v>2599</v>
      </c>
      <c r="H1287" s="14">
        <f t="shared" si="46"/>
        <v>63.911999999999999</v>
      </c>
      <c r="I1287" s="14"/>
      <c r="J1287" s="14">
        <f t="shared" ref="J1287:J1343" si="47">SUM(K1287:M1287)</f>
        <v>63.911999999999999</v>
      </c>
      <c r="K1287" s="13">
        <v>60</v>
      </c>
      <c r="L1287" s="13">
        <v>3</v>
      </c>
      <c r="M1287" s="13">
        <v>0.91199999999999992</v>
      </c>
    </row>
    <row r="1288" spans="1:13" x14ac:dyDescent="0.2">
      <c r="A1288" s="106"/>
      <c r="B1288" s="12" t="s">
        <v>4078</v>
      </c>
      <c r="C1288" s="12" t="s">
        <v>4079</v>
      </c>
      <c r="D1288" s="113" t="s">
        <v>245</v>
      </c>
      <c r="E1288" s="113" t="s">
        <v>2616</v>
      </c>
      <c r="F1288" s="113" t="s">
        <v>2616</v>
      </c>
      <c r="G1288" s="15" t="s">
        <v>2599</v>
      </c>
      <c r="H1288" s="14">
        <f t="shared" si="46"/>
        <v>68.912000000000006</v>
      </c>
      <c r="I1288" s="14"/>
      <c r="J1288" s="14">
        <f t="shared" si="47"/>
        <v>68.912000000000006</v>
      </c>
      <c r="K1288" s="13">
        <v>65</v>
      </c>
      <c r="L1288" s="13">
        <v>3</v>
      </c>
      <c r="M1288" s="13">
        <v>0.91199999999999992</v>
      </c>
    </row>
    <row r="1289" spans="1:13" x14ac:dyDescent="0.2">
      <c r="A1289" s="106"/>
      <c r="B1289" s="12" t="s">
        <v>4078</v>
      </c>
      <c r="C1289" s="12" t="s">
        <v>4079</v>
      </c>
      <c r="D1289" s="113" t="s">
        <v>245</v>
      </c>
      <c r="E1289" s="113" t="s">
        <v>2460</v>
      </c>
      <c r="F1289" s="113" t="s">
        <v>2460</v>
      </c>
      <c r="G1289" s="15" t="s">
        <v>2599</v>
      </c>
      <c r="H1289" s="14">
        <f t="shared" si="46"/>
        <v>75.215999999999994</v>
      </c>
      <c r="I1289" s="14"/>
      <c r="J1289" s="14">
        <f t="shared" si="47"/>
        <v>75.215999999999994</v>
      </c>
      <c r="K1289" s="13">
        <v>70</v>
      </c>
      <c r="L1289" s="13">
        <v>4</v>
      </c>
      <c r="M1289" s="13">
        <v>1.216</v>
      </c>
    </row>
    <row r="1290" spans="1:13" x14ac:dyDescent="0.2">
      <c r="A1290" s="106"/>
      <c r="B1290" s="12" t="s">
        <v>4078</v>
      </c>
      <c r="C1290" s="12" t="s">
        <v>4079</v>
      </c>
      <c r="D1290" s="113" t="s">
        <v>245</v>
      </c>
      <c r="E1290" s="113" t="s">
        <v>2456</v>
      </c>
      <c r="F1290" s="113" t="s">
        <v>2456</v>
      </c>
      <c r="G1290" s="15" t="s">
        <v>2599</v>
      </c>
      <c r="H1290" s="14">
        <f t="shared" si="46"/>
        <v>42.607999999999997</v>
      </c>
      <c r="I1290" s="14"/>
      <c r="J1290" s="14">
        <f t="shared" si="47"/>
        <v>42.607999999999997</v>
      </c>
      <c r="K1290" s="13">
        <v>40</v>
      </c>
      <c r="L1290" s="13">
        <v>2</v>
      </c>
      <c r="M1290" s="13">
        <v>0.60799999999999998</v>
      </c>
    </row>
    <row r="1291" spans="1:13" x14ac:dyDescent="0.2">
      <c r="A1291" s="106"/>
      <c r="B1291" s="12" t="s">
        <v>4078</v>
      </c>
      <c r="C1291" s="12" t="s">
        <v>4079</v>
      </c>
      <c r="D1291" s="113" t="s">
        <v>245</v>
      </c>
      <c r="E1291" s="113" t="s">
        <v>2652</v>
      </c>
      <c r="F1291" s="113" t="s">
        <v>2652</v>
      </c>
      <c r="G1291" s="15" t="s">
        <v>2599</v>
      </c>
      <c r="H1291" s="14">
        <f t="shared" si="46"/>
        <v>42.607999999999997</v>
      </c>
      <c r="I1291" s="14"/>
      <c r="J1291" s="14">
        <f t="shared" si="47"/>
        <v>42.607999999999997</v>
      </c>
      <c r="K1291" s="13">
        <v>40</v>
      </c>
      <c r="L1291" s="13">
        <v>2</v>
      </c>
      <c r="M1291" s="13">
        <v>0.60799999999999998</v>
      </c>
    </row>
    <row r="1292" spans="1:13" x14ac:dyDescent="0.2">
      <c r="A1292" s="106"/>
      <c r="B1292" s="12" t="s">
        <v>4078</v>
      </c>
      <c r="C1292" s="12" t="s">
        <v>4079</v>
      </c>
      <c r="D1292" s="113" t="s">
        <v>245</v>
      </c>
      <c r="E1292" s="113" t="s">
        <v>2461</v>
      </c>
      <c r="F1292" s="113" t="s">
        <v>2461</v>
      </c>
      <c r="G1292" s="15" t="s">
        <v>2599</v>
      </c>
      <c r="H1292" s="14">
        <f t="shared" si="46"/>
        <v>36.956000000000003</v>
      </c>
      <c r="I1292" s="14"/>
      <c r="J1292" s="14">
        <f t="shared" si="47"/>
        <v>36.956000000000003</v>
      </c>
      <c r="K1292" s="13">
        <v>35</v>
      </c>
      <c r="L1292" s="13">
        <v>1.5</v>
      </c>
      <c r="M1292" s="13">
        <v>0.45599999999999996</v>
      </c>
    </row>
    <row r="1293" spans="1:13" x14ac:dyDescent="0.2">
      <c r="A1293" s="106"/>
      <c r="B1293" s="12" t="s">
        <v>4078</v>
      </c>
      <c r="C1293" s="12" t="s">
        <v>4079</v>
      </c>
      <c r="D1293" s="113" t="s">
        <v>245</v>
      </c>
      <c r="E1293" s="113" t="s">
        <v>2457</v>
      </c>
      <c r="F1293" s="113" t="s">
        <v>2457</v>
      </c>
      <c r="G1293" s="15" t="s">
        <v>2599</v>
      </c>
      <c r="H1293" s="14">
        <f t="shared" si="46"/>
        <v>75.215999999999994</v>
      </c>
      <c r="I1293" s="14"/>
      <c r="J1293" s="14">
        <f t="shared" si="47"/>
        <v>75.215999999999994</v>
      </c>
      <c r="K1293" s="13">
        <v>70</v>
      </c>
      <c r="L1293" s="13">
        <v>4</v>
      </c>
      <c r="M1293" s="13">
        <v>1.216</v>
      </c>
    </row>
    <row r="1294" spans="1:13" x14ac:dyDescent="0.2">
      <c r="A1294" s="106"/>
      <c r="B1294" s="12" t="s">
        <v>4078</v>
      </c>
      <c r="C1294" s="12" t="s">
        <v>4079</v>
      </c>
      <c r="D1294" s="113" t="s">
        <v>245</v>
      </c>
      <c r="E1294" s="113" t="s">
        <v>2633</v>
      </c>
      <c r="F1294" s="113" t="s">
        <v>2633</v>
      </c>
      <c r="G1294" s="15" t="s">
        <v>2599</v>
      </c>
      <c r="H1294" s="14">
        <f t="shared" si="46"/>
        <v>63.216000000000001</v>
      </c>
      <c r="I1294" s="14"/>
      <c r="J1294" s="14">
        <f t="shared" si="47"/>
        <v>63.216000000000001</v>
      </c>
      <c r="K1294" s="13">
        <v>58</v>
      </c>
      <c r="L1294" s="13">
        <v>4</v>
      </c>
      <c r="M1294" s="13">
        <v>1.216</v>
      </c>
    </row>
    <row r="1295" spans="1:13" x14ac:dyDescent="0.2">
      <c r="A1295" s="106"/>
      <c r="B1295" s="12" t="s">
        <v>4078</v>
      </c>
      <c r="C1295" s="12" t="s">
        <v>4079</v>
      </c>
      <c r="D1295" s="113" t="s">
        <v>245</v>
      </c>
      <c r="E1295" s="113" t="s">
        <v>2459</v>
      </c>
      <c r="F1295" s="113" t="s">
        <v>2459</v>
      </c>
      <c r="G1295" s="15" t="s">
        <v>2599</v>
      </c>
      <c r="H1295" s="14">
        <f t="shared" si="46"/>
        <v>70.736000000000004</v>
      </c>
      <c r="I1295" s="14"/>
      <c r="J1295" s="14">
        <f t="shared" si="47"/>
        <v>70.736000000000004</v>
      </c>
      <c r="K1295" s="13">
        <v>59</v>
      </c>
      <c r="L1295" s="13">
        <v>9</v>
      </c>
      <c r="M1295" s="13">
        <v>2.7359999999999998</v>
      </c>
    </row>
    <row r="1296" spans="1:13" x14ac:dyDescent="0.2">
      <c r="A1296" s="106"/>
      <c r="B1296" s="12" t="s">
        <v>4080</v>
      </c>
      <c r="C1296" s="12" t="s">
        <v>4079</v>
      </c>
      <c r="D1296" s="113" t="s">
        <v>245</v>
      </c>
      <c r="E1296" s="113" t="s">
        <v>2454</v>
      </c>
      <c r="F1296" s="113" t="s">
        <v>2454</v>
      </c>
      <c r="G1296" s="15" t="s">
        <v>2599</v>
      </c>
      <c r="H1296" s="14">
        <f t="shared" si="46"/>
        <v>32.607999999999997</v>
      </c>
      <c r="I1296" s="14"/>
      <c r="J1296" s="14">
        <f t="shared" si="47"/>
        <v>32.607999999999997</v>
      </c>
      <c r="K1296" s="13">
        <v>30</v>
      </c>
      <c r="L1296" s="13">
        <v>2</v>
      </c>
      <c r="M1296" s="13">
        <v>0.60799999999999998</v>
      </c>
    </row>
    <row r="1297" spans="1:13" x14ac:dyDescent="0.2">
      <c r="A1297" s="106"/>
      <c r="B1297" s="12" t="s">
        <v>4080</v>
      </c>
      <c r="C1297" s="12" t="s">
        <v>4079</v>
      </c>
      <c r="D1297" s="113" t="s">
        <v>245</v>
      </c>
      <c r="E1297" s="113" t="s">
        <v>2601</v>
      </c>
      <c r="F1297" s="113" t="s">
        <v>2601</v>
      </c>
      <c r="G1297" s="15" t="s">
        <v>2599</v>
      </c>
      <c r="H1297" s="14">
        <f t="shared" si="46"/>
        <v>47.823999999999998</v>
      </c>
      <c r="I1297" s="14"/>
      <c r="J1297" s="14">
        <f t="shared" si="47"/>
        <v>47.823999999999998</v>
      </c>
      <c r="K1297" s="13">
        <v>40</v>
      </c>
      <c r="L1297" s="13">
        <v>6</v>
      </c>
      <c r="M1297" s="13">
        <v>1.8239999999999998</v>
      </c>
    </row>
    <row r="1298" spans="1:13" x14ac:dyDescent="0.2">
      <c r="A1298" s="106"/>
      <c r="B1298" s="12" t="s">
        <v>4080</v>
      </c>
      <c r="C1298" s="12" t="s">
        <v>4079</v>
      </c>
      <c r="D1298" s="113" t="s">
        <v>245</v>
      </c>
      <c r="E1298" s="113" t="s">
        <v>2458</v>
      </c>
      <c r="F1298" s="113" t="s">
        <v>2458</v>
      </c>
      <c r="G1298" s="15" t="s">
        <v>2599</v>
      </c>
      <c r="H1298" s="14">
        <f t="shared" si="46"/>
        <v>37.607999999999997</v>
      </c>
      <c r="I1298" s="14"/>
      <c r="J1298" s="14">
        <f t="shared" si="47"/>
        <v>37.607999999999997</v>
      </c>
      <c r="K1298" s="13">
        <v>35</v>
      </c>
      <c r="L1298" s="13">
        <v>2</v>
      </c>
      <c r="M1298" s="13">
        <v>0.60799999999999998</v>
      </c>
    </row>
    <row r="1299" spans="1:13" x14ac:dyDescent="0.2">
      <c r="A1299" s="106"/>
      <c r="B1299" s="12" t="s">
        <v>4080</v>
      </c>
      <c r="C1299" s="12" t="s">
        <v>4079</v>
      </c>
      <c r="D1299" s="113" t="s">
        <v>245</v>
      </c>
      <c r="E1299" s="113" t="s">
        <v>2455</v>
      </c>
      <c r="F1299" s="113" t="s">
        <v>2455</v>
      </c>
      <c r="G1299" s="15" t="s">
        <v>2599</v>
      </c>
      <c r="H1299" s="14">
        <f t="shared" si="46"/>
        <v>42.607999999999997</v>
      </c>
      <c r="I1299" s="14"/>
      <c r="J1299" s="14">
        <f t="shared" si="47"/>
        <v>42.607999999999997</v>
      </c>
      <c r="K1299" s="13">
        <v>40</v>
      </c>
      <c r="L1299" s="13">
        <v>2</v>
      </c>
      <c r="M1299" s="13">
        <v>0.60799999999999998</v>
      </c>
    </row>
    <row r="1300" spans="1:13" x14ac:dyDescent="0.2">
      <c r="A1300" s="106"/>
      <c r="B1300" s="12" t="s">
        <v>4080</v>
      </c>
      <c r="C1300" s="12" t="s">
        <v>4079</v>
      </c>
      <c r="D1300" s="113" t="s">
        <v>245</v>
      </c>
      <c r="E1300" s="113" t="s">
        <v>2616</v>
      </c>
      <c r="F1300" s="113" t="s">
        <v>2616</v>
      </c>
      <c r="G1300" s="15" t="s">
        <v>2599</v>
      </c>
      <c r="H1300" s="14">
        <f t="shared" si="46"/>
        <v>47.607999999999997</v>
      </c>
      <c r="I1300" s="14"/>
      <c r="J1300" s="14">
        <f t="shared" si="47"/>
        <v>47.607999999999997</v>
      </c>
      <c r="K1300" s="13">
        <v>45</v>
      </c>
      <c r="L1300" s="13">
        <v>2</v>
      </c>
      <c r="M1300" s="13">
        <v>0.60799999999999998</v>
      </c>
    </row>
    <row r="1301" spans="1:13" x14ac:dyDescent="0.2">
      <c r="A1301" s="106"/>
      <c r="B1301" s="12" t="s">
        <v>4080</v>
      </c>
      <c r="C1301" s="12" t="s">
        <v>4079</v>
      </c>
      <c r="D1301" s="113" t="s">
        <v>245</v>
      </c>
      <c r="E1301" s="113" t="s">
        <v>2460</v>
      </c>
      <c r="F1301" s="113" t="s">
        <v>2460</v>
      </c>
      <c r="G1301" s="15" t="s">
        <v>2599</v>
      </c>
      <c r="H1301" s="14">
        <f t="shared" si="46"/>
        <v>52.607999999999997</v>
      </c>
      <c r="I1301" s="14"/>
      <c r="J1301" s="14">
        <f t="shared" si="47"/>
        <v>52.607999999999997</v>
      </c>
      <c r="K1301" s="13">
        <v>50</v>
      </c>
      <c r="L1301" s="13">
        <v>2</v>
      </c>
      <c r="M1301" s="13">
        <v>0.60799999999999998</v>
      </c>
    </row>
    <row r="1302" spans="1:13" x14ac:dyDescent="0.2">
      <c r="A1302" s="106"/>
      <c r="B1302" s="12" t="s">
        <v>4080</v>
      </c>
      <c r="C1302" s="12" t="s">
        <v>4079</v>
      </c>
      <c r="D1302" s="113" t="s">
        <v>245</v>
      </c>
      <c r="E1302" s="113" t="s">
        <v>2456</v>
      </c>
      <c r="F1302" s="113" t="s">
        <v>2456</v>
      </c>
      <c r="G1302" s="15" t="s">
        <v>2599</v>
      </c>
      <c r="H1302" s="14">
        <f t="shared" si="46"/>
        <v>27.608000000000001</v>
      </c>
      <c r="I1302" s="14"/>
      <c r="J1302" s="14">
        <f t="shared" si="47"/>
        <v>27.608000000000001</v>
      </c>
      <c r="K1302" s="13">
        <v>25</v>
      </c>
      <c r="L1302" s="13">
        <v>2</v>
      </c>
      <c r="M1302" s="13">
        <v>0.60799999999999998</v>
      </c>
    </row>
    <row r="1303" spans="1:13" x14ac:dyDescent="0.2">
      <c r="A1303" s="106"/>
      <c r="B1303" s="12" t="s">
        <v>4080</v>
      </c>
      <c r="C1303" s="12" t="s">
        <v>4079</v>
      </c>
      <c r="D1303" s="113" t="s">
        <v>245</v>
      </c>
      <c r="E1303" s="113" t="s">
        <v>2652</v>
      </c>
      <c r="F1303" s="113" t="s">
        <v>2652</v>
      </c>
      <c r="G1303" s="15" t="s">
        <v>2599</v>
      </c>
      <c r="H1303" s="14">
        <f t="shared" si="46"/>
        <v>26.956</v>
      </c>
      <c r="I1303" s="14"/>
      <c r="J1303" s="14">
        <f t="shared" si="47"/>
        <v>26.956</v>
      </c>
      <c r="K1303" s="13">
        <v>25</v>
      </c>
      <c r="L1303" s="13">
        <v>1.5</v>
      </c>
      <c r="M1303" s="13">
        <v>0.45599999999999996</v>
      </c>
    </row>
    <row r="1304" spans="1:13" x14ac:dyDescent="0.2">
      <c r="A1304" s="106"/>
      <c r="B1304" s="12" t="s">
        <v>4080</v>
      </c>
      <c r="C1304" s="12" t="s">
        <v>4079</v>
      </c>
      <c r="D1304" s="113" t="s">
        <v>245</v>
      </c>
      <c r="E1304" s="113" t="s">
        <v>2461</v>
      </c>
      <c r="F1304" s="113" t="s">
        <v>2461</v>
      </c>
      <c r="G1304" s="15" t="s">
        <v>2599</v>
      </c>
      <c r="H1304" s="14">
        <f t="shared" si="46"/>
        <v>21.956</v>
      </c>
      <c r="I1304" s="14"/>
      <c r="J1304" s="14">
        <f t="shared" si="47"/>
        <v>21.956</v>
      </c>
      <c r="K1304" s="13">
        <v>20</v>
      </c>
      <c r="L1304" s="13">
        <v>1.5</v>
      </c>
      <c r="M1304" s="13">
        <v>0.45599999999999996</v>
      </c>
    </row>
    <row r="1305" spans="1:13" x14ac:dyDescent="0.2">
      <c r="A1305" s="106"/>
      <c r="B1305" s="12" t="s">
        <v>4080</v>
      </c>
      <c r="C1305" s="12" t="s">
        <v>4079</v>
      </c>
      <c r="D1305" s="113" t="s">
        <v>245</v>
      </c>
      <c r="E1305" s="113" t="s">
        <v>2457</v>
      </c>
      <c r="F1305" s="113" t="s">
        <v>2457</v>
      </c>
      <c r="G1305" s="15" t="s">
        <v>2599</v>
      </c>
      <c r="H1305" s="14">
        <f t="shared" si="46"/>
        <v>48.26</v>
      </c>
      <c r="I1305" s="14"/>
      <c r="J1305" s="14">
        <f t="shared" si="47"/>
        <v>48.26</v>
      </c>
      <c r="K1305" s="13">
        <v>45</v>
      </c>
      <c r="L1305" s="13">
        <v>2.5</v>
      </c>
      <c r="M1305" s="13">
        <v>0.76</v>
      </c>
    </row>
    <row r="1306" spans="1:13" x14ac:dyDescent="0.2">
      <c r="A1306" s="106"/>
      <c r="B1306" s="12" t="s">
        <v>4080</v>
      </c>
      <c r="C1306" s="12" t="s">
        <v>4079</v>
      </c>
      <c r="D1306" s="113" t="s">
        <v>245</v>
      </c>
      <c r="E1306" s="113" t="s">
        <v>2633</v>
      </c>
      <c r="F1306" s="113" t="s">
        <v>2633</v>
      </c>
      <c r="G1306" s="15" t="s">
        <v>2599</v>
      </c>
      <c r="H1306" s="14">
        <f t="shared" si="46"/>
        <v>38.911999999999999</v>
      </c>
      <c r="I1306" s="14"/>
      <c r="J1306" s="14">
        <f t="shared" si="47"/>
        <v>38.911999999999999</v>
      </c>
      <c r="K1306" s="13">
        <v>35</v>
      </c>
      <c r="L1306" s="13">
        <v>3</v>
      </c>
      <c r="M1306" s="13">
        <v>0.91199999999999992</v>
      </c>
    </row>
    <row r="1307" spans="1:13" x14ac:dyDescent="0.2">
      <c r="A1307" s="106"/>
      <c r="B1307" s="12" t="s">
        <v>4080</v>
      </c>
      <c r="C1307" s="12" t="s">
        <v>4079</v>
      </c>
      <c r="D1307" s="113" t="s">
        <v>245</v>
      </c>
      <c r="E1307" s="113" t="s">
        <v>2459</v>
      </c>
      <c r="F1307" s="113" t="s">
        <v>2459</v>
      </c>
      <c r="G1307" s="15" t="s">
        <v>2599</v>
      </c>
      <c r="H1307" s="14">
        <f t="shared" si="46"/>
        <v>47.823999999999998</v>
      </c>
      <c r="I1307" s="14"/>
      <c r="J1307" s="14">
        <f t="shared" si="47"/>
        <v>47.823999999999998</v>
      </c>
      <c r="K1307" s="13">
        <v>40</v>
      </c>
      <c r="L1307" s="13">
        <v>6</v>
      </c>
      <c r="M1307" s="13">
        <v>1.8239999999999998</v>
      </c>
    </row>
    <row r="1308" spans="1:13" x14ac:dyDescent="0.2">
      <c r="A1308" s="106"/>
      <c r="B1308" s="12" t="s">
        <v>4081</v>
      </c>
      <c r="C1308" s="12" t="s">
        <v>4079</v>
      </c>
      <c r="D1308" s="113" t="s">
        <v>245</v>
      </c>
      <c r="E1308" s="113" t="s">
        <v>2454</v>
      </c>
      <c r="F1308" s="113" t="s">
        <v>2454</v>
      </c>
      <c r="G1308" s="15" t="s">
        <v>2599</v>
      </c>
      <c r="H1308" s="14">
        <f t="shared" si="46"/>
        <v>24.498000000000001</v>
      </c>
      <c r="I1308" s="14"/>
      <c r="J1308" s="14">
        <f t="shared" si="47"/>
        <v>24.498000000000001</v>
      </c>
      <c r="K1308" s="13">
        <v>21.89</v>
      </c>
      <c r="L1308" s="13">
        <v>2</v>
      </c>
      <c r="M1308" s="13">
        <v>0.60799999999999998</v>
      </c>
    </row>
    <row r="1309" spans="1:13" x14ac:dyDescent="0.2">
      <c r="A1309" s="106"/>
      <c r="B1309" s="12" t="s">
        <v>4081</v>
      </c>
      <c r="C1309" s="12" t="s">
        <v>4079</v>
      </c>
      <c r="D1309" s="113" t="s">
        <v>245</v>
      </c>
      <c r="E1309" s="113" t="s">
        <v>2601</v>
      </c>
      <c r="F1309" s="113" t="s">
        <v>2601</v>
      </c>
      <c r="G1309" s="15" t="s">
        <v>2599</v>
      </c>
      <c r="H1309" s="14">
        <f t="shared" si="46"/>
        <v>40.623999999999995</v>
      </c>
      <c r="I1309" s="14"/>
      <c r="J1309" s="14">
        <f t="shared" si="47"/>
        <v>40.623999999999995</v>
      </c>
      <c r="K1309" s="13">
        <v>32.799999999999997</v>
      </c>
      <c r="L1309" s="13">
        <v>6</v>
      </c>
      <c r="M1309" s="13">
        <v>1.8239999999999998</v>
      </c>
    </row>
    <row r="1310" spans="1:13" x14ac:dyDescent="0.2">
      <c r="A1310" s="106"/>
      <c r="B1310" s="12" t="s">
        <v>4081</v>
      </c>
      <c r="C1310" s="12" t="s">
        <v>4079</v>
      </c>
      <c r="D1310" s="113" t="s">
        <v>245</v>
      </c>
      <c r="E1310" s="113" t="s">
        <v>2458</v>
      </c>
      <c r="F1310" s="113" t="s">
        <v>2458</v>
      </c>
      <c r="G1310" s="15" t="s">
        <v>2599</v>
      </c>
      <c r="H1310" s="14">
        <f t="shared" si="46"/>
        <v>52.667999999999999</v>
      </c>
      <c r="I1310" s="14"/>
      <c r="J1310" s="14">
        <f t="shared" si="47"/>
        <v>52.667999999999999</v>
      </c>
      <c r="K1310" s="13">
        <v>50.06</v>
      </c>
      <c r="L1310" s="13">
        <v>2</v>
      </c>
      <c r="M1310" s="13">
        <v>0.60799999999999998</v>
      </c>
    </row>
    <row r="1311" spans="1:13" x14ac:dyDescent="0.2">
      <c r="A1311" s="106"/>
      <c r="B1311" s="12" t="s">
        <v>4081</v>
      </c>
      <c r="C1311" s="12" t="s">
        <v>4079</v>
      </c>
      <c r="D1311" s="113" t="s">
        <v>245</v>
      </c>
      <c r="E1311" s="113" t="s">
        <v>2455</v>
      </c>
      <c r="F1311" s="113" t="s">
        <v>2455</v>
      </c>
      <c r="G1311" s="15" t="s">
        <v>2599</v>
      </c>
      <c r="H1311" s="14">
        <f t="shared" si="46"/>
        <v>67.288000000000011</v>
      </c>
      <c r="I1311" s="14"/>
      <c r="J1311" s="14">
        <f t="shared" si="47"/>
        <v>67.288000000000011</v>
      </c>
      <c r="K1311" s="13">
        <v>64.680000000000007</v>
      </c>
      <c r="L1311" s="13">
        <v>2</v>
      </c>
      <c r="M1311" s="13">
        <v>0.60799999999999998</v>
      </c>
    </row>
    <row r="1312" spans="1:13" x14ac:dyDescent="0.2">
      <c r="A1312" s="106"/>
      <c r="B1312" s="12" t="s">
        <v>4081</v>
      </c>
      <c r="C1312" s="12" t="s">
        <v>4079</v>
      </c>
      <c r="D1312" s="113" t="s">
        <v>245</v>
      </c>
      <c r="E1312" s="113" t="s">
        <v>2616</v>
      </c>
      <c r="F1312" s="113" t="s">
        <v>2616</v>
      </c>
      <c r="G1312" s="15" t="s">
        <v>2599</v>
      </c>
      <c r="H1312" s="14">
        <f t="shared" si="46"/>
        <v>62.911999999999999</v>
      </c>
      <c r="I1312" s="14"/>
      <c r="J1312" s="14">
        <f t="shared" si="47"/>
        <v>62.911999999999999</v>
      </c>
      <c r="K1312" s="13">
        <v>59</v>
      </c>
      <c r="L1312" s="13">
        <v>3</v>
      </c>
      <c r="M1312" s="13">
        <v>0.91199999999999992</v>
      </c>
    </row>
    <row r="1313" spans="1:13" x14ac:dyDescent="0.2">
      <c r="A1313" s="106"/>
      <c r="B1313" s="12" t="s">
        <v>4081</v>
      </c>
      <c r="C1313" s="12" t="s">
        <v>4079</v>
      </c>
      <c r="D1313" s="113" t="s">
        <v>245</v>
      </c>
      <c r="E1313" s="113" t="s">
        <v>2460</v>
      </c>
      <c r="F1313" s="113" t="s">
        <v>2460</v>
      </c>
      <c r="G1313" s="15" t="s">
        <v>2599</v>
      </c>
      <c r="H1313" s="14">
        <f t="shared" si="46"/>
        <v>83.604000000000013</v>
      </c>
      <c r="I1313" s="14"/>
      <c r="J1313" s="14">
        <f t="shared" si="47"/>
        <v>83.604000000000013</v>
      </c>
      <c r="K1313" s="13">
        <v>79.040000000000006</v>
      </c>
      <c r="L1313" s="13">
        <v>3.5</v>
      </c>
      <c r="M1313" s="13">
        <v>1.0640000000000001</v>
      </c>
    </row>
    <row r="1314" spans="1:13" x14ac:dyDescent="0.2">
      <c r="A1314" s="106"/>
      <c r="B1314" s="12" t="s">
        <v>4081</v>
      </c>
      <c r="C1314" s="12" t="s">
        <v>4079</v>
      </c>
      <c r="D1314" s="113" t="s">
        <v>245</v>
      </c>
      <c r="E1314" s="113" t="s">
        <v>2456</v>
      </c>
      <c r="F1314" s="113" t="s">
        <v>2456</v>
      </c>
      <c r="G1314" s="15" t="s">
        <v>2599</v>
      </c>
      <c r="H1314" s="14">
        <f t="shared" si="46"/>
        <v>26.608000000000001</v>
      </c>
      <c r="I1314" s="14"/>
      <c r="J1314" s="14">
        <f t="shared" si="47"/>
        <v>26.608000000000001</v>
      </c>
      <c r="K1314" s="13">
        <v>24</v>
      </c>
      <c r="L1314" s="13">
        <v>2</v>
      </c>
      <c r="M1314" s="13">
        <v>0.60799999999999998</v>
      </c>
    </row>
    <row r="1315" spans="1:13" x14ac:dyDescent="0.2">
      <c r="A1315" s="106"/>
      <c r="B1315" s="12" t="s">
        <v>4081</v>
      </c>
      <c r="C1315" s="12" t="s">
        <v>4079</v>
      </c>
      <c r="D1315" s="113" t="s">
        <v>245</v>
      </c>
      <c r="E1315" s="113" t="s">
        <v>2652</v>
      </c>
      <c r="F1315" s="113" t="s">
        <v>2652</v>
      </c>
      <c r="G1315" s="15" t="s">
        <v>2599</v>
      </c>
      <c r="H1315" s="14">
        <f t="shared" si="46"/>
        <v>51.107999999999997</v>
      </c>
      <c r="I1315" s="14"/>
      <c r="J1315" s="14">
        <f t="shared" si="47"/>
        <v>51.107999999999997</v>
      </c>
      <c r="K1315" s="13">
        <v>48.5</v>
      </c>
      <c r="L1315" s="13">
        <v>2</v>
      </c>
      <c r="M1315" s="13">
        <v>0.60799999999999998</v>
      </c>
    </row>
    <row r="1316" spans="1:13" x14ac:dyDescent="0.2">
      <c r="A1316" s="106"/>
      <c r="B1316" s="12" t="s">
        <v>4081</v>
      </c>
      <c r="C1316" s="12" t="s">
        <v>4079</v>
      </c>
      <c r="D1316" s="113" t="s">
        <v>245</v>
      </c>
      <c r="E1316" s="113" t="s">
        <v>2461</v>
      </c>
      <c r="F1316" s="113" t="s">
        <v>2461</v>
      </c>
      <c r="G1316" s="15" t="s">
        <v>2599</v>
      </c>
      <c r="H1316" s="14">
        <f t="shared" ref="H1316:H1343" si="48">I1316+J1316</f>
        <v>27.366</v>
      </c>
      <c r="I1316" s="14"/>
      <c r="J1316" s="14">
        <f t="shared" si="47"/>
        <v>27.366</v>
      </c>
      <c r="K1316" s="13">
        <v>25.41</v>
      </c>
      <c r="L1316" s="13">
        <v>1.5</v>
      </c>
      <c r="M1316" s="13">
        <v>0.45599999999999996</v>
      </c>
    </row>
    <row r="1317" spans="1:13" x14ac:dyDescent="0.2">
      <c r="A1317" s="106"/>
      <c r="B1317" s="12" t="s">
        <v>4081</v>
      </c>
      <c r="C1317" s="12" t="s">
        <v>4079</v>
      </c>
      <c r="D1317" s="113" t="s">
        <v>245</v>
      </c>
      <c r="E1317" s="113" t="s">
        <v>2457</v>
      </c>
      <c r="F1317" s="113" t="s">
        <v>2457</v>
      </c>
      <c r="G1317" s="15" t="s">
        <v>2599</v>
      </c>
      <c r="H1317" s="14">
        <f t="shared" si="48"/>
        <v>67.563999999999993</v>
      </c>
      <c r="I1317" s="14"/>
      <c r="J1317" s="14">
        <f t="shared" si="47"/>
        <v>67.563999999999993</v>
      </c>
      <c r="K1317" s="13">
        <v>63</v>
      </c>
      <c r="L1317" s="13">
        <v>3.5</v>
      </c>
      <c r="M1317" s="13">
        <v>1.0640000000000001</v>
      </c>
    </row>
    <row r="1318" spans="1:13" x14ac:dyDescent="0.2">
      <c r="A1318" s="106"/>
      <c r="B1318" s="12" t="s">
        <v>4081</v>
      </c>
      <c r="C1318" s="12" t="s">
        <v>4079</v>
      </c>
      <c r="D1318" s="113" t="s">
        <v>245</v>
      </c>
      <c r="E1318" s="113" t="s">
        <v>2633</v>
      </c>
      <c r="F1318" s="113" t="s">
        <v>2633</v>
      </c>
      <c r="G1318" s="15" t="s">
        <v>2599</v>
      </c>
      <c r="H1318" s="14">
        <f t="shared" si="48"/>
        <v>53.716000000000001</v>
      </c>
      <c r="I1318" s="14"/>
      <c r="J1318" s="14">
        <f t="shared" si="47"/>
        <v>53.716000000000001</v>
      </c>
      <c r="K1318" s="13">
        <v>48.5</v>
      </c>
      <c r="L1318" s="13">
        <v>4</v>
      </c>
      <c r="M1318" s="13">
        <v>1.216</v>
      </c>
    </row>
    <row r="1319" spans="1:13" x14ac:dyDescent="0.2">
      <c r="A1319" s="106"/>
      <c r="B1319" s="12" t="s">
        <v>4081</v>
      </c>
      <c r="C1319" s="12" t="s">
        <v>4079</v>
      </c>
      <c r="D1319" s="113" t="s">
        <v>245</v>
      </c>
      <c r="E1319" s="113" t="s">
        <v>2459</v>
      </c>
      <c r="F1319" s="113" t="s">
        <v>2459</v>
      </c>
      <c r="G1319" s="15" t="s">
        <v>2599</v>
      </c>
      <c r="H1319" s="14">
        <f t="shared" si="48"/>
        <v>87.160000000000011</v>
      </c>
      <c r="I1319" s="14"/>
      <c r="J1319" s="14">
        <f t="shared" si="47"/>
        <v>87.160000000000011</v>
      </c>
      <c r="K1319" s="13">
        <v>74.12</v>
      </c>
      <c r="L1319" s="13">
        <v>10</v>
      </c>
      <c r="M1319" s="13">
        <v>3.04</v>
      </c>
    </row>
    <row r="1320" spans="1:13" x14ac:dyDescent="0.2">
      <c r="A1320" s="106"/>
      <c r="B1320" s="12" t="s">
        <v>4082</v>
      </c>
      <c r="C1320" s="12" t="s">
        <v>4079</v>
      </c>
      <c r="D1320" s="113" t="s">
        <v>245</v>
      </c>
      <c r="E1320" s="113" t="s">
        <v>2454</v>
      </c>
      <c r="F1320" s="113" t="s">
        <v>2454</v>
      </c>
      <c r="G1320" s="15" t="s">
        <v>2599</v>
      </c>
      <c r="H1320" s="14">
        <f t="shared" si="48"/>
        <v>40.607999999999997</v>
      </c>
      <c r="I1320" s="14"/>
      <c r="J1320" s="14">
        <f t="shared" si="47"/>
        <v>40.607999999999997</v>
      </c>
      <c r="K1320" s="13">
        <v>38</v>
      </c>
      <c r="L1320" s="13">
        <v>2</v>
      </c>
      <c r="M1320" s="13">
        <v>0.60799999999999998</v>
      </c>
    </row>
    <row r="1321" spans="1:13" x14ac:dyDescent="0.2">
      <c r="A1321" s="106"/>
      <c r="B1321" s="12" t="s">
        <v>4082</v>
      </c>
      <c r="C1321" s="12" t="s">
        <v>4079</v>
      </c>
      <c r="D1321" s="113" t="s">
        <v>245</v>
      </c>
      <c r="E1321" s="113" t="s">
        <v>2601</v>
      </c>
      <c r="F1321" s="113" t="s">
        <v>2601</v>
      </c>
      <c r="G1321" s="15" t="s">
        <v>2599</v>
      </c>
      <c r="H1321" s="14">
        <f t="shared" si="48"/>
        <v>55.823999999999998</v>
      </c>
      <c r="I1321" s="14"/>
      <c r="J1321" s="14">
        <f t="shared" si="47"/>
        <v>55.823999999999998</v>
      </c>
      <c r="K1321" s="13">
        <v>48</v>
      </c>
      <c r="L1321" s="13">
        <v>6</v>
      </c>
      <c r="M1321" s="13">
        <v>1.8239999999999998</v>
      </c>
    </row>
    <row r="1322" spans="1:13" x14ac:dyDescent="0.2">
      <c r="A1322" s="106"/>
      <c r="B1322" s="12" t="s">
        <v>4082</v>
      </c>
      <c r="C1322" s="12" t="s">
        <v>4079</v>
      </c>
      <c r="D1322" s="113" t="s">
        <v>245</v>
      </c>
      <c r="E1322" s="113" t="s">
        <v>2458</v>
      </c>
      <c r="F1322" s="113" t="s">
        <v>2458</v>
      </c>
      <c r="G1322" s="15" t="s">
        <v>2599</v>
      </c>
      <c r="H1322" s="14">
        <f t="shared" si="48"/>
        <v>119.21599999999999</v>
      </c>
      <c r="I1322" s="14"/>
      <c r="J1322" s="14">
        <f t="shared" si="47"/>
        <v>119.21599999999999</v>
      </c>
      <c r="K1322" s="13">
        <v>114</v>
      </c>
      <c r="L1322" s="13">
        <v>4</v>
      </c>
      <c r="M1322" s="13">
        <v>1.216</v>
      </c>
    </row>
    <row r="1323" spans="1:13" x14ac:dyDescent="0.2">
      <c r="A1323" s="106"/>
      <c r="B1323" s="12" t="s">
        <v>4082</v>
      </c>
      <c r="C1323" s="12" t="s">
        <v>4079</v>
      </c>
      <c r="D1323" s="113" t="s">
        <v>245</v>
      </c>
      <c r="E1323" s="113" t="s">
        <v>2455</v>
      </c>
      <c r="F1323" s="113" t="s">
        <v>2455</v>
      </c>
      <c r="G1323" s="15" t="s">
        <v>2599</v>
      </c>
      <c r="H1323" s="14">
        <f t="shared" si="48"/>
        <v>169.56399999999999</v>
      </c>
      <c r="I1323" s="14"/>
      <c r="J1323" s="14">
        <f t="shared" si="47"/>
        <v>169.56399999999999</v>
      </c>
      <c r="K1323" s="13">
        <v>165</v>
      </c>
      <c r="L1323" s="13">
        <v>3.5</v>
      </c>
      <c r="M1323" s="13">
        <v>1.0640000000000001</v>
      </c>
    </row>
    <row r="1324" spans="1:13" x14ac:dyDescent="0.2">
      <c r="A1324" s="106"/>
      <c r="B1324" s="12" t="s">
        <v>4082</v>
      </c>
      <c r="C1324" s="12" t="s">
        <v>4079</v>
      </c>
      <c r="D1324" s="113" t="s">
        <v>245</v>
      </c>
      <c r="E1324" s="113" t="s">
        <v>2616</v>
      </c>
      <c r="F1324" s="113" t="s">
        <v>2616</v>
      </c>
      <c r="G1324" s="15" t="s">
        <v>2599</v>
      </c>
      <c r="H1324" s="14">
        <f t="shared" si="48"/>
        <v>241.52</v>
      </c>
      <c r="I1324" s="14"/>
      <c r="J1324" s="14">
        <f t="shared" si="47"/>
        <v>241.52</v>
      </c>
      <c r="K1324" s="13">
        <v>235</v>
      </c>
      <c r="L1324" s="13">
        <v>5</v>
      </c>
      <c r="M1324" s="13">
        <v>1.52</v>
      </c>
    </row>
    <row r="1325" spans="1:13" x14ac:dyDescent="0.2">
      <c r="A1325" s="106"/>
      <c r="B1325" s="12" t="s">
        <v>4082</v>
      </c>
      <c r="C1325" s="12" t="s">
        <v>4079</v>
      </c>
      <c r="D1325" s="113" t="s">
        <v>245</v>
      </c>
      <c r="E1325" s="113" t="s">
        <v>2460</v>
      </c>
      <c r="F1325" s="113" t="s">
        <v>2460</v>
      </c>
      <c r="G1325" s="15" t="s">
        <v>2599</v>
      </c>
      <c r="H1325" s="14">
        <f t="shared" si="48"/>
        <v>156.52000000000001</v>
      </c>
      <c r="I1325" s="14"/>
      <c r="J1325" s="14">
        <f t="shared" si="47"/>
        <v>156.52000000000001</v>
      </c>
      <c r="K1325" s="13">
        <v>150</v>
      </c>
      <c r="L1325" s="13">
        <v>5</v>
      </c>
      <c r="M1325" s="13">
        <v>1.52</v>
      </c>
    </row>
    <row r="1326" spans="1:13" x14ac:dyDescent="0.2">
      <c r="A1326" s="106"/>
      <c r="B1326" s="12" t="s">
        <v>4082</v>
      </c>
      <c r="C1326" s="12" t="s">
        <v>4079</v>
      </c>
      <c r="D1326" s="113" t="s">
        <v>245</v>
      </c>
      <c r="E1326" s="113" t="s">
        <v>2456</v>
      </c>
      <c r="F1326" s="113" t="s">
        <v>2456</v>
      </c>
      <c r="G1326" s="15" t="s">
        <v>2599</v>
      </c>
      <c r="H1326" s="14">
        <f t="shared" si="48"/>
        <v>48.564</v>
      </c>
      <c r="I1326" s="14"/>
      <c r="J1326" s="14">
        <f t="shared" si="47"/>
        <v>48.564</v>
      </c>
      <c r="K1326" s="13">
        <v>44</v>
      </c>
      <c r="L1326" s="13">
        <v>3.5</v>
      </c>
      <c r="M1326" s="13">
        <v>1.0640000000000001</v>
      </c>
    </row>
    <row r="1327" spans="1:13" x14ac:dyDescent="0.2">
      <c r="A1327" s="106"/>
      <c r="B1327" s="12" t="s">
        <v>4082</v>
      </c>
      <c r="C1327" s="12" t="s">
        <v>4079</v>
      </c>
      <c r="D1327" s="113" t="s">
        <v>245</v>
      </c>
      <c r="E1327" s="113" t="s">
        <v>2652</v>
      </c>
      <c r="F1327" s="113" t="s">
        <v>2652</v>
      </c>
      <c r="G1327" s="15" t="s">
        <v>2599</v>
      </c>
      <c r="H1327" s="14">
        <f t="shared" si="48"/>
        <v>142.608</v>
      </c>
      <c r="I1327" s="14"/>
      <c r="J1327" s="14">
        <f t="shared" si="47"/>
        <v>142.608</v>
      </c>
      <c r="K1327" s="13">
        <v>140</v>
      </c>
      <c r="L1327" s="13">
        <v>2</v>
      </c>
      <c r="M1327" s="13">
        <v>0.60799999999999998</v>
      </c>
    </row>
    <row r="1328" spans="1:13" x14ac:dyDescent="0.2">
      <c r="A1328" s="106"/>
      <c r="B1328" s="12" t="s">
        <v>4082</v>
      </c>
      <c r="C1328" s="12" t="s">
        <v>4079</v>
      </c>
      <c r="D1328" s="113" t="s">
        <v>245</v>
      </c>
      <c r="E1328" s="113" t="s">
        <v>2461</v>
      </c>
      <c r="F1328" s="113" t="s">
        <v>2461</v>
      </c>
      <c r="G1328" s="15" t="s">
        <v>2599</v>
      </c>
      <c r="H1328" s="14">
        <f t="shared" si="48"/>
        <v>52.607999999999997</v>
      </c>
      <c r="I1328" s="14"/>
      <c r="J1328" s="14">
        <f t="shared" si="47"/>
        <v>52.607999999999997</v>
      </c>
      <c r="K1328" s="13">
        <v>50</v>
      </c>
      <c r="L1328" s="13">
        <v>2</v>
      </c>
      <c r="M1328" s="13">
        <v>0.60799999999999998</v>
      </c>
    </row>
    <row r="1329" spans="1:13" x14ac:dyDescent="0.2">
      <c r="A1329" s="106"/>
      <c r="B1329" s="12" t="s">
        <v>4082</v>
      </c>
      <c r="C1329" s="12" t="s">
        <v>4079</v>
      </c>
      <c r="D1329" s="113" t="s">
        <v>245</v>
      </c>
      <c r="E1329" s="113" t="s">
        <v>2457</v>
      </c>
      <c r="F1329" s="113" t="s">
        <v>2457</v>
      </c>
      <c r="G1329" s="15" t="s">
        <v>2599</v>
      </c>
      <c r="H1329" s="14">
        <f t="shared" si="48"/>
        <v>186.52</v>
      </c>
      <c r="I1329" s="14"/>
      <c r="J1329" s="14">
        <f t="shared" si="47"/>
        <v>186.52</v>
      </c>
      <c r="K1329" s="13">
        <v>180</v>
      </c>
      <c r="L1329" s="13">
        <v>5</v>
      </c>
      <c r="M1329" s="13">
        <v>1.52</v>
      </c>
    </row>
    <row r="1330" spans="1:13" x14ac:dyDescent="0.2">
      <c r="A1330" s="106"/>
      <c r="B1330" s="12" t="s">
        <v>4082</v>
      </c>
      <c r="C1330" s="12" t="s">
        <v>4079</v>
      </c>
      <c r="D1330" s="113" t="s">
        <v>245</v>
      </c>
      <c r="E1330" s="113" t="s">
        <v>2633</v>
      </c>
      <c r="F1330" s="113" t="s">
        <v>2633</v>
      </c>
      <c r="G1330" s="15" t="s">
        <v>2599</v>
      </c>
      <c r="H1330" s="14">
        <f t="shared" si="48"/>
        <v>143.04</v>
      </c>
      <c r="I1330" s="14"/>
      <c r="J1330" s="14">
        <f t="shared" si="47"/>
        <v>143.04</v>
      </c>
      <c r="K1330" s="13">
        <v>130</v>
      </c>
      <c r="L1330" s="13">
        <v>10</v>
      </c>
      <c r="M1330" s="13">
        <v>3.04</v>
      </c>
    </row>
    <row r="1331" spans="1:13" x14ac:dyDescent="0.2">
      <c r="A1331" s="106"/>
      <c r="B1331" s="12" t="s">
        <v>4082</v>
      </c>
      <c r="C1331" s="12" t="s">
        <v>4079</v>
      </c>
      <c r="D1331" s="113" t="s">
        <v>245</v>
      </c>
      <c r="E1331" s="113" t="s">
        <v>2459</v>
      </c>
      <c r="F1331" s="113" t="s">
        <v>2459</v>
      </c>
      <c r="G1331" s="15" t="s">
        <v>2599</v>
      </c>
      <c r="H1331" s="14">
        <f t="shared" si="48"/>
        <v>143.04</v>
      </c>
      <c r="I1331" s="14"/>
      <c r="J1331" s="14">
        <f t="shared" si="47"/>
        <v>143.04</v>
      </c>
      <c r="K1331" s="13">
        <v>130</v>
      </c>
      <c r="L1331" s="13">
        <v>10</v>
      </c>
      <c r="M1331" s="13">
        <v>3.04</v>
      </c>
    </row>
    <row r="1332" spans="1:13" x14ac:dyDescent="0.2">
      <c r="A1332" s="106"/>
      <c r="B1332" s="12" t="s">
        <v>4083</v>
      </c>
      <c r="C1332" s="12" t="s">
        <v>4079</v>
      </c>
      <c r="D1332" s="113" t="s">
        <v>245</v>
      </c>
      <c r="E1332" s="113" t="s">
        <v>2454</v>
      </c>
      <c r="F1332" s="113" t="s">
        <v>2454</v>
      </c>
      <c r="G1332" s="15" t="s">
        <v>2599</v>
      </c>
      <c r="H1332" s="14">
        <f t="shared" si="48"/>
        <v>84.563999999999993</v>
      </c>
      <c r="I1332" s="14"/>
      <c r="J1332" s="14">
        <f t="shared" si="47"/>
        <v>84.563999999999993</v>
      </c>
      <c r="K1332" s="13">
        <v>80</v>
      </c>
      <c r="L1332" s="13">
        <v>3.5</v>
      </c>
      <c r="M1332" s="13">
        <v>1.0640000000000001</v>
      </c>
    </row>
    <row r="1333" spans="1:13" x14ac:dyDescent="0.2">
      <c r="A1333" s="106"/>
      <c r="B1333" s="12" t="s">
        <v>4083</v>
      </c>
      <c r="C1333" s="12" t="s">
        <v>4079</v>
      </c>
      <c r="D1333" s="113" t="s">
        <v>245</v>
      </c>
      <c r="E1333" s="113" t="s">
        <v>2601</v>
      </c>
      <c r="F1333" s="113" t="s">
        <v>2601</v>
      </c>
      <c r="G1333" s="15" t="s">
        <v>2599</v>
      </c>
      <c r="H1333" s="14">
        <f t="shared" si="48"/>
        <v>154.34399999999999</v>
      </c>
      <c r="I1333" s="14"/>
      <c r="J1333" s="14">
        <f t="shared" si="47"/>
        <v>154.34399999999999</v>
      </c>
      <c r="K1333" s="13">
        <v>140</v>
      </c>
      <c r="L1333" s="13">
        <v>11</v>
      </c>
      <c r="M1333" s="13">
        <v>3.3439999999999999</v>
      </c>
    </row>
    <row r="1334" spans="1:13" x14ac:dyDescent="0.2">
      <c r="A1334" s="106"/>
      <c r="B1334" s="12" t="s">
        <v>4083</v>
      </c>
      <c r="C1334" s="12" t="s">
        <v>4079</v>
      </c>
      <c r="D1334" s="113" t="s">
        <v>245</v>
      </c>
      <c r="E1334" s="113" t="s">
        <v>2458</v>
      </c>
      <c r="F1334" s="113" t="s">
        <v>2458</v>
      </c>
      <c r="G1334" s="15" t="s">
        <v>2599</v>
      </c>
      <c r="H1334" s="14">
        <f t="shared" si="48"/>
        <v>146.56399999999999</v>
      </c>
      <c r="I1334" s="14"/>
      <c r="J1334" s="14">
        <f t="shared" si="47"/>
        <v>146.56399999999999</v>
      </c>
      <c r="K1334" s="13">
        <v>142</v>
      </c>
      <c r="L1334" s="13">
        <v>3.5</v>
      </c>
      <c r="M1334" s="13">
        <v>1.0640000000000001</v>
      </c>
    </row>
    <row r="1335" spans="1:13" x14ac:dyDescent="0.2">
      <c r="A1335" s="106"/>
      <c r="B1335" s="12" t="s">
        <v>4083</v>
      </c>
      <c r="C1335" s="12" t="s">
        <v>4079</v>
      </c>
      <c r="D1335" s="113" t="s">
        <v>245</v>
      </c>
      <c r="E1335" s="113" t="s">
        <v>2455</v>
      </c>
      <c r="F1335" s="113" t="s">
        <v>2455</v>
      </c>
      <c r="G1335" s="15" t="s">
        <v>2599</v>
      </c>
      <c r="H1335" s="14">
        <f t="shared" si="48"/>
        <v>215.21600000000001</v>
      </c>
      <c r="I1335" s="14"/>
      <c r="J1335" s="14">
        <f t="shared" si="47"/>
        <v>215.21600000000001</v>
      </c>
      <c r="K1335" s="13">
        <v>210</v>
      </c>
      <c r="L1335" s="13">
        <v>4</v>
      </c>
      <c r="M1335" s="13">
        <v>1.216</v>
      </c>
    </row>
    <row r="1336" spans="1:13" x14ac:dyDescent="0.2">
      <c r="A1336" s="106"/>
      <c r="B1336" s="12" t="s">
        <v>4083</v>
      </c>
      <c r="C1336" s="12" t="s">
        <v>4079</v>
      </c>
      <c r="D1336" s="113" t="s">
        <v>245</v>
      </c>
      <c r="E1336" s="113" t="s">
        <v>2616</v>
      </c>
      <c r="F1336" s="113" t="s">
        <v>2616</v>
      </c>
      <c r="G1336" s="15" t="s">
        <v>2599</v>
      </c>
      <c r="H1336" s="14">
        <f t="shared" si="48"/>
        <v>333.04</v>
      </c>
      <c r="I1336" s="14"/>
      <c r="J1336" s="14">
        <f t="shared" si="47"/>
        <v>333.04</v>
      </c>
      <c r="K1336" s="13">
        <v>320</v>
      </c>
      <c r="L1336" s="13">
        <v>10</v>
      </c>
      <c r="M1336" s="13">
        <v>3.04</v>
      </c>
    </row>
    <row r="1337" spans="1:13" x14ac:dyDescent="0.2">
      <c r="A1337" s="106"/>
      <c r="B1337" s="12" t="s">
        <v>4083</v>
      </c>
      <c r="C1337" s="12" t="s">
        <v>4079</v>
      </c>
      <c r="D1337" s="113" t="s">
        <v>245</v>
      </c>
      <c r="E1337" s="113" t="s">
        <v>2460</v>
      </c>
      <c r="F1337" s="113" t="s">
        <v>2460</v>
      </c>
      <c r="G1337" s="15" t="s">
        <v>2599</v>
      </c>
      <c r="H1337" s="14">
        <f t="shared" si="48"/>
        <v>308.476</v>
      </c>
      <c r="I1337" s="14"/>
      <c r="J1337" s="14">
        <f t="shared" si="47"/>
        <v>308.476</v>
      </c>
      <c r="K1337" s="13">
        <v>300</v>
      </c>
      <c r="L1337" s="13">
        <v>6.5</v>
      </c>
      <c r="M1337" s="13">
        <v>1.976</v>
      </c>
    </row>
    <row r="1338" spans="1:13" x14ac:dyDescent="0.2">
      <c r="A1338" s="106"/>
      <c r="B1338" s="12" t="s">
        <v>4083</v>
      </c>
      <c r="C1338" s="12" t="s">
        <v>4079</v>
      </c>
      <c r="D1338" s="113" t="s">
        <v>245</v>
      </c>
      <c r="E1338" s="113" t="s">
        <v>2456</v>
      </c>
      <c r="F1338" s="113" t="s">
        <v>2456</v>
      </c>
      <c r="G1338" s="15" t="s">
        <v>2599</v>
      </c>
      <c r="H1338" s="14">
        <f t="shared" si="48"/>
        <v>73.912000000000006</v>
      </c>
      <c r="I1338" s="14"/>
      <c r="J1338" s="14">
        <f t="shared" si="47"/>
        <v>73.912000000000006</v>
      </c>
      <c r="K1338" s="13">
        <v>70</v>
      </c>
      <c r="L1338" s="13">
        <v>3</v>
      </c>
      <c r="M1338" s="13">
        <v>0.91199999999999992</v>
      </c>
    </row>
    <row r="1339" spans="1:13" x14ac:dyDescent="0.2">
      <c r="A1339" s="106"/>
      <c r="B1339" s="12" t="s">
        <v>4083</v>
      </c>
      <c r="C1339" s="12" t="s">
        <v>4079</v>
      </c>
      <c r="D1339" s="113" t="s">
        <v>245</v>
      </c>
      <c r="E1339" s="113" t="s">
        <v>2652</v>
      </c>
      <c r="F1339" s="113" t="s">
        <v>2652</v>
      </c>
      <c r="G1339" s="15" t="s">
        <v>2599</v>
      </c>
      <c r="H1339" s="14">
        <f t="shared" si="48"/>
        <v>172.56399999999999</v>
      </c>
      <c r="I1339" s="14"/>
      <c r="J1339" s="14">
        <f t="shared" si="47"/>
        <v>172.56399999999999</v>
      </c>
      <c r="K1339" s="13">
        <v>168</v>
      </c>
      <c r="L1339" s="13">
        <v>3.5</v>
      </c>
      <c r="M1339" s="13">
        <v>1.0640000000000001</v>
      </c>
    </row>
    <row r="1340" spans="1:13" x14ac:dyDescent="0.2">
      <c r="A1340" s="106"/>
      <c r="B1340" s="12" t="s">
        <v>4083</v>
      </c>
      <c r="C1340" s="12" t="s">
        <v>4079</v>
      </c>
      <c r="D1340" s="113" t="s">
        <v>245</v>
      </c>
      <c r="E1340" s="113" t="s">
        <v>2461</v>
      </c>
      <c r="F1340" s="113" t="s">
        <v>2461</v>
      </c>
      <c r="G1340" s="15" t="s">
        <v>2599</v>
      </c>
      <c r="H1340" s="14">
        <f t="shared" si="48"/>
        <v>52.607999999999997</v>
      </c>
      <c r="I1340" s="14"/>
      <c r="J1340" s="14">
        <f t="shared" si="47"/>
        <v>52.607999999999997</v>
      </c>
      <c r="K1340" s="13">
        <v>50</v>
      </c>
      <c r="L1340" s="13">
        <v>2</v>
      </c>
      <c r="M1340" s="13">
        <v>0.60799999999999998</v>
      </c>
    </row>
    <row r="1341" spans="1:13" x14ac:dyDescent="0.2">
      <c r="A1341" s="106"/>
      <c r="B1341" s="12" t="s">
        <v>4083</v>
      </c>
      <c r="C1341" s="12" t="s">
        <v>4079</v>
      </c>
      <c r="D1341" s="113" t="s">
        <v>245</v>
      </c>
      <c r="E1341" s="113" t="s">
        <v>2457</v>
      </c>
      <c r="F1341" s="113" t="s">
        <v>2457</v>
      </c>
      <c r="G1341" s="15" t="s">
        <v>2599</v>
      </c>
      <c r="H1341" s="14">
        <f t="shared" si="48"/>
        <v>216.52</v>
      </c>
      <c r="I1341" s="14"/>
      <c r="J1341" s="14">
        <f t="shared" si="47"/>
        <v>216.52</v>
      </c>
      <c r="K1341" s="13">
        <v>210</v>
      </c>
      <c r="L1341" s="13">
        <v>5</v>
      </c>
      <c r="M1341" s="13">
        <v>1.52</v>
      </c>
    </row>
    <row r="1342" spans="1:13" x14ac:dyDescent="0.2">
      <c r="A1342" s="106"/>
      <c r="B1342" s="12" t="s">
        <v>4083</v>
      </c>
      <c r="C1342" s="12" t="s">
        <v>4079</v>
      </c>
      <c r="D1342" s="113" t="s">
        <v>245</v>
      </c>
      <c r="E1342" s="113" t="s">
        <v>2633</v>
      </c>
      <c r="F1342" s="113" t="s">
        <v>2633</v>
      </c>
      <c r="G1342" s="15" t="s">
        <v>2599</v>
      </c>
      <c r="H1342" s="14">
        <f t="shared" si="48"/>
        <v>195.648</v>
      </c>
      <c r="I1342" s="14"/>
      <c r="J1342" s="14">
        <f t="shared" si="47"/>
        <v>195.648</v>
      </c>
      <c r="K1342" s="13">
        <v>180</v>
      </c>
      <c r="L1342" s="13">
        <v>12</v>
      </c>
      <c r="M1342" s="13">
        <v>3.6479999999999997</v>
      </c>
    </row>
    <row r="1343" spans="1:13" x14ac:dyDescent="0.2">
      <c r="A1343" s="106"/>
      <c r="B1343" s="12" t="s">
        <v>4083</v>
      </c>
      <c r="C1343" s="12" t="s">
        <v>4079</v>
      </c>
      <c r="D1343" s="113" t="s">
        <v>245</v>
      </c>
      <c r="E1343" s="113" t="s">
        <v>2459</v>
      </c>
      <c r="F1343" s="113" t="s">
        <v>2459</v>
      </c>
      <c r="G1343" s="15" t="s">
        <v>2599</v>
      </c>
      <c r="H1343" s="14">
        <f t="shared" si="48"/>
        <v>167.648</v>
      </c>
      <c r="I1343" s="14"/>
      <c r="J1343" s="14">
        <f t="shared" si="47"/>
        <v>167.648</v>
      </c>
      <c r="K1343" s="13">
        <v>152</v>
      </c>
      <c r="L1343" s="13">
        <v>12</v>
      </c>
      <c r="M1343" s="13">
        <v>3.6479999999999997</v>
      </c>
    </row>
    <row r="1344" spans="1:13" ht="12.75" customHeight="1" x14ac:dyDescent="0.2">
      <c r="A1344" s="106"/>
      <c r="B1344" s="12"/>
      <c r="C1344" s="115" t="s">
        <v>4084</v>
      </c>
      <c r="D1344" s="113"/>
      <c r="E1344" s="113"/>
      <c r="F1344" s="113"/>
      <c r="G1344" s="15"/>
      <c r="H1344" s="14">
        <f>SUM(H1284:H1343)</f>
        <v>5433.956000000001</v>
      </c>
      <c r="I1344" s="14">
        <f t="shared" ref="I1344:M1344" si="49">SUM(I1284:I1343)</f>
        <v>0</v>
      </c>
      <c r="J1344" s="14">
        <f t="shared" si="49"/>
        <v>5433.956000000001</v>
      </c>
      <c r="K1344" s="14">
        <f t="shared" si="49"/>
        <v>5106</v>
      </c>
      <c r="L1344" s="14">
        <f t="shared" si="49"/>
        <v>251.5</v>
      </c>
      <c r="M1344" s="14">
        <f t="shared" si="49"/>
        <v>76.456000000000003</v>
      </c>
    </row>
  </sheetData>
  <mergeCells count="9">
    <mergeCell ref="A4:A5"/>
    <mergeCell ref="B4:B5"/>
    <mergeCell ref="C4:C5"/>
    <mergeCell ref="H4:H5"/>
    <mergeCell ref="J4:M4"/>
    <mergeCell ref="H2:M2"/>
    <mergeCell ref="D4:D5"/>
    <mergeCell ref="E4:F4"/>
    <mergeCell ref="G4:G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90" firstPageNumber="129" orientation="landscape" useFirstPageNumber="1" r:id="rId1"/>
  <headerFooter>
    <oddHeader>&amp;CЗЭС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772"/>
  <sheetViews>
    <sheetView workbookViewId="0">
      <selection activeCell="B4" sqref="B4:B5"/>
    </sheetView>
  </sheetViews>
  <sheetFormatPr defaultRowHeight="12.75" x14ac:dyDescent="0.2"/>
  <cols>
    <col min="1" max="1" width="3.140625" style="94" customWidth="1"/>
    <col min="2" max="2" width="31.7109375" style="107" customWidth="1"/>
    <col min="3" max="3" width="47.5703125" style="107" customWidth="1"/>
    <col min="4" max="4" width="5.140625" style="1" customWidth="1"/>
    <col min="5" max="6" width="6" style="1" customWidth="1"/>
    <col min="7" max="7" width="10" style="8" customWidth="1"/>
    <col min="8" max="8" width="8.5703125" style="125" customWidth="1"/>
    <col min="9" max="9" width="7.85546875" style="125" customWidth="1"/>
    <col min="10" max="10" width="8.28515625" style="125" customWidth="1"/>
    <col min="11" max="11" width="7.42578125" style="125" customWidth="1"/>
    <col min="12" max="12" width="7.140625" style="125" customWidth="1"/>
    <col min="13" max="13" width="6.140625" style="125" customWidth="1"/>
    <col min="14" max="16384" width="9.140625" style="46"/>
  </cols>
  <sheetData>
    <row r="2" spans="1:13" x14ac:dyDescent="0.2">
      <c r="B2" s="10" t="s">
        <v>2440</v>
      </c>
      <c r="C2" s="30" t="s">
        <v>4085</v>
      </c>
      <c r="D2" s="116"/>
      <c r="F2" s="116"/>
      <c r="G2" s="180" t="s">
        <v>4086</v>
      </c>
      <c r="H2" s="183"/>
      <c r="I2" s="183"/>
      <c r="J2" s="183"/>
      <c r="K2" s="183"/>
    </row>
    <row r="4" spans="1:13" ht="12.75" customHeight="1" x14ac:dyDescent="0.2">
      <c r="A4" s="179" t="s">
        <v>0</v>
      </c>
      <c r="B4" s="179" t="s">
        <v>2442</v>
      </c>
      <c r="C4" s="179" t="s">
        <v>1</v>
      </c>
      <c r="D4" s="179" t="s">
        <v>2443</v>
      </c>
      <c r="E4" s="179" t="s">
        <v>2444</v>
      </c>
      <c r="F4" s="179"/>
      <c r="G4" s="179" t="s">
        <v>2445</v>
      </c>
      <c r="H4" s="182" t="s">
        <v>4087</v>
      </c>
      <c r="I4" s="126" t="s">
        <v>2447</v>
      </c>
      <c r="J4" s="182" t="s">
        <v>2</v>
      </c>
      <c r="K4" s="182"/>
      <c r="L4" s="182"/>
      <c r="M4" s="182"/>
    </row>
    <row r="5" spans="1:13" ht="36" customHeight="1" x14ac:dyDescent="0.2">
      <c r="A5" s="179"/>
      <c r="B5" s="179"/>
      <c r="C5" s="179"/>
      <c r="D5" s="179"/>
      <c r="E5" s="97" t="s">
        <v>2448</v>
      </c>
      <c r="F5" s="97" t="s">
        <v>2449</v>
      </c>
      <c r="G5" s="179"/>
      <c r="H5" s="182"/>
      <c r="I5" s="126" t="s">
        <v>3</v>
      </c>
      <c r="J5" s="126" t="s">
        <v>3</v>
      </c>
      <c r="K5" s="126" t="s">
        <v>2450</v>
      </c>
      <c r="L5" s="126" t="s">
        <v>2451</v>
      </c>
      <c r="M5" s="126" t="s">
        <v>2452</v>
      </c>
    </row>
    <row r="6" spans="1:13" x14ac:dyDescent="0.2">
      <c r="A6" s="117" t="s">
        <v>2462</v>
      </c>
      <c r="B6" s="118" t="s">
        <v>2463</v>
      </c>
      <c r="C6" s="12" t="s">
        <v>4</v>
      </c>
      <c r="D6" s="31"/>
      <c r="E6" s="31"/>
      <c r="F6" s="31"/>
      <c r="G6" s="32"/>
      <c r="H6" s="119"/>
      <c r="I6" s="120"/>
      <c r="J6" s="120"/>
      <c r="K6" s="120"/>
      <c r="L6" s="120"/>
      <c r="M6" s="120"/>
    </row>
    <row r="7" spans="1:13" ht="25.5" x14ac:dyDescent="0.2">
      <c r="A7" s="117"/>
      <c r="B7" s="12" t="s">
        <v>4088</v>
      </c>
      <c r="C7" s="12" t="s">
        <v>7187</v>
      </c>
      <c r="D7" s="31" t="s">
        <v>2871</v>
      </c>
      <c r="E7" s="31" t="s">
        <v>2458</v>
      </c>
      <c r="F7" s="31" t="s">
        <v>2458</v>
      </c>
      <c r="G7" s="32" t="s">
        <v>2471</v>
      </c>
      <c r="H7" s="35">
        <v>93.150933241931867</v>
      </c>
      <c r="I7" s="35"/>
      <c r="J7" s="35">
        <v>93.150933241931867</v>
      </c>
      <c r="K7" s="34">
        <v>83.780269899529401</v>
      </c>
      <c r="L7" s="34">
        <v>7.1860915202472944</v>
      </c>
      <c r="M7" s="34">
        <v>2.1845718221551773</v>
      </c>
    </row>
    <row r="8" spans="1:13" x14ac:dyDescent="0.2">
      <c r="A8" s="117"/>
      <c r="B8" s="12" t="s">
        <v>4088</v>
      </c>
      <c r="C8" s="12" t="s">
        <v>7188</v>
      </c>
      <c r="D8" s="31" t="s">
        <v>2871</v>
      </c>
      <c r="E8" s="31" t="s">
        <v>2456</v>
      </c>
      <c r="F8" s="31" t="s">
        <v>2456</v>
      </c>
      <c r="G8" s="32" t="s">
        <v>2471</v>
      </c>
      <c r="H8" s="35">
        <v>11.792104125410917</v>
      </c>
      <c r="I8" s="35"/>
      <c r="J8" s="35">
        <v>11.792104125410917</v>
      </c>
      <c r="K8" s="34">
        <v>1.4985724235294118</v>
      </c>
      <c r="L8" s="34">
        <v>7.893812654817105</v>
      </c>
      <c r="M8" s="34">
        <v>2.3997190470644001</v>
      </c>
    </row>
    <row r="9" spans="1:13" ht="25.5" x14ac:dyDescent="0.2">
      <c r="A9" s="117"/>
      <c r="B9" s="12" t="s">
        <v>4088</v>
      </c>
      <c r="C9" s="12" t="s">
        <v>7189</v>
      </c>
      <c r="D9" s="31" t="s">
        <v>2871</v>
      </c>
      <c r="E9" s="31" t="s">
        <v>2458</v>
      </c>
      <c r="F9" s="31" t="s">
        <v>2458</v>
      </c>
      <c r="G9" s="32" t="s">
        <v>2471</v>
      </c>
      <c r="H9" s="35">
        <v>83.491876669551047</v>
      </c>
      <c r="I9" s="35"/>
      <c r="J9" s="35">
        <v>83.491876669551047</v>
      </c>
      <c r="K9" s="34">
        <v>1.4985724235294118</v>
      </c>
      <c r="L9" s="34">
        <v>62.878300802163828</v>
      </c>
      <c r="M9" s="34">
        <v>19.115003443857802</v>
      </c>
    </row>
    <row r="10" spans="1:13" ht="25.5" x14ac:dyDescent="0.2">
      <c r="A10" s="117"/>
      <c r="B10" s="12" t="s">
        <v>4088</v>
      </c>
      <c r="C10" s="12" t="s">
        <v>7190</v>
      </c>
      <c r="D10" s="31" t="s">
        <v>2871</v>
      </c>
      <c r="E10" s="31" t="s">
        <v>2458</v>
      </c>
      <c r="F10" s="31" t="s">
        <v>2458</v>
      </c>
      <c r="G10" s="32" t="s">
        <v>2471</v>
      </c>
      <c r="H10" s="35">
        <v>386.76562015365681</v>
      </c>
      <c r="I10" s="35"/>
      <c r="J10" s="35">
        <v>386.76562015365681</v>
      </c>
      <c r="K10" s="34">
        <v>356.77239847058826</v>
      </c>
      <c r="L10" s="34">
        <v>23.000936873518807</v>
      </c>
      <c r="M10" s="34">
        <v>6.9922848095497168</v>
      </c>
    </row>
    <row r="11" spans="1:13" ht="38.25" x14ac:dyDescent="0.2">
      <c r="A11" s="117"/>
      <c r="B11" s="12" t="s">
        <v>4088</v>
      </c>
      <c r="C11" s="12" t="s">
        <v>4089</v>
      </c>
      <c r="D11" s="31" t="s">
        <v>2871</v>
      </c>
      <c r="E11" s="31" t="s">
        <v>2454</v>
      </c>
      <c r="F11" s="31" t="s">
        <v>2454</v>
      </c>
      <c r="G11" s="32" t="s">
        <v>2471</v>
      </c>
      <c r="H11" s="35">
        <v>47.860701962720569</v>
      </c>
      <c r="I11" s="35"/>
      <c r="J11" s="35">
        <v>47.860701962720569</v>
      </c>
      <c r="K11" s="34">
        <v>4.9952414117647059</v>
      </c>
      <c r="L11" s="34">
        <v>32.872285698585785</v>
      </c>
      <c r="M11" s="34">
        <v>9.9931748523700783</v>
      </c>
    </row>
    <row r="12" spans="1:13" ht="38.25" x14ac:dyDescent="0.2">
      <c r="A12" s="117"/>
      <c r="B12" s="12" t="s">
        <v>4088</v>
      </c>
      <c r="C12" s="12" t="s">
        <v>4089</v>
      </c>
      <c r="D12" s="31" t="s">
        <v>2871</v>
      </c>
      <c r="E12" s="31" t="s">
        <v>2601</v>
      </c>
      <c r="F12" s="31" t="s">
        <v>2601</v>
      </c>
      <c r="G12" s="32" t="s">
        <v>2471</v>
      </c>
      <c r="H12" s="35">
        <v>49.525782433308805</v>
      </c>
      <c r="I12" s="35"/>
      <c r="J12" s="35">
        <v>49.525782433308805</v>
      </c>
      <c r="K12" s="34">
        <v>6.6603218823529406</v>
      </c>
      <c r="L12" s="34">
        <v>32.872285698585785</v>
      </c>
      <c r="M12" s="34">
        <v>9.9931748523700783</v>
      </c>
    </row>
    <row r="13" spans="1:13" ht="38.25" x14ac:dyDescent="0.2">
      <c r="A13" s="117"/>
      <c r="B13" s="12" t="s">
        <v>4088</v>
      </c>
      <c r="C13" s="12" t="s">
        <v>4089</v>
      </c>
      <c r="D13" s="31" t="s">
        <v>2871</v>
      </c>
      <c r="E13" s="31" t="s">
        <v>2458</v>
      </c>
      <c r="F13" s="31" t="s">
        <v>2458</v>
      </c>
      <c r="G13" s="32" t="s">
        <v>2471</v>
      </c>
      <c r="H13" s="35">
        <v>51.190862903897042</v>
      </c>
      <c r="I13" s="35"/>
      <c r="J13" s="35">
        <v>51.190862903897042</v>
      </c>
      <c r="K13" s="34">
        <v>8.3254023529411771</v>
      </c>
      <c r="L13" s="34">
        <v>32.872285698585785</v>
      </c>
      <c r="M13" s="34">
        <v>9.9931748523700783</v>
      </c>
    </row>
    <row r="14" spans="1:13" ht="38.25" x14ac:dyDescent="0.2">
      <c r="A14" s="117"/>
      <c r="B14" s="12" t="s">
        <v>4088</v>
      </c>
      <c r="C14" s="12" t="s">
        <v>4090</v>
      </c>
      <c r="D14" s="31" t="s">
        <v>2871</v>
      </c>
      <c r="E14" s="31" t="s">
        <v>2457</v>
      </c>
      <c r="F14" s="31" t="s">
        <v>2457</v>
      </c>
      <c r="G14" s="32" t="s">
        <v>2471</v>
      </c>
      <c r="H14" s="35">
        <v>68.80951069539212</v>
      </c>
      <c r="I14" s="35"/>
      <c r="J14" s="35">
        <v>68.80951069539212</v>
      </c>
      <c r="K14" s="34">
        <v>11.655563294117647</v>
      </c>
      <c r="L14" s="34">
        <v>43.829714264781039</v>
      </c>
      <c r="M14" s="34">
        <v>13.324233136493435</v>
      </c>
    </row>
    <row r="15" spans="1:13" ht="38.25" x14ac:dyDescent="0.2">
      <c r="A15" s="117"/>
      <c r="B15" s="12" t="s">
        <v>4088</v>
      </c>
      <c r="C15" s="12" t="s">
        <v>4091</v>
      </c>
      <c r="D15" s="31" t="s">
        <v>2871</v>
      </c>
      <c r="E15" s="31" t="s">
        <v>2633</v>
      </c>
      <c r="F15" s="31" t="s">
        <v>2633</v>
      </c>
      <c r="G15" s="32" t="s">
        <v>2471</v>
      </c>
      <c r="H15" s="35">
        <v>36.902376053578415</v>
      </c>
      <c r="I15" s="35"/>
      <c r="J15" s="35">
        <v>36.902376053578415</v>
      </c>
      <c r="K15" s="34">
        <v>8.3254023529411771</v>
      </c>
      <c r="L15" s="34">
        <v>21.914857132390519</v>
      </c>
      <c r="M15" s="34">
        <v>6.6621165682467174</v>
      </c>
    </row>
    <row r="16" spans="1:13" ht="38.25" x14ac:dyDescent="0.2">
      <c r="A16" s="117"/>
      <c r="B16" s="12" t="s">
        <v>4088</v>
      </c>
      <c r="C16" s="12" t="s">
        <v>4092</v>
      </c>
      <c r="D16" s="31" t="s">
        <v>2871</v>
      </c>
      <c r="E16" s="31" t="s">
        <v>2459</v>
      </c>
      <c r="F16" s="31" t="s">
        <v>2459</v>
      </c>
      <c r="G16" s="32" t="s">
        <v>2471</v>
      </c>
      <c r="H16" s="35">
        <v>42.145307222593118</v>
      </c>
      <c r="I16" s="35"/>
      <c r="J16" s="35">
        <v>42.145307222593118</v>
      </c>
      <c r="K16" s="34">
        <v>4.9952414117647059</v>
      </c>
      <c r="L16" s="34">
        <v>28.489314272107677</v>
      </c>
      <c r="M16" s="34">
        <v>8.6607515387207332</v>
      </c>
    </row>
    <row r="17" spans="1:13" ht="25.5" x14ac:dyDescent="0.2">
      <c r="A17" s="117"/>
      <c r="B17" s="12" t="s">
        <v>4093</v>
      </c>
      <c r="C17" s="12" t="s">
        <v>4094</v>
      </c>
      <c r="D17" s="31" t="s">
        <v>2871</v>
      </c>
      <c r="E17" s="31" t="s">
        <v>2455</v>
      </c>
      <c r="F17" s="31" t="s">
        <v>2455</v>
      </c>
      <c r="G17" s="32" t="s">
        <v>2471</v>
      </c>
      <c r="H17" s="35">
        <v>158.5366249267156</v>
      </c>
      <c r="I17" s="35"/>
      <c r="J17" s="35">
        <v>158.5366249267156</v>
      </c>
      <c r="K17" s="34">
        <v>15.651756423529413</v>
      </c>
      <c r="L17" s="34">
        <v>109.5742856619526</v>
      </c>
      <c r="M17" s="34">
        <v>33.31058284123359</v>
      </c>
    </row>
    <row r="18" spans="1:13" ht="25.5" x14ac:dyDescent="0.2">
      <c r="A18" s="117"/>
      <c r="B18" s="12" t="s">
        <v>4093</v>
      </c>
      <c r="C18" s="12" t="s">
        <v>7191</v>
      </c>
      <c r="D18" s="31" t="s">
        <v>2871</v>
      </c>
      <c r="E18" s="31" t="s">
        <v>2616</v>
      </c>
      <c r="F18" s="31" t="s">
        <v>2616</v>
      </c>
      <c r="G18" s="32" t="s">
        <v>2471</v>
      </c>
      <c r="H18" s="35">
        <v>43.616819076058803</v>
      </c>
      <c r="I18" s="35"/>
      <c r="J18" s="35">
        <v>43.616819076058803</v>
      </c>
      <c r="K18" s="34">
        <v>9.3244506352941201</v>
      </c>
      <c r="L18" s="34">
        <v>26.297828558868623</v>
      </c>
      <c r="M18" s="34">
        <v>7.9945398818960616</v>
      </c>
    </row>
    <row r="19" spans="1:13" x14ac:dyDescent="0.2">
      <c r="A19" s="117"/>
      <c r="B19" s="12" t="s">
        <v>4093</v>
      </c>
      <c r="C19" s="12" t="s">
        <v>7192</v>
      </c>
      <c r="D19" s="31" t="s">
        <v>2871</v>
      </c>
      <c r="E19" s="31" t="s">
        <v>2460</v>
      </c>
      <c r="F19" s="31" t="s">
        <v>2460</v>
      </c>
      <c r="G19" s="32" t="s">
        <v>2471</v>
      </c>
      <c r="H19" s="35">
        <v>6.4235480762092871</v>
      </c>
      <c r="I19" s="35"/>
      <c r="J19" s="35">
        <v>6.4235480762092871</v>
      </c>
      <c r="K19" s="34">
        <v>3.924704518235294</v>
      </c>
      <c r="L19" s="34">
        <v>1.9162910720659454</v>
      </c>
      <c r="M19" s="34">
        <v>0.58255248590804742</v>
      </c>
    </row>
    <row r="20" spans="1:13" ht="25.5" x14ac:dyDescent="0.2">
      <c r="A20" s="117"/>
      <c r="B20" s="12" t="s">
        <v>4095</v>
      </c>
      <c r="C20" s="12" t="s">
        <v>7193</v>
      </c>
      <c r="D20" s="31" t="s">
        <v>2871</v>
      </c>
      <c r="E20" s="31" t="s">
        <v>2455</v>
      </c>
      <c r="F20" s="31" t="s">
        <v>2455</v>
      </c>
      <c r="G20" s="32" t="s">
        <v>2471</v>
      </c>
      <c r="H20" s="35">
        <v>68.439751135504508</v>
      </c>
      <c r="I20" s="35"/>
      <c r="J20" s="35">
        <v>68.439751135504508</v>
      </c>
      <c r="K20" s="34">
        <v>61.518238439411775</v>
      </c>
      <c r="L20" s="34">
        <v>5.3079085092735703</v>
      </c>
      <c r="M20" s="34">
        <v>1.6136041868191653</v>
      </c>
    </row>
    <row r="21" spans="1:13" ht="25.5" x14ac:dyDescent="0.2">
      <c r="A21" s="117"/>
      <c r="B21" s="12" t="s">
        <v>4095</v>
      </c>
      <c r="C21" s="12" t="s">
        <v>7194</v>
      </c>
      <c r="D21" s="31" t="s">
        <v>2871</v>
      </c>
      <c r="E21" s="31" t="s">
        <v>2455</v>
      </c>
      <c r="F21" s="31" t="s">
        <v>2455</v>
      </c>
      <c r="G21" s="32" t="s">
        <v>2471</v>
      </c>
      <c r="H21" s="35">
        <v>62.987605183622271</v>
      </c>
      <c r="I21" s="35"/>
      <c r="J21" s="35">
        <v>62.987605183622271</v>
      </c>
      <c r="K21" s="34">
        <v>8.3254023529411771</v>
      </c>
      <c r="L21" s="34">
        <v>41.918867201442559</v>
      </c>
      <c r="M21" s="34">
        <v>12.743335629238537</v>
      </c>
    </row>
    <row r="22" spans="1:13" ht="25.5" x14ac:dyDescent="0.2">
      <c r="A22" s="117"/>
      <c r="B22" s="12" t="s">
        <v>4095</v>
      </c>
      <c r="C22" s="12" t="s">
        <v>4096</v>
      </c>
      <c r="D22" s="31" t="s">
        <v>2871</v>
      </c>
      <c r="E22" s="31" t="s">
        <v>2601</v>
      </c>
      <c r="F22" s="31" t="s">
        <v>2601</v>
      </c>
      <c r="G22" s="32" t="s">
        <v>2471</v>
      </c>
      <c r="H22" s="35">
        <v>22.141425632147048</v>
      </c>
      <c r="I22" s="35"/>
      <c r="J22" s="35">
        <v>22.141425632147048</v>
      </c>
      <c r="K22" s="34">
        <v>4.9952414117647059</v>
      </c>
      <c r="L22" s="34">
        <v>13.148914279434312</v>
      </c>
      <c r="M22" s="34">
        <v>3.9972699409480308</v>
      </c>
    </row>
    <row r="23" spans="1:13" x14ac:dyDescent="0.2">
      <c r="A23" s="117"/>
      <c r="B23" s="12" t="s">
        <v>4095</v>
      </c>
      <c r="C23" s="12" t="s">
        <v>4097</v>
      </c>
      <c r="D23" s="31" t="s">
        <v>2871</v>
      </c>
      <c r="E23" s="31" t="s">
        <v>2460</v>
      </c>
      <c r="F23" s="31" t="s">
        <v>2460</v>
      </c>
      <c r="G23" s="32" t="s">
        <v>2471</v>
      </c>
      <c r="H23" s="35">
        <v>11.279870350234166</v>
      </c>
      <c r="I23" s="35"/>
      <c r="J23" s="35">
        <v>11.279870350234166</v>
      </c>
      <c r="K23" s="34">
        <v>7.4464171647058821</v>
      </c>
      <c r="L23" s="34">
        <v>2.9397647128284392</v>
      </c>
      <c r="M23" s="34">
        <v>0.89368847269984553</v>
      </c>
    </row>
    <row r="24" spans="1:13" ht="25.5" x14ac:dyDescent="0.2">
      <c r="A24" s="117"/>
      <c r="B24" s="12" t="s">
        <v>4098</v>
      </c>
      <c r="C24" s="12" t="s">
        <v>7195</v>
      </c>
      <c r="D24" s="31" t="s">
        <v>2871</v>
      </c>
      <c r="E24" s="31" t="s">
        <v>2461</v>
      </c>
      <c r="F24" s="31" t="s">
        <v>2461</v>
      </c>
      <c r="G24" s="32" t="s">
        <v>2471</v>
      </c>
      <c r="H24" s="35">
        <v>89.317480056403582</v>
      </c>
      <c r="I24" s="35"/>
      <c r="J24" s="35">
        <v>89.317480056403582</v>
      </c>
      <c r="K24" s="34">
        <v>83.780269899529401</v>
      </c>
      <c r="L24" s="34">
        <v>4.2463268074188569</v>
      </c>
      <c r="M24" s="34">
        <v>1.2908833494553325</v>
      </c>
    </row>
    <row r="25" spans="1:13" ht="25.5" x14ac:dyDescent="0.2">
      <c r="A25" s="117"/>
      <c r="B25" s="12" t="s">
        <v>4098</v>
      </c>
      <c r="C25" s="12" t="s">
        <v>7196</v>
      </c>
      <c r="D25" s="31" t="s">
        <v>2871</v>
      </c>
      <c r="E25" s="31" t="s">
        <v>2461</v>
      </c>
      <c r="F25" s="31" t="s">
        <v>2461</v>
      </c>
      <c r="G25" s="32" t="s">
        <v>2471</v>
      </c>
      <c r="H25" s="35">
        <v>93.648867540139278</v>
      </c>
      <c r="I25" s="35"/>
      <c r="J25" s="35">
        <v>93.648867540139278</v>
      </c>
      <c r="K25" s="34">
        <v>11.655563294117647</v>
      </c>
      <c r="L25" s="34">
        <v>62.878300802163828</v>
      </c>
      <c r="M25" s="34">
        <v>19.115003443857802</v>
      </c>
    </row>
    <row r="26" spans="1:13" ht="12.75" customHeight="1" x14ac:dyDescent="0.2">
      <c r="A26" s="117"/>
      <c r="B26" s="12" t="s">
        <v>4098</v>
      </c>
      <c r="C26" s="12" t="s">
        <v>7197</v>
      </c>
      <c r="D26" s="31" t="s">
        <v>2871</v>
      </c>
      <c r="E26" s="31" t="s">
        <v>2458</v>
      </c>
      <c r="F26" s="31" t="s">
        <v>2458</v>
      </c>
      <c r="G26" s="32" t="s">
        <v>2471</v>
      </c>
      <c r="H26" s="35">
        <v>52.855943374485278</v>
      </c>
      <c r="I26" s="35"/>
      <c r="J26" s="35">
        <v>52.855943374485278</v>
      </c>
      <c r="K26" s="34">
        <v>9.9904828235294119</v>
      </c>
      <c r="L26" s="34">
        <v>32.872285698585785</v>
      </c>
      <c r="M26" s="34">
        <v>9.9931748523700783</v>
      </c>
    </row>
    <row r="27" spans="1:13" ht="12.75" customHeight="1" x14ac:dyDescent="0.2">
      <c r="A27" s="117"/>
      <c r="B27" s="12" t="s">
        <v>4098</v>
      </c>
      <c r="C27" s="12" t="s">
        <v>7198</v>
      </c>
      <c r="D27" s="31" t="s">
        <v>2871</v>
      </c>
      <c r="E27" s="31" t="s">
        <v>2457</v>
      </c>
      <c r="F27" s="31" t="s">
        <v>2457</v>
      </c>
      <c r="G27" s="32" t="s">
        <v>2471</v>
      </c>
      <c r="H27" s="35">
        <v>65.639610737093108</v>
      </c>
      <c r="I27" s="35"/>
      <c r="J27" s="35">
        <v>65.639610737093108</v>
      </c>
      <c r="K27" s="34">
        <v>11.343360705882352</v>
      </c>
      <c r="L27" s="34">
        <v>41.638228551541992</v>
      </c>
      <c r="M27" s="34">
        <v>12.658021479668765</v>
      </c>
    </row>
    <row r="28" spans="1:13" ht="12.75" customHeight="1" x14ac:dyDescent="0.2">
      <c r="A28" s="117"/>
      <c r="B28" s="12" t="s">
        <v>4098</v>
      </c>
      <c r="C28" s="12" t="s">
        <v>7199</v>
      </c>
      <c r="D28" s="31" t="s">
        <v>2871</v>
      </c>
      <c r="E28" s="31" t="s">
        <v>2461</v>
      </c>
      <c r="F28" s="31" t="s">
        <v>2461</v>
      </c>
      <c r="G28" s="32" t="s">
        <v>2471</v>
      </c>
      <c r="H28" s="35">
        <v>83.68676536420206</v>
      </c>
      <c r="I28" s="35"/>
      <c r="J28" s="35">
        <v>83.68676536420206</v>
      </c>
      <c r="K28" s="34">
        <v>74.458081769411748</v>
      </c>
      <c r="L28" s="34">
        <v>7.0772113456980943</v>
      </c>
      <c r="M28" s="34">
        <v>2.1514722490922207</v>
      </c>
    </row>
    <row r="29" spans="1:13" ht="25.5" x14ac:dyDescent="0.2">
      <c r="A29" s="117"/>
      <c r="B29" s="12" t="s">
        <v>4098</v>
      </c>
      <c r="C29" s="12" t="s">
        <v>7200</v>
      </c>
      <c r="D29" s="31" t="s">
        <v>2871</v>
      </c>
      <c r="E29" s="31" t="s">
        <v>2460</v>
      </c>
      <c r="F29" s="31" t="s">
        <v>2460</v>
      </c>
      <c r="G29" s="32" t="s">
        <v>2471</v>
      </c>
      <c r="H29" s="35">
        <v>14.605997699565998</v>
      </c>
      <c r="I29" s="35"/>
      <c r="J29" s="35">
        <v>14.605997699565998</v>
      </c>
      <c r="K29" s="34">
        <v>5.6612736000000004</v>
      </c>
      <c r="L29" s="34">
        <v>6.8594509965996906</v>
      </c>
      <c r="M29" s="34">
        <v>2.0852731029663061</v>
      </c>
    </row>
    <row r="30" spans="1:13" ht="25.5" x14ac:dyDescent="0.2">
      <c r="A30" s="117"/>
      <c r="B30" s="12" t="s">
        <v>4098</v>
      </c>
      <c r="C30" s="12" t="s">
        <v>7201</v>
      </c>
      <c r="D30" s="31" t="s">
        <v>2871</v>
      </c>
      <c r="E30" s="31" t="s">
        <v>2460</v>
      </c>
      <c r="F30" s="31" t="s">
        <v>2460</v>
      </c>
      <c r="G30" s="32" t="s">
        <v>2471</v>
      </c>
      <c r="H30" s="35">
        <v>16.644142937471823</v>
      </c>
      <c r="I30" s="35"/>
      <c r="J30" s="35">
        <v>16.644142937471823</v>
      </c>
      <c r="K30" s="34">
        <v>8.9914345411764707</v>
      </c>
      <c r="L30" s="34">
        <v>5.8686414082019578</v>
      </c>
      <c r="M30" s="34">
        <v>1.784066988093395</v>
      </c>
    </row>
    <row r="31" spans="1:13" ht="25.5" x14ac:dyDescent="0.2">
      <c r="A31" s="117"/>
      <c r="B31" s="12" t="s">
        <v>4099</v>
      </c>
      <c r="C31" s="12" t="s">
        <v>7202</v>
      </c>
      <c r="D31" s="31" t="s">
        <v>2871</v>
      </c>
      <c r="E31" s="31" t="s">
        <v>2456</v>
      </c>
      <c r="F31" s="31" t="s">
        <v>2456</v>
      </c>
      <c r="G31" s="32" t="s">
        <v>2471</v>
      </c>
      <c r="H31" s="35">
        <v>23.385789493731213</v>
      </c>
      <c r="I31" s="35"/>
      <c r="J31" s="35">
        <v>23.385789493731213</v>
      </c>
      <c r="K31" s="34">
        <v>20.617184415294115</v>
      </c>
      <c r="L31" s="34">
        <v>2.1231634037094285</v>
      </c>
      <c r="M31" s="34">
        <v>0.64544167472766623</v>
      </c>
    </row>
    <row r="32" spans="1:13" ht="25.5" x14ac:dyDescent="0.2">
      <c r="A32" s="117"/>
      <c r="B32" s="12" t="s">
        <v>4099</v>
      </c>
      <c r="C32" s="12" t="s">
        <v>7203</v>
      </c>
      <c r="D32" s="31" t="s">
        <v>2871</v>
      </c>
      <c r="E32" s="31" t="s">
        <v>2456</v>
      </c>
      <c r="F32" s="31" t="s">
        <v>2456</v>
      </c>
      <c r="G32" s="32" t="s">
        <v>2471</v>
      </c>
      <c r="H32" s="35">
        <v>13.194571836366871</v>
      </c>
      <c r="I32" s="35"/>
      <c r="J32" s="35">
        <v>13.194571836366871</v>
      </c>
      <c r="K32" s="34">
        <v>4.9952414117647059</v>
      </c>
      <c r="L32" s="34">
        <v>6.2878300802163842</v>
      </c>
      <c r="M32" s="34">
        <v>1.9115003443857808</v>
      </c>
    </row>
    <row r="33" spans="1:13" ht="25.5" x14ac:dyDescent="0.2">
      <c r="A33" s="117"/>
      <c r="B33" s="12" t="s">
        <v>4099</v>
      </c>
      <c r="C33" s="12" t="s">
        <v>7204</v>
      </c>
      <c r="D33" s="31" t="s">
        <v>2871</v>
      </c>
      <c r="E33" s="31" t="s">
        <v>2454</v>
      </c>
      <c r="F33" s="31" t="s">
        <v>2454</v>
      </c>
      <c r="G33" s="32" t="s">
        <v>2471</v>
      </c>
      <c r="H33" s="35">
        <v>35.655638013975484</v>
      </c>
      <c r="I33" s="35"/>
      <c r="J33" s="35">
        <v>35.655638013975484</v>
      </c>
      <c r="K33" s="34">
        <v>15.651756423529413</v>
      </c>
      <c r="L33" s="34">
        <v>15.340399992673365</v>
      </c>
      <c r="M33" s="34">
        <v>4.6634815977727033</v>
      </c>
    </row>
    <row r="34" spans="1:13" ht="25.5" x14ac:dyDescent="0.2">
      <c r="A34" s="117"/>
      <c r="B34" s="12" t="s">
        <v>4099</v>
      </c>
      <c r="C34" s="12" t="s">
        <v>7205</v>
      </c>
      <c r="D34" s="31" t="s">
        <v>2871</v>
      </c>
      <c r="E34" s="31" t="s">
        <v>2601</v>
      </c>
      <c r="F34" s="31" t="s">
        <v>2601</v>
      </c>
      <c r="G34" s="32" t="s">
        <v>2471</v>
      </c>
      <c r="H34" s="35">
        <v>28.973467192481671</v>
      </c>
      <c r="I34" s="35"/>
      <c r="J34" s="35">
        <v>28.973467192481671</v>
      </c>
      <c r="K34" s="34">
        <v>17.77126510588235</v>
      </c>
      <c r="L34" s="34">
        <v>8.5906457719319942</v>
      </c>
      <c r="M34" s="34">
        <v>2.6115563146673262</v>
      </c>
    </row>
    <row r="35" spans="1:13" ht="12.75" customHeight="1" x14ac:dyDescent="0.2">
      <c r="A35" s="117"/>
      <c r="B35" s="12" t="s">
        <v>4100</v>
      </c>
      <c r="C35" s="12" t="s">
        <v>7206</v>
      </c>
      <c r="D35" s="31" t="s">
        <v>2871</v>
      </c>
      <c r="E35" s="31" t="s">
        <v>2456</v>
      </c>
      <c r="F35" s="31" t="s">
        <v>2456</v>
      </c>
      <c r="G35" s="32" t="s">
        <v>2471</v>
      </c>
      <c r="H35" s="35">
        <v>19.561539049025331</v>
      </c>
      <c r="I35" s="35"/>
      <c r="J35" s="35">
        <v>19.561539049025331</v>
      </c>
      <c r="K35" s="34">
        <v>16.792933970588233</v>
      </c>
      <c r="L35" s="34">
        <v>2.1231634037094285</v>
      </c>
      <c r="M35" s="34">
        <v>0.64544167472766623</v>
      </c>
    </row>
    <row r="36" spans="1:13" ht="25.5" x14ac:dyDescent="0.2">
      <c r="A36" s="117"/>
      <c r="B36" s="12" t="s">
        <v>4100</v>
      </c>
      <c r="C36" s="12" t="s">
        <v>7207</v>
      </c>
      <c r="D36" s="31" t="s">
        <v>2871</v>
      </c>
      <c r="E36" s="31" t="s">
        <v>2456</v>
      </c>
      <c r="F36" s="31" t="s">
        <v>2456</v>
      </c>
      <c r="G36" s="32" t="s">
        <v>2471</v>
      </c>
      <c r="H36" s="35">
        <v>32.992375015340549</v>
      </c>
      <c r="I36" s="35"/>
      <c r="J36" s="35">
        <v>32.992375015340549</v>
      </c>
      <c r="K36" s="34">
        <v>5.6612736000000004</v>
      </c>
      <c r="L36" s="34">
        <v>20.95943360072128</v>
      </c>
      <c r="M36" s="34">
        <v>6.3716678146192685</v>
      </c>
    </row>
    <row r="37" spans="1:13" x14ac:dyDescent="0.2">
      <c r="A37" s="117"/>
      <c r="B37" s="12" t="s">
        <v>4100</v>
      </c>
      <c r="C37" s="12" t="s">
        <v>4101</v>
      </c>
      <c r="D37" s="31" t="s">
        <v>2871</v>
      </c>
      <c r="E37" s="31" t="s">
        <v>2456</v>
      </c>
      <c r="F37" s="31" t="s">
        <v>2456</v>
      </c>
      <c r="G37" s="32" t="s">
        <v>2471</v>
      </c>
      <c r="H37" s="35">
        <v>4.0991655379211931</v>
      </c>
      <c r="I37" s="35"/>
      <c r="J37" s="35">
        <v>4.0991655379211931</v>
      </c>
      <c r="K37" s="34">
        <v>2.821347809411765</v>
      </c>
      <c r="L37" s="34">
        <v>0.97992157094281318</v>
      </c>
      <c r="M37" s="34">
        <v>0.29789615756661519</v>
      </c>
    </row>
    <row r="38" spans="1:13" ht="25.5" x14ac:dyDescent="0.2">
      <c r="A38" s="117"/>
      <c r="B38" s="12" t="s">
        <v>4102</v>
      </c>
      <c r="C38" s="12" t="s">
        <v>7208</v>
      </c>
      <c r="D38" s="31" t="s">
        <v>2871</v>
      </c>
      <c r="E38" s="31" t="s">
        <v>2460</v>
      </c>
      <c r="F38" s="31" t="s">
        <v>2460</v>
      </c>
      <c r="G38" s="32" t="s">
        <v>2471</v>
      </c>
      <c r="H38" s="35">
        <v>28.072251100008582</v>
      </c>
      <c r="I38" s="35"/>
      <c r="J38" s="35">
        <v>28.072251100008582</v>
      </c>
      <c r="K38" s="34">
        <v>23.919343482352939</v>
      </c>
      <c r="L38" s="34">
        <v>3.1847451055641423</v>
      </c>
      <c r="M38" s="34">
        <v>0.96816251209149917</v>
      </c>
    </row>
    <row r="39" spans="1:13" ht="25.5" x14ac:dyDescent="0.2">
      <c r="A39" s="117"/>
      <c r="B39" s="12" t="s">
        <v>4102</v>
      </c>
      <c r="C39" s="12" t="s">
        <v>7209</v>
      </c>
      <c r="D39" s="31" t="s">
        <v>2871</v>
      </c>
      <c r="E39" s="31" t="s">
        <v>2458</v>
      </c>
      <c r="F39" s="31" t="s">
        <v>2458</v>
      </c>
      <c r="G39" s="32" t="s">
        <v>2471</v>
      </c>
      <c r="H39" s="35">
        <v>22.334994249269599</v>
      </c>
      <c r="I39" s="35"/>
      <c r="J39" s="35">
        <v>22.334994249269599</v>
      </c>
      <c r="K39" s="34">
        <v>2.33111265882353</v>
      </c>
      <c r="L39" s="34">
        <v>15.340399992673365</v>
      </c>
      <c r="M39" s="34">
        <v>4.6634815977727033</v>
      </c>
    </row>
    <row r="40" spans="1:13" x14ac:dyDescent="0.2">
      <c r="A40" s="117"/>
      <c r="B40" s="12" t="s">
        <v>4102</v>
      </c>
      <c r="C40" s="12" t="s">
        <v>7210</v>
      </c>
      <c r="D40" s="31" t="s">
        <v>2871</v>
      </c>
      <c r="E40" s="31" t="s">
        <v>2456</v>
      </c>
      <c r="F40" s="31" t="s">
        <v>2456</v>
      </c>
      <c r="G40" s="32" t="s">
        <v>2471</v>
      </c>
      <c r="H40" s="35">
        <v>7.8477617132272446</v>
      </c>
      <c r="I40" s="35"/>
      <c r="J40" s="35">
        <v>7.8477617132272446</v>
      </c>
      <c r="K40" s="34">
        <v>5.6612736000000004</v>
      </c>
      <c r="L40" s="34">
        <v>1.6767546880577024</v>
      </c>
      <c r="M40" s="34">
        <v>0.50973342516954157</v>
      </c>
    </row>
    <row r="41" spans="1:13" ht="25.5" x14ac:dyDescent="0.2">
      <c r="A41" s="117"/>
      <c r="B41" s="12" t="s">
        <v>4103</v>
      </c>
      <c r="C41" s="12" t="s">
        <v>7211</v>
      </c>
      <c r="D41" s="31" t="s">
        <v>2871</v>
      </c>
      <c r="E41" s="31" t="s">
        <v>2461</v>
      </c>
      <c r="F41" s="31" t="s">
        <v>2461</v>
      </c>
      <c r="G41" s="32" t="s">
        <v>2471</v>
      </c>
      <c r="H41" s="35">
        <v>29.009695141966514</v>
      </c>
      <c r="I41" s="35"/>
      <c r="J41" s="35">
        <v>29.009695141966514</v>
      </c>
      <c r="K41" s="34">
        <v>26.241090063529416</v>
      </c>
      <c r="L41" s="34">
        <v>2.1231634037094285</v>
      </c>
      <c r="M41" s="34">
        <v>0.64544167472766623</v>
      </c>
    </row>
    <row r="42" spans="1:13" ht="25.5" x14ac:dyDescent="0.2">
      <c r="A42" s="117"/>
      <c r="B42" s="12" t="s">
        <v>4103</v>
      </c>
      <c r="C42" s="12" t="s">
        <v>7212</v>
      </c>
      <c r="D42" s="31" t="s">
        <v>2871</v>
      </c>
      <c r="E42" s="31" t="s">
        <v>2633</v>
      </c>
      <c r="F42" s="31" t="s">
        <v>2633</v>
      </c>
      <c r="G42" s="32" t="s">
        <v>2471</v>
      </c>
      <c r="H42" s="35">
        <v>57.573354680366869</v>
      </c>
      <c r="I42" s="35"/>
      <c r="J42" s="35">
        <v>57.573354680366869</v>
      </c>
      <c r="K42" s="34">
        <v>8.9914345411764707</v>
      </c>
      <c r="L42" s="34">
        <v>37.256073726373003</v>
      </c>
      <c r="M42" s="34">
        <v>11.325846412817393</v>
      </c>
    </row>
    <row r="43" spans="1:13" ht="25.5" x14ac:dyDescent="0.2">
      <c r="A43" s="117"/>
      <c r="B43" s="12" t="s">
        <v>4103</v>
      </c>
      <c r="C43" s="12" t="s">
        <v>7212</v>
      </c>
      <c r="D43" s="31" t="s">
        <v>2871</v>
      </c>
      <c r="E43" s="31" t="s">
        <v>2459</v>
      </c>
      <c r="F43" s="31" t="s">
        <v>2459</v>
      </c>
      <c r="G43" s="32" t="s">
        <v>2471</v>
      </c>
      <c r="H43" s="35">
        <v>57.57228983225977</v>
      </c>
      <c r="I43" s="35"/>
      <c r="J43" s="35">
        <v>57.57228983225977</v>
      </c>
      <c r="K43" s="34">
        <v>8.9914345411764707</v>
      </c>
      <c r="L43" s="34">
        <v>37.255257125063885</v>
      </c>
      <c r="M43" s="34">
        <v>11.325598166019422</v>
      </c>
    </row>
    <row r="44" spans="1:13" ht="25.5" x14ac:dyDescent="0.2">
      <c r="A44" s="117"/>
      <c r="B44" s="12" t="s">
        <v>4103</v>
      </c>
      <c r="C44" s="12" t="s">
        <v>7213</v>
      </c>
      <c r="D44" s="31" t="s">
        <v>2871</v>
      </c>
      <c r="E44" s="31" t="s">
        <v>2461</v>
      </c>
      <c r="F44" s="31" t="s">
        <v>2461</v>
      </c>
      <c r="G44" s="32" t="s">
        <v>2471</v>
      </c>
      <c r="H44" s="35">
        <v>27.795420419913203</v>
      </c>
      <c r="I44" s="35"/>
      <c r="J44" s="35">
        <v>27.795420419913203</v>
      </c>
      <c r="K44" s="34">
        <v>26.006475600000002</v>
      </c>
      <c r="L44" s="34">
        <v>1.3718901993199382</v>
      </c>
      <c r="M44" s="34">
        <v>0.4170546205932612</v>
      </c>
    </row>
    <row r="45" spans="1:13" ht="25.5" x14ac:dyDescent="0.2">
      <c r="A45" s="117"/>
      <c r="B45" s="12" t="s">
        <v>4103</v>
      </c>
      <c r="C45" s="12" t="s">
        <v>7214</v>
      </c>
      <c r="D45" s="31" t="s">
        <v>2871</v>
      </c>
      <c r="E45" s="31" t="s">
        <v>2461</v>
      </c>
      <c r="F45" s="31" t="s">
        <v>2461</v>
      </c>
      <c r="G45" s="32" t="s">
        <v>2471</v>
      </c>
      <c r="H45" s="35">
        <v>2.4797445349451168</v>
      </c>
      <c r="I45" s="35"/>
      <c r="J45" s="35">
        <v>2.4797445349451168</v>
      </c>
      <c r="K45" s="34">
        <v>1.0599470588235296</v>
      </c>
      <c r="L45" s="34">
        <v>1.0888017454920145</v>
      </c>
      <c r="M45" s="34">
        <v>0.33099573062957238</v>
      </c>
    </row>
    <row r="46" spans="1:13" x14ac:dyDescent="0.2">
      <c r="A46" s="117"/>
      <c r="B46" s="12" t="s">
        <v>4104</v>
      </c>
      <c r="C46" s="12" t="s">
        <v>7215</v>
      </c>
      <c r="D46" s="31" t="s">
        <v>2871</v>
      </c>
      <c r="E46" s="31" t="s">
        <v>2456</v>
      </c>
      <c r="F46" s="31" t="s">
        <v>2456</v>
      </c>
      <c r="G46" s="32" t="s">
        <v>2471</v>
      </c>
      <c r="H46" s="35">
        <v>18.507450606672389</v>
      </c>
      <c r="I46" s="35"/>
      <c r="J46" s="35">
        <v>18.507450606672389</v>
      </c>
      <c r="K46" s="34">
        <v>15.738845528235295</v>
      </c>
      <c r="L46" s="34">
        <v>2.1231634037094285</v>
      </c>
      <c r="M46" s="34">
        <v>0.64544167472766623</v>
      </c>
    </row>
    <row r="47" spans="1:13" ht="25.5" x14ac:dyDescent="0.2">
      <c r="A47" s="117"/>
      <c r="B47" s="12" t="s">
        <v>4104</v>
      </c>
      <c r="C47" s="12" t="s">
        <v>7216</v>
      </c>
      <c r="D47" s="31" t="s">
        <v>2871</v>
      </c>
      <c r="E47" s="31" t="s">
        <v>2456</v>
      </c>
      <c r="F47" s="31" t="s">
        <v>2456</v>
      </c>
      <c r="G47" s="32" t="s">
        <v>2471</v>
      </c>
      <c r="H47" s="35">
        <v>6.6051971934911196</v>
      </c>
      <c r="I47" s="35"/>
      <c r="J47" s="35">
        <v>6.6051971934911196</v>
      </c>
      <c r="K47" s="34">
        <v>5.6716803529411761</v>
      </c>
      <c r="L47" s="34">
        <v>0.71588714766099948</v>
      </c>
      <c r="M47" s="34">
        <v>0.21762969288894385</v>
      </c>
    </row>
    <row r="48" spans="1:13" x14ac:dyDescent="0.2">
      <c r="A48" s="117"/>
      <c r="B48" s="12" t="s">
        <v>4104</v>
      </c>
      <c r="C48" s="12" t="s">
        <v>4105</v>
      </c>
      <c r="D48" s="31" t="s">
        <v>2871</v>
      </c>
      <c r="E48" s="31" t="s">
        <v>2456</v>
      </c>
      <c r="F48" s="31" t="s">
        <v>2456</v>
      </c>
      <c r="G48" s="32" t="s">
        <v>2471</v>
      </c>
      <c r="H48" s="35">
        <v>4.0991655379211931</v>
      </c>
      <c r="I48" s="35"/>
      <c r="J48" s="35">
        <v>4.0991655379211931</v>
      </c>
      <c r="K48" s="34">
        <v>2.821347809411765</v>
      </c>
      <c r="L48" s="34">
        <v>0.97992157094281318</v>
      </c>
      <c r="M48" s="34">
        <v>0.29789615756661519</v>
      </c>
    </row>
    <row r="49" spans="1:13" ht="25.5" x14ac:dyDescent="0.2">
      <c r="A49" s="117"/>
      <c r="B49" s="12" t="s">
        <v>4106</v>
      </c>
      <c r="C49" s="12" t="s">
        <v>7217</v>
      </c>
      <c r="D49" s="31" t="s">
        <v>2871</v>
      </c>
      <c r="E49" s="31" t="s">
        <v>2652</v>
      </c>
      <c r="F49" s="31" t="s">
        <v>2652</v>
      </c>
      <c r="G49" s="32" t="s">
        <v>2471</v>
      </c>
      <c r="H49" s="35">
        <v>18.507450606672389</v>
      </c>
      <c r="I49" s="35"/>
      <c r="J49" s="35">
        <v>18.507450606672389</v>
      </c>
      <c r="K49" s="34">
        <v>15.738845528235295</v>
      </c>
      <c r="L49" s="34">
        <v>2.1231634037094285</v>
      </c>
      <c r="M49" s="34">
        <v>0.64544167472766623</v>
      </c>
    </row>
    <row r="50" spans="1:13" ht="25.5" x14ac:dyDescent="0.2">
      <c r="A50" s="117"/>
      <c r="B50" s="12" t="s">
        <v>4106</v>
      </c>
      <c r="C50" s="12" t="s">
        <v>7218</v>
      </c>
      <c r="D50" s="31" t="s">
        <v>2871</v>
      </c>
      <c r="E50" s="31" t="s">
        <v>2652</v>
      </c>
      <c r="F50" s="31" t="s">
        <v>2652</v>
      </c>
      <c r="G50" s="32" t="s">
        <v>2471</v>
      </c>
      <c r="H50" s="35">
        <v>28.995316131622538</v>
      </c>
      <c r="I50" s="35"/>
      <c r="J50" s="35">
        <v>28.995316131622538</v>
      </c>
      <c r="K50" s="34">
        <v>8.9914345411764707</v>
      </c>
      <c r="L50" s="34">
        <v>15.340399992673365</v>
      </c>
      <c r="M50" s="34">
        <v>4.6634815977727033</v>
      </c>
    </row>
    <row r="51" spans="1:13" x14ac:dyDescent="0.2">
      <c r="A51" s="117"/>
      <c r="B51" s="12" t="s">
        <v>4106</v>
      </c>
      <c r="C51" s="12" t="s">
        <v>4107</v>
      </c>
      <c r="D51" s="31" t="s">
        <v>2871</v>
      </c>
      <c r="E51" s="31" t="s">
        <v>2652</v>
      </c>
      <c r="F51" s="31" t="s">
        <v>2652</v>
      </c>
      <c r="G51" s="32" t="s">
        <v>2471</v>
      </c>
      <c r="H51" s="35">
        <v>3.9713837650702506</v>
      </c>
      <c r="I51" s="35"/>
      <c r="J51" s="35">
        <v>3.9713837650702506</v>
      </c>
      <c r="K51" s="34">
        <v>2.821347809411765</v>
      </c>
      <c r="L51" s="34">
        <v>0.88192941384853174</v>
      </c>
      <c r="M51" s="34">
        <v>0.26810654180995364</v>
      </c>
    </row>
    <row r="52" spans="1:13" ht="25.5" x14ac:dyDescent="0.2">
      <c r="A52" s="117"/>
      <c r="B52" s="12" t="s">
        <v>4108</v>
      </c>
      <c r="C52" s="12" t="s">
        <v>7219</v>
      </c>
      <c r="D52" s="31" t="s">
        <v>2871</v>
      </c>
      <c r="E52" s="31" t="s">
        <v>2652</v>
      </c>
      <c r="F52" s="31" t="s">
        <v>2652</v>
      </c>
      <c r="G52" s="32" t="s">
        <v>2471</v>
      </c>
      <c r="H52" s="35">
        <v>27.735929898243874</v>
      </c>
      <c r="I52" s="35"/>
      <c r="J52" s="35">
        <v>27.735929898243874</v>
      </c>
      <c r="K52" s="34">
        <v>23.583022280588231</v>
      </c>
      <c r="L52" s="34">
        <v>3.1847451055641423</v>
      </c>
      <c r="M52" s="34">
        <v>0.96816251209149917</v>
      </c>
    </row>
    <row r="53" spans="1:13" ht="25.5" x14ac:dyDescent="0.2">
      <c r="A53" s="117"/>
      <c r="B53" s="12" t="s">
        <v>4108</v>
      </c>
      <c r="C53" s="12" t="s">
        <v>7220</v>
      </c>
      <c r="D53" s="31" t="s">
        <v>2871</v>
      </c>
      <c r="E53" s="31" t="s">
        <v>2652</v>
      </c>
      <c r="F53" s="31" t="s">
        <v>2652</v>
      </c>
      <c r="G53" s="32" t="s">
        <v>2471</v>
      </c>
      <c r="H53" s="35">
        <v>12.805517025159309</v>
      </c>
      <c r="I53" s="35"/>
      <c r="J53" s="35">
        <v>12.805517025159309</v>
      </c>
      <c r="K53" s="34">
        <v>5.6612736000000004</v>
      </c>
      <c r="L53" s="34">
        <v>5.4787142830976299</v>
      </c>
      <c r="M53" s="34">
        <v>1.6655291420616793</v>
      </c>
    </row>
    <row r="54" spans="1:13" ht="25.5" x14ac:dyDescent="0.2">
      <c r="A54" s="117"/>
      <c r="B54" s="12" t="s">
        <v>4108</v>
      </c>
      <c r="C54" s="12" t="s">
        <v>7221</v>
      </c>
      <c r="D54" s="31" t="s">
        <v>2871</v>
      </c>
      <c r="E54" s="31" t="s">
        <v>2652</v>
      </c>
      <c r="F54" s="31" t="s">
        <v>2652</v>
      </c>
      <c r="G54" s="32" t="s">
        <v>2471</v>
      </c>
      <c r="H54" s="35">
        <v>18.363209894858823</v>
      </c>
      <c r="I54" s="35"/>
      <c r="J54" s="35">
        <v>18.363209894858823</v>
      </c>
      <c r="K54" s="34">
        <v>15.395833169764705</v>
      </c>
      <c r="L54" s="34">
        <v>2.2755956480783102</v>
      </c>
      <c r="M54" s="34">
        <v>0.69178107701580627</v>
      </c>
    </row>
    <row r="55" spans="1:13" ht="25.5" x14ac:dyDescent="0.2">
      <c r="A55" s="117"/>
      <c r="B55" s="12" t="s">
        <v>4109</v>
      </c>
      <c r="C55" s="12" t="s">
        <v>7222</v>
      </c>
      <c r="D55" s="31" t="s">
        <v>2871</v>
      </c>
      <c r="E55" s="31" t="s">
        <v>2460</v>
      </c>
      <c r="F55" s="31" t="s">
        <v>2460</v>
      </c>
      <c r="G55" s="32" t="s">
        <v>2471</v>
      </c>
      <c r="H55" s="35">
        <v>18.507450606672389</v>
      </c>
      <c r="I55" s="35"/>
      <c r="J55" s="35">
        <v>18.507450606672389</v>
      </c>
      <c r="K55" s="34">
        <v>15.738845528235295</v>
      </c>
      <c r="L55" s="34">
        <v>2.1231634037094285</v>
      </c>
      <c r="M55" s="34">
        <v>0.64544167472766623</v>
      </c>
    </row>
    <row r="56" spans="1:13" ht="25.5" x14ac:dyDescent="0.2">
      <c r="A56" s="117"/>
      <c r="B56" s="12" t="s">
        <v>4109</v>
      </c>
      <c r="C56" s="12" t="s">
        <v>7223</v>
      </c>
      <c r="D56" s="31" t="s">
        <v>2871</v>
      </c>
      <c r="E56" s="31" t="s">
        <v>2460</v>
      </c>
      <c r="F56" s="31" t="s">
        <v>2460</v>
      </c>
      <c r="G56" s="32" t="s">
        <v>2471</v>
      </c>
      <c r="H56" s="35">
        <v>85.989497375433402</v>
      </c>
      <c r="I56" s="35"/>
      <c r="J56" s="35">
        <v>85.989497375433402</v>
      </c>
      <c r="K56" s="34">
        <v>3.9961931294117652</v>
      </c>
      <c r="L56" s="34">
        <v>62.878300802163828</v>
      </c>
      <c r="M56" s="34">
        <v>19.115003443857802</v>
      </c>
    </row>
    <row r="57" spans="1:13" x14ac:dyDescent="0.2">
      <c r="A57" s="117"/>
      <c r="B57" s="12" t="s">
        <v>4109</v>
      </c>
      <c r="C57" s="12" t="s">
        <v>4110</v>
      </c>
      <c r="D57" s="31" t="s">
        <v>2871</v>
      </c>
      <c r="E57" s="31" t="s">
        <v>2460</v>
      </c>
      <c r="F57" s="31" t="s">
        <v>2460</v>
      </c>
      <c r="G57" s="32" t="s">
        <v>2471</v>
      </c>
      <c r="H57" s="35">
        <v>6.9963624318618054</v>
      </c>
      <c r="I57" s="35"/>
      <c r="J57" s="35">
        <v>6.9963624318618054</v>
      </c>
      <c r="K57" s="34">
        <v>3.8018181105882354</v>
      </c>
      <c r="L57" s="34">
        <v>2.4498039273570327</v>
      </c>
      <c r="M57" s="34">
        <v>0.7447403939165379</v>
      </c>
    </row>
    <row r="58" spans="1:13" ht="25.5" x14ac:dyDescent="0.2">
      <c r="A58" s="117"/>
      <c r="B58" s="12" t="s">
        <v>4111</v>
      </c>
      <c r="C58" s="12" t="s">
        <v>7224</v>
      </c>
      <c r="D58" s="31" t="s">
        <v>2871</v>
      </c>
      <c r="E58" s="31" t="s">
        <v>2456</v>
      </c>
      <c r="F58" s="31" t="s">
        <v>2456</v>
      </c>
      <c r="G58" s="32" t="s">
        <v>2471</v>
      </c>
      <c r="H58" s="35">
        <v>21.276055685109483</v>
      </c>
      <c r="I58" s="35"/>
      <c r="J58" s="35">
        <v>21.276055685109483</v>
      </c>
      <c r="K58" s="34">
        <v>15.738845528235295</v>
      </c>
      <c r="L58" s="34">
        <v>4.2463268074188569</v>
      </c>
      <c r="M58" s="34">
        <v>1.2908833494553325</v>
      </c>
    </row>
    <row r="59" spans="1:13" ht="25.5" x14ac:dyDescent="0.2">
      <c r="A59" s="117"/>
      <c r="B59" s="12" t="s">
        <v>4111</v>
      </c>
      <c r="C59" s="12" t="s">
        <v>7225</v>
      </c>
      <c r="D59" s="31" t="s">
        <v>2871</v>
      </c>
      <c r="E59" s="31" t="s">
        <v>2456</v>
      </c>
      <c r="F59" s="31" t="s">
        <v>2456</v>
      </c>
      <c r="G59" s="32" t="s">
        <v>2471</v>
      </c>
      <c r="H59" s="35">
        <v>36.322535956517015</v>
      </c>
      <c r="I59" s="35"/>
      <c r="J59" s="35">
        <v>36.322535956517015</v>
      </c>
      <c r="K59" s="34">
        <v>8.9914345411764707</v>
      </c>
      <c r="L59" s="34">
        <v>20.95943360072128</v>
      </c>
      <c r="M59" s="34">
        <v>6.3716678146192685</v>
      </c>
    </row>
    <row r="60" spans="1:13" ht="12.75" customHeight="1" x14ac:dyDescent="0.2">
      <c r="A60" s="117"/>
      <c r="B60" s="12" t="s">
        <v>4111</v>
      </c>
      <c r="C60" s="12" t="s">
        <v>7226</v>
      </c>
      <c r="D60" s="31" t="s">
        <v>2871</v>
      </c>
      <c r="E60" s="31" t="s">
        <v>2456</v>
      </c>
      <c r="F60" s="31" t="s">
        <v>2456</v>
      </c>
      <c r="G60" s="32" t="s">
        <v>2471</v>
      </c>
      <c r="H60" s="35">
        <v>29.030318928632198</v>
      </c>
      <c r="I60" s="35"/>
      <c r="J60" s="35">
        <v>29.030318928632198</v>
      </c>
      <c r="K60" s="34">
        <v>17.004634305882355</v>
      </c>
      <c r="L60" s="34">
        <v>9.222150784317364</v>
      </c>
      <c r="M60" s="34">
        <v>2.8035338384324784</v>
      </c>
    </row>
    <row r="61" spans="1:13" ht="25.5" x14ac:dyDescent="0.2">
      <c r="A61" s="117"/>
      <c r="B61" s="12" t="s">
        <v>4111</v>
      </c>
      <c r="C61" s="12" t="s">
        <v>7227</v>
      </c>
      <c r="D61" s="31" t="s">
        <v>2871</v>
      </c>
      <c r="E61" s="31" t="s">
        <v>2456</v>
      </c>
      <c r="F61" s="31" t="s">
        <v>2456</v>
      </c>
      <c r="G61" s="32" t="s">
        <v>2471</v>
      </c>
      <c r="H61" s="35">
        <v>30.378271750220925</v>
      </c>
      <c r="I61" s="35"/>
      <c r="J61" s="35">
        <v>30.378271750220925</v>
      </c>
      <c r="K61" s="34">
        <v>3.7570690729411762</v>
      </c>
      <c r="L61" s="34">
        <v>20.415032727975269</v>
      </c>
      <c r="M61" s="34">
        <v>6.2061699493044822</v>
      </c>
    </row>
    <row r="62" spans="1:13" x14ac:dyDescent="0.2">
      <c r="A62" s="117"/>
      <c r="B62" s="12" t="s">
        <v>4111</v>
      </c>
      <c r="C62" s="12" t="s">
        <v>4112</v>
      </c>
      <c r="D62" s="31" t="s">
        <v>2871</v>
      </c>
      <c r="E62" s="31" t="s">
        <v>2456</v>
      </c>
      <c r="F62" s="31" t="s">
        <v>2456</v>
      </c>
      <c r="G62" s="32" t="s">
        <v>2471</v>
      </c>
      <c r="H62" s="35">
        <v>5.3560913256150844</v>
      </c>
      <c r="I62" s="35"/>
      <c r="J62" s="35">
        <v>5.3560913256150844</v>
      </c>
      <c r="K62" s="34">
        <v>3.31158296</v>
      </c>
      <c r="L62" s="34">
        <v>1.5678745135085008</v>
      </c>
      <c r="M62" s="34">
        <v>0.47663385210658421</v>
      </c>
    </row>
    <row r="63" spans="1:13" ht="25.5" x14ac:dyDescent="0.2">
      <c r="A63" s="117"/>
      <c r="B63" s="12" t="s">
        <v>4093</v>
      </c>
      <c r="C63" s="12" t="s">
        <v>4113</v>
      </c>
      <c r="D63" s="31" t="s">
        <v>2871</v>
      </c>
      <c r="E63" s="31" t="s">
        <v>2458</v>
      </c>
      <c r="F63" s="31" t="s">
        <v>2458</v>
      </c>
      <c r="G63" s="32" t="s">
        <v>2471</v>
      </c>
      <c r="H63" s="35">
        <v>95.007567024916796</v>
      </c>
      <c r="I63" s="35"/>
      <c r="J63" s="35">
        <v>95.007567024916796</v>
      </c>
      <c r="K63" s="34">
        <v>7.5622404705882351</v>
      </c>
      <c r="L63" s="34">
        <v>67.059299504853186</v>
      </c>
      <c r="M63" s="34">
        <v>20.386027049475366</v>
      </c>
    </row>
    <row r="64" spans="1:13" ht="25.5" customHeight="1" x14ac:dyDescent="0.2">
      <c r="A64" s="117"/>
      <c r="B64" s="12" t="s">
        <v>4093</v>
      </c>
      <c r="C64" s="12" t="s">
        <v>4114</v>
      </c>
      <c r="D64" s="31" t="s">
        <v>2871</v>
      </c>
      <c r="E64" s="31" t="s">
        <v>2458</v>
      </c>
      <c r="F64" s="31" t="s">
        <v>2458</v>
      </c>
      <c r="G64" s="32" t="s">
        <v>2471</v>
      </c>
      <c r="H64" s="35">
        <v>33.650109639202007</v>
      </c>
      <c r="I64" s="35"/>
      <c r="J64" s="35">
        <v>33.650109639202007</v>
      </c>
      <c r="K64" s="34">
        <v>3.7811202352941176</v>
      </c>
      <c r="L64" s="34">
        <v>22.905666720788258</v>
      </c>
      <c r="M64" s="34">
        <v>6.96332268311963</v>
      </c>
    </row>
    <row r="65" spans="1:13" ht="25.5" x14ac:dyDescent="0.2">
      <c r="A65" s="117"/>
      <c r="B65" s="12" t="s">
        <v>4093</v>
      </c>
      <c r="C65" s="12" t="s">
        <v>4115</v>
      </c>
      <c r="D65" s="31" t="s">
        <v>2871</v>
      </c>
      <c r="E65" s="31" t="s">
        <v>2458</v>
      </c>
      <c r="F65" s="31" t="s">
        <v>2458</v>
      </c>
      <c r="G65" s="32" t="s">
        <v>2471</v>
      </c>
      <c r="H65" s="35">
        <v>8.3614690060952697</v>
      </c>
      <c r="I65" s="35"/>
      <c r="J65" s="35">
        <v>8.3614690060952697</v>
      </c>
      <c r="K65" s="34">
        <v>2.6467841647058825</v>
      </c>
      <c r="L65" s="34">
        <v>4.3824270256053586</v>
      </c>
      <c r="M65" s="34">
        <v>1.332257815784029</v>
      </c>
    </row>
    <row r="66" spans="1:13" ht="25.5" x14ac:dyDescent="0.2">
      <c r="A66" s="117"/>
      <c r="B66" s="12" t="s">
        <v>4093</v>
      </c>
      <c r="C66" s="12" t="s">
        <v>4116</v>
      </c>
      <c r="D66" s="31" t="s">
        <v>2871</v>
      </c>
      <c r="E66" s="31" t="s">
        <v>2458</v>
      </c>
      <c r="F66" s="31" t="s">
        <v>2458</v>
      </c>
      <c r="G66" s="32" t="s">
        <v>2471</v>
      </c>
      <c r="H66" s="35">
        <v>30.551219756542558</v>
      </c>
      <c r="I66" s="35"/>
      <c r="J66" s="35">
        <v>30.551219756542558</v>
      </c>
      <c r="K66" s="34">
        <v>3.0248961882352945</v>
      </c>
      <c r="L66" s="34">
        <v>21.109143840726428</v>
      </c>
      <c r="M66" s="34">
        <v>6.4171797275808338</v>
      </c>
    </row>
    <row r="67" spans="1:13" ht="25.5" x14ac:dyDescent="0.2">
      <c r="A67" s="117"/>
      <c r="B67" s="12" t="s">
        <v>4088</v>
      </c>
      <c r="C67" s="12" t="s">
        <v>4117</v>
      </c>
      <c r="D67" s="31" t="s">
        <v>2871</v>
      </c>
      <c r="E67" s="31" t="s">
        <v>2455</v>
      </c>
      <c r="F67" s="31" t="s">
        <v>2455</v>
      </c>
      <c r="G67" s="32" t="s">
        <v>2471</v>
      </c>
      <c r="H67" s="35">
        <v>82.787569704320603</v>
      </c>
      <c r="I67" s="35"/>
      <c r="J67" s="35">
        <v>82.787569704320603</v>
      </c>
      <c r="K67" s="34">
        <v>11.343360705882352</v>
      </c>
      <c r="L67" s="34">
        <v>54.788503833158174</v>
      </c>
      <c r="M67" s="34">
        <v>16.655705165280086</v>
      </c>
    </row>
    <row r="68" spans="1:13" ht="25.5" x14ac:dyDescent="0.2">
      <c r="A68" s="117"/>
      <c r="B68" s="12" t="s">
        <v>4088</v>
      </c>
      <c r="C68" s="12" t="s">
        <v>7228</v>
      </c>
      <c r="D68" s="31" t="s">
        <v>2871</v>
      </c>
      <c r="E68" s="31" t="s">
        <v>2455</v>
      </c>
      <c r="F68" s="31" t="s">
        <v>2455</v>
      </c>
      <c r="G68" s="32" t="s">
        <v>2471</v>
      </c>
      <c r="H68" s="35">
        <v>11.210210529100319</v>
      </c>
      <c r="I68" s="35"/>
      <c r="J68" s="35">
        <v>11.210210529100319</v>
      </c>
      <c r="K68" s="34">
        <v>3.7811202352941176</v>
      </c>
      <c r="L68" s="34">
        <v>5.697155133286965</v>
      </c>
      <c r="M68" s="34">
        <v>1.7319351605192372</v>
      </c>
    </row>
    <row r="69" spans="1:13" ht="25.5" x14ac:dyDescent="0.2">
      <c r="A69" s="117"/>
      <c r="B69" s="12" t="s">
        <v>4088</v>
      </c>
      <c r="C69" s="12" t="s">
        <v>7229</v>
      </c>
      <c r="D69" s="31" t="s">
        <v>2871</v>
      </c>
      <c r="E69" s="31" t="s">
        <v>2455</v>
      </c>
      <c r="F69" s="31" t="s">
        <v>2455</v>
      </c>
      <c r="G69" s="32" t="s">
        <v>2471</v>
      </c>
      <c r="H69" s="35">
        <v>34.729523650890087</v>
      </c>
      <c r="I69" s="35"/>
      <c r="J69" s="35">
        <v>34.729523650890087</v>
      </c>
      <c r="K69" s="34">
        <v>5.4462007058823527</v>
      </c>
      <c r="L69" s="34">
        <v>22.4565360007728</v>
      </c>
      <c r="M69" s="34">
        <v>6.8267869442349314</v>
      </c>
    </row>
    <row r="70" spans="1:13" x14ac:dyDescent="0.2">
      <c r="A70" s="117"/>
      <c r="B70" s="12" t="s">
        <v>4088</v>
      </c>
      <c r="C70" s="12" t="s">
        <v>7230</v>
      </c>
      <c r="D70" s="31" t="s">
        <v>2871</v>
      </c>
      <c r="E70" s="31" t="s">
        <v>2455</v>
      </c>
      <c r="F70" s="31" t="s">
        <v>2455</v>
      </c>
      <c r="G70" s="32" t="s">
        <v>2471</v>
      </c>
      <c r="H70" s="35">
        <v>3.6089303873329581</v>
      </c>
      <c r="I70" s="35"/>
      <c r="J70" s="35">
        <v>3.6089303873329581</v>
      </c>
      <c r="K70" s="34">
        <v>2.33111265882353</v>
      </c>
      <c r="L70" s="34">
        <v>0.97992157094281318</v>
      </c>
      <c r="M70" s="34">
        <v>0.29789615756661519</v>
      </c>
    </row>
    <row r="71" spans="1:13" ht="25.5" x14ac:dyDescent="0.2">
      <c r="A71" s="117"/>
      <c r="B71" s="12" t="s">
        <v>4118</v>
      </c>
      <c r="C71" s="12" t="s">
        <v>4119</v>
      </c>
      <c r="D71" s="31" t="s">
        <v>2871</v>
      </c>
      <c r="E71" s="31" t="s">
        <v>2616</v>
      </c>
      <c r="F71" s="31" t="s">
        <v>2616</v>
      </c>
      <c r="G71" s="32" t="s">
        <v>2471</v>
      </c>
      <c r="H71" s="35">
        <v>115.58398194760886</v>
      </c>
      <c r="I71" s="35"/>
      <c r="J71" s="35">
        <v>115.58398194760886</v>
      </c>
      <c r="K71" s="34">
        <v>7.5622404705882351</v>
      </c>
      <c r="L71" s="34">
        <v>82.838758801396182</v>
      </c>
      <c r="M71" s="34">
        <v>25.182982675624437</v>
      </c>
    </row>
    <row r="72" spans="1:13" x14ac:dyDescent="0.2">
      <c r="A72" s="117"/>
      <c r="B72" s="12" t="s">
        <v>4118</v>
      </c>
      <c r="C72" s="12" t="s">
        <v>4120</v>
      </c>
      <c r="D72" s="31" t="s">
        <v>2871</v>
      </c>
      <c r="E72" s="31" t="s">
        <v>2616</v>
      </c>
      <c r="F72" s="31" t="s">
        <v>2616</v>
      </c>
      <c r="G72" s="32" t="s">
        <v>2471</v>
      </c>
      <c r="H72" s="35">
        <v>9.186825530178016</v>
      </c>
      <c r="I72" s="35"/>
      <c r="J72" s="35">
        <v>9.186825530178016</v>
      </c>
      <c r="K72" s="34">
        <v>3.3301609411764703</v>
      </c>
      <c r="L72" s="34">
        <v>4.4913072001545595</v>
      </c>
      <c r="M72" s="34">
        <v>1.3653573888469861</v>
      </c>
    </row>
    <row r="73" spans="1:13" x14ac:dyDescent="0.2">
      <c r="A73" s="117"/>
      <c r="B73" s="12" t="s">
        <v>4118</v>
      </c>
      <c r="C73" s="12" t="s">
        <v>4121</v>
      </c>
      <c r="D73" s="31" t="s">
        <v>2871</v>
      </c>
      <c r="E73" s="31" t="s">
        <v>2616</v>
      </c>
      <c r="F73" s="31" t="s">
        <v>2616</v>
      </c>
      <c r="G73" s="32" t="s">
        <v>2471</v>
      </c>
      <c r="H73" s="35">
        <v>10.419582891282928</v>
      </c>
      <c r="I73" s="35"/>
      <c r="J73" s="35">
        <v>10.419582891282928</v>
      </c>
      <c r="K73" s="34">
        <v>7.5622404705882351</v>
      </c>
      <c r="L73" s="34">
        <v>2.1912135128026793</v>
      </c>
      <c r="M73" s="34">
        <v>0.66612890789201451</v>
      </c>
    </row>
    <row r="74" spans="1:13" x14ac:dyDescent="0.2">
      <c r="A74" s="117"/>
      <c r="B74" s="12" t="s">
        <v>4118</v>
      </c>
      <c r="C74" s="12" t="s">
        <v>4122</v>
      </c>
      <c r="D74" s="31" t="s">
        <v>2871</v>
      </c>
      <c r="E74" s="31" t="s">
        <v>2616</v>
      </c>
      <c r="F74" s="31" t="s">
        <v>2616</v>
      </c>
      <c r="G74" s="32" t="s">
        <v>2471</v>
      </c>
      <c r="H74" s="35">
        <v>6.423372316949056</v>
      </c>
      <c r="I74" s="35"/>
      <c r="J74" s="35">
        <v>6.423372316949056</v>
      </c>
      <c r="K74" s="34">
        <v>3.5837773647058824</v>
      </c>
      <c r="L74" s="34">
        <v>2.1776034909840289</v>
      </c>
      <c r="M74" s="34">
        <v>0.66199146125914476</v>
      </c>
    </row>
    <row r="75" spans="1:13" x14ac:dyDescent="0.2">
      <c r="A75" s="117"/>
      <c r="B75" s="12" t="s">
        <v>4118</v>
      </c>
      <c r="C75" s="12" t="s">
        <v>4123</v>
      </c>
      <c r="D75" s="31" t="s">
        <v>2871</v>
      </c>
      <c r="E75" s="31" t="s">
        <v>2616</v>
      </c>
      <c r="F75" s="31" t="s">
        <v>2616</v>
      </c>
      <c r="G75" s="32" t="s">
        <v>2471</v>
      </c>
      <c r="H75" s="35">
        <v>9.0803407194688965</v>
      </c>
      <c r="I75" s="35"/>
      <c r="J75" s="35">
        <v>9.0803407194688965</v>
      </c>
      <c r="K75" s="34">
        <v>3.3301609411764703</v>
      </c>
      <c r="L75" s="34">
        <v>4.4096470692426584</v>
      </c>
      <c r="M75" s="34">
        <v>1.3405327090497681</v>
      </c>
    </row>
    <row r="76" spans="1:13" x14ac:dyDescent="0.2">
      <c r="A76" s="117"/>
      <c r="B76" s="12" t="s">
        <v>4124</v>
      </c>
      <c r="C76" s="12" t="s">
        <v>4125</v>
      </c>
      <c r="D76" s="31" t="s">
        <v>2871</v>
      </c>
      <c r="E76" s="31" t="s">
        <v>2460</v>
      </c>
      <c r="F76" s="31" t="s">
        <v>2460</v>
      </c>
      <c r="G76" s="32" t="s">
        <v>2471</v>
      </c>
      <c r="H76" s="35">
        <v>48.503662441968885</v>
      </c>
      <c r="I76" s="35"/>
      <c r="J76" s="35">
        <v>48.503662441968885</v>
      </c>
      <c r="K76" s="34">
        <v>5.6612736000000004</v>
      </c>
      <c r="L76" s="34">
        <v>32.854592670221535</v>
      </c>
      <c r="M76" s="34">
        <v>9.9877961717473465</v>
      </c>
    </row>
    <row r="77" spans="1:13" x14ac:dyDescent="0.2">
      <c r="A77" s="117"/>
      <c r="B77" s="12" t="s">
        <v>4124</v>
      </c>
      <c r="C77" s="12" t="s">
        <v>4126</v>
      </c>
      <c r="D77" s="31" t="s">
        <v>2871</v>
      </c>
      <c r="E77" s="31" t="s">
        <v>2460</v>
      </c>
      <c r="F77" s="31" t="s">
        <v>2460</v>
      </c>
      <c r="G77" s="32" t="s">
        <v>2471</v>
      </c>
      <c r="H77" s="35">
        <v>18.439450885094281</v>
      </c>
      <c r="I77" s="35"/>
      <c r="J77" s="35">
        <v>18.439450885094281</v>
      </c>
      <c r="K77" s="34">
        <v>5.6612736000000004</v>
      </c>
      <c r="L77" s="34">
        <v>9.7992157094281307</v>
      </c>
      <c r="M77" s="34">
        <v>2.9789615756661516</v>
      </c>
    </row>
    <row r="78" spans="1:13" x14ac:dyDescent="0.2">
      <c r="A78" s="117"/>
      <c r="B78" s="12" t="s">
        <v>4124</v>
      </c>
      <c r="C78" s="12" t="s">
        <v>4127</v>
      </c>
      <c r="D78" s="31" t="s">
        <v>2871</v>
      </c>
      <c r="E78" s="31" t="s">
        <v>2460</v>
      </c>
      <c r="F78" s="31" t="s">
        <v>2460</v>
      </c>
      <c r="G78" s="32" t="s">
        <v>2471</v>
      </c>
      <c r="H78" s="35">
        <v>5.1884550795182243</v>
      </c>
      <c r="I78" s="35"/>
      <c r="J78" s="35">
        <v>5.1884550795182243</v>
      </c>
      <c r="K78" s="34">
        <v>2.33111265882353</v>
      </c>
      <c r="L78" s="34">
        <v>2.1912135128026793</v>
      </c>
      <c r="M78" s="34">
        <v>0.66612890789201451</v>
      </c>
    </row>
    <row r="79" spans="1:13" x14ac:dyDescent="0.2">
      <c r="A79" s="117"/>
      <c r="B79" s="12" t="s">
        <v>4124</v>
      </c>
      <c r="C79" s="12" t="s">
        <v>4128</v>
      </c>
      <c r="D79" s="31" t="s">
        <v>2871</v>
      </c>
      <c r="E79" s="31" t="s">
        <v>2460</v>
      </c>
      <c r="F79" s="31" t="s">
        <v>2460</v>
      </c>
      <c r="G79" s="32" t="s">
        <v>2471</v>
      </c>
      <c r="H79" s="35">
        <v>11.517938189001546</v>
      </c>
      <c r="I79" s="35"/>
      <c r="J79" s="35">
        <v>11.517938189001546</v>
      </c>
      <c r="K79" s="34">
        <v>5.6612736000000004</v>
      </c>
      <c r="L79" s="34">
        <v>4.4913072001545595</v>
      </c>
      <c r="M79" s="34">
        <v>1.3653573888469861</v>
      </c>
    </row>
    <row r="80" spans="1:13" ht="25.5" x14ac:dyDescent="0.2">
      <c r="A80" s="117"/>
      <c r="B80" s="12" t="s">
        <v>4095</v>
      </c>
      <c r="C80" s="12" t="s">
        <v>4129</v>
      </c>
      <c r="D80" s="31" t="s">
        <v>2871</v>
      </c>
      <c r="E80" s="31" t="s">
        <v>2460</v>
      </c>
      <c r="F80" s="31" t="s">
        <v>2460</v>
      </c>
      <c r="G80" s="32" t="s">
        <v>2471</v>
      </c>
      <c r="H80" s="35">
        <v>79.006449469026492</v>
      </c>
      <c r="I80" s="35"/>
      <c r="J80" s="35">
        <v>79.006449469026492</v>
      </c>
      <c r="K80" s="34">
        <v>7.5622404705882351</v>
      </c>
      <c r="L80" s="34">
        <v>54.788503833158174</v>
      </c>
      <c r="M80" s="34">
        <v>16.655705165280086</v>
      </c>
    </row>
    <row r="81" spans="1:13" ht="25.5" x14ac:dyDescent="0.2">
      <c r="A81" s="117"/>
      <c r="B81" s="12" t="s">
        <v>4095</v>
      </c>
      <c r="C81" s="12" t="s">
        <v>4130</v>
      </c>
      <c r="D81" s="31" t="s">
        <v>2871</v>
      </c>
      <c r="E81" s="31" t="s">
        <v>2456</v>
      </c>
      <c r="F81" s="31" t="s">
        <v>2456</v>
      </c>
      <c r="G81" s="32" t="s">
        <v>2471</v>
      </c>
      <c r="H81" s="35">
        <v>46.648355533095128</v>
      </c>
      <c r="I81" s="35"/>
      <c r="J81" s="35">
        <v>46.648355533095128</v>
      </c>
      <c r="K81" s="34">
        <v>3.7811202352941176</v>
      </c>
      <c r="L81" s="34">
        <v>32.873646700767644</v>
      </c>
      <c r="M81" s="34">
        <v>9.993588597033364</v>
      </c>
    </row>
    <row r="82" spans="1:13" ht="25.5" x14ac:dyDescent="0.2">
      <c r="A82" s="117"/>
      <c r="B82" s="12" t="s">
        <v>4095</v>
      </c>
      <c r="C82" s="12" t="s">
        <v>4131</v>
      </c>
      <c r="D82" s="31" t="s">
        <v>2871</v>
      </c>
      <c r="E82" s="31" t="s">
        <v>2460</v>
      </c>
      <c r="F82" s="31" t="s">
        <v>2460</v>
      </c>
      <c r="G82" s="32" t="s">
        <v>2471</v>
      </c>
      <c r="H82" s="35">
        <v>11.275836758389527</v>
      </c>
      <c r="I82" s="35"/>
      <c r="J82" s="35">
        <v>11.275836758389527</v>
      </c>
      <c r="K82" s="34">
        <v>2.33111265882353</v>
      </c>
      <c r="L82" s="34">
        <v>6.8594509965996906</v>
      </c>
      <c r="M82" s="34">
        <v>2.0852731029663061</v>
      </c>
    </row>
    <row r="83" spans="1:13" ht="25.5" x14ac:dyDescent="0.2">
      <c r="A83" s="117"/>
      <c r="B83" s="12" t="s">
        <v>4098</v>
      </c>
      <c r="C83" s="12" t="s">
        <v>4132</v>
      </c>
      <c r="D83" s="31" t="s">
        <v>2871</v>
      </c>
      <c r="E83" s="31" t="s">
        <v>2456</v>
      </c>
      <c r="F83" s="31" t="s">
        <v>2456</v>
      </c>
      <c r="G83" s="32" t="s">
        <v>2471</v>
      </c>
      <c r="H83" s="35">
        <v>134.25942999971272</v>
      </c>
      <c r="I83" s="35"/>
      <c r="J83" s="35">
        <v>134.25942999971272</v>
      </c>
      <c r="K83" s="34">
        <v>5.6612736000000004</v>
      </c>
      <c r="L83" s="34">
        <v>98.618218097939206</v>
      </c>
      <c r="M83" s="34">
        <v>29.979938301773519</v>
      </c>
    </row>
    <row r="84" spans="1:13" ht="25.5" x14ac:dyDescent="0.2">
      <c r="A84" s="117"/>
      <c r="B84" s="12" t="s">
        <v>4098</v>
      </c>
      <c r="C84" s="12" t="s">
        <v>4133</v>
      </c>
      <c r="D84" s="31" t="s">
        <v>2871</v>
      </c>
      <c r="E84" s="31" t="s">
        <v>2456</v>
      </c>
      <c r="F84" s="31" t="s">
        <v>2456</v>
      </c>
      <c r="G84" s="32" t="s">
        <v>2471</v>
      </c>
      <c r="H84" s="35">
        <v>5.8806063491274978</v>
      </c>
      <c r="I84" s="35"/>
      <c r="J84" s="35">
        <v>5.8806063491274978</v>
      </c>
      <c r="K84" s="34">
        <v>2.33111265882353</v>
      </c>
      <c r="L84" s="34">
        <v>2.7220043637300364</v>
      </c>
      <c r="M84" s="34">
        <v>0.82748932657393104</v>
      </c>
    </row>
    <row r="85" spans="1:13" x14ac:dyDescent="0.2">
      <c r="A85" s="117"/>
      <c r="B85" s="12" t="s">
        <v>4098</v>
      </c>
      <c r="C85" s="12" t="s">
        <v>4134</v>
      </c>
      <c r="D85" s="31" t="s">
        <v>2871</v>
      </c>
      <c r="E85" s="31" t="s">
        <v>2456</v>
      </c>
      <c r="F85" s="31" t="s">
        <v>2456</v>
      </c>
      <c r="G85" s="32" t="s">
        <v>2471</v>
      </c>
      <c r="H85" s="35">
        <v>1.2094228792372641</v>
      </c>
      <c r="I85" s="35"/>
      <c r="J85" s="35">
        <v>1.2094228792372641</v>
      </c>
      <c r="K85" s="34">
        <v>0.49952414117647065</v>
      </c>
      <c r="L85" s="34">
        <v>0.54440087274600724</v>
      </c>
      <c r="M85" s="34">
        <v>0.16549786531478619</v>
      </c>
    </row>
    <row r="86" spans="1:13" ht="25.5" x14ac:dyDescent="0.2">
      <c r="A86" s="117"/>
      <c r="B86" s="12" t="s">
        <v>4098</v>
      </c>
      <c r="C86" s="12" t="s">
        <v>4135</v>
      </c>
      <c r="D86" s="31" t="s">
        <v>2871</v>
      </c>
      <c r="E86" s="31" t="s">
        <v>2456</v>
      </c>
      <c r="F86" s="31" t="s">
        <v>2456</v>
      </c>
      <c r="G86" s="32" t="s">
        <v>2471</v>
      </c>
      <c r="H86" s="35">
        <v>6.386047925407401</v>
      </c>
      <c r="I86" s="35"/>
      <c r="J86" s="35">
        <v>6.386047925407401</v>
      </c>
      <c r="K86" s="34">
        <v>2.6590795505882356</v>
      </c>
      <c r="L86" s="34">
        <v>2.8581045819165376</v>
      </c>
      <c r="M86" s="34">
        <v>0.86886379290262739</v>
      </c>
    </row>
    <row r="87" spans="1:13" x14ac:dyDescent="0.2">
      <c r="A87" s="117"/>
      <c r="B87" s="12" t="s">
        <v>4098</v>
      </c>
      <c r="C87" s="12" t="s">
        <v>4136</v>
      </c>
      <c r="D87" s="31" t="s">
        <v>2871</v>
      </c>
      <c r="E87" s="31" t="s">
        <v>2456</v>
      </c>
      <c r="F87" s="31" t="s">
        <v>2456</v>
      </c>
      <c r="G87" s="32" t="s">
        <v>2471</v>
      </c>
      <c r="H87" s="35">
        <v>4.6737784944241483</v>
      </c>
      <c r="I87" s="35"/>
      <c r="J87" s="35">
        <v>4.6737784944241483</v>
      </c>
      <c r="K87" s="34">
        <v>2.33111265882353</v>
      </c>
      <c r="L87" s="34">
        <v>1.7965228800618236</v>
      </c>
      <c r="M87" s="34">
        <v>0.54614295553879433</v>
      </c>
    </row>
    <row r="88" spans="1:13" x14ac:dyDescent="0.2">
      <c r="A88" s="117"/>
      <c r="B88" s="12" t="s">
        <v>4098</v>
      </c>
      <c r="C88" s="12" t="s">
        <v>4137</v>
      </c>
      <c r="D88" s="31" t="s">
        <v>2871</v>
      </c>
      <c r="E88" s="31" t="s">
        <v>2456</v>
      </c>
      <c r="F88" s="31" t="s">
        <v>2456</v>
      </c>
      <c r="G88" s="32" t="s">
        <v>2471</v>
      </c>
      <c r="H88" s="35">
        <v>22.812251458697574</v>
      </c>
      <c r="I88" s="35"/>
      <c r="J88" s="35">
        <v>22.812251458697574</v>
      </c>
      <c r="K88" s="34">
        <v>20.505080559999996</v>
      </c>
      <c r="L88" s="34">
        <v>1.7693028364245236</v>
      </c>
      <c r="M88" s="34">
        <v>0.53786806227305517</v>
      </c>
    </row>
    <row r="89" spans="1:13" ht="25.5" x14ac:dyDescent="0.2">
      <c r="A89" s="117"/>
      <c r="B89" s="12" t="s">
        <v>4138</v>
      </c>
      <c r="C89" s="12" t="s">
        <v>4139</v>
      </c>
      <c r="D89" s="31" t="s">
        <v>2871</v>
      </c>
      <c r="E89" s="31" t="s">
        <v>2652</v>
      </c>
      <c r="F89" s="31" t="s">
        <v>2652</v>
      </c>
      <c r="G89" s="32" t="s">
        <v>2471</v>
      </c>
      <c r="H89" s="35">
        <v>131.36594034982068</v>
      </c>
      <c r="I89" s="35"/>
      <c r="J89" s="35">
        <v>131.36594034982068</v>
      </c>
      <c r="K89" s="34">
        <v>11.343360705882352</v>
      </c>
      <c r="L89" s="34">
        <v>92.04185555516743</v>
      </c>
      <c r="M89" s="34">
        <v>27.980724088770899</v>
      </c>
    </row>
    <row r="90" spans="1:13" ht="25.5" x14ac:dyDescent="0.2">
      <c r="A90" s="117"/>
      <c r="B90" s="12" t="s">
        <v>4138</v>
      </c>
      <c r="C90" s="12" t="s">
        <v>4140</v>
      </c>
      <c r="D90" s="31" t="s">
        <v>2871</v>
      </c>
      <c r="E90" s="31" t="s">
        <v>2652</v>
      </c>
      <c r="F90" s="31" t="s">
        <v>2652</v>
      </c>
      <c r="G90" s="32" t="s">
        <v>2471</v>
      </c>
      <c r="H90" s="35">
        <v>1.0851906000766252</v>
      </c>
      <c r="I90" s="35"/>
      <c r="J90" s="35">
        <v>1.0851906000766252</v>
      </c>
      <c r="K90" s="34">
        <v>0.49952414117647065</v>
      </c>
      <c r="L90" s="34">
        <v>0.4491307200154559</v>
      </c>
      <c r="M90" s="34">
        <v>0.13653573888469858</v>
      </c>
    </row>
    <row r="91" spans="1:13" ht="25.5" x14ac:dyDescent="0.2">
      <c r="A91" s="117"/>
      <c r="B91" s="12" t="s">
        <v>4141</v>
      </c>
      <c r="C91" s="12" t="s">
        <v>4142</v>
      </c>
      <c r="D91" s="31" t="s">
        <v>2871</v>
      </c>
      <c r="E91" s="31" t="s">
        <v>2454</v>
      </c>
      <c r="F91" s="31" t="s">
        <v>2454</v>
      </c>
      <c r="G91" s="32" t="s">
        <v>2471</v>
      </c>
      <c r="H91" s="35">
        <v>11.210210529100319</v>
      </c>
      <c r="I91" s="35"/>
      <c r="J91" s="35">
        <v>11.210210529100319</v>
      </c>
      <c r="K91" s="34">
        <v>3.7811202352941176</v>
      </c>
      <c r="L91" s="34">
        <v>5.697155133286965</v>
      </c>
      <c r="M91" s="34">
        <v>1.7319351605192372</v>
      </c>
    </row>
    <row r="92" spans="1:13" ht="25.5" x14ac:dyDescent="0.2">
      <c r="A92" s="117"/>
      <c r="B92" s="12" t="s">
        <v>4141</v>
      </c>
      <c r="C92" s="12" t="s">
        <v>4143</v>
      </c>
      <c r="D92" s="31" t="s">
        <v>2871</v>
      </c>
      <c r="E92" s="31" t="s">
        <v>2454</v>
      </c>
      <c r="F92" s="31" t="s">
        <v>2454</v>
      </c>
      <c r="G92" s="32" t="s">
        <v>2471</v>
      </c>
      <c r="H92" s="35">
        <v>37.657855945390857</v>
      </c>
      <c r="I92" s="35"/>
      <c r="J92" s="35">
        <v>37.657855945390857</v>
      </c>
      <c r="K92" s="34">
        <v>5.4462007058823527</v>
      </c>
      <c r="L92" s="34">
        <v>24.70218960085008</v>
      </c>
      <c r="M92" s="34">
        <v>7.5094656386584244</v>
      </c>
    </row>
    <row r="93" spans="1:13" ht="38.25" x14ac:dyDescent="0.2">
      <c r="A93" s="117"/>
      <c r="B93" s="12" t="s">
        <v>4141</v>
      </c>
      <c r="C93" s="12" t="s">
        <v>4144</v>
      </c>
      <c r="D93" s="31" t="s">
        <v>2871</v>
      </c>
      <c r="E93" s="31" t="s">
        <v>2454</v>
      </c>
      <c r="F93" s="31" t="s">
        <v>2454</v>
      </c>
      <c r="G93" s="32" t="s">
        <v>2471</v>
      </c>
      <c r="H93" s="35">
        <v>80.545068186048738</v>
      </c>
      <c r="I93" s="35"/>
      <c r="J93" s="35">
        <v>80.545068186048738</v>
      </c>
      <c r="K93" s="34">
        <v>7.3367608235294117</v>
      </c>
      <c r="L93" s="34">
        <v>56.141340001932001</v>
      </c>
      <c r="M93" s="34">
        <v>17.066967360587327</v>
      </c>
    </row>
    <row r="94" spans="1:13" ht="25.5" customHeight="1" x14ac:dyDescent="0.2">
      <c r="A94" s="117"/>
      <c r="B94" s="12" t="s">
        <v>4145</v>
      </c>
      <c r="C94" s="12" t="s">
        <v>4146</v>
      </c>
      <c r="D94" s="31" t="s">
        <v>2871</v>
      </c>
      <c r="E94" s="31" t="s">
        <v>2652</v>
      </c>
      <c r="F94" s="31" t="s">
        <v>2652</v>
      </c>
      <c r="G94" s="32" t="s">
        <v>2471</v>
      </c>
      <c r="H94" s="35">
        <v>31.112135158723493</v>
      </c>
      <c r="I94" s="35"/>
      <c r="J94" s="35">
        <v>31.112135158723493</v>
      </c>
      <c r="K94" s="34">
        <v>6.5354408470588243</v>
      </c>
      <c r="L94" s="34">
        <v>18.84715821446677</v>
      </c>
      <c r="M94" s="34">
        <v>5.7295360971978981</v>
      </c>
    </row>
    <row r="95" spans="1:13" ht="25.5" x14ac:dyDescent="0.2">
      <c r="A95" s="117"/>
      <c r="B95" s="12" t="s">
        <v>4145</v>
      </c>
      <c r="C95" s="12" t="s">
        <v>4147</v>
      </c>
      <c r="D95" s="31" t="s">
        <v>2871</v>
      </c>
      <c r="E95" s="31" t="s">
        <v>2652</v>
      </c>
      <c r="F95" s="31" t="s">
        <v>2652</v>
      </c>
      <c r="G95" s="32" t="s">
        <v>2471</v>
      </c>
      <c r="H95" s="35">
        <v>19.808041095880025</v>
      </c>
      <c r="I95" s="35"/>
      <c r="J95" s="35">
        <v>19.808041095880025</v>
      </c>
      <c r="K95" s="34">
        <v>6.3377125411764696</v>
      </c>
      <c r="L95" s="34">
        <v>10.330006560355489</v>
      </c>
      <c r="M95" s="34">
        <v>3.1403219943480685</v>
      </c>
    </row>
    <row r="96" spans="1:13" ht="38.25" x14ac:dyDescent="0.2">
      <c r="A96" s="117"/>
      <c r="B96" s="12" t="s">
        <v>4145</v>
      </c>
      <c r="C96" s="12" t="s">
        <v>4148</v>
      </c>
      <c r="D96" s="31" t="s">
        <v>2871</v>
      </c>
      <c r="E96" s="31" t="s">
        <v>2652</v>
      </c>
      <c r="F96" s="31" t="s">
        <v>2652</v>
      </c>
      <c r="G96" s="32" t="s">
        <v>2471</v>
      </c>
      <c r="H96" s="35">
        <v>13.150056530407891</v>
      </c>
      <c r="I96" s="35"/>
      <c r="J96" s="35">
        <v>13.150056530407891</v>
      </c>
      <c r="K96" s="34">
        <v>5.5363925647058831</v>
      </c>
      <c r="L96" s="34">
        <v>5.8386993602009269</v>
      </c>
      <c r="M96" s="34">
        <v>1.7749646055010817</v>
      </c>
    </row>
    <row r="97" spans="1:13" ht="38.25" x14ac:dyDescent="0.2">
      <c r="A97" s="117"/>
      <c r="B97" s="12" t="s">
        <v>4149</v>
      </c>
      <c r="C97" s="12" t="s">
        <v>4150</v>
      </c>
      <c r="D97" s="31" t="s">
        <v>2871</v>
      </c>
      <c r="E97" s="31" t="s">
        <v>2652</v>
      </c>
      <c r="F97" s="31" t="s">
        <v>2652</v>
      </c>
      <c r="G97" s="32" t="s">
        <v>2471</v>
      </c>
      <c r="H97" s="35">
        <v>10.881566280255502</v>
      </c>
      <c r="I97" s="35"/>
      <c r="J97" s="35">
        <v>10.881566280255502</v>
      </c>
      <c r="K97" s="34">
        <v>4.0239444705882352</v>
      </c>
      <c r="L97" s="34">
        <v>5.2589124307264301</v>
      </c>
      <c r="M97" s="34">
        <v>1.5987093789408346</v>
      </c>
    </row>
    <row r="98" spans="1:13" ht="63.75" x14ac:dyDescent="0.2">
      <c r="A98" s="117"/>
      <c r="B98" s="12" t="s">
        <v>4151</v>
      </c>
      <c r="C98" s="12" t="s">
        <v>4152</v>
      </c>
      <c r="D98" s="31" t="s">
        <v>2871</v>
      </c>
      <c r="E98" s="31" t="s">
        <v>2461</v>
      </c>
      <c r="F98" s="31" t="s">
        <v>2461</v>
      </c>
      <c r="G98" s="32" t="s">
        <v>2471</v>
      </c>
      <c r="H98" s="35">
        <v>28.286281379787575</v>
      </c>
      <c r="I98" s="35"/>
      <c r="J98" s="35">
        <v>28.286281379787575</v>
      </c>
      <c r="K98" s="34">
        <v>4.568564541176471</v>
      </c>
      <c r="L98" s="34">
        <v>18.188433158444099</v>
      </c>
      <c r="M98" s="34">
        <v>5.5292836801670058</v>
      </c>
    </row>
    <row r="99" spans="1:13" ht="25.5" x14ac:dyDescent="0.2">
      <c r="A99" s="117"/>
      <c r="B99" s="12" t="s">
        <v>4151</v>
      </c>
      <c r="C99" s="12" t="s">
        <v>4153</v>
      </c>
      <c r="D99" s="31" t="s">
        <v>2871</v>
      </c>
      <c r="E99" s="31" t="s">
        <v>2461</v>
      </c>
      <c r="F99" s="31" t="s">
        <v>2461</v>
      </c>
      <c r="G99" s="32" t="s">
        <v>2471</v>
      </c>
      <c r="H99" s="35">
        <v>9.5475929654721341</v>
      </c>
      <c r="I99" s="35"/>
      <c r="J99" s="35">
        <v>9.5475929654721341</v>
      </c>
      <c r="K99" s="34">
        <v>3.6909283764705885</v>
      </c>
      <c r="L99" s="34">
        <v>4.4913072001545595</v>
      </c>
      <c r="M99" s="34">
        <v>1.3653573888469861</v>
      </c>
    </row>
    <row r="100" spans="1:13" ht="25.5" customHeight="1" x14ac:dyDescent="0.2">
      <c r="A100" s="117"/>
      <c r="B100" s="12" t="s">
        <v>4154</v>
      </c>
      <c r="C100" s="12" t="s">
        <v>4155</v>
      </c>
      <c r="D100" s="31" t="s">
        <v>2871</v>
      </c>
      <c r="E100" s="31" t="s">
        <v>2461</v>
      </c>
      <c r="F100" s="31" t="s">
        <v>2461</v>
      </c>
      <c r="G100" s="32" t="s">
        <v>2471</v>
      </c>
      <c r="H100" s="35">
        <v>4.8607137582991697</v>
      </c>
      <c r="I100" s="35"/>
      <c r="J100" s="35">
        <v>4.8607137582991697</v>
      </c>
      <c r="K100" s="34">
        <v>3.1463083058823531</v>
      </c>
      <c r="L100" s="34">
        <v>1.3147281076816075</v>
      </c>
      <c r="M100" s="34">
        <v>0.39967734473520866</v>
      </c>
    </row>
    <row r="101" spans="1:13" x14ac:dyDescent="0.2">
      <c r="A101" s="117"/>
      <c r="B101" s="12" t="s">
        <v>4154</v>
      </c>
      <c r="C101" s="12" t="s">
        <v>4156</v>
      </c>
      <c r="D101" s="31" t="s">
        <v>2871</v>
      </c>
      <c r="E101" s="31" t="s">
        <v>2461</v>
      </c>
      <c r="F101" s="31" t="s">
        <v>2461</v>
      </c>
      <c r="G101" s="32" t="s">
        <v>2471</v>
      </c>
      <c r="H101" s="35">
        <v>2.0715170472120739</v>
      </c>
      <c r="I101" s="35"/>
      <c r="J101" s="35">
        <v>2.0715170472120739</v>
      </c>
      <c r="K101" s="34">
        <v>0.90018412941176473</v>
      </c>
      <c r="L101" s="34">
        <v>0.8982614400309118</v>
      </c>
      <c r="M101" s="34">
        <v>0.27307147776939716</v>
      </c>
    </row>
    <row r="102" spans="1:13" ht="25.5" x14ac:dyDescent="0.2">
      <c r="A102" s="117"/>
      <c r="B102" s="12" t="s">
        <v>4157</v>
      </c>
      <c r="C102" s="12" t="s">
        <v>4158</v>
      </c>
      <c r="D102" s="31" t="s">
        <v>2871</v>
      </c>
      <c r="E102" s="31" t="s">
        <v>2461</v>
      </c>
      <c r="F102" s="31" t="s">
        <v>2461</v>
      </c>
      <c r="G102" s="32" t="s">
        <v>2471</v>
      </c>
      <c r="H102" s="35">
        <v>46.891179768389243</v>
      </c>
      <c r="I102" s="35"/>
      <c r="J102" s="35">
        <v>46.891179768389243</v>
      </c>
      <c r="K102" s="34">
        <v>4.0239444705882352</v>
      </c>
      <c r="L102" s="34">
        <v>32.873646700767644</v>
      </c>
      <c r="M102" s="34">
        <v>9.993588597033364</v>
      </c>
    </row>
    <row r="103" spans="1:13" ht="25.5" x14ac:dyDescent="0.2">
      <c r="A103" s="117"/>
      <c r="B103" s="12" t="s">
        <v>4157</v>
      </c>
      <c r="C103" s="12" t="s">
        <v>4159</v>
      </c>
      <c r="D103" s="31" t="s">
        <v>2871</v>
      </c>
      <c r="E103" s="31" t="s">
        <v>2461</v>
      </c>
      <c r="F103" s="31" t="s">
        <v>2461</v>
      </c>
      <c r="G103" s="32" t="s">
        <v>2471</v>
      </c>
      <c r="H103" s="35">
        <v>2.0205731329837597</v>
      </c>
      <c r="I103" s="35"/>
      <c r="J103" s="35">
        <v>2.0205731329837597</v>
      </c>
      <c r="K103" s="34">
        <v>0.87763616470588246</v>
      </c>
      <c r="L103" s="34">
        <v>0.87648540512107176</v>
      </c>
      <c r="M103" s="34">
        <v>0.26645156315680579</v>
      </c>
    </row>
    <row r="104" spans="1:13" ht="25.5" x14ac:dyDescent="0.2">
      <c r="A104" s="117"/>
      <c r="B104" s="12" t="s">
        <v>4160</v>
      </c>
      <c r="C104" s="12" t="s">
        <v>4161</v>
      </c>
      <c r="D104" s="31" t="s">
        <v>2871</v>
      </c>
      <c r="E104" s="31" t="s">
        <v>2461</v>
      </c>
      <c r="F104" s="31" t="s">
        <v>2461</v>
      </c>
      <c r="G104" s="32" t="s">
        <v>2471</v>
      </c>
      <c r="H104" s="35">
        <v>12.68511787101407</v>
      </c>
      <c r="I104" s="35"/>
      <c r="J104" s="35">
        <v>12.68511787101407</v>
      </c>
      <c r="K104" s="34">
        <v>1.2557481882352945</v>
      </c>
      <c r="L104" s="34">
        <v>8.7648540512107171</v>
      </c>
      <c r="M104" s="34">
        <v>2.664515631568058</v>
      </c>
    </row>
    <row r="105" spans="1:13" ht="25.5" x14ac:dyDescent="0.2">
      <c r="A105" s="117"/>
      <c r="B105" s="12" t="s">
        <v>4160</v>
      </c>
      <c r="C105" s="12" t="s">
        <v>4162</v>
      </c>
      <c r="D105" s="31" t="s">
        <v>2871</v>
      </c>
      <c r="E105" s="31" t="s">
        <v>2461</v>
      </c>
      <c r="F105" s="31" t="s">
        <v>2461</v>
      </c>
      <c r="G105" s="32" t="s">
        <v>2471</v>
      </c>
      <c r="H105" s="35">
        <v>3.2428499650123825</v>
      </c>
      <c r="I105" s="35"/>
      <c r="J105" s="35">
        <v>3.2428499650123825</v>
      </c>
      <c r="K105" s="34">
        <v>0.90018412941176473</v>
      </c>
      <c r="L105" s="34">
        <v>1.7965228800618236</v>
      </c>
      <c r="M105" s="34">
        <v>0.54614295553879433</v>
      </c>
    </row>
    <row r="106" spans="1:13" ht="25.5" x14ac:dyDescent="0.2">
      <c r="A106" s="117"/>
      <c r="B106" s="12" t="s">
        <v>4163</v>
      </c>
      <c r="C106" s="12" t="s">
        <v>4164</v>
      </c>
      <c r="D106" s="31" t="s">
        <v>2871</v>
      </c>
      <c r="E106" s="31" t="s">
        <v>2461</v>
      </c>
      <c r="F106" s="31" t="s">
        <v>2461</v>
      </c>
      <c r="G106" s="32" t="s">
        <v>2471</v>
      </c>
      <c r="H106" s="35">
        <v>6.9618321319350391</v>
      </c>
      <c r="I106" s="35"/>
      <c r="J106" s="35">
        <v>6.9618321319350391</v>
      </c>
      <c r="K106" s="34">
        <v>2.3900842588235292</v>
      </c>
      <c r="L106" s="34">
        <v>3.505941620484287</v>
      </c>
      <c r="M106" s="34">
        <v>1.0658062526272232</v>
      </c>
    </row>
    <row r="107" spans="1:13" ht="25.5" x14ac:dyDescent="0.2">
      <c r="A107" s="117"/>
      <c r="B107" s="12" t="s">
        <v>4163</v>
      </c>
      <c r="C107" s="12" t="s">
        <v>4165</v>
      </c>
      <c r="D107" s="31" t="s">
        <v>2871</v>
      </c>
      <c r="E107" s="31" t="s">
        <v>2461</v>
      </c>
      <c r="F107" s="31" t="s">
        <v>2461</v>
      </c>
      <c r="G107" s="32" t="s">
        <v>2471</v>
      </c>
      <c r="H107" s="35">
        <v>19.037345931710519</v>
      </c>
      <c r="I107" s="35"/>
      <c r="J107" s="35">
        <v>19.037345931710519</v>
      </c>
      <c r="K107" s="34">
        <v>1.4673521647058825</v>
      </c>
      <c r="L107" s="34">
        <v>13.473921600463679</v>
      </c>
      <c r="M107" s="34">
        <v>4.0960721665409583</v>
      </c>
    </row>
    <row r="108" spans="1:13" ht="25.5" x14ac:dyDescent="0.2">
      <c r="A108" s="117"/>
      <c r="B108" s="12" t="s">
        <v>4166</v>
      </c>
      <c r="C108" s="12" t="s">
        <v>4167</v>
      </c>
      <c r="D108" s="31" t="s">
        <v>2871</v>
      </c>
      <c r="E108" s="31" t="s">
        <v>2601</v>
      </c>
      <c r="F108" s="31" t="s">
        <v>2601</v>
      </c>
      <c r="G108" s="32" t="s">
        <v>2471</v>
      </c>
      <c r="H108" s="35">
        <v>2.4659892712675626</v>
      </c>
      <c r="I108" s="35"/>
      <c r="J108" s="35">
        <v>2.4659892712675626</v>
      </c>
      <c r="K108" s="34">
        <v>2.1784802823529414</v>
      </c>
      <c r="L108" s="34">
        <v>0.22048235346213294</v>
      </c>
      <c r="M108" s="34">
        <v>6.7026635452488409E-2</v>
      </c>
    </row>
    <row r="109" spans="1:13" ht="12.75" customHeight="1" x14ac:dyDescent="0.2">
      <c r="A109" s="117"/>
      <c r="B109" s="12" t="s">
        <v>4166</v>
      </c>
      <c r="C109" s="12" t="s">
        <v>4168</v>
      </c>
      <c r="D109" s="31" t="s">
        <v>2871</v>
      </c>
      <c r="E109" s="31" t="s">
        <v>2601</v>
      </c>
      <c r="F109" s="31" t="s">
        <v>2601</v>
      </c>
      <c r="G109" s="32" t="s">
        <v>2471</v>
      </c>
      <c r="H109" s="35">
        <v>1.1876931183263861</v>
      </c>
      <c r="I109" s="35"/>
      <c r="J109" s="35">
        <v>1.1876931183263861</v>
      </c>
      <c r="K109" s="34">
        <v>0.90018412941176473</v>
      </c>
      <c r="L109" s="34">
        <v>0.22048235346213294</v>
      </c>
      <c r="M109" s="34">
        <v>6.7026635452488409E-2</v>
      </c>
    </row>
    <row r="110" spans="1:13" ht="25.5" x14ac:dyDescent="0.2">
      <c r="A110" s="117"/>
      <c r="B110" s="12" t="s">
        <v>4166</v>
      </c>
      <c r="C110" s="12" t="s">
        <v>4169</v>
      </c>
      <c r="D110" s="31" t="s">
        <v>2871</v>
      </c>
      <c r="E110" s="31" t="s">
        <v>2601</v>
      </c>
      <c r="F110" s="31" t="s">
        <v>2601</v>
      </c>
      <c r="G110" s="32" t="s">
        <v>2471</v>
      </c>
      <c r="H110" s="35">
        <v>2.8462395178769344</v>
      </c>
      <c r="I110" s="35"/>
      <c r="J110" s="35">
        <v>2.8462395178769344</v>
      </c>
      <c r="K110" s="34">
        <v>1.0892401411764707</v>
      </c>
      <c r="L110" s="34">
        <v>1.3473921600463679</v>
      </c>
      <c r="M110" s="34">
        <v>0.40960721665409583</v>
      </c>
    </row>
    <row r="111" spans="1:13" ht="25.5" x14ac:dyDescent="0.2">
      <c r="A111" s="117"/>
      <c r="B111" s="12" t="s">
        <v>4166</v>
      </c>
      <c r="C111" s="12" t="s">
        <v>4170</v>
      </c>
      <c r="D111" s="31" t="s">
        <v>2871</v>
      </c>
      <c r="E111" s="31" t="s">
        <v>2601</v>
      </c>
      <c r="F111" s="31" t="s">
        <v>2601</v>
      </c>
      <c r="G111" s="32" t="s">
        <v>2471</v>
      </c>
      <c r="H111" s="35">
        <v>3.480490483717309</v>
      </c>
      <c r="I111" s="35"/>
      <c r="J111" s="35">
        <v>3.480490483717309</v>
      </c>
      <c r="K111" s="34">
        <v>2.3304545280588234</v>
      </c>
      <c r="L111" s="34">
        <v>0.88192941384853174</v>
      </c>
      <c r="M111" s="34">
        <v>0.26810654180995364</v>
      </c>
    </row>
    <row r="112" spans="1:13" ht="38.25" x14ac:dyDescent="0.2">
      <c r="A112" s="117"/>
      <c r="B112" s="12" t="s">
        <v>4171</v>
      </c>
      <c r="C112" s="12" t="s">
        <v>4172</v>
      </c>
      <c r="D112" s="31" t="s">
        <v>2871</v>
      </c>
      <c r="E112" s="31" t="s">
        <v>2601</v>
      </c>
      <c r="F112" s="31" t="s">
        <v>2601</v>
      </c>
      <c r="G112" s="32" t="s">
        <v>2471</v>
      </c>
      <c r="H112" s="35">
        <v>27.935017769808876</v>
      </c>
      <c r="I112" s="35"/>
      <c r="J112" s="35">
        <v>27.935017769808876</v>
      </c>
      <c r="K112" s="34">
        <v>3.6458324470588237</v>
      </c>
      <c r="L112" s="34">
        <v>18.626675861004642</v>
      </c>
      <c r="M112" s="34">
        <v>5.6625094617454108</v>
      </c>
    </row>
    <row r="113" spans="1:13" x14ac:dyDescent="0.2">
      <c r="A113" s="117"/>
      <c r="B113" s="12" t="s">
        <v>4171</v>
      </c>
      <c r="C113" s="12" t="s">
        <v>4173</v>
      </c>
      <c r="D113" s="31" t="s">
        <v>2871</v>
      </c>
      <c r="E113" s="31" t="s">
        <v>2601</v>
      </c>
      <c r="F113" s="31" t="s">
        <v>2601</v>
      </c>
      <c r="G113" s="32" t="s">
        <v>2471</v>
      </c>
      <c r="H113" s="35">
        <v>2.4045331413297211</v>
      </c>
      <c r="I113" s="35"/>
      <c r="J113" s="35">
        <v>2.4045331413297211</v>
      </c>
      <c r="K113" s="34">
        <v>1.2332002235294119</v>
      </c>
      <c r="L113" s="34">
        <v>0.8982614400309118</v>
      </c>
      <c r="M113" s="34">
        <v>0.27307147776939716</v>
      </c>
    </row>
    <row r="114" spans="1:13" ht="25.5" customHeight="1" x14ac:dyDescent="0.2">
      <c r="A114" s="117"/>
      <c r="B114" s="12" t="s">
        <v>4174</v>
      </c>
      <c r="C114" s="12" t="s">
        <v>4175</v>
      </c>
      <c r="D114" s="31" t="s">
        <v>2871</v>
      </c>
      <c r="E114" s="31" t="s">
        <v>2461</v>
      </c>
      <c r="F114" s="31" t="s">
        <v>2461</v>
      </c>
      <c r="G114" s="32" t="s">
        <v>2471</v>
      </c>
      <c r="H114" s="35">
        <v>40.169668098539802</v>
      </c>
      <c r="I114" s="35"/>
      <c r="J114" s="35">
        <v>40.169668098539802</v>
      </c>
      <c r="K114" s="34">
        <v>4.735072588235294</v>
      </c>
      <c r="L114" s="34">
        <v>27.173769563116952</v>
      </c>
      <c r="M114" s="34">
        <v>8.2608259471875538</v>
      </c>
    </row>
    <row r="115" spans="1:13" ht="25.5" x14ac:dyDescent="0.2">
      <c r="A115" s="117"/>
      <c r="B115" s="12" t="s">
        <v>4174</v>
      </c>
      <c r="C115" s="12" t="s">
        <v>4176</v>
      </c>
      <c r="D115" s="31" t="s">
        <v>2871</v>
      </c>
      <c r="E115" s="31" t="s">
        <v>2457</v>
      </c>
      <c r="F115" s="31" t="s">
        <v>2457</v>
      </c>
      <c r="G115" s="32" t="s">
        <v>2471</v>
      </c>
      <c r="H115" s="35">
        <v>17.116161001762382</v>
      </c>
      <c r="I115" s="35"/>
      <c r="J115" s="35">
        <v>17.116161001762382</v>
      </c>
      <c r="K115" s="34">
        <v>3.6458324470588237</v>
      </c>
      <c r="L115" s="34">
        <v>10.330006560355489</v>
      </c>
      <c r="M115" s="34">
        <v>3.1403219943480685</v>
      </c>
    </row>
    <row r="116" spans="1:13" ht="25.5" x14ac:dyDescent="0.2">
      <c r="A116" s="117"/>
      <c r="B116" s="12" t="s">
        <v>4177</v>
      </c>
      <c r="C116" s="12" t="s">
        <v>4178</v>
      </c>
      <c r="D116" s="31" t="s">
        <v>2871</v>
      </c>
      <c r="E116" s="31" t="s">
        <v>2457</v>
      </c>
      <c r="F116" s="31" t="s">
        <v>2457</v>
      </c>
      <c r="G116" s="32" t="s">
        <v>2471</v>
      </c>
      <c r="H116" s="35">
        <v>3.9354796590534051</v>
      </c>
      <c r="I116" s="35"/>
      <c r="J116" s="35">
        <v>3.9354796590534051</v>
      </c>
      <c r="K116" s="34">
        <v>2.1784802823529414</v>
      </c>
      <c r="L116" s="34">
        <v>1.3473921600463679</v>
      </c>
      <c r="M116" s="34">
        <v>0.40960721665409583</v>
      </c>
    </row>
    <row r="117" spans="1:13" ht="25.5" x14ac:dyDescent="0.2">
      <c r="A117" s="117"/>
      <c r="B117" s="12" t="s">
        <v>4177</v>
      </c>
      <c r="C117" s="12" t="s">
        <v>4179</v>
      </c>
      <c r="D117" s="31" t="s">
        <v>2871</v>
      </c>
      <c r="E117" s="31" t="s">
        <v>2457</v>
      </c>
      <c r="F117" s="31" t="s">
        <v>2457</v>
      </c>
      <c r="G117" s="32" t="s">
        <v>2471</v>
      </c>
      <c r="H117" s="35">
        <v>43.175132405363755</v>
      </c>
      <c r="I117" s="35"/>
      <c r="J117" s="35">
        <v>43.175132405363755</v>
      </c>
      <c r="K117" s="34">
        <v>2.1784802823529414</v>
      </c>
      <c r="L117" s="34">
        <v>31.439150401081914</v>
      </c>
      <c r="M117" s="34">
        <v>9.5575017219289009</v>
      </c>
    </row>
    <row r="118" spans="1:13" ht="25.5" x14ac:dyDescent="0.2">
      <c r="A118" s="117"/>
      <c r="B118" s="12" t="s">
        <v>4180</v>
      </c>
      <c r="C118" s="12" t="s">
        <v>4181</v>
      </c>
      <c r="D118" s="31" t="s">
        <v>2871</v>
      </c>
      <c r="E118" s="31" t="s">
        <v>2457</v>
      </c>
      <c r="F118" s="31" t="s">
        <v>2457</v>
      </c>
      <c r="G118" s="32" t="s">
        <v>2471</v>
      </c>
      <c r="H118" s="35">
        <v>37.284431543812623</v>
      </c>
      <c r="I118" s="35"/>
      <c r="J118" s="35">
        <v>37.284431543812623</v>
      </c>
      <c r="K118" s="34">
        <v>2.4213045176470591</v>
      </c>
      <c r="L118" s="34">
        <v>26.735526860556416</v>
      </c>
      <c r="M118" s="34">
        <v>8.1276001656091506</v>
      </c>
    </row>
    <row r="119" spans="1:13" ht="25.5" x14ac:dyDescent="0.2">
      <c r="A119" s="117"/>
      <c r="B119" s="12" t="s">
        <v>4180</v>
      </c>
      <c r="C119" s="12" t="s">
        <v>4182</v>
      </c>
      <c r="D119" s="31" t="s">
        <v>2871</v>
      </c>
      <c r="E119" s="31" t="s">
        <v>2457</v>
      </c>
      <c r="F119" s="31" t="s">
        <v>2457</v>
      </c>
      <c r="G119" s="32" t="s">
        <v>2471</v>
      </c>
      <c r="H119" s="35">
        <v>3.0069709765472137</v>
      </c>
      <c r="I119" s="35"/>
      <c r="J119" s="35">
        <v>3.0069709765472137</v>
      </c>
      <c r="K119" s="34">
        <v>2.4213045176470591</v>
      </c>
      <c r="L119" s="34">
        <v>0.4491307200154559</v>
      </c>
      <c r="M119" s="34">
        <v>0.13653573888469858</v>
      </c>
    </row>
    <row r="120" spans="1:13" ht="25.5" x14ac:dyDescent="0.2">
      <c r="A120" s="117"/>
      <c r="B120" s="12" t="s">
        <v>4180</v>
      </c>
      <c r="C120" s="12" t="s">
        <v>4183</v>
      </c>
      <c r="D120" s="31" t="s">
        <v>2871</v>
      </c>
      <c r="E120" s="31" t="s">
        <v>2457</v>
      </c>
      <c r="F120" s="31" t="s">
        <v>2457</v>
      </c>
      <c r="G120" s="32" t="s">
        <v>2471</v>
      </c>
      <c r="H120" s="35">
        <v>15.648808837056499</v>
      </c>
      <c r="I120" s="35"/>
      <c r="J120" s="35">
        <v>15.648808837056499</v>
      </c>
      <c r="K120" s="34">
        <v>2.1784802823529414</v>
      </c>
      <c r="L120" s="34">
        <v>10.330006560355489</v>
      </c>
      <c r="M120" s="34">
        <v>3.1403219943480685</v>
      </c>
    </row>
    <row r="121" spans="1:13" ht="25.5" x14ac:dyDescent="0.2">
      <c r="A121" s="117"/>
      <c r="B121" s="12" t="s">
        <v>4180</v>
      </c>
      <c r="C121" s="12" t="s">
        <v>4184</v>
      </c>
      <c r="D121" s="31" t="s">
        <v>2871</v>
      </c>
      <c r="E121" s="31" t="s">
        <v>2457</v>
      </c>
      <c r="F121" s="31" t="s">
        <v>2457</v>
      </c>
      <c r="G121" s="32" t="s">
        <v>2471</v>
      </c>
      <c r="H121" s="35">
        <v>1.237500672374233</v>
      </c>
      <c r="I121" s="35"/>
      <c r="J121" s="35">
        <v>1.237500672374233</v>
      </c>
      <c r="K121" s="34">
        <v>0.6660321882352942</v>
      </c>
      <c r="L121" s="34">
        <v>0.43824270256053588</v>
      </c>
      <c r="M121" s="34">
        <v>0.1332257815784029</v>
      </c>
    </row>
    <row r="122" spans="1:13" ht="38.25" x14ac:dyDescent="0.2">
      <c r="A122" s="117"/>
      <c r="B122" s="12" t="s">
        <v>4185</v>
      </c>
      <c r="C122" s="12" t="s">
        <v>4186</v>
      </c>
      <c r="D122" s="31" t="s">
        <v>2871</v>
      </c>
      <c r="E122" s="31" t="s">
        <v>2457</v>
      </c>
      <c r="F122" s="31" t="s">
        <v>2457</v>
      </c>
      <c r="G122" s="32" t="s">
        <v>2471</v>
      </c>
      <c r="H122" s="35">
        <v>2.475001344748466</v>
      </c>
      <c r="I122" s="35"/>
      <c r="J122" s="35">
        <v>2.475001344748466</v>
      </c>
      <c r="K122" s="34">
        <v>1.3320643764705884</v>
      </c>
      <c r="L122" s="34">
        <v>0.87648540512107176</v>
      </c>
      <c r="M122" s="34">
        <v>0.26645156315680579</v>
      </c>
    </row>
    <row r="123" spans="1:13" ht="38.25" x14ac:dyDescent="0.2">
      <c r="A123" s="117"/>
      <c r="B123" s="12" t="s">
        <v>4185</v>
      </c>
      <c r="C123" s="12" t="s">
        <v>4187</v>
      </c>
      <c r="D123" s="31" t="s">
        <v>2871</v>
      </c>
      <c r="E123" s="31" t="s">
        <v>2457</v>
      </c>
      <c r="F123" s="31" t="s">
        <v>2457</v>
      </c>
      <c r="G123" s="32" t="s">
        <v>2471</v>
      </c>
      <c r="H123" s="35">
        <v>50.580016703896277</v>
      </c>
      <c r="I123" s="35"/>
      <c r="J123" s="35">
        <v>50.580016703896277</v>
      </c>
      <c r="K123" s="34">
        <v>1.9980965647058826</v>
      </c>
      <c r="L123" s="34">
        <v>37.256073726373003</v>
      </c>
      <c r="M123" s="34">
        <v>11.325846412817393</v>
      </c>
    </row>
    <row r="124" spans="1:13" ht="38.25" x14ac:dyDescent="0.2">
      <c r="A124" s="117"/>
      <c r="B124" s="12" t="s">
        <v>4185</v>
      </c>
      <c r="C124" s="12" t="s">
        <v>4188</v>
      </c>
      <c r="D124" s="31" t="s">
        <v>2871</v>
      </c>
      <c r="E124" s="31" t="s">
        <v>2457</v>
      </c>
      <c r="F124" s="31" t="s">
        <v>2457</v>
      </c>
      <c r="G124" s="32" t="s">
        <v>2471</v>
      </c>
      <c r="H124" s="35">
        <v>0.9535411771499156</v>
      </c>
      <c r="I124" s="35"/>
      <c r="J124" s="35">
        <v>0.9535411771499156</v>
      </c>
      <c r="K124" s="34">
        <v>0.6660321882352942</v>
      </c>
      <c r="L124" s="34">
        <v>0.22048235346213294</v>
      </c>
      <c r="M124" s="34">
        <v>6.7026635452488409E-2</v>
      </c>
    </row>
    <row r="125" spans="1:13" ht="25.5" x14ac:dyDescent="0.2">
      <c r="A125" s="117"/>
      <c r="B125" s="12" t="s">
        <v>4189</v>
      </c>
      <c r="C125" s="12" t="s">
        <v>4190</v>
      </c>
      <c r="D125" s="31" t="s">
        <v>2871</v>
      </c>
      <c r="E125" s="31" t="s">
        <v>2457</v>
      </c>
      <c r="F125" s="31" t="s">
        <v>2457</v>
      </c>
      <c r="G125" s="32" t="s">
        <v>2471</v>
      </c>
      <c r="H125" s="35">
        <v>15.622325973634361</v>
      </c>
      <c r="I125" s="35"/>
      <c r="J125" s="35">
        <v>15.622325973634361</v>
      </c>
      <c r="K125" s="34">
        <v>1.3320643764705884</v>
      </c>
      <c r="L125" s="34">
        <v>10.958789568377126</v>
      </c>
      <c r="M125" s="34">
        <v>3.3314720287866462</v>
      </c>
    </row>
    <row r="126" spans="1:13" ht="25.5" x14ac:dyDescent="0.2">
      <c r="A126" s="117"/>
      <c r="B126" s="12" t="s">
        <v>4189</v>
      </c>
      <c r="C126" s="12" t="s">
        <v>4191</v>
      </c>
      <c r="D126" s="31" t="s">
        <v>2871</v>
      </c>
      <c r="E126" s="31" t="s">
        <v>2457</v>
      </c>
      <c r="F126" s="31" t="s">
        <v>2457</v>
      </c>
      <c r="G126" s="32" t="s">
        <v>2471</v>
      </c>
      <c r="H126" s="35">
        <v>8.2796961539373033</v>
      </c>
      <c r="I126" s="35"/>
      <c r="J126" s="35">
        <v>8.2796961539373033</v>
      </c>
      <c r="K126" s="34">
        <v>0.6660321882352942</v>
      </c>
      <c r="L126" s="34">
        <v>5.8386993602009269</v>
      </c>
      <c r="M126" s="34">
        <v>1.7749646055010817</v>
      </c>
    </row>
    <row r="127" spans="1:13" ht="25.5" x14ac:dyDescent="0.2">
      <c r="A127" s="117"/>
      <c r="B127" s="12" t="s">
        <v>4189</v>
      </c>
      <c r="C127" s="12" t="s">
        <v>4192</v>
      </c>
      <c r="D127" s="31" t="s">
        <v>2871</v>
      </c>
      <c r="E127" s="31" t="s">
        <v>2457</v>
      </c>
      <c r="F127" s="31" t="s">
        <v>2457</v>
      </c>
      <c r="G127" s="32" t="s">
        <v>2471</v>
      </c>
      <c r="H127" s="35">
        <v>2.675681929718265</v>
      </c>
      <c r="I127" s="35"/>
      <c r="J127" s="35">
        <v>2.675681929718265</v>
      </c>
      <c r="K127" s="34">
        <v>0.3330160941176471</v>
      </c>
      <c r="L127" s="34">
        <v>1.7965228800618236</v>
      </c>
      <c r="M127" s="34">
        <v>0.54614295553879433</v>
      </c>
    </row>
    <row r="128" spans="1:13" ht="25.5" x14ac:dyDescent="0.2">
      <c r="A128" s="117"/>
      <c r="B128" s="12" t="s">
        <v>4193</v>
      </c>
      <c r="C128" s="12" t="s">
        <v>4194</v>
      </c>
      <c r="D128" s="31" t="s">
        <v>2871</v>
      </c>
      <c r="E128" s="31" t="s">
        <v>2633</v>
      </c>
      <c r="F128" s="31" t="s">
        <v>2633</v>
      </c>
      <c r="G128" s="32" t="s">
        <v>2471</v>
      </c>
      <c r="H128" s="35">
        <v>21.0039947209061</v>
      </c>
      <c r="I128" s="35"/>
      <c r="J128" s="35">
        <v>21.0039947209061</v>
      </c>
      <c r="K128" s="34">
        <v>0.9990482823529413</v>
      </c>
      <c r="L128" s="34">
        <v>15.341216593982484</v>
      </c>
      <c r="M128" s="34">
        <v>4.6637298445706747</v>
      </c>
    </row>
    <row r="129" spans="1:13" ht="38.25" x14ac:dyDescent="0.2">
      <c r="A129" s="117"/>
      <c r="B129" s="12" t="s">
        <v>4193</v>
      </c>
      <c r="C129" s="12" t="s">
        <v>4195</v>
      </c>
      <c r="D129" s="31" t="s">
        <v>2871</v>
      </c>
      <c r="E129" s="31" t="s">
        <v>2633</v>
      </c>
      <c r="F129" s="31" t="s">
        <v>2633</v>
      </c>
      <c r="G129" s="32" t="s">
        <v>2471</v>
      </c>
      <c r="H129" s="35">
        <v>13.298043919256187</v>
      </c>
      <c r="I129" s="35"/>
      <c r="J129" s="35">
        <v>13.298043919256187</v>
      </c>
      <c r="K129" s="34">
        <v>0.9990482823529413</v>
      </c>
      <c r="L129" s="34">
        <v>9.4317451203245746</v>
      </c>
      <c r="M129" s="34">
        <v>2.8672505165786708</v>
      </c>
    </row>
    <row r="130" spans="1:13" ht="38.25" x14ac:dyDescent="0.2">
      <c r="A130" s="117"/>
      <c r="B130" s="12" t="s">
        <v>4193</v>
      </c>
      <c r="C130" s="12" t="s">
        <v>4196</v>
      </c>
      <c r="D130" s="31" t="s">
        <v>2871</v>
      </c>
      <c r="E130" s="31" t="s">
        <v>2633</v>
      </c>
      <c r="F130" s="31" t="s">
        <v>2633</v>
      </c>
      <c r="G130" s="32" t="s">
        <v>2471</v>
      </c>
      <c r="H130" s="35">
        <v>16.099230753676942</v>
      </c>
      <c r="I130" s="35"/>
      <c r="J130" s="35">
        <v>16.099230753676942</v>
      </c>
      <c r="K130" s="34">
        <v>0.6660321882352942</v>
      </c>
      <c r="L130" s="34">
        <v>11.835274973498196</v>
      </c>
      <c r="M130" s="34">
        <v>3.5979235919434513</v>
      </c>
    </row>
    <row r="131" spans="1:13" ht="25.5" x14ac:dyDescent="0.2">
      <c r="A131" s="117"/>
      <c r="B131" s="12" t="s">
        <v>4193</v>
      </c>
      <c r="C131" s="12" t="s">
        <v>4197</v>
      </c>
      <c r="D131" s="31" t="s">
        <v>2871</v>
      </c>
      <c r="E131" s="31" t="s">
        <v>2633</v>
      </c>
      <c r="F131" s="31" t="s">
        <v>2633</v>
      </c>
      <c r="G131" s="32" t="s">
        <v>2471</v>
      </c>
      <c r="H131" s="35">
        <v>15.948362489924433</v>
      </c>
      <c r="I131" s="35"/>
      <c r="J131" s="35">
        <v>15.948362489924433</v>
      </c>
      <c r="K131" s="34">
        <v>14.564059950705884</v>
      </c>
      <c r="L131" s="34">
        <v>1.0615817018547142</v>
      </c>
      <c r="M131" s="34">
        <v>0.32272083736383311</v>
      </c>
    </row>
    <row r="132" spans="1:13" ht="25.5" x14ac:dyDescent="0.2">
      <c r="A132" s="117"/>
      <c r="B132" s="12" t="s">
        <v>4198</v>
      </c>
      <c r="C132" s="12" t="s">
        <v>4199</v>
      </c>
      <c r="D132" s="31" t="s">
        <v>2871</v>
      </c>
      <c r="E132" s="31" t="s">
        <v>2457</v>
      </c>
      <c r="F132" s="31" t="s">
        <v>2457</v>
      </c>
      <c r="G132" s="32" t="s">
        <v>2471</v>
      </c>
      <c r="H132" s="35">
        <v>32.358093935931358</v>
      </c>
      <c r="I132" s="35"/>
      <c r="J132" s="35">
        <v>32.358093935931358</v>
      </c>
      <c r="K132" s="34">
        <v>3.7811202352941176</v>
      </c>
      <c r="L132" s="34">
        <v>21.914857132390519</v>
      </c>
      <c r="M132" s="34">
        <v>6.6621165682467174</v>
      </c>
    </row>
    <row r="133" spans="1:13" ht="25.5" x14ac:dyDescent="0.2">
      <c r="A133" s="117"/>
      <c r="B133" s="12" t="s">
        <v>4200</v>
      </c>
      <c r="C133" s="12" t="s">
        <v>4201</v>
      </c>
      <c r="D133" s="31" t="s">
        <v>2871</v>
      </c>
      <c r="E133" s="31" t="s">
        <v>2633</v>
      </c>
      <c r="F133" s="31" t="s">
        <v>2633</v>
      </c>
      <c r="G133" s="32" t="s">
        <v>2471</v>
      </c>
      <c r="H133" s="35">
        <v>2.0803670845662818</v>
      </c>
      <c r="I133" s="35"/>
      <c r="J133" s="35">
        <v>2.0803670845662818</v>
      </c>
      <c r="K133" s="34">
        <v>1.5124480941176472</v>
      </c>
      <c r="L133" s="34">
        <v>0.43552069819680578</v>
      </c>
      <c r="M133" s="34">
        <v>0.13239829225182895</v>
      </c>
    </row>
    <row r="134" spans="1:13" ht="25.5" x14ac:dyDescent="0.2">
      <c r="A134" s="117"/>
      <c r="B134" s="12" t="s">
        <v>4200</v>
      </c>
      <c r="C134" s="12" t="s">
        <v>4202</v>
      </c>
      <c r="D134" s="31" t="s">
        <v>2871</v>
      </c>
      <c r="E134" s="31" t="s">
        <v>2633</v>
      </c>
      <c r="F134" s="31" t="s">
        <v>2633</v>
      </c>
      <c r="G134" s="32" t="s">
        <v>2471</v>
      </c>
      <c r="H134" s="35">
        <v>2.4762265765472131</v>
      </c>
      <c r="I134" s="35"/>
      <c r="J134" s="35">
        <v>2.4762265765472131</v>
      </c>
      <c r="K134" s="34">
        <v>1.8905601176470588</v>
      </c>
      <c r="L134" s="34">
        <v>0.4491307200154559</v>
      </c>
      <c r="M134" s="34">
        <v>0.13653573888469858</v>
      </c>
    </row>
    <row r="135" spans="1:13" ht="25.5" x14ac:dyDescent="0.2">
      <c r="A135" s="117"/>
      <c r="B135" s="12" t="s">
        <v>4203</v>
      </c>
      <c r="C135" s="12" t="s">
        <v>4204</v>
      </c>
      <c r="D135" s="31" t="s">
        <v>2871</v>
      </c>
      <c r="E135" s="31" t="s">
        <v>2633</v>
      </c>
      <c r="F135" s="31" t="s">
        <v>2633</v>
      </c>
      <c r="G135" s="32" t="s">
        <v>2471</v>
      </c>
      <c r="H135" s="35">
        <v>32.358093935931358</v>
      </c>
      <c r="I135" s="35"/>
      <c r="J135" s="35">
        <v>32.358093935931358</v>
      </c>
      <c r="K135" s="34">
        <v>3.7811202352941176</v>
      </c>
      <c r="L135" s="34">
        <v>21.914857132390519</v>
      </c>
      <c r="M135" s="34">
        <v>6.6621165682467174</v>
      </c>
    </row>
    <row r="136" spans="1:13" ht="12.75" customHeight="1" x14ac:dyDescent="0.2">
      <c r="A136" s="117"/>
      <c r="B136" s="12" t="s">
        <v>4203</v>
      </c>
      <c r="C136" s="12" t="s">
        <v>4205</v>
      </c>
      <c r="D136" s="31" t="s">
        <v>2871</v>
      </c>
      <c r="E136" s="31" t="s">
        <v>2633</v>
      </c>
      <c r="F136" s="31" t="s">
        <v>2633</v>
      </c>
      <c r="G136" s="32" t="s">
        <v>2471</v>
      </c>
      <c r="H136" s="35">
        <v>2.1780691065616797</v>
      </c>
      <c r="I136" s="35"/>
      <c r="J136" s="35">
        <v>2.1780691065616797</v>
      </c>
      <c r="K136" s="34">
        <v>1.8905601176470588</v>
      </c>
      <c r="L136" s="34">
        <v>0.22048235346213294</v>
      </c>
      <c r="M136" s="34">
        <v>6.7026635452488409E-2</v>
      </c>
    </row>
    <row r="137" spans="1:13" ht="25.5" x14ac:dyDescent="0.2">
      <c r="A137" s="117"/>
      <c r="B137" s="12" t="s">
        <v>4203</v>
      </c>
      <c r="C137" s="12" t="s">
        <v>4206</v>
      </c>
      <c r="D137" s="31" t="s">
        <v>2871</v>
      </c>
      <c r="E137" s="31" t="s">
        <v>2633</v>
      </c>
      <c r="F137" s="31" t="s">
        <v>2633</v>
      </c>
      <c r="G137" s="32" t="s">
        <v>2471</v>
      </c>
      <c r="H137" s="35">
        <v>3.6475594943475222</v>
      </c>
      <c r="I137" s="35"/>
      <c r="J137" s="35">
        <v>3.6475594943475222</v>
      </c>
      <c r="K137" s="34">
        <v>1.8905601176470588</v>
      </c>
      <c r="L137" s="34">
        <v>1.3473921600463679</v>
      </c>
      <c r="M137" s="34">
        <v>0.40960721665409583</v>
      </c>
    </row>
    <row r="138" spans="1:13" ht="51" x14ac:dyDescent="0.2">
      <c r="A138" s="117"/>
      <c r="B138" s="12" t="s">
        <v>4207</v>
      </c>
      <c r="C138" s="12" t="s">
        <v>4208</v>
      </c>
      <c r="D138" s="31" t="s">
        <v>2871</v>
      </c>
      <c r="E138" s="31" t="s">
        <v>2633</v>
      </c>
      <c r="F138" s="31" t="s">
        <v>2633</v>
      </c>
      <c r="G138" s="32" t="s">
        <v>2471</v>
      </c>
      <c r="H138" s="35">
        <v>25.418881165130209</v>
      </c>
      <c r="I138" s="35"/>
      <c r="J138" s="35">
        <v>25.418881165130209</v>
      </c>
      <c r="K138" s="34">
        <v>2.556592305882353</v>
      </c>
      <c r="L138" s="34">
        <v>17.532430106785164</v>
      </c>
      <c r="M138" s="34">
        <v>5.3298587524626893</v>
      </c>
    </row>
    <row r="139" spans="1:13" ht="25.5" x14ac:dyDescent="0.2">
      <c r="A139" s="117"/>
      <c r="B139" s="12" t="s">
        <v>4209</v>
      </c>
      <c r="C139" s="12" t="s">
        <v>4210</v>
      </c>
      <c r="D139" s="31" t="s">
        <v>2871</v>
      </c>
      <c r="E139" s="31" t="s">
        <v>2633</v>
      </c>
      <c r="F139" s="31" t="s">
        <v>2633</v>
      </c>
      <c r="G139" s="32" t="s">
        <v>2471</v>
      </c>
      <c r="H139" s="35">
        <v>11.667553689864814</v>
      </c>
      <c r="I139" s="35"/>
      <c r="J139" s="35">
        <v>11.667553689864814</v>
      </c>
      <c r="K139" s="34">
        <v>1.6650804705882352</v>
      </c>
      <c r="L139" s="34">
        <v>7.6706082969912419</v>
      </c>
      <c r="M139" s="34">
        <v>2.3318649222853374</v>
      </c>
    </row>
    <row r="140" spans="1:13" ht="25.5" x14ac:dyDescent="0.2">
      <c r="A140" s="117"/>
      <c r="B140" s="12" t="s">
        <v>4209</v>
      </c>
      <c r="C140" s="12" t="s">
        <v>4211</v>
      </c>
      <c r="D140" s="31" t="s">
        <v>2871</v>
      </c>
      <c r="E140" s="31" t="s">
        <v>2633</v>
      </c>
      <c r="F140" s="31" t="s">
        <v>2633</v>
      </c>
      <c r="G140" s="32" t="s">
        <v>2471</v>
      </c>
      <c r="H140" s="35">
        <v>6.1960527180301854</v>
      </c>
      <c r="I140" s="35"/>
      <c r="J140" s="35">
        <v>6.1960527180301854</v>
      </c>
      <c r="K140" s="34">
        <v>3.2677204235294122</v>
      </c>
      <c r="L140" s="34">
        <v>2.2456536000772798</v>
      </c>
      <c r="M140" s="34">
        <v>0.68267869442349305</v>
      </c>
    </row>
    <row r="141" spans="1:13" ht="38.25" x14ac:dyDescent="0.2">
      <c r="A141" s="117"/>
      <c r="B141" s="12" t="s">
        <v>4209</v>
      </c>
      <c r="C141" s="12" t="s">
        <v>4212</v>
      </c>
      <c r="D141" s="31" t="s">
        <v>2871</v>
      </c>
      <c r="E141" s="31" t="s">
        <v>2633</v>
      </c>
      <c r="F141" s="31" t="s">
        <v>2633</v>
      </c>
      <c r="G141" s="32" t="s">
        <v>2471</v>
      </c>
      <c r="H141" s="35">
        <v>36.52524692209132</v>
      </c>
      <c r="I141" s="35"/>
      <c r="J141" s="35">
        <v>36.52524692209132</v>
      </c>
      <c r="K141" s="34">
        <v>2.556592305882353</v>
      </c>
      <c r="L141" s="34">
        <v>26.049581760896444</v>
      </c>
      <c r="M141" s="34">
        <v>7.9190728553125185</v>
      </c>
    </row>
    <row r="142" spans="1:13" ht="25.5" x14ac:dyDescent="0.2">
      <c r="A142" s="117"/>
      <c r="B142" s="12" t="s">
        <v>4209</v>
      </c>
      <c r="C142" s="12" t="s">
        <v>4213</v>
      </c>
      <c r="D142" s="31" t="s">
        <v>2871</v>
      </c>
      <c r="E142" s="31" t="s">
        <v>2633</v>
      </c>
      <c r="F142" s="31" t="s">
        <v>2633</v>
      </c>
      <c r="G142" s="32" t="s">
        <v>2471</v>
      </c>
      <c r="H142" s="35">
        <v>17.478074860892406</v>
      </c>
      <c r="I142" s="35"/>
      <c r="J142" s="35">
        <v>17.478074860892406</v>
      </c>
      <c r="K142" s="34">
        <v>1.6650804705882352</v>
      </c>
      <c r="L142" s="34">
        <v>12.126529440417309</v>
      </c>
      <c r="M142" s="34">
        <v>3.686464949886862</v>
      </c>
    </row>
    <row r="143" spans="1:13" ht="25.5" x14ac:dyDescent="0.2">
      <c r="A143" s="117"/>
      <c r="B143" s="12" t="s">
        <v>4209</v>
      </c>
      <c r="C143" s="12" t="s">
        <v>4214</v>
      </c>
      <c r="D143" s="31" t="s">
        <v>2871</v>
      </c>
      <c r="E143" s="31" t="s">
        <v>2633</v>
      </c>
      <c r="F143" s="31" t="s">
        <v>2633</v>
      </c>
      <c r="G143" s="32" t="s">
        <v>2471</v>
      </c>
      <c r="H143" s="35">
        <v>2.6808719787860955</v>
      </c>
      <c r="I143" s="35"/>
      <c r="J143" s="35">
        <v>2.6808719787860955</v>
      </c>
      <c r="K143" s="34">
        <v>1.3320643764705884</v>
      </c>
      <c r="L143" s="34">
        <v>1.0343616582174135</v>
      </c>
      <c r="M143" s="34">
        <v>0.31444594409809373</v>
      </c>
    </row>
    <row r="144" spans="1:13" ht="25.5" x14ac:dyDescent="0.2">
      <c r="A144" s="117"/>
      <c r="B144" s="12" t="s">
        <v>4209</v>
      </c>
      <c r="C144" s="12" t="s">
        <v>4215</v>
      </c>
      <c r="D144" s="31" t="s">
        <v>2871</v>
      </c>
      <c r="E144" s="31" t="s">
        <v>2633</v>
      </c>
      <c r="F144" s="31" t="s">
        <v>2633</v>
      </c>
      <c r="G144" s="32" t="s">
        <v>2471</v>
      </c>
      <c r="H144" s="35">
        <v>4.7146370758440614</v>
      </c>
      <c r="I144" s="35"/>
      <c r="J144" s="35">
        <v>4.7146370758440614</v>
      </c>
      <c r="K144" s="34">
        <v>3.7811202352941176</v>
      </c>
      <c r="L144" s="34">
        <v>0.71588714766099948</v>
      </c>
      <c r="M144" s="34">
        <v>0.21762969288894385</v>
      </c>
    </row>
    <row r="145" spans="1:13" ht="25.5" x14ac:dyDescent="0.2">
      <c r="A145" s="117"/>
      <c r="B145" s="12" t="s">
        <v>4216</v>
      </c>
      <c r="C145" s="12" t="s">
        <v>4217</v>
      </c>
      <c r="D145" s="31" t="s">
        <v>2871</v>
      </c>
      <c r="E145" s="31" t="s">
        <v>2633</v>
      </c>
      <c r="F145" s="31" t="s">
        <v>2633</v>
      </c>
      <c r="G145" s="32" t="s">
        <v>2471</v>
      </c>
      <c r="H145" s="35">
        <v>17.229961104152643</v>
      </c>
      <c r="I145" s="35"/>
      <c r="J145" s="35">
        <v>17.229961104152643</v>
      </c>
      <c r="K145" s="34">
        <v>1.5124480941176472</v>
      </c>
      <c r="L145" s="34">
        <v>12.053307523032972</v>
      </c>
      <c r="M145" s="34">
        <v>3.6642054870020235</v>
      </c>
    </row>
    <row r="146" spans="1:13" ht="25.5" x14ac:dyDescent="0.2">
      <c r="A146" s="117"/>
      <c r="B146" s="12" t="s">
        <v>4216</v>
      </c>
      <c r="C146" s="12" t="s">
        <v>4218</v>
      </c>
      <c r="D146" s="31" t="s">
        <v>2871</v>
      </c>
      <c r="E146" s="31" t="s">
        <v>2459</v>
      </c>
      <c r="F146" s="31" t="s">
        <v>2459</v>
      </c>
      <c r="G146" s="32" t="s">
        <v>2471</v>
      </c>
      <c r="H146" s="35">
        <v>30.845645841813706</v>
      </c>
      <c r="I146" s="35"/>
      <c r="J146" s="35">
        <v>30.845645841813706</v>
      </c>
      <c r="K146" s="34">
        <v>2.2686721411764705</v>
      </c>
      <c r="L146" s="34">
        <v>21.914857132390519</v>
      </c>
      <c r="M146" s="34">
        <v>6.6621165682467174</v>
      </c>
    </row>
    <row r="147" spans="1:13" ht="38.25" x14ac:dyDescent="0.2">
      <c r="A147" s="117"/>
      <c r="B147" s="12" t="s">
        <v>4216</v>
      </c>
      <c r="C147" s="12" t="s">
        <v>4219</v>
      </c>
      <c r="D147" s="31" t="s">
        <v>2871</v>
      </c>
      <c r="E147" s="31" t="s">
        <v>2459</v>
      </c>
      <c r="F147" s="31" t="s">
        <v>2459</v>
      </c>
      <c r="G147" s="32" t="s">
        <v>2471</v>
      </c>
      <c r="H147" s="35">
        <v>29.794995709483732</v>
      </c>
      <c r="I147" s="35"/>
      <c r="J147" s="35">
        <v>29.794995709483732</v>
      </c>
      <c r="K147" s="34">
        <v>2.2686721411764705</v>
      </c>
      <c r="L147" s="34">
        <v>21.109143840726428</v>
      </c>
      <c r="M147" s="34">
        <v>6.4171797275808338</v>
      </c>
    </row>
    <row r="148" spans="1:13" ht="25.5" x14ac:dyDescent="0.2">
      <c r="A148" s="117"/>
      <c r="B148" s="12" t="s">
        <v>4220</v>
      </c>
      <c r="C148" s="12" t="s">
        <v>4221</v>
      </c>
      <c r="D148" s="31" t="s">
        <v>2871</v>
      </c>
      <c r="E148" s="31" t="s">
        <v>2459</v>
      </c>
      <c r="F148" s="31" t="s">
        <v>2459</v>
      </c>
      <c r="G148" s="32" t="s">
        <v>2471</v>
      </c>
      <c r="H148" s="35">
        <v>2.0981145530178016</v>
      </c>
      <c r="I148" s="35"/>
      <c r="J148" s="35">
        <v>2.0981145530178016</v>
      </c>
      <c r="K148" s="34">
        <v>1.5124480941176472</v>
      </c>
      <c r="L148" s="34">
        <v>0.4491307200154559</v>
      </c>
      <c r="M148" s="34">
        <v>0.13653573888469858</v>
      </c>
    </row>
    <row r="149" spans="1:13" ht="38.25" x14ac:dyDescent="0.2">
      <c r="A149" s="117"/>
      <c r="B149" s="12" t="s">
        <v>4222</v>
      </c>
      <c r="C149" s="12" t="s">
        <v>4223</v>
      </c>
      <c r="D149" s="31" t="s">
        <v>2871</v>
      </c>
      <c r="E149" s="31" t="s">
        <v>2459</v>
      </c>
      <c r="F149" s="31" t="s">
        <v>2459</v>
      </c>
      <c r="G149" s="32" t="s">
        <v>2471</v>
      </c>
      <c r="H149" s="35">
        <v>7.2679998125019827</v>
      </c>
      <c r="I149" s="35"/>
      <c r="J149" s="35">
        <v>7.2679998125019827</v>
      </c>
      <c r="K149" s="34">
        <v>3.2677204235294122</v>
      </c>
      <c r="L149" s="34">
        <v>3.0676989179237504</v>
      </c>
      <c r="M149" s="34">
        <v>0.93258047104882014</v>
      </c>
    </row>
    <row r="150" spans="1:13" ht="38.25" x14ac:dyDescent="0.2">
      <c r="A150" s="117"/>
      <c r="B150" s="12" t="s">
        <v>4222</v>
      </c>
      <c r="C150" s="12" t="s">
        <v>4224</v>
      </c>
      <c r="D150" s="31" t="s">
        <v>2871</v>
      </c>
      <c r="E150" s="31" t="s">
        <v>2459</v>
      </c>
      <c r="F150" s="31" t="s">
        <v>2459</v>
      </c>
      <c r="G150" s="32" t="s">
        <v>2471</v>
      </c>
      <c r="H150" s="35">
        <v>36.183595591530178</v>
      </c>
      <c r="I150" s="35"/>
      <c r="J150" s="35">
        <v>36.183595591530178</v>
      </c>
      <c r="K150" s="34">
        <v>10.999937858823529</v>
      </c>
      <c r="L150" s="34">
        <v>19.312620960664606</v>
      </c>
      <c r="M150" s="34">
        <v>5.8710367720420402</v>
      </c>
    </row>
    <row r="151" spans="1:13" x14ac:dyDescent="0.2">
      <c r="A151" s="117"/>
      <c r="B151" s="12" t="s">
        <v>4222</v>
      </c>
      <c r="C151" s="12" t="s">
        <v>4225</v>
      </c>
      <c r="D151" s="31" t="s">
        <v>2871</v>
      </c>
      <c r="E151" s="31" t="s">
        <v>2459</v>
      </c>
      <c r="F151" s="31" t="s">
        <v>2459</v>
      </c>
      <c r="G151" s="32" t="s">
        <v>2471</v>
      </c>
      <c r="H151" s="35">
        <v>2.6775932477381503</v>
      </c>
      <c r="I151" s="35"/>
      <c r="J151" s="35">
        <v>2.6775932477381503</v>
      </c>
      <c r="K151" s="34">
        <v>2.3900842588235292</v>
      </c>
      <c r="L151" s="34">
        <v>0.22048235346213294</v>
      </c>
      <c r="M151" s="34">
        <v>6.7026635452488409E-2</v>
      </c>
    </row>
    <row r="152" spans="1:13" ht="25.5" x14ac:dyDescent="0.2">
      <c r="A152" s="117"/>
      <c r="B152" s="12" t="s">
        <v>4226</v>
      </c>
      <c r="C152" s="12" t="s">
        <v>4227</v>
      </c>
      <c r="D152" s="31" t="s">
        <v>2871</v>
      </c>
      <c r="E152" s="31" t="s">
        <v>2459</v>
      </c>
      <c r="F152" s="31" t="s">
        <v>2459</v>
      </c>
      <c r="G152" s="32" t="s">
        <v>2471</v>
      </c>
      <c r="H152" s="35">
        <v>7.3621523408070777</v>
      </c>
      <c r="I152" s="35"/>
      <c r="J152" s="35">
        <v>7.3621523408070777</v>
      </c>
      <c r="K152" s="34">
        <v>3.6458324470588237</v>
      </c>
      <c r="L152" s="34">
        <v>2.849938568825348</v>
      </c>
      <c r="M152" s="34">
        <v>0.86638132492290576</v>
      </c>
    </row>
    <row r="153" spans="1:13" ht="25.5" x14ac:dyDescent="0.2">
      <c r="A153" s="117"/>
      <c r="B153" s="12" t="s">
        <v>4226</v>
      </c>
      <c r="C153" s="12" t="s">
        <v>4228</v>
      </c>
      <c r="D153" s="31" t="s">
        <v>2871</v>
      </c>
      <c r="E153" s="31" t="s">
        <v>2459</v>
      </c>
      <c r="F153" s="31" t="s">
        <v>2459</v>
      </c>
      <c r="G153" s="32" t="s">
        <v>2471</v>
      </c>
      <c r="H153" s="35">
        <v>9.3441028942708968</v>
      </c>
      <c r="I153" s="35"/>
      <c r="J153" s="35">
        <v>9.3441028942708968</v>
      </c>
      <c r="K153" s="34">
        <v>8.1727699764705886</v>
      </c>
      <c r="L153" s="34">
        <v>0.8982614400309118</v>
      </c>
      <c r="M153" s="34">
        <v>0.27307147776939716</v>
      </c>
    </row>
    <row r="154" spans="1:13" ht="25.5" x14ac:dyDescent="0.2">
      <c r="A154" s="117"/>
      <c r="B154" s="12" t="s">
        <v>4229</v>
      </c>
      <c r="C154" s="12" t="s">
        <v>4230</v>
      </c>
      <c r="D154" s="31" t="s">
        <v>2871</v>
      </c>
      <c r="E154" s="31" t="s">
        <v>2459</v>
      </c>
      <c r="F154" s="31" t="s">
        <v>2459</v>
      </c>
      <c r="G154" s="32" t="s">
        <v>2471</v>
      </c>
      <c r="H154" s="35">
        <v>6.0318671647825068</v>
      </c>
      <c r="I154" s="35"/>
      <c r="J154" s="35">
        <v>6.0318671647825068</v>
      </c>
      <c r="K154" s="34">
        <v>5.4462007058823527</v>
      </c>
      <c r="L154" s="34">
        <v>0.4491307200154559</v>
      </c>
      <c r="M154" s="34">
        <v>0.13653573888469858</v>
      </c>
    </row>
    <row r="155" spans="1:13" ht="25.5" x14ac:dyDescent="0.2">
      <c r="A155" s="117"/>
      <c r="B155" s="12" t="s">
        <v>4229</v>
      </c>
      <c r="C155" s="12" t="s">
        <v>4231</v>
      </c>
      <c r="D155" s="31" t="s">
        <v>2871</v>
      </c>
      <c r="E155" s="31" t="s">
        <v>2459</v>
      </c>
      <c r="F155" s="31" t="s">
        <v>2459</v>
      </c>
      <c r="G155" s="32" t="s">
        <v>2471</v>
      </c>
      <c r="H155" s="35">
        <v>3.6995292741602306</v>
      </c>
      <c r="I155" s="35"/>
      <c r="J155" s="35">
        <v>3.6995292741602306</v>
      </c>
      <c r="K155" s="34">
        <v>2.556592305882353</v>
      </c>
      <c r="L155" s="34">
        <v>0.87648540512107176</v>
      </c>
      <c r="M155" s="34">
        <v>0.26645156315680579</v>
      </c>
    </row>
    <row r="156" spans="1:13" ht="25.5" x14ac:dyDescent="0.2">
      <c r="A156" s="117"/>
      <c r="B156" s="12" t="s">
        <v>4229</v>
      </c>
      <c r="C156" s="12" t="s">
        <v>4232</v>
      </c>
      <c r="D156" s="31" t="s">
        <v>2871</v>
      </c>
      <c r="E156" s="31" t="s">
        <v>2459</v>
      </c>
      <c r="F156" s="31" t="s">
        <v>2459</v>
      </c>
      <c r="G156" s="32" t="s">
        <v>2471</v>
      </c>
      <c r="H156" s="35">
        <v>11.882159718873062</v>
      </c>
      <c r="I156" s="35"/>
      <c r="J156" s="35">
        <v>11.882159718873062</v>
      </c>
      <c r="K156" s="34">
        <v>2.5114963764705891</v>
      </c>
      <c r="L156" s="34">
        <v>7.1860915202472944</v>
      </c>
      <c r="M156" s="34">
        <v>2.1845718221551773</v>
      </c>
    </row>
    <row r="157" spans="1:13" ht="25.5" customHeight="1" x14ac:dyDescent="0.2">
      <c r="A157" s="117"/>
      <c r="B157" s="12" t="s">
        <v>4229</v>
      </c>
      <c r="C157" s="12" t="s">
        <v>4233</v>
      </c>
      <c r="D157" s="31" t="s">
        <v>2871</v>
      </c>
      <c r="E157" s="31" t="s">
        <v>2459</v>
      </c>
      <c r="F157" s="31" t="s">
        <v>2459</v>
      </c>
      <c r="G157" s="32" t="s">
        <v>2471</v>
      </c>
      <c r="H157" s="35">
        <v>32.388584862578156</v>
      </c>
      <c r="I157" s="35"/>
      <c r="J157" s="35">
        <v>32.388584862578156</v>
      </c>
      <c r="K157" s="34">
        <v>3.6909283764705885</v>
      </c>
      <c r="L157" s="34">
        <v>22.007405280757339</v>
      </c>
      <c r="M157" s="34">
        <v>6.690251205350231</v>
      </c>
    </row>
    <row r="158" spans="1:13" ht="25.5" x14ac:dyDescent="0.2">
      <c r="A158" s="117"/>
      <c r="B158" s="12" t="s">
        <v>4234</v>
      </c>
      <c r="C158" s="12" t="s">
        <v>4235</v>
      </c>
      <c r="D158" s="31" t="s">
        <v>2871</v>
      </c>
      <c r="E158" s="31" t="s">
        <v>2459</v>
      </c>
      <c r="F158" s="31" t="s">
        <v>2459</v>
      </c>
      <c r="G158" s="32" t="s">
        <v>2471</v>
      </c>
      <c r="H158" s="35">
        <v>29.860354167464386</v>
      </c>
      <c r="I158" s="35"/>
      <c r="J158" s="35">
        <v>29.860354167464386</v>
      </c>
      <c r="K158" s="34">
        <v>8.7763616470588239</v>
      </c>
      <c r="L158" s="34">
        <v>16.168705920556413</v>
      </c>
      <c r="M158" s="34">
        <v>4.9152865998491491</v>
      </c>
    </row>
    <row r="159" spans="1:13" ht="25.5" x14ac:dyDescent="0.2">
      <c r="A159" s="117"/>
      <c r="B159" s="12" t="s">
        <v>4234</v>
      </c>
      <c r="C159" s="12" t="s">
        <v>4236</v>
      </c>
      <c r="D159" s="31" t="s">
        <v>2871</v>
      </c>
      <c r="E159" s="31" t="s">
        <v>2459</v>
      </c>
      <c r="F159" s="31" t="s">
        <v>2459</v>
      </c>
      <c r="G159" s="32" t="s">
        <v>2471</v>
      </c>
      <c r="H159" s="35">
        <v>8.9368981597157724</v>
      </c>
      <c r="I159" s="35"/>
      <c r="J159" s="35">
        <v>8.9368981597157724</v>
      </c>
      <c r="K159" s="34">
        <v>2.934704329411765</v>
      </c>
      <c r="L159" s="34">
        <v>4.6029093790674906</v>
      </c>
      <c r="M159" s="34">
        <v>1.399284451236517</v>
      </c>
    </row>
    <row r="160" spans="1:13" ht="25.5" x14ac:dyDescent="0.2">
      <c r="A160" s="117"/>
      <c r="B160" s="12" t="s">
        <v>4234</v>
      </c>
      <c r="C160" s="12" t="s">
        <v>4237</v>
      </c>
      <c r="D160" s="31" t="s">
        <v>2871</v>
      </c>
      <c r="E160" s="31" t="s">
        <v>2459</v>
      </c>
      <c r="F160" s="31" t="s">
        <v>2459</v>
      </c>
      <c r="G160" s="32" t="s">
        <v>2471</v>
      </c>
      <c r="H160" s="35">
        <v>13.854812613143958</v>
      </c>
      <c r="I160" s="35"/>
      <c r="J160" s="35">
        <v>13.854812613143958</v>
      </c>
      <c r="K160" s="34">
        <v>3.3128163529411765</v>
      </c>
      <c r="L160" s="34">
        <v>8.0843529602782063</v>
      </c>
      <c r="M160" s="34">
        <v>2.4576432999245745</v>
      </c>
    </row>
    <row r="161" spans="1:13" ht="38.25" x14ac:dyDescent="0.2">
      <c r="A161" s="117"/>
      <c r="B161" s="12" t="s">
        <v>4238</v>
      </c>
      <c r="C161" s="12" t="s">
        <v>4239</v>
      </c>
      <c r="D161" s="31" t="s">
        <v>2871</v>
      </c>
      <c r="E161" s="31" t="s">
        <v>2601</v>
      </c>
      <c r="F161" s="31" t="s">
        <v>2601</v>
      </c>
      <c r="G161" s="32" t="s">
        <v>2471</v>
      </c>
      <c r="H161" s="35">
        <v>40.904733216898592</v>
      </c>
      <c r="I161" s="35"/>
      <c r="J161" s="35">
        <v>40.904733216898592</v>
      </c>
      <c r="K161" s="34">
        <v>1.6650804705882352</v>
      </c>
      <c r="L161" s="34">
        <v>30.091758241035549</v>
      </c>
      <c r="M161" s="34">
        <v>9.147894505274806</v>
      </c>
    </row>
    <row r="162" spans="1:13" ht="25.5" x14ac:dyDescent="0.2">
      <c r="A162" s="117"/>
      <c r="B162" s="12" t="s">
        <v>4240</v>
      </c>
      <c r="C162" s="12" t="s">
        <v>4241</v>
      </c>
      <c r="D162" s="31" t="s">
        <v>2871</v>
      </c>
      <c r="E162" s="31" t="s">
        <v>2601</v>
      </c>
      <c r="F162" s="31" t="s">
        <v>2601</v>
      </c>
      <c r="G162" s="32" t="s">
        <v>2471</v>
      </c>
      <c r="H162" s="35">
        <v>23.785001825740189</v>
      </c>
      <c r="I162" s="35"/>
      <c r="J162" s="35">
        <v>23.785001825740189</v>
      </c>
      <c r="K162" s="34">
        <v>3.7811202352941176</v>
      </c>
      <c r="L162" s="34">
        <v>15.340399992673365</v>
      </c>
      <c r="M162" s="34">
        <v>4.6634815977727033</v>
      </c>
    </row>
    <row r="163" spans="1:13" ht="25.5" x14ac:dyDescent="0.2">
      <c r="A163" s="117"/>
      <c r="B163" s="12" t="s">
        <v>4240</v>
      </c>
      <c r="C163" s="12" t="s">
        <v>4242</v>
      </c>
      <c r="D163" s="31" t="s">
        <v>2871</v>
      </c>
      <c r="E163" s="31" t="s">
        <v>2601</v>
      </c>
      <c r="F163" s="31" t="s">
        <v>2601</v>
      </c>
      <c r="G163" s="32" t="s">
        <v>2471</v>
      </c>
      <c r="H163" s="35">
        <v>14.743324163980828</v>
      </c>
      <c r="I163" s="35"/>
      <c r="J163" s="35">
        <v>14.743324163980828</v>
      </c>
      <c r="K163" s="34">
        <v>0.6660321882352942</v>
      </c>
      <c r="L163" s="34">
        <v>10.795469306553324</v>
      </c>
      <c r="M163" s="34">
        <v>3.2818226691922106</v>
      </c>
    </row>
    <row r="164" spans="1:13" ht="63.75" x14ac:dyDescent="0.2">
      <c r="A164" s="117"/>
      <c r="B164" s="12" t="s">
        <v>4243</v>
      </c>
      <c r="C164" s="12" t="s">
        <v>7231</v>
      </c>
      <c r="D164" s="31" t="s">
        <v>2871</v>
      </c>
      <c r="E164" s="31" t="s">
        <v>2461</v>
      </c>
      <c r="F164" s="31" t="s">
        <v>2461</v>
      </c>
      <c r="G164" s="32" t="s">
        <v>2471</v>
      </c>
      <c r="H164" s="35">
        <v>349.12954795406847</v>
      </c>
      <c r="I164" s="35"/>
      <c r="J164" s="35">
        <v>349.12954795406847</v>
      </c>
      <c r="K164" s="34">
        <v>34.782837247058815</v>
      </c>
      <c r="L164" s="34">
        <v>241.06342845629572</v>
      </c>
      <c r="M164" s="34">
        <v>73.283282250713896</v>
      </c>
    </row>
    <row r="165" spans="1:13" ht="25.5" x14ac:dyDescent="0.2">
      <c r="A165" s="117"/>
      <c r="B165" s="12" t="s">
        <v>4243</v>
      </c>
      <c r="C165" s="12" t="s">
        <v>7232</v>
      </c>
      <c r="D165" s="31" t="s">
        <v>2871</v>
      </c>
      <c r="E165" s="31" t="s">
        <v>2652</v>
      </c>
      <c r="F165" s="31" t="s">
        <v>2652</v>
      </c>
      <c r="G165" s="32" t="s">
        <v>2471</v>
      </c>
      <c r="H165" s="35">
        <v>6.5518285864306218</v>
      </c>
      <c r="I165" s="35"/>
      <c r="J165" s="35">
        <v>6.5518285864306218</v>
      </c>
      <c r="K165" s="34">
        <v>3.9961931294117652</v>
      </c>
      <c r="L165" s="34">
        <v>1.9598431418856264</v>
      </c>
      <c r="M165" s="34">
        <v>0.59579231513323039</v>
      </c>
    </row>
    <row r="166" spans="1:13" ht="38.25" x14ac:dyDescent="0.2">
      <c r="A166" s="117"/>
      <c r="B166" s="12" t="s">
        <v>4088</v>
      </c>
      <c r="C166" s="12" t="s">
        <v>7233</v>
      </c>
      <c r="D166" s="31" t="s">
        <v>2871</v>
      </c>
      <c r="E166" s="31" t="s">
        <v>2633</v>
      </c>
      <c r="F166" s="31" t="s">
        <v>2633</v>
      </c>
      <c r="G166" s="32" t="s">
        <v>2471</v>
      </c>
      <c r="H166" s="35">
        <v>55.377846503897032</v>
      </c>
      <c r="I166" s="35"/>
      <c r="J166" s="35">
        <v>55.377846503897032</v>
      </c>
      <c r="K166" s="34">
        <v>12.512385952941177</v>
      </c>
      <c r="L166" s="34">
        <v>32.872285698585785</v>
      </c>
      <c r="M166" s="34">
        <v>9.9931748523700783</v>
      </c>
    </row>
    <row r="167" spans="1:13" ht="38.25" x14ac:dyDescent="0.2">
      <c r="A167" s="117"/>
      <c r="B167" s="12" t="s">
        <v>4088</v>
      </c>
      <c r="C167" s="12" t="s">
        <v>7233</v>
      </c>
      <c r="D167" s="31" t="s">
        <v>2871</v>
      </c>
      <c r="E167" s="31" t="s">
        <v>2459</v>
      </c>
      <c r="F167" s="31" t="s">
        <v>2459</v>
      </c>
      <c r="G167" s="32" t="s">
        <v>2471</v>
      </c>
      <c r="H167" s="35">
        <v>55.377846503897032</v>
      </c>
      <c r="I167" s="35"/>
      <c r="J167" s="35">
        <v>55.377846503897032</v>
      </c>
      <c r="K167" s="34">
        <v>12.512385952941177</v>
      </c>
      <c r="L167" s="34">
        <v>32.872285698585785</v>
      </c>
      <c r="M167" s="34">
        <v>9.9931748523700783</v>
      </c>
    </row>
    <row r="168" spans="1:13" ht="38.25" x14ac:dyDescent="0.2">
      <c r="A168" s="117"/>
      <c r="B168" s="12" t="s">
        <v>4088</v>
      </c>
      <c r="C168" s="12" t="s">
        <v>7234</v>
      </c>
      <c r="D168" s="31" t="s">
        <v>2871</v>
      </c>
      <c r="E168" s="31" t="s">
        <v>2461</v>
      </c>
      <c r="F168" s="31" t="s">
        <v>2461</v>
      </c>
      <c r="G168" s="32" t="s">
        <v>2471</v>
      </c>
      <c r="H168" s="35">
        <v>87.358262538520961</v>
      </c>
      <c r="I168" s="35"/>
      <c r="J168" s="35">
        <v>87.358262538520961</v>
      </c>
      <c r="K168" s="34">
        <v>58.607363647058826</v>
      </c>
      <c r="L168" s="34">
        <v>22.048235346213293</v>
      </c>
      <c r="M168" s="34">
        <v>6.702663545248841</v>
      </c>
    </row>
    <row r="169" spans="1:13" ht="25.5" x14ac:dyDescent="0.2">
      <c r="A169" s="117"/>
      <c r="B169" s="12" t="s">
        <v>4088</v>
      </c>
      <c r="C169" s="12" t="s">
        <v>7235</v>
      </c>
      <c r="D169" s="31" t="s">
        <v>2871</v>
      </c>
      <c r="E169" s="31" t="s">
        <v>2456</v>
      </c>
      <c r="F169" s="31" t="s">
        <v>2456</v>
      </c>
      <c r="G169" s="32" t="s">
        <v>2471</v>
      </c>
      <c r="H169" s="35">
        <v>18.911209543905205</v>
      </c>
      <c r="I169" s="35"/>
      <c r="J169" s="35">
        <v>18.911209543905205</v>
      </c>
      <c r="K169" s="34">
        <v>16.611137632588235</v>
      </c>
      <c r="L169" s="34">
        <v>1.7638588276970635</v>
      </c>
      <c r="M169" s="34">
        <v>0.53621308361990727</v>
      </c>
    </row>
    <row r="170" spans="1:13" ht="25.5" x14ac:dyDescent="0.2">
      <c r="A170" s="117"/>
      <c r="B170" s="12" t="s">
        <v>4088</v>
      </c>
      <c r="C170" s="12" t="s">
        <v>7236</v>
      </c>
      <c r="D170" s="31" t="s">
        <v>2871</v>
      </c>
      <c r="E170" s="31" t="s">
        <v>2456</v>
      </c>
      <c r="F170" s="31" t="s">
        <v>2456</v>
      </c>
      <c r="G170" s="32" t="s">
        <v>2471</v>
      </c>
      <c r="H170" s="35">
        <v>20.931863182678327</v>
      </c>
      <c r="I170" s="35"/>
      <c r="J170" s="35">
        <v>20.931863182678327</v>
      </c>
      <c r="K170" s="34">
        <v>9.452800588235295</v>
      </c>
      <c r="L170" s="34">
        <v>8.8029621123029376</v>
      </c>
      <c r="M170" s="34">
        <v>2.6761004821400931</v>
      </c>
    </row>
    <row r="171" spans="1:13" x14ac:dyDescent="0.2">
      <c r="A171" s="117"/>
      <c r="B171" s="12" t="s">
        <v>4088</v>
      </c>
      <c r="C171" s="12" t="s">
        <v>7237</v>
      </c>
      <c r="D171" s="31" t="s">
        <v>2871</v>
      </c>
      <c r="E171" s="31" t="s">
        <v>2456</v>
      </c>
      <c r="F171" s="31" t="s">
        <v>2456</v>
      </c>
      <c r="G171" s="32" t="s">
        <v>2471</v>
      </c>
      <c r="H171" s="35">
        <v>50.018607968557284</v>
      </c>
      <c r="I171" s="35"/>
      <c r="J171" s="35">
        <v>50.018607968557284</v>
      </c>
      <c r="K171" s="34">
        <v>48.456830744823534</v>
      </c>
      <c r="L171" s="34">
        <v>1.1976819200412161</v>
      </c>
      <c r="M171" s="34">
        <v>0.36409530369252968</v>
      </c>
    </row>
    <row r="172" spans="1:13" ht="51" x14ac:dyDescent="0.2">
      <c r="A172" s="117"/>
      <c r="B172" s="12" t="s">
        <v>4244</v>
      </c>
      <c r="C172" s="12" t="s">
        <v>7238</v>
      </c>
      <c r="D172" s="31" t="s">
        <v>2871</v>
      </c>
      <c r="E172" s="31" t="s">
        <v>2601</v>
      </c>
      <c r="F172" s="31" t="s">
        <v>2601</v>
      </c>
      <c r="G172" s="32" t="s">
        <v>2471</v>
      </c>
      <c r="H172" s="35">
        <v>26.39726233741731</v>
      </c>
      <c r="I172" s="35"/>
      <c r="J172" s="35">
        <v>26.39726233741731</v>
      </c>
      <c r="K172" s="34">
        <v>20.796161294117649</v>
      </c>
      <c r="L172" s="34">
        <v>4.2953228859659971</v>
      </c>
      <c r="M172" s="34">
        <v>1.3057781573336631</v>
      </c>
    </row>
    <row r="173" spans="1:13" ht="38.25" x14ac:dyDescent="0.2">
      <c r="A173" s="117"/>
      <c r="B173" s="12" t="s">
        <v>4098</v>
      </c>
      <c r="C173" s="12" t="s">
        <v>7239</v>
      </c>
      <c r="D173" s="31" t="s">
        <v>2871</v>
      </c>
      <c r="E173" s="31" t="s">
        <v>2460</v>
      </c>
      <c r="F173" s="31" t="s">
        <v>2460</v>
      </c>
      <c r="G173" s="32" t="s">
        <v>2471</v>
      </c>
      <c r="H173" s="35">
        <v>10.343423707346608</v>
      </c>
      <c r="I173" s="35"/>
      <c r="J173" s="35">
        <v>10.343423707346608</v>
      </c>
      <c r="K173" s="34">
        <v>7.326354070588236</v>
      </c>
      <c r="L173" s="34">
        <v>2.3137037091705306</v>
      </c>
      <c r="M173" s="34">
        <v>0.70336592758784133</v>
      </c>
    </row>
    <row r="174" spans="1:13" ht="51" x14ac:dyDescent="0.2">
      <c r="A174" s="117"/>
      <c r="B174" s="12" t="s">
        <v>4245</v>
      </c>
      <c r="C174" s="12" t="s">
        <v>7240</v>
      </c>
      <c r="D174" s="31" t="s">
        <v>2871</v>
      </c>
      <c r="E174" s="31" t="s">
        <v>2454</v>
      </c>
      <c r="F174" s="31" t="s">
        <v>2454</v>
      </c>
      <c r="G174" s="32" t="s">
        <v>2471</v>
      </c>
      <c r="H174" s="35">
        <v>92.536937525441147</v>
      </c>
      <c r="I174" s="35"/>
      <c r="J174" s="35">
        <v>92.536937525441147</v>
      </c>
      <c r="K174" s="34">
        <v>6.8060164235294129</v>
      </c>
      <c r="L174" s="34">
        <v>65.744571397171569</v>
      </c>
      <c r="M174" s="34">
        <v>19.986349704740157</v>
      </c>
    </row>
    <row r="175" spans="1:13" ht="51" x14ac:dyDescent="0.2">
      <c r="A175" s="117"/>
      <c r="B175" s="12" t="s">
        <v>4245</v>
      </c>
      <c r="C175" s="12" t="s">
        <v>7240</v>
      </c>
      <c r="D175" s="31" t="s">
        <v>2871</v>
      </c>
      <c r="E175" s="31" t="s">
        <v>2457</v>
      </c>
      <c r="F175" s="31" t="s">
        <v>2457</v>
      </c>
      <c r="G175" s="32" t="s">
        <v>2471</v>
      </c>
      <c r="H175" s="35">
        <v>243.81509158298599</v>
      </c>
      <c r="I175" s="35"/>
      <c r="J175" s="35">
        <v>243.81509158298599</v>
      </c>
      <c r="K175" s="34">
        <v>17.77126510588235</v>
      </c>
      <c r="L175" s="34">
        <v>173.34649269716536</v>
      </c>
      <c r="M175" s="34">
        <v>52.697333779938269</v>
      </c>
    </row>
    <row r="176" spans="1:13" ht="25.5" customHeight="1" x14ac:dyDescent="0.2">
      <c r="A176" s="117"/>
      <c r="B176" s="12" t="s">
        <v>4245</v>
      </c>
      <c r="C176" s="12" t="s">
        <v>7241</v>
      </c>
      <c r="D176" s="31" t="s">
        <v>2871</v>
      </c>
      <c r="E176" s="31" t="s">
        <v>2461</v>
      </c>
      <c r="F176" s="31" t="s">
        <v>2461</v>
      </c>
      <c r="G176" s="32" t="s">
        <v>2471</v>
      </c>
      <c r="H176" s="35">
        <v>12.221405666672389</v>
      </c>
      <c r="I176" s="35"/>
      <c r="J176" s="35">
        <v>12.221405666672389</v>
      </c>
      <c r="K176" s="34">
        <v>9.452800588235295</v>
      </c>
      <c r="L176" s="34">
        <v>2.1231634037094285</v>
      </c>
      <c r="M176" s="34">
        <v>0.64544167472766623</v>
      </c>
    </row>
    <row r="177" spans="1:13" ht="25.5" customHeight="1" x14ac:dyDescent="0.2">
      <c r="A177" s="117"/>
      <c r="B177" s="12" t="s">
        <v>4245</v>
      </c>
      <c r="C177" s="12" t="s">
        <v>7242</v>
      </c>
      <c r="D177" s="31" t="s">
        <v>2871</v>
      </c>
      <c r="E177" s="31" t="s">
        <v>2457</v>
      </c>
      <c r="F177" s="31" t="s">
        <v>2457</v>
      </c>
      <c r="G177" s="32" t="s">
        <v>2471</v>
      </c>
      <c r="H177" s="35">
        <v>104.47456558791328</v>
      </c>
      <c r="I177" s="35"/>
      <c r="J177" s="35">
        <v>104.47456558791328</v>
      </c>
      <c r="K177" s="34">
        <v>17.015041058823531</v>
      </c>
      <c r="L177" s="34">
        <v>67.070187522308089</v>
      </c>
      <c r="M177" s="34">
        <v>20.389337006781659</v>
      </c>
    </row>
    <row r="178" spans="1:13" ht="25.5" x14ac:dyDescent="0.2">
      <c r="A178" s="117"/>
      <c r="B178" s="12" t="s">
        <v>4245</v>
      </c>
      <c r="C178" s="12" t="s">
        <v>7243</v>
      </c>
      <c r="D178" s="31" t="s">
        <v>2871</v>
      </c>
      <c r="E178" s="31" t="s">
        <v>2460</v>
      </c>
      <c r="F178" s="31" t="s">
        <v>2460</v>
      </c>
      <c r="G178" s="32" t="s">
        <v>2471</v>
      </c>
      <c r="H178" s="35">
        <v>7.5571082519486064</v>
      </c>
      <c r="I178" s="35"/>
      <c r="J178" s="35">
        <v>7.5571082519486064</v>
      </c>
      <c r="K178" s="34">
        <v>6.1515087505882358</v>
      </c>
      <c r="L178" s="34">
        <v>1.0779137280370943</v>
      </c>
      <c r="M178" s="34">
        <v>0.32768577332327664</v>
      </c>
    </row>
    <row r="179" spans="1:13" ht="25.5" x14ac:dyDescent="0.2">
      <c r="A179" s="117"/>
      <c r="B179" s="12" t="s">
        <v>4246</v>
      </c>
      <c r="C179" s="12" t="s">
        <v>7244</v>
      </c>
      <c r="D179" s="31" t="s">
        <v>2871</v>
      </c>
      <c r="E179" s="31" t="s">
        <v>2601</v>
      </c>
      <c r="F179" s="31" t="s">
        <v>2601</v>
      </c>
      <c r="G179" s="32" t="s">
        <v>2471</v>
      </c>
      <c r="H179" s="35">
        <v>13.279154786382973</v>
      </c>
      <c r="I179" s="35"/>
      <c r="J179" s="35">
        <v>13.279154786382973</v>
      </c>
      <c r="K179" s="34">
        <v>9.452800588235295</v>
      </c>
      <c r="L179" s="34">
        <v>2.9343207041009789</v>
      </c>
      <c r="M179" s="34">
        <v>0.89203349404669752</v>
      </c>
    </row>
    <row r="180" spans="1:13" x14ac:dyDescent="0.2">
      <c r="A180" s="117"/>
      <c r="B180" s="12" t="s">
        <v>4246</v>
      </c>
      <c r="C180" s="12" t="s">
        <v>7245</v>
      </c>
      <c r="D180" s="31" t="s">
        <v>2871</v>
      </c>
      <c r="E180" s="31" t="s">
        <v>2460</v>
      </c>
      <c r="F180" s="31" t="s">
        <v>2460</v>
      </c>
      <c r="G180" s="32" t="s">
        <v>2471</v>
      </c>
      <c r="H180" s="35">
        <v>6.1826812426390099</v>
      </c>
      <c r="I180" s="35"/>
      <c r="J180" s="35">
        <v>6.1826812426390099</v>
      </c>
      <c r="K180" s="34">
        <v>3.9961931294117652</v>
      </c>
      <c r="L180" s="34">
        <v>1.6767546880577024</v>
      </c>
      <c r="M180" s="34">
        <v>0.50973342516954157</v>
      </c>
    </row>
    <row r="181" spans="1:13" x14ac:dyDescent="0.2">
      <c r="A181" s="117"/>
      <c r="B181" s="12" t="s">
        <v>4246</v>
      </c>
      <c r="C181" s="12" t="s">
        <v>7246</v>
      </c>
      <c r="D181" s="31" t="s">
        <v>2871</v>
      </c>
      <c r="E181" s="31" t="s">
        <v>2460</v>
      </c>
      <c r="F181" s="31" t="s">
        <v>2460</v>
      </c>
      <c r="G181" s="32" t="s">
        <v>2471</v>
      </c>
      <c r="H181" s="35">
        <v>6.423372316949056</v>
      </c>
      <c r="I181" s="35"/>
      <c r="J181" s="35">
        <v>6.423372316949056</v>
      </c>
      <c r="K181" s="34">
        <v>3.5837773647058824</v>
      </c>
      <c r="L181" s="34">
        <v>2.1776034909840289</v>
      </c>
      <c r="M181" s="34">
        <v>0.66199146125914476</v>
      </c>
    </row>
    <row r="182" spans="1:13" ht="51" x14ac:dyDescent="0.2">
      <c r="A182" s="117"/>
      <c r="B182" s="12" t="s">
        <v>4246</v>
      </c>
      <c r="C182" s="12" t="s">
        <v>7247</v>
      </c>
      <c r="D182" s="31" t="s">
        <v>2871</v>
      </c>
      <c r="E182" s="31" t="s">
        <v>2458</v>
      </c>
      <c r="F182" s="31" t="s">
        <v>2458</v>
      </c>
      <c r="G182" s="32" t="s">
        <v>2471</v>
      </c>
      <c r="H182" s="35">
        <v>63.458875168446745</v>
      </c>
      <c r="I182" s="35"/>
      <c r="J182" s="35">
        <v>63.458875168446745</v>
      </c>
      <c r="K182" s="34">
        <v>13.44899371764706</v>
      </c>
      <c r="L182" s="34">
        <v>38.351136081901601</v>
      </c>
      <c r="M182" s="34">
        <v>11.658745368898087</v>
      </c>
    </row>
    <row r="183" spans="1:13" ht="38.25" x14ac:dyDescent="0.2">
      <c r="A183" s="117"/>
      <c r="B183" s="12" t="s">
        <v>4247</v>
      </c>
      <c r="C183" s="12" t="s">
        <v>7248</v>
      </c>
      <c r="D183" s="31" t="s">
        <v>2871</v>
      </c>
      <c r="E183" s="31" t="s">
        <v>2458</v>
      </c>
      <c r="F183" s="31" t="s">
        <v>2458</v>
      </c>
      <c r="G183" s="32" t="s">
        <v>2471</v>
      </c>
      <c r="H183" s="35">
        <v>64.743657692869164</v>
      </c>
      <c r="I183" s="35"/>
      <c r="J183" s="35">
        <v>64.743657692869164</v>
      </c>
      <c r="K183" s="34">
        <v>14.448041999999999</v>
      </c>
      <c r="L183" s="34">
        <v>38.570257433181872</v>
      </c>
      <c r="M183" s="34">
        <v>11.725358259687289</v>
      </c>
    </row>
    <row r="184" spans="1:13" ht="25.5" x14ac:dyDescent="0.2">
      <c r="A184" s="117"/>
      <c r="B184" s="12" t="s">
        <v>4247</v>
      </c>
      <c r="C184" s="12" t="s">
        <v>7249</v>
      </c>
      <c r="D184" s="31" t="s">
        <v>2871</v>
      </c>
      <c r="E184" s="31" t="s">
        <v>2616</v>
      </c>
      <c r="F184" s="31" t="s">
        <v>2616</v>
      </c>
      <c r="G184" s="32" t="s">
        <v>2471</v>
      </c>
      <c r="H184" s="35">
        <v>36.146812049561916</v>
      </c>
      <c r="I184" s="35"/>
      <c r="J184" s="35">
        <v>36.146812049561916</v>
      </c>
      <c r="K184" s="34">
        <v>17.015041058823531</v>
      </c>
      <c r="L184" s="34">
        <v>14.671603520504895</v>
      </c>
      <c r="M184" s="34">
        <v>4.4601674702334879</v>
      </c>
    </row>
    <row r="185" spans="1:13" ht="25.5" x14ac:dyDescent="0.2">
      <c r="A185" s="117"/>
      <c r="B185" s="12" t="s">
        <v>4247</v>
      </c>
      <c r="C185" s="12" t="s">
        <v>7250</v>
      </c>
      <c r="D185" s="31" t="s">
        <v>2871</v>
      </c>
      <c r="E185" s="31" t="s">
        <v>2616</v>
      </c>
      <c r="F185" s="31" t="s">
        <v>2616</v>
      </c>
      <c r="G185" s="32" t="s">
        <v>2471</v>
      </c>
      <c r="H185" s="35">
        <v>35.826536489105429</v>
      </c>
      <c r="I185" s="35"/>
      <c r="J185" s="35">
        <v>35.826536489105429</v>
      </c>
      <c r="K185" s="34">
        <v>28.358401764705881</v>
      </c>
      <c r="L185" s="34">
        <v>5.7270971812879958</v>
      </c>
      <c r="M185" s="34">
        <v>1.7410375431115508</v>
      </c>
    </row>
    <row r="186" spans="1:13" ht="25.5" x14ac:dyDescent="0.2">
      <c r="A186" s="117"/>
      <c r="B186" s="12" t="s">
        <v>4247</v>
      </c>
      <c r="C186" s="12" t="s">
        <v>7251</v>
      </c>
      <c r="D186" s="31" t="s">
        <v>2871</v>
      </c>
      <c r="E186" s="31" t="s">
        <v>2616</v>
      </c>
      <c r="F186" s="31" t="s">
        <v>2616</v>
      </c>
      <c r="G186" s="32" t="s">
        <v>2471</v>
      </c>
      <c r="H186" s="35">
        <v>21.916176724399548</v>
      </c>
      <c r="I186" s="35"/>
      <c r="J186" s="35">
        <v>21.916176724399548</v>
      </c>
      <c r="K186" s="34">
        <v>14.448041999999999</v>
      </c>
      <c r="L186" s="34">
        <v>5.7270971812879958</v>
      </c>
      <c r="M186" s="34">
        <v>1.7410375431115508</v>
      </c>
    </row>
    <row r="187" spans="1:13" ht="25.5" x14ac:dyDescent="0.2">
      <c r="A187" s="117"/>
      <c r="B187" s="12" t="s">
        <v>4248</v>
      </c>
      <c r="C187" s="12" t="s">
        <v>7252</v>
      </c>
      <c r="D187" s="31" t="s">
        <v>2871</v>
      </c>
      <c r="E187" s="31" t="s">
        <v>2616</v>
      </c>
      <c r="F187" s="31" t="s">
        <v>2616</v>
      </c>
      <c r="G187" s="32" t="s">
        <v>2471</v>
      </c>
      <c r="H187" s="35">
        <v>15.480596289806781</v>
      </c>
      <c r="I187" s="35"/>
      <c r="J187" s="35">
        <v>15.480596289806781</v>
      </c>
      <c r="K187" s="34">
        <v>14.096293750588234</v>
      </c>
      <c r="L187" s="34">
        <v>1.0615817018547142</v>
      </c>
      <c r="M187" s="34">
        <v>0.32272083736383311</v>
      </c>
    </row>
    <row r="188" spans="1:13" ht="25.5" x14ac:dyDescent="0.2">
      <c r="A188" s="117"/>
      <c r="B188" s="12" t="s">
        <v>4248</v>
      </c>
      <c r="C188" s="12" t="s">
        <v>7253</v>
      </c>
      <c r="D188" s="31" t="s">
        <v>2871</v>
      </c>
      <c r="E188" s="31" t="s">
        <v>2616</v>
      </c>
      <c r="F188" s="31" t="s">
        <v>2616</v>
      </c>
      <c r="G188" s="32" t="s">
        <v>2471</v>
      </c>
      <c r="H188" s="35">
        <v>15.381558840549943</v>
      </c>
      <c r="I188" s="35"/>
      <c r="J188" s="35">
        <v>15.381558840549943</v>
      </c>
      <c r="K188" s="34">
        <v>14.448041999999999</v>
      </c>
      <c r="L188" s="34">
        <v>0.71588714766099948</v>
      </c>
      <c r="M188" s="34">
        <v>0.21762969288894385</v>
      </c>
    </row>
    <row r="189" spans="1:13" ht="25.5" x14ac:dyDescent="0.2">
      <c r="A189" s="117"/>
      <c r="B189" s="12" t="s">
        <v>4248</v>
      </c>
      <c r="C189" s="12" t="s">
        <v>7254</v>
      </c>
      <c r="D189" s="31" t="s">
        <v>2871</v>
      </c>
      <c r="E189" s="31" t="s">
        <v>2616</v>
      </c>
      <c r="F189" s="31" t="s">
        <v>2616</v>
      </c>
      <c r="G189" s="32" t="s">
        <v>2471</v>
      </c>
      <c r="H189" s="35">
        <v>18.70014110659752</v>
      </c>
      <c r="I189" s="35"/>
      <c r="J189" s="35">
        <v>18.70014110659752</v>
      </c>
      <c r="K189" s="34">
        <v>13.233920823529411</v>
      </c>
      <c r="L189" s="34">
        <v>4.1918867201442556</v>
      </c>
      <c r="M189" s="34">
        <v>1.2743335629238537</v>
      </c>
    </row>
    <row r="190" spans="1:13" ht="25.5" x14ac:dyDescent="0.2">
      <c r="A190" s="117"/>
      <c r="B190" s="12" t="s">
        <v>4248</v>
      </c>
      <c r="C190" s="12" t="s">
        <v>7255</v>
      </c>
      <c r="D190" s="31" t="s">
        <v>2871</v>
      </c>
      <c r="E190" s="31" t="s">
        <v>2616</v>
      </c>
      <c r="F190" s="31" t="s">
        <v>2616</v>
      </c>
      <c r="G190" s="32" t="s">
        <v>2471</v>
      </c>
      <c r="H190" s="35">
        <v>6.5348540691410637</v>
      </c>
      <c r="I190" s="35"/>
      <c r="J190" s="35">
        <v>6.5348540691410637</v>
      </c>
      <c r="K190" s="34">
        <v>6.1515087505882358</v>
      </c>
      <c r="L190" s="34">
        <v>0.29397647128284393</v>
      </c>
      <c r="M190" s="34">
        <v>8.936884726998455E-2</v>
      </c>
    </row>
    <row r="191" spans="1:13" ht="38.25" x14ac:dyDescent="0.2">
      <c r="A191" s="117"/>
      <c r="B191" s="12" t="s">
        <v>4249</v>
      </c>
      <c r="C191" s="12" t="s">
        <v>7256</v>
      </c>
      <c r="D191" s="31" t="s">
        <v>2871</v>
      </c>
      <c r="E191" s="31" t="s">
        <v>2458</v>
      </c>
      <c r="F191" s="31" t="s">
        <v>2458</v>
      </c>
      <c r="G191" s="32" t="s">
        <v>2471</v>
      </c>
      <c r="H191" s="35">
        <v>84.353039900749962</v>
      </c>
      <c r="I191" s="35"/>
      <c r="J191" s="35">
        <v>84.353039900749962</v>
      </c>
      <c r="K191" s="34">
        <v>24.341395129411765</v>
      </c>
      <c r="L191" s="34">
        <v>46.021199978020093</v>
      </c>
      <c r="M191" s="34">
        <v>13.990444793318108</v>
      </c>
    </row>
    <row r="192" spans="1:13" ht="25.5" x14ac:dyDescent="0.2">
      <c r="A192" s="117"/>
      <c r="B192" s="12" t="s">
        <v>4249</v>
      </c>
      <c r="C192" s="12" t="s">
        <v>7257</v>
      </c>
      <c r="D192" s="31" t="s">
        <v>2871</v>
      </c>
      <c r="E192" s="31" t="s">
        <v>2461</v>
      </c>
      <c r="F192" s="31" t="s">
        <v>2461</v>
      </c>
      <c r="G192" s="32" t="s">
        <v>2471</v>
      </c>
      <c r="H192" s="35">
        <v>21.403124715159628</v>
      </c>
      <c r="I192" s="35"/>
      <c r="J192" s="35">
        <v>21.403124715159628</v>
      </c>
      <c r="K192" s="34">
        <v>20.796161294117649</v>
      </c>
      <c r="L192" s="34">
        <v>0.46546274619783617</v>
      </c>
      <c r="M192" s="34">
        <v>0.14150067484414219</v>
      </c>
    </row>
    <row r="193" spans="1:13" ht="25.5" x14ac:dyDescent="0.2">
      <c r="A193" s="117"/>
      <c r="B193" s="12" t="s">
        <v>4249</v>
      </c>
      <c r="C193" s="12" t="s">
        <v>7258</v>
      </c>
      <c r="D193" s="31" t="s">
        <v>2871</v>
      </c>
      <c r="E193" s="31" t="s">
        <v>2461</v>
      </c>
      <c r="F193" s="31" t="s">
        <v>2461</v>
      </c>
      <c r="G193" s="32" t="s">
        <v>2471</v>
      </c>
      <c r="H193" s="35">
        <v>39.49853187512052</v>
      </c>
      <c r="I193" s="35"/>
      <c r="J193" s="35">
        <v>39.49853187512052</v>
      </c>
      <c r="K193" s="34">
        <v>35.920642235294117</v>
      </c>
      <c r="L193" s="34">
        <v>2.7437803986398763</v>
      </c>
      <c r="M193" s="34">
        <v>0.83410924118652241</v>
      </c>
    </row>
    <row r="194" spans="1:13" ht="25.5" x14ac:dyDescent="0.2">
      <c r="A194" s="117"/>
      <c r="B194" s="12" t="s">
        <v>4249</v>
      </c>
      <c r="C194" s="12" t="s">
        <v>7259</v>
      </c>
      <c r="D194" s="31" t="s">
        <v>2871</v>
      </c>
      <c r="E194" s="31" t="s">
        <v>2461</v>
      </c>
      <c r="F194" s="31" t="s">
        <v>2461</v>
      </c>
      <c r="G194" s="32" t="s">
        <v>2471</v>
      </c>
      <c r="H194" s="35">
        <v>18.70014110659752</v>
      </c>
      <c r="I194" s="35"/>
      <c r="J194" s="35">
        <v>18.70014110659752</v>
      </c>
      <c r="K194" s="34">
        <v>13.233920823529411</v>
      </c>
      <c r="L194" s="34">
        <v>4.1918867201442556</v>
      </c>
      <c r="M194" s="34">
        <v>1.2743335629238537</v>
      </c>
    </row>
    <row r="195" spans="1:13" ht="25.5" x14ac:dyDescent="0.2">
      <c r="A195" s="117"/>
      <c r="B195" s="12" t="s">
        <v>4249</v>
      </c>
      <c r="C195" s="12" t="s">
        <v>4250</v>
      </c>
      <c r="D195" s="31" t="s">
        <v>2871</v>
      </c>
      <c r="E195" s="31" t="s">
        <v>2461</v>
      </c>
      <c r="F195" s="31" t="s">
        <v>2461</v>
      </c>
      <c r="G195" s="32" t="s">
        <v>2471</v>
      </c>
      <c r="H195" s="35">
        <v>22.911364781571489</v>
      </c>
      <c r="I195" s="35"/>
      <c r="J195" s="35">
        <v>22.911364781571489</v>
      </c>
      <c r="K195" s="34">
        <v>21.527062242352944</v>
      </c>
      <c r="L195" s="34">
        <v>1.0615817018547142</v>
      </c>
      <c r="M195" s="34">
        <v>0.32272083736383311</v>
      </c>
    </row>
    <row r="196" spans="1:13" ht="25.5" x14ac:dyDescent="0.2">
      <c r="A196" s="117"/>
      <c r="B196" s="12" t="s">
        <v>4249</v>
      </c>
      <c r="C196" s="12" t="s">
        <v>7260</v>
      </c>
      <c r="D196" s="31" t="s">
        <v>2871</v>
      </c>
      <c r="E196" s="31" t="s">
        <v>2461</v>
      </c>
      <c r="F196" s="31" t="s">
        <v>2461</v>
      </c>
      <c r="G196" s="32" t="s">
        <v>2471</v>
      </c>
      <c r="H196" s="35">
        <v>10.709868691591105</v>
      </c>
      <c r="I196" s="35"/>
      <c r="J196" s="35">
        <v>10.709868691591105</v>
      </c>
      <c r="K196" s="34">
        <v>7.1319790517647057</v>
      </c>
      <c r="L196" s="34">
        <v>2.7437803986398763</v>
      </c>
      <c r="M196" s="34">
        <v>0.83410924118652241</v>
      </c>
    </row>
    <row r="197" spans="1:13" ht="25.5" x14ac:dyDescent="0.2">
      <c r="A197" s="117"/>
      <c r="B197" s="12" t="s">
        <v>4251</v>
      </c>
      <c r="C197" s="12" t="s">
        <v>7261</v>
      </c>
      <c r="D197" s="31" t="s">
        <v>2871</v>
      </c>
      <c r="E197" s="31" t="s">
        <v>2461</v>
      </c>
      <c r="F197" s="31" t="s">
        <v>2461</v>
      </c>
      <c r="G197" s="32" t="s">
        <v>2471</v>
      </c>
      <c r="H197" s="35">
        <v>6.5587704653478163</v>
      </c>
      <c r="I197" s="35"/>
      <c r="J197" s="35">
        <v>6.5587704653478163</v>
      </c>
      <c r="K197" s="34">
        <v>2.469753734117647</v>
      </c>
      <c r="L197" s="34">
        <v>3.1357490270170016</v>
      </c>
      <c r="M197" s="34">
        <v>0.95326770421316842</v>
      </c>
    </row>
    <row r="198" spans="1:13" ht="25.5" x14ac:dyDescent="0.2">
      <c r="A198" s="117"/>
      <c r="B198" s="12" t="s">
        <v>4251</v>
      </c>
      <c r="C198" s="12" t="s">
        <v>7262</v>
      </c>
      <c r="D198" s="31" t="s">
        <v>2871</v>
      </c>
      <c r="E198" s="31" t="s">
        <v>2461</v>
      </c>
      <c r="F198" s="31" t="s">
        <v>2461</v>
      </c>
      <c r="G198" s="32" t="s">
        <v>2471</v>
      </c>
      <c r="H198" s="35">
        <v>133.18633393887896</v>
      </c>
      <c r="I198" s="35"/>
      <c r="J198" s="35">
        <v>133.18633393887896</v>
      </c>
      <c r="K198" s="34">
        <v>77.175323505882346</v>
      </c>
      <c r="L198" s="34">
        <v>42.953228859659973</v>
      </c>
      <c r="M198" s="34">
        <v>13.057781573336632</v>
      </c>
    </row>
    <row r="199" spans="1:13" ht="51" x14ac:dyDescent="0.2">
      <c r="A199" s="117"/>
      <c r="B199" s="12" t="s">
        <v>4252</v>
      </c>
      <c r="C199" s="12" t="s">
        <v>7263</v>
      </c>
      <c r="D199" s="31" t="s">
        <v>2871</v>
      </c>
      <c r="E199" s="31" t="s">
        <v>2458</v>
      </c>
      <c r="F199" s="31" t="s">
        <v>2458</v>
      </c>
      <c r="G199" s="32" t="s">
        <v>2471</v>
      </c>
      <c r="H199" s="35">
        <v>132.64632794372542</v>
      </c>
      <c r="I199" s="35"/>
      <c r="J199" s="35">
        <v>132.64632794372542</v>
      </c>
      <c r="K199" s="34">
        <v>18.338433141176473</v>
      </c>
      <c r="L199" s="34">
        <v>87.659428529562078</v>
      </c>
      <c r="M199" s="34">
        <v>26.64846627298687</v>
      </c>
    </row>
    <row r="200" spans="1:13" ht="51" x14ac:dyDescent="0.2">
      <c r="A200" s="117"/>
      <c r="B200" s="12" t="s">
        <v>4252</v>
      </c>
      <c r="C200" s="12" t="s">
        <v>7264</v>
      </c>
      <c r="D200" s="31" t="s">
        <v>2871</v>
      </c>
      <c r="E200" s="31" t="s">
        <v>2455</v>
      </c>
      <c r="F200" s="31" t="s">
        <v>2455</v>
      </c>
      <c r="G200" s="32" t="s">
        <v>2471</v>
      </c>
      <c r="H200" s="35">
        <v>99.532009960735252</v>
      </c>
      <c r="I200" s="35"/>
      <c r="J200" s="35">
        <v>99.532009960735252</v>
      </c>
      <c r="K200" s="34">
        <v>13.80108885882353</v>
      </c>
      <c r="L200" s="34">
        <v>65.744571397171569</v>
      </c>
      <c r="M200" s="34">
        <v>19.986349704740157</v>
      </c>
    </row>
    <row r="201" spans="1:13" ht="25.5" x14ac:dyDescent="0.2">
      <c r="A201" s="117"/>
      <c r="B201" s="12" t="s">
        <v>4252</v>
      </c>
      <c r="C201" s="12" t="s">
        <v>7265</v>
      </c>
      <c r="D201" s="31" t="s">
        <v>2871</v>
      </c>
      <c r="E201" s="31" t="s">
        <v>2455</v>
      </c>
      <c r="F201" s="31" t="s">
        <v>2455</v>
      </c>
      <c r="G201" s="32" t="s">
        <v>2471</v>
      </c>
      <c r="H201" s="35">
        <v>60.563867471954161</v>
      </c>
      <c r="I201" s="35"/>
      <c r="J201" s="35">
        <v>60.563867471954161</v>
      </c>
      <c r="K201" s="34">
        <v>32.139521999999999</v>
      </c>
      <c r="L201" s="34">
        <v>21.797810944750129</v>
      </c>
      <c r="M201" s="34">
        <v>6.626534527204039</v>
      </c>
    </row>
    <row r="202" spans="1:13" ht="38.25" x14ac:dyDescent="0.2">
      <c r="A202" s="117"/>
      <c r="B202" s="12" t="s">
        <v>4253</v>
      </c>
      <c r="C202" s="12" t="s">
        <v>7266</v>
      </c>
      <c r="D202" s="31" t="s">
        <v>2871</v>
      </c>
      <c r="E202" s="31" t="s">
        <v>2458</v>
      </c>
      <c r="F202" s="31" t="s">
        <v>2458</v>
      </c>
      <c r="G202" s="32" t="s">
        <v>2471</v>
      </c>
      <c r="H202" s="35">
        <v>91.891605233790003</v>
      </c>
      <c r="I202" s="35"/>
      <c r="J202" s="35">
        <v>91.891605233790003</v>
      </c>
      <c r="K202" s="34">
        <v>14.448041999999999</v>
      </c>
      <c r="L202" s="34">
        <v>59.389235608734673</v>
      </c>
      <c r="M202" s="34">
        <v>18.05432762505534</v>
      </c>
    </row>
    <row r="203" spans="1:13" ht="25.5" x14ac:dyDescent="0.2">
      <c r="A203" s="117"/>
      <c r="B203" s="12" t="s">
        <v>4253</v>
      </c>
      <c r="C203" s="12" t="s">
        <v>7267</v>
      </c>
      <c r="D203" s="31" t="s">
        <v>2871</v>
      </c>
      <c r="E203" s="31" t="s">
        <v>2652</v>
      </c>
      <c r="F203" s="31" t="s">
        <v>2652</v>
      </c>
      <c r="G203" s="32" t="s">
        <v>2471</v>
      </c>
      <c r="H203" s="35">
        <v>13.326509055993185</v>
      </c>
      <c r="I203" s="35"/>
      <c r="J203" s="35">
        <v>13.326509055993185</v>
      </c>
      <c r="K203" s="34">
        <v>3.4873125464705885</v>
      </c>
      <c r="L203" s="34">
        <v>7.54539609625966</v>
      </c>
      <c r="M203" s="34">
        <v>2.2938004132629364</v>
      </c>
    </row>
    <row r="204" spans="1:13" ht="25.5" x14ac:dyDescent="0.2">
      <c r="A204" s="117"/>
      <c r="B204" s="12" t="s">
        <v>4253</v>
      </c>
      <c r="C204" s="12" t="s">
        <v>7268</v>
      </c>
      <c r="D204" s="31" t="s">
        <v>2871</v>
      </c>
      <c r="E204" s="31" t="s">
        <v>2455</v>
      </c>
      <c r="F204" s="31" t="s">
        <v>2455</v>
      </c>
      <c r="G204" s="32" t="s">
        <v>2471</v>
      </c>
      <c r="H204" s="35">
        <v>84.294784503414832</v>
      </c>
      <c r="I204" s="35"/>
      <c r="J204" s="35">
        <v>84.294784503414832</v>
      </c>
      <c r="K204" s="34">
        <v>13.233920823529411</v>
      </c>
      <c r="L204" s="34">
        <v>54.494527361875321</v>
      </c>
      <c r="M204" s="34">
        <v>16.566336318010098</v>
      </c>
    </row>
    <row r="205" spans="1:13" ht="63.75" x14ac:dyDescent="0.2">
      <c r="A205" s="117"/>
      <c r="B205" s="12" t="s">
        <v>4254</v>
      </c>
      <c r="C205" s="12" t="s">
        <v>7269</v>
      </c>
      <c r="D205" s="31" t="s">
        <v>2871</v>
      </c>
      <c r="E205" s="31" t="s">
        <v>2633</v>
      </c>
      <c r="F205" s="31" t="s">
        <v>2633</v>
      </c>
      <c r="G205" s="32" t="s">
        <v>2471</v>
      </c>
      <c r="H205" s="35">
        <v>91.315172680480345</v>
      </c>
      <c r="I205" s="35"/>
      <c r="J205" s="35">
        <v>91.315172680480345</v>
      </c>
      <c r="K205" s="34">
        <v>17.015041058823531</v>
      </c>
      <c r="L205" s="34">
        <v>56.978628544215354</v>
      </c>
      <c r="M205" s="34">
        <v>17.321503077441466</v>
      </c>
    </row>
    <row r="206" spans="1:13" ht="25.5" x14ac:dyDescent="0.2">
      <c r="A206" s="117"/>
      <c r="B206" s="12" t="s">
        <v>4254</v>
      </c>
      <c r="C206" s="12" t="s">
        <v>7270</v>
      </c>
      <c r="D206" s="31" t="s">
        <v>2871</v>
      </c>
      <c r="E206" s="31" t="s">
        <v>2633</v>
      </c>
      <c r="F206" s="31" t="s">
        <v>2633</v>
      </c>
      <c r="G206" s="32" t="s">
        <v>2471</v>
      </c>
      <c r="H206" s="35">
        <v>23.574505398505263</v>
      </c>
      <c r="I206" s="35"/>
      <c r="J206" s="35">
        <v>23.574505398505263</v>
      </c>
      <c r="K206" s="34">
        <v>17.015041058823531</v>
      </c>
      <c r="L206" s="34">
        <v>5.0302640641731067</v>
      </c>
      <c r="M206" s="34">
        <v>1.5292002755086245</v>
      </c>
    </row>
    <row r="207" spans="1:13" ht="25.5" x14ac:dyDescent="0.2">
      <c r="A207" s="117"/>
      <c r="B207" s="12" t="s">
        <v>4254</v>
      </c>
      <c r="C207" s="12" t="s">
        <v>7271</v>
      </c>
      <c r="D207" s="31" t="s">
        <v>2871</v>
      </c>
      <c r="E207" s="31" t="s">
        <v>2633</v>
      </c>
      <c r="F207" s="31" t="s">
        <v>2633</v>
      </c>
      <c r="G207" s="32" t="s">
        <v>2471</v>
      </c>
      <c r="H207" s="35">
        <v>19.81559158047336</v>
      </c>
      <c r="I207" s="35"/>
      <c r="J207" s="35">
        <v>19.81559158047336</v>
      </c>
      <c r="K207" s="34">
        <v>17.015041058823531</v>
      </c>
      <c r="L207" s="34">
        <v>2.1476614429829985</v>
      </c>
      <c r="M207" s="34">
        <v>0.65288907866683155</v>
      </c>
    </row>
    <row r="208" spans="1:13" ht="63.75" x14ac:dyDescent="0.2">
      <c r="A208" s="117"/>
      <c r="B208" s="12" t="s">
        <v>4255</v>
      </c>
      <c r="C208" s="12" t="s">
        <v>7272</v>
      </c>
      <c r="D208" s="31" t="s">
        <v>2871</v>
      </c>
      <c r="E208" s="31" t="s">
        <v>2461</v>
      </c>
      <c r="F208" s="31" t="s">
        <v>2461</v>
      </c>
      <c r="G208" s="32" t="s">
        <v>2471</v>
      </c>
      <c r="H208" s="35">
        <v>204.46687421884795</v>
      </c>
      <c r="I208" s="35"/>
      <c r="J208" s="35">
        <v>204.46687421884795</v>
      </c>
      <c r="K208" s="34">
        <v>18.716545164705881</v>
      </c>
      <c r="L208" s="34">
        <v>142.4465713605384</v>
      </c>
      <c r="M208" s="34">
        <v>43.303757693603671</v>
      </c>
    </row>
    <row r="209" spans="1:13" ht="63.75" x14ac:dyDescent="0.2">
      <c r="A209" s="117"/>
      <c r="B209" s="12" t="s">
        <v>4255</v>
      </c>
      <c r="C209" s="12" t="s">
        <v>7273</v>
      </c>
      <c r="D209" s="31" t="s">
        <v>2871</v>
      </c>
      <c r="E209" s="31" t="s">
        <v>2633</v>
      </c>
      <c r="F209" s="31" t="s">
        <v>2633</v>
      </c>
      <c r="G209" s="32" t="s">
        <v>2471</v>
      </c>
      <c r="H209" s="35">
        <v>157.25312539730385</v>
      </c>
      <c r="I209" s="35"/>
      <c r="J209" s="35">
        <v>157.25312539730385</v>
      </c>
      <c r="K209" s="34">
        <v>14.368256894117648</v>
      </c>
      <c r="L209" s="34">
        <v>109.5742856619526</v>
      </c>
      <c r="M209" s="34">
        <v>33.31058284123359</v>
      </c>
    </row>
    <row r="210" spans="1:13" ht="63.75" x14ac:dyDescent="0.2">
      <c r="A210" s="117"/>
      <c r="B210" s="12" t="s">
        <v>4255</v>
      </c>
      <c r="C210" s="12" t="s">
        <v>7273</v>
      </c>
      <c r="D210" s="31" t="s">
        <v>2871</v>
      </c>
      <c r="E210" s="31" t="s">
        <v>2459</v>
      </c>
      <c r="F210" s="31" t="s">
        <v>2459</v>
      </c>
      <c r="G210" s="32" t="s">
        <v>2471</v>
      </c>
      <c r="H210" s="35">
        <v>157.25312539730385</v>
      </c>
      <c r="I210" s="35"/>
      <c r="J210" s="35">
        <v>157.25312539730385</v>
      </c>
      <c r="K210" s="34">
        <v>14.368256894117648</v>
      </c>
      <c r="L210" s="34">
        <v>109.5742856619526</v>
      </c>
      <c r="M210" s="34">
        <v>33.31058284123359</v>
      </c>
    </row>
    <row r="211" spans="1:13" ht="25.5" x14ac:dyDescent="0.2">
      <c r="A211" s="117"/>
      <c r="B211" s="12" t="s">
        <v>4255</v>
      </c>
      <c r="C211" s="12" t="s">
        <v>7274</v>
      </c>
      <c r="D211" s="31" t="s">
        <v>2871</v>
      </c>
      <c r="E211" s="31" t="s">
        <v>2456</v>
      </c>
      <c r="F211" s="31" t="s">
        <v>2456</v>
      </c>
      <c r="G211" s="32" t="s">
        <v>2471</v>
      </c>
      <c r="H211" s="35">
        <v>8.8862612344978302</v>
      </c>
      <c r="I211" s="35"/>
      <c r="J211" s="35">
        <v>8.8862612344978302</v>
      </c>
      <c r="K211" s="34">
        <v>3.7323963961764703</v>
      </c>
      <c r="L211" s="34">
        <v>3.9523503361360124</v>
      </c>
      <c r="M211" s="34">
        <v>1.2015145021853477</v>
      </c>
    </row>
    <row r="212" spans="1:13" x14ac:dyDescent="0.2">
      <c r="A212" s="117"/>
      <c r="B212" s="12" t="s">
        <v>4256</v>
      </c>
      <c r="C212" s="12" t="s">
        <v>7275</v>
      </c>
      <c r="D212" s="31" t="s">
        <v>2871</v>
      </c>
      <c r="E212" s="31" t="s">
        <v>2456</v>
      </c>
      <c r="F212" s="31" t="s">
        <v>2456</v>
      </c>
      <c r="G212" s="32" t="s">
        <v>2471</v>
      </c>
      <c r="H212" s="35">
        <v>30.488097978888263</v>
      </c>
      <c r="I212" s="35"/>
      <c r="J212" s="35">
        <v>30.488097978888263</v>
      </c>
      <c r="K212" s="34">
        <v>28.358401764705881</v>
      </c>
      <c r="L212" s="34">
        <v>1.6332026182380217</v>
      </c>
      <c r="M212" s="34">
        <v>0.4964935959443586</v>
      </c>
    </row>
    <row r="213" spans="1:13" ht="51" x14ac:dyDescent="0.2">
      <c r="A213" s="117"/>
      <c r="B213" s="12" t="s">
        <v>4257</v>
      </c>
      <c r="C213" s="12" t="s">
        <v>7276</v>
      </c>
      <c r="D213" s="31" t="s">
        <v>2871</v>
      </c>
      <c r="E213" s="31" t="s">
        <v>2454</v>
      </c>
      <c r="F213" s="31" t="s">
        <v>2454</v>
      </c>
      <c r="G213" s="32" t="s">
        <v>2471</v>
      </c>
      <c r="H213" s="35">
        <v>51.489189821544102</v>
      </c>
      <c r="I213" s="35"/>
      <c r="J213" s="35">
        <v>51.489189821544102</v>
      </c>
      <c r="K213" s="34">
        <v>8.6237292705882354</v>
      </c>
      <c r="L213" s="34">
        <v>32.872285698585785</v>
      </c>
      <c r="M213" s="34">
        <v>9.9931748523700783</v>
      </c>
    </row>
    <row r="214" spans="1:13" ht="51" x14ac:dyDescent="0.2">
      <c r="A214" s="117"/>
      <c r="B214" s="12" t="s">
        <v>4257</v>
      </c>
      <c r="C214" s="12" t="s">
        <v>7277</v>
      </c>
      <c r="D214" s="31" t="s">
        <v>2871</v>
      </c>
      <c r="E214" s="31" t="s">
        <v>2601</v>
      </c>
      <c r="F214" s="31" t="s">
        <v>2601</v>
      </c>
      <c r="G214" s="32" t="s">
        <v>2471</v>
      </c>
      <c r="H214" s="35">
        <v>77.233962207000658</v>
      </c>
      <c r="I214" s="35"/>
      <c r="J214" s="35">
        <v>77.233962207000658</v>
      </c>
      <c r="K214" s="34">
        <v>12.935593905882353</v>
      </c>
      <c r="L214" s="34">
        <v>49.308564648096862</v>
      </c>
      <c r="M214" s="34">
        <v>14.989803653021445</v>
      </c>
    </row>
    <row r="215" spans="1:13" ht="25.5" x14ac:dyDescent="0.2">
      <c r="A215" s="117"/>
      <c r="B215" s="12" t="s">
        <v>4257</v>
      </c>
      <c r="C215" s="12" t="s">
        <v>7278</v>
      </c>
      <c r="D215" s="31" t="s">
        <v>2871</v>
      </c>
      <c r="E215" s="31" t="s">
        <v>2601</v>
      </c>
      <c r="F215" s="31" t="s">
        <v>2601</v>
      </c>
      <c r="G215" s="32" t="s">
        <v>2471</v>
      </c>
      <c r="H215" s="35">
        <v>36.401924098051069</v>
      </c>
      <c r="I215" s="35"/>
      <c r="J215" s="35">
        <v>36.401924098051069</v>
      </c>
      <c r="K215" s="34">
        <v>6.3377125411764696</v>
      </c>
      <c r="L215" s="34">
        <v>23.055376960793406</v>
      </c>
      <c r="M215" s="34">
        <v>7.0088345960811953</v>
      </c>
    </row>
    <row r="216" spans="1:13" ht="25.5" x14ac:dyDescent="0.2">
      <c r="A216" s="117"/>
      <c r="B216" s="12" t="s">
        <v>4257</v>
      </c>
      <c r="C216" s="12" t="s">
        <v>7279</v>
      </c>
      <c r="D216" s="31" t="s">
        <v>2871</v>
      </c>
      <c r="E216" s="31" t="s">
        <v>2456</v>
      </c>
      <c r="F216" s="31" t="s">
        <v>2456</v>
      </c>
      <c r="G216" s="32" t="s">
        <v>2471</v>
      </c>
      <c r="H216" s="35">
        <v>5.5318209120856734</v>
      </c>
      <c r="I216" s="35"/>
      <c r="J216" s="35">
        <v>5.5318209120856734</v>
      </c>
      <c r="K216" s="34">
        <v>3.4873125464705885</v>
      </c>
      <c r="L216" s="34">
        <v>1.5678745135085008</v>
      </c>
      <c r="M216" s="34">
        <v>0.47663385210658421</v>
      </c>
    </row>
    <row r="217" spans="1:13" ht="25.5" x14ac:dyDescent="0.2">
      <c r="A217" s="117"/>
      <c r="B217" s="12" t="s">
        <v>4257</v>
      </c>
      <c r="C217" s="12" t="s">
        <v>7280</v>
      </c>
      <c r="D217" s="31" t="s">
        <v>2871</v>
      </c>
      <c r="E217" s="31" t="s">
        <v>2456</v>
      </c>
      <c r="F217" s="31" t="s">
        <v>2456</v>
      </c>
      <c r="G217" s="32" t="s">
        <v>2471</v>
      </c>
      <c r="H217" s="35">
        <v>43.669381295614301</v>
      </c>
      <c r="I217" s="35"/>
      <c r="J217" s="35">
        <v>43.669381295614301</v>
      </c>
      <c r="K217" s="34">
        <v>37.134763411764702</v>
      </c>
      <c r="L217" s="34">
        <v>5.0112100336269965</v>
      </c>
      <c r="M217" s="34">
        <v>1.5234078502226069</v>
      </c>
    </row>
    <row r="218" spans="1:13" ht="25.5" x14ac:dyDescent="0.2">
      <c r="A218" s="117"/>
      <c r="B218" s="12" t="s">
        <v>4258</v>
      </c>
      <c r="C218" s="12" t="s">
        <v>7281</v>
      </c>
      <c r="D218" s="31" t="s">
        <v>2871</v>
      </c>
      <c r="E218" s="31" t="s">
        <v>2461</v>
      </c>
      <c r="F218" s="31" t="s">
        <v>2461</v>
      </c>
      <c r="G218" s="32" t="s">
        <v>2471</v>
      </c>
      <c r="H218" s="35">
        <v>1.0032340888141711</v>
      </c>
      <c r="I218" s="35"/>
      <c r="J218" s="35">
        <v>1.0032340888141711</v>
      </c>
      <c r="K218" s="34">
        <v>0.6660321882352942</v>
      </c>
      <c r="L218" s="34">
        <v>0.25859041455435339</v>
      </c>
      <c r="M218" s="34">
        <v>7.8611486024523433E-2</v>
      </c>
    </row>
    <row r="219" spans="1:13" ht="25.5" x14ac:dyDescent="0.2">
      <c r="A219" s="117"/>
      <c r="B219" s="12" t="s">
        <v>4258</v>
      </c>
      <c r="C219" s="12" t="s">
        <v>7282</v>
      </c>
      <c r="D219" s="31" t="s">
        <v>2871</v>
      </c>
      <c r="E219" s="31" t="s">
        <v>2461</v>
      </c>
      <c r="F219" s="31" t="s">
        <v>2461</v>
      </c>
      <c r="G219" s="32" t="s">
        <v>2471</v>
      </c>
      <c r="H219" s="35">
        <v>24.999123002210773</v>
      </c>
      <c r="I219" s="35"/>
      <c r="J219" s="35">
        <v>24.999123002210773</v>
      </c>
      <c r="K219" s="34">
        <v>4.9952414117647059</v>
      </c>
      <c r="L219" s="34">
        <v>15.340399992673365</v>
      </c>
      <c r="M219" s="34">
        <v>4.6634815977727033</v>
      </c>
    </row>
    <row r="220" spans="1:13" ht="25.5" x14ac:dyDescent="0.2">
      <c r="A220" s="117"/>
      <c r="B220" s="12" t="s">
        <v>4258</v>
      </c>
      <c r="C220" s="12" t="s">
        <v>7283</v>
      </c>
      <c r="D220" s="31" t="s">
        <v>2871</v>
      </c>
      <c r="E220" s="31" t="s">
        <v>2457</v>
      </c>
      <c r="F220" s="31" t="s">
        <v>2457</v>
      </c>
      <c r="G220" s="32" t="s">
        <v>2471</v>
      </c>
      <c r="H220" s="35">
        <v>15.541286056613622</v>
      </c>
      <c r="I220" s="35"/>
      <c r="J220" s="35">
        <v>15.541286056613622</v>
      </c>
      <c r="K220" s="34">
        <v>14.448041999999999</v>
      </c>
      <c r="L220" s="34">
        <v>0.83837734402885122</v>
      </c>
      <c r="M220" s="34">
        <v>0.25486671258477078</v>
      </c>
    </row>
    <row r="221" spans="1:13" ht="25.5" x14ac:dyDescent="0.2">
      <c r="A221" s="117"/>
      <c r="B221" s="12" t="s">
        <v>4259</v>
      </c>
      <c r="C221" s="12" t="s">
        <v>7284</v>
      </c>
      <c r="D221" s="31" t="s">
        <v>2871</v>
      </c>
      <c r="E221" s="31" t="s">
        <v>2457</v>
      </c>
      <c r="F221" s="31" t="s">
        <v>2457</v>
      </c>
      <c r="G221" s="32" t="s">
        <v>2471</v>
      </c>
      <c r="H221" s="35">
        <v>1.8373651060356031</v>
      </c>
      <c r="I221" s="35"/>
      <c r="J221" s="35">
        <v>1.8373651060356031</v>
      </c>
      <c r="K221" s="34">
        <v>0.6660321882352942</v>
      </c>
      <c r="L221" s="34">
        <v>0.8982614400309118</v>
      </c>
      <c r="M221" s="34">
        <v>0.27307147776939716</v>
      </c>
    </row>
    <row r="222" spans="1:13" ht="25.5" x14ac:dyDescent="0.2">
      <c r="A222" s="117"/>
      <c r="B222" s="12" t="s">
        <v>4259</v>
      </c>
      <c r="C222" s="12" t="s">
        <v>7285</v>
      </c>
      <c r="D222" s="31" t="s">
        <v>2871</v>
      </c>
      <c r="E222" s="31" t="s">
        <v>2457</v>
      </c>
      <c r="F222" s="31" t="s">
        <v>2457</v>
      </c>
      <c r="G222" s="32" t="s">
        <v>2471</v>
      </c>
      <c r="H222" s="35">
        <v>5.0206938206819025</v>
      </c>
      <c r="I222" s="35"/>
      <c r="J222" s="35">
        <v>5.0206938206819025</v>
      </c>
      <c r="K222" s="34">
        <v>3.4873125464705885</v>
      </c>
      <c r="L222" s="34">
        <v>1.1759058851313757</v>
      </c>
      <c r="M222" s="34">
        <v>0.3574753890799382</v>
      </c>
    </row>
    <row r="223" spans="1:13" ht="25.5" x14ac:dyDescent="0.2">
      <c r="A223" s="117"/>
      <c r="B223" s="12" t="s">
        <v>4260</v>
      </c>
      <c r="C223" s="12" t="s">
        <v>7286</v>
      </c>
      <c r="D223" s="31" t="s">
        <v>2871</v>
      </c>
      <c r="E223" s="31" t="s">
        <v>2460</v>
      </c>
      <c r="F223" s="31" t="s">
        <v>2460</v>
      </c>
      <c r="G223" s="32" t="s">
        <v>2471</v>
      </c>
      <c r="H223" s="35">
        <v>14.723433047135448</v>
      </c>
      <c r="I223" s="35"/>
      <c r="J223" s="35">
        <v>14.723433047135448</v>
      </c>
      <c r="K223" s="34">
        <v>14.137766588235294</v>
      </c>
      <c r="L223" s="34">
        <v>0.4491307200154559</v>
      </c>
      <c r="M223" s="34">
        <v>0.13653573888469858</v>
      </c>
    </row>
    <row r="224" spans="1:13" ht="25.5" x14ac:dyDescent="0.2">
      <c r="A224" s="117"/>
      <c r="B224" s="12" t="s">
        <v>4261</v>
      </c>
      <c r="C224" s="12" t="s">
        <v>7287</v>
      </c>
      <c r="D224" s="31" t="s">
        <v>2871</v>
      </c>
      <c r="E224" s="31" t="s">
        <v>2616</v>
      </c>
      <c r="F224" s="31" t="s">
        <v>2616</v>
      </c>
      <c r="G224" s="32" t="s">
        <v>2471</v>
      </c>
      <c r="H224" s="35">
        <v>8.3358586483025618</v>
      </c>
      <c r="I224" s="35"/>
      <c r="J224" s="35">
        <v>8.3358586483025618</v>
      </c>
      <c r="K224" s="34">
        <v>7.4129902888235302</v>
      </c>
      <c r="L224" s="34">
        <v>0.70772113456980945</v>
      </c>
      <c r="M224" s="34">
        <v>0.21514722490922206</v>
      </c>
    </row>
    <row r="225" spans="1:13" ht="25.5" x14ac:dyDescent="0.2">
      <c r="A225" s="117"/>
      <c r="B225" s="12" t="s">
        <v>4261</v>
      </c>
      <c r="C225" s="12" t="s">
        <v>7288</v>
      </c>
      <c r="D225" s="31" t="s">
        <v>2871</v>
      </c>
      <c r="E225" s="31" t="s">
        <v>2616</v>
      </c>
      <c r="F225" s="31" t="s">
        <v>2616</v>
      </c>
      <c r="G225" s="32" t="s">
        <v>2471</v>
      </c>
      <c r="H225" s="35">
        <v>14.942157173678577</v>
      </c>
      <c r="I225" s="35"/>
      <c r="J225" s="35">
        <v>14.942157173678577</v>
      </c>
      <c r="K225" s="34">
        <v>3.5837773647058824</v>
      </c>
      <c r="L225" s="34">
        <v>8.7104139639361158</v>
      </c>
      <c r="M225" s="34">
        <v>2.6479658450365791</v>
      </c>
    </row>
    <row r="226" spans="1:13" ht="25.5" x14ac:dyDescent="0.2">
      <c r="A226" s="117"/>
      <c r="B226" s="12" t="s">
        <v>4261</v>
      </c>
      <c r="C226" s="12" t="s">
        <v>7289</v>
      </c>
      <c r="D226" s="31" t="s">
        <v>2871</v>
      </c>
      <c r="E226" s="31" t="s">
        <v>2616</v>
      </c>
      <c r="F226" s="31" t="s">
        <v>2616</v>
      </c>
      <c r="G226" s="32" t="s">
        <v>2471</v>
      </c>
      <c r="H226" s="35">
        <v>6.3814269283627416</v>
      </c>
      <c r="I226" s="35"/>
      <c r="J226" s="35">
        <v>6.3814269283627416</v>
      </c>
      <c r="K226" s="34">
        <v>0.6660321882352942</v>
      </c>
      <c r="L226" s="34">
        <v>4.3829714264781039</v>
      </c>
      <c r="M226" s="34">
        <v>1.3324233136493435</v>
      </c>
    </row>
    <row r="227" spans="1:13" ht="25.5" x14ac:dyDescent="0.2">
      <c r="A227" s="117"/>
      <c r="B227" s="12" t="s">
        <v>4262</v>
      </c>
      <c r="C227" s="12" t="s">
        <v>7290</v>
      </c>
      <c r="D227" s="31" t="s">
        <v>2871</v>
      </c>
      <c r="E227" s="31" t="s">
        <v>2458</v>
      </c>
      <c r="F227" s="31" t="s">
        <v>2458</v>
      </c>
      <c r="G227" s="32" t="s">
        <v>2471</v>
      </c>
      <c r="H227" s="35">
        <v>3.9006882835617782</v>
      </c>
      <c r="I227" s="35"/>
      <c r="J227" s="35">
        <v>3.9006882835617782</v>
      </c>
      <c r="K227" s="34">
        <v>2.8358401764705881</v>
      </c>
      <c r="L227" s="34">
        <v>0.81660130911901085</v>
      </c>
      <c r="M227" s="34">
        <v>0.2482467979721793</v>
      </c>
    </row>
    <row r="228" spans="1:13" x14ac:dyDescent="0.2">
      <c r="A228" s="117"/>
      <c r="B228" s="12" t="s">
        <v>4262</v>
      </c>
      <c r="C228" s="12" t="s">
        <v>7291</v>
      </c>
      <c r="D228" s="31" t="s">
        <v>2871</v>
      </c>
      <c r="E228" s="31" t="s">
        <v>2460</v>
      </c>
      <c r="F228" s="31" t="s">
        <v>2460</v>
      </c>
      <c r="G228" s="32" t="s">
        <v>2471</v>
      </c>
      <c r="H228" s="35">
        <v>28.905528963054458</v>
      </c>
      <c r="I228" s="35"/>
      <c r="J228" s="35">
        <v>28.905528963054458</v>
      </c>
      <c r="K228" s="34">
        <v>25.178560588235293</v>
      </c>
      <c r="L228" s="34">
        <v>2.8581045819165376</v>
      </c>
      <c r="M228" s="34">
        <v>0.86886379290262739</v>
      </c>
    </row>
    <row r="229" spans="1:13" x14ac:dyDescent="0.2">
      <c r="A229" s="117"/>
      <c r="B229" s="12" t="s">
        <v>4093</v>
      </c>
      <c r="C229" s="12" t="s">
        <v>7292</v>
      </c>
      <c r="D229" s="31" t="s">
        <v>2871</v>
      </c>
      <c r="E229" s="31" t="s">
        <v>2460</v>
      </c>
      <c r="F229" s="31" t="s">
        <v>2460</v>
      </c>
      <c r="G229" s="32" t="s">
        <v>2471</v>
      </c>
      <c r="H229" s="35">
        <v>43.738557240013748</v>
      </c>
      <c r="I229" s="35"/>
      <c r="J229" s="35">
        <v>43.738557240013748</v>
      </c>
      <c r="K229" s="34">
        <v>3.806753224094118</v>
      </c>
      <c r="L229" s="34">
        <v>30.622549091962906</v>
      </c>
      <c r="M229" s="34">
        <v>9.3092549239567237</v>
      </c>
    </row>
    <row r="230" spans="1:13" ht="63.75" x14ac:dyDescent="0.2">
      <c r="A230" s="117"/>
      <c r="B230" s="12" t="s">
        <v>4093</v>
      </c>
      <c r="C230" s="12" t="s">
        <v>7293</v>
      </c>
      <c r="D230" s="31" t="s">
        <v>2871</v>
      </c>
      <c r="E230" s="31" t="s">
        <v>2457</v>
      </c>
      <c r="F230" s="31" t="s">
        <v>2457</v>
      </c>
      <c r="G230" s="32" t="s">
        <v>2471</v>
      </c>
      <c r="H230" s="35">
        <v>104.00151621498297</v>
      </c>
      <c r="I230" s="35"/>
      <c r="J230" s="35">
        <v>104.00151621498297</v>
      </c>
      <c r="K230" s="34">
        <v>79.403524941176471</v>
      </c>
      <c r="L230" s="34">
        <v>18.863490240649149</v>
      </c>
      <c r="M230" s="34">
        <v>5.7345010331573416</v>
      </c>
    </row>
    <row r="231" spans="1:13" ht="25.5" x14ac:dyDescent="0.2">
      <c r="A231" s="117"/>
      <c r="B231" s="12" t="s">
        <v>4093</v>
      </c>
      <c r="C231" s="12" t="s">
        <v>7294</v>
      </c>
      <c r="D231" s="31" t="s">
        <v>2871</v>
      </c>
      <c r="E231" s="31" t="s">
        <v>2457</v>
      </c>
      <c r="F231" s="31" t="s">
        <v>2457</v>
      </c>
      <c r="G231" s="32" t="s">
        <v>2471</v>
      </c>
      <c r="H231" s="35">
        <v>12.310497958299019</v>
      </c>
      <c r="I231" s="35"/>
      <c r="J231" s="35">
        <v>12.310497958299019</v>
      </c>
      <c r="K231" s="34">
        <v>9.452800588235295</v>
      </c>
      <c r="L231" s="34">
        <v>2.1914857132390519</v>
      </c>
      <c r="M231" s="34">
        <v>0.66621165682467176</v>
      </c>
    </row>
    <row r="232" spans="1:13" ht="63.75" x14ac:dyDescent="0.2">
      <c r="A232" s="117"/>
      <c r="B232" s="12" t="s">
        <v>4088</v>
      </c>
      <c r="C232" s="12" t="s">
        <v>7295</v>
      </c>
      <c r="D232" s="31" t="s">
        <v>2871</v>
      </c>
      <c r="E232" s="31" t="s">
        <v>2457</v>
      </c>
      <c r="F232" s="31" t="s">
        <v>2457</v>
      </c>
      <c r="G232" s="32" t="s">
        <v>2471</v>
      </c>
      <c r="H232" s="35">
        <v>126.38862502856951</v>
      </c>
      <c r="I232" s="35"/>
      <c r="J232" s="35">
        <v>126.38862502856951</v>
      </c>
      <c r="K232" s="34">
        <v>96.040453976470587</v>
      </c>
      <c r="L232" s="34">
        <v>23.273137309891808</v>
      </c>
      <c r="M232" s="34">
        <v>7.0750337422071095</v>
      </c>
    </row>
    <row r="233" spans="1:13" ht="25.5" x14ac:dyDescent="0.2">
      <c r="A233" s="117"/>
      <c r="B233" s="12" t="s">
        <v>4263</v>
      </c>
      <c r="C233" s="12" t="s">
        <v>7296</v>
      </c>
      <c r="D233" s="31" t="s">
        <v>2871</v>
      </c>
      <c r="E233" s="31" t="s">
        <v>2457</v>
      </c>
      <c r="F233" s="31" t="s">
        <v>2457</v>
      </c>
      <c r="G233" s="32" t="s">
        <v>2471</v>
      </c>
      <c r="H233" s="35">
        <v>11.042730954305544</v>
      </c>
      <c r="I233" s="35"/>
      <c r="J233" s="35">
        <v>11.042730954305544</v>
      </c>
      <c r="K233" s="34">
        <v>9.8926949986470589</v>
      </c>
      <c r="L233" s="34">
        <v>0.88192941384853174</v>
      </c>
      <c r="M233" s="34">
        <v>0.26810654180995364</v>
      </c>
    </row>
    <row r="234" spans="1:13" ht="25.5" x14ac:dyDescent="0.2">
      <c r="A234" s="117"/>
      <c r="B234" s="12" t="s">
        <v>4263</v>
      </c>
      <c r="C234" s="12" t="s">
        <v>7297</v>
      </c>
      <c r="D234" s="31" t="s">
        <v>2871</v>
      </c>
      <c r="E234" s="31" t="s">
        <v>2616</v>
      </c>
      <c r="F234" s="31" t="s">
        <v>2616</v>
      </c>
      <c r="G234" s="32" t="s">
        <v>2471</v>
      </c>
      <c r="H234" s="35">
        <v>3.5908647624959746</v>
      </c>
      <c r="I234" s="35"/>
      <c r="J234" s="35">
        <v>3.5908647624959746</v>
      </c>
      <c r="K234" s="34">
        <v>2.497620705882353</v>
      </c>
      <c r="L234" s="34">
        <v>0.83837734402885122</v>
      </c>
      <c r="M234" s="34">
        <v>0.25486671258477078</v>
      </c>
    </row>
    <row r="235" spans="1:13" ht="25.5" x14ac:dyDescent="0.2">
      <c r="A235" s="117"/>
      <c r="B235" s="12" t="s">
        <v>4263</v>
      </c>
      <c r="C235" s="12" t="s">
        <v>7298</v>
      </c>
      <c r="D235" s="31" t="s">
        <v>2871</v>
      </c>
      <c r="E235" s="31" t="s">
        <v>2616</v>
      </c>
      <c r="F235" s="31" t="s">
        <v>2616</v>
      </c>
      <c r="G235" s="32" t="s">
        <v>2471</v>
      </c>
      <c r="H235" s="35">
        <v>2.4188457584745282</v>
      </c>
      <c r="I235" s="35"/>
      <c r="J235" s="35">
        <v>2.4188457584745282</v>
      </c>
      <c r="K235" s="34">
        <v>0.9990482823529413</v>
      </c>
      <c r="L235" s="34">
        <v>1.0888017454920145</v>
      </c>
      <c r="M235" s="34">
        <v>0.33099573062957238</v>
      </c>
    </row>
    <row r="236" spans="1:13" x14ac:dyDescent="0.2">
      <c r="A236" s="117"/>
      <c r="B236" s="12" t="s">
        <v>4263</v>
      </c>
      <c r="C236" s="12" t="s">
        <v>7299</v>
      </c>
      <c r="D236" s="31" t="s">
        <v>2871</v>
      </c>
      <c r="E236" s="31" t="s">
        <v>2616</v>
      </c>
      <c r="F236" s="31" t="s">
        <v>2616</v>
      </c>
      <c r="G236" s="32" t="s">
        <v>2471</v>
      </c>
      <c r="H236" s="35">
        <v>14.4575824227037</v>
      </c>
      <c r="I236" s="35"/>
      <c r="J236" s="35">
        <v>14.4575824227037</v>
      </c>
      <c r="K236" s="34">
        <v>12.594098235294117</v>
      </c>
      <c r="L236" s="34">
        <v>1.4290522909582688</v>
      </c>
      <c r="M236" s="34">
        <v>0.43443189645131369</v>
      </c>
    </row>
    <row r="237" spans="1:13" ht="25.5" x14ac:dyDescent="0.2">
      <c r="A237" s="117"/>
      <c r="B237" s="12" t="s">
        <v>4264</v>
      </c>
      <c r="C237" s="12" t="s">
        <v>7300</v>
      </c>
      <c r="D237" s="31" t="s">
        <v>2871</v>
      </c>
      <c r="E237" s="31" t="s">
        <v>2633</v>
      </c>
      <c r="F237" s="31" t="s">
        <v>2633</v>
      </c>
      <c r="G237" s="32" t="s">
        <v>2471</v>
      </c>
      <c r="H237" s="35">
        <v>3.8567456524166648</v>
      </c>
      <c r="I237" s="35"/>
      <c r="J237" s="35">
        <v>3.8567456524166648</v>
      </c>
      <c r="K237" s="34">
        <v>0.9990482823529413</v>
      </c>
      <c r="L237" s="34">
        <v>2.1914857132390519</v>
      </c>
      <c r="M237" s="34">
        <v>0.66621165682467176</v>
      </c>
    </row>
    <row r="238" spans="1:13" ht="63.75" x14ac:dyDescent="0.2">
      <c r="A238" s="117"/>
      <c r="B238" s="12" t="s">
        <v>4264</v>
      </c>
      <c r="C238" s="12" t="s">
        <v>7301</v>
      </c>
      <c r="D238" s="31" t="s">
        <v>2871</v>
      </c>
      <c r="E238" s="31" t="s">
        <v>2633</v>
      </c>
      <c r="F238" s="31" t="s">
        <v>2633</v>
      </c>
      <c r="G238" s="32" t="s">
        <v>2471</v>
      </c>
      <c r="H238" s="35">
        <v>31.472170488647603</v>
      </c>
      <c r="I238" s="35"/>
      <c r="J238" s="35">
        <v>31.472170488647603</v>
      </c>
      <c r="K238" s="34">
        <v>14.423952294117646</v>
      </c>
      <c r="L238" s="34">
        <v>13.073786958995365</v>
      </c>
      <c r="M238" s="34">
        <v>3.974431235534591</v>
      </c>
    </row>
    <row r="239" spans="1:13" ht="101.25" customHeight="1" x14ac:dyDescent="0.2">
      <c r="A239" s="117"/>
      <c r="B239" s="12" t="s">
        <v>4265</v>
      </c>
      <c r="C239" s="12" t="s">
        <v>7302</v>
      </c>
      <c r="D239" s="31" t="s">
        <v>2871</v>
      </c>
      <c r="E239" s="31" t="s">
        <v>2633</v>
      </c>
      <c r="F239" s="31" t="s">
        <v>2633</v>
      </c>
      <c r="G239" s="32" t="s">
        <v>2471</v>
      </c>
      <c r="H239" s="35">
        <v>48.567391026117498</v>
      </c>
      <c r="I239" s="35"/>
      <c r="J239" s="35">
        <v>48.567391026117498</v>
      </c>
      <c r="K239" s="34">
        <v>36.960546658823525</v>
      </c>
      <c r="L239" s="34">
        <v>8.9009542693972197</v>
      </c>
      <c r="M239" s="34">
        <v>2.7058900978967548</v>
      </c>
    </row>
    <row r="240" spans="1:13" ht="25.5" x14ac:dyDescent="0.2">
      <c r="A240" s="117"/>
      <c r="B240" s="12" t="s">
        <v>4265</v>
      </c>
      <c r="C240" s="12" t="s">
        <v>7303</v>
      </c>
      <c r="D240" s="31" t="s">
        <v>2871</v>
      </c>
      <c r="E240" s="31" t="s">
        <v>2652</v>
      </c>
      <c r="F240" s="31" t="s">
        <v>2652</v>
      </c>
      <c r="G240" s="32" t="s">
        <v>2471</v>
      </c>
      <c r="H240" s="35">
        <v>4.1374867908027859</v>
      </c>
      <c r="I240" s="35"/>
      <c r="J240" s="35">
        <v>4.1374867908027859</v>
      </c>
      <c r="K240" s="34">
        <v>2.497620705882353</v>
      </c>
      <c r="L240" s="34">
        <v>1.2575660160432767</v>
      </c>
      <c r="M240" s="34">
        <v>0.38230006887715612</v>
      </c>
    </row>
    <row r="241" spans="1:13" ht="114.75" x14ac:dyDescent="0.2">
      <c r="A241" s="117"/>
      <c r="B241" s="12" t="s">
        <v>4266</v>
      </c>
      <c r="C241" s="12" t="s">
        <v>7304</v>
      </c>
      <c r="D241" s="31" t="s">
        <v>2871</v>
      </c>
      <c r="E241" s="31" t="s">
        <v>2601</v>
      </c>
      <c r="F241" s="31" t="s">
        <v>2601</v>
      </c>
      <c r="G241" s="32" t="s">
        <v>2471</v>
      </c>
      <c r="H241" s="35">
        <v>53.678104998751657</v>
      </c>
      <c r="I241" s="35"/>
      <c r="J241" s="35">
        <v>53.678104998751657</v>
      </c>
      <c r="K241" s="34">
        <v>4.5257812235294121</v>
      </c>
      <c r="L241" s="34">
        <v>37.693499827624422</v>
      </c>
      <c r="M241" s="34">
        <v>11.458823947597823</v>
      </c>
    </row>
    <row r="242" spans="1:13" ht="114.75" x14ac:dyDescent="0.2">
      <c r="A242" s="117"/>
      <c r="B242" s="12" t="s">
        <v>4266</v>
      </c>
      <c r="C242" s="12" t="s">
        <v>7305</v>
      </c>
      <c r="D242" s="31" t="s">
        <v>2871</v>
      </c>
      <c r="E242" s="31" t="s">
        <v>2458</v>
      </c>
      <c r="F242" s="31" t="s">
        <v>2458</v>
      </c>
      <c r="G242" s="32" t="s">
        <v>2471</v>
      </c>
      <c r="H242" s="35">
        <v>40.515317623117625</v>
      </c>
      <c r="I242" s="35"/>
      <c r="J242" s="35">
        <v>40.515317623117625</v>
      </c>
      <c r="K242" s="34">
        <v>6.2229491823529415</v>
      </c>
      <c r="L242" s="34">
        <v>26.297828558868623</v>
      </c>
      <c r="M242" s="34">
        <v>7.9945398818960616</v>
      </c>
    </row>
    <row r="243" spans="1:13" ht="114.75" x14ac:dyDescent="0.2">
      <c r="A243" s="117"/>
      <c r="B243" s="12" t="s">
        <v>4266</v>
      </c>
      <c r="C243" s="12" t="s">
        <v>7306</v>
      </c>
      <c r="D243" s="31" t="s">
        <v>2871</v>
      </c>
      <c r="E243" s="31" t="s">
        <v>2455</v>
      </c>
      <c r="F243" s="31" t="s">
        <v>2455</v>
      </c>
      <c r="G243" s="32" t="s">
        <v>2471</v>
      </c>
      <c r="H243" s="35">
        <v>40.515317623117625</v>
      </c>
      <c r="I243" s="35"/>
      <c r="J243" s="35">
        <v>40.515317623117625</v>
      </c>
      <c r="K243" s="34">
        <v>6.2229491823529415</v>
      </c>
      <c r="L243" s="34">
        <v>26.297828558868623</v>
      </c>
      <c r="M243" s="34">
        <v>7.9945398818960616</v>
      </c>
    </row>
    <row r="244" spans="1:13" ht="114.75" x14ac:dyDescent="0.2">
      <c r="A244" s="117"/>
      <c r="B244" s="12" t="s">
        <v>4266</v>
      </c>
      <c r="C244" s="12" t="s">
        <v>7305</v>
      </c>
      <c r="D244" s="31" t="s">
        <v>2871</v>
      </c>
      <c r="E244" s="31" t="s">
        <v>2616</v>
      </c>
      <c r="F244" s="31" t="s">
        <v>2616</v>
      </c>
      <c r="G244" s="32" t="s">
        <v>2471</v>
      </c>
      <c r="H244" s="35">
        <v>40.515317623117625</v>
      </c>
      <c r="I244" s="35"/>
      <c r="J244" s="35">
        <v>40.515317623117625</v>
      </c>
      <c r="K244" s="34">
        <v>6.2229491823529415</v>
      </c>
      <c r="L244" s="34">
        <v>26.297828558868623</v>
      </c>
      <c r="M244" s="34">
        <v>7.9945398818960616</v>
      </c>
    </row>
    <row r="245" spans="1:13" ht="114.75" x14ac:dyDescent="0.2">
      <c r="A245" s="117"/>
      <c r="B245" s="12" t="s">
        <v>4266</v>
      </c>
      <c r="C245" s="12" t="s">
        <v>7307</v>
      </c>
      <c r="D245" s="31" t="s">
        <v>2871</v>
      </c>
      <c r="E245" s="31" t="s">
        <v>2460</v>
      </c>
      <c r="F245" s="31" t="s">
        <v>2460</v>
      </c>
      <c r="G245" s="32" t="s">
        <v>2471</v>
      </c>
      <c r="H245" s="35">
        <v>48.334112862720573</v>
      </c>
      <c r="I245" s="35"/>
      <c r="J245" s="35">
        <v>48.334112862720573</v>
      </c>
      <c r="K245" s="34">
        <v>5.4686523117647061</v>
      </c>
      <c r="L245" s="34">
        <v>32.872285698585785</v>
      </c>
      <c r="M245" s="34">
        <v>9.9931748523700783</v>
      </c>
    </row>
    <row r="246" spans="1:13" ht="114.75" x14ac:dyDescent="0.2">
      <c r="A246" s="117"/>
      <c r="B246" s="12" t="s">
        <v>4266</v>
      </c>
      <c r="C246" s="12" t="s">
        <v>7308</v>
      </c>
      <c r="D246" s="31" t="s">
        <v>2871</v>
      </c>
      <c r="E246" s="31" t="s">
        <v>2456</v>
      </c>
      <c r="F246" s="31" t="s">
        <v>2456</v>
      </c>
      <c r="G246" s="32" t="s">
        <v>2471</v>
      </c>
      <c r="H246" s="35">
        <v>45.099267057362724</v>
      </c>
      <c r="I246" s="35"/>
      <c r="J246" s="35">
        <v>45.099267057362724</v>
      </c>
      <c r="K246" s="34">
        <v>5.091503876470588</v>
      </c>
      <c r="L246" s="34">
        <v>30.680799985346731</v>
      </c>
      <c r="M246" s="34">
        <v>9.3269631955454066</v>
      </c>
    </row>
    <row r="247" spans="1:13" ht="114.75" x14ac:dyDescent="0.2">
      <c r="A247" s="117"/>
      <c r="B247" s="12" t="s">
        <v>4266</v>
      </c>
      <c r="C247" s="12" t="s">
        <v>7309</v>
      </c>
      <c r="D247" s="31" t="s">
        <v>2871</v>
      </c>
      <c r="E247" s="31" t="s">
        <v>2652</v>
      </c>
      <c r="F247" s="31" t="s">
        <v>2652</v>
      </c>
      <c r="G247" s="32" t="s">
        <v>2471</v>
      </c>
      <c r="H247" s="35">
        <v>51.568958668078402</v>
      </c>
      <c r="I247" s="35"/>
      <c r="J247" s="35">
        <v>51.568958668078402</v>
      </c>
      <c r="K247" s="34">
        <v>5.8458007470588234</v>
      </c>
      <c r="L247" s="34">
        <v>35.063771411824831</v>
      </c>
      <c r="M247" s="34">
        <v>10.659386509194748</v>
      </c>
    </row>
    <row r="248" spans="1:13" ht="114.75" x14ac:dyDescent="0.2">
      <c r="A248" s="117"/>
      <c r="B248" s="12" t="s">
        <v>4266</v>
      </c>
      <c r="C248" s="12" t="s">
        <v>7309</v>
      </c>
      <c r="D248" s="31" t="s">
        <v>2871</v>
      </c>
      <c r="E248" s="31" t="s">
        <v>2461</v>
      </c>
      <c r="F248" s="31" t="s">
        <v>2461</v>
      </c>
      <c r="G248" s="32" t="s">
        <v>2471</v>
      </c>
      <c r="H248" s="35">
        <v>51.568958668078402</v>
      </c>
      <c r="I248" s="35"/>
      <c r="J248" s="35">
        <v>51.568958668078402</v>
      </c>
      <c r="K248" s="34">
        <v>5.8458007470588234</v>
      </c>
      <c r="L248" s="34">
        <v>35.063771411824831</v>
      </c>
      <c r="M248" s="34">
        <v>10.659386509194748</v>
      </c>
    </row>
    <row r="249" spans="1:13" ht="114.75" x14ac:dyDescent="0.2">
      <c r="A249" s="117"/>
      <c r="B249" s="12" t="s">
        <v>4266</v>
      </c>
      <c r="C249" s="12" t="s">
        <v>7310</v>
      </c>
      <c r="D249" s="31" t="s">
        <v>2871</v>
      </c>
      <c r="E249" s="31" t="s">
        <v>2459</v>
      </c>
      <c r="F249" s="31" t="s">
        <v>2459</v>
      </c>
      <c r="G249" s="32" t="s">
        <v>2471</v>
      </c>
      <c r="H249" s="35">
        <v>13.225152958437736</v>
      </c>
      <c r="I249" s="35"/>
      <c r="J249" s="35">
        <v>13.225152958437736</v>
      </c>
      <c r="K249" s="34">
        <v>1.5085937411764705</v>
      </c>
      <c r="L249" s="34">
        <v>8.9850914242801121</v>
      </c>
      <c r="M249" s="34">
        <v>2.7314677929811539</v>
      </c>
    </row>
    <row r="250" spans="1:13" x14ac:dyDescent="0.2">
      <c r="A250" s="117"/>
      <c r="B250" s="12" t="s">
        <v>4266</v>
      </c>
      <c r="C250" s="12" t="s">
        <v>7311</v>
      </c>
      <c r="D250" s="31" t="s">
        <v>2871</v>
      </c>
      <c r="E250" s="31" t="s">
        <v>2461</v>
      </c>
      <c r="F250" s="31" t="s">
        <v>2461</v>
      </c>
      <c r="G250" s="32" t="s">
        <v>2471</v>
      </c>
      <c r="H250" s="35">
        <v>4.1374867908027859</v>
      </c>
      <c r="I250" s="35"/>
      <c r="J250" s="35">
        <v>4.1374867908027859</v>
      </c>
      <c r="K250" s="34">
        <v>2.497620705882353</v>
      </c>
      <c r="L250" s="34">
        <v>1.2575660160432767</v>
      </c>
      <c r="M250" s="34">
        <v>0.38230006887715612</v>
      </c>
    </row>
    <row r="251" spans="1:13" ht="25.5" x14ac:dyDescent="0.2">
      <c r="A251" s="117"/>
      <c r="B251" s="12" t="s">
        <v>4266</v>
      </c>
      <c r="C251" s="12" t="s">
        <v>7312</v>
      </c>
      <c r="D251" s="31" t="s">
        <v>2871</v>
      </c>
      <c r="E251" s="31" t="s">
        <v>2461</v>
      </c>
      <c r="F251" s="31" t="s">
        <v>2461</v>
      </c>
      <c r="G251" s="32" t="s">
        <v>2471</v>
      </c>
      <c r="H251" s="35">
        <v>3.0691601798950976</v>
      </c>
      <c r="I251" s="35"/>
      <c r="J251" s="35">
        <v>3.0691601798950976</v>
      </c>
      <c r="K251" s="34">
        <v>2.497620705882353</v>
      </c>
      <c r="L251" s="34">
        <v>0.43829714264781044</v>
      </c>
      <c r="M251" s="34">
        <v>0.13324233136493438</v>
      </c>
    </row>
    <row r="252" spans="1:13" x14ac:dyDescent="0.2">
      <c r="A252" s="117"/>
      <c r="B252" s="12" t="s">
        <v>4266</v>
      </c>
      <c r="C252" s="12" t="s">
        <v>7313</v>
      </c>
      <c r="D252" s="31" t="s">
        <v>2871</v>
      </c>
      <c r="E252" s="31" t="s">
        <v>2461</v>
      </c>
      <c r="F252" s="31" t="s">
        <v>2461</v>
      </c>
      <c r="G252" s="32" t="s">
        <v>2471</v>
      </c>
      <c r="H252" s="35">
        <v>18.182109362199775</v>
      </c>
      <c r="I252" s="35"/>
      <c r="J252" s="35">
        <v>18.182109362199775</v>
      </c>
      <c r="K252" s="34">
        <v>14.448041999999999</v>
      </c>
      <c r="L252" s="34">
        <v>2.8635485906439979</v>
      </c>
      <c r="M252" s="34">
        <v>0.87051877155577539</v>
      </c>
    </row>
    <row r="253" spans="1:13" ht="25.5" x14ac:dyDescent="0.2">
      <c r="A253" s="117"/>
      <c r="B253" s="12" t="s">
        <v>4266</v>
      </c>
      <c r="C253" s="12" t="s">
        <v>7314</v>
      </c>
      <c r="D253" s="31" t="s">
        <v>2871</v>
      </c>
      <c r="E253" s="31" t="s">
        <v>2461</v>
      </c>
      <c r="F253" s="31" t="s">
        <v>2461</v>
      </c>
      <c r="G253" s="32" t="s">
        <v>2471</v>
      </c>
      <c r="H253" s="35">
        <v>12.88393813466759</v>
      </c>
      <c r="I253" s="35"/>
      <c r="J253" s="35">
        <v>12.88393813466759</v>
      </c>
      <c r="K253" s="34">
        <v>11.950421294117646</v>
      </c>
      <c r="L253" s="34">
        <v>0.71588714766099948</v>
      </c>
      <c r="M253" s="34">
        <v>0.21762969288894385</v>
      </c>
    </row>
    <row r="254" spans="1:13" ht="38.25" x14ac:dyDescent="0.2">
      <c r="A254" s="117"/>
      <c r="B254" s="12" t="s">
        <v>4267</v>
      </c>
      <c r="C254" s="12" t="s">
        <v>7315</v>
      </c>
      <c r="D254" s="31" t="s">
        <v>2871</v>
      </c>
      <c r="E254" s="31" t="s">
        <v>2457</v>
      </c>
      <c r="F254" s="31" t="s">
        <v>2457</v>
      </c>
      <c r="G254" s="32" t="s">
        <v>2471</v>
      </c>
      <c r="H254" s="35">
        <v>47.77559261630276</v>
      </c>
      <c r="I254" s="35"/>
      <c r="J254" s="35">
        <v>47.77559261630276</v>
      </c>
      <c r="K254" s="34">
        <v>4.9154563058823522</v>
      </c>
      <c r="L254" s="34">
        <v>32.868202692040192</v>
      </c>
      <c r="M254" s="34">
        <v>9.9919336183802177</v>
      </c>
    </row>
    <row r="255" spans="1:13" ht="38.25" x14ac:dyDescent="0.2">
      <c r="A255" s="117"/>
      <c r="B255" s="12" t="s">
        <v>4267</v>
      </c>
      <c r="C255" s="12" t="s">
        <v>7316</v>
      </c>
      <c r="D255" s="31" t="s">
        <v>2871</v>
      </c>
      <c r="E255" s="31" t="s">
        <v>2633</v>
      </c>
      <c r="F255" s="31" t="s">
        <v>2633</v>
      </c>
      <c r="G255" s="32" t="s">
        <v>2471</v>
      </c>
      <c r="H255" s="35">
        <v>44.540138172078656</v>
      </c>
      <c r="I255" s="35"/>
      <c r="J255" s="35">
        <v>44.540138172078656</v>
      </c>
      <c r="K255" s="34">
        <v>4.5373442823529411</v>
      </c>
      <c r="L255" s="34">
        <v>30.676989179237509</v>
      </c>
      <c r="M255" s="34">
        <v>9.3258047104882031</v>
      </c>
    </row>
    <row r="256" spans="1:13" x14ac:dyDescent="0.2">
      <c r="A256" s="117"/>
      <c r="B256" s="12" t="s">
        <v>4267</v>
      </c>
      <c r="C256" s="12" t="s">
        <v>7317</v>
      </c>
      <c r="D256" s="31" t="s">
        <v>2871</v>
      </c>
      <c r="E256" s="31" t="s">
        <v>2616</v>
      </c>
      <c r="F256" s="31" t="s">
        <v>2616</v>
      </c>
      <c r="G256" s="32" t="s">
        <v>2471</v>
      </c>
      <c r="H256" s="35">
        <v>28.905528963054458</v>
      </c>
      <c r="I256" s="35"/>
      <c r="J256" s="35">
        <v>28.905528963054458</v>
      </c>
      <c r="K256" s="34">
        <v>25.178560588235293</v>
      </c>
      <c r="L256" s="34">
        <v>2.8581045819165376</v>
      </c>
      <c r="M256" s="34">
        <v>0.86886379290262739</v>
      </c>
    </row>
    <row r="257" spans="1:13" ht="89.25" x14ac:dyDescent="0.2">
      <c r="A257" s="117"/>
      <c r="B257" s="12" t="s">
        <v>4268</v>
      </c>
      <c r="C257" s="12" t="s">
        <v>7318</v>
      </c>
      <c r="D257" s="31" t="s">
        <v>2871</v>
      </c>
      <c r="E257" s="31" t="s">
        <v>2601</v>
      </c>
      <c r="F257" s="31" t="s">
        <v>2601</v>
      </c>
      <c r="G257" s="32" t="s">
        <v>2471</v>
      </c>
      <c r="H257" s="35">
        <v>43.305492264662426</v>
      </c>
      <c r="I257" s="35"/>
      <c r="J257" s="35">
        <v>43.305492264662426</v>
      </c>
      <c r="K257" s="34">
        <v>4.7264002941176475</v>
      </c>
      <c r="L257" s="34">
        <v>29.585193228945386</v>
      </c>
      <c r="M257" s="34">
        <v>8.9938987415993967</v>
      </c>
    </row>
    <row r="258" spans="1:13" ht="89.25" x14ac:dyDescent="0.2">
      <c r="A258" s="117"/>
      <c r="B258" s="12" t="s">
        <v>4268</v>
      </c>
      <c r="C258" s="12" t="s">
        <v>7319</v>
      </c>
      <c r="D258" s="31" t="s">
        <v>2871</v>
      </c>
      <c r="E258" s="31" t="s">
        <v>2458</v>
      </c>
      <c r="F258" s="31" t="s">
        <v>2458</v>
      </c>
      <c r="G258" s="32" t="s">
        <v>2471</v>
      </c>
      <c r="H258" s="35">
        <v>42.447934589084994</v>
      </c>
      <c r="I258" s="35"/>
      <c r="J258" s="35">
        <v>42.447934589084994</v>
      </c>
      <c r="K258" s="34">
        <v>4.7264002941176475</v>
      </c>
      <c r="L258" s="34">
        <v>28.92755697466821</v>
      </c>
      <c r="M258" s="34">
        <v>8.7939773202991365</v>
      </c>
    </row>
    <row r="259" spans="1:13" ht="25.5" x14ac:dyDescent="0.2">
      <c r="A259" s="117"/>
      <c r="B259" s="12" t="s">
        <v>4268</v>
      </c>
      <c r="C259" s="12" t="s">
        <v>7320</v>
      </c>
      <c r="D259" s="31" t="s">
        <v>2871</v>
      </c>
      <c r="E259" s="31" t="s">
        <v>2601</v>
      </c>
      <c r="F259" s="31" t="s">
        <v>2601</v>
      </c>
      <c r="G259" s="32" t="s">
        <v>2471</v>
      </c>
      <c r="H259" s="35">
        <v>2.5261976795829901</v>
      </c>
      <c r="I259" s="35"/>
      <c r="J259" s="35">
        <v>2.5261976795829901</v>
      </c>
      <c r="K259" s="34">
        <v>2.497620705882353</v>
      </c>
      <c r="L259" s="34">
        <v>2.1914857132390522E-2</v>
      </c>
      <c r="M259" s="34">
        <v>6.662116568246718E-3</v>
      </c>
    </row>
    <row r="260" spans="1:13" ht="25.5" x14ac:dyDescent="0.2">
      <c r="A260" s="117"/>
      <c r="B260" s="12" t="s">
        <v>4268</v>
      </c>
      <c r="C260" s="12" t="s">
        <v>7321</v>
      </c>
      <c r="D260" s="31" t="s">
        <v>2871</v>
      </c>
      <c r="E260" s="31" t="s">
        <v>2456</v>
      </c>
      <c r="F260" s="31" t="s">
        <v>2456</v>
      </c>
      <c r="G260" s="32" t="s">
        <v>2471</v>
      </c>
      <c r="H260" s="35">
        <v>27.758643338639875</v>
      </c>
      <c r="I260" s="35"/>
      <c r="J260" s="35">
        <v>27.758643338639875</v>
      </c>
      <c r="K260" s="34">
        <v>14.448041999999999</v>
      </c>
      <c r="L260" s="34">
        <v>10.207516363987635</v>
      </c>
      <c r="M260" s="34">
        <v>3.1030849746522411</v>
      </c>
    </row>
    <row r="261" spans="1:13" ht="102" customHeight="1" x14ac:dyDescent="0.2">
      <c r="A261" s="117"/>
      <c r="B261" s="12" t="s">
        <v>4269</v>
      </c>
      <c r="C261" s="12" t="s">
        <v>7322</v>
      </c>
      <c r="D261" s="31" t="s">
        <v>2871</v>
      </c>
      <c r="E261" s="31" t="s">
        <v>2455</v>
      </c>
      <c r="F261" s="31" t="s">
        <v>2455</v>
      </c>
      <c r="G261" s="32" t="s">
        <v>2471</v>
      </c>
      <c r="H261" s="35">
        <v>24.178378593124989</v>
      </c>
      <c r="I261" s="35"/>
      <c r="J261" s="35">
        <v>24.178378593124989</v>
      </c>
      <c r="K261" s="34">
        <v>2.7456483176470594</v>
      </c>
      <c r="L261" s="34">
        <v>16.436142849292892</v>
      </c>
      <c r="M261" s="34">
        <v>4.9965874261850391</v>
      </c>
    </row>
    <row r="262" spans="1:13" ht="102" x14ac:dyDescent="0.2">
      <c r="A262" s="117"/>
      <c r="B262" s="12" t="s">
        <v>4269</v>
      </c>
      <c r="C262" s="12" t="s">
        <v>7323</v>
      </c>
      <c r="D262" s="31" t="s">
        <v>2871</v>
      </c>
      <c r="E262" s="31" t="s">
        <v>2616</v>
      </c>
      <c r="F262" s="31" t="s">
        <v>2616</v>
      </c>
      <c r="G262" s="32" t="s">
        <v>2471</v>
      </c>
      <c r="H262" s="35">
        <v>31.678186077107824</v>
      </c>
      <c r="I262" s="35"/>
      <c r="J262" s="35">
        <v>31.678186077107824</v>
      </c>
      <c r="K262" s="34">
        <v>3.1012123764705883</v>
      </c>
      <c r="L262" s="34">
        <v>21.914857132390519</v>
      </c>
      <c r="M262" s="34">
        <v>6.6621165682467174</v>
      </c>
    </row>
    <row r="263" spans="1:13" ht="102.75" customHeight="1" x14ac:dyDescent="0.2">
      <c r="A263" s="117"/>
      <c r="B263" s="12" t="s">
        <v>4269</v>
      </c>
      <c r="C263" s="12" t="s">
        <v>7324</v>
      </c>
      <c r="D263" s="31" t="s">
        <v>2871</v>
      </c>
      <c r="E263" s="31" t="s">
        <v>2460</v>
      </c>
      <c r="F263" s="31" t="s">
        <v>2460</v>
      </c>
      <c r="G263" s="32" t="s">
        <v>2471</v>
      </c>
      <c r="H263" s="35">
        <v>41.340518328475468</v>
      </c>
      <c r="I263" s="35"/>
      <c r="J263" s="35">
        <v>41.340518328475468</v>
      </c>
      <c r="K263" s="34">
        <v>4.1904525176470582</v>
      </c>
      <c r="L263" s="34">
        <v>28.489314272107677</v>
      </c>
      <c r="M263" s="34">
        <v>8.6607515387207332</v>
      </c>
    </row>
    <row r="264" spans="1:13" ht="102.75" customHeight="1" x14ac:dyDescent="0.2">
      <c r="A264" s="117"/>
      <c r="B264" s="12" t="s">
        <v>4269</v>
      </c>
      <c r="C264" s="12" t="s">
        <v>7325</v>
      </c>
      <c r="D264" s="31" t="s">
        <v>2871</v>
      </c>
      <c r="E264" s="31" t="s">
        <v>2461</v>
      </c>
      <c r="F264" s="31" t="s">
        <v>2461</v>
      </c>
      <c r="G264" s="32" t="s">
        <v>2471</v>
      </c>
      <c r="H264" s="35">
        <v>50.458230509254875</v>
      </c>
      <c r="I264" s="35"/>
      <c r="J264" s="35">
        <v>50.458230509254875</v>
      </c>
      <c r="K264" s="34">
        <v>4.735072588235294</v>
      </c>
      <c r="L264" s="34">
        <v>35.063771411824831</v>
      </c>
      <c r="M264" s="34">
        <v>10.659386509194748</v>
      </c>
    </row>
    <row r="265" spans="1:13" ht="114.75" x14ac:dyDescent="0.2">
      <c r="A265" s="117"/>
      <c r="B265" s="12" t="s">
        <v>4269</v>
      </c>
      <c r="C265" s="12" t="s">
        <v>7326</v>
      </c>
      <c r="D265" s="31" t="s">
        <v>2871</v>
      </c>
      <c r="E265" s="31" t="s">
        <v>2457</v>
      </c>
      <c r="F265" s="31" t="s">
        <v>2457</v>
      </c>
      <c r="G265" s="32" t="s">
        <v>2471</v>
      </c>
      <c r="H265" s="35">
        <v>49.88669103524213</v>
      </c>
      <c r="I265" s="35"/>
      <c r="J265" s="35">
        <v>49.88669103524213</v>
      </c>
      <c r="K265" s="34">
        <v>4.735072588235294</v>
      </c>
      <c r="L265" s="34">
        <v>34.625474269177019</v>
      </c>
      <c r="M265" s="34">
        <v>10.526144177829813</v>
      </c>
    </row>
    <row r="266" spans="1:13" ht="114.75" x14ac:dyDescent="0.2">
      <c r="A266" s="117"/>
      <c r="B266" s="12" t="s">
        <v>4269</v>
      </c>
      <c r="C266" s="12" t="s">
        <v>7322</v>
      </c>
      <c r="D266" s="31" t="s">
        <v>2871</v>
      </c>
      <c r="E266" s="31" t="s">
        <v>2633</v>
      </c>
      <c r="F266" s="31" t="s">
        <v>2633</v>
      </c>
      <c r="G266" s="32" t="s">
        <v>2471</v>
      </c>
      <c r="H266" s="35">
        <v>24.178378593124989</v>
      </c>
      <c r="I266" s="35"/>
      <c r="J266" s="35">
        <v>24.178378593124989</v>
      </c>
      <c r="K266" s="34">
        <v>2.7456483176470594</v>
      </c>
      <c r="L266" s="34">
        <v>16.436142849292892</v>
      </c>
      <c r="M266" s="34">
        <v>4.9965874261850391</v>
      </c>
    </row>
    <row r="267" spans="1:13" ht="102.75" customHeight="1" x14ac:dyDescent="0.2">
      <c r="A267" s="117"/>
      <c r="B267" s="12" t="s">
        <v>4269</v>
      </c>
      <c r="C267" s="12" t="s">
        <v>7327</v>
      </c>
      <c r="D267" s="31" t="s">
        <v>2871</v>
      </c>
      <c r="E267" s="31" t="s">
        <v>2459</v>
      </c>
      <c r="F267" s="31" t="s">
        <v>2459</v>
      </c>
      <c r="G267" s="32" t="s">
        <v>2471</v>
      </c>
      <c r="H267" s="35">
        <v>11.319095377207262</v>
      </c>
      <c r="I267" s="35"/>
      <c r="J267" s="35">
        <v>11.319095377207262</v>
      </c>
      <c r="K267" s="34">
        <v>2.7456483176470594</v>
      </c>
      <c r="L267" s="34">
        <v>6.5747293401535298</v>
      </c>
      <c r="M267" s="34">
        <v>1.998717719406673</v>
      </c>
    </row>
    <row r="268" spans="1:13" ht="38.25" x14ac:dyDescent="0.2">
      <c r="A268" s="117"/>
      <c r="B268" s="12" t="s">
        <v>4270</v>
      </c>
      <c r="C268" s="12" t="s">
        <v>7328</v>
      </c>
      <c r="D268" s="31" t="s">
        <v>2871</v>
      </c>
      <c r="E268" s="31" t="s">
        <v>2455</v>
      </c>
      <c r="F268" s="31" t="s">
        <v>2455</v>
      </c>
      <c r="G268" s="32" t="s">
        <v>2471</v>
      </c>
      <c r="H268" s="35">
        <v>23.763144632147046</v>
      </c>
      <c r="I268" s="35"/>
      <c r="J268" s="35">
        <v>23.763144632147046</v>
      </c>
      <c r="K268" s="34">
        <v>6.6169604117647056</v>
      </c>
      <c r="L268" s="34">
        <v>13.148914279434312</v>
      </c>
      <c r="M268" s="34">
        <v>3.9972699409480308</v>
      </c>
    </row>
    <row r="269" spans="1:13" ht="38.25" x14ac:dyDescent="0.2">
      <c r="A269" s="117"/>
      <c r="B269" s="12" t="s">
        <v>4270</v>
      </c>
      <c r="C269" s="12" t="s">
        <v>7329</v>
      </c>
      <c r="D269" s="31" t="s">
        <v>2871</v>
      </c>
      <c r="E269" s="31" t="s">
        <v>2616</v>
      </c>
      <c r="F269" s="31" t="s">
        <v>2616</v>
      </c>
      <c r="G269" s="32" t="s">
        <v>2471</v>
      </c>
      <c r="H269" s="35">
        <v>13.299492404308818</v>
      </c>
      <c r="I269" s="35"/>
      <c r="J269" s="35">
        <v>13.299492404308818</v>
      </c>
      <c r="K269" s="34">
        <v>4.7264002941176475</v>
      </c>
      <c r="L269" s="34">
        <v>6.5744571397171558</v>
      </c>
      <c r="M269" s="34">
        <v>1.9986349704740154</v>
      </c>
    </row>
    <row r="270" spans="1:13" x14ac:dyDescent="0.2">
      <c r="A270" s="117"/>
      <c r="B270" s="12" t="s">
        <v>4270</v>
      </c>
      <c r="C270" s="12" t="s">
        <v>7330</v>
      </c>
      <c r="D270" s="31" t="s">
        <v>2871</v>
      </c>
      <c r="E270" s="31" t="s">
        <v>2460</v>
      </c>
      <c r="F270" s="31" t="s">
        <v>2460</v>
      </c>
      <c r="G270" s="32" t="s">
        <v>2471</v>
      </c>
      <c r="H270" s="35">
        <v>20.5093054646293</v>
      </c>
      <c r="I270" s="35"/>
      <c r="J270" s="35">
        <v>20.5093054646293</v>
      </c>
      <c r="K270" s="34">
        <v>18.642271783529413</v>
      </c>
      <c r="L270" s="34">
        <v>1.431774295321999</v>
      </c>
      <c r="M270" s="34">
        <v>0.4352593857778877</v>
      </c>
    </row>
    <row r="271" spans="1:13" x14ac:dyDescent="0.2">
      <c r="A271" s="117"/>
      <c r="B271" s="12" t="s">
        <v>4270</v>
      </c>
      <c r="C271" s="12" t="s">
        <v>7331</v>
      </c>
      <c r="D271" s="31" t="s">
        <v>2871</v>
      </c>
      <c r="E271" s="31" t="s">
        <v>2460</v>
      </c>
      <c r="F271" s="31" t="s">
        <v>2460</v>
      </c>
      <c r="G271" s="32" t="s">
        <v>2471</v>
      </c>
      <c r="H271" s="35">
        <v>17.62200447986551</v>
      </c>
      <c r="I271" s="35"/>
      <c r="J271" s="35">
        <v>17.62200447986551</v>
      </c>
      <c r="K271" s="34">
        <v>17.015041058823531</v>
      </c>
      <c r="L271" s="34">
        <v>0.46546274619783617</v>
      </c>
      <c r="M271" s="34">
        <v>0.14150067484414219</v>
      </c>
    </row>
    <row r="272" spans="1:13" ht="51" x14ac:dyDescent="0.2">
      <c r="A272" s="117"/>
      <c r="B272" s="12" t="s">
        <v>4271</v>
      </c>
      <c r="C272" s="12" t="s">
        <v>7332</v>
      </c>
      <c r="D272" s="31" t="s">
        <v>2871</v>
      </c>
      <c r="E272" s="31" t="s">
        <v>2458</v>
      </c>
      <c r="F272" s="31" t="s">
        <v>2458</v>
      </c>
      <c r="G272" s="32" t="s">
        <v>2471</v>
      </c>
      <c r="H272" s="35">
        <v>13.893173031409923</v>
      </c>
      <c r="I272" s="35"/>
      <c r="J272" s="35">
        <v>13.893173031409923</v>
      </c>
      <c r="K272" s="34">
        <v>1.8905601176470588</v>
      </c>
      <c r="L272" s="34">
        <v>9.2044577559531167</v>
      </c>
      <c r="M272" s="34">
        <v>2.7981551578097474</v>
      </c>
    </row>
    <row r="273" spans="1:13" ht="51" x14ac:dyDescent="0.2">
      <c r="A273" s="117"/>
      <c r="B273" s="12" t="s">
        <v>4271</v>
      </c>
      <c r="C273" s="12" t="s">
        <v>7333</v>
      </c>
      <c r="D273" s="31" t="s">
        <v>2871</v>
      </c>
      <c r="E273" s="31" t="s">
        <v>2455</v>
      </c>
      <c r="F273" s="31" t="s">
        <v>2455</v>
      </c>
      <c r="G273" s="32" t="s">
        <v>2471</v>
      </c>
      <c r="H273" s="35">
        <v>82.029570910416624</v>
      </c>
      <c r="I273" s="35"/>
      <c r="J273" s="35">
        <v>82.029570910416624</v>
      </c>
      <c r="K273" s="34">
        <v>10.58713665882353</v>
      </c>
      <c r="L273" s="34">
        <v>54.7871428309763</v>
      </c>
      <c r="M273" s="34">
        <v>16.655291420616795</v>
      </c>
    </row>
    <row r="274" spans="1:13" ht="51" x14ac:dyDescent="0.2">
      <c r="A274" s="117"/>
      <c r="B274" s="12" t="s">
        <v>4271</v>
      </c>
      <c r="C274" s="12" t="s">
        <v>7334</v>
      </c>
      <c r="D274" s="31" t="s">
        <v>2871</v>
      </c>
      <c r="E274" s="31" t="s">
        <v>2459</v>
      </c>
      <c r="F274" s="31" t="s">
        <v>2459</v>
      </c>
      <c r="G274" s="32" t="s">
        <v>2471</v>
      </c>
      <c r="H274" s="35">
        <v>6.4716187871862711</v>
      </c>
      <c r="I274" s="35"/>
      <c r="J274" s="35">
        <v>6.4716187871862711</v>
      </c>
      <c r="K274" s="34">
        <v>0.75622404705882362</v>
      </c>
      <c r="L274" s="34">
        <v>4.3829714264781039</v>
      </c>
      <c r="M274" s="34">
        <v>1.3324233136493435</v>
      </c>
    </row>
    <row r="275" spans="1:13" ht="25.5" x14ac:dyDescent="0.2">
      <c r="A275" s="117"/>
      <c r="B275" s="12" t="s">
        <v>4271</v>
      </c>
      <c r="C275" s="12" t="s">
        <v>7335</v>
      </c>
      <c r="D275" s="31" t="s">
        <v>2871</v>
      </c>
      <c r="E275" s="31" t="s">
        <v>2616</v>
      </c>
      <c r="F275" s="31" t="s">
        <v>2616</v>
      </c>
      <c r="G275" s="32" t="s">
        <v>2471</v>
      </c>
      <c r="H275" s="35">
        <v>14.4575824227037</v>
      </c>
      <c r="I275" s="35"/>
      <c r="J275" s="35">
        <v>14.4575824227037</v>
      </c>
      <c r="K275" s="34">
        <v>12.594098235294117</v>
      </c>
      <c r="L275" s="34">
        <v>1.4290522909582688</v>
      </c>
      <c r="M275" s="34">
        <v>0.43443189645131369</v>
      </c>
    </row>
    <row r="276" spans="1:13" ht="102" x14ac:dyDescent="0.2">
      <c r="A276" s="117"/>
      <c r="B276" s="12" t="s">
        <v>4272</v>
      </c>
      <c r="C276" s="12" t="s">
        <v>7336</v>
      </c>
      <c r="D276" s="31" t="s">
        <v>2871</v>
      </c>
      <c r="E276" s="31" t="s">
        <v>2616</v>
      </c>
      <c r="F276" s="31" t="s">
        <v>2616</v>
      </c>
      <c r="G276" s="32" t="s">
        <v>2471</v>
      </c>
      <c r="H276" s="35">
        <v>32.841662562139689</v>
      </c>
      <c r="I276" s="35"/>
      <c r="J276" s="35">
        <v>32.841662562139689</v>
      </c>
      <c r="K276" s="34">
        <v>2.8358401764705881</v>
      </c>
      <c r="L276" s="34">
        <v>23.010599989010046</v>
      </c>
      <c r="M276" s="34">
        <v>6.9952223966590541</v>
      </c>
    </row>
    <row r="277" spans="1:13" ht="91.5" customHeight="1" x14ac:dyDescent="0.2">
      <c r="A277" s="117"/>
      <c r="B277" s="12" t="s">
        <v>4272</v>
      </c>
      <c r="C277" s="12" t="s">
        <v>7337</v>
      </c>
      <c r="D277" s="31" t="s">
        <v>2871</v>
      </c>
      <c r="E277" s="31" t="s">
        <v>2460</v>
      </c>
      <c r="F277" s="31" t="s">
        <v>2460</v>
      </c>
      <c r="G277" s="32" t="s">
        <v>2471</v>
      </c>
      <c r="H277" s="35">
        <v>31.412813877107823</v>
      </c>
      <c r="I277" s="35"/>
      <c r="J277" s="35">
        <v>31.412813877107823</v>
      </c>
      <c r="K277" s="34">
        <v>2.8358401764705881</v>
      </c>
      <c r="L277" s="34">
        <v>21.914857132390519</v>
      </c>
      <c r="M277" s="34">
        <v>6.6621165682467174</v>
      </c>
    </row>
    <row r="278" spans="1:13" ht="91.5" customHeight="1" x14ac:dyDescent="0.2">
      <c r="A278" s="117"/>
      <c r="B278" s="12" t="s">
        <v>4272</v>
      </c>
      <c r="C278" s="12" t="s">
        <v>7337</v>
      </c>
      <c r="D278" s="31" t="s">
        <v>2871</v>
      </c>
      <c r="E278" s="31" t="s">
        <v>2456</v>
      </c>
      <c r="F278" s="31" t="s">
        <v>2456</v>
      </c>
      <c r="G278" s="32" t="s">
        <v>2471</v>
      </c>
      <c r="H278" s="35">
        <v>31.412813877107823</v>
      </c>
      <c r="I278" s="35"/>
      <c r="J278" s="35">
        <v>31.412813877107823</v>
      </c>
      <c r="K278" s="34">
        <v>2.8358401764705881</v>
      </c>
      <c r="L278" s="34">
        <v>21.914857132390519</v>
      </c>
      <c r="M278" s="34">
        <v>6.6621165682467174</v>
      </c>
    </row>
    <row r="279" spans="1:13" ht="102" x14ac:dyDescent="0.2">
      <c r="A279" s="117"/>
      <c r="B279" s="12" t="s">
        <v>4272</v>
      </c>
      <c r="C279" s="12" t="s">
        <v>7338</v>
      </c>
      <c r="D279" s="31" t="s">
        <v>2871</v>
      </c>
      <c r="E279" s="31" t="s">
        <v>2652</v>
      </c>
      <c r="F279" s="31" t="s">
        <v>2652</v>
      </c>
      <c r="G279" s="32" t="s">
        <v>2471</v>
      </c>
      <c r="H279" s="35">
        <v>40.742130034357821</v>
      </c>
      <c r="I279" s="35"/>
      <c r="J279" s="35">
        <v>40.742130034357821</v>
      </c>
      <c r="K279" s="34">
        <v>3.592064223529412</v>
      </c>
      <c r="L279" s="34">
        <v>28.489314272107677</v>
      </c>
      <c r="M279" s="34">
        <v>8.6607515387207332</v>
      </c>
    </row>
    <row r="280" spans="1:13" ht="102" x14ac:dyDescent="0.2">
      <c r="A280" s="117"/>
      <c r="B280" s="12" t="s">
        <v>4272</v>
      </c>
      <c r="C280" s="12" t="s">
        <v>7339</v>
      </c>
      <c r="D280" s="31" t="s">
        <v>2871</v>
      </c>
      <c r="E280" s="31" t="s">
        <v>2461</v>
      </c>
      <c r="F280" s="31" t="s">
        <v>2461</v>
      </c>
      <c r="G280" s="32" t="s">
        <v>2471</v>
      </c>
      <c r="H280" s="35">
        <v>12.565125550843129</v>
      </c>
      <c r="I280" s="35"/>
      <c r="J280" s="35">
        <v>12.565125550843129</v>
      </c>
      <c r="K280" s="34">
        <v>1.1343360705882353</v>
      </c>
      <c r="L280" s="34">
        <v>8.7659428529562078</v>
      </c>
      <c r="M280" s="34">
        <v>2.664846627298687</v>
      </c>
    </row>
    <row r="281" spans="1:13" ht="102" x14ac:dyDescent="0.2">
      <c r="A281" s="117"/>
      <c r="B281" s="12" t="s">
        <v>4272</v>
      </c>
      <c r="C281" s="12" t="s">
        <v>7340</v>
      </c>
      <c r="D281" s="31" t="s">
        <v>2871</v>
      </c>
      <c r="E281" s="31" t="s">
        <v>2457</v>
      </c>
      <c r="F281" s="31" t="s">
        <v>2457</v>
      </c>
      <c r="G281" s="32" t="s">
        <v>2471</v>
      </c>
      <c r="H281" s="35">
        <v>37.884432664294096</v>
      </c>
      <c r="I281" s="35"/>
      <c r="J281" s="35">
        <v>37.884432664294096</v>
      </c>
      <c r="K281" s="34">
        <v>3.592064223529412</v>
      </c>
      <c r="L281" s="34">
        <v>26.297828558868623</v>
      </c>
      <c r="M281" s="34">
        <v>7.9945398818960616</v>
      </c>
    </row>
    <row r="282" spans="1:13" ht="102" x14ac:dyDescent="0.2">
      <c r="A282" s="117"/>
      <c r="B282" s="12" t="s">
        <v>4272</v>
      </c>
      <c r="C282" s="12" t="s">
        <v>7341</v>
      </c>
      <c r="D282" s="31" t="s">
        <v>2871</v>
      </c>
      <c r="E282" s="31" t="s">
        <v>2633</v>
      </c>
      <c r="F282" s="31" t="s">
        <v>2633</v>
      </c>
      <c r="G282" s="32" t="s">
        <v>2471</v>
      </c>
      <c r="H282" s="35">
        <v>35.026735294230377</v>
      </c>
      <c r="I282" s="35"/>
      <c r="J282" s="35">
        <v>35.026735294230377</v>
      </c>
      <c r="K282" s="34">
        <v>3.592064223529412</v>
      </c>
      <c r="L282" s="34">
        <v>24.106342845629573</v>
      </c>
      <c r="M282" s="34">
        <v>7.3283282250713899</v>
      </c>
    </row>
    <row r="283" spans="1:13" ht="63.75" x14ac:dyDescent="0.2">
      <c r="A283" s="117"/>
      <c r="B283" s="12" t="s">
        <v>4273</v>
      </c>
      <c r="C283" s="12" t="s">
        <v>7342</v>
      </c>
      <c r="D283" s="31" t="s">
        <v>2871</v>
      </c>
      <c r="E283" s="31" t="s">
        <v>2456</v>
      </c>
      <c r="F283" s="31" t="s">
        <v>2456</v>
      </c>
      <c r="G283" s="32" t="s">
        <v>2471</v>
      </c>
      <c r="H283" s="35">
        <v>34.248654053578413</v>
      </c>
      <c r="I283" s="35"/>
      <c r="J283" s="35">
        <v>34.248654053578413</v>
      </c>
      <c r="K283" s="34">
        <v>5.6716803529411761</v>
      </c>
      <c r="L283" s="34">
        <v>21.914857132390519</v>
      </c>
      <c r="M283" s="34">
        <v>6.6621165682467174</v>
      </c>
    </row>
    <row r="284" spans="1:13" ht="63.75" x14ac:dyDescent="0.2">
      <c r="A284" s="117"/>
      <c r="B284" s="12" t="s">
        <v>4273</v>
      </c>
      <c r="C284" s="12" t="s">
        <v>7343</v>
      </c>
      <c r="D284" s="31" t="s">
        <v>2871</v>
      </c>
      <c r="E284" s="31" t="s">
        <v>2652</v>
      </c>
      <c r="F284" s="31" t="s">
        <v>2652</v>
      </c>
      <c r="G284" s="32" t="s">
        <v>2471</v>
      </c>
      <c r="H284" s="35">
        <v>56.143095761671546</v>
      </c>
      <c r="I284" s="35"/>
      <c r="J284" s="35">
        <v>56.143095761671546</v>
      </c>
      <c r="K284" s="34">
        <v>7.5622404705882351</v>
      </c>
      <c r="L284" s="34">
        <v>37.255257125063885</v>
      </c>
      <c r="M284" s="34">
        <v>11.325598166019422</v>
      </c>
    </row>
    <row r="285" spans="1:13" x14ac:dyDescent="0.2">
      <c r="A285" s="117"/>
      <c r="B285" s="12" t="s">
        <v>4274</v>
      </c>
      <c r="C285" s="12" t="s">
        <v>4275</v>
      </c>
      <c r="D285" s="31" t="s">
        <v>7</v>
      </c>
      <c r="E285" s="31" t="s">
        <v>4276</v>
      </c>
      <c r="F285" s="31" t="s">
        <v>2633</v>
      </c>
      <c r="G285" s="32" t="s">
        <v>2447</v>
      </c>
      <c r="H285" s="35">
        <v>2890</v>
      </c>
      <c r="I285" s="35">
        <v>2890</v>
      </c>
      <c r="J285" s="35">
        <v>0</v>
      </c>
      <c r="K285" s="34"/>
      <c r="L285" s="34"/>
      <c r="M285" s="34">
        <v>0</v>
      </c>
    </row>
    <row r="286" spans="1:13" ht="76.5" x14ac:dyDescent="0.2">
      <c r="A286" s="117"/>
      <c r="B286" s="12" t="s">
        <v>4277</v>
      </c>
      <c r="C286" s="12" t="s">
        <v>7344</v>
      </c>
      <c r="D286" s="31" t="s">
        <v>7</v>
      </c>
      <c r="E286" s="31" t="s">
        <v>2616</v>
      </c>
      <c r="F286" s="31" t="s">
        <v>2633</v>
      </c>
      <c r="G286" s="32" t="s">
        <v>2447</v>
      </c>
      <c r="H286" s="35">
        <v>3005</v>
      </c>
      <c r="I286" s="35">
        <v>3005</v>
      </c>
      <c r="J286" s="35">
        <v>0</v>
      </c>
      <c r="K286" s="34"/>
      <c r="L286" s="34"/>
      <c r="M286" s="34">
        <v>0</v>
      </c>
    </row>
    <row r="287" spans="1:13" ht="25.5" x14ac:dyDescent="0.2">
      <c r="A287" s="117"/>
      <c r="B287" s="12" t="s">
        <v>4278</v>
      </c>
      <c r="C287" s="12" t="s">
        <v>4279</v>
      </c>
      <c r="D287" s="31" t="s">
        <v>7</v>
      </c>
      <c r="E287" s="31" t="s">
        <v>2461</v>
      </c>
      <c r="F287" s="31" t="s">
        <v>2461</v>
      </c>
      <c r="G287" s="32" t="s">
        <v>4280</v>
      </c>
      <c r="H287" s="35">
        <v>39.155979051913803</v>
      </c>
      <c r="I287" s="35"/>
      <c r="J287" s="35">
        <v>39.155979051913803</v>
      </c>
      <c r="K287" s="34">
        <v>26.980470588235292</v>
      </c>
      <c r="L287" s="34">
        <v>9.337046367851622</v>
      </c>
      <c r="M287" s="34">
        <v>2.8384620958268929</v>
      </c>
    </row>
    <row r="288" spans="1:13" ht="25.5" x14ac:dyDescent="0.2">
      <c r="A288" s="117"/>
      <c r="B288" s="12" t="s">
        <v>4278</v>
      </c>
      <c r="C288" s="12" t="s">
        <v>4281</v>
      </c>
      <c r="D288" s="31" t="s">
        <v>7</v>
      </c>
      <c r="E288" s="31" t="s">
        <v>2461</v>
      </c>
      <c r="F288" s="31" t="s">
        <v>2461</v>
      </c>
      <c r="G288" s="32" t="s">
        <v>4280</v>
      </c>
      <c r="H288" s="35">
        <v>47.519684466587869</v>
      </c>
      <c r="I288" s="35"/>
      <c r="J288" s="35">
        <v>47.519684466587869</v>
      </c>
      <c r="K288" s="34">
        <v>40.470705882352938</v>
      </c>
      <c r="L288" s="34">
        <v>5.4056584234930449</v>
      </c>
      <c r="M288" s="34">
        <v>1.6433201607418857</v>
      </c>
    </row>
    <row r="289" spans="1:13" ht="25.5" x14ac:dyDescent="0.2">
      <c r="A289" s="117"/>
      <c r="B289" s="12" t="s">
        <v>4278</v>
      </c>
      <c r="C289" s="12" t="s">
        <v>4282</v>
      </c>
      <c r="D289" s="31" t="s">
        <v>7</v>
      </c>
      <c r="E289" s="31" t="s">
        <v>2461</v>
      </c>
      <c r="F289" s="31" t="s">
        <v>2461</v>
      </c>
      <c r="G289" s="32" t="s">
        <v>4280</v>
      </c>
      <c r="H289" s="35">
        <v>61.467946656750613</v>
      </c>
      <c r="I289" s="35"/>
      <c r="J289" s="35">
        <v>61.467946656750613</v>
      </c>
      <c r="K289" s="34">
        <v>57.815294117647056</v>
      </c>
      <c r="L289" s="34">
        <v>2.801113910355487</v>
      </c>
      <c r="M289" s="34">
        <v>0.85153862874806796</v>
      </c>
    </row>
    <row r="290" spans="1:13" ht="25.5" x14ac:dyDescent="0.2">
      <c r="A290" s="117"/>
      <c r="B290" s="12" t="s">
        <v>4278</v>
      </c>
      <c r="C290" s="12" t="s">
        <v>4283</v>
      </c>
      <c r="D290" s="31" t="s">
        <v>7</v>
      </c>
      <c r="E290" s="31" t="s">
        <v>2461</v>
      </c>
      <c r="F290" s="31" t="s">
        <v>2461</v>
      </c>
      <c r="G290" s="32" t="s">
        <v>4280</v>
      </c>
      <c r="H290" s="35">
        <v>11.539419994544957</v>
      </c>
      <c r="I290" s="35"/>
      <c r="J290" s="35">
        <v>11.539419994544957</v>
      </c>
      <c r="K290" s="34">
        <v>1.9271764705882353</v>
      </c>
      <c r="L290" s="34">
        <v>7.3713523956723339</v>
      </c>
      <c r="M290" s="34">
        <v>2.2408911282843893</v>
      </c>
    </row>
    <row r="291" spans="1:13" ht="25.5" x14ac:dyDescent="0.2">
      <c r="A291" s="117"/>
      <c r="B291" s="12" t="s">
        <v>4284</v>
      </c>
      <c r="C291" s="12" t="s">
        <v>4285</v>
      </c>
      <c r="D291" s="31" t="s">
        <v>7</v>
      </c>
      <c r="E291" s="31" t="s">
        <v>2458</v>
      </c>
      <c r="F291" s="31" t="s">
        <v>2458</v>
      </c>
      <c r="G291" s="32" t="s">
        <v>4280</v>
      </c>
      <c r="H291" s="35">
        <v>82.363155288662597</v>
      </c>
      <c r="I291" s="35"/>
      <c r="J291" s="35">
        <v>82.363155288662597</v>
      </c>
      <c r="K291" s="34">
        <v>72.750911764705876</v>
      </c>
      <c r="L291" s="34">
        <v>7.3713523956723339</v>
      </c>
      <c r="M291" s="34">
        <v>2.2408911282843893</v>
      </c>
    </row>
    <row r="292" spans="1:13" ht="25.5" x14ac:dyDescent="0.2">
      <c r="A292" s="117"/>
      <c r="B292" s="12" t="s">
        <v>4284</v>
      </c>
      <c r="C292" s="12" t="s">
        <v>4286</v>
      </c>
      <c r="D292" s="31" t="s">
        <v>7</v>
      </c>
      <c r="E292" s="31" t="s">
        <v>2458</v>
      </c>
      <c r="F292" s="31" t="s">
        <v>2458</v>
      </c>
      <c r="G292" s="32" t="s">
        <v>4280</v>
      </c>
      <c r="H292" s="35">
        <v>103.07084681589235</v>
      </c>
      <c r="I292" s="35"/>
      <c r="J292" s="35">
        <v>103.07084681589235</v>
      </c>
      <c r="K292" s="34">
        <v>89.613705882352946</v>
      </c>
      <c r="L292" s="34">
        <v>10.319893353941268</v>
      </c>
      <c r="M292" s="34">
        <v>3.1372475795981454</v>
      </c>
    </row>
    <row r="293" spans="1:13" ht="25.5" x14ac:dyDescent="0.2">
      <c r="A293" s="117"/>
      <c r="B293" s="12" t="s">
        <v>4284</v>
      </c>
      <c r="C293" s="12" t="s">
        <v>4287</v>
      </c>
      <c r="D293" s="31" t="s">
        <v>7</v>
      </c>
      <c r="E293" s="31" t="s">
        <v>2458</v>
      </c>
      <c r="F293" s="31" t="s">
        <v>2458</v>
      </c>
      <c r="G293" s="32" t="s">
        <v>4280</v>
      </c>
      <c r="H293" s="35">
        <v>92.787056579325395</v>
      </c>
      <c r="I293" s="35"/>
      <c r="J293" s="35">
        <v>92.787056579325395</v>
      </c>
      <c r="K293" s="34">
        <v>77.087058823529418</v>
      </c>
      <c r="L293" s="34">
        <v>12.039875579598146</v>
      </c>
      <c r="M293" s="34">
        <v>3.6601221761978362</v>
      </c>
    </row>
    <row r="294" spans="1:13" ht="25.5" x14ac:dyDescent="0.2">
      <c r="A294" s="117"/>
      <c r="B294" s="12" t="s">
        <v>4284</v>
      </c>
      <c r="C294" s="12" t="s">
        <v>4288</v>
      </c>
      <c r="D294" s="31" t="s">
        <v>7</v>
      </c>
      <c r="E294" s="31" t="s">
        <v>2458</v>
      </c>
      <c r="F294" s="31" t="s">
        <v>2458</v>
      </c>
      <c r="G294" s="32" t="s">
        <v>4280</v>
      </c>
      <c r="H294" s="35">
        <v>39.654320349849982</v>
      </c>
      <c r="I294" s="35"/>
      <c r="J294" s="35">
        <v>39.654320349849982</v>
      </c>
      <c r="K294" s="34">
        <v>34.207382352941174</v>
      </c>
      <c r="L294" s="34">
        <v>4.177099690880989</v>
      </c>
      <c r="M294" s="34">
        <v>1.2698383060278207</v>
      </c>
    </row>
    <row r="295" spans="1:13" ht="25.5" x14ac:dyDescent="0.2">
      <c r="A295" s="117"/>
      <c r="B295" s="12" t="s">
        <v>4284</v>
      </c>
      <c r="C295" s="12" t="s">
        <v>4289</v>
      </c>
      <c r="D295" s="31" t="s">
        <v>7</v>
      </c>
      <c r="E295" s="31" t="s">
        <v>2458</v>
      </c>
      <c r="F295" s="31" t="s">
        <v>2458</v>
      </c>
      <c r="G295" s="32" t="s">
        <v>4280</v>
      </c>
      <c r="H295" s="35">
        <v>93.076318081156458</v>
      </c>
      <c r="I295" s="35"/>
      <c r="J295" s="35">
        <v>93.076318081156458</v>
      </c>
      <c r="K295" s="34">
        <v>82.675870588235284</v>
      </c>
      <c r="L295" s="34">
        <v>7.9758032921174653</v>
      </c>
      <c r="M295" s="34">
        <v>2.4246442008037095</v>
      </c>
    </row>
    <row r="296" spans="1:13" ht="25.5" x14ac:dyDescent="0.2">
      <c r="A296" s="117"/>
      <c r="B296" s="12" t="s">
        <v>4290</v>
      </c>
      <c r="C296" s="12" t="s">
        <v>4291</v>
      </c>
      <c r="D296" s="31" t="s">
        <v>7</v>
      </c>
      <c r="E296" s="31" t="s">
        <v>2455</v>
      </c>
      <c r="F296" s="31" t="s">
        <v>2455</v>
      </c>
      <c r="G296" s="32" t="s">
        <v>4280</v>
      </c>
      <c r="H296" s="35">
        <v>123.30383587417039</v>
      </c>
      <c r="I296" s="35"/>
      <c r="J296" s="35">
        <v>123.30383587417039</v>
      </c>
      <c r="K296" s="34">
        <v>108.88547058823529</v>
      </c>
      <c r="L296" s="34">
        <v>11.0570285935085</v>
      </c>
      <c r="M296" s="34">
        <v>3.3613366924265837</v>
      </c>
    </row>
    <row r="297" spans="1:13" ht="25.5" x14ac:dyDescent="0.2">
      <c r="A297" s="117"/>
      <c r="B297" s="12" t="s">
        <v>4290</v>
      </c>
      <c r="C297" s="12" t="s">
        <v>4292</v>
      </c>
      <c r="D297" s="31" t="s">
        <v>7</v>
      </c>
      <c r="E297" s="31" t="s">
        <v>2455</v>
      </c>
      <c r="F297" s="31" t="s">
        <v>2455</v>
      </c>
      <c r="G297" s="32" t="s">
        <v>4280</v>
      </c>
      <c r="H297" s="35">
        <v>51.053629290299114</v>
      </c>
      <c r="I297" s="35"/>
      <c r="J297" s="35">
        <v>51.053629290299114</v>
      </c>
      <c r="K297" s="34">
        <v>44.32505882352941</v>
      </c>
      <c r="L297" s="34">
        <v>5.1599466769706339</v>
      </c>
      <c r="M297" s="34">
        <v>1.5686237897990727</v>
      </c>
    </row>
    <row r="298" spans="1:13" ht="25.5" x14ac:dyDescent="0.2">
      <c r="A298" s="117"/>
      <c r="B298" s="12" t="s">
        <v>4290</v>
      </c>
      <c r="C298" s="12" t="s">
        <v>4287</v>
      </c>
      <c r="D298" s="31" t="s">
        <v>7</v>
      </c>
      <c r="E298" s="31" t="s">
        <v>2455</v>
      </c>
      <c r="F298" s="31" t="s">
        <v>2455</v>
      </c>
      <c r="G298" s="32" t="s">
        <v>4280</v>
      </c>
      <c r="H298" s="35">
        <v>116.87676246167833</v>
      </c>
      <c r="I298" s="35"/>
      <c r="J298" s="35">
        <v>116.87676246167833</v>
      </c>
      <c r="K298" s="34">
        <v>101.17676470588235</v>
      </c>
      <c r="L298" s="34">
        <v>12.039875579598146</v>
      </c>
      <c r="M298" s="34">
        <v>3.6601221761978362</v>
      </c>
    </row>
    <row r="299" spans="1:13" ht="25.5" x14ac:dyDescent="0.2">
      <c r="A299" s="117"/>
      <c r="B299" s="12" t="s">
        <v>4290</v>
      </c>
      <c r="C299" s="12" t="s">
        <v>4293</v>
      </c>
      <c r="D299" s="31" t="s">
        <v>7</v>
      </c>
      <c r="E299" s="31" t="s">
        <v>2455</v>
      </c>
      <c r="F299" s="31" t="s">
        <v>2455</v>
      </c>
      <c r="G299" s="32" t="s">
        <v>4280</v>
      </c>
      <c r="H299" s="35">
        <v>34.038904704064002</v>
      </c>
      <c r="I299" s="35"/>
      <c r="J299" s="35">
        <v>34.038904704064002</v>
      </c>
      <c r="K299" s="34">
        <v>30.834823529411764</v>
      </c>
      <c r="L299" s="34">
        <v>2.457117465224111</v>
      </c>
      <c r="M299" s="34">
        <v>0.74696370942812973</v>
      </c>
    </row>
    <row r="300" spans="1:13" ht="25.5" x14ac:dyDescent="0.2">
      <c r="A300" s="117"/>
      <c r="B300" s="12" t="s">
        <v>4290</v>
      </c>
      <c r="C300" s="12" t="s">
        <v>4294</v>
      </c>
      <c r="D300" s="31" t="s">
        <v>7</v>
      </c>
      <c r="E300" s="31" t="s">
        <v>2455</v>
      </c>
      <c r="F300" s="31" t="s">
        <v>2455</v>
      </c>
      <c r="G300" s="32" t="s">
        <v>4280</v>
      </c>
      <c r="H300" s="35">
        <v>59.400787524684063</v>
      </c>
      <c r="I300" s="35"/>
      <c r="J300" s="35">
        <v>59.400787524684063</v>
      </c>
      <c r="K300" s="34">
        <v>51.070176470588237</v>
      </c>
      <c r="L300" s="34">
        <v>6.388505409582689</v>
      </c>
      <c r="M300" s="34">
        <v>1.9421056445131375</v>
      </c>
    </row>
    <row r="301" spans="1:13" ht="25.5" x14ac:dyDescent="0.2">
      <c r="A301" s="117"/>
      <c r="B301" s="12" t="s">
        <v>4290</v>
      </c>
      <c r="C301" s="12" t="s">
        <v>4295</v>
      </c>
      <c r="D301" s="31" t="s">
        <v>7</v>
      </c>
      <c r="E301" s="31" t="s">
        <v>2616</v>
      </c>
      <c r="F301" s="31" t="s">
        <v>2616</v>
      </c>
      <c r="G301" s="32" t="s">
        <v>4280</v>
      </c>
      <c r="H301" s="35">
        <v>135.82811905009547</v>
      </c>
      <c r="I301" s="35"/>
      <c r="J301" s="35">
        <v>135.82811905009547</v>
      </c>
      <c r="K301" s="34">
        <v>120.44852941176471</v>
      </c>
      <c r="L301" s="34">
        <v>11.794163833075734</v>
      </c>
      <c r="M301" s="34">
        <v>3.585425805255023</v>
      </c>
    </row>
    <row r="302" spans="1:13" ht="25.5" x14ac:dyDescent="0.2">
      <c r="A302" s="117"/>
      <c r="B302" s="12" t="s">
        <v>4296</v>
      </c>
      <c r="C302" s="12" t="s">
        <v>4297</v>
      </c>
      <c r="D302" s="31" t="s">
        <v>7</v>
      </c>
      <c r="E302" s="31" t="s">
        <v>2616</v>
      </c>
      <c r="F302" s="31" t="s">
        <v>2616</v>
      </c>
      <c r="G302" s="32" t="s">
        <v>4280</v>
      </c>
      <c r="H302" s="35">
        <v>13.80591564578598</v>
      </c>
      <c r="I302" s="35"/>
      <c r="J302" s="35">
        <v>13.80591564578598</v>
      </c>
      <c r="K302" s="34">
        <v>11.563058823529412</v>
      </c>
      <c r="L302" s="34">
        <v>1.719982225656878</v>
      </c>
      <c r="M302" s="34">
        <v>0.52287459659969093</v>
      </c>
    </row>
    <row r="303" spans="1:13" ht="25.5" x14ac:dyDescent="0.2">
      <c r="A303" s="117"/>
      <c r="B303" s="12" t="s">
        <v>4296</v>
      </c>
      <c r="C303" s="12" t="s">
        <v>4298</v>
      </c>
      <c r="D303" s="31" t="s">
        <v>7</v>
      </c>
      <c r="E303" s="31" t="s">
        <v>2616</v>
      </c>
      <c r="F303" s="31" t="s">
        <v>2616</v>
      </c>
      <c r="G303" s="32" t="s">
        <v>4280</v>
      </c>
      <c r="H303" s="35">
        <v>12.844691293390307</v>
      </c>
      <c r="I303" s="35"/>
      <c r="J303" s="35">
        <v>12.844691293390307</v>
      </c>
      <c r="K303" s="34">
        <v>11.563058823529412</v>
      </c>
      <c r="L303" s="34">
        <v>0.98284698608964449</v>
      </c>
      <c r="M303" s="34">
        <v>0.29878548377125191</v>
      </c>
    </row>
    <row r="304" spans="1:13" ht="25.5" x14ac:dyDescent="0.2">
      <c r="A304" s="117"/>
      <c r="B304" s="12" t="s">
        <v>4296</v>
      </c>
      <c r="C304" s="12" t="s">
        <v>4299</v>
      </c>
      <c r="D304" s="31" t="s">
        <v>7</v>
      </c>
      <c r="E304" s="31" t="s">
        <v>2616</v>
      </c>
      <c r="F304" s="31" t="s">
        <v>2616</v>
      </c>
      <c r="G304" s="32" t="s">
        <v>4280</v>
      </c>
      <c r="H304" s="35">
        <v>20.068057233748522</v>
      </c>
      <c r="I304" s="35"/>
      <c r="J304" s="35">
        <v>20.068057233748522</v>
      </c>
      <c r="K304" s="34">
        <v>17.344588235294118</v>
      </c>
      <c r="L304" s="34">
        <v>2.0885498454404945</v>
      </c>
      <c r="M304" s="34">
        <v>0.63491915301391033</v>
      </c>
    </row>
    <row r="305" spans="1:13" ht="25.5" x14ac:dyDescent="0.2">
      <c r="A305" s="117"/>
      <c r="B305" s="12" t="s">
        <v>4296</v>
      </c>
      <c r="C305" s="12" t="s">
        <v>4300</v>
      </c>
      <c r="D305" s="31" t="s">
        <v>7</v>
      </c>
      <c r="E305" s="31" t="s">
        <v>2616</v>
      </c>
      <c r="F305" s="31" t="s">
        <v>2616</v>
      </c>
      <c r="G305" s="32" t="s">
        <v>4280</v>
      </c>
      <c r="H305" s="35">
        <v>17.339860469497228</v>
      </c>
      <c r="I305" s="35"/>
      <c r="J305" s="35">
        <v>17.339860469497228</v>
      </c>
      <c r="K305" s="34">
        <v>15.417411764705882</v>
      </c>
      <c r="L305" s="34">
        <v>1.4742704791344667</v>
      </c>
      <c r="M305" s="34">
        <v>0.44817822565687787</v>
      </c>
    </row>
    <row r="306" spans="1:13" ht="25.5" x14ac:dyDescent="0.2">
      <c r="A306" s="117"/>
      <c r="B306" s="12" t="s">
        <v>4301</v>
      </c>
      <c r="C306" s="12" t="s">
        <v>4291</v>
      </c>
      <c r="D306" s="31" t="s">
        <v>7</v>
      </c>
      <c r="E306" s="31" t="s">
        <v>2460</v>
      </c>
      <c r="F306" s="31" t="s">
        <v>2460</v>
      </c>
      <c r="G306" s="32" t="s">
        <v>4280</v>
      </c>
      <c r="H306" s="35">
        <v>123.30383587417039</v>
      </c>
      <c r="I306" s="35"/>
      <c r="J306" s="35">
        <v>123.30383587417039</v>
      </c>
      <c r="K306" s="34">
        <v>108.88547058823529</v>
      </c>
      <c r="L306" s="34">
        <v>11.0570285935085</v>
      </c>
      <c r="M306" s="34">
        <v>3.3613366924265837</v>
      </c>
    </row>
    <row r="307" spans="1:13" ht="25.5" x14ac:dyDescent="0.2">
      <c r="A307" s="117"/>
      <c r="B307" s="12" t="s">
        <v>4301</v>
      </c>
      <c r="C307" s="12" t="s">
        <v>4292</v>
      </c>
      <c r="D307" s="31" t="s">
        <v>7</v>
      </c>
      <c r="E307" s="31" t="s">
        <v>2460</v>
      </c>
      <c r="F307" s="31" t="s">
        <v>2460</v>
      </c>
      <c r="G307" s="32" t="s">
        <v>4280</v>
      </c>
      <c r="H307" s="35">
        <v>49.131180585507771</v>
      </c>
      <c r="I307" s="35"/>
      <c r="J307" s="35">
        <v>49.131180585507771</v>
      </c>
      <c r="K307" s="34">
        <v>44.32505882352941</v>
      </c>
      <c r="L307" s="34">
        <v>3.685676197836167</v>
      </c>
      <c r="M307" s="34">
        <v>1.1204455641421946</v>
      </c>
    </row>
    <row r="308" spans="1:13" ht="25.5" x14ac:dyDescent="0.2">
      <c r="A308" s="117"/>
      <c r="B308" s="12" t="s">
        <v>4301</v>
      </c>
      <c r="C308" s="12" t="s">
        <v>4297</v>
      </c>
      <c r="D308" s="31" t="s">
        <v>7</v>
      </c>
      <c r="E308" s="31" t="s">
        <v>2460</v>
      </c>
      <c r="F308" s="31" t="s">
        <v>2460</v>
      </c>
      <c r="G308" s="32" t="s">
        <v>4280</v>
      </c>
      <c r="H308" s="35">
        <v>13.80591564578598</v>
      </c>
      <c r="I308" s="35"/>
      <c r="J308" s="35">
        <v>13.80591564578598</v>
      </c>
      <c r="K308" s="34">
        <v>11.563058823529412</v>
      </c>
      <c r="L308" s="34">
        <v>1.719982225656878</v>
      </c>
      <c r="M308" s="34">
        <v>0.52287459659969093</v>
      </c>
    </row>
    <row r="309" spans="1:13" ht="25.5" x14ac:dyDescent="0.2">
      <c r="A309" s="117"/>
      <c r="B309" s="12" t="s">
        <v>4301</v>
      </c>
      <c r="C309" s="12" t="s">
        <v>4294</v>
      </c>
      <c r="D309" s="31" t="s">
        <v>7</v>
      </c>
      <c r="E309" s="31" t="s">
        <v>2460</v>
      </c>
      <c r="F309" s="31" t="s">
        <v>2460</v>
      </c>
      <c r="G309" s="32" t="s">
        <v>4280</v>
      </c>
      <c r="H309" s="35">
        <v>59.400787524684063</v>
      </c>
      <c r="I309" s="35"/>
      <c r="J309" s="35">
        <v>59.400787524684063</v>
      </c>
      <c r="K309" s="34">
        <v>51.070176470588237</v>
      </c>
      <c r="L309" s="34">
        <v>6.388505409582689</v>
      </c>
      <c r="M309" s="34">
        <v>1.9421056445131375</v>
      </c>
    </row>
    <row r="310" spans="1:13" ht="25.5" x14ac:dyDescent="0.2">
      <c r="A310" s="117"/>
      <c r="B310" s="12" t="s">
        <v>4301</v>
      </c>
      <c r="C310" s="12" t="s">
        <v>4302</v>
      </c>
      <c r="D310" s="31" t="s">
        <v>7</v>
      </c>
      <c r="E310" s="31" t="s">
        <v>2460</v>
      </c>
      <c r="F310" s="31" t="s">
        <v>2460</v>
      </c>
      <c r="G310" s="32" t="s">
        <v>4280</v>
      </c>
      <c r="H310" s="35">
        <v>39.01468605636876</v>
      </c>
      <c r="I310" s="35"/>
      <c r="J310" s="35">
        <v>39.01468605636876</v>
      </c>
      <c r="K310" s="34">
        <v>34.689176470588237</v>
      </c>
      <c r="L310" s="34">
        <v>3.31710857805255</v>
      </c>
      <c r="M310" s="34">
        <v>1.0084010077279753</v>
      </c>
    </row>
    <row r="311" spans="1:13" ht="25.5" x14ac:dyDescent="0.2">
      <c r="A311" s="117"/>
      <c r="B311" s="12" t="s">
        <v>4303</v>
      </c>
      <c r="C311" s="12" t="s">
        <v>4304</v>
      </c>
      <c r="D311" s="31" t="s">
        <v>7</v>
      </c>
      <c r="E311" s="31" t="s">
        <v>2458</v>
      </c>
      <c r="F311" s="31" t="s">
        <v>2458</v>
      </c>
      <c r="G311" s="32" t="s">
        <v>4280</v>
      </c>
      <c r="H311" s="35">
        <v>274.38625876897902</v>
      </c>
      <c r="I311" s="35"/>
      <c r="J311" s="35">
        <v>274.38625876897902</v>
      </c>
      <c r="K311" s="34">
        <v>178.26382352941175</v>
      </c>
      <c r="L311" s="34">
        <v>73.713523956723336</v>
      </c>
      <c r="M311" s="34">
        <v>22.408911282843892</v>
      </c>
    </row>
    <row r="312" spans="1:13" ht="25.5" x14ac:dyDescent="0.2">
      <c r="A312" s="117"/>
      <c r="B312" s="12" t="s">
        <v>4305</v>
      </c>
      <c r="C312" s="12" t="s">
        <v>4306</v>
      </c>
      <c r="D312" s="31" t="s">
        <v>7</v>
      </c>
      <c r="E312" s="31" t="s">
        <v>2455</v>
      </c>
      <c r="F312" s="31" t="s">
        <v>2455</v>
      </c>
      <c r="G312" s="32" t="s">
        <v>4280</v>
      </c>
      <c r="H312" s="35">
        <v>66.419035631239211</v>
      </c>
      <c r="I312" s="35"/>
      <c r="J312" s="35">
        <v>66.419035631239211</v>
      </c>
      <c r="K312" s="34">
        <v>38.543529411764709</v>
      </c>
      <c r="L312" s="34">
        <v>21.376921947449766</v>
      </c>
      <c r="M312" s="34">
        <v>6.4985842720247291</v>
      </c>
    </row>
    <row r="313" spans="1:13" ht="25.5" x14ac:dyDescent="0.2">
      <c r="A313" s="117"/>
      <c r="B313" s="12" t="s">
        <v>4307</v>
      </c>
      <c r="C313" s="12" t="s">
        <v>4306</v>
      </c>
      <c r="D313" s="31" t="s">
        <v>7</v>
      </c>
      <c r="E313" s="31" t="s">
        <v>2616</v>
      </c>
      <c r="F313" s="31" t="s">
        <v>2616</v>
      </c>
      <c r="G313" s="32" t="s">
        <v>4280</v>
      </c>
      <c r="H313" s="35">
        <v>66.419035631239211</v>
      </c>
      <c r="I313" s="35"/>
      <c r="J313" s="35">
        <v>66.419035631239211</v>
      </c>
      <c r="K313" s="34">
        <v>38.543529411764709</v>
      </c>
      <c r="L313" s="34">
        <v>21.376921947449766</v>
      </c>
      <c r="M313" s="34">
        <v>6.4985842720247291</v>
      </c>
    </row>
    <row r="314" spans="1:13" ht="25.5" x14ac:dyDescent="0.2">
      <c r="A314" s="117"/>
      <c r="B314" s="12" t="s">
        <v>4308</v>
      </c>
      <c r="C314" s="12" t="s">
        <v>4306</v>
      </c>
      <c r="D314" s="31" t="s">
        <v>7</v>
      </c>
      <c r="E314" s="31" t="s">
        <v>2460</v>
      </c>
      <c r="F314" s="31" t="s">
        <v>2460</v>
      </c>
      <c r="G314" s="32" t="s">
        <v>4280</v>
      </c>
      <c r="H314" s="35">
        <v>66.419035631239211</v>
      </c>
      <c r="I314" s="35"/>
      <c r="J314" s="35">
        <v>66.419035631239211</v>
      </c>
      <c r="K314" s="34">
        <v>38.543529411764709</v>
      </c>
      <c r="L314" s="34">
        <v>21.376921947449766</v>
      </c>
      <c r="M314" s="34">
        <v>6.4985842720247291</v>
      </c>
    </row>
    <row r="315" spans="1:13" ht="25.5" x14ac:dyDescent="0.2">
      <c r="A315" s="117"/>
      <c r="B315" s="12" t="s">
        <v>4309</v>
      </c>
      <c r="C315" s="12" t="s">
        <v>4306</v>
      </c>
      <c r="D315" s="31" t="s">
        <v>7</v>
      </c>
      <c r="E315" s="31" t="s">
        <v>2456</v>
      </c>
      <c r="F315" s="31" t="s">
        <v>2456</v>
      </c>
      <c r="G315" s="32" t="s">
        <v>4280</v>
      </c>
      <c r="H315" s="35">
        <v>66.419035631239211</v>
      </c>
      <c r="I315" s="35"/>
      <c r="J315" s="35">
        <v>66.419035631239211</v>
      </c>
      <c r="K315" s="34">
        <v>38.543529411764709</v>
      </c>
      <c r="L315" s="34">
        <v>21.376921947449766</v>
      </c>
      <c r="M315" s="34">
        <v>6.4985842720247291</v>
      </c>
    </row>
    <row r="316" spans="1:13" ht="25.5" x14ac:dyDescent="0.2">
      <c r="A316" s="117"/>
      <c r="B316" s="12" t="s">
        <v>4310</v>
      </c>
      <c r="C316" s="12" t="s">
        <v>4306</v>
      </c>
      <c r="D316" s="31" t="s">
        <v>7</v>
      </c>
      <c r="E316" s="31" t="s">
        <v>2652</v>
      </c>
      <c r="F316" s="31" t="s">
        <v>2652</v>
      </c>
      <c r="G316" s="32" t="s">
        <v>4280</v>
      </c>
      <c r="H316" s="35">
        <v>66.419035631239211</v>
      </c>
      <c r="I316" s="35"/>
      <c r="J316" s="35">
        <v>66.419035631239211</v>
      </c>
      <c r="K316" s="34">
        <v>38.543529411764709</v>
      </c>
      <c r="L316" s="34">
        <v>21.376921947449766</v>
      </c>
      <c r="M316" s="34">
        <v>6.4985842720247291</v>
      </c>
    </row>
    <row r="317" spans="1:13" ht="25.5" x14ac:dyDescent="0.2">
      <c r="A317" s="117"/>
      <c r="B317" s="12" t="s">
        <v>4311</v>
      </c>
      <c r="C317" s="12" t="s">
        <v>4306</v>
      </c>
      <c r="D317" s="31" t="s">
        <v>7</v>
      </c>
      <c r="E317" s="31" t="s">
        <v>2461</v>
      </c>
      <c r="F317" s="31" t="s">
        <v>2461</v>
      </c>
      <c r="G317" s="32" t="s">
        <v>4280</v>
      </c>
      <c r="H317" s="35">
        <v>66.419035631239211</v>
      </c>
      <c r="I317" s="35"/>
      <c r="J317" s="35">
        <v>66.419035631239211</v>
      </c>
      <c r="K317" s="34">
        <v>38.543529411764709</v>
      </c>
      <c r="L317" s="34">
        <v>21.376921947449766</v>
      </c>
      <c r="M317" s="34">
        <v>6.4985842720247291</v>
      </c>
    </row>
    <row r="318" spans="1:13" ht="25.5" x14ac:dyDescent="0.2">
      <c r="A318" s="117"/>
      <c r="B318" s="12" t="s">
        <v>4312</v>
      </c>
      <c r="C318" s="12" t="s">
        <v>4313</v>
      </c>
      <c r="D318" s="31" t="s">
        <v>7</v>
      </c>
      <c r="E318" s="31" t="s">
        <v>2456</v>
      </c>
      <c r="F318" s="31" t="s">
        <v>2456</v>
      </c>
      <c r="G318" s="32" t="s">
        <v>4280</v>
      </c>
      <c r="H318" s="35">
        <v>100.70520967947995</v>
      </c>
      <c r="I318" s="35"/>
      <c r="J318" s="35">
        <v>100.70520967947995</v>
      </c>
      <c r="K318" s="34">
        <v>85.277558823529404</v>
      </c>
      <c r="L318" s="34">
        <v>11.831020595054097</v>
      </c>
      <c r="M318" s="34">
        <v>3.5966302608964456</v>
      </c>
    </row>
    <row r="319" spans="1:13" ht="25.5" x14ac:dyDescent="0.2">
      <c r="A319" s="117"/>
      <c r="B319" s="12" t="s">
        <v>4312</v>
      </c>
      <c r="C319" s="12" t="s">
        <v>4314</v>
      </c>
      <c r="D319" s="31" t="s">
        <v>7</v>
      </c>
      <c r="E319" s="31" t="s">
        <v>2456</v>
      </c>
      <c r="F319" s="31" t="s">
        <v>2456</v>
      </c>
      <c r="G319" s="32" t="s">
        <v>4280</v>
      </c>
      <c r="H319" s="35">
        <v>55.111177998858082</v>
      </c>
      <c r="I319" s="35"/>
      <c r="J319" s="35">
        <v>55.111177998858082</v>
      </c>
      <c r="K319" s="34">
        <v>44.806852941176473</v>
      </c>
      <c r="L319" s="34">
        <v>7.9020897681607423</v>
      </c>
      <c r="M319" s="34">
        <v>2.4022352895208656</v>
      </c>
    </row>
    <row r="320" spans="1:13" ht="25.5" x14ac:dyDescent="0.2">
      <c r="A320" s="117"/>
      <c r="B320" s="12" t="s">
        <v>4312</v>
      </c>
      <c r="C320" s="12" t="s">
        <v>4315</v>
      </c>
      <c r="D320" s="31" t="s">
        <v>7</v>
      </c>
      <c r="E320" s="31" t="s">
        <v>2456</v>
      </c>
      <c r="F320" s="31" t="s">
        <v>2456</v>
      </c>
      <c r="G320" s="32" t="s">
        <v>4280</v>
      </c>
      <c r="H320" s="35">
        <v>4.8155772935721428</v>
      </c>
      <c r="I320" s="35"/>
      <c r="J320" s="35">
        <v>4.8155772935721428</v>
      </c>
      <c r="K320" s="34">
        <v>3.8543529411764705</v>
      </c>
      <c r="L320" s="34">
        <v>0.73713523956723337</v>
      </c>
      <c r="M320" s="34">
        <v>0.22408911282843894</v>
      </c>
    </row>
    <row r="321" spans="1:13" ht="25.5" customHeight="1" x14ac:dyDescent="0.2">
      <c r="A321" s="117"/>
      <c r="B321" s="12" t="s">
        <v>4312</v>
      </c>
      <c r="C321" s="12" t="s">
        <v>4316</v>
      </c>
      <c r="D321" s="31" t="s">
        <v>7</v>
      </c>
      <c r="E321" s="31" t="s">
        <v>2456</v>
      </c>
      <c r="F321" s="31" t="s">
        <v>2456</v>
      </c>
      <c r="G321" s="32" t="s">
        <v>4280</v>
      </c>
      <c r="H321" s="35">
        <v>2.2732172374506776</v>
      </c>
      <c r="I321" s="35"/>
      <c r="J321" s="35">
        <v>2.2732172374506776</v>
      </c>
      <c r="K321" s="34">
        <v>1.9271764705882353</v>
      </c>
      <c r="L321" s="34">
        <v>0.26536868624420407</v>
      </c>
      <c r="M321" s="34">
        <v>8.0672080618238037E-2</v>
      </c>
    </row>
    <row r="322" spans="1:13" ht="25.5" customHeight="1" x14ac:dyDescent="0.2">
      <c r="A322" s="117"/>
      <c r="B322" s="12" t="s">
        <v>4312</v>
      </c>
      <c r="C322" s="12" t="s">
        <v>4317</v>
      </c>
      <c r="D322" s="31" t="s">
        <v>7</v>
      </c>
      <c r="E322" s="31" t="s">
        <v>2456</v>
      </c>
      <c r="F322" s="31" t="s">
        <v>2456</v>
      </c>
      <c r="G322" s="32" t="s">
        <v>4280</v>
      </c>
      <c r="H322" s="35">
        <v>9.6311545871442856</v>
      </c>
      <c r="I322" s="35"/>
      <c r="J322" s="35">
        <v>9.6311545871442856</v>
      </c>
      <c r="K322" s="34">
        <v>7.7087058823529411</v>
      </c>
      <c r="L322" s="34">
        <v>1.4742704791344667</v>
      </c>
      <c r="M322" s="34">
        <v>0.44817822565687787</v>
      </c>
    </row>
    <row r="323" spans="1:13" ht="25.5" x14ac:dyDescent="0.2">
      <c r="A323" s="117"/>
      <c r="B323" s="12" t="s">
        <v>4312</v>
      </c>
      <c r="C323" s="12" t="s">
        <v>4318</v>
      </c>
      <c r="D323" s="31" t="s">
        <v>7</v>
      </c>
      <c r="E323" s="31" t="s">
        <v>2456</v>
      </c>
      <c r="F323" s="31" t="s">
        <v>2456</v>
      </c>
      <c r="G323" s="32" t="s">
        <v>4280</v>
      </c>
      <c r="H323" s="35">
        <v>7.1144271804200381</v>
      </c>
      <c r="I323" s="35"/>
      <c r="J323" s="35">
        <v>7.1144271804200381</v>
      </c>
      <c r="K323" s="34">
        <v>5.7815294117647058</v>
      </c>
      <c r="L323" s="34">
        <v>1.0221608655332302</v>
      </c>
      <c r="M323" s="34">
        <v>0.31073690312210195</v>
      </c>
    </row>
    <row r="324" spans="1:13" ht="25.5" x14ac:dyDescent="0.2">
      <c r="A324" s="117"/>
      <c r="B324" s="12" t="s">
        <v>4312</v>
      </c>
      <c r="C324" s="12" t="s">
        <v>4319</v>
      </c>
      <c r="D324" s="31" t="s">
        <v>7</v>
      </c>
      <c r="E324" s="31" t="s">
        <v>2456</v>
      </c>
      <c r="F324" s="31" t="s">
        <v>2456</v>
      </c>
      <c r="G324" s="32" t="s">
        <v>4280</v>
      </c>
      <c r="H324" s="35">
        <v>46.045949487379588</v>
      </c>
      <c r="I324" s="35"/>
      <c r="J324" s="35">
        <v>46.045949487379588</v>
      </c>
      <c r="K324" s="34">
        <v>42.879676470588237</v>
      </c>
      <c r="L324" s="34">
        <v>2.428123479134467</v>
      </c>
      <c r="M324" s="34">
        <v>0.73814953765687796</v>
      </c>
    </row>
    <row r="325" spans="1:13" ht="25.5" x14ac:dyDescent="0.2">
      <c r="A325" s="117"/>
      <c r="B325" s="12" t="s">
        <v>4320</v>
      </c>
      <c r="C325" s="12" t="s">
        <v>4321</v>
      </c>
      <c r="D325" s="31" t="s">
        <v>7</v>
      </c>
      <c r="E325" s="31" t="s">
        <v>2652</v>
      </c>
      <c r="F325" s="31" t="s">
        <v>2652</v>
      </c>
      <c r="G325" s="32" t="s">
        <v>4280</v>
      </c>
      <c r="H325" s="35">
        <v>181.9438891877698</v>
      </c>
      <c r="I325" s="35"/>
      <c r="J325" s="35">
        <v>181.9438891877698</v>
      </c>
      <c r="K325" s="34">
        <v>154.17411764705884</v>
      </c>
      <c r="L325" s="34">
        <v>21.295837071097374</v>
      </c>
      <c r="M325" s="34">
        <v>6.4739344696136012</v>
      </c>
    </row>
    <row r="326" spans="1:13" ht="25.5" x14ac:dyDescent="0.2">
      <c r="A326" s="117"/>
      <c r="B326" s="12" t="s">
        <v>4320</v>
      </c>
      <c r="C326" s="12" t="s">
        <v>4322</v>
      </c>
      <c r="D326" s="31" t="s">
        <v>7</v>
      </c>
      <c r="E326" s="31" t="s">
        <v>2652</v>
      </c>
      <c r="F326" s="31" t="s">
        <v>2652</v>
      </c>
      <c r="G326" s="32" t="s">
        <v>4280</v>
      </c>
      <c r="H326" s="35">
        <v>183.70392666286025</v>
      </c>
      <c r="I326" s="35"/>
      <c r="J326" s="35">
        <v>183.70392666286025</v>
      </c>
      <c r="K326" s="34">
        <v>149.35617647058822</v>
      </c>
      <c r="L326" s="34">
        <v>26.340299227202475</v>
      </c>
      <c r="M326" s="34">
        <v>8.0074509650695518</v>
      </c>
    </row>
    <row r="327" spans="1:13" ht="25.5" x14ac:dyDescent="0.2">
      <c r="A327" s="117"/>
      <c r="B327" s="12" t="s">
        <v>4320</v>
      </c>
      <c r="C327" s="12" t="s">
        <v>4323</v>
      </c>
      <c r="D327" s="31" t="s">
        <v>7</v>
      </c>
      <c r="E327" s="31" t="s">
        <v>2652</v>
      </c>
      <c r="F327" s="31" t="s">
        <v>2652</v>
      </c>
      <c r="G327" s="32" t="s">
        <v>4280</v>
      </c>
      <c r="H327" s="35">
        <v>7.3835699990908257</v>
      </c>
      <c r="I327" s="35"/>
      <c r="J327" s="35">
        <v>7.3835699990908257</v>
      </c>
      <c r="K327" s="34">
        <v>5.7815294117647058</v>
      </c>
      <c r="L327" s="34">
        <v>1.2285587326120555</v>
      </c>
      <c r="M327" s="34">
        <v>0.37348185471406486</v>
      </c>
    </row>
    <row r="328" spans="1:13" ht="25.5" customHeight="1" x14ac:dyDescent="0.2">
      <c r="A328" s="117"/>
      <c r="B328" s="12" t="s">
        <v>4320</v>
      </c>
      <c r="C328" s="12" t="s">
        <v>4324</v>
      </c>
      <c r="D328" s="31" t="s">
        <v>7</v>
      </c>
      <c r="E328" s="31" t="s">
        <v>2652</v>
      </c>
      <c r="F328" s="31" t="s">
        <v>2652</v>
      </c>
      <c r="G328" s="32" t="s">
        <v>4280</v>
      </c>
      <c r="H328" s="35">
        <v>4.8924752417637967</v>
      </c>
      <c r="I328" s="35"/>
      <c r="J328" s="35">
        <v>4.8924752417637967</v>
      </c>
      <c r="K328" s="34">
        <v>3.8543529411764705</v>
      </c>
      <c r="L328" s="34">
        <v>0.79610605873261209</v>
      </c>
      <c r="M328" s="34">
        <v>0.24201624185471407</v>
      </c>
    </row>
    <row r="329" spans="1:13" ht="25.5" customHeight="1" x14ac:dyDescent="0.2">
      <c r="A329" s="117"/>
      <c r="B329" s="12" t="s">
        <v>4320</v>
      </c>
      <c r="C329" s="12" t="s">
        <v>4325</v>
      </c>
      <c r="D329" s="31" t="s">
        <v>7</v>
      </c>
      <c r="E329" s="31" t="s">
        <v>2652</v>
      </c>
      <c r="F329" s="31" t="s">
        <v>2652</v>
      </c>
      <c r="G329" s="32" t="s">
        <v>4280</v>
      </c>
      <c r="H329" s="35">
        <v>25.361882820620057</v>
      </c>
      <c r="I329" s="35"/>
      <c r="J329" s="35">
        <v>25.361882820620057</v>
      </c>
      <c r="K329" s="34">
        <v>20.235352941176469</v>
      </c>
      <c r="L329" s="34">
        <v>3.931387944358578</v>
      </c>
      <c r="M329" s="34">
        <v>1.1951419350850077</v>
      </c>
    </row>
    <row r="330" spans="1:13" ht="25.5" x14ac:dyDescent="0.2">
      <c r="A330" s="117"/>
      <c r="B330" s="12" t="s">
        <v>4320</v>
      </c>
      <c r="C330" s="12" t="s">
        <v>4326</v>
      </c>
      <c r="D330" s="31" t="s">
        <v>7</v>
      </c>
      <c r="E330" s="31" t="s">
        <v>2652</v>
      </c>
      <c r="F330" s="31" t="s">
        <v>2652</v>
      </c>
      <c r="G330" s="32" t="s">
        <v>4280</v>
      </c>
      <c r="H330" s="35">
        <v>12.783472007898899</v>
      </c>
      <c r="I330" s="35"/>
      <c r="J330" s="35">
        <v>12.783472007898899</v>
      </c>
      <c r="K330" s="34">
        <v>10.117676470588234</v>
      </c>
      <c r="L330" s="34">
        <v>2.0443217310664603</v>
      </c>
      <c r="M330" s="34">
        <v>0.6214738062442039</v>
      </c>
    </row>
    <row r="331" spans="1:13" ht="25.5" x14ac:dyDescent="0.2">
      <c r="A331" s="117"/>
      <c r="B331" s="12" t="s">
        <v>4320</v>
      </c>
      <c r="C331" s="12" t="s">
        <v>4327</v>
      </c>
      <c r="D331" s="31" t="s">
        <v>7</v>
      </c>
      <c r="E331" s="31" t="s">
        <v>2652</v>
      </c>
      <c r="F331" s="31" t="s">
        <v>2652</v>
      </c>
      <c r="G331" s="32" t="s">
        <v>4280</v>
      </c>
      <c r="H331" s="35">
        <v>199.60897786500846</v>
      </c>
      <c r="I331" s="35"/>
      <c r="J331" s="35">
        <v>199.60897786500846</v>
      </c>
      <c r="K331" s="34">
        <v>185.00894117647059</v>
      </c>
      <c r="L331" s="34">
        <v>11.196347153786709</v>
      </c>
      <c r="M331" s="34">
        <v>3.4036895347511593</v>
      </c>
    </row>
    <row r="332" spans="1:13" ht="25.5" x14ac:dyDescent="0.2">
      <c r="A332" s="117"/>
      <c r="B332" s="12" t="s">
        <v>4328</v>
      </c>
      <c r="C332" s="12" t="s">
        <v>4329</v>
      </c>
      <c r="D332" s="31" t="s">
        <v>7</v>
      </c>
      <c r="E332" s="31" t="s">
        <v>2455</v>
      </c>
      <c r="F332" s="31" t="s">
        <v>2616</v>
      </c>
      <c r="G332" s="32" t="s">
        <v>4280</v>
      </c>
      <c r="H332" s="35">
        <v>81.720473625936904</v>
      </c>
      <c r="I332" s="35"/>
      <c r="J332" s="35">
        <v>81.720473625936904</v>
      </c>
      <c r="K332" s="34">
        <v>69.378352941176473</v>
      </c>
      <c r="L332" s="34">
        <v>9.4648164760432767</v>
      </c>
      <c r="M332" s="34">
        <v>2.8773042087171561</v>
      </c>
    </row>
    <row r="333" spans="1:13" ht="25.5" x14ac:dyDescent="0.2">
      <c r="A333" s="117"/>
      <c r="B333" s="12" t="s">
        <v>4328</v>
      </c>
      <c r="C333" s="12" t="s">
        <v>4330</v>
      </c>
      <c r="D333" s="31" t="s">
        <v>7</v>
      </c>
      <c r="E333" s="31" t="s">
        <v>2455</v>
      </c>
      <c r="F333" s="31" t="s">
        <v>2616</v>
      </c>
      <c r="G333" s="32" t="s">
        <v>4280</v>
      </c>
      <c r="H333" s="35">
        <v>128.32074350732978</v>
      </c>
      <c r="I333" s="35"/>
      <c r="J333" s="35">
        <v>128.32074350732978</v>
      </c>
      <c r="K333" s="34">
        <v>105.99470588235295</v>
      </c>
      <c r="L333" s="34">
        <v>17.121194497681611</v>
      </c>
      <c r="M333" s="34">
        <v>5.2048431272952094</v>
      </c>
    </row>
    <row r="334" spans="1:13" ht="25.5" x14ac:dyDescent="0.2">
      <c r="A334" s="117"/>
      <c r="B334" s="12" t="s">
        <v>4328</v>
      </c>
      <c r="C334" s="12" t="s">
        <v>4331</v>
      </c>
      <c r="D334" s="31" t="s">
        <v>7</v>
      </c>
      <c r="E334" s="31" t="s">
        <v>2455</v>
      </c>
      <c r="F334" s="31" t="s">
        <v>2616</v>
      </c>
      <c r="G334" s="32" t="s">
        <v>4280</v>
      </c>
      <c r="H334" s="35">
        <v>6.0995736463314847</v>
      </c>
      <c r="I334" s="35"/>
      <c r="J334" s="35">
        <v>6.0995736463314847</v>
      </c>
      <c r="K334" s="34">
        <v>4.8179411764705886</v>
      </c>
      <c r="L334" s="34">
        <v>0.98284698608964449</v>
      </c>
      <c r="M334" s="34">
        <v>0.29878548377125191</v>
      </c>
    </row>
    <row r="335" spans="1:13" ht="38.25" x14ac:dyDescent="0.2">
      <c r="A335" s="117"/>
      <c r="B335" s="12" t="s">
        <v>4328</v>
      </c>
      <c r="C335" s="12" t="s">
        <v>4332</v>
      </c>
      <c r="D335" s="31" t="s">
        <v>7</v>
      </c>
      <c r="E335" s="31" t="s">
        <v>2455</v>
      </c>
      <c r="F335" s="31" t="s">
        <v>2616</v>
      </c>
      <c r="G335" s="32" t="s">
        <v>4280</v>
      </c>
      <c r="H335" s="35">
        <v>27.081634213132102</v>
      </c>
      <c r="I335" s="35"/>
      <c r="J335" s="35">
        <v>27.081634213132102</v>
      </c>
      <c r="K335" s="34">
        <v>21.198941176470587</v>
      </c>
      <c r="L335" s="34">
        <v>4.5112676661514683</v>
      </c>
      <c r="M335" s="34">
        <v>1.3714253705100463</v>
      </c>
    </row>
    <row r="336" spans="1:13" ht="25.5" customHeight="1" x14ac:dyDescent="0.2">
      <c r="A336" s="117"/>
      <c r="B336" s="12" t="s">
        <v>4328</v>
      </c>
      <c r="C336" s="12" t="s">
        <v>4317</v>
      </c>
      <c r="D336" s="31" t="s">
        <v>7</v>
      </c>
      <c r="E336" s="31" t="s">
        <v>2455</v>
      </c>
      <c r="F336" s="31" t="s">
        <v>2616</v>
      </c>
      <c r="G336" s="32" t="s">
        <v>4280</v>
      </c>
      <c r="H336" s="35">
        <v>9.6311545871442856</v>
      </c>
      <c r="I336" s="35"/>
      <c r="J336" s="35">
        <v>9.6311545871442856</v>
      </c>
      <c r="K336" s="34">
        <v>7.7087058823529411</v>
      </c>
      <c r="L336" s="34">
        <v>1.4742704791344667</v>
      </c>
      <c r="M336" s="34">
        <v>0.44817822565687787</v>
      </c>
    </row>
    <row r="337" spans="1:13" ht="25.5" x14ac:dyDescent="0.2">
      <c r="A337" s="117"/>
      <c r="B337" s="12" t="s">
        <v>4328</v>
      </c>
      <c r="C337" s="12" t="s">
        <v>4326</v>
      </c>
      <c r="D337" s="31" t="s">
        <v>7</v>
      </c>
      <c r="E337" s="31" t="s">
        <v>2455</v>
      </c>
      <c r="F337" s="31" t="s">
        <v>2616</v>
      </c>
      <c r="G337" s="32" t="s">
        <v>4280</v>
      </c>
      <c r="H337" s="35">
        <v>13.265266125545958</v>
      </c>
      <c r="I337" s="35"/>
      <c r="J337" s="35">
        <v>13.265266125545958</v>
      </c>
      <c r="K337" s="34">
        <v>10.599470588235294</v>
      </c>
      <c r="L337" s="34">
        <v>2.0443217310664603</v>
      </c>
      <c r="M337" s="34">
        <v>0.6214738062442039</v>
      </c>
    </row>
    <row r="338" spans="1:13" ht="25.5" x14ac:dyDescent="0.2">
      <c r="A338" s="117"/>
      <c r="B338" s="12" t="s">
        <v>4328</v>
      </c>
      <c r="C338" s="12" t="s">
        <v>4333</v>
      </c>
      <c r="D338" s="31" t="s">
        <v>7</v>
      </c>
      <c r="E338" s="31" t="s">
        <v>2455</v>
      </c>
      <c r="F338" s="31" t="s">
        <v>2616</v>
      </c>
      <c r="G338" s="32" t="s">
        <v>4280</v>
      </c>
      <c r="H338" s="35">
        <v>87.182121694652238</v>
      </c>
      <c r="I338" s="35"/>
      <c r="J338" s="35">
        <v>87.182121694652238</v>
      </c>
      <c r="K338" s="34">
        <v>81.905000000000001</v>
      </c>
      <c r="L338" s="34">
        <v>4.0468724652241113</v>
      </c>
      <c r="M338" s="34">
        <v>1.2302492294281298</v>
      </c>
    </row>
    <row r="339" spans="1:13" ht="25.5" x14ac:dyDescent="0.2">
      <c r="A339" s="117"/>
      <c r="B339" s="12" t="s">
        <v>4334</v>
      </c>
      <c r="C339" s="12" t="s">
        <v>4329</v>
      </c>
      <c r="D339" s="31" t="s">
        <v>7</v>
      </c>
      <c r="E339" s="31" t="s">
        <v>2460</v>
      </c>
      <c r="F339" s="31" t="s">
        <v>2460</v>
      </c>
      <c r="G339" s="32" t="s">
        <v>4280</v>
      </c>
      <c r="H339" s="35">
        <v>80.756885390642793</v>
      </c>
      <c r="I339" s="35"/>
      <c r="J339" s="35">
        <v>80.756885390642793</v>
      </c>
      <c r="K339" s="34">
        <v>68.414764705882348</v>
      </c>
      <c r="L339" s="34">
        <v>9.4648164760432767</v>
      </c>
      <c r="M339" s="34">
        <v>2.8773042087171561</v>
      </c>
    </row>
    <row r="340" spans="1:13" ht="25.5" x14ac:dyDescent="0.2">
      <c r="A340" s="117"/>
      <c r="B340" s="12" t="s">
        <v>4334</v>
      </c>
      <c r="C340" s="12" t="s">
        <v>4335</v>
      </c>
      <c r="D340" s="31" t="s">
        <v>7</v>
      </c>
      <c r="E340" s="31" t="s">
        <v>2460</v>
      </c>
      <c r="F340" s="31" t="s">
        <v>2460</v>
      </c>
      <c r="G340" s="32" t="s">
        <v>4280</v>
      </c>
      <c r="H340" s="35">
        <v>170.63326929069189</v>
      </c>
      <c r="I340" s="35"/>
      <c r="J340" s="35">
        <v>170.63326929069189</v>
      </c>
      <c r="K340" s="34">
        <v>139.72029411764706</v>
      </c>
      <c r="L340" s="34">
        <v>23.706269304482227</v>
      </c>
      <c r="M340" s="34">
        <v>7.2067058685625964</v>
      </c>
    </row>
    <row r="341" spans="1:13" ht="25.5" x14ac:dyDescent="0.2">
      <c r="A341" s="117"/>
      <c r="B341" s="12" t="s">
        <v>4334</v>
      </c>
      <c r="C341" s="12" t="s">
        <v>4331</v>
      </c>
      <c r="D341" s="31" t="s">
        <v>7</v>
      </c>
      <c r="E341" s="31" t="s">
        <v>2460</v>
      </c>
      <c r="F341" s="31" t="s">
        <v>2460</v>
      </c>
      <c r="G341" s="32" t="s">
        <v>4280</v>
      </c>
      <c r="H341" s="35">
        <v>5.1359854110373666</v>
      </c>
      <c r="I341" s="35"/>
      <c r="J341" s="35">
        <v>5.1359854110373666</v>
      </c>
      <c r="K341" s="34">
        <v>3.8543529411764705</v>
      </c>
      <c r="L341" s="34">
        <v>0.98284698608964449</v>
      </c>
      <c r="M341" s="34">
        <v>0.29878548377125191</v>
      </c>
    </row>
    <row r="342" spans="1:13" ht="38.25" x14ac:dyDescent="0.2">
      <c r="A342" s="117"/>
      <c r="B342" s="12" t="s">
        <v>4334</v>
      </c>
      <c r="C342" s="12" t="s">
        <v>4336</v>
      </c>
      <c r="D342" s="31" t="s">
        <v>7</v>
      </c>
      <c r="E342" s="31" t="s">
        <v>2460</v>
      </c>
      <c r="F342" s="31" t="s">
        <v>2460</v>
      </c>
      <c r="G342" s="32" t="s">
        <v>4280</v>
      </c>
      <c r="H342" s="35">
        <v>23.84482874038731</v>
      </c>
      <c r="I342" s="35"/>
      <c r="J342" s="35">
        <v>23.84482874038731</v>
      </c>
      <c r="K342" s="34">
        <v>18.308176470588236</v>
      </c>
      <c r="L342" s="34">
        <v>4.2458989799072651</v>
      </c>
      <c r="M342" s="34">
        <v>1.2907532898918086</v>
      </c>
    </row>
    <row r="343" spans="1:13" ht="25.5" x14ac:dyDescent="0.2">
      <c r="A343" s="117"/>
      <c r="B343" s="12" t="s">
        <v>4334</v>
      </c>
      <c r="C343" s="12" t="s">
        <v>4326</v>
      </c>
      <c r="D343" s="31" t="s">
        <v>7</v>
      </c>
      <c r="E343" s="31" t="s">
        <v>2460</v>
      </c>
      <c r="F343" s="31" t="s">
        <v>2460</v>
      </c>
      <c r="G343" s="32" t="s">
        <v>4280</v>
      </c>
      <c r="H343" s="35">
        <v>12.783472007898899</v>
      </c>
      <c r="I343" s="35"/>
      <c r="J343" s="35">
        <v>12.783472007898899</v>
      </c>
      <c r="K343" s="34">
        <v>10.117676470588234</v>
      </c>
      <c r="L343" s="34">
        <v>2.0443217310664603</v>
      </c>
      <c r="M343" s="34">
        <v>0.6214738062442039</v>
      </c>
    </row>
    <row r="344" spans="1:13" ht="25.5" x14ac:dyDescent="0.2">
      <c r="A344" s="117"/>
      <c r="B344" s="12" t="s">
        <v>4334</v>
      </c>
      <c r="C344" s="12" t="s">
        <v>4337</v>
      </c>
      <c r="D344" s="31" t="s">
        <v>7</v>
      </c>
      <c r="E344" s="31" t="s">
        <v>2460</v>
      </c>
      <c r="F344" s="31" t="s">
        <v>2460</v>
      </c>
      <c r="G344" s="32" t="s">
        <v>4280</v>
      </c>
      <c r="H344" s="35">
        <v>119.25604177026712</v>
      </c>
      <c r="I344" s="35"/>
      <c r="J344" s="35">
        <v>119.25604177026712</v>
      </c>
      <c r="K344" s="34">
        <v>110.81264705882353</v>
      </c>
      <c r="L344" s="34">
        <v>6.4749959443585778</v>
      </c>
      <c r="M344" s="34">
        <v>1.9683987670850076</v>
      </c>
    </row>
    <row r="345" spans="1:13" ht="25.5" x14ac:dyDescent="0.2">
      <c r="A345" s="117"/>
      <c r="B345" s="12" t="s">
        <v>4338</v>
      </c>
      <c r="C345" s="12" t="s">
        <v>4313</v>
      </c>
      <c r="D345" s="31" t="s">
        <v>7</v>
      </c>
      <c r="E345" s="31" t="s">
        <v>2652</v>
      </c>
      <c r="F345" s="31" t="s">
        <v>2461</v>
      </c>
      <c r="G345" s="32" t="s">
        <v>4280</v>
      </c>
      <c r="H345" s="35">
        <v>100.70520967947995</v>
      </c>
      <c r="I345" s="35"/>
      <c r="J345" s="35">
        <v>100.70520967947995</v>
      </c>
      <c r="K345" s="34">
        <v>85.277558823529404</v>
      </c>
      <c r="L345" s="34">
        <v>11.831020595054097</v>
      </c>
      <c r="M345" s="34">
        <v>3.5966302608964456</v>
      </c>
    </row>
    <row r="346" spans="1:13" ht="25.5" x14ac:dyDescent="0.2">
      <c r="A346" s="117"/>
      <c r="B346" s="12" t="s">
        <v>4338</v>
      </c>
      <c r="C346" s="12" t="s">
        <v>4339</v>
      </c>
      <c r="D346" s="31" t="s">
        <v>7</v>
      </c>
      <c r="E346" s="31" t="s">
        <v>2652</v>
      </c>
      <c r="F346" s="31" t="s">
        <v>2461</v>
      </c>
      <c r="G346" s="32" t="s">
        <v>4280</v>
      </c>
      <c r="H346" s="35">
        <v>101.27805672339666</v>
      </c>
      <c r="I346" s="35"/>
      <c r="J346" s="35">
        <v>101.27805672339666</v>
      </c>
      <c r="K346" s="34">
        <v>82.386794117647057</v>
      </c>
      <c r="L346" s="34">
        <v>14.48716457496136</v>
      </c>
      <c r="M346" s="34">
        <v>4.4040980307882531</v>
      </c>
    </row>
    <row r="347" spans="1:13" ht="25.5" x14ac:dyDescent="0.2">
      <c r="A347" s="117"/>
      <c r="B347" s="12" t="s">
        <v>4338</v>
      </c>
      <c r="C347" s="12" t="s">
        <v>4315</v>
      </c>
      <c r="D347" s="31" t="s">
        <v>7</v>
      </c>
      <c r="E347" s="31" t="s">
        <v>2652</v>
      </c>
      <c r="F347" s="31" t="s">
        <v>2461</v>
      </c>
      <c r="G347" s="32" t="s">
        <v>4280</v>
      </c>
      <c r="H347" s="35">
        <v>4.8155772935721428</v>
      </c>
      <c r="I347" s="35"/>
      <c r="J347" s="35">
        <v>4.8155772935721428</v>
      </c>
      <c r="K347" s="34">
        <v>3.8543529411764705</v>
      </c>
      <c r="L347" s="34">
        <v>0.73713523956723337</v>
      </c>
      <c r="M347" s="34">
        <v>0.22408911282843894</v>
      </c>
    </row>
    <row r="348" spans="1:13" ht="25.5" customHeight="1" x14ac:dyDescent="0.2">
      <c r="A348" s="117"/>
      <c r="B348" s="12" t="s">
        <v>4338</v>
      </c>
      <c r="C348" s="12" t="s">
        <v>4325</v>
      </c>
      <c r="D348" s="31" t="s">
        <v>7</v>
      </c>
      <c r="E348" s="31" t="s">
        <v>2652</v>
      </c>
      <c r="F348" s="31" t="s">
        <v>2461</v>
      </c>
      <c r="G348" s="32" t="s">
        <v>4280</v>
      </c>
      <c r="H348" s="35">
        <v>27.289059291208293</v>
      </c>
      <c r="I348" s="35"/>
      <c r="J348" s="35">
        <v>27.289059291208293</v>
      </c>
      <c r="K348" s="34">
        <v>22.162529411764705</v>
      </c>
      <c r="L348" s="34">
        <v>3.931387944358578</v>
      </c>
      <c r="M348" s="34">
        <v>1.1951419350850077</v>
      </c>
    </row>
    <row r="349" spans="1:13" ht="25.5" x14ac:dyDescent="0.2">
      <c r="A349" s="117"/>
      <c r="B349" s="12" t="s">
        <v>4338</v>
      </c>
      <c r="C349" s="12" t="s">
        <v>4340</v>
      </c>
      <c r="D349" s="31" t="s">
        <v>7</v>
      </c>
      <c r="E349" s="31" t="s">
        <v>2652</v>
      </c>
      <c r="F349" s="31" t="s">
        <v>2461</v>
      </c>
      <c r="G349" s="32" t="s">
        <v>4280</v>
      </c>
      <c r="H349" s="35">
        <v>9.7080525353359395</v>
      </c>
      <c r="I349" s="35"/>
      <c r="J349" s="35">
        <v>9.7080525353359395</v>
      </c>
      <c r="K349" s="34">
        <v>7.7087058823529411</v>
      </c>
      <c r="L349" s="34">
        <v>1.5332412982998456</v>
      </c>
      <c r="M349" s="34">
        <v>0.46610535468315306</v>
      </c>
    </row>
    <row r="350" spans="1:13" ht="25.5" x14ac:dyDescent="0.2">
      <c r="A350" s="117"/>
      <c r="B350" s="12" t="s">
        <v>4338</v>
      </c>
      <c r="C350" s="12" t="s">
        <v>4341</v>
      </c>
      <c r="D350" s="31" t="s">
        <v>7</v>
      </c>
      <c r="E350" s="31" t="s">
        <v>2652</v>
      </c>
      <c r="F350" s="31" t="s">
        <v>2461</v>
      </c>
      <c r="G350" s="32" t="s">
        <v>4280</v>
      </c>
      <c r="H350" s="35">
        <v>66.125883156529866</v>
      </c>
      <c r="I350" s="35"/>
      <c r="J350" s="35">
        <v>66.125883156529866</v>
      </c>
      <c r="K350" s="34">
        <v>61.669647058823529</v>
      </c>
      <c r="L350" s="34">
        <v>3.417358970633694</v>
      </c>
      <c r="M350" s="34">
        <v>1.0388771270726429</v>
      </c>
    </row>
    <row r="351" spans="1:13" ht="25.5" x14ac:dyDescent="0.2">
      <c r="A351" s="117"/>
      <c r="B351" s="12" t="s">
        <v>4342</v>
      </c>
      <c r="C351" s="12" t="s">
        <v>4343</v>
      </c>
      <c r="D351" s="31" t="s">
        <v>7</v>
      </c>
      <c r="E351" s="31" t="s">
        <v>2461</v>
      </c>
      <c r="F351" s="31" t="s">
        <v>2457</v>
      </c>
      <c r="G351" s="32" t="s">
        <v>4280</v>
      </c>
      <c r="H351" s="35">
        <v>121.13532808596418</v>
      </c>
      <c r="I351" s="35"/>
      <c r="J351" s="35">
        <v>121.13532808596418</v>
      </c>
      <c r="K351" s="34">
        <v>102.62214705882353</v>
      </c>
      <c r="L351" s="34">
        <v>14.197224714064914</v>
      </c>
      <c r="M351" s="34">
        <v>4.3159563130757341</v>
      </c>
    </row>
    <row r="352" spans="1:13" ht="25.5" x14ac:dyDescent="0.2">
      <c r="A352" s="117"/>
      <c r="B352" s="12" t="s">
        <v>4342</v>
      </c>
      <c r="C352" s="12" t="s">
        <v>4344</v>
      </c>
      <c r="D352" s="31" t="s">
        <v>7</v>
      </c>
      <c r="E352" s="31" t="s">
        <v>2461</v>
      </c>
      <c r="F352" s="31" t="s">
        <v>2457</v>
      </c>
      <c r="G352" s="32" t="s">
        <v>4280</v>
      </c>
      <c r="H352" s="35">
        <v>84.625051566724252</v>
      </c>
      <c r="I352" s="35"/>
      <c r="J352" s="35">
        <v>84.625051566724252</v>
      </c>
      <c r="K352" s="34">
        <v>67.451176470588237</v>
      </c>
      <c r="L352" s="34">
        <v>13.170149613601238</v>
      </c>
      <c r="M352" s="34">
        <v>4.0037254825347759</v>
      </c>
    </row>
    <row r="353" spans="1:13" ht="25.5" x14ac:dyDescent="0.2">
      <c r="A353" s="117"/>
      <c r="B353" s="12" t="s">
        <v>4342</v>
      </c>
      <c r="C353" s="12" t="s">
        <v>4323</v>
      </c>
      <c r="D353" s="31" t="s">
        <v>7</v>
      </c>
      <c r="E353" s="31" t="s">
        <v>2461</v>
      </c>
      <c r="F353" s="31" t="s">
        <v>2457</v>
      </c>
      <c r="G353" s="32" t="s">
        <v>4280</v>
      </c>
      <c r="H353" s="35">
        <v>7.3835699990908257</v>
      </c>
      <c r="I353" s="35"/>
      <c r="J353" s="35">
        <v>7.3835699990908257</v>
      </c>
      <c r="K353" s="34">
        <v>5.7815294117647058</v>
      </c>
      <c r="L353" s="34">
        <v>1.2285587326120555</v>
      </c>
      <c r="M353" s="34">
        <v>0.37348185471406486</v>
      </c>
    </row>
    <row r="354" spans="1:13" ht="38.25" x14ac:dyDescent="0.2">
      <c r="A354" s="117"/>
      <c r="B354" s="12" t="s">
        <v>4342</v>
      </c>
      <c r="C354" s="12" t="s">
        <v>4345</v>
      </c>
      <c r="D354" s="31" t="s">
        <v>7</v>
      </c>
      <c r="E354" s="31" t="s">
        <v>2461</v>
      </c>
      <c r="F354" s="31" t="s">
        <v>2457</v>
      </c>
      <c r="G354" s="32" t="s">
        <v>4280</v>
      </c>
      <c r="H354" s="35">
        <v>31.974109454895899</v>
      </c>
      <c r="I354" s="35"/>
      <c r="J354" s="35">
        <v>31.974109454895899</v>
      </c>
      <c r="K354" s="34">
        <v>25.053294117647059</v>
      </c>
      <c r="L354" s="34">
        <v>5.3073737248840809</v>
      </c>
      <c r="M354" s="34">
        <v>1.6134416123647606</v>
      </c>
    </row>
    <row r="355" spans="1:13" ht="25.5" customHeight="1" x14ac:dyDescent="0.2">
      <c r="A355" s="117"/>
      <c r="B355" s="12" t="s">
        <v>4342</v>
      </c>
      <c r="C355" s="12" t="s">
        <v>4346</v>
      </c>
      <c r="D355" s="31" t="s">
        <v>7</v>
      </c>
      <c r="E355" s="31" t="s">
        <v>2461</v>
      </c>
      <c r="F355" s="31" t="s">
        <v>2457</v>
      </c>
      <c r="G355" s="32" t="s">
        <v>4280</v>
      </c>
      <c r="H355" s="35">
        <v>17.176110586416947</v>
      </c>
      <c r="I355" s="35"/>
      <c r="J355" s="35">
        <v>17.176110586416947</v>
      </c>
      <c r="K355" s="34">
        <v>13.972029411764705</v>
      </c>
      <c r="L355" s="34">
        <v>2.457117465224111</v>
      </c>
      <c r="M355" s="34">
        <v>0.74696370942812973</v>
      </c>
    </row>
    <row r="356" spans="1:13" ht="25.5" x14ac:dyDescent="0.2">
      <c r="A356" s="117"/>
      <c r="B356" s="12" t="s">
        <v>4342</v>
      </c>
      <c r="C356" s="12" t="s">
        <v>4340</v>
      </c>
      <c r="D356" s="31" t="s">
        <v>7</v>
      </c>
      <c r="E356" s="31" t="s">
        <v>2461</v>
      </c>
      <c r="F356" s="31" t="s">
        <v>2457</v>
      </c>
      <c r="G356" s="32" t="s">
        <v>4280</v>
      </c>
      <c r="H356" s="35">
        <v>10.189846652982999</v>
      </c>
      <c r="I356" s="35"/>
      <c r="J356" s="35">
        <v>10.189846652982999</v>
      </c>
      <c r="K356" s="34">
        <v>8.1905000000000001</v>
      </c>
      <c r="L356" s="34">
        <v>1.5332412982998456</v>
      </c>
      <c r="M356" s="34">
        <v>0.46610535468315306</v>
      </c>
    </row>
    <row r="357" spans="1:13" ht="25.5" x14ac:dyDescent="0.2">
      <c r="A357" s="117"/>
      <c r="B357" s="12" t="s">
        <v>4342</v>
      </c>
      <c r="C357" s="12" t="s">
        <v>4347</v>
      </c>
      <c r="D357" s="31" t="s">
        <v>7</v>
      </c>
      <c r="E357" s="31" t="s">
        <v>2461</v>
      </c>
      <c r="F357" s="31" t="s">
        <v>2457</v>
      </c>
      <c r="G357" s="32" t="s">
        <v>4280</v>
      </c>
      <c r="H357" s="35">
        <v>88.602070780237469</v>
      </c>
      <c r="I357" s="35"/>
      <c r="J357" s="35">
        <v>88.602070780237469</v>
      </c>
      <c r="K357" s="34">
        <v>82.386794117647057</v>
      </c>
      <c r="L357" s="34">
        <v>4.7663164590417315</v>
      </c>
      <c r="M357" s="34">
        <v>1.4489602035486864</v>
      </c>
    </row>
    <row r="358" spans="1:13" ht="25.5" x14ac:dyDescent="0.2">
      <c r="A358" s="117"/>
      <c r="B358" s="12" t="s">
        <v>4348</v>
      </c>
      <c r="C358" s="12" t="s">
        <v>4349</v>
      </c>
      <c r="D358" s="31" t="s">
        <v>245</v>
      </c>
      <c r="E358" s="31" t="s">
        <v>2454</v>
      </c>
      <c r="F358" s="31" t="s">
        <v>2454</v>
      </c>
      <c r="G358" s="32" t="s">
        <v>4280</v>
      </c>
      <c r="H358" s="35">
        <v>25.679927055186837</v>
      </c>
      <c r="I358" s="35"/>
      <c r="J358" s="35">
        <v>25.679927055186837</v>
      </c>
      <c r="K358" s="34">
        <v>19.271764705882354</v>
      </c>
      <c r="L358" s="34">
        <v>4.914234930448222</v>
      </c>
      <c r="M358" s="34">
        <v>1.4939274188562595</v>
      </c>
    </row>
    <row r="359" spans="1:13" ht="25.5" x14ac:dyDescent="0.2">
      <c r="A359" s="117"/>
      <c r="B359" s="12" t="s">
        <v>4348</v>
      </c>
      <c r="C359" s="12" t="s">
        <v>4349</v>
      </c>
      <c r="D359" s="31" t="s">
        <v>245</v>
      </c>
      <c r="E359" s="31" t="s">
        <v>2601</v>
      </c>
      <c r="F359" s="31" t="s">
        <v>2601</v>
      </c>
      <c r="G359" s="32" t="s">
        <v>4280</v>
      </c>
      <c r="H359" s="35">
        <v>25.679927055186837</v>
      </c>
      <c r="I359" s="35"/>
      <c r="J359" s="35">
        <v>25.679927055186837</v>
      </c>
      <c r="K359" s="34">
        <v>19.271764705882354</v>
      </c>
      <c r="L359" s="34">
        <v>4.914234930448222</v>
      </c>
      <c r="M359" s="34">
        <v>1.4939274188562595</v>
      </c>
    </row>
    <row r="360" spans="1:13" ht="25.5" x14ac:dyDescent="0.2">
      <c r="A360" s="117"/>
      <c r="B360" s="12" t="s">
        <v>4348</v>
      </c>
      <c r="C360" s="12" t="s">
        <v>4349</v>
      </c>
      <c r="D360" s="31" t="s">
        <v>245</v>
      </c>
      <c r="E360" s="31" t="s">
        <v>2458</v>
      </c>
      <c r="F360" s="31" t="s">
        <v>2458</v>
      </c>
      <c r="G360" s="32" t="s">
        <v>4280</v>
      </c>
      <c r="H360" s="35">
        <v>72.186381745613247</v>
      </c>
      <c r="I360" s="35"/>
      <c r="J360" s="35">
        <v>72.186381745613247</v>
      </c>
      <c r="K360" s="34">
        <v>38.543529411764709</v>
      </c>
      <c r="L360" s="34">
        <v>25.79973338485317</v>
      </c>
      <c r="M360" s="34">
        <v>7.8431189489953637</v>
      </c>
    </row>
    <row r="361" spans="1:13" ht="25.5" x14ac:dyDescent="0.2">
      <c r="A361" s="117"/>
      <c r="B361" s="12" t="s">
        <v>4348</v>
      </c>
      <c r="C361" s="12" t="s">
        <v>4349</v>
      </c>
      <c r="D361" s="31" t="s">
        <v>245</v>
      </c>
      <c r="E361" s="31" t="s">
        <v>2455</v>
      </c>
      <c r="F361" s="31" t="s">
        <v>2455</v>
      </c>
      <c r="G361" s="32" t="s">
        <v>4280</v>
      </c>
      <c r="H361" s="35">
        <v>72.186381745613247</v>
      </c>
      <c r="I361" s="35"/>
      <c r="J361" s="35">
        <v>72.186381745613247</v>
      </c>
      <c r="K361" s="34">
        <v>38.543529411764709</v>
      </c>
      <c r="L361" s="34">
        <v>25.79973338485317</v>
      </c>
      <c r="M361" s="34">
        <v>7.8431189489953637</v>
      </c>
    </row>
    <row r="362" spans="1:13" ht="25.5" x14ac:dyDescent="0.2">
      <c r="A362" s="117"/>
      <c r="B362" s="12" t="s">
        <v>4348</v>
      </c>
      <c r="C362" s="12" t="s">
        <v>4349</v>
      </c>
      <c r="D362" s="31" t="s">
        <v>245</v>
      </c>
      <c r="E362" s="31" t="s">
        <v>2616</v>
      </c>
      <c r="F362" s="31" t="s">
        <v>2616</v>
      </c>
      <c r="G362" s="32" t="s">
        <v>4280</v>
      </c>
      <c r="H362" s="35">
        <v>72.210020574597692</v>
      </c>
      <c r="I362" s="35"/>
      <c r="J362" s="35">
        <v>72.210020574597692</v>
      </c>
      <c r="K362" s="34">
        <v>48.179411764705883</v>
      </c>
      <c r="L362" s="34">
        <v>18.428380989180834</v>
      </c>
      <c r="M362" s="34">
        <v>5.602227820710973</v>
      </c>
    </row>
    <row r="363" spans="1:13" ht="25.5" x14ac:dyDescent="0.2">
      <c r="A363" s="117"/>
      <c r="B363" s="12" t="s">
        <v>4348</v>
      </c>
      <c r="C363" s="12" t="s">
        <v>4349</v>
      </c>
      <c r="D363" s="31" t="s">
        <v>245</v>
      </c>
      <c r="E363" s="31" t="s">
        <v>2460</v>
      </c>
      <c r="F363" s="31" t="s">
        <v>2460</v>
      </c>
      <c r="G363" s="32" t="s">
        <v>4280</v>
      </c>
      <c r="H363" s="35">
        <v>72.210020574597692</v>
      </c>
      <c r="I363" s="35"/>
      <c r="J363" s="35">
        <v>72.210020574597692</v>
      </c>
      <c r="K363" s="34">
        <v>48.179411764705883</v>
      </c>
      <c r="L363" s="34">
        <v>18.428380989180834</v>
      </c>
      <c r="M363" s="34">
        <v>5.602227820710973</v>
      </c>
    </row>
    <row r="364" spans="1:13" ht="25.5" x14ac:dyDescent="0.2">
      <c r="A364" s="117"/>
      <c r="B364" s="12" t="s">
        <v>4348</v>
      </c>
      <c r="C364" s="12" t="s">
        <v>4349</v>
      </c>
      <c r="D364" s="31" t="s">
        <v>245</v>
      </c>
      <c r="E364" s="31" t="s">
        <v>2456</v>
      </c>
      <c r="F364" s="31" t="s">
        <v>2456</v>
      </c>
      <c r="G364" s="32" t="s">
        <v>4280</v>
      </c>
      <c r="H364" s="35">
        <v>72.210020574597692</v>
      </c>
      <c r="I364" s="35"/>
      <c r="J364" s="35">
        <v>72.210020574597692</v>
      </c>
      <c r="K364" s="34">
        <v>48.179411764705883</v>
      </c>
      <c r="L364" s="34">
        <v>18.428380989180834</v>
      </c>
      <c r="M364" s="34">
        <v>5.602227820710973</v>
      </c>
    </row>
    <row r="365" spans="1:13" ht="25.5" x14ac:dyDescent="0.2">
      <c r="A365" s="117"/>
      <c r="B365" s="12" t="s">
        <v>4348</v>
      </c>
      <c r="C365" s="12" t="s">
        <v>4349</v>
      </c>
      <c r="D365" s="31" t="s">
        <v>245</v>
      </c>
      <c r="E365" s="31" t="s">
        <v>2652</v>
      </c>
      <c r="F365" s="31" t="s">
        <v>2652</v>
      </c>
      <c r="G365" s="32" t="s">
        <v>4280</v>
      </c>
      <c r="H365" s="35">
        <v>72.210020574597692</v>
      </c>
      <c r="I365" s="35"/>
      <c r="J365" s="35">
        <v>72.210020574597692</v>
      </c>
      <c r="K365" s="34">
        <v>48.179411764705883</v>
      </c>
      <c r="L365" s="34">
        <v>18.428380989180834</v>
      </c>
      <c r="M365" s="34">
        <v>5.602227820710973</v>
      </c>
    </row>
    <row r="366" spans="1:13" ht="25.5" x14ac:dyDescent="0.2">
      <c r="A366" s="117"/>
      <c r="B366" s="12" t="s">
        <v>4348</v>
      </c>
      <c r="C366" s="12" t="s">
        <v>4349</v>
      </c>
      <c r="D366" s="31" t="s">
        <v>245</v>
      </c>
      <c r="E366" s="31" t="s">
        <v>2461</v>
      </c>
      <c r="F366" s="31" t="s">
        <v>2461</v>
      </c>
      <c r="G366" s="32" t="s">
        <v>4280</v>
      </c>
      <c r="H366" s="35">
        <v>72.210020574597692</v>
      </c>
      <c r="I366" s="35"/>
      <c r="J366" s="35">
        <v>72.210020574597692</v>
      </c>
      <c r="K366" s="34">
        <v>48.179411764705883</v>
      </c>
      <c r="L366" s="34">
        <v>18.428380989180834</v>
      </c>
      <c r="M366" s="34">
        <v>5.602227820710973</v>
      </c>
    </row>
    <row r="367" spans="1:13" ht="25.5" x14ac:dyDescent="0.2">
      <c r="A367" s="117"/>
      <c r="B367" s="12" t="s">
        <v>4348</v>
      </c>
      <c r="C367" s="12" t="s">
        <v>4349</v>
      </c>
      <c r="D367" s="31" t="s">
        <v>245</v>
      </c>
      <c r="E367" s="31" t="s">
        <v>2457</v>
      </c>
      <c r="F367" s="31" t="s">
        <v>2457</v>
      </c>
      <c r="G367" s="32" t="s">
        <v>4280</v>
      </c>
      <c r="H367" s="35">
        <v>62.574138221656519</v>
      </c>
      <c r="I367" s="35"/>
      <c r="J367" s="35">
        <v>62.574138221656519</v>
      </c>
      <c r="K367" s="34">
        <v>38.543529411764709</v>
      </c>
      <c r="L367" s="34">
        <v>18.428380989180834</v>
      </c>
      <c r="M367" s="34">
        <v>5.602227820710973</v>
      </c>
    </row>
    <row r="368" spans="1:13" ht="25.5" x14ac:dyDescent="0.2">
      <c r="A368" s="117"/>
      <c r="B368" s="12" t="s">
        <v>4348</v>
      </c>
      <c r="C368" s="12" t="s">
        <v>4349</v>
      </c>
      <c r="D368" s="31" t="s">
        <v>245</v>
      </c>
      <c r="E368" s="31" t="s">
        <v>2633</v>
      </c>
      <c r="F368" s="31" t="s">
        <v>2633</v>
      </c>
      <c r="G368" s="32" t="s">
        <v>4280</v>
      </c>
      <c r="H368" s="35">
        <v>52.914617039730885</v>
      </c>
      <c r="I368" s="35"/>
      <c r="J368" s="35">
        <v>52.914617039730885</v>
      </c>
      <c r="K368" s="34">
        <v>19.271764705882354</v>
      </c>
      <c r="L368" s="34">
        <v>25.79973338485317</v>
      </c>
      <c r="M368" s="34">
        <v>7.8431189489953637</v>
      </c>
    </row>
    <row r="369" spans="1:13" ht="25.5" x14ac:dyDescent="0.2">
      <c r="A369" s="117"/>
      <c r="B369" s="12" t="s">
        <v>4348</v>
      </c>
      <c r="C369" s="12" t="s">
        <v>4349</v>
      </c>
      <c r="D369" s="31" t="s">
        <v>245</v>
      </c>
      <c r="E369" s="31" t="s">
        <v>2459</v>
      </c>
      <c r="F369" s="31" t="s">
        <v>2459</v>
      </c>
      <c r="G369" s="32" t="s">
        <v>4280</v>
      </c>
      <c r="H369" s="35">
        <v>52.914617039730885</v>
      </c>
      <c r="I369" s="35"/>
      <c r="J369" s="35">
        <v>52.914617039730885</v>
      </c>
      <c r="K369" s="34">
        <v>19.271764705882354</v>
      </c>
      <c r="L369" s="34">
        <v>25.79973338485317</v>
      </c>
      <c r="M369" s="34">
        <v>7.8431189489953637</v>
      </c>
    </row>
    <row r="370" spans="1:13" ht="38.25" x14ac:dyDescent="0.2">
      <c r="A370" s="117"/>
      <c r="B370" s="12" t="s">
        <v>4350</v>
      </c>
      <c r="C370" s="12" t="s">
        <v>4351</v>
      </c>
      <c r="D370" s="31" t="s">
        <v>7</v>
      </c>
      <c r="E370" s="31" t="s">
        <v>2652</v>
      </c>
      <c r="F370" s="31" t="s">
        <v>2457</v>
      </c>
      <c r="G370" s="32" t="s">
        <v>4280</v>
      </c>
      <c r="H370" s="35">
        <v>807.08039285687789</v>
      </c>
      <c r="I370" s="35">
        <v>0</v>
      </c>
      <c r="J370" s="35">
        <v>807.08039285687789</v>
      </c>
      <c r="K370" s="34">
        <v>700</v>
      </c>
      <c r="L370" s="34">
        <v>82.116865687789797</v>
      </c>
      <c r="M370" s="34">
        <v>24.963527169088099</v>
      </c>
    </row>
    <row r="371" spans="1:13" ht="25.5" x14ac:dyDescent="0.2">
      <c r="A371" s="117"/>
      <c r="B371" s="12" t="s">
        <v>4350</v>
      </c>
      <c r="C371" s="12" t="s">
        <v>4352</v>
      </c>
      <c r="D371" s="31" t="s">
        <v>7</v>
      </c>
      <c r="E371" s="31" t="s">
        <v>2652</v>
      </c>
      <c r="F371" s="31" t="s">
        <v>2457</v>
      </c>
      <c r="G371" s="32" t="s">
        <v>4280</v>
      </c>
      <c r="H371" s="35">
        <v>152.08039285687789</v>
      </c>
      <c r="I371" s="35">
        <v>0</v>
      </c>
      <c r="J371" s="35">
        <v>152.08039285687789</v>
      </c>
      <c r="K371" s="34">
        <v>45</v>
      </c>
      <c r="L371" s="34">
        <v>82.116865687789797</v>
      </c>
      <c r="M371" s="34">
        <v>24.963527169088099</v>
      </c>
    </row>
    <row r="372" spans="1:13" ht="25.5" x14ac:dyDescent="0.2">
      <c r="A372" s="117"/>
      <c r="B372" s="12" t="s">
        <v>4350</v>
      </c>
      <c r="C372" s="12" t="s">
        <v>4353</v>
      </c>
      <c r="D372" s="31" t="s">
        <v>7</v>
      </c>
      <c r="E372" s="31" t="s">
        <v>2652</v>
      </c>
      <c r="F372" s="31" t="s">
        <v>2457</v>
      </c>
      <c r="G372" s="32" t="s">
        <v>4280</v>
      </c>
      <c r="H372" s="35">
        <v>127.08039285687789</v>
      </c>
      <c r="I372" s="35">
        <v>0</v>
      </c>
      <c r="J372" s="35">
        <v>127.08039285687789</v>
      </c>
      <c r="K372" s="34">
        <v>20</v>
      </c>
      <c r="L372" s="34">
        <v>82.116865687789797</v>
      </c>
      <c r="M372" s="34">
        <v>24.963527169088099</v>
      </c>
    </row>
    <row r="373" spans="1:13" ht="25.5" x14ac:dyDescent="0.2">
      <c r="A373" s="117"/>
      <c r="B373" s="12" t="s">
        <v>4350</v>
      </c>
      <c r="C373" s="12" t="s">
        <v>4354</v>
      </c>
      <c r="D373" s="31" t="s">
        <v>7</v>
      </c>
      <c r="E373" s="31" t="s">
        <v>2652</v>
      </c>
      <c r="F373" s="31" t="s">
        <v>2457</v>
      </c>
      <c r="G373" s="32" t="s">
        <v>4280</v>
      </c>
      <c r="H373" s="35">
        <v>117.08039285687789</v>
      </c>
      <c r="I373" s="35">
        <v>0</v>
      </c>
      <c r="J373" s="35">
        <v>117.08039285687789</v>
      </c>
      <c r="K373" s="34">
        <v>10</v>
      </c>
      <c r="L373" s="34">
        <v>82.116865687789797</v>
      </c>
      <c r="M373" s="34">
        <v>24.963527169088099</v>
      </c>
    </row>
    <row r="374" spans="1:13" x14ac:dyDescent="0.2">
      <c r="A374" s="117"/>
      <c r="B374" s="12" t="s">
        <v>4350</v>
      </c>
      <c r="C374" s="12" t="s">
        <v>4355</v>
      </c>
      <c r="D374" s="31" t="s">
        <v>7</v>
      </c>
      <c r="E374" s="31" t="s">
        <v>2652</v>
      </c>
      <c r="F374" s="31" t="s">
        <v>2457</v>
      </c>
      <c r="G374" s="32" t="s">
        <v>4280</v>
      </c>
      <c r="H374" s="35">
        <v>394.08039285687789</v>
      </c>
      <c r="I374" s="35">
        <v>0</v>
      </c>
      <c r="J374" s="35">
        <v>394.08039285687789</v>
      </c>
      <c r="K374" s="34">
        <v>287</v>
      </c>
      <c r="L374" s="34">
        <v>82.116865687789797</v>
      </c>
      <c r="M374" s="34">
        <v>24.963527169088099</v>
      </c>
    </row>
    <row r="375" spans="1:13" ht="51" x14ac:dyDescent="0.2">
      <c r="A375" s="117"/>
      <c r="B375" s="12" t="s">
        <v>4350</v>
      </c>
      <c r="C375" s="12" t="s">
        <v>4356</v>
      </c>
      <c r="D375" s="31" t="s">
        <v>7</v>
      </c>
      <c r="E375" s="31" t="s">
        <v>2633</v>
      </c>
      <c r="F375" s="31" t="s">
        <v>2459</v>
      </c>
      <c r="G375" s="32" t="s">
        <v>4280</v>
      </c>
      <c r="H375" s="35">
        <v>955.05234787012273</v>
      </c>
      <c r="I375" s="35">
        <v>0</v>
      </c>
      <c r="J375" s="35">
        <v>955.05234787012273</v>
      </c>
      <c r="K375" s="34">
        <v>792.53494252941175</v>
      </c>
      <c r="L375" s="34">
        <v>124.62991207109738</v>
      </c>
      <c r="M375" s="34">
        <v>37.8874932696136</v>
      </c>
    </row>
    <row r="376" spans="1:13" ht="51" x14ac:dyDescent="0.2">
      <c r="A376" s="117"/>
      <c r="B376" s="12" t="s">
        <v>4350</v>
      </c>
      <c r="C376" s="12" t="s">
        <v>4357</v>
      </c>
      <c r="D376" s="31" t="s">
        <v>7</v>
      </c>
      <c r="E376" s="31" t="s">
        <v>2633</v>
      </c>
      <c r="F376" s="31" t="s">
        <v>2459</v>
      </c>
      <c r="G376" s="32" t="s">
        <v>4280</v>
      </c>
      <c r="H376" s="35">
        <v>300.69366400514951</v>
      </c>
      <c r="I376" s="35">
        <v>0</v>
      </c>
      <c r="J376" s="35">
        <v>300.69366400514951</v>
      </c>
      <c r="K376" s="34">
        <v>260.01464941176465</v>
      </c>
      <c r="L376" s="34">
        <v>31.195563338485314</v>
      </c>
      <c r="M376" s="34">
        <v>9.4834512548995349</v>
      </c>
    </row>
    <row r="377" spans="1:13" ht="25.5" customHeight="1" x14ac:dyDescent="0.2">
      <c r="A377" s="117"/>
      <c r="B377" s="12" t="s">
        <v>4358</v>
      </c>
      <c r="C377" s="12" t="s">
        <v>4359</v>
      </c>
      <c r="D377" s="31" t="s">
        <v>7</v>
      </c>
      <c r="E377" s="31" t="s">
        <v>2460</v>
      </c>
      <c r="F377" s="31" t="s">
        <v>2456</v>
      </c>
      <c r="G377" s="32" t="s">
        <v>4280</v>
      </c>
      <c r="H377" s="35">
        <v>206.21294686110949</v>
      </c>
      <c r="I377" s="35">
        <v>0</v>
      </c>
      <c r="J377" s="35">
        <v>206.21294686110949</v>
      </c>
      <c r="K377" s="34">
        <v>141.48516699784312</v>
      </c>
      <c r="L377" s="34">
        <v>49.637867993302415</v>
      </c>
      <c r="M377" s="34">
        <v>15.089911869963935</v>
      </c>
    </row>
    <row r="378" spans="1:13" ht="38.25" x14ac:dyDescent="0.2">
      <c r="A378" s="117"/>
      <c r="B378" s="12" t="s">
        <v>4358</v>
      </c>
      <c r="C378" s="12" t="s">
        <v>4360</v>
      </c>
      <c r="D378" s="31" t="s">
        <v>7</v>
      </c>
      <c r="E378" s="31" t="s">
        <v>2460</v>
      </c>
      <c r="F378" s="31" t="s">
        <v>2456</v>
      </c>
      <c r="G378" s="32" t="s">
        <v>4280</v>
      </c>
      <c r="H378" s="35">
        <v>206.21294686110949</v>
      </c>
      <c r="I378" s="35">
        <v>0</v>
      </c>
      <c r="J378" s="35">
        <v>206.21294686110949</v>
      </c>
      <c r="K378" s="34">
        <v>141.48516699784312</v>
      </c>
      <c r="L378" s="34">
        <v>49.637867993302415</v>
      </c>
      <c r="M378" s="34">
        <v>15.089911869963935</v>
      </c>
    </row>
    <row r="379" spans="1:13" ht="25.5" x14ac:dyDescent="0.2">
      <c r="A379" s="117"/>
      <c r="B379" s="12" t="s">
        <v>4358</v>
      </c>
      <c r="C379" s="12" t="s">
        <v>4361</v>
      </c>
      <c r="D379" s="31" t="s">
        <v>7</v>
      </c>
      <c r="E379" s="31" t="s">
        <v>2460</v>
      </c>
      <c r="F379" s="31" t="s">
        <v>2456</v>
      </c>
      <c r="G379" s="32" t="s">
        <v>4280</v>
      </c>
      <c r="H379" s="35">
        <v>206.21294686110949</v>
      </c>
      <c r="I379" s="35">
        <v>0</v>
      </c>
      <c r="J379" s="35">
        <v>206.21294686110949</v>
      </c>
      <c r="K379" s="34">
        <v>141.48516699784312</v>
      </c>
      <c r="L379" s="34">
        <v>49.637867993302415</v>
      </c>
      <c r="M379" s="34">
        <v>15.089911869963935</v>
      </c>
    </row>
    <row r="380" spans="1:13" ht="25.5" x14ac:dyDescent="0.2">
      <c r="A380" s="117"/>
      <c r="B380" s="12" t="s">
        <v>4362</v>
      </c>
      <c r="C380" s="12" t="s">
        <v>4363</v>
      </c>
      <c r="D380" s="31" t="s">
        <v>7</v>
      </c>
      <c r="E380" s="31" t="s">
        <v>2460</v>
      </c>
      <c r="F380" s="31" t="s">
        <v>2456</v>
      </c>
      <c r="G380" s="32" t="s">
        <v>4280</v>
      </c>
      <c r="H380" s="35">
        <v>134.13773592200747</v>
      </c>
      <c r="I380" s="35">
        <v>0</v>
      </c>
      <c r="J380" s="35">
        <v>134.13773592200747</v>
      </c>
      <c r="K380" s="34">
        <v>91.377136592156859</v>
      </c>
      <c r="L380" s="34">
        <v>32.791870651725922</v>
      </c>
      <c r="M380" s="34">
        <v>9.9687286781246804</v>
      </c>
    </row>
    <row r="381" spans="1:13" ht="25.5" x14ac:dyDescent="0.2">
      <c r="A381" s="117"/>
      <c r="B381" s="12" t="s">
        <v>4362</v>
      </c>
      <c r="C381" s="12" t="s">
        <v>4364</v>
      </c>
      <c r="D381" s="31" t="s">
        <v>7</v>
      </c>
      <c r="E381" s="31" t="s">
        <v>2460</v>
      </c>
      <c r="F381" s="31" t="s">
        <v>2456</v>
      </c>
      <c r="G381" s="32" t="s">
        <v>4280</v>
      </c>
      <c r="H381" s="35">
        <v>134.13773592200747</v>
      </c>
      <c r="I381" s="35">
        <v>0</v>
      </c>
      <c r="J381" s="35">
        <v>134.13773592200747</v>
      </c>
      <c r="K381" s="34">
        <v>91.377136592156859</v>
      </c>
      <c r="L381" s="34">
        <v>32.791870651725922</v>
      </c>
      <c r="M381" s="34">
        <v>9.9687286781246804</v>
      </c>
    </row>
    <row r="382" spans="1:13" ht="25.5" x14ac:dyDescent="0.2">
      <c r="A382" s="117"/>
      <c r="B382" s="12" t="s">
        <v>4362</v>
      </c>
      <c r="C382" s="12" t="s">
        <v>4365</v>
      </c>
      <c r="D382" s="31" t="s">
        <v>7</v>
      </c>
      <c r="E382" s="31" t="s">
        <v>2460</v>
      </c>
      <c r="F382" s="31" t="s">
        <v>2456</v>
      </c>
      <c r="G382" s="32" t="s">
        <v>4280</v>
      </c>
      <c r="H382" s="35">
        <v>134.13773592200747</v>
      </c>
      <c r="I382" s="35">
        <v>0</v>
      </c>
      <c r="J382" s="35">
        <v>134.13773592200747</v>
      </c>
      <c r="K382" s="34">
        <v>91.377136592156859</v>
      </c>
      <c r="L382" s="34">
        <v>32.791870651725922</v>
      </c>
      <c r="M382" s="34">
        <v>9.9687286781246804</v>
      </c>
    </row>
    <row r="383" spans="1:13" ht="25.5" x14ac:dyDescent="0.2">
      <c r="A383" s="117"/>
      <c r="B383" s="12" t="s">
        <v>4366</v>
      </c>
      <c r="C383" s="12" t="s">
        <v>4367</v>
      </c>
      <c r="D383" s="31" t="s">
        <v>7</v>
      </c>
      <c r="E383" s="31" t="s">
        <v>2455</v>
      </c>
      <c r="F383" s="31" t="s">
        <v>2455</v>
      </c>
      <c r="G383" s="32" t="s">
        <v>4280</v>
      </c>
      <c r="H383" s="35">
        <v>70.821210340980087</v>
      </c>
      <c r="I383" s="35">
        <v>0</v>
      </c>
      <c r="J383" s="35">
        <v>70.821210340980087</v>
      </c>
      <c r="K383" s="34">
        <v>41.452602294117646</v>
      </c>
      <c r="L383" s="34">
        <v>22.521938686244205</v>
      </c>
      <c r="M383" s="34">
        <v>6.8466693606182378</v>
      </c>
    </row>
    <row r="384" spans="1:13" ht="25.5" x14ac:dyDescent="0.2">
      <c r="A384" s="117"/>
      <c r="B384" s="12" t="s">
        <v>4368</v>
      </c>
      <c r="C384" s="12" t="s">
        <v>4367</v>
      </c>
      <c r="D384" s="31" t="s">
        <v>7</v>
      </c>
      <c r="E384" s="31" t="s">
        <v>2455</v>
      </c>
      <c r="F384" s="31" t="s">
        <v>2455</v>
      </c>
      <c r="G384" s="32" t="s">
        <v>4280</v>
      </c>
      <c r="H384" s="35">
        <v>75.21649015610511</v>
      </c>
      <c r="I384" s="35">
        <v>0</v>
      </c>
      <c r="J384" s="35">
        <v>75.21649015610511</v>
      </c>
      <c r="K384" s="34">
        <v>39.330781000000002</v>
      </c>
      <c r="L384" s="34">
        <v>27.519715610510048</v>
      </c>
      <c r="M384" s="34">
        <v>8.3659935455950549</v>
      </c>
    </row>
    <row r="385" spans="1:13" ht="25.5" x14ac:dyDescent="0.2">
      <c r="A385" s="117"/>
      <c r="B385" s="12" t="s">
        <v>4369</v>
      </c>
      <c r="C385" s="12" t="s">
        <v>4367</v>
      </c>
      <c r="D385" s="31" t="s">
        <v>7</v>
      </c>
      <c r="E385" s="31" t="s">
        <v>2455</v>
      </c>
      <c r="F385" s="31" t="s">
        <v>2455</v>
      </c>
      <c r="G385" s="32" t="s">
        <v>4280</v>
      </c>
      <c r="H385" s="35">
        <v>57.138544629809978</v>
      </c>
      <c r="I385" s="35">
        <v>0</v>
      </c>
      <c r="J385" s="35">
        <v>57.138544629809978</v>
      </c>
      <c r="K385" s="34">
        <v>30.890711647058822</v>
      </c>
      <c r="L385" s="34">
        <v>20.12870627511592</v>
      </c>
      <c r="M385" s="34">
        <v>6.1191267076352398</v>
      </c>
    </row>
    <row r="386" spans="1:13" ht="25.5" x14ac:dyDescent="0.2">
      <c r="A386" s="117"/>
      <c r="B386" s="12" t="s">
        <v>4370</v>
      </c>
      <c r="C386" s="12" t="s">
        <v>4367</v>
      </c>
      <c r="D386" s="31" t="s">
        <v>7</v>
      </c>
      <c r="E386" s="31" t="s">
        <v>2616</v>
      </c>
      <c r="F386" s="31" t="s">
        <v>2616</v>
      </c>
      <c r="G386" s="32" t="s">
        <v>4280</v>
      </c>
      <c r="H386" s="35">
        <v>71.449439811931995</v>
      </c>
      <c r="I386" s="35">
        <v>0</v>
      </c>
      <c r="J386" s="35">
        <v>71.449439811931995</v>
      </c>
      <c r="K386" s="34">
        <v>42.721647999999995</v>
      </c>
      <c r="L386" s="34">
        <v>22.030515193199381</v>
      </c>
      <c r="M386" s="34">
        <v>6.6972766187326114</v>
      </c>
    </row>
    <row r="387" spans="1:13" ht="25.5" x14ac:dyDescent="0.2">
      <c r="A387" s="117"/>
      <c r="B387" s="12" t="s">
        <v>4371</v>
      </c>
      <c r="C387" s="12" t="s">
        <v>4367</v>
      </c>
      <c r="D387" s="31" t="s">
        <v>7</v>
      </c>
      <c r="E387" s="31" t="s">
        <v>2616</v>
      </c>
      <c r="F387" s="31" t="s">
        <v>2616</v>
      </c>
      <c r="G387" s="32" t="s">
        <v>4280</v>
      </c>
      <c r="H387" s="35">
        <v>66.877525427566141</v>
      </c>
      <c r="I387" s="35">
        <v>0</v>
      </c>
      <c r="J387" s="35">
        <v>66.877525427566141</v>
      </c>
      <c r="K387" s="34">
        <v>32.529775235294117</v>
      </c>
      <c r="L387" s="34">
        <v>26.340299227202475</v>
      </c>
      <c r="M387" s="34">
        <v>8.0074509650695518</v>
      </c>
    </row>
    <row r="388" spans="1:13" ht="25.5" x14ac:dyDescent="0.2">
      <c r="A388" s="117"/>
      <c r="B388" s="12" t="s">
        <v>4372</v>
      </c>
      <c r="C388" s="12" t="s">
        <v>4367</v>
      </c>
      <c r="D388" s="31" t="s">
        <v>7</v>
      </c>
      <c r="E388" s="31" t="s">
        <v>2616</v>
      </c>
      <c r="F388" s="31" t="s">
        <v>2616</v>
      </c>
      <c r="G388" s="32" t="s">
        <v>4280</v>
      </c>
      <c r="H388" s="35">
        <v>70.821210340980087</v>
      </c>
      <c r="I388" s="35">
        <v>0</v>
      </c>
      <c r="J388" s="35">
        <v>70.821210340980087</v>
      </c>
      <c r="K388" s="34">
        <v>41.452602294117646</v>
      </c>
      <c r="L388" s="34">
        <v>22.521938686244205</v>
      </c>
      <c r="M388" s="34">
        <v>6.8466693606182378</v>
      </c>
    </row>
    <row r="389" spans="1:13" ht="25.5" x14ac:dyDescent="0.2">
      <c r="A389" s="117"/>
      <c r="B389" s="12" t="s">
        <v>4373</v>
      </c>
      <c r="C389" s="12" t="s">
        <v>4367</v>
      </c>
      <c r="D389" s="31" t="s">
        <v>7</v>
      </c>
      <c r="E389" s="31" t="s">
        <v>2460</v>
      </c>
      <c r="F389" s="31" t="s">
        <v>2460</v>
      </c>
      <c r="G389" s="32" t="s">
        <v>4280</v>
      </c>
      <c r="H389" s="35">
        <v>73.861331223333025</v>
      </c>
      <c r="I389" s="35">
        <v>0</v>
      </c>
      <c r="J389" s="35">
        <v>73.861331223333025</v>
      </c>
      <c r="K389" s="34">
        <v>44.492723176470584</v>
      </c>
      <c r="L389" s="34">
        <v>22.521938686244205</v>
      </c>
      <c r="M389" s="34">
        <v>6.8466693606182378</v>
      </c>
    </row>
    <row r="390" spans="1:13" ht="25.5" x14ac:dyDescent="0.2">
      <c r="A390" s="117"/>
      <c r="B390" s="12" t="s">
        <v>4374</v>
      </c>
      <c r="C390" s="12" t="s">
        <v>4367</v>
      </c>
      <c r="D390" s="31" t="s">
        <v>7</v>
      </c>
      <c r="E390" s="31" t="s">
        <v>2460</v>
      </c>
      <c r="F390" s="31" t="s">
        <v>2460</v>
      </c>
      <c r="G390" s="32" t="s">
        <v>4280</v>
      </c>
      <c r="H390" s="35">
        <v>65.585230514624968</v>
      </c>
      <c r="I390" s="35">
        <v>0</v>
      </c>
      <c r="J390" s="35">
        <v>65.585230514624968</v>
      </c>
      <c r="K390" s="34">
        <v>37.456601882352942</v>
      </c>
      <c r="L390" s="34">
        <v>21.571034227202475</v>
      </c>
      <c r="M390" s="34">
        <v>6.557594405069552</v>
      </c>
    </row>
    <row r="391" spans="1:13" ht="25.5" x14ac:dyDescent="0.2">
      <c r="A391" s="117"/>
      <c r="B391" s="12" t="s">
        <v>4375</v>
      </c>
      <c r="C391" s="12" t="s">
        <v>4376</v>
      </c>
      <c r="D391" s="31" t="s">
        <v>7</v>
      </c>
      <c r="E391" s="31" t="s">
        <v>2616</v>
      </c>
      <c r="F391" s="31" t="s">
        <v>2616</v>
      </c>
      <c r="G391" s="32" t="s">
        <v>4280</v>
      </c>
      <c r="H391" s="35">
        <v>92.072171412382943</v>
      </c>
      <c r="I391" s="35">
        <v>0</v>
      </c>
      <c r="J391" s="35">
        <v>92.072171412382943</v>
      </c>
      <c r="K391" s="34">
        <v>51.700748611764709</v>
      </c>
      <c r="L391" s="34">
        <v>30.959680061823803</v>
      </c>
      <c r="M391" s="34">
        <v>9.4117427387944357</v>
      </c>
    </row>
    <row r="392" spans="1:13" ht="25.5" x14ac:dyDescent="0.2">
      <c r="A392" s="117"/>
      <c r="B392" s="12" t="s">
        <v>4375</v>
      </c>
      <c r="C392" s="12" t="s">
        <v>4377</v>
      </c>
      <c r="D392" s="31" t="s">
        <v>7</v>
      </c>
      <c r="E392" s="31" t="s">
        <v>2616</v>
      </c>
      <c r="F392" s="31" t="s">
        <v>2616</v>
      </c>
      <c r="G392" s="32" t="s">
        <v>4280</v>
      </c>
      <c r="H392" s="35">
        <v>152.82892476769706</v>
      </c>
      <c r="I392" s="35">
        <v>0</v>
      </c>
      <c r="J392" s="35">
        <v>152.82892476769706</v>
      </c>
      <c r="K392" s="34">
        <v>85.543220099999999</v>
      </c>
      <c r="L392" s="34">
        <v>51.599466769706339</v>
      </c>
      <c r="M392" s="34">
        <v>15.686237897990727</v>
      </c>
    </row>
    <row r="393" spans="1:13" ht="25.5" x14ac:dyDescent="0.2">
      <c r="A393" s="117"/>
      <c r="B393" s="12" t="s">
        <v>4375</v>
      </c>
      <c r="C393" s="12" t="s">
        <v>4378</v>
      </c>
      <c r="D393" s="31" t="s">
        <v>7</v>
      </c>
      <c r="E393" s="31" t="s">
        <v>2616</v>
      </c>
      <c r="F393" s="31" t="s">
        <v>2616</v>
      </c>
      <c r="G393" s="32" t="s">
        <v>4280</v>
      </c>
      <c r="H393" s="35">
        <v>113.91737062816438</v>
      </c>
      <c r="I393" s="35">
        <v>0</v>
      </c>
      <c r="J393" s="35">
        <v>113.91737062816438</v>
      </c>
      <c r="K393" s="34">
        <v>84.769844182352941</v>
      </c>
      <c r="L393" s="34">
        <v>22.352397581143741</v>
      </c>
      <c r="M393" s="34">
        <v>6.7951288646676975</v>
      </c>
    </row>
    <row r="394" spans="1:13" ht="25.5" x14ac:dyDescent="0.2">
      <c r="A394" s="117"/>
      <c r="B394" s="12" t="s">
        <v>4375</v>
      </c>
      <c r="C394" s="12" t="s">
        <v>4379</v>
      </c>
      <c r="D394" s="31" t="s">
        <v>7</v>
      </c>
      <c r="E394" s="31" t="s">
        <v>2616</v>
      </c>
      <c r="F394" s="31" t="s">
        <v>2616</v>
      </c>
      <c r="G394" s="32" t="s">
        <v>4280</v>
      </c>
      <c r="H394" s="35">
        <v>20.712240445227746</v>
      </c>
      <c r="I394" s="35">
        <v>0</v>
      </c>
      <c r="J394" s="35">
        <v>20.712240445227746</v>
      </c>
      <c r="K394" s="34">
        <v>15.412690182352941</v>
      </c>
      <c r="L394" s="34">
        <v>4.0640722874806796</v>
      </c>
      <c r="M394" s="34">
        <v>1.2354779753941265</v>
      </c>
    </row>
    <row r="395" spans="1:13" ht="25.5" x14ac:dyDescent="0.2">
      <c r="A395" s="117"/>
      <c r="B395" s="12" t="s">
        <v>4375</v>
      </c>
      <c r="C395" s="12" t="s">
        <v>4380</v>
      </c>
      <c r="D395" s="31" t="s">
        <v>7</v>
      </c>
      <c r="E395" s="31" t="s">
        <v>2616</v>
      </c>
      <c r="F395" s="31" t="s">
        <v>2616</v>
      </c>
      <c r="G395" s="32" t="s">
        <v>4280</v>
      </c>
      <c r="H395" s="35">
        <v>100.88450506624604</v>
      </c>
      <c r="I395" s="35">
        <v>0</v>
      </c>
      <c r="J395" s="35">
        <v>100.88450506624604</v>
      </c>
      <c r="K395" s="34">
        <v>95.306199741176471</v>
      </c>
      <c r="L395" s="34">
        <v>4.2778415069551778</v>
      </c>
      <c r="M395" s="34">
        <v>1.3004638181143739</v>
      </c>
    </row>
    <row r="396" spans="1:13" ht="25.5" x14ac:dyDescent="0.2">
      <c r="A396" s="117"/>
      <c r="B396" s="12" t="s">
        <v>4375</v>
      </c>
      <c r="C396" s="12" t="s">
        <v>4381</v>
      </c>
      <c r="D396" s="31" t="s">
        <v>7</v>
      </c>
      <c r="E396" s="31" t="s">
        <v>2616</v>
      </c>
      <c r="F396" s="31" t="s">
        <v>2616</v>
      </c>
      <c r="G396" s="32" t="s">
        <v>4280</v>
      </c>
      <c r="H396" s="35">
        <v>55.465804427038826</v>
      </c>
      <c r="I396" s="35">
        <v>0</v>
      </c>
      <c r="J396" s="35">
        <v>55.465804427038826</v>
      </c>
      <c r="K396" s="34">
        <v>51.28447849411765</v>
      </c>
      <c r="L396" s="34">
        <v>3.2065382921174654</v>
      </c>
      <c r="M396" s="34">
        <v>0.9747876408037095</v>
      </c>
    </row>
    <row r="397" spans="1:13" ht="38.25" x14ac:dyDescent="0.2">
      <c r="A397" s="117"/>
      <c r="B397" s="12" t="s">
        <v>4375</v>
      </c>
      <c r="C397" s="12" t="s">
        <v>4382</v>
      </c>
      <c r="D397" s="31" t="s">
        <v>7</v>
      </c>
      <c r="E397" s="31" t="s">
        <v>2616</v>
      </c>
      <c r="F397" s="31" t="s">
        <v>2616</v>
      </c>
      <c r="G397" s="32" t="s">
        <v>4280</v>
      </c>
      <c r="H397" s="35">
        <v>28.736152829200837</v>
      </c>
      <c r="I397" s="35">
        <v>0</v>
      </c>
      <c r="J397" s="35">
        <v>28.736152829200837</v>
      </c>
      <c r="K397" s="34">
        <v>11.780155252941176</v>
      </c>
      <c r="L397" s="34">
        <v>13.003065625965997</v>
      </c>
      <c r="M397" s="34">
        <v>3.9529319502936628</v>
      </c>
    </row>
    <row r="398" spans="1:13" x14ac:dyDescent="0.2">
      <c r="A398" s="117"/>
      <c r="B398" s="12" t="s">
        <v>4383</v>
      </c>
      <c r="C398" s="12" t="s">
        <v>4384</v>
      </c>
      <c r="D398" s="31" t="s">
        <v>7</v>
      </c>
      <c r="E398" s="31" t="s">
        <v>2460</v>
      </c>
      <c r="F398" s="31" t="s">
        <v>2456</v>
      </c>
      <c r="G398" s="32" t="s">
        <v>4280</v>
      </c>
      <c r="H398" s="35">
        <v>43.277623060509136</v>
      </c>
      <c r="I398" s="35">
        <v>0</v>
      </c>
      <c r="J398" s="35">
        <v>43.277623060509136</v>
      </c>
      <c r="K398" s="34">
        <v>37.95564422941176</v>
      </c>
      <c r="L398" s="34">
        <v>4.0812721097372489</v>
      </c>
      <c r="M398" s="34">
        <v>1.2407067213601237</v>
      </c>
    </row>
    <row r="399" spans="1:13" ht="25.5" x14ac:dyDescent="0.2">
      <c r="A399" s="117"/>
      <c r="B399" s="12" t="s">
        <v>4383</v>
      </c>
      <c r="C399" s="12" t="s">
        <v>4385</v>
      </c>
      <c r="D399" s="31" t="s">
        <v>7</v>
      </c>
      <c r="E399" s="31" t="s">
        <v>2460</v>
      </c>
      <c r="F399" s="31" t="s">
        <v>2456</v>
      </c>
      <c r="G399" s="32" t="s">
        <v>4280</v>
      </c>
      <c r="H399" s="35">
        <v>48.63754317835258</v>
      </c>
      <c r="I399" s="35">
        <v>0</v>
      </c>
      <c r="J399" s="35">
        <v>48.63754317835258</v>
      </c>
      <c r="K399" s="34">
        <v>41.588564594117649</v>
      </c>
      <c r="L399" s="34">
        <v>5.4056584234930449</v>
      </c>
      <c r="M399" s="34">
        <v>1.6433201607418857</v>
      </c>
    </row>
    <row r="400" spans="1:13" ht="25.5" x14ac:dyDescent="0.2">
      <c r="A400" s="117"/>
      <c r="B400" s="12" t="s">
        <v>4383</v>
      </c>
      <c r="C400" s="12" t="s">
        <v>4386</v>
      </c>
      <c r="D400" s="31" t="s">
        <v>7</v>
      </c>
      <c r="E400" s="31" t="s">
        <v>2460</v>
      </c>
      <c r="F400" s="31" t="s">
        <v>2456</v>
      </c>
      <c r="G400" s="32" t="s">
        <v>4280</v>
      </c>
      <c r="H400" s="35">
        <v>1281.3363185260259</v>
      </c>
      <c r="I400" s="35">
        <v>0</v>
      </c>
      <c r="J400" s="35">
        <v>1281.3363185260259</v>
      </c>
      <c r="K400" s="34">
        <v>1034.8976190588235</v>
      </c>
      <c r="L400" s="34">
        <v>188.98673272024729</v>
      </c>
      <c r="M400" s="34">
        <v>57.451966746955172</v>
      </c>
    </row>
    <row r="401" spans="1:13" ht="25.5" x14ac:dyDescent="0.2">
      <c r="A401" s="117"/>
      <c r="B401" s="12" t="s">
        <v>4387</v>
      </c>
      <c r="C401" s="12" t="s">
        <v>4388</v>
      </c>
      <c r="D401" s="31" t="s">
        <v>7</v>
      </c>
      <c r="E401" s="31" t="s">
        <v>2652</v>
      </c>
      <c r="F401" s="31" t="s">
        <v>2652</v>
      </c>
      <c r="G401" s="32" t="s">
        <v>4280</v>
      </c>
      <c r="H401" s="35">
        <v>122.30266620356943</v>
      </c>
      <c r="I401" s="35">
        <v>0</v>
      </c>
      <c r="J401" s="35">
        <v>122.30266620356943</v>
      </c>
      <c r="K401" s="34">
        <v>68.474102469411775</v>
      </c>
      <c r="L401" s="34">
        <v>41.279573415765071</v>
      </c>
      <c r="M401" s="34">
        <v>12.548990318392582</v>
      </c>
    </row>
    <row r="402" spans="1:13" ht="25.5" x14ac:dyDescent="0.2">
      <c r="A402" s="117"/>
      <c r="B402" s="12" t="s">
        <v>4387</v>
      </c>
      <c r="C402" s="12" t="s">
        <v>4389</v>
      </c>
      <c r="D402" s="31" t="s">
        <v>7</v>
      </c>
      <c r="E402" s="31" t="s">
        <v>2652</v>
      </c>
      <c r="F402" s="31" t="s">
        <v>2652</v>
      </c>
      <c r="G402" s="32" t="s">
        <v>4280</v>
      </c>
      <c r="H402" s="35">
        <v>65.429289067078827</v>
      </c>
      <c r="I402" s="35">
        <v>0</v>
      </c>
      <c r="J402" s="35">
        <v>65.429289067078827</v>
      </c>
      <c r="K402" s="34">
        <v>38.515007199999999</v>
      </c>
      <c r="L402" s="34">
        <v>20.639786707882536</v>
      </c>
      <c r="M402" s="34">
        <v>6.2744951591962908</v>
      </c>
    </row>
    <row r="403" spans="1:13" ht="25.5" x14ac:dyDescent="0.2">
      <c r="A403" s="117"/>
      <c r="B403" s="12" t="s">
        <v>4387</v>
      </c>
      <c r="C403" s="12" t="s">
        <v>4390</v>
      </c>
      <c r="D403" s="31" t="s">
        <v>7</v>
      </c>
      <c r="E403" s="31" t="s">
        <v>2652</v>
      </c>
      <c r="F403" s="31" t="s">
        <v>2652</v>
      </c>
      <c r="G403" s="32" t="s">
        <v>4280</v>
      </c>
      <c r="H403" s="35">
        <v>144.98577947541776</v>
      </c>
      <c r="I403" s="35">
        <v>0</v>
      </c>
      <c r="J403" s="35">
        <v>144.98577947541776</v>
      </c>
      <c r="K403" s="34">
        <v>107.88892763529412</v>
      </c>
      <c r="L403" s="34">
        <v>28.44850601236476</v>
      </c>
      <c r="M403" s="34">
        <v>8.6483458277588863</v>
      </c>
    </row>
    <row r="404" spans="1:13" ht="25.5" x14ac:dyDescent="0.2">
      <c r="A404" s="117"/>
      <c r="B404" s="12" t="s">
        <v>4387</v>
      </c>
      <c r="C404" s="12" t="s">
        <v>4391</v>
      </c>
      <c r="D404" s="31" t="s">
        <v>7</v>
      </c>
      <c r="E404" s="31" t="s">
        <v>2652</v>
      </c>
      <c r="F404" s="31" t="s">
        <v>2652</v>
      </c>
      <c r="G404" s="32" t="s">
        <v>4280</v>
      </c>
      <c r="H404" s="35">
        <v>216.42843219278953</v>
      </c>
      <c r="I404" s="35">
        <v>0</v>
      </c>
      <c r="J404" s="35">
        <v>216.42843219278953</v>
      </c>
      <c r="K404" s="34">
        <v>204.34488085882353</v>
      </c>
      <c r="L404" s="34">
        <v>9.2665270965996918</v>
      </c>
      <c r="M404" s="34">
        <v>2.8170242373663061</v>
      </c>
    </row>
    <row r="405" spans="1:13" ht="38.25" x14ac:dyDescent="0.2">
      <c r="A405" s="117"/>
      <c r="B405" s="12" t="s">
        <v>4387</v>
      </c>
      <c r="C405" s="12" t="s">
        <v>4392</v>
      </c>
      <c r="D405" s="31" t="s">
        <v>7</v>
      </c>
      <c r="E405" s="31" t="s">
        <v>2652</v>
      </c>
      <c r="F405" s="31" t="s">
        <v>2652</v>
      </c>
      <c r="G405" s="32" t="s">
        <v>4280</v>
      </c>
      <c r="H405" s="35">
        <v>39.557648059652692</v>
      </c>
      <c r="I405" s="35">
        <v>0</v>
      </c>
      <c r="J405" s="35">
        <v>39.557648059652692</v>
      </c>
      <c r="K405" s="34">
        <v>16.142222835294117</v>
      </c>
      <c r="L405" s="34">
        <v>17.956614435857805</v>
      </c>
      <c r="M405" s="34">
        <v>5.4588107885007728</v>
      </c>
    </row>
    <row r="406" spans="1:13" ht="38.25" x14ac:dyDescent="0.2">
      <c r="A406" s="117"/>
      <c r="B406" s="12" t="s">
        <v>4393</v>
      </c>
      <c r="C406" s="12" t="s">
        <v>4394</v>
      </c>
      <c r="D406" s="31" t="s">
        <v>7</v>
      </c>
      <c r="E406" s="31" t="s">
        <v>2457</v>
      </c>
      <c r="F406" s="31" t="s">
        <v>2633</v>
      </c>
      <c r="G406" s="32" t="s">
        <v>4280</v>
      </c>
      <c r="H406" s="35">
        <v>78.03364756748887</v>
      </c>
      <c r="I406" s="35">
        <v>0</v>
      </c>
      <c r="J406" s="35">
        <v>78.03364756748887</v>
      </c>
      <c r="K406" s="34">
        <v>67.389689905294119</v>
      </c>
      <c r="L406" s="34">
        <v>8.1625442194744977</v>
      </c>
      <c r="M406" s="34">
        <v>2.4814134427202474</v>
      </c>
    </row>
    <row r="407" spans="1:13" ht="38.25" x14ac:dyDescent="0.2">
      <c r="A407" s="117"/>
      <c r="B407" s="12" t="s">
        <v>4393</v>
      </c>
      <c r="C407" s="12" t="s">
        <v>4395</v>
      </c>
      <c r="D407" s="31" t="s">
        <v>7</v>
      </c>
      <c r="E407" s="31" t="s">
        <v>2457</v>
      </c>
      <c r="F407" s="31" t="s">
        <v>2633</v>
      </c>
      <c r="G407" s="32" t="s">
        <v>4280</v>
      </c>
      <c r="H407" s="35">
        <v>48.637581721881986</v>
      </c>
      <c r="I407" s="35">
        <v>0</v>
      </c>
      <c r="J407" s="35">
        <v>48.637581721881986</v>
      </c>
      <c r="K407" s="34">
        <v>41.588603137647056</v>
      </c>
      <c r="L407" s="34">
        <v>5.4056584234930449</v>
      </c>
      <c r="M407" s="34">
        <v>1.6433201607418857</v>
      </c>
    </row>
    <row r="408" spans="1:13" ht="38.25" x14ac:dyDescent="0.2">
      <c r="A408" s="117"/>
      <c r="B408" s="12" t="s">
        <v>4393</v>
      </c>
      <c r="C408" s="12" t="s">
        <v>4396</v>
      </c>
      <c r="D408" s="31" t="s">
        <v>7</v>
      </c>
      <c r="E408" s="31" t="s">
        <v>2457</v>
      </c>
      <c r="F408" s="31" t="s">
        <v>2633</v>
      </c>
      <c r="G408" s="32" t="s">
        <v>4280</v>
      </c>
      <c r="H408" s="35">
        <v>49.187520677581418</v>
      </c>
      <c r="I408" s="35">
        <v>0</v>
      </c>
      <c r="J408" s="35">
        <v>49.187520677581418</v>
      </c>
      <c r="K408" s="34">
        <v>41.401603423176468</v>
      </c>
      <c r="L408" s="34">
        <v>5.9707954404945909</v>
      </c>
      <c r="M408" s="34">
        <v>1.8151218139103555</v>
      </c>
    </row>
    <row r="409" spans="1:13" ht="38.25" x14ac:dyDescent="0.2">
      <c r="A409" s="117"/>
      <c r="B409" s="12" t="s">
        <v>4397</v>
      </c>
      <c r="C409" s="12" t="s">
        <v>4398</v>
      </c>
      <c r="D409" s="31" t="s">
        <v>7</v>
      </c>
      <c r="E409" s="31" t="s">
        <v>2457</v>
      </c>
      <c r="F409" s="31" t="s">
        <v>2633</v>
      </c>
      <c r="G409" s="32" t="s">
        <v>4280</v>
      </c>
      <c r="H409" s="35">
        <v>18.360204519920902</v>
      </c>
      <c r="I409" s="35">
        <v>0</v>
      </c>
      <c r="J409" s="35">
        <v>18.360204519920902</v>
      </c>
      <c r="K409" s="34">
        <v>13.03822568882353</v>
      </c>
      <c r="L409" s="34">
        <v>4.0812721097372489</v>
      </c>
      <c r="M409" s="34">
        <v>1.2407067213601237</v>
      </c>
    </row>
    <row r="410" spans="1:13" ht="38.25" x14ac:dyDescent="0.2">
      <c r="A410" s="117"/>
      <c r="B410" s="12" t="s">
        <v>4397</v>
      </c>
      <c r="C410" s="12" t="s">
        <v>4399</v>
      </c>
      <c r="D410" s="31" t="s">
        <v>7</v>
      </c>
      <c r="E410" s="31" t="s">
        <v>2457</v>
      </c>
      <c r="F410" s="31" t="s">
        <v>2633</v>
      </c>
      <c r="G410" s="32" t="s">
        <v>4280</v>
      </c>
      <c r="H410" s="35">
        <v>48.637581721881986</v>
      </c>
      <c r="I410" s="35">
        <v>0</v>
      </c>
      <c r="J410" s="35">
        <v>48.637581721881986</v>
      </c>
      <c r="K410" s="34">
        <v>41.588603137647056</v>
      </c>
      <c r="L410" s="34">
        <v>5.4056584234930449</v>
      </c>
      <c r="M410" s="34">
        <v>1.6433201607418857</v>
      </c>
    </row>
    <row r="411" spans="1:13" ht="38.25" x14ac:dyDescent="0.2">
      <c r="A411" s="117"/>
      <c r="B411" s="12" t="s">
        <v>4397</v>
      </c>
      <c r="C411" s="12" t="s">
        <v>4400</v>
      </c>
      <c r="D411" s="31" t="s">
        <v>7</v>
      </c>
      <c r="E411" s="31" t="s">
        <v>2457</v>
      </c>
      <c r="F411" s="31" t="s">
        <v>2633</v>
      </c>
      <c r="G411" s="32" t="s">
        <v>4280</v>
      </c>
      <c r="H411" s="35">
        <v>39.29826788404764</v>
      </c>
      <c r="I411" s="35">
        <v>0</v>
      </c>
      <c r="J411" s="35">
        <v>39.29826788404764</v>
      </c>
      <c r="K411" s="34">
        <v>33.992309458823527</v>
      </c>
      <c r="L411" s="34">
        <v>4.0689865224111275</v>
      </c>
      <c r="M411" s="34">
        <v>1.2369719028129826</v>
      </c>
    </row>
    <row r="412" spans="1:13" ht="25.5" x14ac:dyDescent="0.2">
      <c r="A412" s="117"/>
      <c r="B412" s="12" t="s">
        <v>4401</v>
      </c>
      <c r="C412" s="12" t="s">
        <v>4402</v>
      </c>
      <c r="D412" s="31" t="s">
        <v>7</v>
      </c>
      <c r="E412" s="31" t="s">
        <v>2616</v>
      </c>
      <c r="F412" s="31" t="s">
        <v>2616</v>
      </c>
      <c r="G412" s="32" t="s">
        <v>4280</v>
      </c>
      <c r="H412" s="35">
        <v>109.32519574906809</v>
      </c>
      <c r="I412" s="35">
        <v>0</v>
      </c>
      <c r="J412" s="35">
        <v>109.32519574906809</v>
      </c>
      <c r="K412" s="34">
        <v>81.770097647058819</v>
      </c>
      <c r="L412" s="34">
        <v>21.131210200927356</v>
      </c>
      <c r="M412" s="34">
        <v>6.4238879010819163</v>
      </c>
    </row>
    <row r="413" spans="1:13" ht="25.5" x14ac:dyDescent="0.2">
      <c r="A413" s="117"/>
      <c r="B413" s="12" t="s">
        <v>4401</v>
      </c>
      <c r="C413" s="12" t="s">
        <v>4403</v>
      </c>
      <c r="D413" s="31" t="s">
        <v>7</v>
      </c>
      <c r="E413" s="31" t="s">
        <v>2616</v>
      </c>
      <c r="F413" s="31" t="s">
        <v>2616</v>
      </c>
      <c r="G413" s="32" t="s">
        <v>4280</v>
      </c>
      <c r="H413" s="35">
        <v>75.437740578234383</v>
      </c>
      <c r="I413" s="35">
        <v>0</v>
      </c>
      <c r="J413" s="35">
        <v>75.437740578234383</v>
      </c>
      <c r="K413" s="34">
        <v>57.815294117647056</v>
      </c>
      <c r="L413" s="34">
        <v>13.514146058732612</v>
      </c>
      <c r="M413" s="34">
        <v>4.1083004018547138</v>
      </c>
    </row>
    <row r="414" spans="1:13" ht="25.5" x14ac:dyDescent="0.2">
      <c r="A414" s="117"/>
      <c r="B414" s="12" t="s">
        <v>4401</v>
      </c>
      <c r="C414" s="12" t="s">
        <v>4404</v>
      </c>
      <c r="D414" s="31" t="s">
        <v>7</v>
      </c>
      <c r="E414" s="31" t="s">
        <v>2616</v>
      </c>
      <c r="F414" s="31" t="s">
        <v>2616</v>
      </c>
      <c r="G414" s="32" t="s">
        <v>4280</v>
      </c>
      <c r="H414" s="35">
        <v>68.083679395399571</v>
      </c>
      <c r="I414" s="35">
        <v>0</v>
      </c>
      <c r="J414" s="35">
        <v>68.083679395399571</v>
      </c>
      <c r="K414" s="34">
        <v>39.246948823529408</v>
      </c>
      <c r="L414" s="34">
        <v>22.114057187017</v>
      </c>
      <c r="M414" s="34">
        <v>6.7226733848531675</v>
      </c>
    </row>
    <row r="415" spans="1:13" ht="25.5" x14ac:dyDescent="0.2">
      <c r="A415" s="117"/>
      <c r="B415" s="12" t="s">
        <v>4401</v>
      </c>
      <c r="C415" s="12" t="s">
        <v>4405</v>
      </c>
      <c r="D415" s="31" t="s">
        <v>7</v>
      </c>
      <c r="E415" s="31" t="s">
        <v>2616</v>
      </c>
      <c r="F415" s="31" t="s">
        <v>2616</v>
      </c>
      <c r="G415" s="32" t="s">
        <v>4280</v>
      </c>
      <c r="H415" s="35">
        <v>15.400864584416766</v>
      </c>
      <c r="I415" s="35">
        <v>0</v>
      </c>
      <c r="J415" s="35">
        <v>15.400864584416766</v>
      </c>
      <c r="K415" s="34">
        <v>8.6722941176470592</v>
      </c>
      <c r="L415" s="34">
        <v>5.1599466769706339</v>
      </c>
      <c r="M415" s="34">
        <v>1.5686237897990727</v>
      </c>
    </row>
    <row r="416" spans="1:13" ht="25.5" x14ac:dyDescent="0.2">
      <c r="A416" s="117"/>
      <c r="B416" s="12" t="s">
        <v>4406</v>
      </c>
      <c r="C416" s="12" t="s">
        <v>4407</v>
      </c>
      <c r="D416" s="31" t="s">
        <v>7</v>
      </c>
      <c r="E416" s="31" t="s">
        <v>2455</v>
      </c>
      <c r="F416" s="31" t="s">
        <v>2455</v>
      </c>
      <c r="G416" s="32" t="s">
        <v>4280</v>
      </c>
      <c r="H416" s="35">
        <v>36.893609997272478</v>
      </c>
      <c r="I416" s="35">
        <v>0</v>
      </c>
      <c r="J416" s="35">
        <v>36.893609997272478</v>
      </c>
      <c r="K416" s="34">
        <v>32.087488235294117</v>
      </c>
      <c r="L416" s="34">
        <v>3.685676197836167</v>
      </c>
      <c r="M416" s="34">
        <v>1.1204455641421946</v>
      </c>
    </row>
    <row r="417" spans="1:13" ht="25.5" x14ac:dyDescent="0.2">
      <c r="A417" s="117"/>
      <c r="B417" s="12" t="s">
        <v>4406</v>
      </c>
      <c r="C417" s="12" t="s">
        <v>4408</v>
      </c>
      <c r="D417" s="31" t="s">
        <v>7</v>
      </c>
      <c r="E417" s="31" t="s">
        <v>2455</v>
      </c>
      <c r="F417" s="31" t="s">
        <v>2455</v>
      </c>
      <c r="G417" s="32" t="s">
        <v>4280</v>
      </c>
      <c r="H417" s="35">
        <v>32.034658093303022</v>
      </c>
      <c r="I417" s="35">
        <v>0</v>
      </c>
      <c r="J417" s="35">
        <v>32.034658093303022</v>
      </c>
      <c r="K417" s="34">
        <v>22.307067647058823</v>
      </c>
      <c r="L417" s="34">
        <v>7.4598086244204014</v>
      </c>
      <c r="M417" s="34">
        <v>2.2677818218238022</v>
      </c>
    </row>
    <row r="418" spans="1:13" ht="25.5" x14ac:dyDescent="0.2">
      <c r="A418" s="117"/>
      <c r="B418" s="12" t="s">
        <v>4409</v>
      </c>
      <c r="C418" s="12" t="s">
        <v>4410</v>
      </c>
      <c r="D418" s="31" t="s">
        <v>7</v>
      </c>
      <c r="E418" s="31" t="s">
        <v>2455</v>
      </c>
      <c r="F418" s="31" t="s">
        <v>2455</v>
      </c>
      <c r="G418" s="32" t="s">
        <v>4280</v>
      </c>
      <c r="H418" s="35">
        <v>121.46646763069369</v>
      </c>
      <c r="I418" s="35">
        <v>0</v>
      </c>
      <c r="J418" s="35">
        <v>121.46646763069369</v>
      </c>
      <c r="K418" s="34">
        <v>92.629737058823522</v>
      </c>
      <c r="L418" s="34">
        <v>22.114057187017</v>
      </c>
      <c r="M418" s="34">
        <v>6.7226733848531675</v>
      </c>
    </row>
    <row r="419" spans="1:13" ht="25.5" x14ac:dyDescent="0.2">
      <c r="A419" s="117"/>
      <c r="B419" s="12" t="s">
        <v>4409</v>
      </c>
      <c r="C419" s="12" t="s">
        <v>4411</v>
      </c>
      <c r="D419" s="31" t="s">
        <v>7</v>
      </c>
      <c r="E419" s="31" t="s">
        <v>2455</v>
      </c>
      <c r="F419" s="31" t="s">
        <v>2455</v>
      </c>
      <c r="G419" s="32" t="s">
        <v>4280</v>
      </c>
      <c r="H419" s="35">
        <v>72.354756680396392</v>
      </c>
      <c r="I419" s="35">
        <v>0</v>
      </c>
      <c r="J419" s="35">
        <v>72.354756680396392</v>
      </c>
      <c r="K419" s="34">
        <v>52.322841176470583</v>
      </c>
      <c r="L419" s="34">
        <v>15.361898392581145</v>
      </c>
      <c r="M419" s="34">
        <v>4.6700171113446682</v>
      </c>
    </row>
    <row r="420" spans="1:13" ht="25.5" x14ac:dyDescent="0.2">
      <c r="A420" s="117"/>
      <c r="B420" s="12" t="s">
        <v>4409</v>
      </c>
      <c r="C420" s="12" t="s">
        <v>4412</v>
      </c>
      <c r="D420" s="31" t="s">
        <v>7</v>
      </c>
      <c r="E420" s="31" t="s">
        <v>2455</v>
      </c>
      <c r="F420" s="31" t="s">
        <v>2455</v>
      </c>
      <c r="G420" s="32" t="s">
        <v>4280</v>
      </c>
      <c r="H420" s="35">
        <v>59.346634209364488</v>
      </c>
      <c r="I420" s="35">
        <v>0</v>
      </c>
      <c r="J420" s="35">
        <v>59.346634209364488</v>
      </c>
      <c r="K420" s="34">
        <v>55.11724705882353</v>
      </c>
      <c r="L420" s="34">
        <v>3.2433950540958265</v>
      </c>
      <c r="M420" s="34">
        <v>0.98599209644513119</v>
      </c>
    </row>
    <row r="421" spans="1:13" ht="25.5" x14ac:dyDescent="0.2">
      <c r="A421" s="117"/>
      <c r="B421" s="12" t="s">
        <v>4409</v>
      </c>
      <c r="C421" s="12" t="s">
        <v>4413</v>
      </c>
      <c r="D421" s="31" t="s">
        <v>7</v>
      </c>
      <c r="E421" s="31" t="s">
        <v>2455</v>
      </c>
      <c r="F421" s="31" t="s">
        <v>2455</v>
      </c>
      <c r="G421" s="32" t="s">
        <v>4280</v>
      </c>
      <c r="H421" s="35">
        <v>29.276244786526046</v>
      </c>
      <c r="I421" s="35">
        <v>0</v>
      </c>
      <c r="J421" s="35">
        <v>29.276244786526046</v>
      </c>
      <c r="K421" s="34">
        <v>15.899205882352941</v>
      </c>
      <c r="L421" s="34">
        <v>10.258465417310664</v>
      </c>
      <c r="M421" s="34">
        <v>3.1185734868624415</v>
      </c>
    </row>
    <row r="422" spans="1:13" ht="25.5" x14ac:dyDescent="0.2">
      <c r="A422" s="117"/>
      <c r="B422" s="12" t="s">
        <v>4414</v>
      </c>
      <c r="C422" s="12" t="s">
        <v>4410</v>
      </c>
      <c r="D422" s="31" t="s">
        <v>7</v>
      </c>
      <c r="E422" s="31" t="s">
        <v>2616</v>
      </c>
      <c r="F422" s="31" t="s">
        <v>2616</v>
      </c>
      <c r="G422" s="32" t="s">
        <v>4280</v>
      </c>
      <c r="H422" s="35">
        <v>121.43755998363486</v>
      </c>
      <c r="I422" s="35">
        <v>0</v>
      </c>
      <c r="J422" s="35">
        <v>121.43755998363486</v>
      </c>
      <c r="K422" s="34">
        <v>92.600829411764693</v>
      </c>
      <c r="L422" s="34">
        <v>22.114057187017</v>
      </c>
      <c r="M422" s="34">
        <v>6.7226733848531675</v>
      </c>
    </row>
    <row r="423" spans="1:13" ht="25.5" x14ac:dyDescent="0.2">
      <c r="A423" s="117"/>
      <c r="B423" s="12" t="s">
        <v>4414</v>
      </c>
      <c r="C423" s="12" t="s">
        <v>4415</v>
      </c>
      <c r="D423" s="31" t="s">
        <v>7</v>
      </c>
      <c r="E423" s="31" t="s">
        <v>2616</v>
      </c>
      <c r="F423" s="31" t="s">
        <v>2616</v>
      </c>
      <c r="G423" s="32" t="s">
        <v>4280</v>
      </c>
      <c r="H423" s="35">
        <v>129.84787996687697</v>
      </c>
      <c r="I423" s="35">
        <v>0</v>
      </c>
      <c r="J423" s="35">
        <v>129.84787996687697</v>
      </c>
      <c r="K423" s="34">
        <v>96.358823529411765</v>
      </c>
      <c r="L423" s="34">
        <v>25.681791746522411</v>
      </c>
      <c r="M423" s="34">
        <v>7.8072646909428123</v>
      </c>
    </row>
    <row r="424" spans="1:13" ht="25.5" x14ac:dyDescent="0.2">
      <c r="A424" s="117"/>
      <c r="B424" s="12" t="s">
        <v>4414</v>
      </c>
      <c r="C424" s="12" t="s">
        <v>4416</v>
      </c>
      <c r="D424" s="31" t="s">
        <v>7</v>
      </c>
      <c r="E424" s="31" t="s">
        <v>2616</v>
      </c>
      <c r="F424" s="31" t="s">
        <v>2616</v>
      </c>
      <c r="G424" s="32" t="s">
        <v>4280</v>
      </c>
      <c r="H424" s="35">
        <v>76.037248141856537</v>
      </c>
      <c r="I424" s="35">
        <v>0</v>
      </c>
      <c r="J424" s="35">
        <v>76.037248141856537</v>
      </c>
      <c r="K424" s="34">
        <v>71.016452941176468</v>
      </c>
      <c r="L424" s="34">
        <v>3.8503030680061823</v>
      </c>
      <c r="M424" s="34">
        <v>1.1704921326738793</v>
      </c>
    </row>
    <row r="425" spans="1:13" ht="25.5" x14ac:dyDescent="0.2">
      <c r="A425" s="117"/>
      <c r="B425" s="12" t="s">
        <v>4414</v>
      </c>
      <c r="C425" s="12" t="s">
        <v>4417</v>
      </c>
      <c r="D425" s="31" t="s">
        <v>7</v>
      </c>
      <c r="E425" s="31" t="s">
        <v>2616</v>
      </c>
      <c r="F425" s="31" t="s">
        <v>2616</v>
      </c>
      <c r="G425" s="32" t="s">
        <v>4280</v>
      </c>
      <c r="H425" s="35">
        <v>48.791858764065829</v>
      </c>
      <c r="I425" s="35">
        <v>0</v>
      </c>
      <c r="J425" s="35">
        <v>48.791858764065829</v>
      </c>
      <c r="K425" s="34">
        <v>24.860576470588235</v>
      </c>
      <c r="L425" s="34">
        <v>18.352210347758888</v>
      </c>
      <c r="M425" s="34">
        <v>5.5790719457187015</v>
      </c>
    </row>
    <row r="426" spans="1:13" ht="25.5" x14ac:dyDescent="0.2">
      <c r="A426" s="117"/>
      <c r="B426" s="12" t="s">
        <v>4418</v>
      </c>
      <c r="C426" s="12" t="s">
        <v>4419</v>
      </c>
      <c r="D426" s="31" t="s">
        <v>7</v>
      </c>
      <c r="E426" s="31" t="s">
        <v>2460</v>
      </c>
      <c r="F426" s="31" t="s">
        <v>2460</v>
      </c>
      <c r="G426" s="32" t="s">
        <v>4280</v>
      </c>
      <c r="H426" s="35">
        <v>40.254349406309665</v>
      </c>
      <c r="I426" s="35">
        <v>0</v>
      </c>
      <c r="J426" s="35">
        <v>40.254349406309665</v>
      </c>
      <c r="K426" s="34">
        <v>30.64210588235294</v>
      </c>
      <c r="L426" s="34">
        <v>7.3713523956723339</v>
      </c>
      <c r="M426" s="34">
        <v>2.2408911282843893</v>
      </c>
    </row>
    <row r="427" spans="1:13" ht="25.5" x14ac:dyDescent="0.2">
      <c r="A427" s="117"/>
      <c r="B427" s="12" t="s">
        <v>4418</v>
      </c>
      <c r="C427" s="12" t="s">
        <v>4420</v>
      </c>
      <c r="D427" s="31" t="s">
        <v>7</v>
      </c>
      <c r="E427" s="31" t="s">
        <v>2460</v>
      </c>
      <c r="F427" s="31" t="s">
        <v>2460</v>
      </c>
      <c r="G427" s="32" t="s">
        <v>4280</v>
      </c>
      <c r="H427" s="35">
        <v>149.19588481312846</v>
      </c>
      <c r="I427" s="35">
        <v>0</v>
      </c>
      <c r="J427" s="35">
        <v>149.19588481312846</v>
      </c>
      <c r="K427" s="34">
        <v>110.13813529411765</v>
      </c>
      <c r="L427" s="34">
        <v>29.952261901081918</v>
      </c>
      <c r="M427" s="34">
        <v>9.1054876179289028</v>
      </c>
    </row>
    <row r="428" spans="1:13" ht="25.5" x14ac:dyDescent="0.2">
      <c r="A428" s="117"/>
      <c r="B428" s="12" t="s">
        <v>4418</v>
      </c>
      <c r="C428" s="12" t="s">
        <v>4421</v>
      </c>
      <c r="D428" s="31" t="s">
        <v>7</v>
      </c>
      <c r="E428" s="31" t="s">
        <v>2460</v>
      </c>
      <c r="F428" s="31" t="s">
        <v>2460</v>
      </c>
      <c r="G428" s="32" t="s">
        <v>4280</v>
      </c>
      <c r="H428" s="35">
        <v>86.117079448335289</v>
      </c>
      <c r="I428" s="35">
        <v>0</v>
      </c>
      <c r="J428" s="35">
        <v>86.117079448335289</v>
      </c>
      <c r="K428" s="34">
        <v>80.074182352941165</v>
      </c>
      <c r="L428" s="34">
        <v>4.6341235394126743</v>
      </c>
      <c r="M428" s="34">
        <v>1.4087735559814529</v>
      </c>
    </row>
    <row r="429" spans="1:13" ht="25.5" x14ac:dyDescent="0.2">
      <c r="A429" s="117"/>
      <c r="B429" s="12" t="s">
        <v>4418</v>
      </c>
      <c r="C429" s="12" t="s">
        <v>4422</v>
      </c>
      <c r="D429" s="31" t="s">
        <v>7</v>
      </c>
      <c r="E429" s="31" t="s">
        <v>2460</v>
      </c>
      <c r="F429" s="31" t="s">
        <v>2460</v>
      </c>
      <c r="G429" s="32" t="s">
        <v>4280</v>
      </c>
      <c r="H429" s="35">
        <v>54.622471982180201</v>
      </c>
      <c r="I429" s="35">
        <v>0</v>
      </c>
      <c r="J429" s="35">
        <v>54.622471982180201</v>
      </c>
      <c r="K429" s="34">
        <v>23.222476470588237</v>
      </c>
      <c r="L429" s="34">
        <v>24.079751159196292</v>
      </c>
      <c r="M429" s="34">
        <v>7.3202443523956724</v>
      </c>
    </row>
    <row r="430" spans="1:13" ht="25.5" x14ac:dyDescent="0.2">
      <c r="A430" s="117"/>
      <c r="B430" s="12" t="s">
        <v>4423</v>
      </c>
      <c r="C430" s="12" t="s">
        <v>4424</v>
      </c>
      <c r="D430" s="31" t="s">
        <v>7</v>
      </c>
      <c r="E430" s="31" t="s">
        <v>2456</v>
      </c>
      <c r="F430" s="31" t="s">
        <v>2456</v>
      </c>
      <c r="G430" s="32" t="s">
        <v>4280</v>
      </c>
      <c r="H430" s="35">
        <v>24.080854160745524</v>
      </c>
      <c r="I430" s="35">
        <v>0</v>
      </c>
      <c r="J430" s="35">
        <v>24.080854160745524</v>
      </c>
      <c r="K430" s="34">
        <v>19.175405882352941</v>
      </c>
      <c r="L430" s="34">
        <v>3.7618468392581144</v>
      </c>
      <c r="M430" s="34">
        <v>1.1436014391344667</v>
      </c>
    </row>
    <row r="431" spans="1:13" ht="25.5" x14ac:dyDescent="0.2">
      <c r="A431" s="117"/>
      <c r="B431" s="12" t="s">
        <v>4423</v>
      </c>
      <c r="C431" s="12" t="s">
        <v>4425</v>
      </c>
      <c r="D431" s="31" t="s">
        <v>7</v>
      </c>
      <c r="E431" s="31" t="s">
        <v>2456</v>
      </c>
      <c r="F431" s="31" t="s">
        <v>2456</v>
      </c>
      <c r="G431" s="32" t="s">
        <v>4280</v>
      </c>
      <c r="H431" s="35">
        <v>5.0419904704064002</v>
      </c>
      <c r="I431" s="35">
        <v>0</v>
      </c>
      <c r="J431" s="35">
        <v>5.0419904704064002</v>
      </c>
      <c r="K431" s="34">
        <v>4.7215823529411765</v>
      </c>
      <c r="L431" s="34">
        <v>0.24571174652241112</v>
      </c>
      <c r="M431" s="34">
        <v>7.4696370942812979E-2</v>
      </c>
    </row>
    <row r="432" spans="1:13" ht="25.5" x14ac:dyDescent="0.2">
      <c r="A432" s="117"/>
      <c r="B432" s="12" t="s">
        <v>4423</v>
      </c>
      <c r="C432" s="12" t="s">
        <v>4426</v>
      </c>
      <c r="D432" s="31" t="s">
        <v>7</v>
      </c>
      <c r="E432" s="31" t="s">
        <v>2456</v>
      </c>
      <c r="F432" s="31" t="s">
        <v>2456</v>
      </c>
      <c r="G432" s="32" t="s">
        <v>4280</v>
      </c>
      <c r="H432" s="35">
        <v>12.535521818165289</v>
      </c>
      <c r="I432" s="35">
        <v>0</v>
      </c>
      <c r="J432" s="35">
        <v>12.535521818165289</v>
      </c>
      <c r="K432" s="34">
        <v>3.0834823529411768</v>
      </c>
      <c r="L432" s="34">
        <v>7.248496522411128</v>
      </c>
      <c r="M432" s="34">
        <v>2.2035429428129829</v>
      </c>
    </row>
    <row r="433" spans="1:13" ht="25.5" x14ac:dyDescent="0.2">
      <c r="A433" s="117"/>
      <c r="B433" s="12" t="s">
        <v>4427</v>
      </c>
      <c r="C433" s="12" t="s">
        <v>4428</v>
      </c>
      <c r="D433" s="31" t="s">
        <v>7</v>
      </c>
      <c r="E433" s="31" t="s">
        <v>2456</v>
      </c>
      <c r="F433" s="31" t="s">
        <v>2456</v>
      </c>
      <c r="G433" s="32" t="s">
        <v>4280</v>
      </c>
      <c r="H433" s="35">
        <v>76.59783947279206</v>
      </c>
      <c r="I433" s="35">
        <v>0</v>
      </c>
      <c r="J433" s="35">
        <v>76.59783947279206</v>
      </c>
      <c r="K433" s="34">
        <v>61.823821176470581</v>
      </c>
      <c r="L433" s="34">
        <v>11.329768632148378</v>
      </c>
      <c r="M433" s="34">
        <v>3.4442496641731069</v>
      </c>
    </row>
    <row r="434" spans="1:13" ht="25.5" x14ac:dyDescent="0.2">
      <c r="A434" s="117"/>
      <c r="B434" s="12" t="s">
        <v>4427</v>
      </c>
      <c r="C434" s="12" t="s">
        <v>4429</v>
      </c>
      <c r="D434" s="31" t="s">
        <v>7</v>
      </c>
      <c r="E434" s="31" t="s">
        <v>2456</v>
      </c>
      <c r="F434" s="31" t="s">
        <v>2456</v>
      </c>
      <c r="G434" s="32" t="s">
        <v>4280</v>
      </c>
      <c r="H434" s="35">
        <v>36.414071766851528</v>
      </c>
      <c r="I434" s="35">
        <v>0</v>
      </c>
      <c r="J434" s="35">
        <v>36.414071766851528</v>
      </c>
      <c r="K434" s="34">
        <v>19.464482352941175</v>
      </c>
      <c r="L434" s="34">
        <v>12.998151391035547</v>
      </c>
      <c r="M434" s="34">
        <v>3.9514380228748061</v>
      </c>
    </row>
    <row r="435" spans="1:13" ht="25.5" x14ac:dyDescent="0.2">
      <c r="A435" s="117"/>
      <c r="B435" s="12" t="s">
        <v>4430</v>
      </c>
      <c r="C435" s="12" t="s">
        <v>4431</v>
      </c>
      <c r="D435" s="31" t="s">
        <v>7</v>
      </c>
      <c r="E435" s="31" t="s">
        <v>2456</v>
      </c>
      <c r="F435" s="31" t="s">
        <v>2456</v>
      </c>
      <c r="G435" s="32" t="s">
        <v>4280</v>
      </c>
      <c r="H435" s="35">
        <v>80.990492930266385</v>
      </c>
      <c r="I435" s="35">
        <v>0</v>
      </c>
      <c r="J435" s="35">
        <v>80.990492930266385</v>
      </c>
      <c r="K435" s="34">
        <v>61.766005882352935</v>
      </c>
      <c r="L435" s="34">
        <v>14.742704791344668</v>
      </c>
      <c r="M435" s="34">
        <v>4.4817822565687786</v>
      </c>
    </row>
    <row r="436" spans="1:13" ht="25.5" x14ac:dyDescent="0.2">
      <c r="A436" s="117"/>
      <c r="B436" s="12" t="s">
        <v>4430</v>
      </c>
      <c r="C436" s="12" t="s">
        <v>4432</v>
      </c>
      <c r="D436" s="31" t="s">
        <v>7</v>
      </c>
      <c r="E436" s="31" t="s">
        <v>2456</v>
      </c>
      <c r="F436" s="31" t="s">
        <v>2456</v>
      </c>
      <c r="G436" s="32" t="s">
        <v>4280</v>
      </c>
      <c r="H436" s="35">
        <v>32.621832307278844</v>
      </c>
      <c r="I436" s="35">
        <v>0</v>
      </c>
      <c r="J436" s="35">
        <v>32.621832307278844</v>
      </c>
      <c r="K436" s="34">
        <v>22.644323529411764</v>
      </c>
      <c r="L436" s="34">
        <v>7.6514637867078825</v>
      </c>
      <c r="M436" s="34">
        <v>2.3260449911591961</v>
      </c>
    </row>
    <row r="437" spans="1:13" ht="25.5" x14ac:dyDescent="0.2">
      <c r="A437" s="117"/>
      <c r="B437" s="12" t="s">
        <v>4430</v>
      </c>
      <c r="C437" s="12" t="s">
        <v>4433</v>
      </c>
      <c r="D437" s="31" t="s">
        <v>7</v>
      </c>
      <c r="E437" s="31" t="s">
        <v>2456</v>
      </c>
      <c r="F437" s="31" t="s">
        <v>2456</v>
      </c>
      <c r="G437" s="32" t="s">
        <v>4280</v>
      </c>
      <c r="H437" s="35">
        <v>58.459311792962993</v>
      </c>
      <c r="I437" s="35">
        <v>0</v>
      </c>
      <c r="J437" s="35">
        <v>58.459311792962993</v>
      </c>
      <c r="K437" s="34">
        <v>46.059517647058819</v>
      </c>
      <c r="L437" s="34">
        <v>9.5090445904173109</v>
      </c>
      <c r="M437" s="34">
        <v>2.8907495554868623</v>
      </c>
    </row>
    <row r="438" spans="1:13" ht="25.5" x14ac:dyDescent="0.2">
      <c r="A438" s="117"/>
      <c r="B438" s="12" t="s">
        <v>4434</v>
      </c>
      <c r="C438" s="12" t="s">
        <v>4435</v>
      </c>
      <c r="D438" s="31" t="s">
        <v>7</v>
      </c>
      <c r="E438" s="31" t="s">
        <v>2652</v>
      </c>
      <c r="F438" s="31" t="s">
        <v>2652</v>
      </c>
      <c r="G438" s="32" t="s">
        <v>4280</v>
      </c>
      <c r="H438" s="35">
        <v>233.32197351577412</v>
      </c>
      <c r="I438" s="35">
        <v>0</v>
      </c>
      <c r="J438" s="35">
        <v>233.32197351577412</v>
      </c>
      <c r="K438" s="34">
        <v>209.29136470588233</v>
      </c>
      <c r="L438" s="34">
        <v>18.428380989180834</v>
      </c>
      <c r="M438" s="34">
        <v>5.602227820710973</v>
      </c>
    </row>
    <row r="439" spans="1:13" ht="25.5" x14ac:dyDescent="0.2">
      <c r="A439" s="117"/>
      <c r="B439" s="12" t="s">
        <v>4434</v>
      </c>
      <c r="C439" s="12" t="s">
        <v>4436</v>
      </c>
      <c r="D439" s="31" t="s">
        <v>7</v>
      </c>
      <c r="E439" s="31" t="s">
        <v>2652</v>
      </c>
      <c r="F439" s="31" t="s">
        <v>2652</v>
      </c>
      <c r="G439" s="32" t="s">
        <v>4280</v>
      </c>
      <c r="H439" s="35">
        <v>188.552382325666</v>
      </c>
      <c r="I439" s="35">
        <v>0</v>
      </c>
      <c r="J439" s="35">
        <v>188.552382325666</v>
      </c>
      <c r="K439" s="34">
        <v>140.49116470588237</v>
      </c>
      <c r="L439" s="34">
        <v>36.856761978361668</v>
      </c>
      <c r="M439" s="34">
        <v>11.204455641421946</v>
      </c>
    </row>
    <row r="440" spans="1:13" ht="25.5" x14ac:dyDescent="0.2">
      <c r="A440" s="117"/>
      <c r="B440" s="12" t="s">
        <v>4434</v>
      </c>
      <c r="C440" s="12" t="s">
        <v>4437</v>
      </c>
      <c r="D440" s="31" t="s">
        <v>7</v>
      </c>
      <c r="E440" s="31" t="s">
        <v>2652</v>
      </c>
      <c r="F440" s="31" t="s">
        <v>2652</v>
      </c>
      <c r="G440" s="32" t="s">
        <v>4280</v>
      </c>
      <c r="H440" s="35">
        <v>113.65151433661241</v>
      </c>
      <c r="I440" s="35">
        <v>0</v>
      </c>
      <c r="J440" s="35">
        <v>113.65151433661241</v>
      </c>
      <c r="K440" s="34">
        <v>105.60927058823529</v>
      </c>
      <c r="L440" s="34">
        <v>6.167364837712519</v>
      </c>
      <c r="M440" s="34">
        <v>1.8748789106646058</v>
      </c>
    </row>
    <row r="441" spans="1:13" ht="25.5" x14ac:dyDescent="0.2">
      <c r="A441" s="117"/>
      <c r="B441" s="12" t="s">
        <v>4434</v>
      </c>
      <c r="C441" s="12" t="s">
        <v>4438</v>
      </c>
      <c r="D441" s="31" t="s">
        <v>7</v>
      </c>
      <c r="E441" s="31" t="s">
        <v>2652</v>
      </c>
      <c r="F441" s="31" t="s">
        <v>2652</v>
      </c>
      <c r="G441" s="32" t="s">
        <v>4280</v>
      </c>
      <c r="H441" s="35">
        <v>32.97506743693063</v>
      </c>
      <c r="I441" s="35">
        <v>0</v>
      </c>
      <c r="J441" s="35">
        <v>32.97506743693063</v>
      </c>
      <c r="K441" s="34">
        <v>15.128335294117646</v>
      </c>
      <c r="L441" s="34">
        <v>13.686144281298301</v>
      </c>
      <c r="M441" s="34">
        <v>4.1605878615146832</v>
      </c>
    </row>
    <row r="442" spans="1:13" ht="25.5" x14ac:dyDescent="0.2">
      <c r="A442" s="117"/>
      <c r="B442" s="12" t="s">
        <v>4439</v>
      </c>
      <c r="C442" s="12" t="s">
        <v>4419</v>
      </c>
      <c r="D442" s="31" t="s">
        <v>7</v>
      </c>
      <c r="E442" s="31" t="s">
        <v>2461</v>
      </c>
      <c r="F442" s="31" t="s">
        <v>2461</v>
      </c>
      <c r="G442" s="32" t="s">
        <v>4280</v>
      </c>
      <c r="H442" s="35">
        <v>40.447067053368485</v>
      </c>
      <c r="I442" s="35">
        <v>0</v>
      </c>
      <c r="J442" s="35">
        <v>40.447067053368485</v>
      </c>
      <c r="K442" s="34">
        <v>30.834823529411764</v>
      </c>
      <c r="L442" s="34">
        <v>7.3713523956723339</v>
      </c>
      <c r="M442" s="34">
        <v>2.2408911282843893</v>
      </c>
    </row>
    <row r="443" spans="1:13" ht="25.5" x14ac:dyDescent="0.2">
      <c r="A443" s="117"/>
      <c r="B443" s="12" t="s">
        <v>4439</v>
      </c>
      <c r="C443" s="12" t="s">
        <v>4411</v>
      </c>
      <c r="D443" s="31" t="s">
        <v>7</v>
      </c>
      <c r="E443" s="31" t="s">
        <v>2461</v>
      </c>
      <c r="F443" s="31" t="s">
        <v>2461</v>
      </c>
      <c r="G443" s="32" t="s">
        <v>4280</v>
      </c>
      <c r="H443" s="35">
        <v>69.707003688684424</v>
      </c>
      <c r="I443" s="35">
        <v>0</v>
      </c>
      <c r="J443" s="35">
        <v>69.707003688684424</v>
      </c>
      <c r="K443" s="34">
        <v>51.841047058823527</v>
      </c>
      <c r="L443" s="34">
        <v>13.700886986089644</v>
      </c>
      <c r="M443" s="34">
        <v>4.1650696437712513</v>
      </c>
    </row>
    <row r="444" spans="1:13" ht="25.5" x14ac:dyDescent="0.2">
      <c r="A444" s="117"/>
      <c r="B444" s="12" t="s">
        <v>4439</v>
      </c>
      <c r="C444" s="12" t="s">
        <v>4440</v>
      </c>
      <c r="D444" s="31" t="s">
        <v>7</v>
      </c>
      <c r="E444" s="31" t="s">
        <v>2461</v>
      </c>
      <c r="F444" s="31" t="s">
        <v>2461</v>
      </c>
      <c r="G444" s="32" t="s">
        <v>4280</v>
      </c>
      <c r="H444" s="35">
        <v>66.487243851331939</v>
      </c>
      <c r="I444" s="35">
        <v>0</v>
      </c>
      <c r="J444" s="35">
        <v>66.487243851331939</v>
      </c>
      <c r="K444" s="34">
        <v>53.286429411764701</v>
      </c>
      <c r="L444" s="34">
        <v>10.123323956723338</v>
      </c>
      <c r="M444" s="34">
        <v>3.0774904828438947</v>
      </c>
    </row>
    <row r="445" spans="1:13" ht="25.5" x14ac:dyDescent="0.2">
      <c r="A445" s="117"/>
      <c r="B445" s="12" t="s">
        <v>4441</v>
      </c>
      <c r="C445" s="12" t="s">
        <v>4419</v>
      </c>
      <c r="D445" s="31" t="s">
        <v>7</v>
      </c>
      <c r="E445" s="31" t="s">
        <v>2461</v>
      </c>
      <c r="F445" s="31" t="s">
        <v>2461</v>
      </c>
      <c r="G445" s="32" t="s">
        <v>4280</v>
      </c>
      <c r="H445" s="35">
        <v>40.447067053368485</v>
      </c>
      <c r="I445" s="35">
        <v>0</v>
      </c>
      <c r="J445" s="35">
        <v>40.447067053368485</v>
      </c>
      <c r="K445" s="34">
        <v>30.834823529411764</v>
      </c>
      <c r="L445" s="34">
        <v>7.3713523956723339</v>
      </c>
      <c r="M445" s="34">
        <v>2.2408911282843893</v>
      </c>
    </row>
    <row r="446" spans="1:13" ht="25.5" x14ac:dyDescent="0.2">
      <c r="A446" s="117"/>
      <c r="B446" s="12" t="s">
        <v>4441</v>
      </c>
      <c r="C446" s="12" t="s">
        <v>4411</v>
      </c>
      <c r="D446" s="31" t="s">
        <v>7</v>
      </c>
      <c r="E446" s="31" t="s">
        <v>2461</v>
      </c>
      <c r="F446" s="31" t="s">
        <v>2461</v>
      </c>
      <c r="G446" s="32" t="s">
        <v>4280</v>
      </c>
      <c r="H446" s="35">
        <v>63.074792045444127</v>
      </c>
      <c r="I446" s="35">
        <v>0</v>
      </c>
      <c r="J446" s="35">
        <v>63.074792045444127</v>
      </c>
      <c r="K446" s="34">
        <v>51.937405882352941</v>
      </c>
      <c r="L446" s="34">
        <v>8.5409403091190104</v>
      </c>
      <c r="M446" s="34">
        <v>2.5964458539721793</v>
      </c>
    </row>
    <row r="447" spans="1:13" ht="25.5" x14ac:dyDescent="0.2">
      <c r="A447" s="117"/>
      <c r="B447" s="12" t="s">
        <v>4441</v>
      </c>
      <c r="C447" s="12" t="s">
        <v>4442</v>
      </c>
      <c r="D447" s="31" t="s">
        <v>7</v>
      </c>
      <c r="E447" s="31" t="s">
        <v>2461</v>
      </c>
      <c r="F447" s="31" t="s">
        <v>2461</v>
      </c>
      <c r="G447" s="32" t="s">
        <v>4280</v>
      </c>
      <c r="H447" s="35">
        <v>60.913925718083462</v>
      </c>
      <c r="I447" s="35">
        <v>0</v>
      </c>
      <c r="J447" s="35">
        <v>60.913925718083462</v>
      </c>
      <c r="K447" s="34">
        <v>40.952500000000001</v>
      </c>
      <c r="L447" s="34">
        <v>15.307841808346213</v>
      </c>
      <c r="M447" s="34">
        <v>4.6535839097372484</v>
      </c>
    </row>
    <row r="448" spans="1:13" ht="51" x14ac:dyDescent="0.2">
      <c r="A448" s="117"/>
      <c r="B448" s="12" t="s">
        <v>4443</v>
      </c>
      <c r="C448" s="12" t="s">
        <v>4444</v>
      </c>
      <c r="D448" s="31" t="s">
        <v>7</v>
      </c>
      <c r="E448" s="31" t="s">
        <v>2633</v>
      </c>
      <c r="F448" s="31" t="s">
        <v>2633</v>
      </c>
      <c r="G448" s="32" t="s">
        <v>4280</v>
      </c>
      <c r="H448" s="35">
        <v>414.27928552472042</v>
      </c>
      <c r="I448" s="35">
        <v>0</v>
      </c>
      <c r="J448" s="35">
        <v>414.27928552472042</v>
      </c>
      <c r="K448" s="34">
        <v>323.09113529411763</v>
      </c>
      <c r="L448" s="34">
        <v>69.929563060278213</v>
      </c>
      <c r="M448" s="34">
        <v>21.258587170324574</v>
      </c>
    </row>
    <row r="449" spans="1:13" ht="25.5" x14ac:dyDescent="0.2">
      <c r="A449" s="117"/>
      <c r="B449" s="12" t="s">
        <v>4348</v>
      </c>
      <c r="C449" s="12" t="s">
        <v>4349</v>
      </c>
      <c r="D449" s="31" t="s">
        <v>245</v>
      </c>
      <c r="E449" s="31" t="s">
        <v>2454</v>
      </c>
      <c r="F449" s="31" t="s">
        <v>2454</v>
      </c>
      <c r="G449" s="32" t="s">
        <v>4280</v>
      </c>
      <c r="H449" s="35">
        <v>60.484591808737157</v>
      </c>
      <c r="I449" s="35"/>
      <c r="J449" s="35">
        <v>60.484591808737157</v>
      </c>
      <c r="K449" s="34">
        <v>44.784594052941173</v>
      </c>
      <c r="L449" s="34">
        <v>12.039875579598146</v>
      </c>
      <c r="M449" s="34">
        <v>3.6601221761978362</v>
      </c>
    </row>
    <row r="450" spans="1:13" ht="25.5" x14ac:dyDescent="0.2">
      <c r="A450" s="117"/>
      <c r="B450" s="12" t="s">
        <v>4348</v>
      </c>
      <c r="C450" s="12" t="s">
        <v>4349</v>
      </c>
      <c r="D450" s="31" t="s">
        <v>245</v>
      </c>
      <c r="E450" s="31" t="s">
        <v>2601</v>
      </c>
      <c r="F450" s="31" t="s">
        <v>2601</v>
      </c>
      <c r="G450" s="32" t="s">
        <v>4280</v>
      </c>
      <c r="H450" s="35">
        <v>65.38443798520774</v>
      </c>
      <c r="I450" s="35"/>
      <c r="J450" s="35">
        <v>65.38443798520774</v>
      </c>
      <c r="K450" s="34">
        <v>49.684440229411763</v>
      </c>
      <c r="L450" s="34">
        <v>12.039875579598146</v>
      </c>
      <c r="M450" s="34">
        <v>3.6601221761978362</v>
      </c>
    </row>
    <row r="451" spans="1:13" ht="25.5" x14ac:dyDescent="0.2">
      <c r="A451" s="117"/>
      <c r="B451" s="12" t="s">
        <v>4348</v>
      </c>
      <c r="C451" s="12" t="s">
        <v>4349</v>
      </c>
      <c r="D451" s="31" t="s">
        <v>245</v>
      </c>
      <c r="E451" s="31" t="s">
        <v>2458</v>
      </c>
      <c r="F451" s="31" t="s">
        <v>2458</v>
      </c>
      <c r="G451" s="32" t="s">
        <v>4280</v>
      </c>
      <c r="H451" s="35">
        <v>65.38443798520774</v>
      </c>
      <c r="I451" s="35"/>
      <c r="J451" s="35">
        <v>65.38443798520774</v>
      </c>
      <c r="K451" s="34">
        <v>49.684440229411763</v>
      </c>
      <c r="L451" s="34">
        <v>12.039875579598146</v>
      </c>
      <c r="M451" s="34">
        <v>3.6601221761978362</v>
      </c>
    </row>
    <row r="452" spans="1:13" ht="25.5" x14ac:dyDescent="0.2">
      <c r="A452" s="117"/>
      <c r="B452" s="12" t="s">
        <v>4348</v>
      </c>
      <c r="C452" s="12" t="s">
        <v>4349</v>
      </c>
      <c r="D452" s="31" t="s">
        <v>245</v>
      </c>
      <c r="E452" s="31" t="s">
        <v>2455</v>
      </c>
      <c r="F452" s="31" t="s">
        <v>2455</v>
      </c>
      <c r="G452" s="32" t="s">
        <v>4280</v>
      </c>
      <c r="H452" s="35">
        <v>70.510967864651334</v>
      </c>
      <c r="I452" s="35"/>
      <c r="J452" s="35">
        <v>70.510967864651334</v>
      </c>
      <c r="K452" s="34">
        <v>49.684440229411763</v>
      </c>
      <c r="L452" s="34">
        <v>15.971263523956722</v>
      </c>
      <c r="M452" s="34">
        <v>4.8552641112828434</v>
      </c>
    </row>
    <row r="453" spans="1:13" ht="25.5" x14ac:dyDescent="0.2">
      <c r="A453" s="117"/>
      <c r="B453" s="12" t="s">
        <v>4348</v>
      </c>
      <c r="C453" s="12" t="s">
        <v>4349</v>
      </c>
      <c r="D453" s="31" t="s">
        <v>245</v>
      </c>
      <c r="E453" s="31" t="s">
        <v>2616</v>
      </c>
      <c r="F453" s="31" t="s">
        <v>2616</v>
      </c>
      <c r="G453" s="32" t="s">
        <v>4280</v>
      </c>
      <c r="H453" s="35">
        <v>68.692622931175563</v>
      </c>
      <c r="I453" s="35"/>
      <c r="J453" s="35">
        <v>68.692622931175563</v>
      </c>
      <c r="K453" s="34">
        <v>51.070176470588237</v>
      </c>
      <c r="L453" s="34">
        <v>13.514146058732612</v>
      </c>
      <c r="M453" s="34">
        <v>4.1083004018547138</v>
      </c>
    </row>
    <row r="454" spans="1:13" ht="25.5" x14ac:dyDescent="0.2">
      <c r="A454" s="117"/>
      <c r="B454" s="12" t="s">
        <v>4348</v>
      </c>
      <c r="C454" s="12" t="s">
        <v>4349</v>
      </c>
      <c r="D454" s="31" t="s">
        <v>245</v>
      </c>
      <c r="E454" s="31" t="s">
        <v>2460</v>
      </c>
      <c r="F454" s="31" t="s">
        <v>2460</v>
      </c>
      <c r="G454" s="32" t="s">
        <v>4280</v>
      </c>
      <c r="H454" s="35">
        <v>75.317089626629695</v>
      </c>
      <c r="I454" s="35"/>
      <c r="J454" s="35">
        <v>75.317089626629695</v>
      </c>
      <c r="K454" s="34">
        <v>49.684440229411763</v>
      </c>
      <c r="L454" s="34">
        <v>19.656939721792888</v>
      </c>
      <c r="M454" s="34">
        <v>5.9757096754250378</v>
      </c>
    </row>
    <row r="455" spans="1:13" ht="25.5" x14ac:dyDescent="0.2">
      <c r="A455" s="117"/>
      <c r="B455" s="12" t="s">
        <v>4348</v>
      </c>
      <c r="C455" s="12" t="s">
        <v>4349</v>
      </c>
      <c r="D455" s="31" t="s">
        <v>245</v>
      </c>
      <c r="E455" s="31" t="s">
        <v>2456</v>
      </c>
      <c r="F455" s="31" t="s">
        <v>2456</v>
      </c>
      <c r="G455" s="32" t="s">
        <v>4280</v>
      </c>
      <c r="H455" s="35">
        <v>65.544642043940357</v>
      </c>
      <c r="I455" s="35"/>
      <c r="J455" s="35">
        <v>65.544642043940357</v>
      </c>
      <c r="K455" s="34">
        <v>49.684440229411763</v>
      </c>
      <c r="L455" s="34">
        <v>12.162731452859351</v>
      </c>
      <c r="M455" s="34">
        <v>3.6974703616692426</v>
      </c>
    </row>
    <row r="456" spans="1:13" ht="25.5" x14ac:dyDescent="0.2">
      <c r="A456" s="117"/>
      <c r="B456" s="12" t="s">
        <v>4348</v>
      </c>
      <c r="C456" s="12" t="s">
        <v>4349</v>
      </c>
      <c r="D456" s="31" t="s">
        <v>245</v>
      </c>
      <c r="E456" s="31" t="s">
        <v>2652</v>
      </c>
      <c r="F456" s="31" t="s">
        <v>2652</v>
      </c>
      <c r="G456" s="32" t="s">
        <v>4280</v>
      </c>
      <c r="H456" s="35">
        <v>102.55177961117374</v>
      </c>
      <c r="I456" s="35"/>
      <c r="J456" s="35">
        <v>102.55177961117374</v>
      </c>
      <c r="K456" s="34">
        <v>49.684440229411763</v>
      </c>
      <c r="L456" s="34">
        <v>40.542438176197834</v>
      </c>
      <c r="M456" s="34">
        <v>12.32490120556414</v>
      </c>
    </row>
    <row r="457" spans="1:13" ht="25.5" x14ac:dyDescent="0.2">
      <c r="A457" s="117"/>
      <c r="B457" s="12" t="s">
        <v>4348</v>
      </c>
      <c r="C457" s="12" t="s">
        <v>4349</v>
      </c>
      <c r="D457" s="31" t="s">
        <v>245</v>
      </c>
      <c r="E457" s="31" t="s">
        <v>2461</v>
      </c>
      <c r="F457" s="31" t="s">
        <v>2461</v>
      </c>
      <c r="G457" s="32" t="s">
        <v>4280</v>
      </c>
      <c r="H457" s="35">
        <v>75.317089626629695</v>
      </c>
      <c r="I457" s="35"/>
      <c r="J457" s="35">
        <v>75.317089626629695</v>
      </c>
      <c r="K457" s="34">
        <v>49.684440229411763</v>
      </c>
      <c r="L457" s="34">
        <v>19.656939721792888</v>
      </c>
      <c r="M457" s="34">
        <v>5.9757096754250378</v>
      </c>
    </row>
    <row r="458" spans="1:13" ht="25.5" x14ac:dyDescent="0.2">
      <c r="A458" s="117"/>
      <c r="B458" s="12" t="s">
        <v>4348</v>
      </c>
      <c r="C458" s="12" t="s">
        <v>4349</v>
      </c>
      <c r="D458" s="31" t="s">
        <v>245</v>
      </c>
      <c r="E458" s="31" t="s">
        <v>2457</v>
      </c>
      <c r="F458" s="31" t="s">
        <v>2457</v>
      </c>
      <c r="G458" s="32" t="s">
        <v>4280</v>
      </c>
      <c r="H458" s="35">
        <v>69.389539453523042</v>
      </c>
      <c r="I458" s="35"/>
      <c r="J458" s="35">
        <v>69.389539453523042</v>
      </c>
      <c r="K458" s="34">
        <v>49.684440229411763</v>
      </c>
      <c r="L458" s="34">
        <v>15.111272411128285</v>
      </c>
      <c r="M458" s="34">
        <v>4.5938268129829982</v>
      </c>
    </row>
    <row r="459" spans="1:13" ht="25.5" x14ac:dyDescent="0.2">
      <c r="A459" s="117"/>
      <c r="B459" s="12" t="s">
        <v>4348</v>
      </c>
      <c r="C459" s="12" t="s">
        <v>4349</v>
      </c>
      <c r="D459" s="31" t="s">
        <v>245</v>
      </c>
      <c r="E459" s="31" t="s">
        <v>2633</v>
      </c>
      <c r="F459" s="31" t="s">
        <v>2633</v>
      </c>
      <c r="G459" s="32" t="s">
        <v>4280</v>
      </c>
      <c r="H459" s="35">
        <v>69.398994985116829</v>
      </c>
      <c r="I459" s="35"/>
      <c r="J459" s="35">
        <v>69.398994985116829</v>
      </c>
      <c r="K459" s="34">
        <v>53.538793170588235</v>
      </c>
      <c r="L459" s="34">
        <v>12.162731452859351</v>
      </c>
      <c r="M459" s="34">
        <v>3.6974703616692426</v>
      </c>
    </row>
    <row r="460" spans="1:13" ht="25.5" x14ac:dyDescent="0.2">
      <c r="A460" s="117"/>
      <c r="B460" s="12" t="s">
        <v>4348</v>
      </c>
      <c r="C460" s="12" t="s">
        <v>4349</v>
      </c>
      <c r="D460" s="31" t="s">
        <v>245</v>
      </c>
      <c r="E460" s="31" t="s">
        <v>2459</v>
      </c>
      <c r="F460" s="31" t="s">
        <v>2459</v>
      </c>
      <c r="G460" s="32" t="s">
        <v>4280</v>
      </c>
      <c r="H460" s="35">
        <v>72.11300845197745</v>
      </c>
      <c r="I460" s="35"/>
      <c r="J460" s="35">
        <v>72.11300845197745</v>
      </c>
      <c r="K460" s="34">
        <v>49.684440229411763</v>
      </c>
      <c r="L460" s="34">
        <v>17.19982225656878</v>
      </c>
      <c r="M460" s="34">
        <v>5.2287459659969091</v>
      </c>
    </row>
    <row r="461" spans="1:13" ht="25.5" x14ac:dyDescent="0.2">
      <c r="A461" s="117"/>
      <c r="B461" s="12" t="s">
        <v>4445</v>
      </c>
      <c r="C461" s="12" t="s">
        <v>4446</v>
      </c>
      <c r="D461" s="31" t="s">
        <v>7</v>
      </c>
      <c r="E461" s="31" t="s">
        <v>2455</v>
      </c>
      <c r="F461" s="31" t="s">
        <v>2455</v>
      </c>
      <c r="G461" s="32" t="s">
        <v>4280</v>
      </c>
      <c r="H461" s="35">
        <v>63.968843039778228</v>
      </c>
      <c r="I461" s="35"/>
      <c r="J461" s="35">
        <v>63.968843039778228</v>
      </c>
      <c r="K461" s="34"/>
      <c r="L461" s="34">
        <v>49.055861226823794</v>
      </c>
      <c r="M461" s="34">
        <v>14.912981812954433</v>
      </c>
    </row>
    <row r="462" spans="1:13" ht="25.5" x14ac:dyDescent="0.2">
      <c r="A462" s="117"/>
      <c r="B462" s="12" t="s">
        <v>4445</v>
      </c>
      <c r="C462" s="12" t="s">
        <v>4447</v>
      </c>
      <c r="D462" s="31" t="s">
        <v>7</v>
      </c>
      <c r="E462" s="31" t="s">
        <v>2455</v>
      </c>
      <c r="F462" s="31" t="s">
        <v>2455</v>
      </c>
      <c r="G462" s="32" t="s">
        <v>4280</v>
      </c>
      <c r="H462" s="35">
        <v>292.16271163347943</v>
      </c>
      <c r="I462" s="35"/>
      <c r="J462" s="35">
        <v>292.16271163347943</v>
      </c>
      <c r="K462" s="34">
        <v>212.38448294117646</v>
      </c>
      <c r="L462" s="34">
        <v>61.179623230293657</v>
      </c>
      <c r="M462" s="34">
        <v>18.598605462009271</v>
      </c>
    </row>
    <row r="463" spans="1:13" ht="38.25" x14ac:dyDescent="0.2">
      <c r="A463" s="117"/>
      <c r="B463" s="12" t="s">
        <v>4445</v>
      </c>
      <c r="C463" s="12" t="s">
        <v>4448</v>
      </c>
      <c r="D463" s="31" t="s">
        <v>7</v>
      </c>
      <c r="E463" s="31" t="s">
        <v>2455</v>
      </c>
      <c r="F463" s="31" t="s">
        <v>2455</v>
      </c>
      <c r="G463" s="32" t="s">
        <v>4280</v>
      </c>
      <c r="H463" s="35">
        <v>346.87687110978089</v>
      </c>
      <c r="I463" s="35"/>
      <c r="J463" s="35">
        <v>346.87687110978089</v>
      </c>
      <c r="K463" s="34">
        <v>283.50693058823532</v>
      </c>
      <c r="L463" s="34">
        <v>48.596580154559504</v>
      </c>
      <c r="M463" s="34">
        <v>14.77336036698609</v>
      </c>
    </row>
    <row r="464" spans="1:13" ht="25.5" x14ac:dyDescent="0.2">
      <c r="A464" s="117"/>
      <c r="B464" s="12" t="s">
        <v>4445</v>
      </c>
      <c r="C464" s="12" t="s">
        <v>4449</v>
      </c>
      <c r="D464" s="31" t="s">
        <v>7</v>
      </c>
      <c r="E464" s="31" t="s">
        <v>2455</v>
      </c>
      <c r="F464" s="31" t="s">
        <v>2455</v>
      </c>
      <c r="G464" s="32" t="s">
        <v>4280</v>
      </c>
      <c r="H464" s="35">
        <v>17.120579868178744</v>
      </c>
      <c r="I464" s="35"/>
      <c r="J464" s="35">
        <v>17.120579868178744</v>
      </c>
      <c r="K464" s="34">
        <v>13.258974117647059</v>
      </c>
      <c r="L464" s="34">
        <v>2.9613541031684694</v>
      </c>
      <c r="M464" s="34">
        <v>0.90025164736321461</v>
      </c>
    </row>
    <row r="465" spans="1:13" ht="25.5" x14ac:dyDescent="0.2">
      <c r="A465" s="117"/>
      <c r="B465" s="12" t="s">
        <v>4445</v>
      </c>
      <c r="C465" s="12" t="s">
        <v>4450</v>
      </c>
      <c r="D465" s="31" t="s">
        <v>7</v>
      </c>
      <c r="E465" s="31" t="s">
        <v>2455</v>
      </c>
      <c r="F465" s="31" t="s">
        <v>2455</v>
      </c>
      <c r="G465" s="32" t="s">
        <v>4280</v>
      </c>
      <c r="H465" s="35">
        <v>413.90922994267896</v>
      </c>
      <c r="I465" s="35"/>
      <c r="J465" s="35">
        <v>413.90922994267896</v>
      </c>
      <c r="K465" s="34">
        <v>321.46267117647062</v>
      </c>
      <c r="L465" s="34">
        <v>70.894600280834609</v>
      </c>
      <c r="M465" s="34">
        <v>21.551958485373721</v>
      </c>
    </row>
    <row r="466" spans="1:13" ht="25.5" x14ac:dyDescent="0.2">
      <c r="A466" s="117"/>
      <c r="B466" s="12" t="s">
        <v>4451</v>
      </c>
      <c r="C466" s="12" t="s">
        <v>4452</v>
      </c>
      <c r="D466" s="31" t="s">
        <v>7</v>
      </c>
      <c r="E466" s="31" t="s">
        <v>2456</v>
      </c>
      <c r="F466" s="31" t="s">
        <v>2456</v>
      </c>
      <c r="G466" s="32" t="s">
        <v>4280</v>
      </c>
      <c r="H466" s="35">
        <v>32.302233087665471</v>
      </c>
      <c r="I466" s="35">
        <v>0</v>
      </c>
      <c r="J466" s="35">
        <v>32.302233087665471</v>
      </c>
      <c r="K466" s="34"/>
      <c r="L466" s="34">
        <v>24.771651140847755</v>
      </c>
      <c r="M466" s="34">
        <v>7.5305819468177173</v>
      </c>
    </row>
    <row r="467" spans="1:13" ht="25.5" x14ac:dyDescent="0.2">
      <c r="A467" s="117"/>
      <c r="B467" s="12" t="s">
        <v>4451</v>
      </c>
      <c r="C467" s="12" t="s">
        <v>4453</v>
      </c>
      <c r="D467" s="31" t="s">
        <v>7</v>
      </c>
      <c r="E467" s="31" t="s">
        <v>2456</v>
      </c>
      <c r="F467" s="31" t="s">
        <v>2456</v>
      </c>
      <c r="G467" s="32" t="s">
        <v>4280</v>
      </c>
      <c r="H467" s="35">
        <v>251.66287612472041</v>
      </c>
      <c r="I467" s="35">
        <v>0</v>
      </c>
      <c r="J467" s="35">
        <v>251.66287612472041</v>
      </c>
      <c r="K467" s="34">
        <v>204.98412529411763</v>
      </c>
      <c r="L467" s="34">
        <v>35.796588060278204</v>
      </c>
      <c r="M467" s="34">
        <v>10.882162770324573</v>
      </c>
    </row>
    <row r="468" spans="1:13" ht="25.5" x14ac:dyDescent="0.2">
      <c r="A468" s="117"/>
      <c r="B468" s="12" t="s">
        <v>4451</v>
      </c>
      <c r="C468" s="12" t="s">
        <v>4454</v>
      </c>
      <c r="D468" s="31" t="s">
        <v>7</v>
      </c>
      <c r="E468" s="31" t="s">
        <v>2456</v>
      </c>
      <c r="F468" s="31" t="s">
        <v>2456</v>
      </c>
      <c r="G468" s="32" t="s">
        <v>4280</v>
      </c>
      <c r="H468" s="35">
        <v>140.92174010158379</v>
      </c>
      <c r="I468" s="35">
        <v>0</v>
      </c>
      <c r="J468" s="35">
        <v>140.92174010158379</v>
      </c>
      <c r="K468" s="34">
        <v>115.17770176470589</v>
      </c>
      <c r="L468" s="34">
        <v>19.742360687789798</v>
      </c>
      <c r="M468" s="34">
        <v>6.0016776490880988</v>
      </c>
    </row>
    <row r="469" spans="1:13" ht="25.5" x14ac:dyDescent="0.2">
      <c r="A469" s="117"/>
      <c r="B469" s="12" t="s">
        <v>4451</v>
      </c>
      <c r="C469" s="12" t="s">
        <v>4455</v>
      </c>
      <c r="D469" s="31" t="s">
        <v>7</v>
      </c>
      <c r="E469" s="31" t="s">
        <v>2456</v>
      </c>
      <c r="F469" s="31" t="s">
        <v>2456</v>
      </c>
      <c r="G469" s="32" t="s">
        <v>4280</v>
      </c>
      <c r="H469" s="35">
        <v>10.599945373855514</v>
      </c>
      <c r="I469" s="35">
        <v>0</v>
      </c>
      <c r="J469" s="35">
        <v>10.599945373855514</v>
      </c>
      <c r="K469" s="34">
        <v>6.1187852941176466</v>
      </c>
      <c r="L469" s="34">
        <v>3.436472453786708</v>
      </c>
      <c r="M469" s="34">
        <v>1.0446876259511593</v>
      </c>
    </row>
    <row r="470" spans="1:13" ht="25.5" x14ac:dyDescent="0.2">
      <c r="A470" s="117"/>
      <c r="B470" s="12" t="s">
        <v>4451</v>
      </c>
      <c r="C470" s="12" t="s">
        <v>4456</v>
      </c>
      <c r="D470" s="31" t="s">
        <v>7</v>
      </c>
      <c r="E470" s="31" t="s">
        <v>2456</v>
      </c>
      <c r="F470" s="31" t="s">
        <v>2456</v>
      </c>
      <c r="G470" s="32" t="s">
        <v>4280</v>
      </c>
      <c r="H470" s="35">
        <v>196.94541553546969</v>
      </c>
      <c r="I470" s="35">
        <v>0</v>
      </c>
      <c r="J470" s="35">
        <v>196.94541553546969</v>
      </c>
      <c r="K470" s="34">
        <v>160.96741470588236</v>
      </c>
      <c r="L470" s="34">
        <v>27.590491433732609</v>
      </c>
      <c r="M470" s="34">
        <v>8.3875093958547122</v>
      </c>
    </row>
    <row r="471" spans="1:13" ht="25.5" x14ac:dyDescent="0.2">
      <c r="A471" s="117"/>
      <c r="B471" s="12" t="s">
        <v>4457</v>
      </c>
      <c r="C471" s="12" t="s">
        <v>4458</v>
      </c>
      <c r="D471" s="31" t="s">
        <v>7</v>
      </c>
      <c r="E471" s="31" t="s">
        <v>2616</v>
      </c>
      <c r="F471" s="31" t="s">
        <v>2616</v>
      </c>
      <c r="G471" s="32" t="s">
        <v>4280</v>
      </c>
      <c r="H471" s="35">
        <v>46.628960163050138</v>
      </c>
      <c r="I471" s="35"/>
      <c r="J471" s="35">
        <v>46.628960163050138</v>
      </c>
      <c r="K471" s="34"/>
      <c r="L471" s="34">
        <v>35.758405033013908</v>
      </c>
      <c r="M471" s="34">
        <v>10.870555130036228</v>
      </c>
    </row>
    <row r="472" spans="1:13" ht="25.5" x14ac:dyDescent="0.2">
      <c r="A472" s="117"/>
      <c r="B472" s="12" t="s">
        <v>4457</v>
      </c>
      <c r="C472" s="12" t="s">
        <v>4459</v>
      </c>
      <c r="D472" s="31" t="s">
        <v>7</v>
      </c>
      <c r="E472" s="31" t="s">
        <v>2616</v>
      </c>
      <c r="F472" s="31" t="s">
        <v>2616</v>
      </c>
      <c r="G472" s="32" t="s">
        <v>4280</v>
      </c>
      <c r="H472" s="35">
        <v>160.14559903123921</v>
      </c>
      <c r="I472" s="35"/>
      <c r="J472" s="35">
        <v>160.14559903123921</v>
      </c>
      <c r="K472" s="34">
        <v>130.4409394117647</v>
      </c>
      <c r="L472" s="34">
        <v>22.779646947449766</v>
      </c>
      <c r="M472" s="34">
        <v>6.9250126720247289</v>
      </c>
    </row>
    <row r="473" spans="1:13" ht="25.5" x14ac:dyDescent="0.2">
      <c r="A473" s="117"/>
      <c r="B473" s="12" t="s">
        <v>4457</v>
      </c>
      <c r="C473" s="12" t="s">
        <v>4460</v>
      </c>
      <c r="D473" s="31" t="s">
        <v>7</v>
      </c>
      <c r="E473" s="31" t="s">
        <v>2616</v>
      </c>
      <c r="F473" s="31" t="s">
        <v>2616</v>
      </c>
      <c r="G473" s="32" t="s">
        <v>4280</v>
      </c>
      <c r="H473" s="35">
        <v>227.63613993785253</v>
      </c>
      <c r="I473" s="35"/>
      <c r="J473" s="35">
        <v>227.63613993785253</v>
      </c>
      <c r="K473" s="34">
        <v>186.04961647058823</v>
      </c>
      <c r="L473" s="34">
        <v>31.891505726429671</v>
      </c>
      <c r="M473" s="34">
        <v>9.6950177408346203</v>
      </c>
    </row>
    <row r="474" spans="1:13" ht="25.5" x14ac:dyDescent="0.2">
      <c r="A474" s="117"/>
      <c r="B474" s="12" t="s">
        <v>4457</v>
      </c>
      <c r="C474" s="12" t="s">
        <v>4461</v>
      </c>
      <c r="D474" s="31" t="s">
        <v>7</v>
      </c>
      <c r="E474" s="31" t="s">
        <v>2616</v>
      </c>
      <c r="F474" s="31" t="s">
        <v>2616</v>
      </c>
      <c r="G474" s="32" t="s">
        <v>4280</v>
      </c>
      <c r="H474" s="35">
        <v>14.136472459258336</v>
      </c>
      <c r="I474" s="35"/>
      <c r="J474" s="35">
        <v>14.136472459258336</v>
      </c>
      <c r="K474" s="34">
        <v>8.1615923529411774</v>
      </c>
      <c r="L474" s="34">
        <v>4.5819632717156109</v>
      </c>
      <c r="M474" s="34">
        <v>1.3929168346015457</v>
      </c>
    </row>
    <row r="475" spans="1:13" ht="25.5" x14ac:dyDescent="0.2">
      <c r="A475" s="117"/>
      <c r="B475" s="12" t="s">
        <v>4457</v>
      </c>
      <c r="C475" s="12" t="s">
        <v>4462</v>
      </c>
      <c r="D475" s="31" t="s">
        <v>7</v>
      </c>
      <c r="E475" s="31" t="s">
        <v>2616</v>
      </c>
      <c r="F475" s="31" t="s">
        <v>2616</v>
      </c>
      <c r="G475" s="32" t="s">
        <v>4280</v>
      </c>
      <c r="H475" s="35">
        <v>327.67124251706412</v>
      </c>
      <c r="I475" s="35"/>
      <c r="J475" s="35">
        <v>327.67124251706412</v>
      </c>
      <c r="K475" s="34">
        <v>269.73725470588238</v>
      </c>
      <c r="L475" s="34">
        <v>44.427904763176187</v>
      </c>
      <c r="M475" s="34">
        <v>13.506083048005561</v>
      </c>
    </row>
    <row r="476" spans="1:13" ht="25.5" x14ac:dyDescent="0.2">
      <c r="A476" s="117"/>
      <c r="B476" s="12" t="s">
        <v>4463</v>
      </c>
      <c r="C476" s="12" t="s">
        <v>4464</v>
      </c>
      <c r="D476" s="31" t="s">
        <v>7</v>
      </c>
      <c r="E476" s="31" t="s">
        <v>2652</v>
      </c>
      <c r="F476" s="31" t="s">
        <v>2652</v>
      </c>
      <c r="G476" s="32" t="s">
        <v>4280</v>
      </c>
      <c r="H476" s="35">
        <v>10.886050496736935</v>
      </c>
      <c r="I476" s="35"/>
      <c r="J476" s="35">
        <v>10.886050496736935</v>
      </c>
      <c r="K476" s="34"/>
      <c r="L476" s="34">
        <v>8.3481982336939691</v>
      </c>
      <c r="M476" s="34">
        <v>2.5378522630429665</v>
      </c>
    </row>
    <row r="477" spans="1:13" ht="25.5" x14ac:dyDescent="0.2">
      <c r="A477" s="117"/>
      <c r="B477" s="12" t="s">
        <v>4463</v>
      </c>
      <c r="C477" s="12" t="s">
        <v>4465</v>
      </c>
      <c r="D477" s="31" t="s">
        <v>7</v>
      </c>
      <c r="E477" s="31" t="s">
        <v>2652</v>
      </c>
      <c r="F477" s="31" t="s">
        <v>2652</v>
      </c>
      <c r="G477" s="32" t="s">
        <v>4280</v>
      </c>
      <c r="H477" s="35">
        <v>68.637957820110927</v>
      </c>
      <c r="I477" s="35"/>
      <c r="J477" s="35">
        <v>68.637957820110927</v>
      </c>
      <c r="K477" s="34">
        <v>55.907389411764711</v>
      </c>
      <c r="L477" s="34">
        <v>9.7627058346213289</v>
      </c>
      <c r="M477" s="34">
        <v>2.9678625737248838</v>
      </c>
    </row>
    <row r="478" spans="1:13" ht="25.5" x14ac:dyDescent="0.2">
      <c r="A478" s="117"/>
      <c r="B478" s="12" t="s">
        <v>4463</v>
      </c>
      <c r="C478" s="12" t="s">
        <v>4466</v>
      </c>
      <c r="D478" s="31" t="s">
        <v>7</v>
      </c>
      <c r="E478" s="31" t="s">
        <v>2652</v>
      </c>
      <c r="F478" s="31" t="s">
        <v>2652</v>
      </c>
      <c r="G478" s="32" t="s">
        <v>4280</v>
      </c>
      <c r="H478" s="35">
        <v>75.878713312617492</v>
      </c>
      <c r="I478" s="35"/>
      <c r="J478" s="35">
        <v>75.878713312617492</v>
      </c>
      <c r="K478" s="34">
        <v>62.016538823529409</v>
      </c>
      <c r="L478" s="34">
        <v>10.63050190880989</v>
      </c>
      <c r="M478" s="34">
        <v>3.2316725802782065</v>
      </c>
    </row>
    <row r="479" spans="1:13" ht="25.5" x14ac:dyDescent="0.2">
      <c r="A479" s="117"/>
      <c r="B479" s="12" t="s">
        <v>4463</v>
      </c>
      <c r="C479" s="12" t="s">
        <v>4467</v>
      </c>
      <c r="D479" s="31" t="s">
        <v>7</v>
      </c>
      <c r="E479" s="31" t="s">
        <v>2652</v>
      </c>
      <c r="F479" s="31" t="s">
        <v>2652</v>
      </c>
      <c r="G479" s="32" t="s">
        <v>4280</v>
      </c>
      <c r="H479" s="35">
        <v>5.3047906281042279</v>
      </c>
      <c r="I479" s="35"/>
      <c r="J479" s="35">
        <v>5.3047906281042279</v>
      </c>
      <c r="K479" s="34">
        <v>3.0642105882352944</v>
      </c>
      <c r="L479" s="34">
        <v>1.718236226893354</v>
      </c>
      <c r="M479" s="34">
        <v>0.52234381297557964</v>
      </c>
    </row>
    <row r="480" spans="1:13" ht="25.5" x14ac:dyDescent="0.2">
      <c r="A480" s="117"/>
      <c r="B480" s="12" t="s">
        <v>4463</v>
      </c>
      <c r="C480" s="12" t="s">
        <v>4468</v>
      </c>
      <c r="D480" s="31" t="s">
        <v>7</v>
      </c>
      <c r="E480" s="31" t="s">
        <v>2652</v>
      </c>
      <c r="F480" s="31" t="s">
        <v>2652</v>
      </c>
      <c r="G480" s="32" t="s">
        <v>4280</v>
      </c>
      <c r="H480" s="35">
        <v>138.66325270554682</v>
      </c>
      <c r="I480" s="35"/>
      <c r="J480" s="35">
        <v>138.66325270554682</v>
      </c>
      <c r="K480" s="34">
        <v>114.33937999999999</v>
      </c>
      <c r="L480" s="34">
        <v>18.653276614683154</v>
      </c>
      <c r="M480" s="34">
        <v>5.670596090863679</v>
      </c>
    </row>
    <row r="481" spans="1:13" ht="25.5" x14ac:dyDescent="0.2">
      <c r="A481" s="117"/>
      <c r="B481" s="12" t="s">
        <v>4469</v>
      </c>
      <c r="C481" s="12" t="s">
        <v>4470</v>
      </c>
      <c r="D481" s="31" t="s">
        <v>7</v>
      </c>
      <c r="E481" s="31" t="s">
        <v>2460</v>
      </c>
      <c r="F481" s="31" t="s">
        <v>2460</v>
      </c>
      <c r="G481" s="32" t="s">
        <v>4280</v>
      </c>
      <c r="H481" s="35">
        <v>6.096527759996909</v>
      </c>
      <c r="I481" s="35"/>
      <c r="J481" s="35">
        <v>6.096527759996909</v>
      </c>
      <c r="K481" s="34"/>
      <c r="L481" s="34">
        <v>4.675251349690881</v>
      </c>
      <c r="M481" s="34">
        <v>1.4212764103060278</v>
      </c>
    </row>
    <row r="482" spans="1:13" ht="25.5" x14ac:dyDescent="0.2">
      <c r="A482" s="117"/>
      <c r="B482" s="12" t="s">
        <v>4469</v>
      </c>
      <c r="C482" s="12" t="s">
        <v>4471</v>
      </c>
      <c r="D482" s="31" t="s">
        <v>7</v>
      </c>
      <c r="E482" s="31" t="s">
        <v>2460</v>
      </c>
      <c r="F482" s="31" t="s">
        <v>2460</v>
      </c>
      <c r="G482" s="32" t="s">
        <v>4280</v>
      </c>
      <c r="H482" s="35">
        <v>68.637957820110927</v>
      </c>
      <c r="I482" s="35"/>
      <c r="J482" s="35">
        <v>68.637957820110927</v>
      </c>
      <c r="K482" s="34">
        <v>55.907389411764711</v>
      </c>
      <c r="L482" s="34">
        <v>9.7627058346213289</v>
      </c>
      <c r="M482" s="34">
        <v>2.9678625737248838</v>
      </c>
    </row>
    <row r="483" spans="1:13" ht="25.5" x14ac:dyDescent="0.2">
      <c r="A483" s="117"/>
      <c r="B483" s="12" t="s">
        <v>4469</v>
      </c>
      <c r="C483" s="12" t="s">
        <v>4472</v>
      </c>
      <c r="D483" s="31" t="s">
        <v>7</v>
      </c>
      <c r="E483" s="31" t="s">
        <v>2460</v>
      </c>
      <c r="F483" s="31" t="s">
        <v>2460</v>
      </c>
      <c r="G483" s="32" t="s">
        <v>4280</v>
      </c>
      <c r="H483" s="35">
        <v>65.043026788966273</v>
      </c>
      <c r="I483" s="35"/>
      <c r="J483" s="35">
        <v>65.043026788966273</v>
      </c>
      <c r="K483" s="34">
        <v>53.161162941176471</v>
      </c>
      <c r="L483" s="34">
        <v>9.1118587789799061</v>
      </c>
      <c r="M483" s="34">
        <v>2.7700050688098914</v>
      </c>
    </row>
    <row r="484" spans="1:13" ht="25.5" x14ac:dyDescent="0.2">
      <c r="A484" s="117"/>
      <c r="B484" s="12" t="s">
        <v>4469</v>
      </c>
      <c r="C484" s="12" t="s">
        <v>4473</v>
      </c>
      <c r="D484" s="31" t="s">
        <v>7</v>
      </c>
      <c r="E484" s="31" t="s">
        <v>2460</v>
      </c>
      <c r="F484" s="31" t="s">
        <v>2460</v>
      </c>
      <c r="G484" s="32" t="s">
        <v>4280</v>
      </c>
      <c r="H484" s="35">
        <v>3.5365270854028186</v>
      </c>
      <c r="I484" s="35"/>
      <c r="J484" s="35">
        <v>3.5365270854028186</v>
      </c>
      <c r="K484" s="34">
        <v>2.0428070588235294</v>
      </c>
      <c r="L484" s="34">
        <v>1.1454908179289027</v>
      </c>
      <c r="M484" s="34">
        <v>0.34822920865038642</v>
      </c>
    </row>
    <row r="485" spans="1:13" ht="25.5" x14ac:dyDescent="0.2">
      <c r="A485" s="117"/>
      <c r="B485" s="12" t="s">
        <v>4469</v>
      </c>
      <c r="C485" s="12" t="s">
        <v>4474</v>
      </c>
      <c r="D485" s="31" t="s">
        <v>7</v>
      </c>
      <c r="E485" s="31" t="s">
        <v>2460</v>
      </c>
      <c r="F485" s="31" t="s">
        <v>2460</v>
      </c>
      <c r="G485" s="32" t="s">
        <v>4280</v>
      </c>
      <c r="H485" s="35">
        <v>86.519228892247483</v>
      </c>
      <c r="I485" s="35"/>
      <c r="J485" s="35">
        <v>86.519228892247483</v>
      </c>
      <c r="K485" s="34">
        <v>58.86560529411765</v>
      </c>
      <c r="L485" s="34">
        <v>21.206766562982995</v>
      </c>
      <c r="M485" s="34">
        <v>6.4468570351468308</v>
      </c>
    </row>
    <row r="486" spans="1:13" ht="25.5" x14ac:dyDescent="0.2">
      <c r="A486" s="117"/>
      <c r="B486" s="12" t="s">
        <v>4475</v>
      </c>
      <c r="C486" s="12" t="s">
        <v>4476</v>
      </c>
      <c r="D486" s="31" t="s">
        <v>7</v>
      </c>
      <c r="E486" s="31" t="s">
        <v>2460</v>
      </c>
      <c r="F486" s="31" t="s">
        <v>2460</v>
      </c>
      <c r="G486" s="32" t="s">
        <v>4280</v>
      </c>
      <c r="H486" s="35">
        <v>14.096699849321851</v>
      </c>
      <c r="I486" s="35"/>
      <c r="J486" s="35">
        <v>14.096699849321851</v>
      </c>
      <c r="K486" s="34"/>
      <c r="L486" s="34">
        <v>10.810352645185469</v>
      </c>
      <c r="M486" s="34">
        <v>3.2863472041363826</v>
      </c>
    </row>
    <row r="487" spans="1:13" ht="25.5" x14ac:dyDescent="0.2">
      <c r="A487" s="117"/>
      <c r="B487" s="12" t="s">
        <v>4475</v>
      </c>
      <c r="C487" s="12" t="s">
        <v>4477</v>
      </c>
      <c r="D487" s="31" t="s">
        <v>7</v>
      </c>
      <c r="E487" s="31" t="s">
        <v>2460</v>
      </c>
      <c r="F487" s="31" t="s">
        <v>2460</v>
      </c>
      <c r="G487" s="32" t="s">
        <v>4280</v>
      </c>
      <c r="H487" s="35">
        <v>137.27591564022185</v>
      </c>
      <c r="I487" s="35"/>
      <c r="J487" s="35">
        <v>137.27591564022185</v>
      </c>
      <c r="K487" s="34">
        <v>111.81477882352942</v>
      </c>
      <c r="L487" s="34">
        <v>19.525411669242658</v>
      </c>
      <c r="M487" s="34">
        <v>5.9357251474497676</v>
      </c>
    </row>
    <row r="488" spans="1:13" ht="25.5" x14ac:dyDescent="0.2">
      <c r="A488" s="117"/>
      <c r="B488" s="12" t="s">
        <v>4475</v>
      </c>
      <c r="C488" s="12" t="s">
        <v>4478</v>
      </c>
      <c r="D488" s="31" t="s">
        <v>7</v>
      </c>
      <c r="E488" s="31" t="s">
        <v>2460</v>
      </c>
      <c r="F488" s="31" t="s">
        <v>2460</v>
      </c>
      <c r="G488" s="32" t="s">
        <v>4280</v>
      </c>
      <c r="H488" s="35">
        <v>151.75742662523498</v>
      </c>
      <c r="I488" s="35"/>
      <c r="J488" s="35">
        <v>151.75742662523498</v>
      </c>
      <c r="K488" s="34">
        <v>124.03307764705882</v>
      </c>
      <c r="L488" s="34">
        <v>21.26100381761978</v>
      </c>
      <c r="M488" s="34">
        <v>6.4633451605564129</v>
      </c>
    </row>
    <row r="489" spans="1:13" ht="25.5" x14ac:dyDescent="0.2">
      <c r="A489" s="117"/>
      <c r="B489" s="12" t="s">
        <v>4475</v>
      </c>
      <c r="C489" s="12" t="s">
        <v>4479</v>
      </c>
      <c r="D489" s="31" t="s">
        <v>7</v>
      </c>
      <c r="E489" s="31" t="s">
        <v>2460</v>
      </c>
      <c r="F489" s="31" t="s">
        <v>2460</v>
      </c>
      <c r="G489" s="32" t="s">
        <v>4280</v>
      </c>
      <c r="H489" s="35">
        <v>10.599945373855514</v>
      </c>
      <c r="I489" s="35"/>
      <c r="J489" s="35">
        <v>10.599945373855514</v>
      </c>
      <c r="K489" s="34">
        <v>6.1187852941176466</v>
      </c>
      <c r="L489" s="34">
        <v>3.436472453786708</v>
      </c>
      <c r="M489" s="34">
        <v>1.0446876259511593</v>
      </c>
    </row>
    <row r="490" spans="1:13" ht="25.5" x14ac:dyDescent="0.2">
      <c r="A490" s="117"/>
      <c r="B490" s="12" t="s">
        <v>4475</v>
      </c>
      <c r="C490" s="12" t="s">
        <v>4480</v>
      </c>
      <c r="D490" s="31" t="s">
        <v>7</v>
      </c>
      <c r="E490" s="31" t="s">
        <v>2460</v>
      </c>
      <c r="F490" s="31" t="s">
        <v>2460</v>
      </c>
      <c r="G490" s="32" t="s">
        <v>4280</v>
      </c>
      <c r="H490" s="35">
        <v>150.88407236213061</v>
      </c>
      <c r="I490" s="35"/>
      <c r="J490" s="35">
        <v>150.88407236213061</v>
      </c>
      <c r="K490" s="34">
        <v>123.69582176470588</v>
      </c>
      <c r="L490" s="34">
        <v>20.849885427472948</v>
      </c>
      <c r="M490" s="34">
        <v>6.3383651699517758</v>
      </c>
    </row>
    <row r="491" spans="1:13" ht="25.5" x14ac:dyDescent="0.2">
      <c r="A491" s="117"/>
      <c r="B491" s="12" t="s">
        <v>4481</v>
      </c>
      <c r="C491" s="12" t="s">
        <v>4470</v>
      </c>
      <c r="D491" s="31" t="s">
        <v>7</v>
      </c>
      <c r="E491" s="31" t="s">
        <v>2460</v>
      </c>
      <c r="F491" s="31" t="s">
        <v>2460</v>
      </c>
      <c r="G491" s="32" t="s">
        <v>4280</v>
      </c>
      <c r="H491" s="35">
        <v>5.8356925583859045</v>
      </c>
      <c r="I491" s="35"/>
      <c r="J491" s="35">
        <v>5.8356925583859045</v>
      </c>
      <c r="K491" s="34"/>
      <c r="L491" s="34">
        <v>4.4752243545904173</v>
      </c>
      <c r="M491" s="34">
        <v>1.3604682037954869</v>
      </c>
    </row>
    <row r="492" spans="1:13" ht="25.5" x14ac:dyDescent="0.2">
      <c r="A492" s="117"/>
      <c r="B492" s="12" t="s">
        <v>4481</v>
      </c>
      <c r="C492" s="12" t="s">
        <v>4482</v>
      </c>
      <c r="D492" s="31" t="s">
        <v>7</v>
      </c>
      <c r="E492" s="31" t="s">
        <v>2460</v>
      </c>
      <c r="F492" s="31" t="s">
        <v>2460</v>
      </c>
      <c r="G492" s="32" t="s">
        <v>4280</v>
      </c>
      <c r="H492" s="35">
        <v>114.39659636685154</v>
      </c>
      <c r="I492" s="35"/>
      <c r="J492" s="35">
        <v>114.39659636685154</v>
      </c>
      <c r="K492" s="34">
        <v>93.178982352941176</v>
      </c>
      <c r="L492" s="34">
        <v>16.271176391035549</v>
      </c>
      <c r="M492" s="34">
        <v>4.9464376228748073</v>
      </c>
    </row>
    <row r="493" spans="1:13" ht="25.5" x14ac:dyDescent="0.2">
      <c r="A493" s="117"/>
      <c r="B493" s="12" t="s">
        <v>4481</v>
      </c>
      <c r="C493" s="12" t="s">
        <v>4483</v>
      </c>
      <c r="D493" s="31" t="s">
        <v>7</v>
      </c>
      <c r="E493" s="31" t="s">
        <v>2460</v>
      </c>
      <c r="F493" s="31" t="s">
        <v>2460</v>
      </c>
      <c r="G493" s="32" t="s">
        <v>4280</v>
      </c>
      <c r="H493" s="35">
        <v>43.079116339125378</v>
      </c>
      <c r="I493" s="35"/>
      <c r="J493" s="35">
        <v>43.079116339125378</v>
      </c>
      <c r="K493" s="34">
        <v>35.44077529411765</v>
      </c>
      <c r="L493" s="34">
        <v>5.8576235007727968</v>
      </c>
      <c r="M493" s="34">
        <v>1.7807175442349301</v>
      </c>
    </row>
    <row r="494" spans="1:13" ht="25.5" x14ac:dyDescent="0.2">
      <c r="A494" s="117"/>
      <c r="B494" s="12" t="s">
        <v>4481</v>
      </c>
      <c r="C494" s="12" t="s">
        <v>4484</v>
      </c>
      <c r="D494" s="31" t="s">
        <v>7</v>
      </c>
      <c r="E494" s="31" t="s">
        <v>2460</v>
      </c>
      <c r="F494" s="31" t="s">
        <v>2460</v>
      </c>
      <c r="G494" s="32" t="s">
        <v>4280</v>
      </c>
      <c r="H494" s="35">
        <v>5.3047906281042279</v>
      </c>
      <c r="I494" s="35"/>
      <c r="J494" s="35">
        <v>5.3047906281042279</v>
      </c>
      <c r="K494" s="34">
        <v>3.0642105882352944</v>
      </c>
      <c r="L494" s="34">
        <v>1.718236226893354</v>
      </c>
      <c r="M494" s="34">
        <v>0.52234381297557964</v>
      </c>
    </row>
    <row r="495" spans="1:13" ht="25.5" x14ac:dyDescent="0.2">
      <c r="A495" s="117"/>
      <c r="B495" s="12" t="s">
        <v>4481</v>
      </c>
      <c r="C495" s="12" t="s">
        <v>4485</v>
      </c>
      <c r="D495" s="31" t="s">
        <v>7</v>
      </c>
      <c r="E495" s="31" t="s">
        <v>2460</v>
      </c>
      <c r="F495" s="31" t="s">
        <v>2460</v>
      </c>
      <c r="G495" s="32" t="s">
        <v>4280</v>
      </c>
      <c r="H495" s="35">
        <v>61.12601992222136</v>
      </c>
      <c r="I495" s="35"/>
      <c r="J495" s="35">
        <v>61.12601992222136</v>
      </c>
      <c r="K495" s="34">
        <v>44.961027058823525</v>
      </c>
      <c r="L495" s="34">
        <v>12.396466919783617</v>
      </c>
      <c r="M495" s="34">
        <v>3.7685259436142196</v>
      </c>
    </row>
    <row r="496" spans="1:13" ht="25.5" x14ac:dyDescent="0.2">
      <c r="A496" s="117"/>
      <c r="B496" s="12" t="s">
        <v>4486</v>
      </c>
      <c r="C496" s="12" t="s">
        <v>4487</v>
      </c>
      <c r="D496" s="31" t="s">
        <v>7</v>
      </c>
      <c r="E496" s="31" t="s">
        <v>2616</v>
      </c>
      <c r="F496" s="31" t="s">
        <v>2616</v>
      </c>
      <c r="G496" s="32" t="s">
        <v>4280</v>
      </c>
      <c r="H496" s="35">
        <v>11.540684614446119</v>
      </c>
      <c r="I496" s="35"/>
      <c r="J496" s="35">
        <v>11.540684614446119</v>
      </c>
      <c r="K496" s="34"/>
      <c r="L496" s="34">
        <v>8.8502182626120547</v>
      </c>
      <c r="M496" s="34">
        <v>2.6904663518340644</v>
      </c>
    </row>
    <row r="497" spans="1:13" ht="25.5" x14ac:dyDescent="0.2">
      <c r="A497" s="117"/>
      <c r="B497" s="12" t="s">
        <v>4486</v>
      </c>
      <c r="C497" s="12" t="s">
        <v>4488</v>
      </c>
      <c r="D497" s="31" t="s">
        <v>7</v>
      </c>
      <c r="E497" s="31" t="s">
        <v>2616</v>
      </c>
      <c r="F497" s="31" t="s">
        <v>2616</v>
      </c>
      <c r="G497" s="32" t="s">
        <v>4280</v>
      </c>
      <c r="H497" s="35">
        <v>63.935876094628853</v>
      </c>
      <c r="I497" s="35"/>
      <c r="J497" s="35">
        <v>63.935876094628853</v>
      </c>
      <c r="K497" s="34">
        <v>55.762851176470583</v>
      </c>
      <c r="L497" s="34">
        <v>6.2676571458268926</v>
      </c>
      <c r="M497" s="34">
        <v>1.9053677723313753</v>
      </c>
    </row>
    <row r="498" spans="1:13" ht="25.5" x14ac:dyDescent="0.2">
      <c r="A498" s="117"/>
      <c r="B498" s="12" t="s">
        <v>4486</v>
      </c>
      <c r="C498" s="12" t="s">
        <v>4489</v>
      </c>
      <c r="D498" s="31" t="s">
        <v>7</v>
      </c>
      <c r="E498" s="31" t="s">
        <v>2616</v>
      </c>
      <c r="F498" s="31" t="s">
        <v>2616</v>
      </c>
      <c r="G498" s="32" t="s">
        <v>4280</v>
      </c>
      <c r="H498" s="35">
        <v>148.56738900437318</v>
      </c>
      <c r="I498" s="35"/>
      <c r="J498" s="35">
        <v>148.56738900437318</v>
      </c>
      <c r="K498" s="34">
        <v>123.37783764705881</v>
      </c>
      <c r="L498" s="34">
        <v>19.317140611437402</v>
      </c>
      <c r="M498" s="34">
        <v>5.8724107458769703</v>
      </c>
    </row>
    <row r="499" spans="1:13" ht="25.5" x14ac:dyDescent="0.2">
      <c r="A499" s="117"/>
      <c r="B499" s="12" t="s">
        <v>4486</v>
      </c>
      <c r="C499" s="12" t="s">
        <v>4490</v>
      </c>
      <c r="D499" s="31" t="s">
        <v>7</v>
      </c>
      <c r="E499" s="31" t="s">
        <v>2616</v>
      </c>
      <c r="F499" s="31" t="s">
        <v>2616</v>
      </c>
      <c r="G499" s="32" t="s">
        <v>4280</v>
      </c>
      <c r="H499" s="35">
        <v>7.2706688899776344</v>
      </c>
      <c r="I499" s="35"/>
      <c r="J499" s="35">
        <v>7.2706688899776344</v>
      </c>
      <c r="K499" s="34">
        <v>3.5363688235294117</v>
      </c>
      <c r="L499" s="34">
        <v>2.8637270448222565</v>
      </c>
      <c r="M499" s="34">
        <v>0.87057302162596595</v>
      </c>
    </row>
    <row r="500" spans="1:13" ht="25.5" x14ac:dyDescent="0.2">
      <c r="A500" s="117"/>
      <c r="B500" s="12" t="s">
        <v>4486</v>
      </c>
      <c r="C500" s="12" t="s">
        <v>4491</v>
      </c>
      <c r="D500" s="31" t="s">
        <v>7</v>
      </c>
      <c r="E500" s="31" t="s">
        <v>2616</v>
      </c>
      <c r="F500" s="31" t="s">
        <v>2616</v>
      </c>
      <c r="G500" s="32" t="s">
        <v>4280</v>
      </c>
      <c r="H500" s="35">
        <v>137.2565061154593</v>
      </c>
      <c r="I500" s="35"/>
      <c r="J500" s="35">
        <v>137.2565061154593</v>
      </c>
      <c r="K500" s="34">
        <v>118.52135294117647</v>
      </c>
      <c r="L500" s="34">
        <v>14.367448753284387</v>
      </c>
      <c r="M500" s="34">
        <v>4.3677044209984537</v>
      </c>
    </row>
    <row r="501" spans="1:13" ht="25.5" x14ac:dyDescent="0.2">
      <c r="A501" s="117"/>
      <c r="B501" s="12" t="s">
        <v>4492</v>
      </c>
      <c r="C501" s="12" t="s">
        <v>4452</v>
      </c>
      <c r="D501" s="31" t="s">
        <v>7</v>
      </c>
      <c r="E501" s="31" t="s">
        <v>2456</v>
      </c>
      <c r="F501" s="31" t="s">
        <v>2456</v>
      </c>
      <c r="G501" s="32" t="s">
        <v>4280</v>
      </c>
      <c r="H501" s="35">
        <v>13.01997666349595</v>
      </c>
      <c r="I501" s="35"/>
      <c r="J501" s="35">
        <v>13.01997666349595</v>
      </c>
      <c r="K501" s="34"/>
      <c r="L501" s="34">
        <v>9.9846446805950535</v>
      </c>
      <c r="M501" s="34">
        <v>3.035331982900896</v>
      </c>
    </row>
    <row r="502" spans="1:13" ht="25.5" x14ac:dyDescent="0.2">
      <c r="A502" s="117"/>
      <c r="B502" s="12" t="s">
        <v>4492</v>
      </c>
      <c r="C502" s="12" t="s">
        <v>4493</v>
      </c>
      <c r="D502" s="31" t="s">
        <v>7</v>
      </c>
      <c r="E502" s="31" t="s">
        <v>2456</v>
      </c>
      <c r="F502" s="31" t="s">
        <v>2456</v>
      </c>
      <c r="G502" s="32" t="s">
        <v>4280</v>
      </c>
      <c r="H502" s="35">
        <v>63.935876094628853</v>
      </c>
      <c r="I502" s="35"/>
      <c r="J502" s="35">
        <v>63.935876094628853</v>
      </c>
      <c r="K502" s="34">
        <v>55.762851176470583</v>
      </c>
      <c r="L502" s="34">
        <v>6.2676571458268926</v>
      </c>
      <c r="M502" s="34">
        <v>1.9053677723313753</v>
      </c>
    </row>
    <row r="503" spans="1:13" ht="25.5" x14ac:dyDescent="0.2">
      <c r="A503" s="117"/>
      <c r="B503" s="12" t="s">
        <v>4492</v>
      </c>
      <c r="C503" s="12" t="s">
        <v>4494</v>
      </c>
      <c r="D503" s="31" t="s">
        <v>7</v>
      </c>
      <c r="E503" s="31" t="s">
        <v>2456</v>
      </c>
      <c r="F503" s="31" t="s">
        <v>2456</v>
      </c>
      <c r="G503" s="32" t="s">
        <v>4280</v>
      </c>
      <c r="H503" s="35">
        <v>180.40601118598255</v>
      </c>
      <c r="I503" s="35"/>
      <c r="J503" s="35">
        <v>180.40601118598255</v>
      </c>
      <c r="K503" s="34">
        <v>149.81869882352939</v>
      </c>
      <c r="L503" s="34">
        <v>23.456527885316845</v>
      </c>
      <c r="M503" s="34">
        <v>7.1307844771363209</v>
      </c>
    </row>
    <row r="504" spans="1:13" ht="25.5" x14ac:dyDescent="0.2">
      <c r="A504" s="117"/>
      <c r="B504" s="12" t="s">
        <v>4492</v>
      </c>
      <c r="C504" s="12" t="s">
        <v>4495</v>
      </c>
      <c r="D504" s="31" t="s">
        <v>7</v>
      </c>
      <c r="E504" s="31" t="s">
        <v>2456</v>
      </c>
      <c r="F504" s="31" t="s">
        <v>2456</v>
      </c>
      <c r="G504" s="32" t="s">
        <v>4280</v>
      </c>
      <c r="H504" s="35">
        <v>5.8203894649232844</v>
      </c>
      <c r="I504" s="35"/>
      <c r="J504" s="35">
        <v>5.8203894649232844</v>
      </c>
      <c r="K504" s="34">
        <v>2.8329494117647056</v>
      </c>
      <c r="L504" s="34">
        <v>2.2909816358578055</v>
      </c>
      <c r="M504" s="34">
        <v>0.69645841730077285</v>
      </c>
    </row>
    <row r="505" spans="1:13" ht="25.5" x14ac:dyDescent="0.2">
      <c r="A505" s="117"/>
      <c r="B505" s="12" t="s">
        <v>4492</v>
      </c>
      <c r="C505" s="12" t="s">
        <v>4496</v>
      </c>
      <c r="D505" s="31" t="s">
        <v>7</v>
      </c>
      <c r="E505" s="31" t="s">
        <v>2456</v>
      </c>
      <c r="F505" s="31" t="s">
        <v>2456</v>
      </c>
      <c r="G505" s="32" t="s">
        <v>4280</v>
      </c>
      <c r="H505" s="35">
        <v>145.63688032560825</v>
      </c>
      <c r="I505" s="35"/>
      <c r="J505" s="35">
        <v>145.63688032560825</v>
      </c>
      <c r="K505" s="34">
        <v>127.21291882352942</v>
      </c>
      <c r="L505" s="34">
        <v>14.128804832882533</v>
      </c>
      <c r="M505" s="34">
        <v>4.2951566691962899</v>
      </c>
    </row>
    <row r="506" spans="1:13" ht="25.5" x14ac:dyDescent="0.2">
      <c r="A506" s="117"/>
      <c r="B506" s="12" t="s">
        <v>4497</v>
      </c>
      <c r="C506" s="12" t="s">
        <v>4498</v>
      </c>
      <c r="D506" s="31" t="s">
        <v>7</v>
      </c>
      <c r="E506" s="31" t="s">
        <v>2456</v>
      </c>
      <c r="F506" s="31" t="s">
        <v>2456</v>
      </c>
      <c r="G506" s="32" t="s">
        <v>4280</v>
      </c>
      <c r="H506" s="35">
        <v>11.478729181525502</v>
      </c>
      <c r="I506" s="35"/>
      <c r="J506" s="35">
        <v>11.478729181525502</v>
      </c>
      <c r="K506" s="34"/>
      <c r="L506" s="34">
        <v>8.8027064275502322</v>
      </c>
      <c r="M506" s="34">
        <v>2.6760227539752703</v>
      </c>
    </row>
    <row r="507" spans="1:13" ht="25.5" x14ac:dyDescent="0.2">
      <c r="A507" s="117"/>
      <c r="B507" s="12" t="s">
        <v>4497</v>
      </c>
      <c r="C507" s="12" t="s">
        <v>4499</v>
      </c>
      <c r="D507" s="31" t="s">
        <v>7</v>
      </c>
      <c r="E507" s="31" t="s">
        <v>2456</v>
      </c>
      <c r="F507" s="31" t="s">
        <v>2456</v>
      </c>
      <c r="G507" s="32" t="s">
        <v>4280</v>
      </c>
      <c r="H507" s="35">
        <v>42.623917396419237</v>
      </c>
      <c r="I507" s="35"/>
      <c r="J507" s="35">
        <v>42.623917396419237</v>
      </c>
      <c r="K507" s="34">
        <v>37.175234117647058</v>
      </c>
      <c r="L507" s="34">
        <v>4.1784380972179296</v>
      </c>
      <c r="M507" s="34">
        <v>1.2702451815542506</v>
      </c>
    </row>
    <row r="508" spans="1:13" ht="25.5" x14ac:dyDescent="0.2">
      <c r="A508" s="117"/>
      <c r="B508" s="12" t="s">
        <v>4497</v>
      </c>
      <c r="C508" s="12" t="s">
        <v>4500</v>
      </c>
      <c r="D508" s="31" t="s">
        <v>7</v>
      </c>
      <c r="E508" s="31" t="s">
        <v>2456</v>
      </c>
      <c r="F508" s="31" t="s">
        <v>2456</v>
      </c>
      <c r="G508" s="32" t="s">
        <v>4280</v>
      </c>
      <c r="H508" s="35">
        <v>148.56738900437318</v>
      </c>
      <c r="I508" s="35"/>
      <c r="J508" s="35">
        <v>148.56738900437318</v>
      </c>
      <c r="K508" s="34">
        <v>123.37783764705881</v>
      </c>
      <c r="L508" s="34">
        <v>19.317140611437402</v>
      </c>
      <c r="M508" s="34">
        <v>5.8724107458769703</v>
      </c>
    </row>
    <row r="509" spans="1:13" ht="25.5" x14ac:dyDescent="0.2">
      <c r="A509" s="117"/>
      <c r="B509" s="12" t="s">
        <v>4497</v>
      </c>
      <c r="C509" s="12" t="s">
        <v>4501</v>
      </c>
      <c r="D509" s="31" t="s">
        <v>7</v>
      </c>
      <c r="E509" s="31" t="s">
        <v>2456</v>
      </c>
      <c r="F509" s="31" t="s">
        <v>2456</v>
      </c>
      <c r="G509" s="32" t="s">
        <v>4280</v>
      </c>
      <c r="H509" s="35">
        <v>5.8203894649232844</v>
      </c>
      <c r="I509" s="35"/>
      <c r="J509" s="35">
        <v>5.8203894649232844</v>
      </c>
      <c r="K509" s="34">
        <v>2.8329494117647056</v>
      </c>
      <c r="L509" s="34">
        <v>2.2909816358578055</v>
      </c>
      <c r="M509" s="34">
        <v>0.69645841730077285</v>
      </c>
    </row>
    <row r="510" spans="1:13" ht="25.5" x14ac:dyDescent="0.2">
      <c r="A510" s="117"/>
      <c r="B510" s="12" t="s">
        <v>4497</v>
      </c>
      <c r="C510" s="12" t="s">
        <v>4502</v>
      </c>
      <c r="D510" s="31" t="s">
        <v>7</v>
      </c>
      <c r="E510" s="31" t="s">
        <v>2456</v>
      </c>
      <c r="F510" s="31" t="s">
        <v>2456</v>
      </c>
      <c r="G510" s="32" t="s">
        <v>4280</v>
      </c>
      <c r="H510" s="35">
        <v>163.63992545456108</v>
      </c>
      <c r="I510" s="35"/>
      <c r="J510" s="35">
        <v>163.63992545456108</v>
      </c>
      <c r="K510" s="34">
        <v>144.48042000000001</v>
      </c>
      <c r="L510" s="34">
        <v>14.6928722811051</v>
      </c>
      <c r="M510" s="34">
        <v>4.4666331734559499</v>
      </c>
    </row>
    <row r="511" spans="1:13" ht="25.5" x14ac:dyDescent="0.2">
      <c r="A511" s="117"/>
      <c r="B511" s="12" t="s">
        <v>4503</v>
      </c>
      <c r="C511" s="12" t="s">
        <v>4498</v>
      </c>
      <c r="D511" s="31" t="s">
        <v>7</v>
      </c>
      <c r="E511" s="31" t="s">
        <v>2652</v>
      </c>
      <c r="F511" s="31" t="s">
        <v>2652</v>
      </c>
      <c r="G511" s="32" t="s">
        <v>4280</v>
      </c>
      <c r="H511" s="35">
        <v>14.526993061523955</v>
      </c>
      <c r="I511" s="35"/>
      <c r="J511" s="35">
        <v>14.526993061523955</v>
      </c>
      <c r="K511" s="34"/>
      <c r="L511" s="34">
        <v>11.140332102395671</v>
      </c>
      <c r="M511" s="34">
        <v>3.3866609591282839</v>
      </c>
    </row>
    <row r="512" spans="1:13" ht="25.5" x14ac:dyDescent="0.2">
      <c r="A512" s="117"/>
      <c r="B512" s="12" t="s">
        <v>4503</v>
      </c>
      <c r="C512" s="12" t="s">
        <v>4499</v>
      </c>
      <c r="D512" s="31" t="s">
        <v>7</v>
      </c>
      <c r="E512" s="31" t="s">
        <v>2652</v>
      </c>
      <c r="F512" s="31" t="s">
        <v>2652</v>
      </c>
      <c r="G512" s="32" t="s">
        <v>4280</v>
      </c>
      <c r="H512" s="35">
        <v>85.247834792838475</v>
      </c>
      <c r="I512" s="35"/>
      <c r="J512" s="35">
        <v>85.247834792838475</v>
      </c>
      <c r="K512" s="34">
        <v>74.350468235294116</v>
      </c>
      <c r="L512" s="34">
        <v>8.3568761944358592</v>
      </c>
      <c r="M512" s="34">
        <v>2.5404903631085012</v>
      </c>
    </row>
    <row r="513" spans="1:13" ht="25.5" x14ac:dyDescent="0.2">
      <c r="A513" s="117"/>
      <c r="B513" s="12" t="s">
        <v>4503</v>
      </c>
      <c r="C513" s="12" t="s">
        <v>4500</v>
      </c>
      <c r="D513" s="31" t="s">
        <v>7</v>
      </c>
      <c r="E513" s="31" t="s">
        <v>2652</v>
      </c>
      <c r="F513" s="31" t="s">
        <v>2652</v>
      </c>
      <c r="G513" s="32" t="s">
        <v>4280</v>
      </c>
      <c r="H513" s="35">
        <v>169.78992516466181</v>
      </c>
      <c r="I513" s="35"/>
      <c r="J513" s="35">
        <v>169.78992516466181</v>
      </c>
      <c r="K513" s="34">
        <v>141.00186647058825</v>
      </c>
      <c r="L513" s="34">
        <v>22.07673212735703</v>
      </c>
      <c r="M513" s="34">
        <v>6.7113265667165365</v>
      </c>
    </row>
    <row r="514" spans="1:13" ht="25.5" x14ac:dyDescent="0.2">
      <c r="A514" s="117"/>
      <c r="B514" s="12" t="s">
        <v>4503</v>
      </c>
      <c r="C514" s="12" t="s">
        <v>4501</v>
      </c>
      <c r="D514" s="31" t="s">
        <v>7</v>
      </c>
      <c r="E514" s="31" t="s">
        <v>2652</v>
      </c>
      <c r="F514" s="31" t="s">
        <v>2652</v>
      </c>
      <c r="G514" s="32" t="s">
        <v>4280</v>
      </c>
      <c r="H514" s="35">
        <v>5.8203894649232844</v>
      </c>
      <c r="I514" s="35"/>
      <c r="J514" s="35">
        <v>5.8203894649232844</v>
      </c>
      <c r="K514" s="34">
        <v>2.8329494117647056</v>
      </c>
      <c r="L514" s="34">
        <v>2.2909816358578055</v>
      </c>
      <c r="M514" s="34">
        <v>0.69645841730077285</v>
      </c>
    </row>
    <row r="515" spans="1:13" ht="25.5" x14ac:dyDescent="0.2">
      <c r="A515" s="117"/>
      <c r="B515" s="12" t="s">
        <v>4503</v>
      </c>
      <c r="C515" s="12" t="s">
        <v>4502</v>
      </c>
      <c r="D515" s="31" t="s">
        <v>7</v>
      </c>
      <c r="E515" s="31" t="s">
        <v>2652</v>
      </c>
      <c r="F515" s="31" t="s">
        <v>2652</v>
      </c>
      <c r="G515" s="32" t="s">
        <v>4280</v>
      </c>
      <c r="H515" s="35">
        <v>154.42287398080572</v>
      </c>
      <c r="I515" s="35"/>
      <c r="J515" s="35">
        <v>154.42287398080572</v>
      </c>
      <c r="K515" s="34">
        <v>133.81349823529413</v>
      </c>
      <c r="L515" s="34">
        <v>15.804736001159192</v>
      </c>
      <c r="M515" s="34">
        <v>4.8046397443523938</v>
      </c>
    </row>
    <row r="516" spans="1:13" ht="25.5" x14ac:dyDescent="0.2">
      <c r="A516" s="117"/>
      <c r="B516" s="12" t="s">
        <v>4504</v>
      </c>
      <c r="C516" s="12" t="s">
        <v>4505</v>
      </c>
      <c r="D516" s="31" t="s">
        <v>7</v>
      </c>
      <c r="E516" s="31" t="s">
        <v>2652</v>
      </c>
      <c r="F516" s="31" t="s">
        <v>2652</v>
      </c>
      <c r="G516" s="32" t="s">
        <v>4280</v>
      </c>
      <c r="H516" s="35">
        <v>6.367830317854775</v>
      </c>
      <c r="I516" s="35"/>
      <c r="J516" s="35">
        <v>6.367830317854775</v>
      </c>
      <c r="K516" s="34"/>
      <c r="L516" s="34">
        <v>4.8833054584775883</v>
      </c>
      <c r="M516" s="34">
        <v>1.4845248593771869</v>
      </c>
    </row>
    <row r="517" spans="1:13" ht="25.5" x14ac:dyDescent="0.2">
      <c r="A517" s="117"/>
      <c r="B517" s="12" t="s">
        <v>4504</v>
      </c>
      <c r="C517" s="12" t="s">
        <v>4506</v>
      </c>
      <c r="D517" s="31" t="s">
        <v>7</v>
      </c>
      <c r="E517" s="31" t="s">
        <v>2652</v>
      </c>
      <c r="F517" s="31" t="s">
        <v>2652</v>
      </c>
      <c r="G517" s="32" t="s">
        <v>4280</v>
      </c>
      <c r="H517" s="35">
        <v>63.935876094628853</v>
      </c>
      <c r="I517" s="35"/>
      <c r="J517" s="35">
        <v>63.935876094628853</v>
      </c>
      <c r="K517" s="34">
        <v>55.762851176470583</v>
      </c>
      <c r="L517" s="34">
        <v>6.2676571458268926</v>
      </c>
      <c r="M517" s="34">
        <v>1.9053677723313753</v>
      </c>
    </row>
    <row r="518" spans="1:13" ht="25.5" x14ac:dyDescent="0.2">
      <c r="A518" s="117"/>
      <c r="B518" s="12" t="s">
        <v>4504</v>
      </c>
      <c r="C518" s="12" t="s">
        <v>4507</v>
      </c>
      <c r="D518" s="31" t="s">
        <v>7</v>
      </c>
      <c r="E518" s="31" t="s">
        <v>2652</v>
      </c>
      <c r="F518" s="31" t="s">
        <v>2652</v>
      </c>
      <c r="G518" s="32" t="s">
        <v>4280</v>
      </c>
      <c r="H518" s="35">
        <v>53.061158341897993</v>
      </c>
      <c r="I518" s="35"/>
      <c r="J518" s="35">
        <v>53.061158341897993</v>
      </c>
      <c r="K518" s="34">
        <v>44.064889999999998</v>
      </c>
      <c r="L518" s="34">
        <v>6.898978789799072</v>
      </c>
      <c r="M518" s="34">
        <v>2.0972895520989177</v>
      </c>
    </row>
    <row r="519" spans="1:13" ht="25.5" x14ac:dyDescent="0.2">
      <c r="A519" s="117"/>
      <c r="B519" s="12" t="s">
        <v>4504</v>
      </c>
      <c r="C519" s="12" t="s">
        <v>4508</v>
      </c>
      <c r="D519" s="31" t="s">
        <v>7</v>
      </c>
      <c r="E519" s="31" t="s">
        <v>2652</v>
      </c>
      <c r="F519" s="31" t="s">
        <v>2652</v>
      </c>
      <c r="G519" s="32" t="s">
        <v>4280</v>
      </c>
      <c r="H519" s="35">
        <v>4.3604741575159931</v>
      </c>
      <c r="I519" s="35"/>
      <c r="J519" s="35">
        <v>4.3604741575159931</v>
      </c>
      <c r="K519" s="34">
        <v>2.1198941176470592</v>
      </c>
      <c r="L519" s="34">
        <v>1.718236226893354</v>
      </c>
      <c r="M519" s="34">
        <v>0.52234381297557964</v>
      </c>
    </row>
    <row r="520" spans="1:13" ht="25.5" x14ac:dyDescent="0.2">
      <c r="A520" s="117"/>
      <c r="B520" s="12" t="s">
        <v>4504</v>
      </c>
      <c r="C520" s="12" t="s">
        <v>4509</v>
      </c>
      <c r="D520" s="31" t="s">
        <v>7</v>
      </c>
      <c r="E520" s="31" t="s">
        <v>2652</v>
      </c>
      <c r="F520" s="31" t="s">
        <v>2652</v>
      </c>
      <c r="G520" s="32" t="s">
        <v>4280</v>
      </c>
      <c r="H520" s="35">
        <v>107.18567382167643</v>
      </c>
      <c r="I520" s="35"/>
      <c r="J520" s="35">
        <v>107.18567382167643</v>
      </c>
      <c r="K520" s="34">
        <v>91.887774117647055</v>
      </c>
      <c r="L520" s="34">
        <v>11.73151817793663</v>
      </c>
      <c r="M520" s="34">
        <v>3.5663815260927354</v>
      </c>
    </row>
    <row r="521" spans="1:13" ht="25.5" x14ac:dyDescent="0.2">
      <c r="A521" s="117"/>
      <c r="B521" s="12" t="s">
        <v>4510</v>
      </c>
      <c r="C521" s="12" t="s">
        <v>4505</v>
      </c>
      <c r="D521" s="31" t="s">
        <v>7</v>
      </c>
      <c r="E521" s="31" t="s">
        <v>2457</v>
      </c>
      <c r="F521" s="31" t="s">
        <v>2457</v>
      </c>
      <c r="G521" s="32" t="s">
        <v>4280</v>
      </c>
      <c r="H521" s="35">
        <v>6.9687131467287164</v>
      </c>
      <c r="I521" s="35"/>
      <c r="J521" s="35">
        <v>6.9687131467287164</v>
      </c>
      <c r="K521" s="34"/>
      <c r="L521" s="34">
        <v>5.3441051738717151</v>
      </c>
      <c r="M521" s="34">
        <v>1.6246079728570013</v>
      </c>
    </row>
    <row r="522" spans="1:13" ht="25.5" x14ac:dyDescent="0.2">
      <c r="A522" s="117"/>
      <c r="B522" s="12" t="s">
        <v>4510</v>
      </c>
      <c r="C522" s="12" t="s">
        <v>4511</v>
      </c>
      <c r="D522" s="31" t="s">
        <v>7</v>
      </c>
      <c r="E522" s="31" t="s">
        <v>2457</v>
      </c>
      <c r="F522" s="31" t="s">
        <v>2457</v>
      </c>
      <c r="G522" s="32" t="s">
        <v>4280</v>
      </c>
      <c r="H522" s="35">
        <v>63.935876094628853</v>
      </c>
      <c r="I522" s="35"/>
      <c r="J522" s="35">
        <v>63.935876094628853</v>
      </c>
      <c r="K522" s="34">
        <v>55.762851176470583</v>
      </c>
      <c r="L522" s="34">
        <v>6.2676571458268926</v>
      </c>
      <c r="M522" s="34">
        <v>1.9053677723313753</v>
      </c>
    </row>
    <row r="523" spans="1:13" ht="25.5" x14ac:dyDescent="0.2">
      <c r="A523" s="117"/>
      <c r="B523" s="12" t="s">
        <v>4510</v>
      </c>
      <c r="C523" s="12" t="s">
        <v>4512</v>
      </c>
      <c r="D523" s="31" t="s">
        <v>7</v>
      </c>
      <c r="E523" s="31" t="s">
        <v>2457</v>
      </c>
      <c r="F523" s="31" t="s">
        <v>2457</v>
      </c>
      <c r="G523" s="32" t="s">
        <v>4280</v>
      </c>
      <c r="H523" s="35">
        <v>74.283694502186592</v>
      </c>
      <c r="I523" s="35"/>
      <c r="J523" s="35">
        <v>74.283694502186592</v>
      </c>
      <c r="K523" s="34">
        <v>61.688918823529406</v>
      </c>
      <c r="L523" s="34">
        <v>9.6585703057187011</v>
      </c>
      <c r="M523" s="34">
        <v>2.9362053729384852</v>
      </c>
    </row>
    <row r="524" spans="1:13" ht="25.5" x14ac:dyDescent="0.2">
      <c r="A524" s="117"/>
      <c r="B524" s="12" t="s">
        <v>4510</v>
      </c>
      <c r="C524" s="12" t="s">
        <v>4513</v>
      </c>
      <c r="D524" s="31" t="s">
        <v>7</v>
      </c>
      <c r="E524" s="31" t="s">
        <v>2457</v>
      </c>
      <c r="F524" s="31" t="s">
        <v>2457</v>
      </c>
      <c r="G524" s="32" t="s">
        <v>4280</v>
      </c>
      <c r="H524" s="35">
        <v>4.3604741575159931</v>
      </c>
      <c r="I524" s="35"/>
      <c r="J524" s="35">
        <v>4.3604741575159931</v>
      </c>
      <c r="K524" s="34">
        <v>2.1198941176470592</v>
      </c>
      <c r="L524" s="34">
        <v>1.718236226893354</v>
      </c>
      <c r="M524" s="34">
        <v>0.52234381297557964</v>
      </c>
    </row>
    <row r="525" spans="1:13" ht="25.5" x14ac:dyDescent="0.2">
      <c r="A525" s="117"/>
      <c r="B525" s="12" t="s">
        <v>4510</v>
      </c>
      <c r="C525" s="12" t="s">
        <v>4514</v>
      </c>
      <c r="D525" s="31" t="s">
        <v>7</v>
      </c>
      <c r="E525" s="31" t="s">
        <v>2457</v>
      </c>
      <c r="F525" s="31" t="s">
        <v>2457</v>
      </c>
      <c r="G525" s="32" t="s">
        <v>4280</v>
      </c>
      <c r="H525" s="35">
        <v>86.470120411059085</v>
      </c>
      <c r="I525" s="35"/>
      <c r="J525" s="35">
        <v>86.470120411059085</v>
      </c>
      <c r="K525" s="34">
        <v>73.011080588235288</v>
      </c>
      <c r="L525" s="34">
        <v>10.321349557380216</v>
      </c>
      <c r="M525" s="34">
        <v>3.1376902654435859</v>
      </c>
    </row>
    <row r="526" spans="1:13" ht="25.5" x14ac:dyDescent="0.2">
      <c r="A526" s="117"/>
      <c r="B526" s="12" t="s">
        <v>4515</v>
      </c>
      <c r="C526" s="12" t="s">
        <v>4498</v>
      </c>
      <c r="D526" s="31" t="s">
        <v>7</v>
      </c>
      <c r="E526" s="31" t="s">
        <v>2457</v>
      </c>
      <c r="F526" s="31" t="s">
        <v>2457</v>
      </c>
      <c r="G526" s="32" t="s">
        <v>4280</v>
      </c>
      <c r="H526" s="35">
        <v>9.6859822481101681</v>
      </c>
      <c r="I526" s="35"/>
      <c r="J526" s="35">
        <v>9.6859822481101681</v>
      </c>
      <c r="K526" s="34"/>
      <c r="L526" s="34">
        <v>7.4279004970170002</v>
      </c>
      <c r="M526" s="34">
        <v>2.2580817510931679</v>
      </c>
    </row>
    <row r="527" spans="1:13" ht="25.5" x14ac:dyDescent="0.2">
      <c r="A527" s="117"/>
      <c r="B527" s="12" t="s">
        <v>4515</v>
      </c>
      <c r="C527" s="12" t="s">
        <v>4516</v>
      </c>
      <c r="D527" s="31" t="s">
        <v>7</v>
      </c>
      <c r="E527" s="31" t="s">
        <v>2457</v>
      </c>
      <c r="F527" s="31" t="s">
        <v>2457</v>
      </c>
      <c r="G527" s="32" t="s">
        <v>4280</v>
      </c>
      <c r="H527" s="35">
        <v>85.247834792838475</v>
      </c>
      <c r="I527" s="35"/>
      <c r="J527" s="35">
        <v>85.247834792838475</v>
      </c>
      <c r="K527" s="34">
        <v>74.350468235294116</v>
      </c>
      <c r="L527" s="34">
        <v>8.3568761944358592</v>
      </c>
      <c r="M527" s="34">
        <v>2.5404903631085012</v>
      </c>
    </row>
    <row r="528" spans="1:13" ht="25.5" x14ac:dyDescent="0.2">
      <c r="A528" s="117"/>
      <c r="B528" s="12" t="s">
        <v>4515</v>
      </c>
      <c r="C528" s="12" t="s">
        <v>4517</v>
      </c>
      <c r="D528" s="31" t="s">
        <v>7</v>
      </c>
      <c r="E528" s="31" t="s">
        <v>2457</v>
      </c>
      <c r="F528" s="31" t="s">
        <v>2457</v>
      </c>
      <c r="G528" s="32" t="s">
        <v>4280</v>
      </c>
      <c r="H528" s="35">
        <v>116.72876682276382</v>
      </c>
      <c r="I528" s="35"/>
      <c r="J528" s="35">
        <v>116.72876682276382</v>
      </c>
      <c r="K528" s="34">
        <v>96.936976470588235</v>
      </c>
      <c r="L528" s="34">
        <v>15.177753337557958</v>
      </c>
      <c r="M528" s="34">
        <v>4.6140370146176188</v>
      </c>
    </row>
    <row r="529" spans="1:13" ht="25.5" x14ac:dyDescent="0.2">
      <c r="A529" s="117"/>
      <c r="B529" s="12" t="s">
        <v>4515</v>
      </c>
      <c r="C529" s="12" t="s">
        <v>4518</v>
      </c>
      <c r="D529" s="31" t="s">
        <v>7</v>
      </c>
      <c r="E529" s="31" t="s">
        <v>2457</v>
      </c>
      <c r="F529" s="31" t="s">
        <v>2457</v>
      </c>
      <c r="G529" s="32" t="s">
        <v>4280</v>
      </c>
      <c r="H529" s="35">
        <v>4.3604741575159931</v>
      </c>
      <c r="I529" s="35"/>
      <c r="J529" s="35">
        <v>4.3604741575159931</v>
      </c>
      <c r="K529" s="34">
        <v>2.1198941176470592</v>
      </c>
      <c r="L529" s="34">
        <v>1.718236226893354</v>
      </c>
      <c r="M529" s="34">
        <v>0.52234381297557964</v>
      </c>
    </row>
    <row r="530" spans="1:13" ht="25.5" x14ac:dyDescent="0.2">
      <c r="A530" s="117"/>
      <c r="B530" s="12" t="s">
        <v>4515</v>
      </c>
      <c r="C530" s="12" t="s">
        <v>4519</v>
      </c>
      <c r="D530" s="31" t="s">
        <v>7</v>
      </c>
      <c r="E530" s="31" t="s">
        <v>2457</v>
      </c>
      <c r="F530" s="31" t="s">
        <v>2457</v>
      </c>
      <c r="G530" s="32" t="s">
        <v>4280</v>
      </c>
      <c r="H530" s="35">
        <v>112.6609803649754</v>
      </c>
      <c r="I530" s="35"/>
      <c r="J530" s="35">
        <v>112.6609803649754</v>
      </c>
      <c r="K530" s="34">
        <v>97.283868235294108</v>
      </c>
      <c r="L530" s="34">
        <v>11.792263903129829</v>
      </c>
      <c r="M530" s="34">
        <v>3.5848482265514678</v>
      </c>
    </row>
    <row r="531" spans="1:13" ht="25.5" x14ac:dyDescent="0.2">
      <c r="A531" s="117"/>
      <c r="B531" s="12" t="s">
        <v>4520</v>
      </c>
      <c r="C531" s="12" t="s">
        <v>4306</v>
      </c>
      <c r="D531" s="31" t="s">
        <v>7</v>
      </c>
      <c r="E531" s="31" t="s">
        <v>2461</v>
      </c>
      <c r="F531" s="31" t="s">
        <v>2461</v>
      </c>
      <c r="G531" s="32" t="s">
        <v>4280</v>
      </c>
      <c r="H531" s="35">
        <v>73.677196737480187</v>
      </c>
      <c r="I531" s="35"/>
      <c r="J531" s="35">
        <v>73.677196737480187</v>
      </c>
      <c r="K531" s="34">
        <v>47.158008235294112</v>
      </c>
      <c r="L531" s="34">
        <v>20.336800998608961</v>
      </c>
      <c r="M531" s="34">
        <v>6.1823875035771243</v>
      </c>
    </row>
    <row r="532" spans="1:13" ht="25.5" x14ac:dyDescent="0.2">
      <c r="A532" s="117"/>
      <c r="B532" s="12" t="s">
        <v>4521</v>
      </c>
      <c r="C532" s="12" t="s">
        <v>4306</v>
      </c>
      <c r="D532" s="31" t="s">
        <v>7</v>
      </c>
      <c r="E532" s="31" t="s">
        <v>2461</v>
      </c>
      <c r="F532" s="31" t="s">
        <v>2461</v>
      </c>
      <c r="G532" s="32" t="s">
        <v>4280</v>
      </c>
      <c r="H532" s="35">
        <v>73.079772031597841</v>
      </c>
      <c r="I532" s="35"/>
      <c r="J532" s="35">
        <v>73.079772031597841</v>
      </c>
      <c r="K532" s="34">
        <v>46.560583529411765</v>
      </c>
      <c r="L532" s="34">
        <v>20.336800998608961</v>
      </c>
      <c r="M532" s="34">
        <v>6.1823875035771243</v>
      </c>
    </row>
    <row r="533" spans="1:13" ht="25.5" x14ac:dyDescent="0.2">
      <c r="A533" s="117"/>
      <c r="B533" s="12" t="s">
        <v>4522</v>
      </c>
      <c r="C533" s="12" t="s">
        <v>4523</v>
      </c>
      <c r="D533" s="31" t="s">
        <v>7</v>
      </c>
      <c r="E533" s="31" t="s">
        <v>2616</v>
      </c>
      <c r="F533" s="31" t="s">
        <v>2616</v>
      </c>
      <c r="G533" s="32" t="s">
        <v>4280</v>
      </c>
      <c r="H533" s="35">
        <v>23.670370193918391</v>
      </c>
      <c r="I533" s="35"/>
      <c r="J533" s="35">
        <v>23.670370193918391</v>
      </c>
      <c r="K533" s="34"/>
      <c r="L533" s="34">
        <v>18.152124381839258</v>
      </c>
      <c r="M533" s="34">
        <v>5.518245812079134</v>
      </c>
    </row>
    <row r="534" spans="1:13" ht="25.5" x14ac:dyDescent="0.2">
      <c r="A534" s="117"/>
      <c r="B534" s="12" t="s">
        <v>4522</v>
      </c>
      <c r="C534" s="12" t="s">
        <v>4524</v>
      </c>
      <c r="D534" s="31" t="s">
        <v>7</v>
      </c>
      <c r="E534" s="31" t="s">
        <v>2616</v>
      </c>
      <c r="F534" s="31" t="s">
        <v>2616</v>
      </c>
      <c r="G534" s="32" t="s">
        <v>4280</v>
      </c>
      <c r="H534" s="35">
        <v>68.657229584816804</v>
      </c>
      <c r="I534" s="35"/>
      <c r="J534" s="35">
        <v>68.657229584816804</v>
      </c>
      <c r="K534" s="34">
        <v>55.926661176470589</v>
      </c>
      <c r="L534" s="34">
        <v>9.7627058346213289</v>
      </c>
      <c r="M534" s="34">
        <v>2.9678625737248838</v>
      </c>
    </row>
    <row r="535" spans="1:13" ht="25.5" x14ac:dyDescent="0.2">
      <c r="A535" s="117"/>
      <c r="B535" s="12" t="s">
        <v>4522</v>
      </c>
      <c r="C535" s="12" t="s">
        <v>4525</v>
      </c>
      <c r="D535" s="31" t="s">
        <v>7</v>
      </c>
      <c r="E535" s="31" t="s">
        <v>2616</v>
      </c>
      <c r="F535" s="31" t="s">
        <v>2616</v>
      </c>
      <c r="G535" s="32" t="s">
        <v>4280</v>
      </c>
      <c r="H535" s="35">
        <v>97.62717341874351</v>
      </c>
      <c r="I535" s="35"/>
      <c r="J535" s="35">
        <v>97.62717341874351</v>
      </c>
      <c r="K535" s="34">
        <v>79.804377647058814</v>
      </c>
      <c r="L535" s="34">
        <v>13.66778816846986</v>
      </c>
      <c r="M535" s="34">
        <v>4.1550076032148375</v>
      </c>
    </row>
    <row r="536" spans="1:13" ht="25.5" x14ac:dyDescent="0.2">
      <c r="A536" s="117"/>
      <c r="B536" s="12" t="s">
        <v>4522</v>
      </c>
      <c r="C536" s="12" t="s">
        <v>4526</v>
      </c>
      <c r="D536" s="31" t="s">
        <v>7</v>
      </c>
      <c r="E536" s="31" t="s">
        <v>2616</v>
      </c>
      <c r="F536" s="31" t="s">
        <v>2616</v>
      </c>
      <c r="G536" s="32" t="s">
        <v>4280</v>
      </c>
      <c r="H536" s="35">
        <v>3.3579256709371759</v>
      </c>
      <c r="I536" s="35"/>
      <c r="J536" s="35">
        <v>3.3579256709371759</v>
      </c>
      <c r="K536" s="34">
        <v>2.4667858823529412</v>
      </c>
      <c r="L536" s="34">
        <v>0.68338940842349305</v>
      </c>
      <c r="M536" s="34">
        <v>0.20775038016074188</v>
      </c>
    </row>
    <row r="537" spans="1:13" ht="25.5" x14ac:dyDescent="0.2">
      <c r="A537" s="117"/>
      <c r="B537" s="12" t="s">
        <v>4522</v>
      </c>
      <c r="C537" s="12" t="s">
        <v>4527</v>
      </c>
      <c r="D537" s="31" t="s">
        <v>7</v>
      </c>
      <c r="E537" s="31" t="s">
        <v>2616</v>
      </c>
      <c r="F537" s="31" t="s">
        <v>2616</v>
      </c>
      <c r="G537" s="32" t="s">
        <v>4280</v>
      </c>
      <c r="H537" s="35">
        <v>188.93261860850325</v>
      </c>
      <c r="I537" s="35"/>
      <c r="J537" s="35">
        <v>188.93261860850325</v>
      </c>
      <c r="K537" s="34">
        <v>156.43854999999999</v>
      </c>
      <c r="L537" s="34">
        <v>24.918764270324573</v>
      </c>
      <c r="M537" s="34">
        <v>7.57530433817867</v>
      </c>
    </row>
    <row r="538" spans="1:13" ht="25.5" x14ac:dyDescent="0.2">
      <c r="A538" s="117"/>
      <c r="B538" s="12" t="s">
        <v>4528</v>
      </c>
      <c r="C538" s="12" t="s">
        <v>4529</v>
      </c>
      <c r="D538" s="31" t="s">
        <v>7</v>
      </c>
      <c r="E538" s="31" t="s">
        <v>2460</v>
      </c>
      <c r="F538" s="31" t="s">
        <v>2460</v>
      </c>
      <c r="G538" s="32" t="s">
        <v>4280</v>
      </c>
      <c r="H538" s="35">
        <v>38.156625436535641</v>
      </c>
      <c r="I538" s="35"/>
      <c r="J538" s="35">
        <v>38.156625436535641</v>
      </c>
      <c r="K538" s="34"/>
      <c r="L538" s="34">
        <v>29.261215825564143</v>
      </c>
      <c r="M538" s="34">
        <v>8.8954096109715</v>
      </c>
    </row>
    <row r="539" spans="1:13" ht="25.5" x14ac:dyDescent="0.2">
      <c r="A539" s="117"/>
      <c r="B539" s="12" t="s">
        <v>4528</v>
      </c>
      <c r="C539" s="12" t="s">
        <v>4530</v>
      </c>
      <c r="D539" s="31" t="s">
        <v>7</v>
      </c>
      <c r="E539" s="31" t="s">
        <v>2460</v>
      </c>
      <c r="F539" s="31" t="s">
        <v>2460</v>
      </c>
      <c r="G539" s="32" t="s">
        <v>4280</v>
      </c>
      <c r="H539" s="35">
        <v>45.768274429093552</v>
      </c>
      <c r="I539" s="35"/>
      <c r="J539" s="35">
        <v>45.768274429093552</v>
      </c>
      <c r="K539" s="34">
        <v>37.28122882352941</v>
      </c>
      <c r="L539" s="34">
        <v>6.5084705564142187</v>
      </c>
      <c r="M539" s="34">
        <v>1.9785750491499223</v>
      </c>
    </row>
    <row r="540" spans="1:13" ht="25.5" x14ac:dyDescent="0.2">
      <c r="A540" s="117"/>
      <c r="B540" s="12" t="s">
        <v>4528</v>
      </c>
      <c r="C540" s="12" t="s">
        <v>4531</v>
      </c>
      <c r="D540" s="31" t="s">
        <v>7</v>
      </c>
      <c r="E540" s="31" t="s">
        <v>2460</v>
      </c>
      <c r="F540" s="31" t="s">
        <v>2460</v>
      </c>
      <c r="G540" s="32" t="s">
        <v>4280</v>
      </c>
      <c r="H540" s="35">
        <v>43.390925506369669</v>
      </c>
      <c r="I540" s="35"/>
      <c r="J540" s="35">
        <v>43.390925506369669</v>
      </c>
      <c r="K540" s="34">
        <v>35.469682941176472</v>
      </c>
      <c r="L540" s="34">
        <v>6.074572519319938</v>
      </c>
      <c r="M540" s="34">
        <v>1.8466700458732612</v>
      </c>
    </row>
    <row r="541" spans="1:13" ht="25.5" x14ac:dyDescent="0.2">
      <c r="A541" s="117"/>
      <c r="B541" s="12" t="s">
        <v>4528</v>
      </c>
      <c r="C541" s="12" t="s">
        <v>4532</v>
      </c>
      <c r="D541" s="31" t="s">
        <v>7</v>
      </c>
      <c r="E541" s="31" t="s">
        <v>2460</v>
      </c>
      <c r="F541" s="31" t="s">
        <v>2460</v>
      </c>
      <c r="G541" s="32" t="s">
        <v>4280</v>
      </c>
      <c r="H541" s="35">
        <v>3.2422950827018822</v>
      </c>
      <c r="I541" s="35"/>
      <c r="J541" s="35">
        <v>3.2422950827018822</v>
      </c>
      <c r="K541" s="34">
        <v>2.351155294117647</v>
      </c>
      <c r="L541" s="34">
        <v>0.68338940842349305</v>
      </c>
      <c r="M541" s="34">
        <v>0.20775038016074188</v>
      </c>
    </row>
    <row r="542" spans="1:13" ht="25.5" x14ac:dyDescent="0.2">
      <c r="A542" s="117"/>
      <c r="B542" s="12" t="s">
        <v>4528</v>
      </c>
      <c r="C542" s="12" t="s">
        <v>4533</v>
      </c>
      <c r="D542" s="31" t="s">
        <v>7</v>
      </c>
      <c r="E542" s="31" t="s">
        <v>2460</v>
      </c>
      <c r="F542" s="31" t="s">
        <v>2460</v>
      </c>
      <c r="G542" s="32" t="s">
        <v>4280</v>
      </c>
      <c r="H542" s="35">
        <v>42.548064950761159</v>
      </c>
      <c r="I542" s="35"/>
      <c r="J542" s="35">
        <v>42.548064950761159</v>
      </c>
      <c r="K542" s="34">
        <v>39.054231176470587</v>
      </c>
      <c r="L542" s="34">
        <v>2.6793203790571867</v>
      </c>
      <c r="M542" s="34">
        <v>0.81451339523338473</v>
      </c>
    </row>
    <row r="543" spans="1:13" ht="25.5" x14ac:dyDescent="0.2">
      <c r="A543" s="117"/>
      <c r="B543" s="12" t="s">
        <v>4528</v>
      </c>
      <c r="C543" s="12" t="s">
        <v>4534</v>
      </c>
      <c r="D543" s="31" t="s">
        <v>7</v>
      </c>
      <c r="E543" s="31" t="s">
        <v>2460</v>
      </c>
      <c r="F543" s="31" t="s">
        <v>2460</v>
      </c>
      <c r="G543" s="32" t="s">
        <v>4280</v>
      </c>
      <c r="H543" s="35">
        <v>176.35166523144696</v>
      </c>
      <c r="I543" s="35"/>
      <c r="J543" s="35">
        <v>176.35166523144696</v>
      </c>
      <c r="K543" s="34">
        <v>140.27917529411766</v>
      </c>
      <c r="L543" s="34">
        <v>27.662952405927356</v>
      </c>
      <c r="M543" s="34">
        <v>8.4095375314019165</v>
      </c>
    </row>
    <row r="544" spans="1:13" ht="25.5" x14ac:dyDescent="0.2">
      <c r="A544" s="117"/>
      <c r="B544" s="12" t="s">
        <v>4535</v>
      </c>
      <c r="C544" s="12" t="s">
        <v>4536</v>
      </c>
      <c r="D544" s="31" t="s">
        <v>7</v>
      </c>
      <c r="E544" s="31" t="s">
        <v>2455</v>
      </c>
      <c r="F544" s="31" t="s">
        <v>2455</v>
      </c>
      <c r="G544" s="32" t="s">
        <v>4280</v>
      </c>
      <c r="H544" s="35">
        <v>15.613334899036166</v>
      </c>
      <c r="I544" s="35"/>
      <c r="J544" s="35">
        <v>15.613334899036166</v>
      </c>
      <c r="K544" s="34"/>
      <c r="L544" s="34">
        <v>11.973416333616692</v>
      </c>
      <c r="M544" s="34">
        <v>3.6399185654194741</v>
      </c>
    </row>
    <row r="545" spans="1:13" ht="25.5" x14ac:dyDescent="0.2">
      <c r="A545" s="117"/>
      <c r="B545" s="12" t="s">
        <v>4535</v>
      </c>
      <c r="C545" s="12" t="s">
        <v>4537</v>
      </c>
      <c r="D545" s="31" t="s">
        <v>7</v>
      </c>
      <c r="E545" s="31" t="s">
        <v>2455</v>
      </c>
      <c r="F545" s="31" t="s">
        <v>2455</v>
      </c>
      <c r="G545" s="32" t="s">
        <v>4280</v>
      </c>
      <c r="H545" s="35">
        <v>45.768274429093552</v>
      </c>
      <c r="I545" s="35"/>
      <c r="J545" s="35">
        <v>45.768274429093552</v>
      </c>
      <c r="K545" s="34">
        <v>37.28122882352941</v>
      </c>
      <c r="L545" s="34">
        <v>6.5084705564142187</v>
      </c>
      <c r="M545" s="34">
        <v>1.9785750491499223</v>
      </c>
    </row>
    <row r="546" spans="1:13" ht="25.5" x14ac:dyDescent="0.2">
      <c r="A546" s="117"/>
      <c r="B546" s="12" t="s">
        <v>4535</v>
      </c>
      <c r="C546" s="12" t="s">
        <v>4538</v>
      </c>
      <c r="D546" s="31" t="s">
        <v>7</v>
      </c>
      <c r="E546" s="31" t="s">
        <v>2455</v>
      </c>
      <c r="F546" s="31" t="s">
        <v>2455</v>
      </c>
      <c r="G546" s="32" t="s">
        <v>4280</v>
      </c>
      <c r="H546" s="35">
        <v>65.081570318378027</v>
      </c>
      <c r="I546" s="35"/>
      <c r="J546" s="35">
        <v>65.081570318378027</v>
      </c>
      <c r="K546" s="34">
        <v>53.199706470588232</v>
      </c>
      <c r="L546" s="34">
        <v>9.1118587789799061</v>
      </c>
      <c r="M546" s="34">
        <v>2.7700050688098914</v>
      </c>
    </row>
    <row r="547" spans="1:13" ht="25.5" x14ac:dyDescent="0.2">
      <c r="A547" s="117"/>
      <c r="B547" s="12" t="s">
        <v>4535</v>
      </c>
      <c r="C547" s="12" t="s">
        <v>4539</v>
      </c>
      <c r="D547" s="31" t="s">
        <v>7</v>
      </c>
      <c r="E547" s="31" t="s">
        <v>2455</v>
      </c>
      <c r="F547" s="31" t="s">
        <v>2455</v>
      </c>
      <c r="G547" s="32" t="s">
        <v>4280</v>
      </c>
      <c r="H547" s="35">
        <v>1.0775530667829802</v>
      </c>
      <c r="I547" s="35"/>
      <c r="J547" s="35">
        <v>1.0775530667829802</v>
      </c>
      <c r="K547" s="34">
        <v>0.7805064705882353</v>
      </c>
      <c r="L547" s="34">
        <v>0.22779646947449766</v>
      </c>
      <c r="M547" s="34">
        <v>6.9250126720247288E-2</v>
      </c>
    </row>
    <row r="548" spans="1:13" ht="25.5" x14ac:dyDescent="0.2">
      <c r="A548" s="117"/>
      <c r="B548" s="12" t="s">
        <v>4535</v>
      </c>
      <c r="C548" s="12" t="s">
        <v>4540</v>
      </c>
      <c r="D548" s="31" t="s">
        <v>7</v>
      </c>
      <c r="E548" s="31" t="s">
        <v>2455</v>
      </c>
      <c r="F548" s="31" t="s">
        <v>2455</v>
      </c>
      <c r="G548" s="32" t="s">
        <v>4280</v>
      </c>
      <c r="H548" s="35">
        <v>157.5408578673534</v>
      </c>
      <c r="I548" s="35"/>
      <c r="J548" s="35">
        <v>157.5408578673534</v>
      </c>
      <c r="K548" s="34">
        <v>134.51691764705882</v>
      </c>
      <c r="L548" s="34">
        <v>17.656395874459044</v>
      </c>
      <c r="M548" s="34">
        <v>5.3675443458355492</v>
      </c>
    </row>
    <row r="549" spans="1:13" ht="25.5" x14ac:dyDescent="0.2">
      <c r="A549" s="117"/>
      <c r="B549" s="12" t="s">
        <v>4541</v>
      </c>
      <c r="C549" s="12" t="s">
        <v>4542</v>
      </c>
      <c r="D549" s="31" t="s">
        <v>7</v>
      </c>
      <c r="E549" s="31" t="s">
        <v>2456</v>
      </c>
      <c r="F549" s="31" t="s">
        <v>2456</v>
      </c>
      <c r="G549" s="32" t="s">
        <v>4280</v>
      </c>
      <c r="H549" s="35">
        <v>18.682816393048533</v>
      </c>
      <c r="I549" s="35"/>
      <c r="J549" s="35">
        <v>18.682816393048533</v>
      </c>
      <c r="K549" s="34"/>
      <c r="L549" s="34">
        <v>14.327313184853169</v>
      </c>
      <c r="M549" s="34">
        <v>4.3555032081953637</v>
      </c>
    </row>
    <row r="550" spans="1:13" ht="25.5" x14ac:dyDescent="0.2">
      <c r="A550" s="117"/>
      <c r="B550" s="12" t="s">
        <v>4541</v>
      </c>
      <c r="C550" s="12" t="s">
        <v>4543</v>
      </c>
      <c r="D550" s="31" t="s">
        <v>7</v>
      </c>
      <c r="E550" s="31" t="s">
        <v>2456</v>
      </c>
      <c r="F550" s="31" t="s">
        <v>2456</v>
      </c>
      <c r="G550" s="32" t="s">
        <v>4280</v>
      </c>
      <c r="H550" s="35">
        <v>91.546184740540042</v>
      </c>
      <c r="I550" s="35"/>
      <c r="J550" s="35">
        <v>91.546184740540042</v>
      </c>
      <c r="K550" s="34">
        <v>74.57209352941176</v>
      </c>
      <c r="L550" s="34">
        <v>13.016941112828437</v>
      </c>
      <c r="M550" s="34">
        <v>3.9571500982998447</v>
      </c>
    </row>
    <row r="551" spans="1:13" ht="25.5" x14ac:dyDescent="0.2">
      <c r="A551" s="117"/>
      <c r="B551" s="12" t="s">
        <v>4541</v>
      </c>
      <c r="C551" s="12" t="s">
        <v>4544</v>
      </c>
      <c r="D551" s="31" t="s">
        <v>7</v>
      </c>
      <c r="E551" s="31" t="s">
        <v>2456</v>
      </c>
      <c r="F551" s="31" t="s">
        <v>2456</v>
      </c>
      <c r="G551" s="32" t="s">
        <v>4280</v>
      </c>
      <c r="H551" s="35">
        <v>119.31781823075188</v>
      </c>
      <c r="I551" s="35"/>
      <c r="J551" s="35">
        <v>119.31781823075188</v>
      </c>
      <c r="K551" s="34">
        <v>97.534401176470581</v>
      </c>
      <c r="L551" s="34">
        <v>16.70507442812983</v>
      </c>
      <c r="M551" s="34">
        <v>5.0783426261514686</v>
      </c>
    </row>
    <row r="552" spans="1:13" ht="25.5" x14ac:dyDescent="0.2">
      <c r="A552" s="117"/>
      <c r="B552" s="12" t="s">
        <v>4541</v>
      </c>
      <c r="C552" s="12" t="s">
        <v>4545</v>
      </c>
      <c r="D552" s="31" t="s">
        <v>7</v>
      </c>
      <c r="E552" s="31" t="s">
        <v>2456</v>
      </c>
      <c r="F552" s="31" t="s">
        <v>2456</v>
      </c>
      <c r="G552" s="32" t="s">
        <v>4280</v>
      </c>
      <c r="H552" s="35">
        <v>5.4070370986207843</v>
      </c>
      <c r="I552" s="35"/>
      <c r="J552" s="35">
        <v>5.4070370986207843</v>
      </c>
      <c r="K552" s="34">
        <v>3.9218041176470591</v>
      </c>
      <c r="L552" s="34">
        <v>1.1389823473724883</v>
      </c>
      <c r="M552" s="34">
        <v>0.34625063360123642</v>
      </c>
    </row>
    <row r="553" spans="1:13" ht="25.5" x14ac:dyDescent="0.2">
      <c r="A553" s="117"/>
      <c r="B553" s="12" t="s">
        <v>4541</v>
      </c>
      <c r="C553" s="12" t="s">
        <v>4546</v>
      </c>
      <c r="D553" s="31" t="s">
        <v>7</v>
      </c>
      <c r="E553" s="31" t="s">
        <v>2456</v>
      </c>
      <c r="F553" s="31" t="s">
        <v>2456</v>
      </c>
      <c r="G553" s="32" t="s">
        <v>4280</v>
      </c>
      <c r="H553" s="35">
        <v>73.204706425985933</v>
      </c>
      <c r="I553" s="35"/>
      <c r="J553" s="35">
        <v>73.204706425985933</v>
      </c>
      <c r="K553" s="34">
        <v>55.676128235294115</v>
      </c>
      <c r="L553" s="34">
        <v>13.442161189180833</v>
      </c>
      <c r="M553" s="34">
        <v>4.0864170015109735</v>
      </c>
    </row>
    <row r="554" spans="1:13" ht="25.5" x14ac:dyDescent="0.2">
      <c r="A554" s="117"/>
      <c r="B554" s="12" t="s">
        <v>4547</v>
      </c>
      <c r="C554" s="12" t="s">
        <v>4505</v>
      </c>
      <c r="D554" s="31" t="s">
        <v>7</v>
      </c>
      <c r="E554" s="31" t="s">
        <v>2456</v>
      </c>
      <c r="F554" s="31" t="s">
        <v>2456</v>
      </c>
      <c r="G554" s="32" t="s">
        <v>4280</v>
      </c>
      <c r="H554" s="35">
        <v>9.8896713426437088</v>
      </c>
      <c r="I554" s="35"/>
      <c r="J554" s="35">
        <v>9.8896713426437088</v>
      </c>
      <c r="K554" s="34"/>
      <c r="L554" s="34">
        <v>7.5841037903709418</v>
      </c>
      <c r="M554" s="34">
        <v>2.3055675522727661</v>
      </c>
    </row>
    <row r="555" spans="1:13" ht="25.5" x14ac:dyDescent="0.2">
      <c r="A555" s="117"/>
      <c r="B555" s="12" t="s">
        <v>4547</v>
      </c>
      <c r="C555" s="12" t="s">
        <v>4548</v>
      </c>
      <c r="D555" s="31" t="s">
        <v>7</v>
      </c>
      <c r="E555" s="31" t="s">
        <v>2456</v>
      </c>
      <c r="F555" s="31" t="s">
        <v>2456</v>
      </c>
      <c r="G555" s="32" t="s">
        <v>4280</v>
      </c>
      <c r="H555" s="35">
        <v>45.768274429093552</v>
      </c>
      <c r="I555" s="35"/>
      <c r="J555" s="35">
        <v>45.768274429093552</v>
      </c>
      <c r="K555" s="34">
        <v>37.28122882352941</v>
      </c>
      <c r="L555" s="34">
        <v>6.5084705564142187</v>
      </c>
      <c r="M555" s="34">
        <v>1.9785750491499223</v>
      </c>
    </row>
    <row r="556" spans="1:13" ht="25.5" x14ac:dyDescent="0.2">
      <c r="A556" s="117"/>
      <c r="B556" s="12" t="s">
        <v>4547</v>
      </c>
      <c r="C556" s="12" t="s">
        <v>4549</v>
      </c>
      <c r="D556" s="31" t="s">
        <v>7</v>
      </c>
      <c r="E556" s="31" t="s">
        <v>2456</v>
      </c>
      <c r="F556" s="31" t="s">
        <v>2456</v>
      </c>
      <c r="G556" s="32" t="s">
        <v>4280</v>
      </c>
      <c r="H556" s="35">
        <v>65.081570318378027</v>
      </c>
      <c r="I556" s="35"/>
      <c r="J556" s="35">
        <v>65.081570318378027</v>
      </c>
      <c r="K556" s="34">
        <v>53.199706470588232</v>
      </c>
      <c r="L556" s="34">
        <v>9.1118587789799061</v>
      </c>
      <c r="M556" s="34">
        <v>2.7700050688098914</v>
      </c>
    </row>
    <row r="557" spans="1:13" ht="25.5" x14ac:dyDescent="0.2">
      <c r="A557" s="117"/>
      <c r="B557" s="12" t="s">
        <v>4547</v>
      </c>
      <c r="C557" s="12" t="s">
        <v>4550</v>
      </c>
      <c r="D557" s="31" t="s">
        <v>7</v>
      </c>
      <c r="E557" s="31" t="s">
        <v>2456</v>
      </c>
      <c r="F557" s="31" t="s">
        <v>2456</v>
      </c>
      <c r="G557" s="32" t="s">
        <v>4280</v>
      </c>
      <c r="H557" s="35">
        <v>2.1647420159189013</v>
      </c>
      <c r="I557" s="35"/>
      <c r="J557" s="35">
        <v>2.1647420159189013</v>
      </c>
      <c r="K557" s="34">
        <v>1.5706488235294116</v>
      </c>
      <c r="L557" s="34">
        <v>0.45559293894899533</v>
      </c>
      <c r="M557" s="34">
        <v>0.13850025344049458</v>
      </c>
    </row>
    <row r="558" spans="1:13" ht="25.5" x14ac:dyDescent="0.2">
      <c r="A558" s="117"/>
      <c r="B558" s="12" t="s">
        <v>4547</v>
      </c>
      <c r="C558" s="12" t="s">
        <v>4551</v>
      </c>
      <c r="D558" s="31" t="s">
        <v>7</v>
      </c>
      <c r="E558" s="31" t="s">
        <v>2456</v>
      </c>
      <c r="F558" s="31" t="s">
        <v>2456</v>
      </c>
      <c r="G558" s="32" t="s">
        <v>4280</v>
      </c>
      <c r="H558" s="35">
        <v>82.54146422709421</v>
      </c>
      <c r="I558" s="35"/>
      <c r="J558" s="35">
        <v>82.54146422709421</v>
      </c>
      <c r="K558" s="34">
        <v>43.583095882352936</v>
      </c>
      <c r="L558" s="34">
        <v>29.876049344126738</v>
      </c>
      <c r="M558" s="34">
        <v>9.0823190006145289</v>
      </c>
    </row>
    <row r="559" spans="1:13" ht="25.5" x14ac:dyDescent="0.2">
      <c r="A559" s="117"/>
      <c r="B559" s="12" t="s">
        <v>4552</v>
      </c>
      <c r="C559" s="12" t="s">
        <v>4505</v>
      </c>
      <c r="D559" s="31" t="s">
        <v>7</v>
      </c>
      <c r="E559" s="31" t="s">
        <v>2652</v>
      </c>
      <c r="F559" s="31" t="s">
        <v>2652</v>
      </c>
      <c r="G559" s="32" t="s">
        <v>4280</v>
      </c>
      <c r="H559" s="35">
        <v>9.2904859228908805</v>
      </c>
      <c r="I559" s="35"/>
      <c r="J559" s="35">
        <v>9.2904859228908805</v>
      </c>
      <c r="K559" s="34"/>
      <c r="L559" s="34">
        <v>7.1246057690880988</v>
      </c>
      <c r="M559" s="34">
        <v>2.1658801538027821</v>
      </c>
    </row>
    <row r="560" spans="1:13" ht="25.5" x14ac:dyDescent="0.2">
      <c r="A560" s="117"/>
      <c r="B560" s="12" t="s">
        <v>4552</v>
      </c>
      <c r="C560" s="12" t="s">
        <v>4553</v>
      </c>
      <c r="D560" s="31" t="s">
        <v>7</v>
      </c>
      <c r="E560" s="31" t="s">
        <v>2652</v>
      </c>
      <c r="F560" s="31" t="s">
        <v>2652</v>
      </c>
      <c r="G560" s="32" t="s">
        <v>4280</v>
      </c>
      <c r="H560" s="35">
        <v>45.768274429093552</v>
      </c>
      <c r="I560" s="35"/>
      <c r="J560" s="35">
        <v>45.768274429093552</v>
      </c>
      <c r="K560" s="34">
        <v>37.28122882352941</v>
      </c>
      <c r="L560" s="34">
        <v>6.5084705564142187</v>
      </c>
      <c r="M560" s="34">
        <v>1.9785750491499223</v>
      </c>
    </row>
    <row r="561" spans="1:13" ht="25.5" x14ac:dyDescent="0.2">
      <c r="A561" s="117"/>
      <c r="B561" s="12" t="s">
        <v>4552</v>
      </c>
      <c r="C561" s="12" t="s">
        <v>4554</v>
      </c>
      <c r="D561" s="31" t="s">
        <v>7</v>
      </c>
      <c r="E561" s="31" t="s">
        <v>2652</v>
      </c>
      <c r="F561" s="31" t="s">
        <v>2652</v>
      </c>
      <c r="G561" s="32" t="s">
        <v>4280</v>
      </c>
      <c r="H561" s="35">
        <v>86.781851012739338</v>
      </c>
      <c r="I561" s="35"/>
      <c r="J561" s="35">
        <v>86.781851012739338</v>
      </c>
      <c r="K561" s="34">
        <v>70.939365882352945</v>
      </c>
      <c r="L561" s="34">
        <v>12.149145038639876</v>
      </c>
      <c r="M561" s="34">
        <v>3.6933400917465224</v>
      </c>
    </row>
    <row r="562" spans="1:13" ht="25.5" x14ac:dyDescent="0.2">
      <c r="A562" s="117"/>
      <c r="B562" s="12" t="s">
        <v>4552</v>
      </c>
      <c r="C562" s="12" t="s">
        <v>4555</v>
      </c>
      <c r="D562" s="31" t="s">
        <v>7</v>
      </c>
      <c r="E562" s="31" t="s">
        <v>2652</v>
      </c>
      <c r="F562" s="31" t="s">
        <v>2652</v>
      </c>
      <c r="G562" s="32" t="s">
        <v>4280</v>
      </c>
      <c r="H562" s="35">
        <v>3.0303056709371763</v>
      </c>
      <c r="I562" s="35"/>
      <c r="J562" s="35">
        <v>3.0303056709371763</v>
      </c>
      <c r="K562" s="34">
        <v>2.1391658823529411</v>
      </c>
      <c r="L562" s="34">
        <v>0.68338940842349305</v>
      </c>
      <c r="M562" s="34">
        <v>0.20775038016074188</v>
      </c>
    </row>
    <row r="563" spans="1:13" ht="25.5" x14ac:dyDescent="0.2">
      <c r="A563" s="117"/>
      <c r="B563" s="12" t="s">
        <v>4552</v>
      </c>
      <c r="C563" s="12" t="s">
        <v>4556</v>
      </c>
      <c r="D563" s="31" t="s">
        <v>7</v>
      </c>
      <c r="E563" s="31" t="s">
        <v>2652</v>
      </c>
      <c r="F563" s="31" t="s">
        <v>2652</v>
      </c>
      <c r="G563" s="32" t="s">
        <v>4280</v>
      </c>
      <c r="H563" s="35">
        <v>62.520535049955633</v>
      </c>
      <c r="I563" s="35"/>
      <c r="J563" s="35">
        <v>62.520535049955633</v>
      </c>
      <c r="K563" s="34">
        <v>58.460898235294117</v>
      </c>
      <c r="L563" s="34">
        <v>3.1132184161514678</v>
      </c>
      <c r="M563" s="34">
        <v>0.94641839851004617</v>
      </c>
    </row>
    <row r="564" spans="1:13" ht="25.5" x14ac:dyDescent="0.2">
      <c r="A564" s="117"/>
      <c r="B564" s="12" t="s">
        <v>4557</v>
      </c>
      <c r="C564" s="12" t="s">
        <v>4558</v>
      </c>
      <c r="D564" s="31" t="s">
        <v>7</v>
      </c>
      <c r="E564" s="31" t="s">
        <v>2461</v>
      </c>
      <c r="F564" s="31" t="s">
        <v>2461</v>
      </c>
      <c r="G564" s="32" t="s">
        <v>4280</v>
      </c>
      <c r="H564" s="35">
        <v>4.458527958123029</v>
      </c>
      <c r="I564" s="35"/>
      <c r="J564" s="35">
        <v>4.458527958123029</v>
      </c>
      <c r="K564" s="34"/>
      <c r="L564" s="34">
        <v>3.4191165323029362</v>
      </c>
      <c r="M564" s="34">
        <v>1.0394114258200926</v>
      </c>
    </row>
    <row r="565" spans="1:13" ht="25.5" x14ac:dyDescent="0.2">
      <c r="A565" s="117"/>
      <c r="B565" s="12" t="s">
        <v>4557</v>
      </c>
      <c r="C565" s="12" t="s">
        <v>4559</v>
      </c>
      <c r="D565" s="31" t="s">
        <v>7</v>
      </c>
      <c r="E565" s="31" t="s">
        <v>2461</v>
      </c>
      <c r="F565" s="31" t="s">
        <v>2461</v>
      </c>
      <c r="G565" s="32" t="s">
        <v>4280</v>
      </c>
      <c r="H565" s="35">
        <v>91.546184740540042</v>
      </c>
      <c r="I565" s="35"/>
      <c r="J565" s="35">
        <v>91.546184740540042</v>
      </c>
      <c r="K565" s="34">
        <v>74.57209352941176</v>
      </c>
      <c r="L565" s="34">
        <v>13.016941112828437</v>
      </c>
      <c r="M565" s="34">
        <v>3.9571500982998447</v>
      </c>
    </row>
    <row r="566" spans="1:13" ht="25.5" x14ac:dyDescent="0.2">
      <c r="A566" s="117"/>
      <c r="B566" s="12" t="s">
        <v>4557</v>
      </c>
      <c r="C566" s="12" t="s">
        <v>4560</v>
      </c>
      <c r="D566" s="31" t="s">
        <v>7</v>
      </c>
      <c r="E566" s="31" t="s">
        <v>2461</v>
      </c>
      <c r="F566" s="31" t="s">
        <v>2461</v>
      </c>
      <c r="G566" s="32" t="s">
        <v>4280</v>
      </c>
      <c r="H566" s="35">
        <v>54.236247912373841</v>
      </c>
      <c r="I566" s="35"/>
      <c r="J566" s="35">
        <v>54.236247912373841</v>
      </c>
      <c r="K566" s="34">
        <v>44.334694705882349</v>
      </c>
      <c r="L566" s="34">
        <v>7.5932156491499221</v>
      </c>
      <c r="M566" s="34">
        <v>2.3083375573415763</v>
      </c>
    </row>
    <row r="567" spans="1:13" ht="25.5" x14ac:dyDescent="0.2">
      <c r="A567" s="117"/>
      <c r="B567" s="12" t="s">
        <v>4557</v>
      </c>
      <c r="C567" s="12" t="s">
        <v>4561</v>
      </c>
      <c r="D567" s="31" t="s">
        <v>7</v>
      </c>
      <c r="E567" s="31" t="s">
        <v>2461</v>
      </c>
      <c r="F567" s="31" t="s">
        <v>2461</v>
      </c>
      <c r="G567" s="32" t="s">
        <v>4280</v>
      </c>
      <c r="H567" s="35">
        <v>3.2422950827018822</v>
      </c>
      <c r="I567" s="35"/>
      <c r="J567" s="35">
        <v>3.2422950827018822</v>
      </c>
      <c r="K567" s="34">
        <v>2.351155294117647</v>
      </c>
      <c r="L567" s="34">
        <v>0.68338940842349305</v>
      </c>
      <c r="M567" s="34">
        <v>0.20775038016074188</v>
      </c>
    </row>
    <row r="568" spans="1:13" ht="25.5" x14ac:dyDescent="0.2">
      <c r="A568" s="117"/>
      <c r="B568" s="12" t="s">
        <v>4557</v>
      </c>
      <c r="C568" s="12" t="s">
        <v>4562</v>
      </c>
      <c r="D568" s="31" t="s">
        <v>7</v>
      </c>
      <c r="E568" s="31" t="s">
        <v>2461</v>
      </c>
      <c r="F568" s="31" t="s">
        <v>2461</v>
      </c>
      <c r="G568" s="32" t="s">
        <v>4280</v>
      </c>
      <c r="H568" s="35">
        <v>121.60804191213441</v>
      </c>
      <c r="I568" s="35"/>
      <c r="J568" s="35">
        <v>121.60804191213441</v>
      </c>
      <c r="K568" s="34">
        <v>100.29989941176471</v>
      </c>
      <c r="L568" s="34">
        <v>16.340600076970631</v>
      </c>
      <c r="M568" s="34">
        <v>4.9675424233990713</v>
      </c>
    </row>
    <row r="569" spans="1:13" ht="25.5" x14ac:dyDescent="0.2">
      <c r="A569" s="117"/>
      <c r="B569" s="12" t="s">
        <v>4563</v>
      </c>
      <c r="C569" s="12" t="s">
        <v>4564</v>
      </c>
      <c r="D569" s="31" t="s">
        <v>7</v>
      </c>
      <c r="E569" s="31" t="s">
        <v>2461</v>
      </c>
      <c r="F569" s="31" t="s">
        <v>2461</v>
      </c>
      <c r="G569" s="32" t="s">
        <v>4280</v>
      </c>
      <c r="H569" s="35">
        <v>3.2081032389032456</v>
      </c>
      <c r="I569" s="35"/>
      <c r="J569" s="35">
        <v>3.2081032389032456</v>
      </c>
      <c r="K569" s="34"/>
      <c r="L569" s="34">
        <v>2.4602018703245747</v>
      </c>
      <c r="M569" s="34">
        <v>0.74790136857867073</v>
      </c>
    </row>
    <row r="570" spans="1:13" ht="25.5" x14ac:dyDescent="0.2">
      <c r="A570" s="117"/>
      <c r="B570" s="12" t="s">
        <v>4563</v>
      </c>
      <c r="C570" s="12" t="s">
        <v>4565</v>
      </c>
      <c r="D570" s="31" t="s">
        <v>7</v>
      </c>
      <c r="E570" s="31" t="s">
        <v>2461</v>
      </c>
      <c r="F570" s="31" t="s">
        <v>2461</v>
      </c>
      <c r="G570" s="32" t="s">
        <v>4280</v>
      </c>
      <c r="H570" s="35">
        <v>22.888955155723249</v>
      </c>
      <c r="I570" s="35"/>
      <c r="J570" s="35">
        <v>22.888955155723249</v>
      </c>
      <c r="K570" s="34">
        <v>18.645432352941178</v>
      </c>
      <c r="L570" s="34">
        <v>3.2542352782071093</v>
      </c>
      <c r="M570" s="34">
        <v>0.98928752457496116</v>
      </c>
    </row>
    <row r="571" spans="1:13" ht="25.5" x14ac:dyDescent="0.2">
      <c r="A571" s="117"/>
      <c r="B571" s="12" t="s">
        <v>4563</v>
      </c>
      <c r="C571" s="12" t="s">
        <v>4566</v>
      </c>
      <c r="D571" s="31" t="s">
        <v>7</v>
      </c>
      <c r="E571" s="31" t="s">
        <v>2461</v>
      </c>
      <c r="F571" s="31" t="s">
        <v>2461</v>
      </c>
      <c r="G571" s="32" t="s">
        <v>4280</v>
      </c>
      <c r="H571" s="35">
        <v>32.54560310036549</v>
      </c>
      <c r="I571" s="35"/>
      <c r="J571" s="35">
        <v>32.54560310036549</v>
      </c>
      <c r="K571" s="34">
        <v>26.604671176470589</v>
      </c>
      <c r="L571" s="34">
        <v>4.5559293894899531</v>
      </c>
      <c r="M571" s="34">
        <v>1.3850025344049457</v>
      </c>
    </row>
    <row r="572" spans="1:13" ht="25.5" x14ac:dyDescent="0.2">
      <c r="A572" s="117"/>
      <c r="B572" s="12" t="s">
        <v>4563</v>
      </c>
      <c r="C572" s="12" t="s">
        <v>4567</v>
      </c>
      <c r="D572" s="31" t="s">
        <v>7</v>
      </c>
      <c r="E572" s="31" t="s">
        <v>2461</v>
      </c>
      <c r="F572" s="31" t="s">
        <v>2461</v>
      </c>
      <c r="G572" s="32" t="s">
        <v>4280</v>
      </c>
      <c r="H572" s="35">
        <v>2.1647420159189013</v>
      </c>
      <c r="I572" s="35"/>
      <c r="J572" s="35">
        <v>2.1647420159189013</v>
      </c>
      <c r="K572" s="34">
        <v>1.5706488235294116</v>
      </c>
      <c r="L572" s="34">
        <v>0.45559293894899533</v>
      </c>
      <c r="M572" s="34">
        <v>0.13850025344049458</v>
      </c>
    </row>
    <row r="573" spans="1:13" ht="25.5" x14ac:dyDescent="0.2">
      <c r="A573" s="117"/>
      <c r="B573" s="12" t="s">
        <v>4563</v>
      </c>
      <c r="C573" s="12" t="s">
        <v>4568</v>
      </c>
      <c r="D573" s="31" t="s">
        <v>7</v>
      </c>
      <c r="E573" s="31" t="s">
        <v>2461</v>
      </c>
      <c r="F573" s="31" t="s">
        <v>2461</v>
      </c>
      <c r="G573" s="32" t="s">
        <v>4280</v>
      </c>
      <c r="H573" s="35">
        <v>104.75698924621504</v>
      </c>
      <c r="I573" s="35"/>
      <c r="J573" s="35">
        <v>104.75698924621504</v>
      </c>
      <c r="K573" s="34">
        <v>38.427898823529411</v>
      </c>
      <c r="L573" s="34">
        <v>50.865866888562593</v>
      </c>
      <c r="M573" s="34">
        <v>15.463223534123028</v>
      </c>
    </row>
    <row r="574" spans="1:13" ht="25.5" x14ac:dyDescent="0.2">
      <c r="A574" s="117"/>
      <c r="B574" s="12" t="s">
        <v>4569</v>
      </c>
      <c r="C574" s="12" t="s">
        <v>4570</v>
      </c>
      <c r="D574" s="31" t="s">
        <v>7</v>
      </c>
      <c r="E574" s="31" t="s">
        <v>2652</v>
      </c>
      <c r="F574" s="31" t="s">
        <v>2652</v>
      </c>
      <c r="G574" s="32" t="s">
        <v>4280</v>
      </c>
      <c r="H574" s="35">
        <v>4.0737818906707881</v>
      </c>
      <c r="I574" s="35"/>
      <c r="J574" s="35">
        <v>4.0737818906707881</v>
      </c>
      <c r="K574" s="34"/>
      <c r="L574" s="34">
        <v>3.1240658670788251</v>
      </c>
      <c r="M574" s="34">
        <v>0.94971602359196283</v>
      </c>
    </row>
    <row r="575" spans="1:13" ht="25.5" x14ac:dyDescent="0.2">
      <c r="A575" s="117"/>
      <c r="B575" s="12" t="s">
        <v>4569</v>
      </c>
      <c r="C575" s="12" t="s">
        <v>4571</v>
      </c>
      <c r="D575" s="31" t="s">
        <v>7</v>
      </c>
      <c r="E575" s="31" t="s">
        <v>2652</v>
      </c>
      <c r="F575" s="31" t="s">
        <v>2652</v>
      </c>
      <c r="G575" s="32" t="s">
        <v>4280</v>
      </c>
      <c r="H575" s="35">
        <v>208.04930477519775</v>
      </c>
      <c r="I575" s="35"/>
      <c r="J575" s="35">
        <v>208.04930477519775</v>
      </c>
      <c r="K575" s="34">
        <v>174.10112235294119</v>
      </c>
      <c r="L575" s="34">
        <v>26.033882225656875</v>
      </c>
      <c r="M575" s="34">
        <v>7.9143001965996893</v>
      </c>
    </row>
    <row r="576" spans="1:13" ht="25.5" x14ac:dyDescent="0.2">
      <c r="A576" s="117"/>
      <c r="B576" s="12" t="s">
        <v>4569</v>
      </c>
      <c r="C576" s="12" t="s">
        <v>4572</v>
      </c>
      <c r="D576" s="31" t="s">
        <v>7</v>
      </c>
      <c r="E576" s="31" t="s">
        <v>2652</v>
      </c>
      <c r="F576" s="31" t="s">
        <v>2652</v>
      </c>
      <c r="G576" s="32" t="s">
        <v>4280</v>
      </c>
      <c r="H576" s="35">
        <v>26.801697997848606</v>
      </c>
      <c r="I576" s="35"/>
      <c r="J576" s="35">
        <v>26.801697997848606</v>
      </c>
      <c r="K576" s="34">
        <v>21.613284117647058</v>
      </c>
      <c r="L576" s="34">
        <v>3.9788450001545592</v>
      </c>
      <c r="M576" s="34">
        <v>1.2095688800469859</v>
      </c>
    </row>
    <row r="577" spans="1:13" ht="25.5" x14ac:dyDescent="0.2">
      <c r="A577" s="117"/>
      <c r="B577" s="12" t="s">
        <v>4573</v>
      </c>
      <c r="C577" s="12" t="s">
        <v>4574</v>
      </c>
      <c r="D577" s="31" t="s">
        <v>7</v>
      </c>
      <c r="E577" s="31" t="s">
        <v>2460</v>
      </c>
      <c r="F577" s="31" t="s">
        <v>2460</v>
      </c>
      <c r="G577" s="32" t="s">
        <v>4280</v>
      </c>
      <c r="H577" s="35">
        <v>3.8474606745224107</v>
      </c>
      <c r="I577" s="35"/>
      <c r="J577" s="35">
        <v>3.8474606745224107</v>
      </c>
      <c r="K577" s="34"/>
      <c r="L577" s="34">
        <v>2.9505066522411125</v>
      </c>
      <c r="M577" s="34">
        <v>0.89695402228129817</v>
      </c>
    </row>
    <row r="578" spans="1:13" ht="25.5" x14ac:dyDescent="0.2">
      <c r="A578" s="117"/>
      <c r="B578" s="12" t="s">
        <v>4573</v>
      </c>
      <c r="C578" s="12" t="s">
        <v>4575</v>
      </c>
      <c r="D578" s="31" t="s">
        <v>7</v>
      </c>
      <c r="E578" s="31" t="s">
        <v>2460</v>
      </c>
      <c r="F578" s="31" t="s">
        <v>2460</v>
      </c>
      <c r="G578" s="32" t="s">
        <v>4280</v>
      </c>
      <c r="H578" s="35">
        <v>104.02465238759888</v>
      </c>
      <c r="I578" s="35"/>
      <c r="J578" s="35">
        <v>104.02465238759888</v>
      </c>
      <c r="K578" s="34">
        <v>87.050561176470595</v>
      </c>
      <c r="L578" s="34">
        <v>13.016941112828437</v>
      </c>
      <c r="M578" s="34">
        <v>3.9571500982998447</v>
      </c>
    </row>
    <row r="579" spans="1:13" ht="25.5" x14ac:dyDescent="0.2">
      <c r="A579" s="117"/>
      <c r="B579" s="12" t="s">
        <v>4573</v>
      </c>
      <c r="C579" s="12" t="s">
        <v>4576</v>
      </c>
      <c r="D579" s="31" t="s">
        <v>7</v>
      </c>
      <c r="E579" s="31" t="s">
        <v>2460</v>
      </c>
      <c r="F579" s="31" t="s">
        <v>2460</v>
      </c>
      <c r="G579" s="32" t="s">
        <v>4280</v>
      </c>
      <c r="H579" s="35">
        <v>50.588929624016728</v>
      </c>
      <c r="I579" s="35"/>
      <c r="J579" s="35">
        <v>50.588929624016728</v>
      </c>
      <c r="K579" s="34">
        <v>42.667687058823532</v>
      </c>
      <c r="L579" s="34">
        <v>6.074572519319938</v>
      </c>
      <c r="M579" s="34">
        <v>1.8466700458732612</v>
      </c>
    </row>
    <row r="580" spans="1:13" ht="25.5" x14ac:dyDescent="0.2">
      <c r="A580" s="117"/>
      <c r="B580" s="12" t="s">
        <v>4348</v>
      </c>
      <c r="C580" s="12" t="s">
        <v>4349</v>
      </c>
      <c r="D580" s="31" t="s">
        <v>245</v>
      </c>
      <c r="E580" s="31" t="s">
        <v>2454</v>
      </c>
      <c r="F580" s="31" t="s">
        <v>2454</v>
      </c>
      <c r="G580" s="32" t="s">
        <v>4280</v>
      </c>
      <c r="H580" s="35">
        <v>20.68692604132843</v>
      </c>
      <c r="I580" s="35"/>
      <c r="J580" s="35">
        <v>20.68692604132843</v>
      </c>
      <c r="K580" s="34">
        <v>4.6665201680672252</v>
      </c>
      <c r="L580" s="34">
        <v>12.285587326120556</v>
      </c>
      <c r="M580" s="34">
        <v>3.734818547140649</v>
      </c>
    </row>
    <row r="581" spans="1:13" ht="25.5" x14ac:dyDescent="0.2">
      <c r="A581" s="117"/>
      <c r="B581" s="12" t="s">
        <v>4348</v>
      </c>
      <c r="C581" s="12" t="s">
        <v>4349</v>
      </c>
      <c r="D581" s="31" t="s">
        <v>245</v>
      </c>
      <c r="E581" s="31" t="s">
        <v>2601</v>
      </c>
      <c r="F581" s="31" t="s">
        <v>2601</v>
      </c>
      <c r="G581" s="32" t="s">
        <v>4280</v>
      </c>
      <c r="H581" s="35">
        <v>25.353446209395656</v>
      </c>
      <c r="I581" s="35"/>
      <c r="J581" s="35">
        <v>25.353446209395656</v>
      </c>
      <c r="K581" s="34">
        <v>9.3330403361344505</v>
      </c>
      <c r="L581" s="34">
        <v>12.285587326120556</v>
      </c>
      <c r="M581" s="34">
        <v>3.734818547140649</v>
      </c>
    </row>
    <row r="582" spans="1:13" ht="25.5" x14ac:dyDescent="0.2">
      <c r="A582" s="117"/>
      <c r="B582" s="12" t="s">
        <v>4348</v>
      </c>
      <c r="C582" s="12" t="s">
        <v>4349</v>
      </c>
      <c r="D582" s="31" t="s">
        <v>245</v>
      </c>
      <c r="E582" s="31" t="s">
        <v>2458</v>
      </c>
      <c r="F582" s="31" t="s">
        <v>2458</v>
      </c>
      <c r="G582" s="32" t="s">
        <v>4280</v>
      </c>
      <c r="H582" s="35">
        <v>25.353446209395656</v>
      </c>
      <c r="I582" s="35"/>
      <c r="J582" s="35">
        <v>25.353446209395656</v>
      </c>
      <c r="K582" s="34">
        <v>9.3330403361344505</v>
      </c>
      <c r="L582" s="34">
        <v>12.285587326120556</v>
      </c>
      <c r="M582" s="34">
        <v>3.734818547140649</v>
      </c>
    </row>
    <row r="583" spans="1:13" ht="25.5" x14ac:dyDescent="0.2">
      <c r="A583" s="117"/>
      <c r="B583" s="12" t="s">
        <v>4348</v>
      </c>
      <c r="C583" s="12" t="s">
        <v>4349</v>
      </c>
      <c r="D583" s="31" t="s">
        <v>245</v>
      </c>
      <c r="E583" s="31" t="s">
        <v>2455</v>
      </c>
      <c r="F583" s="31" t="s">
        <v>2455</v>
      </c>
      <c r="G583" s="32" t="s">
        <v>4280</v>
      </c>
      <c r="H583" s="35">
        <v>34.374467497911063</v>
      </c>
      <c r="I583" s="35"/>
      <c r="J583" s="35">
        <v>34.374467497911063</v>
      </c>
      <c r="K583" s="34">
        <v>18.354061624649859</v>
      </c>
      <c r="L583" s="34">
        <v>12.285587326120556</v>
      </c>
      <c r="M583" s="34">
        <v>3.734818547140649</v>
      </c>
    </row>
    <row r="584" spans="1:13" ht="25.5" x14ac:dyDescent="0.2">
      <c r="A584" s="117"/>
      <c r="B584" s="12" t="s">
        <v>4348</v>
      </c>
      <c r="C584" s="12" t="s">
        <v>4349</v>
      </c>
      <c r="D584" s="31" t="s">
        <v>245</v>
      </c>
      <c r="E584" s="31" t="s">
        <v>2616</v>
      </c>
      <c r="F584" s="31" t="s">
        <v>2616</v>
      </c>
      <c r="G584" s="32" t="s">
        <v>4280</v>
      </c>
      <c r="H584" s="35">
        <v>30.019966377462882</v>
      </c>
      <c r="I584" s="35"/>
      <c r="J584" s="35">
        <v>30.019966377462882</v>
      </c>
      <c r="K584" s="34">
        <v>13.999560504201678</v>
      </c>
      <c r="L584" s="34">
        <v>12.285587326120556</v>
      </c>
      <c r="M584" s="34">
        <v>3.734818547140649</v>
      </c>
    </row>
    <row r="585" spans="1:13" ht="25.5" x14ac:dyDescent="0.2">
      <c r="A585" s="117"/>
      <c r="B585" s="12" t="s">
        <v>4348</v>
      </c>
      <c r="C585" s="12" t="s">
        <v>4349</v>
      </c>
      <c r="D585" s="31" t="s">
        <v>245</v>
      </c>
      <c r="E585" s="31" t="s">
        <v>2460</v>
      </c>
      <c r="F585" s="31" t="s">
        <v>2460</v>
      </c>
      <c r="G585" s="32" t="s">
        <v>4280</v>
      </c>
      <c r="H585" s="35">
        <v>27.220054276622548</v>
      </c>
      <c r="I585" s="35"/>
      <c r="J585" s="35">
        <v>27.220054276622548</v>
      </c>
      <c r="K585" s="34">
        <v>11.199648403361342</v>
      </c>
      <c r="L585" s="34">
        <v>12.285587326120556</v>
      </c>
      <c r="M585" s="34">
        <v>3.734818547140649</v>
      </c>
    </row>
    <row r="586" spans="1:13" ht="25.5" x14ac:dyDescent="0.2">
      <c r="A586" s="117"/>
      <c r="B586" s="12" t="s">
        <v>4348</v>
      </c>
      <c r="C586" s="12" t="s">
        <v>4349</v>
      </c>
      <c r="D586" s="31" t="s">
        <v>245</v>
      </c>
      <c r="E586" s="31" t="s">
        <v>2456</v>
      </c>
      <c r="F586" s="31" t="s">
        <v>2456</v>
      </c>
      <c r="G586" s="32" t="s">
        <v>4280</v>
      </c>
      <c r="H586" s="35">
        <v>30.019966377462882</v>
      </c>
      <c r="I586" s="35"/>
      <c r="J586" s="35">
        <v>30.019966377462882</v>
      </c>
      <c r="K586" s="34">
        <v>13.999560504201678</v>
      </c>
      <c r="L586" s="34">
        <v>12.285587326120556</v>
      </c>
      <c r="M586" s="34">
        <v>3.734818547140649</v>
      </c>
    </row>
    <row r="587" spans="1:13" ht="25.5" x14ac:dyDescent="0.2">
      <c r="A587" s="117"/>
      <c r="B587" s="12" t="s">
        <v>4348</v>
      </c>
      <c r="C587" s="12" t="s">
        <v>4349</v>
      </c>
      <c r="D587" s="31" t="s">
        <v>245</v>
      </c>
      <c r="E587" s="31" t="s">
        <v>2652</v>
      </c>
      <c r="F587" s="31" t="s">
        <v>2652</v>
      </c>
      <c r="G587" s="32" t="s">
        <v>4280</v>
      </c>
      <c r="H587" s="35">
        <v>34.374467497911063</v>
      </c>
      <c r="I587" s="35"/>
      <c r="J587" s="35">
        <v>34.374467497911063</v>
      </c>
      <c r="K587" s="34">
        <v>18.354061624649859</v>
      </c>
      <c r="L587" s="34">
        <v>12.285587326120556</v>
      </c>
      <c r="M587" s="34">
        <v>3.734818547140649</v>
      </c>
    </row>
    <row r="588" spans="1:13" ht="25.5" x14ac:dyDescent="0.2">
      <c r="A588" s="117"/>
      <c r="B588" s="12" t="s">
        <v>4348</v>
      </c>
      <c r="C588" s="12" t="s">
        <v>4349</v>
      </c>
      <c r="D588" s="31" t="s">
        <v>245</v>
      </c>
      <c r="E588" s="31" t="s">
        <v>2461</v>
      </c>
      <c r="F588" s="31" t="s">
        <v>2461</v>
      </c>
      <c r="G588" s="32" t="s">
        <v>4280</v>
      </c>
      <c r="H588" s="35">
        <v>25.353446209395656</v>
      </c>
      <c r="I588" s="35"/>
      <c r="J588" s="35">
        <v>25.353446209395656</v>
      </c>
      <c r="K588" s="34">
        <v>9.3330403361344505</v>
      </c>
      <c r="L588" s="34">
        <v>12.285587326120556</v>
      </c>
      <c r="M588" s="34">
        <v>3.734818547140649</v>
      </c>
    </row>
    <row r="589" spans="1:13" ht="25.5" x14ac:dyDescent="0.2">
      <c r="A589" s="117"/>
      <c r="B589" s="12" t="s">
        <v>4348</v>
      </c>
      <c r="C589" s="12" t="s">
        <v>4349</v>
      </c>
      <c r="D589" s="31" t="s">
        <v>245</v>
      </c>
      <c r="E589" s="31" t="s">
        <v>2457</v>
      </c>
      <c r="F589" s="31" t="s">
        <v>2457</v>
      </c>
      <c r="G589" s="32" t="s">
        <v>4280</v>
      </c>
      <c r="H589" s="35">
        <v>25.353446209395656</v>
      </c>
      <c r="I589" s="35"/>
      <c r="J589" s="35">
        <v>25.353446209395656</v>
      </c>
      <c r="K589" s="34">
        <v>9.3330403361344505</v>
      </c>
      <c r="L589" s="34">
        <v>12.285587326120556</v>
      </c>
      <c r="M589" s="34">
        <v>3.734818547140649</v>
      </c>
    </row>
    <row r="590" spans="1:13" ht="25.5" x14ac:dyDescent="0.2">
      <c r="A590" s="117"/>
      <c r="B590" s="12" t="s">
        <v>4348</v>
      </c>
      <c r="C590" s="12" t="s">
        <v>4349</v>
      </c>
      <c r="D590" s="31" t="s">
        <v>245</v>
      </c>
      <c r="E590" s="31" t="s">
        <v>2633</v>
      </c>
      <c r="F590" s="31" t="s">
        <v>2633</v>
      </c>
      <c r="G590" s="32" t="s">
        <v>4280</v>
      </c>
      <c r="H590" s="35">
        <v>20.68692604132843</v>
      </c>
      <c r="I590" s="35"/>
      <c r="J590" s="35">
        <v>20.68692604132843</v>
      </c>
      <c r="K590" s="34">
        <v>4.6665201680672252</v>
      </c>
      <c r="L590" s="34">
        <v>12.285587326120556</v>
      </c>
      <c r="M590" s="34">
        <v>3.734818547140649</v>
      </c>
    </row>
    <row r="591" spans="1:13" ht="25.5" x14ac:dyDescent="0.2">
      <c r="A591" s="117"/>
      <c r="B591" s="12" t="s">
        <v>4348</v>
      </c>
      <c r="C591" s="12" t="s">
        <v>4349</v>
      </c>
      <c r="D591" s="31" t="s">
        <v>245</v>
      </c>
      <c r="E591" s="31" t="s">
        <v>2459</v>
      </c>
      <c r="F591" s="31" t="s">
        <v>2459</v>
      </c>
      <c r="G591" s="32" t="s">
        <v>4280</v>
      </c>
      <c r="H591" s="35">
        <v>27.095088390632917</v>
      </c>
      <c r="I591" s="35"/>
      <c r="J591" s="35">
        <v>27.095088390632917</v>
      </c>
      <c r="K591" s="34">
        <v>4.6665201680672252</v>
      </c>
      <c r="L591" s="34">
        <v>17.19982225656878</v>
      </c>
      <c r="M591" s="34">
        <v>5.2287459659969091</v>
      </c>
    </row>
    <row r="592" spans="1:13" ht="38.25" x14ac:dyDescent="0.2">
      <c r="A592" s="117"/>
      <c r="B592" s="12" t="s">
        <v>4577</v>
      </c>
      <c r="C592" s="12" t="s">
        <v>4578</v>
      </c>
      <c r="D592" s="31" t="s">
        <v>7</v>
      </c>
      <c r="E592" s="31" t="s">
        <v>2460</v>
      </c>
      <c r="F592" s="31" t="s">
        <v>2460</v>
      </c>
      <c r="G592" s="32" t="s">
        <v>4280</v>
      </c>
      <c r="H592" s="35">
        <v>112.07948483225748</v>
      </c>
      <c r="I592" s="35"/>
      <c r="J592" s="35">
        <v>112.07948483225748</v>
      </c>
      <c r="K592" s="34">
        <v>90.876006470588237</v>
      </c>
      <c r="L592" s="34">
        <v>16.260336166924265</v>
      </c>
      <c r="M592" s="34">
        <v>4.9431421947449765</v>
      </c>
    </row>
    <row r="593" spans="1:13" ht="38.25" x14ac:dyDescent="0.2">
      <c r="A593" s="117"/>
      <c r="B593" s="12" t="s">
        <v>4577</v>
      </c>
      <c r="C593" s="12" t="s">
        <v>4579</v>
      </c>
      <c r="D593" s="31" t="s">
        <v>7</v>
      </c>
      <c r="E593" s="31" t="s">
        <v>2460</v>
      </c>
      <c r="F593" s="31" t="s">
        <v>2460</v>
      </c>
      <c r="G593" s="32" t="s">
        <v>4280</v>
      </c>
      <c r="H593" s="35">
        <v>198.82456413783072</v>
      </c>
      <c r="I593" s="35"/>
      <c r="J593" s="35">
        <v>198.82456413783072</v>
      </c>
      <c r="K593" s="34">
        <v>161.22372917647058</v>
      </c>
      <c r="L593" s="34">
        <v>28.834996136012364</v>
      </c>
      <c r="M593" s="34">
        <v>8.7658388253477586</v>
      </c>
    </row>
    <row r="594" spans="1:13" ht="38.25" x14ac:dyDescent="0.2">
      <c r="A594" s="117"/>
      <c r="B594" s="12" t="s">
        <v>4577</v>
      </c>
      <c r="C594" s="12" t="s">
        <v>4580</v>
      </c>
      <c r="D594" s="31" t="s">
        <v>7</v>
      </c>
      <c r="E594" s="31" t="s">
        <v>2460</v>
      </c>
      <c r="F594" s="31" t="s">
        <v>2460</v>
      </c>
      <c r="G594" s="32" t="s">
        <v>4280</v>
      </c>
      <c r="H594" s="35">
        <v>12.418851762996637</v>
      </c>
      <c r="I594" s="35"/>
      <c r="J594" s="35">
        <v>12.418851762996637</v>
      </c>
      <c r="K594" s="34">
        <v>10.62645105882353</v>
      </c>
      <c r="L594" s="34">
        <v>1.3745404173106646</v>
      </c>
      <c r="M594" s="34">
        <v>0.41786028686244203</v>
      </c>
    </row>
    <row r="595" spans="1:13" ht="38.25" x14ac:dyDescent="0.2">
      <c r="A595" s="117"/>
      <c r="B595" s="12" t="s">
        <v>4577</v>
      </c>
      <c r="C595" s="12" t="s">
        <v>4581</v>
      </c>
      <c r="D595" s="31" t="s">
        <v>7</v>
      </c>
      <c r="E595" s="31" t="s">
        <v>2460</v>
      </c>
      <c r="F595" s="31" t="s">
        <v>2460</v>
      </c>
      <c r="G595" s="32" t="s">
        <v>4280</v>
      </c>
      <c r="H595" s="35">
        <v>23.664224672788439</v>
      </c>
      <c r="I595" s="35"/>
      <c r="J595" s="35">
        <v>23.664224672788439</v>
      </c>
      <c r="K595" s="34">
        <v>17.175960294117647</v>
      </c>
      <c r="L595" s="34">
        <v>4.9756628670788263</v>
      </c>
      <c r="M595" s="34">
        <v>1.5126015115919631</v>
      </c>
    </row>
    <row r="596" spans="1:13" ht="38.25" x14ac:dyDescent="0.2">
      <c r="A596" s="117"/>
      <c r="B596" s="12" t="s">
        <v>4577</v>
      </c>
      <c r="C596" s="12" t="s">
        <v>4582</v>
      </c>
      <c r="D596" s="31" t="s">
        <v>7</v>
      </c>
      <c r="E596" s="31" t="s">
        <v>2460</v>
      </c>
      <c r="F596" s="31" t="s">
        <v>2460</v>
      </c>
      <c r="G596" s="32" t="s">
        <v>4280</v>
      </c>
      <c r="H596" s="35">
        <v>2.3078754928629879</v>
      </c>
      <c r="I596" s="35"/>
      <c r="J596" s="35">
        <v>2.3078754928629879</v>
      </c>
      <c r="K596" s="34">
        <v>1.9262128823529412</v>
      </c>
      <c r="L596" s="34">
        <v>0.29268605100463679</v>
      </c>
      <c r="M596" s="34">
        <v>8.8976559505409586E-2</v>
      </c>
    </row>
    <row r="597" spans="1:13" ht="38.25" x14ac:dyDescent="0.2">
      <c r="A597" s="117"/>
      <c r="B597" s="12" t="s">
        <v>4577</v>
      </c>
      <c r="C597" s="12" t="s">
        <v>4583</v>
      </c>
      <c r="D597" s="31" t="s">
        <v>7</v>
      </c>
      <c r="E597" s="31" t="s">
        <v>2460</v>
      </c>
      <c r="F597" s="31" t="s">
        <v>2460</v>
      </c>
      <c r="G597" s="32" t="s">
        <v>4280</v>
      </c>
      <c r="H597" s="35">
        <v>15.968346596690607</v>
      </c>
      <c r="I597" s="35"/>
      <c r="J597" s="35">
        <v>15.968346596690607</v>
      </c>
      <c r="K597" s="34">
        <v>12.575790058823529</v>
      </c>
      <c r="L597" s="34">
        <v>2.6016537867078826</v>
      </c>
      <c r="M597" s="34">
        <v>0.79090275115919628</v>
      </c>
    </row>
    <row r="598" spans="1:13" ht="38.25" x14ac:dyDescent="0.2">
      <c r="A598" s="117"/>
      <c r="B598" s="12" t="s">
        <v>4577</v>
      </c>
      <c r="C598" s="12" t="s">
        <v>4584</v>
      </c>
      <c r="D598" s="31" t="s">
        <v>7</v>
      </c>
      <c r="E598" s="31" t="s">
        <v>2460</v>
      </c>
      <c r="F598" s="31" t="s">
        <v>2460</v>
      </c>
      <c r="G598" s="32" t="s">
        <v>4280</v>
      </c>
      <c r="H598" s="35">
        <v>12.877579191653787</v>
      </c>
      <c r="I598" s="35"/>
      <c r="J598" s="35">
        <v>12.877579191653787</v>
      </c>
      <c r="K598" s="34"/>
      <c r="L598" s="34">
        <v>9.8754441653786706</v>
      </c>
      <c r="M598" s="34">
        <v>3.0021350262751159</v>
      </c>
    </row>
    <row r="599" spans="1:13" ht="38.25" x14ac:dyDescent="0.2">
      <c r="A599" s="117"/>
      <c r="B599" s="12" t="s">
        <v>4577</v>
      </c>
      <c r="C599" s="12" t="s">
        <v>4585</v>
      </c>
      <c r="D599" s="31" t="s">
        <v>7</v>
      </c>
      <c r="E599" s="31" t="s">
        <v>2460</v>
      </c>
      <c r="F599" s="31" t="s">
        <v>2460</v>
      </c>
      <c r="G599" s="32" t="s">
        <v>4280</v>
      </c>
      <c r="H599" s="35">
        <v>144.72209645819075</v>
      </c>
      <c r="I599" s="35"/>
      <c r="J599" s="35">
        <v>144.72209645819075</v>
      </c>
      <c r="K599" s="34">
        <v>143.24124552941177</v>
      </c>
      <c r="L599" s="34">
        <v>1.135621877897991</v>
      </c>
      <c r="M599" s="34">
        <v>0.34522905088098926</v>
      </c>
    </row>
    <row r="600" spans="1:13" ht="38.25" x14ac:dyDescent="0.2">
      <c r="A600" s="117"/>
      <c r="B600" s="12" t="s">
        <v>4586</v>
      </c>
      <c r="C600" s="12" t="s">
        <v>4587</v>
      </c>
      <c r="D600" s="31" t="s">
        <v>7</v>
      </c>
      <c r="E600" s="31" t="s">
        <v>2456</v>
      </c>
      <c r="F600" s="31" t="s">
        <v>2456</v>
      </c>
      <c r="G600" s="32" t="s">
        <v>4280</v>
      </c>
      <c r="H600" s="35">
        <v>86.517472277570704</v>
      </c>
      <c r="I600" s="35"/>
      <c r="J600" s="35">
        <v>86.517472277570704</v>
      </c>
      <c r="K600" s="34">
        <v>69.554689588235306</v>
      </c>
      <c r="L600" s="34">
        <v>13.008268933539412</v>
      </c>
      <c r="M600" s="34">
        <v>3.9545137557959813</v>
      </c>
    </row>
    <row r="601" spans="1:13" ht="38.25" x14ac:dyDescent="0.2">
      <c r="A601" s="117"/>
      <c r="B601" s="12" t="s">
        <v>4586</v>
      </c>
      <c r="C601" s="12" t="s">
        <v>4588</v>
      </c>
      <c r="D601" s="31" t="s">
        <v>7</v>
      </c>
      <c r="E601" s="31" t="s">
        <v>2456</v>
      </c>
      <c r="F601" s="31" t="s">
        <v>2456</v>
      </c>
      <c r="G601" s="32" t="s">
        <v>4280</v>
      </c>
      <c r="H601" s="35">
        <v>73.698513725702327</v>
      </c>
      <c r="I601" s="35"/>
      <c r="J601" s="35">
        <v>73.698513725702327</v>
      </c>
      <c r="K601" s="34">
        <v>59.845574529411763</v>
      </c>
      <c r="L601" s="34">
        <v>10.623419629057187</v>
      </c>
      <c r="M601" s="34">
        <v>3.229519567233385</v>
      </c>
    </row>
    <row r="602" spans="1:13" ht="38.25" x14ac:dyDescent="0.2">
      <c r="A602" s="117"/>
      <c r="B602" s="12" t="s">
        <v>4586</v>
      </c>
      <c r="C602" s="12" t="s">
        <v>4589</v>
      </c>
      <c r="D602" s="31" t="s">
        <v>7</v>
      </c>
      <c r="E602" s="31" t="s">
        <v>2456</v>
      </c>
      <c r="F602" s="31" t="s">
        <v>2456</v>
      </c>
      <c r="G602" s="32" t="s">
        <v>4280</v>
      </c>
      <c r="H602" s="35">
        <v>6.2344791756159648</v>
      </c>
      <c r="I602" s="35"/>
      <c r="J602" s="35">
        <v>6.2344791756159648</v>
      </c>
      <c r="K602" s="34">
        <v>5.3382788235294116</v>
      </c>
      <c r="L602" s="34">
        <v>0.68727020865533228</v>
      </c>
      <c r="M602" s="34">
        <v>0.20893014343122102</v>
      </c>
    </row>
    <row r="603" spans="1:13" ht="38.25" x14ac:dyDescent="0.2">
      <c r="A603" s="117"/>
      <c r="B603" s="12" t="s">
        <v>4586</v>
      </c>
      <c r="C603" s="12" t="s">
        <v>4590</v>
      </c>
      <c r="D603" s="31" t="s">
        <v>7</v>
      </c>
      <c r="E603" s="31" t="s">
        <v>2456</v>
      </c>
      <c r="F603" s="31" t="s">
        <v>2456</v>
      </c>
      <c r="G603" s="32" t="s">
        <v>4280</v>
      </c>
      <c r="H603" s="35">
        <v>13.177559133648511</v>
      </c>
      <c r="I603" s="35"/>
      <c r="J603" s="35">
        <v>13.177559133648511</v>
      </c>
      <c r="K603" s="34">
        <v>10.887583470588234</v>
      </c>
      <c r="L603" s="34">
        <v>1.7561163060278207</v>
      </c>
      <c r="M603" s="34">
        <v>0.53385935703245746</v>
      </c>
    </row>
    <row r="604" spans="1:13" ht="38.25" x14ac:dyDescent="0.2">
      <c r="A604" s="117"/>
      <c r="B604" s="12" t="s">
        <v>4586</v>
      </c>
      <c r="C604" s="12" t="s">
        <v>4591</v>
      </c>
      <c r="D604" s="31" t="s">
        <v>7</v>
      </c>
      <c r="E604" s="31" t="s">
        <v>2456</v>
      </c>
      <c r="F604" s="31" t="s">
        <v>2456</v>
      </c>
      <c r="G604" s="32" t="s">
        <v>4280</v>
      </c>
      <c r="H604" s="35">
        <v>9.5579944762251117</v>
      </c>
      <c r="I604" s="35"/>
      <c r="J604" s="35">
        <v>9.5579944762251117</v>
      </c>
      <c r="K604" s="34">
        <v>7.2962901176470591</v>
      </c>
      <c r="L604" s="34">
        <v>1.734435857805255</v>
      </c>
      <c r="M604" s="34">
        <v>0.52726850077279752</v>
      </c>
    </row>
    <row r="605" spans="1:13" ht="38.25" x14ac:dyDescent="0.2">
      <c r="A605" s="117"/>
      <c r="B605" s="12" t="s">
        <v>4586</v>
      </c>
      <c r="C605" s="12" t="s">
        <v>4592</v>
      </c>
      <c r="D605" s="31" t="s">
        <v>7</v>
      </c>
      <c r="E605" s="31" t="s">
        <v>2456</v>
      </c>
      <c r="F605" s="31" t="s">
        <v>2456</v>
      </c>
      <c r="G605" s="32" t="s">
        <v>4280</v>
      </c>
      <c r="H605" s="35">
        <v>5.2528083727975261</v>
      </c>
      <c r="I605" s="35"/>
      <c r="J605" s="35">
        <v>5.2528083727975261</v>
      </c>
      <c r="K605" s="34"/>
      <c r="L605" s="34">
        <v>4.0282272797527039</v>
      </c>
      <c r="M605" s="34">
        <v>1.224581093044822</v>
      </c>
    </row>
    <row r="606" spans="1:13" ht="38.25" x14ac:dyDescent="0.2">
      <c r="A606" s="117"/>
      <c r="B606" s="12" t="s">
        <v>4586</v>
      </c>
      <c r="C606" s="12" t="s">
        <v>4593</v>
      </c>
      <c r="D606" s="31" t="s">
        <v>7</v>
      </c>
      <c r="E606" s="31" t="s">
        <v>2456</v>
      </c>
      <c r="F606" s="31" t="s">
        <v>2456</v>
      </c>
      <c r="G606" s="32" t="s">
        <v>4280</v>
      </c>
      <c r="H606" s="35">
        <v>61.468002353286657</v>
      </c>
      <c r="I606" s="35"/>
      <c r="J606" s="35">
        <v>61.468002353286657</v>
      </c>
      <c r="K606" s="34">
        <v>60.857342176470581</v>
      </c>
      <c r="L606" s="34">
        <v>0.46829768160741886</v>
      </c>
      <c r="M606" s="34">
        <v>0.14236249520865532</v>
      </c>
    </row>
    <row r="607" spans="1:13" ht="63.75" x14ac:dyDescent="0.2">
      <c r="A607" s="117"/>
      <c r="B607" s="12" t="s">
        <v>4594</v>
      </c>
      <c r="C607" s="12" t="s">
        <v>4595</v>
      </c>
      <c r="D607" s="31" t="s">
        <v>7</v>
      </c>
      <c r="E607" s="31" t="s">
        <v>2616</v>
      </c>
      <c r="F607" s="31" t="s">
        <v>2616</v>
      </c>
      <c r="G607" s="32" t="s">
        <v>4280</v>
      </c>
      <c r="H607" s="35">
        <v>64.88786331111919</v>
      </c>
      <c r="I607" s="35"/>
      <c r="J607" s="35">
        <v>64.88786331111919</v>
      </c>
      <c r="K607" s="34">
        <v>52.165776294117649</v>
      </c>
      <c r="L607" s="34">
        <v>9.7562017001545591</v>
      </c>
      <c r="M607" s="34">
        <v>2.9658853168469861</v>
      </c>
    </row>
    <row r="608" spans="1:13" ht="63.75" x14ac:dyDescent="0.2">
      <c r="A608" s="117"/>
      <c r="B608" s="12" t="s">
        <v>4594</v>
      </c>
      <c r="C608" s="12" t="s">
        <v>4596</v>
      </c>
      <c r="D608" s="31" t="s">
        <v>7</v>
      </c>
      <c r="E608" s="31" t="s">
        <v>2616</v>
      </c>
      <c r="F608" s="31" t="s">
        <v>2616</v>
      </c>
      <c r="G608" s="32" t="s">
        <v>4280</v>
      </c>
      <c r="H608" s="35">
        <v>157.92593717692517</v>
      </c>
      <c r="I608" s="35"/>
      <c r="J608" s="35">
        <v>157.92593717692517</v>
      </c>
      <c r="K608" s="34">
        <v>128.24106747058823</v>
      </c>
      <c r="L608" s="34">
        <v>22.764470633693971</v>
      </c>
      <c r="M608" s="34">
        <v>6.9203990726429669</v>
      </c>
    </row>
    <row r="609" spans="1:13" ht="63.75" x14ac:dyDescent="0.2">
      <c r="A609" s="117"/>
      <c r="B609" s="12" t="s">
        <v>4594</v>
      </c>
      <c r="C609" s="12" t="s">
        <v>4597</v>
      </c>
      <c r="D609" s="31" t="s">
        <v>7</v>
      </c>
      <c r="E609" s="31" t="s">
        <v>2616</v>
      </c>
      <c r="F609" s="31" t="s">
        <v>2616</v>
      </c>
      <c r="G609" s="32" t="s">
        <v>4280</v>
      </c>
      <c r="H609" s="35">
        <v>10.84126183777231</v>
      </c>
      <c r="I609" s="35"/>
      <c r="J609" s="35">
        <v>10.84126183777231</v>
      </c>
      <c r="K609" s="34">
        <v>9.0488611335992033</v>
      </c>
      <c r="L609" s="34">
        <v>1.3745404173106646</v>
      </c>
      <c r="M609" s="34">
        <v>0.41786028686244203</v>
      </c>
    </row>
    <row r="610" spans="1:13" ht="63.75" x14ac:dyDescent="0.2">
      <c r="A610" s="117"/>
      <c r="B610" s="12" t="s">
        <v>4594</v>
      </c>
      <c r="C610" s="12" t="s">
        <v>4598</v>
      </c>
      <c r="D610" s="31" t="s">
        <v>7</v>
      </c>
      <c r="E610" s="31" t="s">
        <v>2616</v>
      </c>
      <c r="F610" s="31" t="s">
        <v>2616</v>
      </c>
      <c r="G610" s="32" t="s">
        <v>4280</v>
      </c>
      <c r="H610" s="35">
        <v>21.641244620238204</v>
      </c>
      <c r="I610" s="35"/>
      <c r="J610" s="35">
        <v>21.641244620238204</v>
      </c>
      <c r="K610" s="34">
        <v>17.061293294117647</v>
      </c>
      <c r="L610" s="34">
        <v>3.5122326120556413</v>
      </c>
      <c r="M610" s="34">
        <v>1.0677187140649149</v>
      </c>
    </row>
    <row r="611" spans="1:13" ht="63.75" x14ac:dyDescent="0.2">
      <c r="A611" s="117"/>
      <c r="B611" s="12" t="s">
        <v>4594</v>
      </c>
      <c r="C611" s="12" t="s">
        <v>4591</v>
      </c>
      <c r="D611" s="31" t="s">
        <v>7</v>
      </c>
      <c r="E611" s="31" t="s">
        <v>2616</v>
      </c>
      <c r="F611" s="31" t="s">
        <v>2616</v>
      </c>
      <c r="G611" s="32" t="s">
        <v>4280</v>
      </c>
      <c r="H611" s="35">
        <v>9.5579944762251117</v>
      </c>
      <c r="I611" s="35"/>
      <c r="J611" s="35">
        <v>9.5579944762251117</v>
      </c>
      <c r="K611" s="34">
        <v>7.2962901176470591</v>
      </c>
      <c r="L611" s="34">
        <v>1.734435857805255</v>
      </c>
      <c r="M611" s="34">
        <v>0.52726850077279752</v>
      </c>
    </row>
    <row r="612" spans="1:13" ht="63.75" x14ac:dyDescent="0.2">
      <c r="A612" s="117"/>
      <c r="B612" s="12" t="s">
        <v>4594</v>
      </c>
      <c r="C612" s="12" t="s">
        <v>4599</v>
      </c>
      <c r="D612" s="31" t="s">
        <v>7</v>
      </c>
      <c r="E612" s="31" t="s">
        <v>2616</v>
      </c>
      <c r="F612" s="31" t="s">
        <v>2616</v>
      </c>
      <c r="G612" s="32" t="s">
        <v>4280</v>
      </c>
      <c r="H612" s="35">
        <v>8.4616014315301395</v>
      </c>
      <c r="I612" s="35"/>
      <c r="J612" s="35">
        <v>8.4616014315301395</v>
      </c>
      <c r="K612" s="34"/>
      <c r="L612" s="34">
        <v>6.4889581530139102</v>
      </c>
      <c r="M612" s="34">
        <v>1.9726432785162287</v>
      </c>
    </row>
    <row r="613" spans="1:13" ht="63.75" x14ac:dyDescent="0.2">
      <c r="A613" s="117"/>
      <c r="B613" s="12" t="s">
        <v>4594</v>
      </c>
      <c r="C613" s="12" t="s">
        <v>4600</v>
      </c>
      <c r="D613" s="31" t="s">
        <v>7</v>
      </c>
      <c r="E613" s="31" t="s">
        <v>2616</v>
      </c>
      <c r="F613" s="31" t="s">
        <v>2616</v>
      </c>
      <c r="G613" s="32" t="s">
        <v>4280</v>
      </c>
      <c r="H613" s="35">
        <v>93.684047664496774</v>
      </c>
      <c r="I613" s="35"/>
      <c r="J613" s="35">
        <v>93.684047664496774</v>
      </c>
      <c r="K613" s="34">
        <v>92.705860529411765</v>
      </c>
      <c r="L613" s="34">
        <v>0.75014350850077272</v>
      </c>
      <c r="M613" s="34">
        <v>0.22804362658423491</v>
      </c>
    </row>
    <row r="614" spans="1:13" ht="63.75" x14ac:dyDescent="0.2">
      <c r="A614" s="117"/>
      <c r="B614" s="12" t="s">
        <v>4601</v>
      </c>
      <c r="C614" s="12" t="s">
        <v>4602</v>
      </c>
      <c r="D614" s="31" t="s">
        <v>7</v>
      </c>
      <c r="E614" s="31" t="s">
        <v>2652</v>
      </c>
      <c r="F614" s="31" t="s">
        <v>2652</v>
      </c>
      <c r="G614" s="32" t="s">
        <v>4280</v>
      </c>
      <c r="H614" s="35">
        <v>164.20762503400312</v>
      </c>
      <c r="I614" s="35"/>
      <c r="J614" s="35">
        <v>164.20762503400312</v>
      </c>
      <c r="K614" s="34">
        <v>138.763451</v>
      </c>
      <c r="L614" s="34">
        <v>19.512403400309118</v>
      </c>
      <c r="M614" s="34">
        <v>5.9317706336939722</v>
      </c>
    </row>
    <row r="615" spans="1:13" ht="63.75" x14ac:dyDescent="0.2">
      <c r="A615" s="117"/>
      <c r="B615" s="12" t="s">
        <v>4601</v>
      </c>
      <c r="C615" s="12" t="s">
        <v>4603</v>
      </c>
      <c r="D615" s="31" t="s">
        <v>7</v>
      </c>
      <c r="E615" s="31" t="s">
        <v>2652</v>
      </c>
      <c r="F615" s="31" t="s">
        <v>2652</v>
      </c>
      <c r="G615" s="32" t="s">
        <v>4280</v>
      </c>
      <c r="H615" s="35">
        <v>265.28635441231023</v>
      </c>
      <c r="I615" s="35"/>
      <c r="J615" s="35">
        <v>265.28635441231023</v>
      </c>
      <c r="K615" s="34">
        <v>229.66451076470588</v>
      </c>
      <c r="L615" s="34">
        <v>27.317364760432767</v>
      </c>
      <c r="M615" s="34">
        <v>8.3044788871715607</v>
      </c>
    </row>
    <row r="616" spans="1:13" ht="63.75" x14ac:dyDescent="0.2">
      <c r="A616" s="117"/>
      <c r="B616" s="12" t="s">
        <v>4601</v>
      </c>
      <c r="C616" s="12" t="s">
        <v>4604</v>
      </c>
      <c r="D616" s="31" t="s">
        <v>7</v>
      </c>
      <c r="E616" s="31" t="s">
        <v>2652</v>
      </c>
      <c r="F616" s="31" t="s">
        <v>2652</v>
      </c>
      <c r="G616" s="32" t="s">
        <v>4280</v>
      </c>
      <c r="H616" s="35">
        <v>20.913972572870264</v>
      </c>
      <c r="I616" s="35"/>
      <c r="J616" s="35">
        <v>20.913972572870264</v>
      </c>
      <c r="K616" s="34">
        <v>18.228198647058825</v>
      </c>
      <c r="L616" s="34">
        <v>2.0596425811437404</v>
      </c>
      <c r="M616" s="34">
        <v>0.62613134466769704</v>
      </c>
    </row>
    <row r="617" spans="1:13" ht="63.75" x14ac:dyDescent="0.2">
      <c r="A617" s="117"/>
      <c r="B617" s="12" t="s">
        <v>4601</v>
      </c>
      <c r="C617" s="12" t="s">
        <v>4605</v>
      </c>
      <c r="D617" s="31" t="s">
        <v>7</v>
      </c>
      <c r="E617" s="31" t="s">
        <v>2652</v>
      </c>
      <c r="F617" s="31" t="s">
        <v>2652</v>
      </c>
      <c r="G617" s="32" t="s">
        <v>4280</v>
      </c>
      <c r="H617" s="35">
        <v>29.845479863533047</v>
      </c>
      <c r="I617" s="35"/>
      <c r="J617" s="35">
        <v>29.845479863533047</v>
      </c>
      <c r="K617" s="34">
        <v>24.120540705882352</v>
      </c>
      <c r="L617" s="34">
        <v>4.390290765069552</v>
      </c>
      <c r="M617" s="34">
        <v>1.3346483925811439</v>
      </c>
    </row>
    <row r="618" spans="1:13" ht="63.75" x14ac:dyDescent="0.2">
      <c r="A618" s="117"/>
      <c r="B618" s="12" t="s">
        <v>4601</v>
      </c>
      <c r="C618" s="12" t="s">
        <v>4606</v>
      </c>
      <c r="D618" s="31" t="s">
        <v>7</v>
      </c>
      <c r="E618" s="31" t="s">
        <v>2652</v>
      </c>
      <c r="F618" s="31" t="s">
        <v>2652</v>
      </c>
      <c r="G618" s="32" t="s">
        <v>4280</v>
      </c>
      <c r="H618" s="35">
        <v>2.9091545516865174</v>
      </c>
      <c r="I618" s="35"/>
      <c r="J618" s="35">
        <v>2.9091545516865174</v>
      </c>
      <c r="K618" s="34">
        <v>2.5274919411764709</v>
      </c>
      <c r="L618" s="34">
        <v>0.29268605100463679</v>
      </c>
      <c r="M618" s="34">
        <v>8.8976559505409586E-2</v>
      </c>
    </row>
    <row r="619" spans="1:13" ht="63.75" x14ac:dyDescent="0.2">
      <c r="A619" s="117"/>
      <c r="B619" s="12" t="s">
        <v>4601</v>
      </c>
      <c r="C619" s="12" t="s">
        <v>4607</v>
      </c>
      <c r="D619" s="31" t="s">
        <v>7</v>
      </c>
      <c r="E619" s="31" t="s">
        <v>2652</v>
      </c>
      <c r="F619" s="31" t="s">
        <v>2652</v>
      </c>
      <c r="G619" s="32" t="s">
        <v>4280</v>
      </c>
      <c r="H619" s="35">
        <v>14.336991714337666</v>
      </c>
      <c r="I619" s="35"/>
      <c r="J619" s="35">
        <v>14.336991714337666</v>
      </c>
      <c r="K619" s="34">
        <v>10.944435176470588</v>
      </c>
      <c r="L619" s="34">
        <v>2.6016537867078826</v>
      </c>
      <c r="M619" s="34">
        <v>0.79090275115919628</v>
      </c>
    </row>
    <row r="620" spans="1:13" ht="63.75" x14ac:dyDescent="0.2">
      <c r="A620" s="117"/>
      <c r="B620" s="12" t="s">
        <v>4601</v>
      </c>
      <c r="C620" s="12" t="s">
        <v>4608</v>
      </c>
      <c r="D620" s="31" t="s">
        <v>7</v>
      </c>
      <c r="E620" s="31" t="s">
        <v>2652</v>
      </c>
      <c r="F620" s="31" t="s">
        <v>2652</v>
      </c>
      <c r="G620" s="32" t="s">
        <v>4280</v>
      </c>
      <c r="H620" s="35">
        <v>28.446586570015459</v>
      </c>
      <c r="I620" s="35"/>
      <c r="J620" s="35">
        <v>28.446586570015459</v>
      </c>
      <c r="K620" s="34"/>
      <c r="L620" s="34">
        <v>21.814867001545597</v>
      </c>
      <c r="M620" s="34">
        <v>6.6317195684698609</v>
      </c>
    </row>
    <row r="621" spans="1:13" ht="63.75" x14ac:dyDescent="0.2">
      <c r="A621" s="117"/>
      <c r="B621" s="12" t="s">
        <v>4601</v>
      </c>
      <c r="C621" s="12" t="s">
        <v>4609</v>
      </c>
      <c r="D621" s="31" t="s">
        <v>7</v>
      </c>
      <c r="E621" s="31" t="s">
        <v>2652</v>
      </c>
      <c r="F621" s="31" t="s">
        <v>2652</v>
      </c>
      <c r="G621" s="32" t="s">
        <v>4280</v>
      </c>
      <c r="H621" s="35">
        <v>216.45528819819984</v>
      </c>
      <c r="I621" s="35"/>
      <c r="J621" s="35">
        <v>216.45528819819984</v>
      </c>
      <c r="K621" s="34">
        <v>215.11240123529413</v>
      </c>
      <c r="L621" s="34">
        <v>1.0298212905718702</v>
      </c>
      <c r="M621" s="34">
        <v>0.31306567233384852</v>
      </c>
    </row>
    <row r="622" spans="1:13" ht="38.25" x14ac:dyDescent="0.2">
      <c r="A622" s="117"/>
      <c r="B622" s="12" t="s">
        <v>4610</v>
      </c>
      <c r="C622" s="12" t="s">
        <v>4602</v>
      </c>
      <c r="D622" s="31" t="s">
        <v>7</v>
      </c>
      <c r="E622" s="31" t="s">
        <v>2461</v>
      </c>
      <c r="F622" s="31" t="s">
        <v>2461</v>
      </c>
      <c r="G622" s="32" t="s">
        <v>4280</v>
      </c>
      <c r="H622" s="35">
        <v>129.51652138694425</v>
      </c>
      <c r="I622" s="35"/>
      <c r="J622" s="35">
        <v>129.51652138694425</v>
      </c>
      <c r="K622" s="34">
        <v>104.07234735294116</v>
      </c>
      <c r="L622" s="34">
        <v>19.512403400309118</v>
      </c>
      <c r="M622" s="34">
        <v>5.9317706336939722</v>
      </c>
    </row>
    <row r="623" spans="1:13" ht="38.25" x14ac:dyDescent="0.2">
      <c r="A623" s="117"/>
      <c r="B623" s="12" t="s">
        <v>4610</v>
      </c>
      <c r="C623" s="12" t="s">
        <v>4611</v>
      </c>
      <c r="D623" s="31" t="s">
        <v>7</v>
      </c>
      <c r="E623" s="31" t="s">
        <v>2461</v>
      </c>
      <c r="F623" s="31" t="s">
        <v>2461</v>
      </c>
      <c r="G623" s="32" t="s">
        <v>4280</v>
      </c>
      <c r="H623" s="35">
        <v>199.21674454959543</v>
      </c>
      <c r="I623" s="35"/>
      <c r="J623" s="35">
        <v>199.21674454959543</v>
      </c>
      <c r="K623" s="34">
        <v>161.6159095882353</v>
      </c>
      <c r="L623" s="34">
        <v>28.834996136012364</v>
      </c>
      <c r="M623" s="34">
        <v>8.7658388253477586</v>
      </c>
    </row>
    <row r="624" spans="1:13" ht="38.25" x14ac:dyDescent="0.2">
      <c r="A624" s="117"/>
      <c r="B624" s="12" t="s">
        <v>4610</v>
      </c>
      <c r="C624" s="12" t="s">
        <v>4612</v>
      </c>
      <c r="D624" s="31" t="s">
        <v>7</v>
      </c>
      <c r="E624" s="31" t="s">
        <v>2461</v>
      </c>
      <c r="F624" s="31" t="s">
        <v>2461</v>
      </c>
      <c r="G624" s="32" t="s">
        <v>4280</v>
      </c>
      <c r="H624" s="35">
        <v>15.23114749146286</v>
      </c>
      <c r="I624" s="35"/>
      <c r="J624" s="35">
        <v>15.23114749146286</v>
      </c>
      <c r="K624" s="34">
        <v>12.992060176470588</v>
      </c>
      <c r="L624" s="34">
        <v>1.7170914992272024</v>
      </c>
      <c r="M624" s="34">
        <v>0.52199581576506948</v>
      </c>
    </row>
    <row r="625" spans="1:13" ht="38.25" x14ac:dyDescent="0.2">
      <c r="A625" s="117"/>
      <c r="B625" s="12" t="s">
        <v>4610</v>
      </c>
      <c r="C625" s="12" t="s">
        <v>4598</v>
      </c>
      <c r="D625" s="31" t="s">
        <v>7</v>
      </c>
      <c r="E625" s="31" t="s">
        <v>2461</v>
      </c>
      <c r="F625" s="31" t="s">
        <v>2461</v>
      </c>
      <c r="G625" s="32" t="s">
        <v>4280</v>
      </c>
      <c r="H625" s="35">
        <v>22.698300914355848</v>
      </c>
      <c r="I625" s="35"/>
      <c r="J625" s="35">
        <v>22.698300914355848</v>
      </c>
      <c r="K625" s="34">
        <v>18.118349588235294</v>
      </c>
      <c r="L625" s="34">
        <v>3.5122326120556413</v>
      </c>
      <c r="M625" s="34">
        <v>1.0677187140649149</v>
      </c>
    </row>
    <row r="626" spans="1:13" ht="38.25" x14ac:dyDescent="0.2">
      <c r="A626" s="117"/>
      <c r="B626" s="12" t="s">
        <v>4610</v>
      </c>
      <c r="C626" s="12" t="s">
        <v>4613</v>
      </c>
      <c r="D626" s="31" t="s">
        <v>7</v>
      </c>
      <c r="E626" s="31" t="s">
        <v>2461</v>
      </c>
      <c r="F626" s="31" t="s">
        <v>2461</v>
      </c>
      <c r="G626" s="32" t="s">
        <v>4280</v>
      </c>
      <c r="H626" s="35">
        <v>19.115988952450223</v>
      </c>
      <c r="I626" s="35"/>
      <c r="J626" s="35">
        <v>19.115988952450223</v>
      </c>
      <c r="K626" s="34">
        <v>14.592580235294118</v>
      </c>
      <c r="L626" s="34">
        <v>3.46887171561051</v>
      </c>
      <c r="M626" s="34">
        <v>1.054537001545595</v>
      </c>
    </row>
    <row r="627" spans="1:13" ht="38.25" x14ac:dyDescent="0.2">
      <c r="A627" s="117"/>
      <c r="B627" s="12" t="s">
        <v>4610</v>
      </c>
      <c r="C627" s="12" t="s">
        <v>4614</v>
      </c>
      <c r="D627" s="31" t="s">
        <v>7</v>
      </c>
      <c r="E627" s="31" t="s">
        <v>2461</v>
      </c>
      <c r="F627" s="31" t="s">
        <v>2461</v>
      </c>
      <c r="G627" s="32" t="s">
        <v>4280</v>
      </c>
      <c r="H627" s="35">
        <v>18.537494348995363</v>
      </c>
      <c r="I627" s="35"/>
      <c r="J627" s="35">
        <v>18.537494348995363</v>
      </c>
      <c r="K627" s="34"/>
      <c r="L627" s="34">
        <v>14.215869899536321</v>
      </c>
      <c r="M627" s="34">
        <v>4.3216244494590415</v>
      </c>
    </row>
    <row r="628" spans="1:13" ht="38.25" x14ac:dyDescent="0.2">
      <c r="A628" s="117"/>
      <c r="B628" s="12" t="s">
        <v>4610</v>
      </c>
      <c r="C628" s="12" t="s">
        <v>4615</v>
      </c>
      <c r="D628" s="31" t="s">
        <v>7</v>
      </c>
      <c r="E628" s="31" t="s">
        <v>2461</v>
      </c>
      <c r="F628" s="31" t="s">
        <v>2461</v>
      </c>
      <c r="G628" s="32" t="s">
        <v>4280</v>
      </c>
      <c r="H628" s="35">
        <v>176.88320088338938</v>
      </c>
      <c r="I628" s="35"/>
      <c r="J628" s="35">
        <v>176.88320088338938</v>
      </c>
      <c r="K628" s="34">
        <v>175.05122035294116</v>
      </c>
      <c r="L628" s="34">
        <v>1.4048930448222567</v>
      </c>
      <c r="M628" s="34">
        <v>0.42708748562596605</v>
      </c>
    </row>
    <row r="629" spans="1:13" ht="25.5" x14ac:dyDescent="0.2">
      <c r="A629" s="117"/>
      <c r="B629" s="12" t="s">
        <v>4616</v>
      </c>
      <c r="C629" s="12" t="s">
        <v>4617</v>
      </c>
      <c r="D629" s="31" t="s">
        <v>7</v>
      </c>
      <c r="E629" s="31" t="s">
        <v>2457</v>
      </c>
      <c r="F629" s="31" t="s">
        <v>2457</v>
      </c>
      <c r="G629" s="32" t="s">
        <v>4280</v>
      </c>
      <c r="H629" s="35">
        <v>4.523408717156105</v>
      </c>
      <c r="I629" s="35"/>
      <c r="J629" s="35">
        <v>4.523408717156105</v>
      </c>
      <c r="K629" s="34"/>
      <c r="L629" s="34">
        <v>3.46887171561051</v>
      </c>
      <c r="M629" s="34">
        <v>1.054537001545595</v>
      </c>
    </row>
    <row r="630" spans="1:13" ht="38.25" x14ac:dyDescent="0.2">
      <c r="A630" s="117"/>
      <c r="B630" s="12" t="s">
        <v>4616</v>
      </c>
      <c r="C630" s="12" t="s">
        <v>4618</v>
      </c>
      <c r="D630" s="31" t="s">
        <v>7</v>
      </c>
      <c r="E630" s="31" t="s">
        <v>2457</v>
      </c>
      <c r="F630" s="31" t="s">
        <v>2457</v>
      </c>
      <c r="G630" s="32" t="s">
        <v>4280</v>
      </c>
      <c r="H630" s="35">
        <v>108.5369902215656</v>
      </c>
      <c r="I630" s="35"/>
      <c r="J630" s="35">
        <v>108.5369902215656</v>
      </c>
      <c r="K630" s="34">
        <v>90.443355352941182</v>
      </c>
      <c r="L630" s="34">
        <v>13.87548686244204</v>
      </c>
      <c r="M630" s="34">
        <v>4.2181480061823802</v>
      </c>
    </row>
    <row r="631" spans="1:13" x14ac:dyDescent="0.2">
      <c r="A631" s="117"/>
      <c r="B631" s="12" t="s">
        <v>4616</v>
      </c>
      <c r="C631" s="12" t="s">
        <v>4619</v>
      </c>
      <c r="D631" s="31" t="s">
        <v>7</v>
      </c>
      <c r="E631" s="31" t="s">
        <v>2457</v>
      </c>
      <c r="F631" s="31" t="s">
        <v>2457</v>
      </c>
      <c r="G631" s="32" t="s">
        <v>4280</v>
      </c>
      <c r="H631" s="35">
        <v>4.2419059735430498</v>
      </c>
      <c r="I631" s="35"/>
      <c r="J631" s="35">
        <v>4.2419059735430498</v>
      </c>
      <c r="K631" s="34">
        <v>3.3513598823529414</v>
      </c>
      <c r="L631" s="34">
        <v>0.68293411901081913</v>
      </c>
      <c r="M631" s="34">
        <v>0.20761197217928901</v>
      </c>
    </row>
    <row r="632" spans="1:13" x14ac:dyDescent="0.2">
      <c r="A632" s="117"/>
      <c r="B632" s="12" t="s">
        <v>4620</v>
      </c>
      <c r="C632" s="12" t="s">
        <v>4621</v>
      </c>
      <c r="D632" s="31" t="s">
        <v>7</v>
      </c>
      <c r="E632" s="31" t="s">
        <v>2457</v>
      </c>
      <c r="F632" s="31" t="s">
        <v>2457</v>
      </c>
      <c r="G632" s="32" t="s">
        <v>4280</v>
      </c>
      <c r="H632" s="35">
        <v>17.840523669606327</v>
      </c>
      <c r="I632" s="35"/>
      <c r="J632" s="35">
        <v>17.840523669606327</v>
      </c>
      <c r="K632" s="34">
        <v>8.7937062352941169</v>
      </c>
      <c r="L632" s="34">
        <v>6.93774343122102</v>
      </c>
      <c r="M632" s="34">
        <v>2.1090740030911901</v>
      </c>
    </row>
    <row r="633" spans="1:13" x14ac:dyDescent="0.2">
      <c r="A633" s="117"/>
      <c r="B633" s="12" t="s">
        <v>4620</v>
      </c>
      <c r="C633" s="12" t="s">
        <v>4622</v>
      </c>
      <c r="D633" s="31" t="s">
        <v>7</v>
      </c>
      <c r="E633" s="31" t="s">
        <v>2457</v>
      </c>
      <c r="F633" s="31" t="s">
        <v>2457</v>
      </c>
      <c r="G633" s="32" t="s">
        <v>4280</v>
      </c>
      <c r="H633" s="35">
        <v>29.372822651531958</v>
      </c>
      <c r="I633" s="35"/>
      <c r="J633" s="35">
        <v>29.372822651531958</v>
      </c>
      <c r="K633" s="34">
        <v>26.279941941176471</v>
      </c>
      <c r="L633" s="34">
        <v>2.3718410355486861</v>
      </c>
      <c r="M633" s="34">
        <v>0.72103967480680053</v>
      </c>
    </row>
    <row r="634" spans="1:13" x14ac:dyDescent="0.2">
      <c r="A634" s="117"/>
      <c r="B634" s="12" t="s">
        <v>4620</v>
      </c>
      <c r="C634" s="12" t="s">
        <v>4623</v>
      </c>
      <c r="D634" s="31" t="s">
        <v>7</v>
      </c>
      <c r="E634" s="31" t="s">
        <v>2457</v>
      </c>
      <c r="F634" s="31" t="s">
        <v>2457</v>
      </c>
      <c r="G634" s="32" t="s">
        <v>4280</v>
      </c>
      <c r="H634" s="35">
        <v>40.223553380889165</v>
      </c>
      <c r="I634" s="35"/>
      <c r="J634" s="35">
        <v>40.223553380889165</v>
      </c>
      <c r="K634" s="34">
        <v>37.034550235294112</v>
      </c>
      <c r="L634" s="34">
        <v>2.4455545595054091</v>
      </c>
      <c r="M634" s="34">
        <v>0.74344858608964437</v>
      </c>
    </row>
    <row r="635" spans="1:13" ht="25.5" x14ac:dyDescent="0.2">
      <c r="A635" s="117"/>
      <c r="B635" s="12" t="s">
        <v>4620</v>
      </c>
      <c r="C635" s="12" t="s">
        <v>4624</v>
      </c>
      <c r="D635" s="31" t="s">
        <v>7</v>
      </c>
      <c r="E635" s="31" t="s">
        <v>2457</v>
      </c>
      <c r="F635" s="31" t="s">
        <v>2457</v>
      </c>
      <c r="G635" s="32" t="s">
        <v>4280</v>
      </c>
      <c r="H635" s="35">
        <v>27.844990722702065</v>
      </c>
      <c r="I635" s="35"/>
      <c r="J635" s="35">
        <v>27.844990722702065</v>
      </c>
      <c r="K635" s="34">
        <v>26.996851588235295</v>
      </c>
      <c r="L635" s="34">
        <v>0.65041344667697065</v>
      </c>
      <c r="M635" s="34">
        <v>0.19772568778979907</v>
      </c>
    </row>
    <row r="636" spans="1:13" x14ac:dyDescent="0.2">
      <c r="A636" s="117"/>
      <c r="B636" s="12" t="s">
        <v>4620</v>
      </c>
      <c r="C636" s="12" t="s">
        <v>4625</v>
      </c>
      <c r="D636" s="31" t="s">
        <v>7</v>
      </c>
      <c r="E636" s="31" t="s">
        <v>2457</v>
      </c>
      <c r="F636" s="31" t="s">
        <v>2457</v>
      </c>
      <c r="G636" s="32" t="s">
        <v>4280</v>
      </c>
      <c r="H636" s="35">
        <v>25.7541483053914</v>
      </c>
      <c r="I636" s="35"/>
      <c r="J636" s="35">
        <v>25.7541483053914</v>
      </c>
      <c r="K636" s="34">
        <v>21.230739588235295</v>
      </c>
      <c r="L636" s="34">
        <v>3.46887171561051</v>
      </c>
      <c r="M636" s="34">
        <v>1.054537001545595</v>
      </c>
    </row>
    <row r="637" spans="1:13" ht="25.5" x14ac:dyDescent="0.2">
      <c r="A637" s="117"/>
      <c r="B637" s="12" t="s">
        <v>4626</v>
      </c>
      <c r="C637" s="12" t="s">
        <v>4306</v>
      </c>
      <c r="D637" s="31" t="s">
        <v>7</v>
      </c>
      <c r="E637" s="31" t="s">
        <v>2616</v>
      </c>
      <c r="F637" s="31" t="s">
        <v>2616</v>
      </c>
      <c r="G637" s="32" t="s">
        <v>4280</v>
      </c>
      <c r="H637" s="35">
        <v>60.298567148519659</v>
      </c>
      <c r="I637" s="35"/>
      <c r="J637" s="35">
        <v>60.298567148519659</v>
      </c>
      <c r="K637" s="34">
        <v>35.900431380358924</v>
      </c>
      <c r="L637" s="34">
        <v>18.710226816074186</v>
      </c>
      <c r="M637" s="34">
        <v>5.6879089520865529</v>
      </c>
    </row>
    <row r="638" spans="1:13" ht="25.5" x14ac:dyDescent="0.2">
      <c r="A638" s="117"/>
      <c r="B638" s="12" t="s">
        <v>4627</v>
      </c>
      <c r="C638" s="12" t="s">
        <v>4306</v>
      </c>
      <c r="D638" s="31" t="s">
        <v>7</v>
      </c>
      <c r="E638" s="31" t="s">
        <v>2460</v>
      </c>
      <c r="F638" s="31" t="s">
        <v>2460</v>
      </c>
      <c r="G638" s="32" t="s">
        <v>4280</v>
      </c>
      <c r="H638" s="35">
        <v>59.895272808041092</v>
      </c>
      <c r="I638" s="35"/>
      <c r="J638" s="35">
        <v>59.895272808041092</v>
      </c>
      <c r="K638" s="34">
        <v>35.497137039880357</v>
      </c>
      <c r="L638" s="34">
        <v>18.710226816074186</v>
      </c>
      <c r="M638" s="34">
        <v>5.6879089520865529</v>
      </c>
    </row>
    <row r="639" spans="1:13" ht="25.5" x14ac:dyDescent="0.2">
      <c r="A639" s="117"/>
      <c r="B639" s="12" t="s">
        <v>4628</v>
      </c>
      <c r="C639" s="12" t="s">
        <v>4306</v>
      </c>
      <c r="D639" s="31" t="s">
        <v>7</v>
      </c>
      <c r="E639" s="31" t="s">
        <v>2652</v>
      </c>
      <c r="F639" s="31" t="s">
        <v>2652</v>
      </c>
      <c r="G639" s="32" t="s">
        <v>4280</v>
      </c>
      <c r="H639" s="35">
        <v>60.13959961374178</v>
      </c>
      <c r="I639" s="35"/>
      <c r="J639" s="35">
        <v>60.13959961374178</v>
      </c>
      <c r="K639" s="34">
        <v>29.716848860418747</v>
      </c>
      <c r="L639" s="34">
        <v>23.330330332302935</v>
      </c>
      <c r="M639" s="34">
        <v>7.0924204210200923</v>
      </c>
    </row>
    <row r="640" spans="1:13" ht="25.5" x14ac:dyDescent="0.2">
      <c r="A640" s="117"/>
      <c r="B640" s="12" t="s">
        <v>4629</v>
      </c>
      <c r="C640" s="12" t="s">
        <v>4306</v>
      </c>
      <c r="D640" s="31" t="s">
        <v>7</v>
      </c>
      <c r="E640" s="31" t="s">
        <v>2461</v>
      </c>
      <c r="F640" s="31" t="s">
        <v>2461</v>
      </c>
      <c r="G640" s="32" t="s">
        <v>4280</v>
      </c>
      <c r="H640" s="35">
        <v>60.161688623095934</v>
      </c>
      <c r="I640" s="35"/>
      <c r="J640" s="35">
        <v>60.161688623095934</v>
      </c>
      <c r="K640" s="34">
        <v>35.763552854935192</v>
      </c>
      <c r="L640" s="34">
        <v>18.710226816074186</v>
      </c>
      <c r="M640" s="34">
        <v>5.6879089520865529</v>
      </c>
    </row>
    <row r="641" spans="1:13" ht="25.5" x14ac:dyDescent="0.2">
      <c r="A641" s="117"/>
      <c r="B641" s="12" t="s">
        <v>4630</v>
      </c>
      <c r="C641" s="12" t="s">
        <v>4631</v>
      </c>
      <c r="D641" s="31" t="s">
        <v>7</v>
      </c>
      <c r="E641" s="31" t="s">
        <v>2458</v>
      </c>
      <c r="F641" s="31" t="s">
        <v>2458</v>
      </c>
      <c r="G641" s="32" t="s">
        <v>4280</v>
      </c>
      <c r="H641" s="35">
        <v>23.868079565251385</v>
      </c>
      <c r="I641" s="35"/>
      <c r="J641" s="35">
        <v>23.868079565251385</v>
      </c>
      <c r="K641" s="34">
        <v>21.170997117647058</v>
      </c>
      <c r="L641" s="34">
        <v>2.0683147604327665</v>
      </c>
      <c r="M641" s="34">
        <v>0.62876768717156095</v>
      </c>
    </row>
    <row r="642" spans="1:13" ht="25.5" x14ac:dyDescent="0.2">
      <c r="A642" s="117"/>
      <c r="B642" s="12" t="s">
        <v>4630</v>
      </c>
      <c r="C642" s="12" t="s">
        <v>4632</v>
      </c>
      <c r="D642" s="31" t="s">
        <v>7</v>
      </c>
      <c r="E642" s="31" t="s">
        <v>2458</v>
      </c>
      <c r="F642" s="31" t="s">
        <v>2458</v>
      </c>
      <c r="G642" s="32" t="s">
        <v>4280</v>
      </c>
      <c r="H642" s="35">
        <v>49.1178718376216</v>
      </c>
      <c r="I642" s="35"/>
      <c r="J642" s="35">
        <v>49.1178718376216</v>
      </c>
      <c r="K642" s="34">
        <v>43.463610941176469</v>
      </c>
      <c r="L642" s="34">
        <v>4.3360896445131374</v>
      </c>
      <c r="M642" s="34">
        <v>1.3181712519319937</v>
      </c>
    </row>
    <row r="643" spans="1:13" ht="25.5" x14ac:dyDescent="0.2">
      <c r="A643" s="117"/>
      <c r="B643" s="12" t="s">
        <v>4630</v>
      </c>
      <c r="C643" s="12" t="s">
        <v>4633</v>
      </c>
      <c r="D643" s="31" t="s">
        <v>7</v>
      </c>
      <c r="E643" s="31" t="s">
        <v>2458</v>
      </c>
      <c r="F643" s="31" t="s">
        <v>2458</v>
      </c>
      <c r="G643" s="32" t="s">
        <v>4280</v>
      </c>
      <c r="H643" s="35">
        <v>5.4077204697336123</v>
      </c>
      <c r="I643" s="35"/>
      <c r="J643" s="35">
        <v>5.4077204697336123</v>
      </c>
      <c r="K643" s="34">
        <v>4.5115201176470592</v>
      </c>
      <c r="L643" s="34">
        <v>0.68727020865533228</v>
      </c>
      <c r="M643" s="34">
        <v>0.20893014343122102</v>
      </c>
    </row>
    <row r="644" spans="1:13" ht="25.5" x14ac:dyDescent="0.2">
      <c r="A644" s="117"/>
      <c r="B644" s="12" t="s">
        <v>4630</v>
      </c>
      <c r="C644" s="12" t="s">
        <v>4634</v>
      </c>
      <c r="D644" s="31" t="s">
        <v>7</v>
      </c>
      <c r="E644" s="31" t="s">
        <v>2458</v>
      </c>
      <c r="F644" s="31" t="s">
        <v>2458</v>
      </c>
      <c r="G644" s="32" t="s">
        <v>4280</v>
      </c>
      <c r="H644" s="35">
        <v>9.5262325892717534</v>
      </c>
      <c r="I644" s="35"/>
      <c r="J644" s="35">
        <v>9.5262325892717534</v>
      </c>
      <c r="K644" s="34">
        <v>7.6942520588235297</v>
      </c>
      <c r="L644" s="34">
        <v>1.4048930448222567</v>
      </c>
      <c r="M644" s="34">
        <v>0.42708748562596605</v>
      </c>
    </row>
    <row r="645" spans="1:13" ht="25.5" x14ac:dyDescent="0.2">
      <c r="A645" s="117"/>
      <c r="B645" s="12" t="s">
        <v>4630</v>
      </c>
      <c r="C645" s="12" t="s">
        <v>4635</v>
      </c>
      <c r="D645" s="31" t="s">
        <v>7</v>
      </c>
      <c r="E645" s="31" t="s">
        <v>2458</v>
      </c>
      <c r="F645" s="31" t="s">
        <v>2458</v>
      </c>
      <c r="G645" s="32" t="s">
        <v>4280</v>
      </c>
      <c r="H645" s="35">
        <v>5.137397388089826</v>
      </c>
      <c r="I645" s="35"/>
      <c r="J645" s="35">
        <v>5.137397388089826</v>
      </c>
      <c r="K645" s="34">
        <v>3.6616352941176467</v>
      </c>
      <c r="L645" s="34">
        <v>1.1317193972179287</v>
      </c>
      <c r="M645" s="34">
        <v>0.34404269675425031</v>
      </c>
    </row>
    <row r="646" spans="1:13" ht="25.5" x14ac:dyDescent="0.2">
      <c r="A646" s="117"/>
      <c r="B646" s="12" t="s">
        <v>4630</v>
      </c>
      <c r="C646" s="12" t="s">
        <v>4636</v>
      </c>
      <c r="D646" s="31" t="s">
        <v>7</v>
      </c>
      <c r="E646" s="31" t="s">
        <v>2458</v>
      </c>
      <c r="F646" s="31" t="s">
        <v>2458</v>
      </c>
      <c r="G646" s="32" t="s">
        <v>4280</v>
      </c>
      <c r="H646" s="35">
        <v>4.7326163703245747</v>
      </c>
      <c r="I646" s="35"/>
      <c r="J646" s="35">
        <v>4.7326163703245747</v>
      </c>
      <c r="K646" s="34"/>
      <c r="L646" s="34">
        <v>3.6293070324574956</v>
      </c>
      <c r="M646" s="34">
        <v>1.1033093378670786</v>
      </c>
    </row>
    <row r="647" spans="1:13" ht="25.5" x14ac:dyDescent="0.2">
      <c r="A647" s="117"/>
      <c r="B647" s="12" t="s">
        <v>4630</v>
      </c>
      <c r="C647" s="12" t="s">
        <v>4637</v>
      </c>
      <c r="D647" s="31" t="s">
        <v>7</v>
      </c>
      <c r="E647" s="31" t="s">
        <v>2458</v>
      </c>
      <c r="F647" s="31" t="s">
        <v>2458</v>
      </c>
      <c r="G647" s="32" t="s">
        <v>4280</v>
      </c>
      <c r="H647" s="35">
        <v>41.642282281571049</v>
      </c>
      <c r="I647" s="35"/>
      <c r="J647" s="35">
        <v>41.642282281571049</v>
      </c>
      <c r="K647" s="34">
        <v>37.825656176470588</v>
      </c>
      <c r="L647" s="34">
        <v>2.9268605100463678</v>
      </c>
      <c r="M647" s="34">
        <v>0.8897655950540958</v>
      </c>
    </row>
    <row r="648" spans="1:13" ht="25.5" x14ac:dyDescent="0.2">
      <c r="A648" s="117"/>
      <c r="B648" s="12" t="s">
        <v>4638</v>
      </c>
      <c r="C648" s="12" t="s">
        <v>4639</v>
      </c>
      <c r="D648" s="31" t="s">
        <v>7</v>
      </c>
      <c r="E648" s="31" t="s">
        <v>2458</v>
      </c>
      <c r="F648" s="31" t="s">
        <v>2458</v>
      </c>
      <c r="G648" s="32" t="s">
        <v>4280</v>
      </c>
      <c r="H648" s="35">
        <v>27.872270306518775</v>
      </c>
      <c r="I648" s="35"/>
      <c r="J648" s="35">
        <v>27.872270306518775</v>
      </c>
      <c r="K648" s="34">
        <v>24.72567411764706</v>
      </c>
      <c r="L648" s="34">
        <v>2.4130338871715611</v>
      </c>
      <c r="M648" s="34">
        <v>0.73356230170015457</v>
      </c>
    </row>
    <row r="649" spans="1:13" ht="25.5" x14ac:dyDescent="0.2">
      <c r="A649" s="117"/>
      <c r="B649" s="12" t="s">
        <v>4638</v>
      </c>
      <c r="C649" s="12" t="s">
        <v>4640</v>
      </c>
      <c r="D649" s="31" t="s">
        <v>7</v>
      </c>
      <c r="E649" s="31" t="s">
        <v>2458</v>
      </c>
      <c r="F649" s="31" t="s">
        <v>2458</v>
      </c>
      <c r="G649" s="32" t="s">
        <v>4280</v>
      </c>
      <c r="H649" s="35">
        <v>49.1178718376216</v>
      </c>
      <c r="I649" s="35"/>
      <c r="J649" s="35">
        <v>49.1178718376216</v>
      </c>
      <c r="K649" s="34">
        <v>43.463610941176469</v>
      </c>
      <c r="L649" s="34">
        <v>4.3360896445131374</v>
      </c>
      <c r="M649" s="34">
        <v>1.3181712519319937</v>
      </c>
    </row>
    <row r="650" spans="1:13" ht="25.5" x14ac:dyDescent="0.2">
      <c r="A650" s="117"/>
      <c r="B650" s="12" t="s">
        <v>4638</v>
      </c>
      <c r="C650" s="12" t="s">
        <v>4641</v>
      </c>
      <c r="D650" s="31" t="s">
        <v>7</v>
      </c>
      <c r="E650" s="31" t="s">
        <v>2458</v>
      </c>
      <c r="F650" s="31" t="s">
        <v>2458</v>
      </c>
      <c r="G650" s="32" t="s">
        <v>4280</v>
      </c>
      <c r="H650" s="35">
        <v>5.4077204697336123</v>
      </c>
      <c r="I650" s="35"/>
      <c r="J650" s="35">
        <v>5.4077204697336123</v>
      </c>
      <c r="K650" s="34">
        <v>4.5115201176470592</v>
      </c>
      <c r="L650" s="34">
        <v>0.68727020865533228</v>
      </c>
      <c r="M650" s="34">
        <v>0.20893014343122102</v>
      </c>
    </row>
    <row r="651" spans="1:13" ht="25.5" x14ac:dyDescent="0.2">
      <c r="A651" s="117"/>
      <c r="B651" s="12" t="s">
        <v>4638</v>
      </c>
      <c r="C651" s="12" t="s">
        <v>4634</v>
      </c>
      <c r="D651" s="31" t="s">
        <v>7</v>
      </c>
      <c r="E651" s="31" t="s">
        <v>2458</v>
      </c>
      <c r="F651" s="31" t="s">
        <v>2458</v>
      </c>
      <c r="G651" s="32" t="s">
        <v>4280</v>
      </c>
      <c r="H651" s="35">
        <v>9.6514990598599883</v>
      </c>
      <c r="I651" s="35"/>
      <c r="J651" s="35">
        <v>9.6514990598599883</v>
      </c>
      <c r="K651" s="34">
        <v>7.8195185294117646</v>
      </c>
      <c r="L651" s="34">
        <v>1.4048930448222567</v>
      </c>
      <c r="M651" s="34">
        <v>0.42708748562596605</v>
      </c>
    </row>
    <row r="652" spans="1:13" ht="25.5" x14ac:dyDescent="0.2">
      <c r="A652" s="117"/>
      <c r="B652" s="12" t="s">
        <v>4638</v>
      </c>
      <c r="C652" s="12" t="s">
        <v>4642</v>
      </c>
      <c r="D652" s="31" t="s">
        <v>7</v>
      </c>
      <c r="E652" s="31" t="s">
        <v>2458</v>
      </c>
      <c r="F652" s="31" t="s">
        <v>2458</v>
      </c>
      <c r="G652" s="32" t="s">
        <v>4280</v>
      </c>
      <c r="H652" s="35">
        <v>5.137397388089826</v>
      </c>
      <c r="I652" s="35"/>
      <c r="J652" s="35">
        <v>5.137397388089826</v>
      </c>
      <c r="K652" s="34">
        <v>3.6616352941176467</v>
      </c>
      <c r="L652" s="34">
        <v>1.1317193972179287</v>
      </c>
      <c r="M652" s="34">
        <v>0.34404269675425031</v>
      </c>
    </row>
    <row r="653" spans="1:13" ht="25.5" x14ac:dyDescent="0.2">
      <c r="A653" s="117"/>
      <c r="B653" s="12" t="s">
        <v>4638</v>
      </c>
      <c r="C653" s="12" t="s">
        <v>4643</v>
      </c>
      <c r="D653" s="31" t="s">
        <v>7</v>
      </c>
      <c r="E653" s="31" t="s">
        <v>2458</v>
      </c>
      <c r="F653" s="31" t="s">
        <v>2458</v>
      </c>
      <c r="G653" s="32" t="s">
        <v>4280</v>
      </c>
      <c r="H653" s="35">
        <v>6.1801071598145274</v>
      </c>
      <c r="I653" s="35"/>
      <c r="J653" s="35">
        <v>6.1801071598145274</v>
      </c>
      <c r="K653" s="34"/>
      <c r="L653" s="34">
        <v>4.7393459814528587</v>
      </c>
      <c r="M653" s="34">
        <v>1.4407611783616689</v>
      </c>
    </row>
    <row r="654" spans="1:13" ht="25.5" x14ac:dyDescent="0.2">
      <c r="A654" s="117"/>
      <c r="B654" s="12" t="s">
        <v>4638</v>
      </c>
      <c r="C654" s="12" t="s">
        <v>4644</v>
      </c>
      <c r="D654" s="31" t="s">
        <v>7</v>
      </c>
      <c r="E654" s="31" t="s">
        <v>2458</v>
      </c>
      <c r="F654" s="31" t="s">
        <v>2458</v>
      </c>
      <c r="G654" s="32" t="s">
        <v>4280</v>
      </c>
      <c r="H654" s="35">
        <v>53.70568840721883</v>
      </c>
      <c r="I654" s="35"/>
      <c r="J654" s="35">
        <v>53.70568840721883</v>
      </c>
      <c r="K654" s="34">
        <v>48.744074470588231</v>
      </c>
      <c r="L654" s="34">
        <v>3.8049186630602785</v>
      </c>
      <c r="M654" s="34">
        <v>1.1566952735703246</v>
      </c>
    </row>
    <row r="655" spans="1:13" ht="25.5" x14ac:dyDescent="0.2">
      <c r="A655" s="117"/>
      <c r="B655" s="12" t="s">
        <v>4645</v>
      </c>
      <c r="C655" s="12" t="s">
        <v>4646</v>
      </c>
      <c r="D655" s="31" t="s">
        <v>7</v>
      </c>
      <c r="E655" s="31" t="s">
        <v>2460</v>
      </c>
      <c r="F655" s="31" t="s">
        <v>2460</v>
      </c>
      <c r="G655" s="32" t="s">
        <v>4280</v>
      </c>
      <c r="H655" s="35">
        <v>312.04222081280113</v>
      </c>
      <c r="I655" s="35"/>
      <c r="J655" s="35">
        <v>312.04222081280113</v>
      </c>
      <c r="K655" s="34">
        <v>280.94378588235293</v>
      </c>
      <c r="L655" s="34">
        <v>23.848493044822256</v>
      </c>
      <c r="M655" s="34">
        <v>7.2499418856259652</v>
      </c>
    </row>
    <row r="656" spans="1:13" ht="25.5" x14ac:dyDescent="0.2">
      <c r="A656" s="117"/>
      <c r="B656" s="12" t="s">
        <v>4645</v>
      </c>
      <c r="C656" s="12" t="s">
        <v>4647</v>
      </c>
      <c r="D656" s="31" t="s">
        <v>7</v>
      </c>
      <c r="E656" s="31" t="s">
        <v>2460</v>
      </c>
      <c r="F656" s="31" t="s">
        <v>2460</v>
      </c>
      <c r="G656" s="32" t="s">
        <v>4280</v>
      </c>
      <c r="H656" s="35">
        <v>124.68776636494226</v>
      </c>
      <c r="I656" s="35"/>
      <c r="J656" s="35">
        <v>124.68776636494226</v>
      </c>
      <c r="K656" s="34">
        <v>109.25163411764706</v>
      </c>
      <c r="L656" s="34">
        <v>11.837524729520865</v>
      </c>
      <c r="M656" s="34">
        <v>3.5986075177743428</v>
      </c>
    </row>
    <row r="657" spans="1:13" ht="25.5" x14ac:dyDescent="0.2">
      <c r="A657" s="117"/>
      <c r="B657" s="12" t="s">
        <v>4645</v>
      </c>
      <c r="C657" s="12" t="s">
        <v>4648</v>
      </c>
      <c r="D657" s="31" t="s">
        <v>7</v>
      </c>
      <c r="E657" s="31" t="s">
        <v>2460</v>
      </c>
      <c r="F657" s="31" t="s">
        <v>2460</v>
      </c>
      <c r="G657" s="32" t="s">
        <v>4280</v>
      </c>
      <c r="H657" s="35">
        <v>11.797882609109919</v>
      </c>
      <c r="I657" s="35"/>
      <c r="J657" s="35">
        <v>11.797882609109919</v>
      </c>
      <c r="K657" s="34">
        <v>9.5587952941176475</v>
      </c>
      <c r="L657" s="34">
        <v>1.7170914992272024</v>
      </c>
      <c r="M657" s="34">
        <v>0.52199581576506948</v>
      </c>
    </row>
    <row r="658" spans="1:13" ht="25.5" x14ac:dyDescent="0.2">
      <c r="A658" s="117"/>
      <c r="B658" s="12" t="s">
        <v>4645</v>
      </c>
      <c r="C658" s="12" t="s">
        <v>4649</v>
      </c>
      <c r="D658" s="31" t="s">
        <v>7</v>
      </c>
      <c r="E658" s="31" t="s">
        <v>2460</v>
      </c>
      <c r="F658" s="31" t="s">
        <v>2460</v>
      </c>
      <c r="G658" s="32" t="s">
        <v>4280</v>
      </c>
      <c r="H658" s="35">
        <v>24.166273656096006</v>
      </c>
      <c r="I658" s="35"/>
      <c r="J658" s="35">
        <v>24.166273656096006</v>
      </c>
      <c r="K658" s="34">
        <v>21.189305294117645</v>
      </c>
      <c r="L658" s="34">
        <v>2.2829511978361667</v>
      </c>
      <c r="M658" s="34">
        <v>0.69401716414219472</v>
      </c>
    </row>
    <row r="659" spans="1:13" ht="25.5" x14ac:dyDescent="0.2">
      <c r="A659" s="117"/>
      <c r="B659" s="12" t="s">
        <v>4645</v>
      </c>
      <c r="C659" s="12" t="s">
        <v>4650</v>
      </c>
      <c r="D659" s="31" t="s">
        <v>7</v>
      </c>
      <c r="E659" s="31" t="s">
        <v>2460</v>
      </c>
      <c r="F659" s="31" t="s">
        <v>2460</v>
      </c>
      <c r="G659" s="32" t="s">
        <v>4280</v>
      </c>
      <c r="H659" s="35">
        <v>19.439754599509044</v>
      </c>
      <c r="I659" s="35"/>
      <c r="J659" s="35">
        <v>19.439754599509044</v>
      </c>
      <c r="K659" s="34">
        <v>14.916345882352941</v>
      </c>
      <c r="L659" s="34">
        <v>3.46887171561051</v>
      </c>
      <c r="M659" s="34">
        <v>1.054537001545595</v>
      </c>
    </row>
    <row r="660" spans="1:13" ht="25.5" x14ac:dyDescent="0.2">
      <c r="A660" s="117"/>
      <c r="B660" s="12" t="s">
        <v>4645</v>
      </c>
      <c r="C660" s="12" t="s">
        <v>4651</v>
      </c>
      <c r="D660" s="31" t="s">
        <v>7</v>
      </c>
      <c r="E660" s="31" t="s">
        <v>2460</v>
      </c>
      <c r="F660" s="31" t="s">
        <v>2460</v>
      </c>
      <c r="G660" s="32" t="s">
        <v>4280</v>
      </c>
      <c r="H660" s="35">
        <v>27.898123263060281</v>
      </c>
      <c r="I660" s="35"/>
      <c r="J660" s="35">
        <v>27.898123263060281</v>
      </c>
      <c r="K660" s="34"/>
      <c r="L660" s="34">
        <v>21.394266306027824</v>
      </c>
      <c r="M660" s="34">
        <v>6.5038569570324585</v>
      </c>
    </row>
    <row r="661" spans="1:13" ht="25.5" x14ac:dyDescent="0.2">
      <c r="A661" s="117"/>
      <c r="B661" s="12" t="s">
        <v>4645</v>
      </c>
      <c r="C661" s="12" t="s">
        <v>4652</v>
      </c>
      <c r="D661" s="31" t="s">
        <v>7</v>
      </c>
      <c r="E661" s="31" t="s">
        <v>2460</v>
      </c>
      <c r="F661" s="31" t="s">
        <v>2460</v>
      </c>
      <c r="G661" s="32" t="s">
        <v>4280</v>
      </c>
      <c r="H661" s="35">
        <v>181.12803924254931</v>
      </c>
      <c r="I661" s="35"/>
      <c r="J661" s="35">
        <v>181.12803924254931</v>
      </c>
      <c r="K661" s="34">
        <v>168.30417552941174</v>
      </c>
      <c r="L661" s="34">
        <v>9.8342513137557948</v>
      </c>
      <c r="M661" s="34">
        <v>2.9896123993817616</v>
      </c>
    </row>
    <row r="662" spans="1:13" ht="25.5" x14ac:dyDescent="0.2">
      <c r="A662" s="117"/>
      <c r="B662" s="12" t="s">
        <v>4653</v>
      </c>
      <c r="C662" s="12" t="s">
        <v>4602</v>
      </c>
      <c r="D662" s="31" t="s">
        <v>7</v>
      </c>
      <c r="E662" s="31" t="s">
        <v>2460</v>
      </c>
      <c r="F662" s="31" t="s">
        <v>2460</v>
      </c>
      <c r="G662" s="32" t="s">
        <v>4280</v>
      </c>
      <c r="H662" s="35">
        <v>150.95936268933536</v>
      </c>
      <c r="I662" s="35"/>
      <c r="J662" s="35">
        <v>150.95936268933536</v>
      </c>
      <c r="K662" s="34">
        <v>133.99657999999999</v>
      </c>
      <c r="L662" s="34">
        <v>13.008268933539412</v>
      </c>
      <c r="M662" s="34">
        <v>3.9545137557959813</v>
      </c>
    </row>
    <row r="663" spans="1:13" ht="25.5" x14ac:dyDescent="0.2">
      <c r="A663" s="117"/>
      <c r="B663" s="12" t="s">
        <v>4653</v>
      </c>
      <c r="C663" s="12" t="s">
        <v>4654</v>
      </c>
      <c r="D663" s="31" t="s">
        <v>7</v>
      </c>
      <c r="E663" s="31" t="s">
        <v>2460</v>
      </c>
      <c r="F663" s="31" t="s">
        <v>2460</v>
      </c>
      <c r="G663" s="32" t="s">
        <v>4280</v>
      </c>
      <c r="H663" s="35">
        <v>51.951630005000453</v>
      </c>
      <c r="I663" s="35"/>
      <c r="J663" s="35">
        <v>51.951630005000453</v>
      </c>
      <c r="K663" s="34">
        <v>45.519908235294118</v>
      </c>
      <c r="L663" s="34">
        <v>4.9323019706336941</v>
      </c>
      <c r="M663" s="34">
        <v>1.499419799072643</v>
      </c>
    </row>
    <row r="664" spans="1:13" ht="25.5" x14ac:dyDescent="0.2">
      <c r="A664" s="117"/>
      <c r="B664" s="12" t="s">
        <v>4653</v>
      </c>
      <c r="C664" s="12" t="s">
        <v>4655</v>
      </c>
      <c r="D664" s="31" t="s">
        <v>7</v>
      </c>
      <c r="E664" s="31" t="s">
        <v>2460</v>
      </c>
      <c r="F664" s="31" t="s">
        <v>2460</v>
      </c>
      <c r="G664" s="32" t="s">
        <v>4280</v>
      </c>
      <c r="H664" s="35">
        <v>7.0781641393763071</v>
      </c>
      <c r="I664" s="35"/>
      <c r="J664" s="35">
        <v>7.0781641393763071</v>
      </c>
      <c r="K664" s="34">
        <v>5.7352771764705883</v>
      </c>
      <c r="L664" s="34">
        <v>1.0298212905718702</v>
      </c>
      <c r="M664" s="34">
        <v>0.31306567233384852</v>
      </c>
    </row>
    <row r="665" spans="1:13" ht="25.5" x14ac:dyDescent="0.2">
      <c r="A665" s="117"/>
      <c r="B665" s="12" t="s">
        <v>4653</v>
      </c>
      <c r="C665" s="12" t="s">
        <v>4656</v>
      </c>
      <c r="D665" s="31" t="s">
        <v>7</v>
      </c>
      <c r="E665" s="31" t="s">
        <v>2460</v>
      </c>
      <c r="F665" s="31" t="s">
        <v>2460</v>
      </c>
      <c r="G665" s="32" t="s">
        <v>4280</v>
      </c>
      <c r="H665" s="35">
        <v>5.7448400092008356</v>
      </c>
      <c r="I665" s="35"/>
      <c r="J665" s="35">
        <v>5.7448400092008356</v>
      </c>
      <c r="K665" s="34">
        <v>4.8853923529411762</v>
      </c>
      <c r="L665" s="34">
        <v>0.65908562596599696</v>
      </c>
      <c r="M665" s="34">
        <v>0.20036203029366306</v>
      </c>
    </row>
    <row r="666" spans="1:13" ht="25.5" x14ac:dyDescent="0.2">
      <c r="A666" s="117"/>
      <c r="B666" s="12" t="s">
        <v>4653</v>
      </c>
      <c r="C666" s="12" t="s">
        <v>4657</v>
      </c>
      <c r="D666" s="31" t="s">
        <v>7</v>
      </c>
      <c r="E666" s="31" t="s">
        <v>2460</v>
      </c>
      <c r="F666" s="31" t="s">
        <v>2460</v>
      </c>
      <c r="G666" s="32" t="s">
        <v>4280</v>
      </c>
      <c r="H666" s="35">
        <v>9.719877299754522</v>
      </c>
      <c r="I666" s="35"/>
      <c r="J666" s="35">
        <v>9.719877299754522</v>
      </c>
      <c r="K666" s="34">
        <v>7.4581729411764703</v>
      </c>
      <c r="L666" s="34">
        <v>1.734435857805255</v>
      </c>
      <c r="M666" s="34">
        <v>0.52726850077279752</v>
      </c>
    </row>
    <row r="667" spans="1:13" ht="25.5" x14ac:dyDescent="0.2">
      <c r="A667" s="117"/>
      <c r="B667" s="12" t="s">
        <v>4653</v>
      </c>
      <c r="C667" s="12" t="s">
        <v>4651</v>
      </c>
      <c r="D667" s="31" t="s">
        <v>7</v>
      </c>
      <c r="E667" s="31" t="s">
        <v>2460</v>
      </c>
      <c r="F667" s="31" t="s">
        <v>2460</v>
      </c>
      <c r="G667" s="32" t="s">
        <v>4280</v>
      </c>
      <c r="H667" s="35">
        <v>14.650189982689334</v>
      </c>
      <c r="I667" s="35"/>
      <c r="J667" s="35">
        <v>14.650189982689334</v>
      </c>
      <c r="K667" s="34"/>
      <c r="L667" s="34">
        <v>11.234808268933538</v>
      </c>
      <c r="M667" s="34">
        <v>3.4153817137557954</v>
      </c>
    </row>
    <row r="668" spans="1:13" ht="25.5" x14ac:dyDescent="0.2">
      <c r="A668" s="117"/>
      <c r="B668" s="12" t="s">
        <v>4653</v>
      </c>
      <c r="C668" s="12" t="s">
        <v>4658</v>
      </c>
      <c r="D668" s="31" t="s">
        <v>7</v>
      </c>
      <c r="E668" s="31" t="s">
        <v>2460</v>
      </c>
      <c r="F668" s="31" t="s">
        <v>2460</v>
      </c>
      <c r="G668" s="32" t="s">
        <v>4280</v>
      </c>
      <c r="H668" s="35">
        <v>61.295827223783981</v>
      </c>
      <c r="I668" s="35"/>
      <c r="J668" s="35">
        <v>61.295827223783981</v>
      </c>
      <c r="K668" s="34">
        <v>55.647220588235292</v>
      </c>
      <c r="L668" s="34">
        <v>4.3317535548686239</v>
      </c>
      <c r="M668" s="34">
        <v>1.3168530806800616</v>
      </c>
    </row>
    <row r="669" spans="1:13" ht="25.5" x14ac:dyDescent="0.2">
      <c r="A669" s="117"/>
      <c r="B669" s="12" t="s">
        <v>4659</v>
      </c>
      <c r="C669" s="12" t="s">
        <v>4578</v>
      </c>
      <c r="D669" s="31" t="s">
        <v>7</v>
      </c>
      <c r="E669" s="31" t="s">
        <v>2456</v>
      </c>
      <c r="F669" s="31" t="s">
        <v>2456</v>
      </c>
      <c r="G669" s="32" t="s">
        <v>4280</v>
      </c>
      <c r="H669" s="35">
        <v>126.68275812346576</v>
      </c>
      <c r="I669" s="35"/>
      <c r="J669" s="35">
        <v>126.68275812346576</v>
      </c>
      <c r="K669" s="34">
        <v>112.54710588235294</v>
      </c>
      <c r="L669" s="34">
        <v>10.840224111282843</v>
      </c>
      <c r="M669" s="34">
        <v>3.2954281298299843</v>
      </c>
    </row>
    <row r="670" spans="1:13" ht="25.5" x14ac:dyDescent="0.2">
      <c r="A670" s="117"/>
      <c r="B670" s="12" t="s">
        <v>4659</v>
      </c>
      <c r="C670" s="12" t="s">
        <v>4660</v>
      </c>
      <c r="D670" s="31" t="s">
        <v>7</v>
      </c>
      <c r="E670" s="31" t="s">
        <v>2456</v>
      </c>
      <c r="F670" s="31" t="s">
        <v>2456</v>
      </c>
      <c r="G670" s="32" t="s">
        <v>4280</v>
      </c>
      <c r="H670" s="35">
        <v>32.6414136500591</v>
      </c>
      <c r="I670" s="35"/>
      <c r="J670" s="35">
        <v>32.6414136500591</v>
      </c>
      <c r="K670" s="34">
        <v>28.782380588235295</v>
      </c>
      <c r="L670" s="34">
        <v>2.9593811823802163</v>
      </c>
      <c r="M670" s="34">
        <v>0.89965187944358571</v>
      </c>
    </row>
    <row r="671" spans="1:13" ht="25.5" x14ac:dyDescent="0.2">
      <c r="A671" s="117"/>
      <c r="B671" s="12" t="s">
        <v>4659</v>
      </c>
      <c r="C671" s="12" t="s">
        <v>4655</v>
      </c>
      <c r="D671" s="31" t="s">
        <v>7</v>
      </c>
      <c r="E671" s="31" t="s">
        <v>2456</v>
      </c>
      <c r="F671" s="31" t="s">
        <v>2456</v>
      </c>
      <c r="G671" s="32" t="s">
        <v>4280</v>
      </c>
      <c r="H671" s="35">
        <v>4.2837582570233659</v>
      </c>
      <c r="I671" s="35"/>
      <c r="J671" s="35">
        <v>4.2837582570233659</v>
      </c>
      <c r="K671" s="34">
        <v>2.9408712941176471</v>
      </c>
      <c r="L671" s="34">
        <v>1.0298212905718702</v>
      </c>
      <c r="M671" s="34">
        <v>0.31306567233384852</v>
      </c>
    </row>
    <row r="672" spans="1:13" ht="25.5" x14ac:dyDescent="0.2">
      <c r="A672" s="117"/>
      <c r="B672" s="12" t="s">
        <v>4659</v>
      </c>
      <c r="C672" s="12" t="s">
        <v>4661</v>
      </c>
      <c r="D672" s="31" t="s">
        <v>7</v>
      </c>
      <c r="E672" s="31" t="s">
        <v>2456</v>
      </c>
      <c r="F672" s="31" t="s">
        <v>2456</v>
      </c>
      <c r="G672" s="32" t="s">
        <v>4280</v>
      </c>
      <c r="H672" s="35">
        <v>11.714177814819529</v>
      </c>
      <c r="I672" s="35"/>
      <c r="J672" s="35">
        <v>11.714177814819529</v>
      </c>
      <c r="K672" s="34">
        <v>9.7804205882352946</v>
      </c>
      <c r="L672" s="34">
        <v>1.4829426584234928</v>
      </c>
      <c r="M672" s="34">
        <v>0.45081456816074178</v>
      </c>
    </row>
    <row r="673" spans="1:13" ht="25.5" x14ac:dyDescent="0.2">
      <c r="A673" s="117"/>
      <c r="B673" s="12" t="s">
        <v>4659</v>
      </c>
      <c r="C673" s="12" t="s">
        <v>4662</v>
      </c>
      <c r="D673" s="31" t="s">
        <v>7</v>
      </c>
      <c r="E673" s="31" t="s">
        <v>2456</v>
      </c>
      <c r="F673" s="31" t="s">
        <v>2456</v>
      </c>
      <c r="G673" s="32" t="s">
        <v>4280</v>
      </c>
      <c r="H673" s="35">
        <v>14.579815949631785</v>
      </c>
      <c r="I673" s="35"/>
      <c r="J673" s="35">
        <v>14.579815949631785</v>
      </c>
      <c r="K673" s="34">
        <v>11.187259411764705</v>
      </c>
      <c r="L673" s="34">
        <v>2.6016537867078826</v>
      </c>
      <c r="M673" s="34">
        <v>0.79090275115919628</v>
      </c>
    </row>
    <row r="674" spans="1:13" ht="25.5" x14ac:dyDescent="0.2">
      <c r="A674" s="117"/>
      <c r="B674" s="12" t="s">
        <v>4659</v>
      </c>
      <c r="C674" s="12" t="s">
        <v>4651</v>
      </c>
      <c r="D674" s="31" t="s">
        <v>7</v>
      </c>
      <c r="E674" s="31" t="s">
        <v>2456</v>
      </c>
      <c r="F674" s="31" t="s">
        <v>2456</v>
      </c>
      <c r="G674" s="32" t="s">
        <v>4280</v>
      </c>
      <c r="H674" s="35">
        <v>10.118299874188562</v>
      </c>
      <c r="I674" s="35"/>
      <c r="J674" s="35">
        <v>10.118299874188562</v>
      </c>
      <c r="K674" s="34"/>
      <c r="L674" s="34">
        <v>7.7594324188562593</v>
      </c>
      <c r="M674" s="34">
        <v>2.3588674553323026</v>
      </c>
    </row>
    <row r="675" spans="1:13" ht="25.5" x14ac:dyDescent="0.2">
      <c r="A675" s="117"/>
      <c r="B675" s="12" t="s">
        <v>4659</v>
      </c>
      <c r="C675" s="12" t="s">
        <v>4663</v>
      </c>
      <c r="D675" s="31" t="s">
        <v>7</v>
      </c>
      <c r="E675" s="31" t="s">
        <v>2456</v>
      </c>
      <c r="F675" s="31" t="s">
        <v>2456</v>
      </c>
      <c r="G675" s="32" t="s">
        <v>4280</v>
      </c>
      <c r="H675" s="35">
        <v>130.41506328640787</v>
      </c>
      <c r="I675" s="35"/>
      <c r="J675" s="35">
        <v>130.41506328640787</v>
      </c>
      <c r="K675" s="34">
        <v>118.04919470588236</v>
      </c>
      <c r="L675" s="34">
        <v>9.4830280525502317</v>
      </c>
      <c r="M675" s="34">
        <v>2.8828405279752705</v>
      </c>
    </row>
    <row r="676" spans="1:13" ht="25.5" x14ac:dyDescent="0.2">
      <c r="A676" s="117"/>
      <c r="B676" s="12" t="s">
        <v>4664</v>
      </c>
      <c r="C676" s="12" t="s">
        <v>4665</v>
      </c>
      <c r="D676" s="31" t="s">
        <v>7</v>
      </c>
      <c r="E676" s="31" t="s">
        <v>2458</v>
      </c>
      <c r="F676" s="31" t="s">
        <v>2458</v>
      </c>
      <c r="G676" s="32" t="s">
        <v>4280</v>
      </c>
      <c r="H676" s="35">
        <v>80.846867815255933</v>
      </c>
      <c r="I676" s="35"/>
      <c r="J676" s="35">
        <v>80.846867815255933</v>
      </c>
      <c r="K676" s="34">
        <v>72.365476470588234</v>
      </c>
      <c r="L676" s="34">
        <v>6.5041344667697061</v>
      </c>
      <c r="M676" s="34">
        <v>1.9772568778979907</v>
      </c>
    </row>
    <row r="677" spans="1:13" ht="25.5" x14ac:dyDescent="0.2">
      <c r="A677" s="117"/>
      <c r="B677" s="12" t="s">
        <v>4664</v>
      </c>
      <c r="C677" s="12" t="s">
        <v>4666</v>
      </c>
      <c r="D677" s="31" t="s">
        <v>7</v>
      </c>
      <c r="E677" s="31" t="s">
        <v>2458</v>
      </c>
      <c r="F677" s="31" t="s">
        <v>2458</v>
      </c>
      <c r="G677" s="32" t="s">
        <v>4280</v>
      </c>
      <c r="H677" s="35">
        <v>87.291090713883079</v>
      </c>
      <c r="I677" s="35"/>
      <c r="J677" s="35">
        <v>87.291090713883079</v>
      </c>
      <c r="K677" s="34">
        <v>77.000335882352942</v>
      </c>
      <c r="L677" s="34">
        <v>7.8916831530139095</v>
      </c>
      <c r="M677" s="34">
        <v>2.3990716785162283</v>
      </c>
    </row>
    <row r="678" spans="1:13" ht="25.5" x14ac:dyDescent="0.2">
      <c r="A678" s="117"/>
      <c r="B678" s="12" t="s">
        <v>4664</v>
      </c>
      <c r="C678" s="12" t="s">
        <v>4667</v>
      </c>
      <c r="D678" s="31" t="s">
        <v>7</v>
      </c>
      <c r="E678" s="31" t="s">
        <v>2458</v>
      </c>
      <c r="F678" s="31" t="s">
        <v>2458</v>
      </c>
      <c r="G678" s="32" t="s">
        <v>4280</v>
      </c>
      <c r="H678" s="35">
        <v>9.4394369394672246</v>
      </c>
      <c r="I678" s="35"/>
      <c r="J678" s="35">
        <v>9.4394369394672246</v>
      </c>
      <c r="K678" s="34">
        <v>7.6470362352941175</v>
      </c>
      <c r="L678" s="34">
        <v>1.3745404173106646</v>
      </c>
      <c r="M678" s="34">
        <v>0.41786028686244203</v>
      </c>
    </row>
    <row r="679" spans="1:13" ht="25.5" x14ac:dyDescent="0.2">
      <c r="A679" s="117"/>
      <c r="B679" s="12" t="s">
        <v>4664</v>
      </c>
      <c r="C679" s="12" t="s">
        <v>4661</v>
      </c>
      <c r="D679" s="31" t="s">
        <v>7</v>
      </c>
      <c r="E679" s="31" t="s">
        <v>2458</v>
      </c>
      <c r="F679" s="31" t="s">
        <v>2458</v>
      </c>
      <c r="G679" s="32" t="s">
        <v>4280</v>
      </c>
      <c r="H679" s="35">
        <v>11.154405986071461</v>
      </c>
      <c r="I679" s="35"/>
      <c r="J679" s="35">
        <v>11.154405986071461</v>
      </c>
      <c r="K679" s="34">
        <v>9.7804205882352946</v>
      </c>
      <c r="L679" s="34">
        <v>1.0536697836166926</v>
      </c>
      <c r="M679" s="34">
        <v>0.32031561421947452</v>
      </c>
    </row>
    <row r="680" spans="1:13" ht="25.5" x14ac:dyDescent="0.2">
      <c r="A680" s="117"/>
      <c r="B680" s="12" t="s">
        <v>4664</v>
      </c>
      <c r="C680" s="12" t="s">
        <v>4642</v>
      </c>
      <c r="D680" s="31" t="s">
        <v>7</v>
      </c>
      <c r="E680" s="31" t="s">
        <v>2458</v>
      </c>
      <c r="F680" s="31" t="s">
        <v>2458</v>
      </c>
      <c r="G680" s="32" t="s">
        <v>4280</v>
      </c>
      <c r="H680" s="35">
        <v>4.859938649877261</v>
      </c>
      <c r="I680" s="35"/>
      <c r="J680" s="35">
        <v>4.859938649877261</v>
      </c>
      <c r="K680" s="34">
        <v>3.7290864705882352</v>
      </c>
      <c r="L680" s="34">
        <v>0.8672179289026275</v>
      </c>
      <c r="M680" s="34">
        <v>0.26363425038639876</v>
      </c>
    </row>
    <row r="681" spans="1:13" ht="25.5" x14ac:dyDescent="0.2">
      <c r="A681" s="117"/>
      <c r="B681" s="12" t="s">
        <v>4664</v>
      </c>
      <c r="C681" s="12" t="s">
        <v>4651</v>
      </c>
      <c r="D681" s="31" t="s">
        <v>7</v>
      </c>
      <c r="E681" s="31" t="s">
        <v>2458</v>
      </c>
      <c r="F681" s="31" t="s">
        <v>2458</v>
      </c>
      <c r="G681" s="32" t="s">
        <v>4280</v>
      </c>
      <c r="H681" s="35">
        <v>10.381223005873261</v>
      </c>
      <c r="I681" s="35"/>
      <c r="J681" s="35">
        <v>10.381223005873261</v>
      </c>
      <c r="K681" s="34"/>
      <c r="L681" s="34">
        <v>7.9610605873261209</v>
      </c>
      <c r="M681" s="34">
        <v>2.4201624185471409</v>
      </c>
    </row>
    <row r="682" spans="1:13" ht="25.5" x14ac:dyDescent="0.2">
      <c r="A682" s="117"/>
      <c r="B682" s="12" t="s">
        <v>4664</v>
      </c>
      <c r="C682" s="12" t="s">
        <v>4668</v>
      </c>
      <c r="D682" s="31" t="s">
        <v>7</v>
      </c>
      <c r="E682" s="31" t="s">
        <v>2458</v>
      </c>
      <c r="F682" s="31" t="s">
        <v>2458</v>
      </c>
      <c r="G682" s="32" t="s">
        <v>4280</v>
      </c>
      <c r="H682" s="35">
        <v>65.95933951824712</v>
      </c>
      <c r="I682" s="35"/>
      <c r="J682" s="35">
        <v>65.95933951824712</v>
      </c>
      <c r="K682" s="34">
        <v>59.700072705882356</v>
      </c>
      <c r="L682" s="34">
        <v>4.8000512364760439</v>
      </c>
      <c r="M682" s="34">
        <v>1.4592155758887173</v>
      </c>
    </row>
    <row r="683" spans="1:13" ht="25.5" x14ac:dyDescent="0.2">
      <c r="A683" s="117"/>
      <c r="B683" s="12" t="s">
        <v>4669</v>
      </c>
      <c r="C683" s="12" t="s">
        <v>4632</v>
      </c>
      <c r="D683" s="31" t="s">
        <v>7</v>
      </c>
      <c r="E683" s="31" t="s">
        <v>2458</v>
      </c>
      <c r="F683" s="31" t="s">
        <v>2458</v>
      </c>
      <c r="G683" s="32" t="s">
        <v>4280</v>
      </c>
      <c r="H683" s="35">
        <v>46.635668543503954</v>
      </c>
      <c r="I683" s="35"/>
      <c r="J683" s="35">
        <v>46.635668543503954</v>
      </c>
      <c r="K683" s="34">
        <v>40.981407647058823</v>
      </c>
      <c r="L683" s="34">
        <v>4.3360896445131374</v>
      </c>
      <c r="M683" s="34">
        <v>1.3181712519319937</v>
      </c>
    </row>
    <row r="684" spans="1:13" ht="25.5" x14ac:dyDescent="0.2">
      <c r="A684" s="117"/>
      <c r="B684" s="12" t="s">
        <v>4669</v>
      </c>
      <c r="C684" s="12" t="s">
        <v>4670</v>
      </c>
      <c r="D684" s="31" t="s">
        <v>7</v>
      </c>
      <c r="E684" s="31" t="s">
        <v>2458</v>
      </c>
      <c r="F684" s="31" t="s">
        <v>2458</v>
      </c>
      <c r="G684" s="32" t="s">
        <v>4280</v>
      </c>
      <c r="H684" s="35">
        <v>76.153983830530052</v>
      </c>
      <c r="I684" s="35"/>
      <c r="J684" s="35">
        <v>76.153983830530052</v>
      </c>
      <c r="K684" s="34">
        <v>67.149573352941175</v>
      </c>
      <c r="L684" s="34">
        <v>6.905222758887172</v>
      </c>
      <c r="M684" s="34">
        <v>2.0991877187017001</v>
      </c>
    </row>
    <row r="685" spans="1:13" ht="25.5" x14ac:dyDescent="0.2">
      <c r="A685" s="117"/>
      <c r="B685" s="12" t="s">
        <v>4669</v>
      </c>
      <c r="C685" s="12" t="s">
        <v>4671</v>
      </c>
      <c r="D685" s="31" t="s">
        <v>7</v>
      </c>
      <c r="E685" s="31" t="s">
        <v>2458</v>
      </c>
      <c r="F685" s="31" t="s">
        <v>2458</v>
      </c>
      <c r="G685" s="32" t="s">
        <v>4280</v>
      </c>
      <c r="H685" s="35">
        <v>7.0781641393763071</v>
      </c>
      <c r="I685" s="35"/>
      <c r="J685" s="35">
        <v>7.0781641393763071</v>
      </c>
      <c r="K685" s="34">
        <v>5.7352771764705883</v>
      </c>
      <c r="L685" s="34">
        <v>1.0298212905718702</v>
      </c>
      <c r="M685" s="34">
        <v>0.31306567233384852</v>
      </c>
    </row>
    <row r="686" spans="1:13" ht="25.5" x14ac:dyDescent="0.2">
      <c r="A686" s="117"/>
      <c r="B686" s="12" t="s">
        <v>4669</v>
      </c>
      <c r="C686" s="12" t="s">
        <v>4672</v>
      </c>
      <c r="D686" s="31" t="s">
        <v>7</v>
      </c>
      <c r="E686" s="31" t="s">
        <v>2458</v>
      </c>
      <c r="F686" s="31" t="s">
        <v>2458</v>
      </c>
      <c r="G686" s="32" t="s">
        <v>4280</v>
      </c>
      <c r="H686" s="35">
        <v>10.61320583153014</v>
      </c>
      <c r="I686" s="35"/>
      <c r="J686" s="35">
        <v>10.61320583153014</v>
      </c>
      <c r="K686" s="34">
        <v>9.4682180000000002</v>
      </c>
      <c r="L686" s="34">
        <v>0.87805815301391033</v>
      </c>
      <c r="M686" s="34">
        <v>0.26692967851622873</v>
      </c>
    </row>
    <row r="687" spans="1:13" ht="25.5" x14ac:dyDescent="0.2">
      <c r="A687" s="117"/>
      <c r="B687" s="12" t="s">
        <v>4669</v>
      </c>
      <c r="C687" s="12" t="s">
        <v>4642</v>
      </c>
      <c r="D687" s="31" t="s">
        <v>7</v>
      </c>
      <c r="E687" s="31" t="s">
        <v>2458</v>
      </c>
      <c r="F687" s="31" t="s">
        <v>2458</v>
      </c>
      <c r="G687" s="32" t="s">
        <v>4280</v>
      </c>
      <c r="H687" s="35">
        <v>4.8589750616419671</v>
      </c>
      <c r="I687" s="35"/>
      <c r="J687" s="35">
        <v>4.8589750616419671</v>
      </c>
      <c r="K687" s="34">
        <v>3.7281228823529413</v>
      </c>
      <c r="L687" s="34">
        <v>0.8672179289026275</v>
      </c>
      <c r="M687" s="34">
        <v>0.26363425038639876</v>
      </c>
    </row>
    <row r="688" spans="1:13" ht="25.5" x14ac:dyDescent="0.2">
      <c r="A688" s="117"/>
      <c r="B688" s="12" t="s">
        <v>4669</v>
      </c>
      <c r="C688" s="12" t="s">
        <v>4651</v>
      </c>
      <c r="D688" s="31" t="s">
        <v>7</v>
      </c>
      <c r="E688" s="31" t="s">
        <v>2458</v>
      </c>
      <c r="F688" s="31" t="s">
        <v>2458</v>
      </c>
      <c r="G688" s="32" t="s">
        <v>4280</v>
      </c>
      <c r="H688" s="35">
        <v>9.20230960896445</v>
      </c>
      <c r="I688" s="35"/>
      <c r="J688" s="35">
        <v>9.20230960896445</v>
      </c>
      <c r="K688" s="34"/>
      <c r="L688" s="34">
        <v>7.0569858964451306</v>
      </c>
      <c r="M688" s="34">
        <v>2.1453237125193199</v>
      </c>
    </row>
    <row r="689" spans="1:13" ht="25.5" x14ac:dyDescent="0.2">
      <c r="A689" s="117"/>
      <c r="B689" s="12" t="s">
        <v>4669</v>
      </c>
      <c r="C689" s="12" t="s">
        <v>4673</v>
      </c>
      <c r="D689" s="31" t="s">
        <v>7</v>
      </c>
      <c r="E689" s="31" t="s">
        <v>2458</v>
      </c>
      <c r="F689" s="31" t="s">
        <v>2458</v>
      </c>
      <c r="G689" s="32" t="s">
        <v>4280</v>
      </c>
      <c r="H689" s="35">
        <v>54.950307973524865</v>
      </c>
      <c r="I689" s="35"/>
      <c r="J689" s="35">
        <v>54.950307973524865</v>
      </c>
      <c r="K689" s="34">
        <v>49.759696470588239</v>
      </c>
      <c r="L689" s="34">
        <v>3.9805302936630604</v>
      </c>
      <c r="M689" s="34">
        <v>1.2100812092735704</v>
      </c>
    </row>
    <row r="690" spans="1:13" ht="25.5" x14ac:dyDescent="0.2">
      <c r="A690" s="117"/>
      <c r="B690" s="12" t="s">
        <v>4674</v>
      </c>
      <c r="C690" s="12" t="s">
        <v>4578</v>
      </c>
      <c r="D690" s="31" t="s">
        <v>7</v>
      </c>
      <c r="E690" s="31" t="s">
        <v>2455</v>
      </c>
      <c r="F690" s="31" t="s">
        <v>2455</v>
      </c>
      <c r="G690" s="32" t="s">
        <v>4280</v>
      </c>
      <c r="H690" s="35">
        <v>130.84931365287753</v>
      </c>
      <c r="I690" s="35"/>
      <c r="J690" s="35">
        <v>130.84931365287753</v>
      </c>
      <c r="K690" s="34">
        <v>116.7136614117647</v>
      </c>
      <c r="L690" s="34">
        <v>10.840224111282843</v>
      </c>
      <c r="M690" s="34">
        <v>3.2954281298299843</v>
      </c>
    </row>
    <row r="691" spans="1:13" ht="25.5" x14ac:dyDescent="0.2">
      <c r="A691" s="117"/>
      <c r="B691" s="12" t="s">
        <v>4674</v>
      </c>
      <c r="C691" s="12" t="s">
        <v>4675</v>
      </c>
      <c r="D691" s="31" t="s">
        <v>7</v>
      </c>
      <c r="E691" s="31" t="s">
        <v>2455</v>
      </c>
      <c r="F691" s="31" t="s">
        <v>2455</v>
      </c>
      <c r="G691" s="32" t="s">
        <v>4280</v>
      </c>
      <c r="H691" s="35">
        <v>174.0676253101191</v>
      </c>
      <c r="I691" s="35"/>
      <c r="J691" s="35">
        <v>174.0676253101191</v>
      </c>
      <c r="K691" s="34">
        <v>153.48611564705882</v>
      </c>
      <c r="L691" s="34">
        <v>15.783366306027819</v>
      </c>
      <c r="M691" s="34">
        <v>4.7981433570324565</v>
      </c>
    </row>
    <row r="692" spans="1:13" ht="25.5" x14ac:dyDescent="0.2">
      <c r="A692" s="117"/>
      <c r="B692" s="12" t="s">
        <v>4674</v>
      </c>
      <c r="C692" s="12" t="s">
        <v>4676</v>
      </c>
      <c r="D692" s="31" t="s">
        <v>7</v>
      </c>
      <c r="E692" s="31" t="s">
        <v>2455</v>
      </c>
      <c r="F692" s="31" t="s">
        <v>2455</v>
      </c>
      <c r="G692" s="32" t="s">
        <v>4280</v>
      </c>
      <c r="H692" s="35">
        <v>11.797882609109919</v>
      </c>
      <c r="I692" s="35"/>
      <c r="J692" s="35">
        <v>11.797882609109919</v>
      </c>
      <c r="K692" s="34">
        <v>9.5587952941176475</v>
      </c>
      <c r="L692" s="34">
        <v>1.7170914992272024</v>
      </c>
      <c r="M692" s="34">
        <v>0.52199581576506948</v>
      </c>
    </row>
    <row r="693" spans="1:13" ht="25.5" x14ac:dyDescent="0.2">
      <c r="A693" s="117"/>
      <c r="B693" s="12" t="s">
        <v>4674</v>
      </c>
      <c r="C693" s="12" t="s">
        <v>4677</v>
      </c>
      <c r="D693" s="31" t="s">
        <v>7</v>
      </c>
      <c r="E693" s="31" t="s">
        <v>2455</v>
      </c>
      <c r="F693" s="31" t="s">
        <v>2455</v>
      </c>
      <c r="G693" s="32" t="s">
        <v>4280</v>
      </c>
      <c r="H693" s="35">
        <v>43.026739767815251</v>
      </c>
      <c r="I693" s="35"/>
      <c r="J693" s="35">
        <v>43.026739767815251</v>
      </c>
      <c r="K693" s="34">
        <v>37.530798176470583</v>
      </c>
      <c r="L693" s="34">
        <v>4.2146791344667704</v>
      </c>
      <c r="M693" s="34">
        <v>1.2812624568778981</v>
      </c>
    </row>
    <row r="694" spans="1:13" ht="25.5" x14ac:dyDescent="0.2">
      <c r="A694" s="117"/>
      <c r="B694" s="12" t="s">
        <v>4674</v>
      </c>
      <c r="C694" s="12" t="s">
        <v>4650</v>
      </c>
      <c r="D694" s="31" t="s">
        <v>7</v>
      </c>
      <c r="E694" s="31" t="s">
        <v>2455</v>
      </c>
      <c r="F694" s="31" t="s">
        <v>2455</v>
      </c>
      <c r="G694" s="32" t="s">
        <v>4280</v>
      </c>
      <c r="H694" s="35">
        <v>9.7189137115192281</v>
      </c>
      <c r="I694" s="35"/>
      <c r="J694" s="35">
        <v>9.7189137115192281</v>
      </c>
      <c r="K694" s="34">
        <v>7.4572093529411765</v>
      </c>
      <c r="L694" s="34">
        <v>1.734435857805255</v>
      </c>
      <c r="M694" s="34">
        <v>0.52726850077279752</v>
      </c>
    </row>
    <row r="695" spans="1:13" ht="25.5" x14ac:dyDescent="0.2">
      <c r="A695" s="117"/>
      <c r="B695" s="12" t="s">
        <v>4674</v>
      </c>
      <c r="C695" s="12" t="s">
        <v>4651</v>
      </c>
      <c r="D695" s="31" t="s">
        <v>7</v>
      </c>
      <c r="E695" s="31" t="s">
        <v>2455</v>
      </c>
      <c r="F695" s="31" t="s">
        <v>2455</v>
      </c>
      <c r="G695" s="32" t="s">
        <v>4280</v>
      </c>
      <c r="H695" s="35">
        <v>35.381537559505411</v>
      </c>
      <c r="I695" s="35"/>
      <c r="J695" s="35">
        <v>35.381537559505411</v>
      </c>
      <c r="K695" s="34"/>
      <c r="L695" s="34">
        <v>27.133080950540958</v>
      </c>
      <c r="M695" s="34">
        <v>8.2484566089644513</v>
      </c>
    </row>
    <row r="696" spans="1:13" ht="25.5" x14ac:dyDescent="0.2">
      <c r="A696" s="117"/>
      <c r="B696" s="12" t="s">
        <v>4674</v>
      </c>
      <c r="C696" s="12" t="s">
        <v>4678</v>
      </c>
      <c r="D696" s="31" t="s">
        <v>7</v>
      </c>
      <c r="E696" s="31" t="s">
        <v>2455</v>
      </c>
      <c r="F696" s="31" t="s">
        <v>2455</v>
      </c>
      <c r="G696" s="32" t="s">
        <v>4280</v>
      </c>
      <c r="H696" s="35">
        <v>252.29558961632875</v>
      </c>
      <c r="I696" s="35"/>
      <c r="J696" s="35">
        <v>252.29558961632875</v>
      </c>
      <c r="K696" s="34">
        <v>228.63250776470588</v>
      </c>
      <c r="L696" s="34">
        <v>18.146535162287481</v>
      </c>
      <c r="M696" s="34">
        <v>5.516546689335394</v>
      </c>
    </row>
    <row r="697" spans="1:13" ht="25.5" x14ac:dyDescent="0.2">
      <c r="A697" s="117"/>
      <c r="B697" s="12" t="s">
        <v>4679</v>
      </c>
      <c r="C697" s="12" t="s">
        <v>4680</v>
      </c>
      <c r="D697" s="31" t="s">
        <v>7</v>
      </c>
      <c r="E697" s="31" t="s">
        <v>2456</v>
      </c>
      <c r="F697" s="31" t="s">
        <v>2456</v>
      </c>
      <c r="G697" s="32" t="s">
        <v>4280</v>
      </c>
      <c r="H697" s="35">
        <v>305.53510945986</v>
      </c>
      <c r="I697" s="35"/>
      <c r="J697" s="35">
        <v>305.53510945986</v>
      </c>
      <c r="K697" s="34">
        <v>274.43667452941179</v>
      </c>
      <c r="L697" s="34">
        <v>23.848493044822256</v>
      </c>
      <c r="M697" s="34">
        <v>7.2499418856259652</v>
      </c>
    </row>
    <row r="698" spans="1:13" ht="25.5" x14ac:dyDescent="0.2">
      <c r="A698" s="117"/>
      <c r="B698" s="12" t="s">
        <v>4679</v>
      </c>
      <c r="C698" s="12" t="s">
        <v>4666</v>
      </c>
      <c r="D698" s="31" t="s">
        <v>7</v>
      </c>
      <c r="E698" s="31" t="s">
        <v>2456</v>
      </c>
      <c r="F698" s="31" t="s">
        <v>2456</v>
      </c>
      <c r="G698" s="32" t="s">
        <v>4280</v>
      </c>
      <c r="H698" s="35">
        <v>87.033812655059549</v>
      </c>
      <c r="I698" s="35"/>
      <c r="J698" s="35">
        <v>87.033812655059549</v>
      </c>
      <c r="K698" s="34">
        <v>76.743057823529412</v>
      </c>
      <c r="L698" s="34">
        <v>7.8916831530139095</v>
      </c>
      <c r="M698" s="34">
        <v>2.3990716785162283</v>
      </c>
    </row>
    <row r="699" spans="1:13" ht="25.5" x14ac:dyDescent="0.2">
      <c r="A699" s="117"/>
      <c r="B699" s="12" t="s">
        <v>4679</v>
      </c>
      <c r="C699" s="12" t="s">
        <v>4681</v>
      </c>
      <c r="D699" s="31" t="s">
        <v>7</v>
      </c>
      <c r="E699" s="31" t="s">
        <v>2456</v>
      </c>
      <c r="F699" s="31" t="s">
        <v>2456</v>
      </c>
      <c r="G699" s="32" t="s">
        <v>4280</v>
      </c>
      <c r="H699" s="35">
        <v>14.156328278752614</v>
      </c>
      <c r="I699" s="35"/>
      <c r="J699" s="35">
        <v>14.156328278752614</v>
      </c>
      <c r="K699" s="34">
        <v>11.470554352941177</v>
      </c>
      <c r="L699" s="34">
        <v>2.0596425811437404</v>
      </c>
      <c r="M699" s="34">
        <v>0.62613134466769704</v>
      </c>
    </row>
    <row r="700" spans="1:13" ht="25.5" x14ac:dyDescent="0.2">
      <c r="A700" s="117"/>
      <c r="B700" s="12" t="s">
        <v>4679</v>
      </c>
      <c r="C700" s="12" t="s">
        <v>4677</v>
      </c>
      <c r="D700" s="31" t="s">
        <v>7</v>
      </c>
      <c r="E700" s="31" t="s">
        <v>2456</v>
      </c>
      <c r="F700" s="31" t="s">
        <v>2456</v>
      </c>
      <c r="G700" s="32" t="s">
        <v>4280</v>
      </c>
      <c r="H700" s="35">
        <v>44.619551120756427</v>
      </c>
      <c r="I700" s="35"/>
      <c r="J700" s="35">
        <v>44.619551120756427</v>
      </c>
      <c r="K700" s="34">
        <v>39.123609529411759</v>
      </c>
      <c r="L700" s="34">
        <v>4.2146791344667704</v>
      </c>
      <c r="M700" s="34">
        <v>1.2812624568778981</v>
      </c>
    </row>
    <row r="701" spans="1:13" ht="25.5" x14ac:dyDescent="0.2">
      <c r="A701" s="117"/>
      <c r="B701" s="12" t="s">
        <v>4679</v>
      </c>
      <c r="C701" s="12" t="s">
        <v>4662</v>
      </c>
      <c r="D701" s="31" t="s">
        <v>7</v>
      </c>
      <c r="E701" s="31" t="s">
        <v>2456</v>
      </c>
      <c r="F701" s="31" t="s">
        <v>2456</v>
      </c>
      <c r="G701" s="32" t="s">
        <v>4280</v>
      </c>
      <c r="H701" s="35">
        <v>14.578852361396491</v>
      </c>
      <c r="I701" s="35"/>
      <c r="J701" s="35">
        <v>14.578852361396491</v>
      </c>
      <c r="K701" s="34">
        <v>11.186295823529411</v>
      </c>
      <c r="L701" s="34">
        <v>2.6016537867078826</v>
      </c>
      <c r="M701" s="34">
        <v>0.79090275115919628</v>
      </c>
    </row>
    <row r="702" spans="1:13" ht="25.5" x14ac:dyDescent="0.2">
      <c r="A702" s="117"/>
      <c r="B702" s="12" t="s">
        <v>4679</v>
      </c>
      <c r="C702" s="12" t="s">
        <v>4651</v>
      </c>
      <c r="D702" s="31" t="s">
        <v>7</v>
      </c>
      <c r="E702" s="31" t="s">
        <v>2456</v>
      </c>
      <c r="F702" s="31" t="s">
        <v>2456</v>
      </c>
      <c r="G702" s="32" t="s">
        <v>4280</v>
      </c>
      <c r="H702" s="35">
        <v>41.035798455950541</v>
      </c>
      <c r="I702" s="35"/>
      <c r="J702" s="35">
        <v>41.035798455950541</v>
      </c>
      <c r="K702" s="34"/>
      <c r="L702" s="34">
        <v>31.469170595054099</v>
      </c>
      <c r="M702" s="34">
        <v>9.5666278608964461</v>
      </c>
    </row>
    <row r="703" spans="1:13" ht="25.5" x14ac:dyDescent="0.2">
      <c r="A703" s="117"/>
      <c r="B703" s="12" t="s">
        <v>4679</v>
      </c>
      <c r="C703" s="12" t="s">
        <v>4682</v>
      </c>
      <c r="D703" s="31" t="s">
        <v>7</v>
      </c>
      <c r="E703" s="31" t="s">
        <v>2456</v>
      </c>
      <c r="F703" s="31" t="s">
        <v>2456</v>
      </c>
      <c r="G703" s="32" t="s">
        <v>4280</v>
      </c>
      <c r="H703" s="35">
        <v>288.17607137930725</v>
      </c>
      <c r="I703" s="35"/>
      <c r="J703" s="35">
        <v>288.17607137930725</v>
      </c>
      <c r="K703" s="34">
        <v>267.56629041176473</v>
      </c>
      <c r="L703" s="34">
        <v>15.805046754250389</v>
      </c>
      <c r="M703" s="34">
        <v>4.804734213292118</v>
      </c>
    </row>
    <row r="704" spans="1:13" ht="25.5" x14ac:dyDescent="0.2">
      <c r="A704" s="117"/>
      <c r="B704" s="12" t="s">
        <v>4683</v>
      </c>
      <c r="C704" s="12" t="s">
        <v>4684</v>
      </c>
      <c r="D704" s="31" t="s">
        <v>7</v>
      </c>
      <c r="E704" s="31" t="s">
        <v>2652</v>
      </c>
      <c r="F704" s="31" t="s">
        <v>2652</v>
      </c>
      <c r="G704" s="32" t="s">
        <v>4280</v>
      </c>
      <c r="H704" s="35">
        <v>3.275617535321393</v>
      </c>
      <c r="I704" s="35"/>
      <c r="J704" s="35">
        <v>3.275617535321393</v>
      </c>
      <c r="K704" s="34">
        <v>1.4945253529411764</v>
      </c>
      <c r="L704" s="34">
        <v>1.3658682380216383</v>
      </c>
      <c r="M704" s="34">
        <v>0.41522394435857801</v>
      </c>
    </row>
    <row r="705" spans="1:13" ht="25.5" x14ac:dyDescent="0.2">
      <c r="A705" s="117"/>
      <c r="B705" s="12" t="s">
        <v>4683</v>
      </c>
      <c r="C705" s="12" t="s">
        <v>4685</v>
      </c>
      <c r="D705" s="31" t="s">
        <v>7</v>
      </c>
      <c r="E705" s="31" t="s">
        <v>2652</v>
      </c>
      <c r="F705" s="31" t="s">
        <v>2652</v>
      </c>
      <c r="G705" s="32" t="s">
        <v>4280</v>
      </c>
      <c r="H705" s="35">
        <v>5.426256073788525</v>
      </c>
      <c r="I705" s="35"/>
      <c r="J705" s="35">
        <v>5.426256073788525</v>
      </c>
      <c r="K705" s="34">
        <v>4.96826094117647</v>
      </c>
      <c r="L705" s="34">
        <v>0.35122326120556419</v>
      </c>
      <c r="M705" s="34">
        <v>0.10677187140649151</v>
      </c>
    </row>
    <row r="706" spans="1:13" ht="25.5" x14ac:dyDescent="0.2">
      <c r="A706" s="117"/>
      <c r="B706" s="12" t="s">
        <v>4683</v>
      </c>
      <c r="C706" s="12" t="s">
        <v>4650</v>
      </c>
      <c r="D706" s="31" t="s">
        <v>7</v>
      </c>
      <c r="E706" s="31" t="s">
        <v>2652</v>
      </c>
      <c r="F706" s="31" t="s">
        <v>2652</v>
      </c>
      <c r="G706" s="32" t="s">
        <v>4280</v>
      </c>
      <c r="H706" s="35">
        <v>11.372321776179653</v>
      </c>
      <c r="I706" s="35"/>
      <c r="J706" s="35">
        <v>11.372321776179653</v>
      </c>
      <c r="K706" s="34">
        <v>8.4207975882352954</v>
      </c>
      <c r="L706" s="34">
        <v>2.2634387944358574</v>
      </c>
      <c r="M706" s="34">
        <v>0.68808539350850062</v>
      </c>
    </row>
    <row r="707" spans="1:13" ht="25.5" x14ac:dyDescent="0.2">
      <c r="A707" s="117"/>
      <c r="B707" s="12" t="s">
        <v>4683</v>
      </c>
      <c r="C707" s="12" t="s">
        <v>4686</v>
      </c>
      <c r="D707" s="31" t="s">
        <v>7</v>
      </c>
      <c r="E707" s="31" t="s">
        <v>2652</v>
      </c>
      <c r="F707" s="31" t="s">
        <v>2652</v>
      </c>
      <c r="G707" s="32" t="s">
        <v>4280</v>
      </c>
      <c r="H707" s="35">
        <v>3.5565301038639876</v>
      </c>
      <c r="I707" s="35"/>
      <c r="J707" s="35">
        <v>3.5565301038639876</v>
      </c>
      <c r="K707" s="34"/>
      <c r="L707" s="34">
        <v>2.7274003863987635</v>
      </c>
      <c r="M707" s="34">
        <v>0.82912971746522413</v>
      </c>
    </row>
    <row r="708" spans="1:13" ht="25.5" x14ac:dyDescent="0.2">
      <c r="A708" s="117"/>
      <c r="B708" s="12" t="s">
        <v>4683</v>
      </c>
      <c r="C708" s="12" t="s">
        <v>4687</v>
      </c>
      <c r="D708" s="31" t="s">
        <v>7</v>
      </c>
      <c r="E708" s="31" t="s">
        <v>2652</v>
      </c>
      <c r="F708" s="31" t="s">
        <v>2652</v>
      </c>
      <c r="G708" s="32" t="s">
        <v>4280</v>
      </c>
      <c r="H708" s="35">
        <v>27.362750483262111</v>
      </c>
      <c r="I708" s="35"/>
      <c r="J708" s="35">
        <v>27.362750483262111</v>
      </c>
      <c r="K708" s="34">
        <v>24.696766470588233</v>
      </c>
      <c r="L708" s="34">
        <v>2.0444662673879441</v>
      </c>
      <c r="M708" s="34">
        <v>0.62151774528593495</v>
      </c>
    </row>
    <row r="709" spans="1:13" ht="51" x14ac:dyDescent="0.2">
      <c r="A709" s="117"/>
      <c r="B709" s="12" t="s">
        <v>4688</v>
      </c>
      <c r="C709" s="12" t="s">
        <v>4689</v>
      </c>
      <c r="D709" s="31" t="s">
        <v>7</v>
      </c>
      <c r="E709" s="31" t="s">
        <v>2457</v>
      </c>
      <c r="F709" s="31" t="s">
        <v>2457</v>
      </c>
      <c r="G709" s="32" t="s">
        <v>4280</v>
      </c>
      <c r="H709" s="35">
        <v>172.11976033639422</v>
      </c>
      <c r="I709" s="35"/>
      <c r="J709" s="35">
        <v>172.11976033639422</v>
      </c>
      <c r="K709" s="34">
        <v>155.15697764705882</v>
      </c>
      <c r="L709" s="34">
        <v>13.008268933539412</v>
      </c>
      <c r="M709" s="34">
        <v>3.9545137557959813</v>
      </c>
    </row>
    <row r="710" spans="1:13" ht="51" x14ac:dyDescent="0.2">
      <c r="A710" s="117"/>
      <c r="B710" s="12" t="s">
        <v>4688</v>
      </c>
      <c r="C710" s="12" t="s">
        <v>4690</v>
      </c>
      <c r="D710" s="31" t="s">
        <v>7</v>
      </c>
      <c r="E710" s="31" t="s">
        <v>2457</v>
      </c>
      <c r="F710" s="31" t="s">
        <v>2457</v>
      </c>
      <c r="G710" s="32" t="s">
        <v>4280</v>
      </c>
      <c r="H710" s="35">
        <v>97.912677891353766</v>
      </c>
      <c r="I710" s="35"/>
      <c r="J710" s="35">
        <v>97.912677891353766</v>
      </c>
      <c r="K710" s="34">
        <v>86.335578705882355</v>
      </c>
      <c r="L710" s="34">
        <v>8.8781435471406489</v>
      </c>
      <c r="M710" s="34">
        <v>2.6989556383307574</v>
      </c>
    </row>
    <row r="711" spans="1:13" ht="51" x14ac:dyDescent="0.2">
      <c r="A711" s="117"/>
      <c r="B711" s="12" t="s">
        <v>4688</v>
      </c>
      <c r="C711" s="12" t="s">
        <v>4691</v>
      </c>
      <c r="D711" s="31" t="s">
        <v>7</v>
      </c>
      <c r="E711" s="31" t="s">
        <v>2457</v>
      </c>
      <c r="F711" s="31" t="s">
        <v>2457</v>
      </c>
      <c r="G711" s="32" t="s">
        <v>4280</v>
      </c>
      <c r="H711" s="35">
        <v>14.156328278752614</v>
      </c>
      <c r="I711" s="35"/>
      <c r="J711" s="35">
        <v>14.156328278752614</v>
      </c>
      <c r="K711" s="34">
        <v>11.470554352941177</v>
      </c>
      <c r="L711" s="34">
        <v>2.0596425811437404</v>
      </c>
      <c r="M711" s="34">
        <v>0.62613134466769704</v>
      </c>
    </row>
    <row r="712" spans="1:13" ht="51" x14ac:dyDescent="0.2">
      <c r="A712" s="117"/>
      <c r="B712" s="12" t="s">
        <v>4688</v>
      </c>
      <c r="C712" s="12" t="s">
        <v>4656</v>
      </c>
      <c r="D712" s="31" t="s">
        <v>7</v>
      </c>
      <c r="E712" s="31" t="s">
        <v>2457</v>
      </c>
      <c r="F712" s="31" t="s">
        <v>2457</v>
      </c>
      <c r="G712" s="32" t="s">
        <v>4280</v>
      </c>
      <c r="H712" s="35">
        <v>7.4937799930357301</v>
      </c>
      <c r="I712" s="35"/>
      <c r="J712" s="35">
        <v>7.4937799930357301</v>
      </c>
      <c r="K712" s="34">
        <v>6.8067872941176466</v>
      </c>
      <c r="L712" s="34">
        <v>0.52683489180834631</v>
      </c>
      <c r="M712" s="34">
        <v>0.16015780710973726</v>
      </c>
    </row>
    <row r="713" spans="1:13" ht="51" x14ac:dyDescent="0.2">
      <c r="A713" s="117"/>
      <c r="B713" s="12" t="s">
        <v>4688</v>
      </c>
      <c r="C713" s="12" t="s">
        <v>4692</v>
      </c>
      <c r="D713" s="31" t="s">
        <v>7</v>
      </c>
      <c r="E713" s="31" t="s">
        <v>2457</v>
      </c>
      <c r="F713" s="31" t="s">
        <v>2457</v>
      </c>
      <c r="G713" s="32" t="s">
        <v>4280</v>
      </c>
      <c r="H713" s="35">
        <v>7.6231915374124917</v>
      </c>
      <c r="I713" s="35"/>
      <c r="J713" s="35">
        <v>7.6231915374124917</v>
      </c>
      <c r="K713" s="34">
        <v>6.4782037058823523</v>
      </c>
      <c r="L713" s="34">
        <v>0.87805815301391033</v>
      </c>
      <c r="M713" s="34">
        <v>0.26692967851622873</v>
      </c>
    </row>
    <row r="714" spans="1:13" ht="51" x14ac:dyDescent="0.2">
      <c r="A714" s="117"/>
      <c r="B714" s="12" t="s">
        <v>4688</v>
      </c>
      <c r="C714" s="12" t="s">
        <v>4657</v>
      </c>
      <c r="D714" s="31" t="s">
        <v>7</v>
      </c>
      <c r="E714" s="31" t="s">
        <v>2457</v>
      </c>
      <c r="F714" s="31" t="s">
        <v>2457</v>
      </c>
      <c r="G714" s="32" t="s">
        <v>4280</v>
      </c>
      <c r="H714" s="35">
        <v>21.83234418774434</v>
      </c>
      <c r="I714" s="35"/>
      <c r="J714" s="35">
        <v>21.83234418774434</v>
      </c>
      <c r="K714" s="34">
        <v>17.308935470588235</v>
      </c>
      <c r="L714" s="34">
        <v>3.46887171561051</v>
      </c>
      <c r="M714" s="34">
        <v>1.054537001545595</v>
      </c>
    </row>
    <row r="715" spans="1:13" ht="51" x14ac:dyDescent="0.2">
      <c r="A715" s="117"/>
      <c r="B715" s="12" t="s">
        <v>4688</v>
      </c>
      <c r="C715" s="12" t="s">
        <v>4693</v>
      </c>
      <c r="D715" s="31" t="s">
        <v>7</v>
      </c>
      <c r="E715" s="31" t="s">
        <v>2457</v>
      </c>
      <c r="F715" s="31" t="s">
        <v>2457</v>
      </c>
      <c r="G715" s="32" t="s">
        <v>4280</v>
      </c>
      <c r="H715" s="35">
        <v>24.403790029057184</v>
      </c>
      <c r="I715" s="35"/>
      <c r="J715" s="35">
        <v>24.403790029057184</v>
      </c>
      <c r="K715" s="34"/>
      <c r="L715" s="34">
        <v>18.714562905718701</v>
      </c>
      <c r="M715" s="34">
        <v>5.689227123338485</v>
      </c>
    </row>
    <row r="716" spans="1:13" ht="51" x14ac:dyDescent="0.2">
      <c r="A716" s="117"/>
      <c r="B716" s="12" t="s">
        <v>4688</v>
      </c>
      <c r="C716" s="12" t="s">
        <v>4694</v>
      </c>
      <c r="D716" s="31" t="s">
        <v>7</v>
      </c>
      <c r="E716" s="31" t="s">
        <v>2457</v>
      </c>
      <c r="F716" s="31" t="s">
        <v>2457</v>
      </c>
      <c r="G716" s="32" t="s">
        <v>4280</v>
      </c>
      <c r="H716" s="35">
        <v>110.41442728433493</v>
      </c>
      <c r="I716" s="35"/>
      <c r="J716" s="35">
        <v>110.41442728433493</v>
      </c>
      <c r="K716" s="34">
        <v>101.71251976470587</v>
      </c>
      <c r="L716" s="34">
        <v>6.6732419629057187</v>
      </c>
      <c r="M716" s="34">
        <v>2.0286655567233383</v>
      </c>
    </row>
    <row r="717" spans="1:13" ht="25.5" x14ac:dyDescent="0.2">
      <c r="A717" s="117"/>
      <c r="B717" s="12" t="s">
        <v>4348</v>
      </c>
      <c r="C717" s="12" t="s">
        <v>4349</v>
      </c>
      <c r="D717" s="31" t="s">
        <v>245</v>
      </c>
      <c r="E717" s="31" t="s">
        <v>2454</v>
      </c>
      <c r="F717" s="31" t="s">
        <v>4695</v>
      </c>
      <c r="G717" s="32" t="s">
        <v>8</v>
      </c>
      <c r="H717" s="35">
        <v>27.562253277570687</v>
      </c>
      <c r="I717" s="35"/>
      <c r="J717" s="35">
        <v>27.562253277570687</v>
      </c>
      <c r="K717" s="34">
        <v>10.599470588235294</v>
      </c>
      <c r="L717" s="34">
        <v>13.008268933539412</v>
      </c>
      <c r="M717" s="34">
        <v>3.9545137557959813</v>
      </c>
    </row>
    <row r="718" spans="1:13" ht="25.5" x14ac:dyDescent="0.2">
      <c r="A718" s="117"/>
      <c r="B718" s="12" t="s">
        <v>4348</v>
      </c>
      <c r="C718" s="12" t="s">
        <v>4349</v>
      </c>
      <c r="D718" s="31" t="s">
        <v>245</v>
      </c>
      <c r="E718" s="31" t="s">
        <v>2601</v>
      </c>
      <c r="F718" s="31" t="s">
        <v>2601</v>
      </c>
      <c r="G718" s="32" t="s">
        <v>8</v>
      </c>
      <c r="H718" s="35">
        <v>36.562167395217742</v>
      </c>
      <c r="I718" s="35"/>
      <c r="J718" s="35">
        <v>36.562167395217742</v>
      </c>
      <c r="K718" s="34">
        <v>19.59938470588235</v>
      </c>
      <c r="L718" s="34">
        <v>13.008268933539412</v>
      </c>
      <c r="M718" s="34">
        <v>3.9545137557959813</v>
      </c>
    </row>
    <row r="719" spans="1:13" ht="25.5" x14ac:dyDescent="0.2">
      <c r="A719" s="117"/>
      <c r="B719" s="12" t="s">
        <v>4348</v>
      </c>
      <c r="C719" s="12" t="s">
        <v>4349</v>
      </c>
      <c r="D719" s="31" t="s">
        <v>245</v>
      </c>
      <c r="E719" s="31" t="s">
        <v>2458</v>
      </c>
      <c r="F719" s="31" t="s">
        <v>2458</v>
      </c>
      <c r="G719" s="32" t="s">
        <v>8</v>
      </c>
      <c r="H719" s="35">
        <v>46.361859748158913</v>
      </c>
      <c r="I719" s="35"/>
      <c r="J719" s="35">
        <v>46.361859748158913</v>
      </c>
      <c r="K719" s="34">
        <v>29.399077058823526</v>
      </c>
      <c r="L719" s="34">
        <v>13.008268933539412</v>
      </c>
      <c r="M719" s="34">
        <v>3.9545137557959813</v>
      </c>
    </row>
    <row r="720" spans="1:13" ht="25.5" x14ac:dyDescent="0.2">
      <c r="A720" s="117"/>
      <c r="B720" s="12" t="s">
        <v>4348</v>
      </c>
      <c r="C720" s="12" t="s">
        <v>4349</v>
      </c>
      <c r="D720" s="31" t="s">
        <v>245</v>
      </c>
      <c r="E720" s="31" t="s">
        <v>2455</v>
      </c>
      <c r="F720" s="31" t="s">
        <v>2455</v>
      </c>
      <c r="G720" s="32" t="s">
        <v>8</v>
      </c>
      <c r="H720" s="35">
        <v>45.870429748158919</v>
      </c>
      <c r="I720" s="35"/>
      <c r="J720" s="35">
        <v>45.870429748158919</v>
      </c>
      <c r="K720" s="34">
        <v>28.907647058823528</v>
      </c>
      <c r="L720" s="34">
        <v>13.008268933539412</v>
      </c>
      <c r="M720" s="34">
        <v>3.9545137557959813</v>
      </c>
    </row>
    <row r="721" spans="1:13" ht="25.5" x14ac:dyDescent="0.2">
      <c r="A721" s="117"/>
      <c r="B721" s="12" t="s">
        <v>4348</v>
      </c>
      <c r="C721" s="12" t="s">
        <v>4349</v>
      </c>
      <c r="D721" s="31" t="s">
        <v>245</v>
      </c>
      <c r="E721" s="31" t="s">
        <v>2616</v>
      </c>
      <c r="F721" s="31" t="s">
        <v>2616</v>
      </c>
      <c r="G721" s="32" t="s">
        <v>8</v>
      </c>
      <c r="H721" s="35">
        <v>57.485303414855899</v>
      </c>
      <c r="I721" s="35"/>
      <c r="J721" s="35">
        <v>57.485303414855899</v>
      </c>
      <c r="K721" s="34">
        <v>38.543529411764709</v>
      </c>
      <c r="L721" s="34">
        <v>14.525900309119011</v>
      </c>
      <c r="M721" s="34">
        <v>4.4158736939721797</v>
      </c>
    </row>
    <row r="722" spans="1:13" ht="25.5" x14ac:dyDescent="0.2">
      <c r="A722" s="117"/>
      <c r="B722" s="12" t="s">
        <v>4348</v>
      </c>
      <c r="C722" s="12" t="s">
        <v>4349</v>
      </c>
      <c r="D722" s="31" t="s">
        <v>245</v>
      </c>
      <c r="E722" s="31" t="s">
        <v>2460</v>
      </c>
      <c r="F722" s="31" t="s">
        <v>2460</v>
      </c>
      <c r="G722" s="32" t="s">
        <v>8</v>
      </c>
      <c r="H722" s="35">
        <v>57.485303414855899</v>
      </c>
      <c r="I722" s="35"/>
      <c r="J722" s="35">
        <v>57.485303414855899</v>
      </c>
      <c r="K722" s="34">
        <v>38.543529411764709</v>
      </c>
      <c r="L722" s="34">
        <v>14.525900309119011</v>
      </c>
      <c r="M722" s="34">
        <v>4.4158736939721797</v>
      </c>
    </row>
    <row r="723" spans="1:13" ht="25.5" x14ac:dyDescent="0.2">
      <c r="A723" s="117"/>
      <c r="B723" s="12" t="s">
        <v>4348</v>
      </c>
      <c r="C723" s="12" t="s">
        <v>4349</v>
      </c>
      <c r="D723" s="31" t="s">
        <v>245</v>
      </c>
      <c r="E723" s="31" t="s">
        <v>2456</v>
      </c>
      <c r="F723" s="31" t="s">
        <v>2456</v>
      </c>
      <c r="G723" s="32" t="s">
        <v>8</v>
      </c>
      <c r="H723" s="35">
        <v>53.220968913537597</v>
      </c>
      <c r="I723" s="35"/>
      <c r="J723" s="35">
        <v>53.220968913537597</v>
      </c>
      <c r="K723" s="34">
        <v>28.907647058823528</v>
      </c>
      <c r="L723" s="34">
        <v>18.645185471406492</v>
      </c>
      <c r="M723" s="34">
        <v>5.6681363833075737</v>
      </c>
    </row>
    <row r="724" spans="1:13" ht="25.5" x14ac:dyDescent="0.2">
      <c r="A724" s="117"/>
      <c r="B724" s="12" t="s">
        <v>4348</v>
      </c>
      <c r="C724" s="12" t="s">
        <v>4349</v>
      </c>
      <c r="D724" s="31" t="s">
        <v>245</v>
      </c>
      <c r="E724" s="31" t="s">
        <v>2652</v>
      </c>
      <c r="F724" s="31" t="s">
        <v>2652</v>
      </c>
      <c r="G724" s="32" t="s">
        <v>8</v>
      </c>
      <c r="H724" s="35">
        <v>62.574138221656519</v>
      </c>
      <c r="I724" s="35"/>
      <c r="J724" s="35">
        <v>62.574138221656519</v>
      </c>
      <c r="K724" s="34">
        <v>38.543529411764709</v>
      </c>
      <c r="L724" s="34">
        <v>18.428380989180834</v>
      </c>
      <c r="M724" s="34">
        <v>5.602227820710973</v>
      </c>
    </row>
    <row r="725" spans="1:13" ht="25.5" x14ac:dyDescent="0.2">
      <c r="A725" s="117"/>
      <c r="B725" s="12" t="s">
        <v>4348</v>
      </c>
      <c r="C725" s="12" t="s">
        <v>4349</v>
      </c>
      <c r="D725" s="31" t="s">
        <v>245</v>
      </c>
      <c r="E725" s="31" t="s">
        <v>2461</v>
      </c>
      <c r="F725" s="31" t="s">
        <v>2461</v>
      </c>
      <c r="G725" s="32" t="s">
        <v>8</v>
      </c>
      <c r="H725" s="35">
        <v>62.574138221656519</v>
      </c>
      <c r="I725" s="35"/>
      <c r="J725" s="35">
        <v>62.574138221656519</v>
      </c>
      <c r="K725" s="34">
        <v>38.543529411764709</v>
      </c>
      <c r="L725" s="34">
        <v>18.428380989180834</v>
      </c>
      <c r="M725" s="34">
        <v>5.602227820710973</v>
      </c>
    </row>
    <row r="726" spans="1:13" ht="25.5" x14ac:dyDescent="0.2">
      <c r="A726" s="117"/>
      <c r="B726" s="12" t="s">
        <v>4348</v>
      </c>
      <c r="C726" s="12" t="s">
        <v>4349</v>
      </c>
      <c r="D726" s="31" t="s">
        <v>245</v>
      </c>
      <c r="E726" s="31" t="s">
        <v>2457</v>
      </c>
      <c r="F726" s="31" t="s">
        <v>2457</v>
      </c>
      <c r="G726" s="32" t="s">
        <v>8</v>
      </c>
      <c r="H726" s="35">
        <v>62.574138221656519</v>
      </c>
      <c r="I726" s="35"/>
      <c r="J726" s="35">
        <v>62.574138221656519</v>
      </c>
      <c r="K726" s="34">
        <v>38.543529411764709</v>
      </c>
      <c r="L726" s="34">
        <v>18.428380989180834</v>
      </c>
      <c r="M726" s="34">
        <v>5.602227820710973</v>
      </c>
    </row>
    <row r="727" spans="1:13" ht="25.5" x14ac:dyDescent="0.2">
      <c r="A727" s="117"/>
      <c r="B727" s="12" t="s">
        <v>4348</v>
      </c>
      <c r="C727" s="12" t="s">
        <v>4349</v>
      </c>
      <c r="D727" s="31" t="s">
        <v>245</v>
      </c>
      <c r="E727" s="31" t="s">
        <v>2633</v>
      </c>
      <c r="F727" s="31" t="s">
        <v>2633</v>
      </c>
      <c r="G727" s="32" t="s">
        <v>8</v>
      </c>
      <c r="H727" s="35">
        <v>52.938255868715338</v>
      </c>
      <c r="I727" s="35"/>
      <c r="J727" s="35">
        <v>52.938255868715338</v>
      </c>
      <c r="K727" s="34">
        <v>28.907647058823528</v>
      </c>
      <c r="L727" s="34">
        <v>18.428380989180834</v>
      </c>
      <c r="M727" s="34">
        <v>5.602227820710973</v>
      </c>
    </row>
    <row r="728" spans="1:13" ht="25.5" x14ac:dyDescent="0.2">
      <c r="A728" s="117"/>
      <c r="B728" s="12" t="s">
        <v>4348</v>
      </c>
      <c r="C728" s="12" t="s">
        <v>4349</v>
      </c>
      <c r="D728" s="31" t="s">
        <v>245</v>
      </c>
      <c r="E728" s="31" t="s">
        <v>2459</v>
      </c>
      <c r="F728" s="31" t="s">
        <v>2459</v>
      </c>
      <c r="G728" s="32" t="s">
        <v>8</v>
      </c>
      <c r="H728" s="35">
        <v>52.938255868715338</v>
      </c>
      <c r="I728" s="35"/>
      <c r="J728" s="35">
        <v>52.938255868715338</v>
      </c>
      <c r="K728" s="34">
        <v>28.907647058823528</v>
      </c>
      <c r="L728" s="34">
        <v>18.428380989180834</v>
      </c>
      <c r="M728" s="34">
        <v>5.602227820710973</v>
      </c>
    </row>
    <row r="729" spans="1:13" ht="25.5" x14ac:dyDescent="0.2">
      <c r="A729" s="117"/>
      <c r="B729" s="12" t="s">
        <v>4696</v>
      </c>
      <c r="C729" s="12" t="s">
        <v>4697</v>
      </c>
      <c r="D729" s="31" t="s">
        <v>7</v>
      </c>
      <c r="E729" s="31" t="s">
        <v>2454</v>
      </c>
      <c r="F729" s="31" t="s">
        <v>2601</v>
      </c>
      <c r="G729" s="32" t="s">
        <v>4280</v>
      </c>
      <c r="H729" s="35">
        <v>53.929083927872227</v>
      </c>
      <c r="I729" s="35"/>
      <c r="J729" s="35">
        <v>53.929083927872227</v>
      </c>
      <c r="K729" s="34"/>
      <c r="L729" s="34">
        <v>41.356659453889748</v>
      </c>
      <c r="M729" s="34">
        <v>12.572424473982483</v>
      </c>
    </row>
    <row r="730" spans="1:13" ht="25.5" x14ac:dyDescent="0.2">
      <c r="A730" s="117"/>
      <c r="B730" s="12" t="s">
        <v>4698</v>
      </c>
      <c r="C730" s="12" t="s">
        <v>4699</v>
      </c>
      <c r="D730" s="31" t="s">
        <v>7</v>
      </c>
      <c r="E730" s="31" t="s">
        <v>2457</v>
      </c>
      <c r="F730" s="31" t="s">
        <v>2457</v>
      </c>
      <c r="G730" s="32" t="s">
        <v>4280</v>
      </c>
      <c r="H730" s="35">
        <v>35.272535974446164</v>
      </c>
      <c r="I730" s="35"/>
      <c r="J730" s="35">
        <v>35.272535974446164</v>
      </c>
      <c r="K730" s="34"/>
      <c r="L730" s="34">
        <v>27.049490777949512</v>
      </c>
      <c r="M730" s="34">
        <v>8.2230451964966509</v>
      </c>
    </row>
    <row r="731" spans="1:13" ht="25.5" x14ac:dyDescent="0.2">
      <c r="A731" s="117"/>
      <c r="B731" s="12" t="s">
        <v>4700</v>
      </c>
      <c r="C731" s="12" t="s">
        <v>4701</v>
      </c>
      <c r="D731" s="31" t="s">
        <v>7</v>
      </c>
      <c r="E731" s="31" t="s">
        <v>2601</v>
      </c>
      <c r="F731" s="31" t="s">
        <v>2458</v>
      </c>
      <c r="G731" s="32" t="s">
        <v>4280</v>
      </c>
      <c r="H731" s="35">
        <v>28.276330491911384</v>
      </c>
      <c r="I731" s="35"/>
      <c r="J731" s="35">
        <v>28.276330491911384</v>
      </c>
      <c r="K731" s="34"/>
      <c r="L731" s="34">
        <v>21.684302524471921</v>
      </c>
      <c r="M731" s="34">
        <v>6.5920279674394635</v>
      </c>
    </row>
    <row r="732" spans="1:13" s="42" customFormat="1" x14ac:dyDescent="0.25">
      <c r="A732" s="117"/>
      <c r="B732" s="12"/>
      <c r="C732" s="23" t="s">
        <v>3291</v>
      </c>
      <c r="D732" s="31"/>
      <c r="E732" s="31"/>
      <c r="F732" s="31"/>
      <c r="G732" s="32"/>
      <c r="H732" s="35">
        <f t="shared" ref="H732:M732" si="0">SUM(H7:H731)</f>
        <v>48751.284228693032</v>
      </c>
      <c r="I732" s="35">
        <f t="shared" si="0"/>
        <v>5895</v>
      </c>
      <c r="J732" s="35">
        <f t="shared" si="0"/>
        <v>42856.284228693017</v>
      </c>
      <c r="K732" s="35">
        <f t="shared" si="0"/>
        <v>28530.772286563755</v>
      </c>
      <c r="L732" s="35">
        <f t="shared" si="0"/>
        <v>10985.822041510171</v>
      </c>
      <c r="M732" s="35">
        <f t="shared" si="0"/>
        <v>3339.689900619092</v>
      </c>
    </row>
    <row r="733" spans="1:13" s="42" customFormat="1" x14ac:dyDescent="0.25">
      <c r="A733" s="117" t="s">
        <v>2535</v>
      </c>
      <c r="B733" s="12" t="s">
        <v>2536</v>
      </c>
      <c r="C733" s="12" t="s">
        <v>4</v>
      </c>
      <c r="D733" s="31"/>
      <c r="E733" s="31"/>
      <c r="F733" s="31"/>
      <c r="G733" s="32"/>
      <c r="H733" s="35"/>
      <c r="I733" s="35"/>
      <c r="J733" s="35"/>
      <c r="K733" s="34"/>
      <c r="L733" s="34"/>
      <c r="M733" s="34"/>
    </row>
    <row r="734" spans="1:13" x14ac:dyDescent="0.2">
      <c r="A734" s="117"/>
      <c r="B734" s="12" t="s">
        <v>4702</v>
      </c>
      <c r="C734" s="12" t="s">
        <v>4703</v>
      </c>
      <c r="D734" s="31" t="s">
        <v>7</v>
      </c>
      <c r="E734" s="31" t="s">
        <v>2454</v>
      </c>
      <c r="F734" s="31" t="s">
        <v>2458</v>
      </c>
      <c r="G734" s="32" t="s">
        <v>4280</v>
      </c>
      <c r="H734" s="35">
        <v>179.14341356950118</v>
      </c>
      <c r="I734" s="35"/>
      <c r="J734" s="35">
        <v>179.14341356950118</v>
      </c>
      <c r="K734" s="34">
        <v>62.539988860588231</v>
      </c>
      <c r="L734" s="34">
        <v>89.419804224626489</v>
      </c>
      <c r="M734" s="34">
        <v>27.18362048428645</v>
      </c>
    </row>
    <row r="735" spans="1:13" x14ac:dyDescent="0.2">
      <c r="A735" s="117"/>
      <c r="B735" s="12" t="s">
        <v>4702</v>
      </c>
      <c r="C735" s="12" t="s">
        <v>4703</v>
      </c>
      <c r="D735" s="31" t="s">
        <v>7</v>
      </c>
      <c r="E735" s="31" t="s">
        <v>2457</v>
      </c>
      <c r="F735" s="31" t="s">
        <v>2459</v>
      </c>
      <c r="G735" s="32" t="s">
        <v>4280</v>
      </c>
      <c r="H735" s="35">
        <v>179.14341356950118</v>
      </c>
      <c r="I735" s="35"/>
      <c r="J735" s="35">
        <v>179.14341356950118</v>
      </c>
      <c r="K735" s="34">
        <v>62.539988860588231</v>
      </c>
      <c r="L735" s="34">
        <v>89.419804224626489</v>
      </c>
      <c r="M735" s="34">
        <v>27.18362048428645</v>
      </c>
    </row>
    <row r="736" spans="1:13" x14ac:dyDescent="0.2">
      <c r="A736" s="117"/>
      <c r="B736" s="12" t="s">
        <v>4702</v>
      </c>
      <c r="C736" s="12" t="s">
        <v>4704</v>
      </c>
      <c r="D736" s="31" t="s">
        <v>7</v>
      </c>
      <c r="E736" s="31" t="s">
        <v>2460</v>
      </c>
      <c r="F736" s="31" t="s">
        <v>2456</v>
      </c>
      <c r="G736" s="32" t="s">
        <v>2447</v>
      </c>
      <c r="H736" s="35">
        <v>1180</v>
      </c>
      <c r="I736" s="35">
        <v>1180</v>
      </c>
      <c r="J736" s="35">
        <v>0</v>
      </c>
      <c r="K736" s="34"/>
      <c r="L736" s="34"/>
      <c r="M736" s="34">
        <v>0</v>
      </c>
    </row>
    <row r="737" spans="1:13" x14ac:dyDescent="0.2">
      <c r="A737" s="117"/>
      <c r="B737" s="12" t="s">
        <v>4702</v>
      </c>
      <c r="C737" s="12" t="s">
        <v>4705</v>
      </c>
      <c r="D737" s="31" t="s">
        <v>7</v>
      </c>
      <c r="E737" s="31" t="s">
        <v>2460</v>
      </c>
      <c r="F737" s="31" t="s">
        <v>2456</v>
      </c>
      <c r="G737" s="32" t="s">
        <v>4280</v>
      </c>
      <c r="H737" s="35">
        <v>1353.3394411176471</v>
      </c>
      <c r="I737" s="35"/>
      <c r="J737" s="35">
        <v>1353.3394411176471</v>
      </c>
      <c r="K737" s="34">
        <v>1353.3394411176471</v>
      </c>
      <c r="L737" s="34"/>
      <c r="M737" s="34">
        <v>0</v>
      </c>
    </row>
    <row r="738" spans="1:13" ht="15.75" x14ac:dyDescent="0.2">
      <c r="A738" s="117"/>
      <c r="B738" s="12" t="s">
        <v>4702</v>
      </c>
      <c r="C738" s="12" t="s">
        <v>4706</v>
      </c>
      <c r="D738" s="31" t="s">
        <v>759</v>
      </c>
      <c r="E738" s="31" t="s">
        <v>2460</v>
      </c>
      <c r="F738" s="31" t="s">
        <v>2460</v>
      </c>
      <c r="G738" s="32" t="s">
        <v>4280</v>
      </c>
      <c r="H738" s="35">
        <v>9.6582112125969033</v>
      </c>
      <c r="I738" s="35"/>
      <c r="J738" s="35">
        <v>9.6582112125969033</v>
      </c>
      <c r="K738" s="34">
        <v>0.27163552352941173</v>
      </c>
      <c r="L738" s="34">
        <v>7.1982942400824319</v>
      </c>
      <c r="M738" s="34">
        <v>2.1882814489850593</v>
      </c>
    </row>
    <row r="739" spans="1:13" ht="15.75" x14ac:dyDescent="0.2">
      <c r="A739" s="117"/>
      <c r="B739" s="12" t="s">
        <v>4702</v>
      </c>
      <c r="C739" s="12" t="s">
        <v>4707</v>
      </c>
      <c r="D739" s="31" t="s">
        <v>759</v>
      </c>
      <c r="E739" s="31" t="s">
        <v>2460</v>
      </c>
      <c r="F739" s="31" t="s">
        <v>2460</v>
      </c>
      <c r="G739" s="32" t="s">
        <v>4280</v>
      </c>
      <c r="H739" s="35">
        <v>7.3261427184186436</v>
      </c>
      <c r="I739" s="35"/>
      <c r="J739" s="35">
        <v>7.3261427184186436</v>
      </c>
      <c r="K739" s="34">
        <v>0.27163552352941173</v>
      </c>
      <c r="L739" s="34">
        <v>5.4098981555899019</v>
      </c>
      <c r="M739" s="34">
        <v>1.6446090392993302</v>
      </c>
    </row>
    <row r="740" spans="1:13" x14ac:dyDescent="0.2">
      <c r="A740" s="117"/>
      <c r="B740" s="12" t="s">
        <v>4702</v>
      </c>
      <c r="C740" s="12" t="s">
        <v>4708</v>
      </c>
      <c r="D740" s="31" t="s">
        <v>759</v>
      </c>
      <c r="E740" s="31" t="s">
        <v>2456</v>
      </c>
      <c r="F740" s="31" t="s">
        <v>2456</v>
      </c>
      <c r="G740" s="32" t="s">
        <v>4280</v>
      </c>
      <c r="H740" s="35">
        <v>97.415304111351332</v>
      </c>
      <c r="I740" s="35"/>
      <c r="J740" s="35">
        <v>97.415304111351332</v>
      </c>
      <c r="K740" s="34">
        <v>22.789112297647058</v>
      </c>
      <c r="L740" s="34">
        <v>57.228674703760952</v>
      </c>
      <c r="M740" s="34">
        <v>17.39751710994333</v>
      </c>
    </row>
    <row r="741" spans="1:13" x14ac:dyDescent="0.2">
      <c r="A741" s="117"/>
      <c r="B741" s="12" t="s">
        <v>4702</v>
      </c>
      <c r="C741" s="12" t="s">
        <v>4709</v>
      </c>
      <c r="D741" s="31" t="s">
        <v>759</v>
      </c>
      <c r="E741" s="31" t="s">
        <v>2652</v>
      </c>
      <c r="F741" s="31" t="s">
        <v>2652</v>
      </c>
      <c r="G741" s="32" t="s">
        <v>4280</v>
      </c>
      <c r="H741" s="35">
        <v>21.229936446560597</v>
      </c>
      <c r="I741" s="35"/>
      <c r="J741" s="35">
        <v>21.229936446560597</v>
      </c>
      <c r="K741" s="34">
        <v>6.4504523647058827</v>
      </c>
      <c r="L741" s="34">
        <v>11.333960185471406</v>
      </c>
      <c r="M741" s="34">
        <v>3.4455238963833077</v>
      </c>
    </row>
    <row r="742" spans="1:13" ht="25.5" x14ac:dyDescent="0.2">
      <c r="A742" s="117"/>
      <c r="B742" s="12" t="s">
        <v>4702</v>
      </c>
      <c r="C742" s="12" t="s">
        <v>4710</v>
      </c>
      <c r="D742" s="31" t="s">
        <v>759</v>
      </c>
      <c r="E742" s="31" t="s">
        <v>2652</v>
      </c>
      <c r="F742" s="31" t="s">
        <v>2652</v>
      </c>
      <c r="G742" s="32" t="s">
        <v>4280</v>
      </c>
      <c r="H742" s="35">
        <v>173.9287167593539</v>
      </c>
      <c r="I742" s="35"/>
      <c r="J742" s="35">
        <v>173.9287167593539</v>
      </c>
      <c r="K742" s="34">
        <v>153.52311743529413</v>
      </c>
      <c r="L742" s="34">
        <v>15.648465739309636</v>
      </c>
      <c r="M742" s="34">
        <v>4.7571335847501288</v>
      </c>
    </row>
    <row r="743" spans="1:13" x14ac:dyDescent="0.2">
      <c r="A743" s="117"/>
      <c r="B743" s="12" t="s">
        <v>4702</v>
      </c>
      <c r="C743" s="12" t="s">
        <v>4711</v>
      </c>
      <c r="D743" s="31" t="s">
        <v>759</v>
      </c>
      <c r="E743" s="31" t="s">
        <v>2652</v>
      </c>
      <c r="F743" s="31" t="s">
        <v>2652</v>
      </c>
      <c r="G743" s="32" t="s">
        <v>4280</v>
      </c>
      <c r="H743" s="35">
        <v>18.66111007269085</v>
      </c>
      <c r="I743" s="35"/>
      <c r="J743" s="35">
        <v>18.66111007269085</v>
      </c>
      <c r="K743" s="34">
        <v>5.6598282176470587</v>
      </c>
      <c r="L743" s="34">
        <v>9.9703081710458523</v>
      </c>
      <c r="M743" s="34">
        <v>3.0309736839979391</v>
      </c>
    </row>
    <row r="744" spans="1:13" x14ac:dyDescent="0.2">
      <c r="A744" s="117"/>
      <c r="B744" s="12" t="s">
        <v>4702</v>
      </c>
      <c r="C744" s="12" t="s">
        <v>4712</v>
      </c>
      <c r="D744" s="31" t="s">
        <v>759</v>
      </c>
      <c r="E744" s="31" t="s">
        <v>2652</v>
      </c>
      <c r="F744" s="31" t="s">
        <v>2652</v>
      </c>
      <c r="G744" s="32" t="s">
        <v>4280</v>
      </c>
      <c r="H744" s="35">
        <v>18.66111007269085</v>
      </c>
      <c r="I744" s="35"/>
      <c r="J744" s="35">
        <v>18.66111007269085</v>
      </c>
      <c r="K744" s="34">
        <v>5.6598282176470587</v>
      </c>
      <c r="L744" s="34">
        <v>9.9703081710458523</v>
      </c>
      <c r="M744" s="34">
        <v>3.0309736839979391</v>
      </c>
    </row>
    <row r="745" spans="1:13" x14ac:dyDescent="0.2">
      <c r="A745" s="117"/>
      <c r="B745" s="12" t="s">
        <v>4702</v>
      </c>
      <c r="C745" s="12" t="s">
        <v>4713</v>
      </c>
      <c r="D745" s="31" t="s">
        <v>759</v>
      </c>
      <c r="E745" s="31" t="s">
        <v>2652</v>
      </c>
      <c r="F745" s="31" t="s">
        <v>2652</v>
      </c>
      <c r="G745" s="32" t="s">
        <v>4280</v>
      </c>
      <c r="H745" s="35">
        <v>21.229936446560597</v>
      </c>
      <c r="I745" s="35"/>
      <c r="J745" s="35">
        <v>21.229936446560597</v>
      </c>
      <c r="K745" s="34">
        <v>6.4504523647058827</v>
      </c>
      <c r="L745" s="34">
        <v>11.333960185471406</v>
      </c>
      <c r="M745" s="34">
        <v>3.4455238963833077</v>
      </c>
    </row>
    <row r="746" spans="1:13" ht="25.5" x14ac:dyDescent="0.2">
      <c r="A746" s="117"/>
      <c r="B746" s="12" t="s">
        <v>4702</v>
      </c>
      <c r="C746" s="12" t="s">
        <v>4710</v>
      </c>
      <c r="D746" s="31" t="s">
        <v>759</v>
      </c>
      <c r="E746" s="31" t="s">
        <v>2652</v>
      </c>
      <c r="F746" s="31" t="s">
        <v>2652</v>
      </c>
      <c r="G746" s="32" t="s">
        <v>4280</v>
      </c>
      <c r="H746" s="35">
        <v>173.9287167593539</v>
      </c>
      <c r="I746" s="35"/>
      <c r="J746" s="35">
        <v>173.9287167593539</v>
      </c>
      <c r="K746" s="34">
        <v>153.52311743529413</v>
      </c>
      <c r="L746" s="34">
        <v>15.648465739309636</v>
      </c>
      <c r="M746" s="34">
        <v>4.7571335847501288</v>
      </c>
    </row>
    <row r="747" spans="1:13" x14ac:dyDescent="0.2">
      <c r="A747" s="117"/>
      <c r="B747" s="12" t="s">
        <v>4702</v>
      </c>
      <c r="C747" s="12" t="s">
        <v>4714</v>
      </c>
      <c r="D747" s="31" t="s">
        <v>759</v>
      </c>
      <c r="E747" s="31" t="s">
        <v>2652</v>
      </c>
      <c r="F747" s="31" t="s">
        <v>2652</v>
      </c>
      <c r="G747" s="32" t="s">
        <v>4280</v>
      </c>
      <c r="H747" s="35">
        <v>21.229936446560597</v>
      </c>
      <c r="I747" s="35"/>
      <c r="J747" s="35">
        <v>21.229936446560597</v>
      </c>
      <c r="K747" s="34">
        <v>6.4504523647058827</v>
      </c>
      <c r="L747" s="34">
        <v>11.333960185471406</v>
      </c>
      <c r="M747" s="34">
        <v>3.4455238963833077</v>
      </c>
    </row>
    <row r="748" spans="1:13" ht="25.5" x14ac:dyDescent="0.2">
      <c r="A748" s="117"/>
      <c r="B748" s="12" t="s">
        <v>4702</v>
      </c>
      <c r="C748" s="12" t="s">
        <v>4710</v>
      </c>
      <c r="D748" s="31" t="s">
        <v>759</v>
      </c>
      <c r="E748" s="31" t="s">
        <v>2652</v>
      </c>
      <c r="F748" s="31" t="s">
        <v>2652</v>
      </c>
      <c r="G748" s="32" t="s">
        <v>4280</v>
      </c>
      <c r="H748" s="35">
        <v>173.9287167593539</v>
      </c>
      <c r="I748" s="35"/>
      <c r="J748" s="35">
        <v>173.9287167593539</v>
      </c>
      <c r="K748" s="34">
        <v>153.52311743529413</v>
      </c>
      <c r="L748" s="34">
        <v>15.648465739309636</v>
      </c>
      <c r="M748" s="34">
        <v>4.7571335847501288</v>
      </c>
    </row>
    <row r="749" spans="1:13" x14ac:dyDescent="0.2">
      <c r="A749" s="117"/>
      <c r="B749" s="12" t="s">
        <v>4702</v>
      </c>
      <c r="C749" s="12" t="s">
        <v>4715</v>
      </c>
      <c r="D749" s="31" t="s">
        <v>759</v>
      </c>
      <c r="E749" s="31" t="s">
        <v>2652</v>
      </c>
      <c r="F749" s="31" t="s">
        <v>2652</v>
      </c>
      <c r="G749" s="32" t="s">
        <v>4280</v>
      </c>
      <c r="H749" s="35">
        <v>18.66111007269085</v>
      </c>
      <c r="I749" s="35"/>
      <c r="J749" s="35">
        <v>18.66111007269085</v>
      </c>
      <c r="K749" s="34">
        <v>5.6598282176470587</v>
      </c>
      <c r="L749" s="34">
        <v>9.9703081710458523</v>
      </c>
      <c r="M749" s="34">
        <v>3.0309736839979391</v>
      </c>
    </row>
    <row r="750" spans="1:13" ht="38.25" x14ac:dyDescent="0.2">
      <c r="A750" s="117"/>
      <c r="B750" s="12" t="s">
        <v>4702</v>
      </c>
      <c r="C750" s="12" t="s">
        <v>4716</v>
      </c>
      <c r="D750" s="31" t="s">
        <v>759</v>
      </c>
      <c r="E750" s="31" t="s">
        <v>2652</v>
      </c>
      <c r="F750" s="31" t="s">
        <v>2652</v>
      </c>
      <c r="G750" s="32" t="s">
        <v>4280</v>
      </c>
      <c r="H750" s="35">
        <v>227.75973938271662</v>
      </c>
      <c r="I750" s="35"/>
      <c r="J750" s="35">
        <v>227.75973938271662</v>
      </c>
      <c r="K750" s="34">
        <v>213.76732841764706</v>
      </c>
      <c r="L750" s="34">
        <v>10.730376506955178</v>
      </c>
      <c r="M750" s="34">
        <v>3.2620344581143739</v>
      </c>
    </row>
    <row r="751" spans="1:13" x14ac:dyDescent="0.2">
      <c r="A751" s="117"/>
      <c r="B751" s="12" t="s">
        <v>4702</v>
      </c>
      <c r="C751" s="12" t="s">
        <v>4717</v>
      </c>
      <c r="D751" s="31" t="s">
        <v>759</v>
      </c>
      <c r="E751" s="31" t="s">
        <v>2460</v>
      </c>
      <c r="F751" s="31" t="s">
        <v>2460</v>
      </c>
      <c r="G751" s="32" t="s">
        <v>4280</v>
      </c>
      <c r="H751" s="35">
        <v>21.229936446560597</v>
      </c>
      <c r="I751" s="35"/>
      <c r="J751" s="35">
        <v>21.229936446560597</v>
      </c>
      <c r="K751" s="34">
        <v>6.4504523647058827</v>
      </c>
      <c r="L751" s="34">
        <v>11.333960185471406</v>
      </c>
      <c r="M751" s="34">
        <v>3.4455238963833077</v>
      </c>
    </row>
    <row r="752" spans="1:13" ht="25.5" x14ac:dyDescent="0.2">
      <c r="A752" s="117"/>
      <c r="B752" s="12" t="s">
        <v>4702</v>
      </c>
      <c r="C752" s="12" t="s">
        <v>4710</v>
      </c>
      <c r="D752" s="31" t="s">
        <v>759</v>
      </c>
      <c r="E752" s="31" t="s">
        <v>2460</v>
      </c>
      <c r="F752" s="31" t="s">
        <v>2460</v>
      </c>
      <c r="G752" s="32" t="s">
        <v>4280</v>
      </c>
      <c r="H752" s="35">
        <v>173.9287167593539</v>
      </c>
      <c r="I752" s="35"/>
      <c r="J752" s="35">
        <v>173.9287167593539</v>
      </c>
      <c r="K752" s="34">
        <v>153.52311743529413</v>
      </c>
      <c r="L752" s="34">
        <v>15.648465739309636</v>
      </c>
      <c r="M752" s="34">
        <v>4.7571335847501288</v>
      </c>
    </row>
    <row r="753" spans="1:13" x14ac:dyDescent="0.2">
      <c r="A753" s="117"/>
      <c r="B753" s="12" t="s">
        <v>4702</v>
      </c>
      <c r="C753" s="12" t="s">
        <v>4718</v>
      </c>
      <c r="D753" s="31" t="s">
        <v>759</v>
      </c>
      <c r="E753" s="31" t="s">
        <v>2616</v>
      </c>
      <c r="F753" s="31" t="s">
        <v>2616</v>
      </c>
      <c r="G753" s="32" t="s">
        <v>4280</v>
      </c>
      <c r="H753" s="35">
        <v>18.66111007269085</v>
      </c>
      <c r="I753" s="35"/>
      <c r="J753" s="35">
        <v>18.66111007269085</v>
      </c>
      <c r="K753" s="34">
        <v>5.6598282176470587</v>
      </c>
      <c r="L753" s="34">
        <v>9.9703081710458523</v>
      </c>
      <c r="M753" s="34">
        <v>3.0309736839979391</v>
      </c>
    </row>
    <row r="754" spans="1:13" x14ac:dyDescent="0.2">
      <c r="A754" s="117"/>
      <c r="B754" s="12" t="s">
        <v>4702</v>
      </c>
      <c r="C754" s="12" t="s">
        <v>4719</v>
      </c>
      <c r="D754" s="31" t="s">
        <v>759</v>
      </c>
      <c r="E754" s="31" t="s">
        <v>2652</v>
      </c>
      <c r="F754" s="31" t="s">
        <v>2652</v>
      </c>
      <c r="G754" s="32" t="s">
        <v>4280</v>
      </c>
      <c r="H754" s="35">
        <v>18.66111007269085</v>
      </c>
      <c r="I754" s="35"/>
      <c r="J754" s="35">
        <v>18.66111007269085</v>
      </c>
      <c r="K754" s="34">
        <v>5.6598282176470587</v>
      </c>
      <c r="L754" s="34">
        <v>9.9703081710458523</v>
      </c>
      <c r="M754" s="34">
        <v>3.0309736839979391</v>
      </c>
    </row>
    <row r="755" spans="1:13" ht="25.5" x14ac:dyDescent="0.2">
      <c r="A755" s="117"/>
      <c r="B755" s="12" t="s">
        <v>4702</v>
      </c>
      <c r="C755" s="12" t="s">
        <v>4720</v>
      </c>
      <c r="D755" s="31" t="s">
        <v>759</v>
      </c>
      <c r="E755" s="31" t="s">
        <v>2652</v>
      </c>
      <c r="F755" s="31" t="s">
        <v>2652</v>
      </c>
      <c r="G755" s="32" t="s">
        <v>4280</v>
      </c>
      <c r="H755" s="35">
        <v>128.59882452371124</v>
      </c>
      <c r="I755" s="35"/>
      <c r="J755" s="35">
        <v>128.59882452371124</v>
      </c>
      <c r="K755" s="34">
        <v>121.60261904117647</v>
      </c>
      <c r="L755" s="34">
        <v>5.365188253477589</v>
      </c>
      <c r="M755" s="34">
        <v>1.6310172290571869</v>
      </c>
    </row>
    <row r="756" spans="1:13" x14ac:dyDescent="0.2">
      <c r="A756" s="117"/>
      <c r="B756" s="12" t="s">
        <v>4702</v>
      </c>
      <c r="C756" s="12" t="s">
        <v>4721</v>
      </c>
      <c r="D756" s="31" t="s">
        <v>759</v>
      </c>
      <c r="E756" s="31" t="s">
        <v>2652</v>
      </c>
      <c r="F756" s="31" t="s">
        <v>2652</v>
      </c>
      <c r="G756" s="32" t="s">
        <v>4280</v>
      </c>
      <c r="H756" s="35">
        <v>52.924575449859994</v>
      </c>
      <c r="I756" s="35"/>
      <c r="J756" s="35">
        <v>52.924575449859994</v>
      </c>
      <c r="K756" s="34">
        <v>13.046204199411765</v>
      </c>
      <c r="L756" s="34">
        <v>30.58157304482226</v>
      </c>
      <c r="M756" s="34">
        <v>9.2967982056259668</v>
      </c>
    </row>
    <row r="757" spans="1:13" x14ac:dyDescent="0.2">
      <c r="A757" s="117"/>
      <c r="B757" s="12" t="s">
        <v>4702</v>
      </c>
      <c r="C757" s="12" t="s">
        <v>4722</v>
      </c>
      <c r="D757" s="31" t="s">
        <v>759</v>
      </c>
      <c r="E757" s="31" t="s">
        <v>2461</v>
      </c>
      <c r="F757" s="31" t="s">
        <v>2461</v>
      </c>
      <c r="G757" s="32" t="s">
        <v>4280</v>
      </c>
      <c r="H757" s="35">
        <v>11.480388574337365</v>
      </c>
      <c r="I757" s="35"/>
      <c r="J757" s="35">
        <v>11.480388574337365</v>
      </c>
      <c r="K757" s="34">
        <v>3.0266402829411767</v>
      </c>
      <c r="L757" s="34">
        <v>6.4829358062854201</v>
      </c>
      <c r="M757" s="34">
        <v>1.9708124851107676</v>
      </c>
    </row>
    <row r="758" spans="1:13" ht="25.5" x14ac:dyDescent="0.2">
      <c r="A758" s="117"/>
      <c r="B758" s="12" t="s">
        <v>4702</v>
      </c>
      <c r="C758" s="12" t="s">
        <v>4723</v>
      </c>
      <c r="D758" s="31" t="s">
        <v>759</v>
      </c>
      <c r="E758" s="31" t="s">
        <v>2461</v>
      </c>
      <c r="F758" s="31" t="s">
        <v>2461</v>
      </c>
      <c r="G758" s="32" t="s">
        <v>4280</v>
      </c>
      <c r="H758" s="35">
        <v>52.556596053032095</v>
      </c>
      <c r="I758" s="35"/>
      <c r="J758" s="35">
        <v>52.556596053032095</v>
      </c>
      <c r="K758" s="34">
        <v>49.058493311764707</v>
      </c>
      <c r="L758" s="34">
        <v>2.6825941267387945</v>
      </c>
      <c r="M758" s="34">
        <v>0.81550861452859347</v>
      </c>
    </row>
    <row r="759" spans="1:13" x14ac:dyDescent="0.2">
      <c r="A759" s="117"/>
      <c r="B759" s="12" t="s">
        <v>4702</v>
      </c>
      <c r="C759" s="12" t="s">
        <v>4724</v>
      </c>
      <c r="D759" s="31" t="s">
        <v>759</v>
      </c>
      <c r="E759" s="31" t="s">
        <v>2461</v>
      </c>
      <c r="F759" s="31" t="s">
        <v>2461</v>
      </c>
      <c r="G759" s="32" t="s">
        <v>4280</v>
      </c>
      <c r="H759" s="35">
        <v>14.599530185300786</v>
      </c>
      <c r="I759" s="35"/>
      <c r="J759" s="35">
        <v>14.599530185300786</v>
      </c>
      <c r="K759" s="34">
        <v>3.0266402829411767</v>
      </c>
      <c r="L759" s="34">
        <v>8.8749155692941795</v>
      </c>
      <c r="M759" s="34">
        <v>2.6979743330654307</v>
      </c>
    </row>
    <row r="760" spans="1:13" ht="25.5" x14ac:dyDescent="0.2">
      <c r="A760" s="117"/>
      <c r="B760" s="12" t="s">
        <v>4702</v>
      </c>
      <c r="C760" s="12" t="s">
        <v>4725</v>
      </c>
      <c r="D760" s="31" t="s">
        <v>759</v>
      </c>
      <c r="E760" s="31" t="s">
        <v>2461</v>
      </c>
      <c r="F760" s="31" t="s">
        <v>2461</v>
      </c>
      <c r="G760" s="32" t="s">
        <v>4280</v>
      </c>
      <c r="H760" s="35">
        <v>242.38483850663999</v>
      </c>
      <c r="I760" s="35"/>
      <c r="J760" s="35">
        <v>242.38483850663999</v>
      </c>
      <c r="K760" s="34">
        <v>213.23398232941176</v>
      </c>
      <c r="L760" s="34">
        <v>22.354951056156622</v>
      </c>
      <c r="M760" s="34">
        <v>6.7959051210716126</v>
      </c>
    </row>
    <row r="761" spans="1:13" x14ac:dyDescent="0.2">
      <c r="A761" s="117"/>
      <c r="B761" s="12" t="s">
        <v>4702</v>
      </c>
      <c r="C761" s="12" t="s">
        <v>4726</v>
      </c>
      <c r="D761" s="31" t="s">
        <v>759</v>
      </c>
      <c r="E761" s="31" t="s">
        <v>2461</v>
      </c>
      <c r="F761" s="31" t="s">
        <v>2461</v>
      </c>
      <c r="G761" s="32" t="s">
        <v>4280</v>
      </c>
      <c r="H761" s="35">
        <v>11.188880012565082</v>
      </c>
      <c r="I761" s="35"/>
      <c r="J761" s="35">
        <v>11.188880012565082</v>
      </c>
      <c r="K761" s="34">
        <v>3.0266402829411767</v>
      </c>
      <c r="L761" s="34">
        <v>6.2593862957238535</v>
      </c>
      <c r="M761" s="34">
        <v>1.9028534339000513</v>
      </c>
    </row>
    <row r="762" spans="1:13" ht="25.5" x14ac:dyDescent="0.2">
      <c r="A762" s="117"/>
      <c r="B762" s="12" t="s">
        <v>4702</v>
      </c>
      <c r="C762" s="12" t="s">
        <v>4727</v>
      </c>
      <c r="D762" s="31" t="s">
        <v>759</v>
      </c>
      <c r="E762" s="31" t="s">
        <v>2461</v>
      </c>
      <c r="F762" s="31" t="s">
        <v>2461</v>
      </c>
      <c r="G762" s="32" t="s">
        <v>4280</v>
      </c>
      <c r="H762" s="35">
        <v>101.49013124244385</v>
      </c>
      <c r="I762" s="35"/>
      <c r="J762" s="35">
        <v>101.49013124244385</v>
      </c>
      <c r="K762" s="34">
        <v>97.992028501176463</v>
      </c>
      <c r="L762" s="34">
        <v>2.6825941267387945</v>
      </c>
      <c r="M762" s="34">
        <v>0.81550861452859347</v>
      </c>
    </row>
    <row r="763" spans="1:13" x14ac:dyDescent="0.2">
      <c r="A763" s="117"/>
      <c r="B763" s="12" t="s">
        <v>4702</v>
      </c>
      <c r="C763" s="12" t="s">
        <v>4728</v>
      </c>
      <c r="D763" s="31" t="s">
        <v>759</v>
      </c>
      <c r="E763" s="31" t="s">
        <v>2461</v>
      </c>
      <c r="F763" s="31" t="s">
        <v>2461</v>
      </c>
      <c r="G763" s="32" t="s">
        <v>4280</v>
      </c>
      <c r="H763" s="35">
        <v>11.480388574337365</v>
      </c>
      <c r="I763" s="35"/>
      <c r="J763" s="35">
        <v>11.480388574337365</v>
      </c>
      <c r="K763" s="34">
        <v>3.0266402829411767</v>
      </c>
      <c r="L763" s="34">
        <v>6.4829358062854201</v>
      </c>
      <c r="M763" s="34">
        <v>1.9708124851107676</v>
      </c>
    </row>
    <row r="764" spans="1:13" x14ac:dyDescent="0.2">
      <c r="A764" s="117"/>
      <c r="B764" s="12" t="s">
        <v>4702</v>
      </c>
      <c r="C764" s="12" t="s">
        <v>4729</v>
      </c>
      <c r="D764" s="31" t="s">
        <v>759</v>
      </c>
      <c r="E764" s="31" t="s">
        <v>2461</v>
      </c>
      <c r="F764" s="31" t="s">
        <v>2461</v>
      </c>
      <c r="G764" s="32" t="s">
        <v>4280</v>
      </c>
      <c r="H764" s="35">
        <v>11.188880012565082</v>
      </c>
      <c r="I764" s="35"/>
      <c r="J764" s="35">
        <v>11.188880012565082</v>
      </c>
      <c r="K764" s="34">
        <v>3.0266402829411767</v>
      </c>
      <c r="L764" s="34">
        <v>6.2593862957238535</v>
      </c>
      <c r="M764" s="34">
        <v>1.9028534339000513</v>
      </c>
    </row>
    <row r="765" spans="1:13" x14ac:dyDescent="0.2">
      <c r="A765" s="117"/>
      <c r="B765" s="12" t="s">
        <v>4702</v>
      </c>
      <c r="C765" s="12" t="s">
        <v>4730</v>
      </c>
      <c r="D765" s="31" t="s">
        <v>759</v>
      </c>
      <c r="E765" s="31" t="s">
        <v>2461</v>
      </c>
      <c r="F765" s="31" t="s">
        <v>2461</v>
      </c>
      <c r="G765" s="32" t="s">
        <v>4280</v>
      </c>
      <c r="H765" s="35">
        <v>14.599530185300786</v>
      </c>
      <c r="I765" s="35"/>
      <c r="J765" s="35">
        <v>14.599530185300786</v>
      </c>
      <c r="K765" s="34">
        <v>3.0266402829411767</v>
      </c>
      <c r="L765" s="34">
        <v>8.8749155692941795</v>
      </c>
      <c r="M765" s="34">
        <v>2.6979743330654307</v>
      </c>
    </row>
    <row r="766" spans="1:13" ht="25.5" x14ac:dyDescent="0.2">
      <c r="A766" s="117"/>
      <c r="B766" s="12" t="s">
        <v>4702</v>
      </c>
      <c r="C766" s="12" t="s">
        <v>4710</v>
      </c>
      <c r="D766" s="31" t="s">
        <v>759</v>
      </c>
      <c r="E766" s="31" t="s">
        <v>2461</v>
      </c>
      <c r="F766" s="31" t="s">
        <v>2461</v>
      </c>
      <c r="G766" s="32" t="s">
        <v>4280</v>
      </c>
      <c r="H766" s="35">
        <v>170.56193946523624</v>
      </c>
      <c r="I766" s="35"/>
      <c r="J766" s="35">
        <v>170.56193946523624</v>
      </c>
      <c r="K766" s="34">
        <v>150.15634014117646</v>
      </c>
      <c r="L766" s="34">
        <v>15.648465739309636</v>
      </c>
      <c r="M766" s="34">
        <v>4.7571335847501288</v>
      </c>
    </row>
    <row r="767" spans="1:13" x14ac:dyDescent="0.2">
      <c r="A767" s="117"/>
      <c r="B767" s="12" t="s">
        <v>4702</v>
      </c>
      <c r="C767" s="12" t="s">
        <v>4731</v>
      </c>
      <c r="D767" s="31" t="s">
        <v>759</v>
      </c>
      <c r="E767" s="31" t="s">
        <v>2461</v>
      </c>
      <c r="F767" s="31" t="s">
        <v>2461</v>
      </c>
      <c r="G767" s="32" t="s">
        <v>4280</v>
      </c>
      <c r="H767" s="35">
        <v>11.480388574337365</v>
      </c>
      <c r="I767" s="35"/>
      <c r="J767" s="35">
        <v>11.480388574337365</v>
      </c>
      <c r="K767" s="34">
        <v>3.0266402829411767</v>
      </c>
      <c r="L767" s="34">
        <v>6.4829358062854201</v>
      </c>
      <c r="M767" s="34">
        <v>1.9708124851107676</v>
      </c>
    </row>
    <row r="768" spans="1:13" ht="25.5" x14ac:dyDescent="0.2">
      <c r="A768" s="117"/>
      <c r="B768" s="12" t="s">
        <v>4702</v>
      </c>
      <c r="C768" s="12" t="s">
        <v>4723</v>
      </c>
      <c r="D768" s="31" t="s">
        <v>759</v>
      </c>
      <c r="E768" s="31" t="s">
        <v>2461</v>
      </c>
      <c r="F768" s="31" t="s">
        <v>2461</v>
      </c>
      <c r="G768" s="32" t="s">
        <v>4280</v>
      </c>
      <c r="H768" s="35">
        <v>67.364306997737984</v>
      </c>
      <c r="I768" s="35"/>
      <c r="J768" s="35">
        <v>67.364306997737984</v>
      </c>
      <c r="K768" s="34">
        <v>63.866204256470589</v>
      </c>
      <c r="L768" s="34">
        <v>2.6825941267387945</v>
      </c>
      <c r="M768" s="34">
        <v>0.81550861452859347</v>
      </c>
    </row>
    <row r="769" spans="1:13" x14ac:dyDescent="0.2">
      <c r="A769" s="117"/>
      <c r="B769" s="12" t="s">
        <v>4702</v>
      </c>
      <c r="C769" s="12" t="s">
        <v>4732</v>
      </c>
      <c r="D769" s="31" t="s">
        <v>759</v>
      </c>
      <c r="E769" s="31" t="s">
        <v>2461</v>
      </c>
      <c r="F769" s="31" t="s">
        <v>2461</v>
      </c>
      <c r="G769" s="32" t="s">
        <v>4280</v>
      </c>
      <c r="H769" s="35">
        <v>11.188880012565082</v>
      </c>
      <c r="I769" s="35"/>
      <c r="J769" s="35">
        <v>11.188880012565082</v>
      </c>
      <c r="K769" s="34">
        <v>3.0266402829411767</v>
      </c>
      <c r="L769" s="34">
        <v>6.2593862957238535</v>
      </c>
      <c r="M769" s="34">
        <v>1.9028534339000513</v>
      </c>
    </row>
    <row r="770" spans="1:13" ht="25.5" x14ac:dyDescent="0.2">
      <c r="A770" s="117"/>
      <c r="B770" s="12" t="s">
        <v>4702</v>
      </c>
      <c r="C770" s="12" t="s">
        <v>4727</v>
      </c>
      <c r="D770" s="31" t="s">
        <v>759</v>
      </c>
      <c r="E770" s="31" t="s">
        <v>2461</v>
      </c>
      <c r="F770" s="31" t="s">
        <v>2461</v>
      </c>
      <c r="G770" s="32" t="s">
        <v>4280</v>
      </c>
      <c r="H770" s="35">
        <v>101.49013124244385</v>
      </c>
      <c r="I770" s="35"/>
      <c r="J770" s="35">
        <v>101.49013124244385</v>
      </c>
      <c r="K770" s="34">
        <v>97.992028501176463</v>
      </c>
      <c r="L770" s="34">
        <v>2.6825941267387945</v>
      </c>
      <c r="M770" s="34">
        <v>0.81550861452859347</v>
      </c>
    </row>
    <row r="771" spans="1:13" x14ac:dyDescent="0.2">
      <c r="A771" s="117"/>
      <c r="B771" s="12" t="s">
        <v>4702</v>
      </c>
      <c r="C771" s="12" t="s">
        <v>4733</v>
      </c>
      <c r="D771" s="31" t="s">
        <v>759</v>
      </c>
      <c r="E771" s="31" t="s">
        <v>2461</v>
      </c>
      <c r="F771" s="31" t="s">
        <v>2461</v>
      </c>
      <c r="G771" s="32" t="s">
        <v>4280</v>
      </c>
      <c r="H771" s="35">
        <v>14.599530185300786</v>
      </c>
      <c r="I771" s="35"/>
      <c r="J771" s="35">
        <v>14.599530185300786</v>
      </c>
      <c r="K771" s="34">
        <v>3.0266402829411767</v>
      </c>
      <c r="L771" s="34">
        <v>8.8749155692941795</v>
      </c>
      <c r="M771" s="34">
        <v>2.6979743330654307</v>
      </c>
    </row>
    <row r="772" spans="1:13" ht="25.5" x14ac:dyDescent="0.2">
      <c r="A772" s="117"/>
      <c r="B772" s="12" t="s">
        <v>4702</v>
      </c>
      <c r="C772" s="12" t="s">
        <v>4725</v>
      </c>
      <c r="D772" s="31" t="s">
        <v>759</v>
      </c>
      <c r="E772" s="31" t="s">
        <v>2461</v>
      </c>
      <c r="F772" s="31" t="s">
        <v>2461</v>
      </c>
      <c r="G772" s="32" t="s">
        <v>4280</v>
      </c>
      <c r="H772" s="35">
        <v>242.38483850663999</v>
      </c>
      <c r="I772" s="35"/>
      <c r="J772" s="35">
        <v>242.38483850663999</v>
      </c>
      <c r="K772" s="34">
        <v>213.23398232941176</v>
      </c>
      <c r="L772" s="34">
        <v>22.354951056156622</v>
      </c>
      <c r="M772" s="34">
        <v>6.7959051210716126</v>
      </c>
    </row>
    <row r="773" spans="1:13" x14ac:dyDescent="0.2">
      <c r="A773" s="117"/>
      <c r="B773" s="12" t="s">
        <v>4702</v>
      </c>
      <c r="C773" s="12" t="s">
        <v>4734</v>
      </c>
      <c r="D773" s="31" t="s">
        <v>759</v>
      </c>
      <c r="E773" s="31" t="s">
        <v>2456</v>
      </c>
      <c r="F773" s="31" t="s">
        <v>2456</v>
      </c>
      <c r="G773" s="32" t="s">
        <v>4280</v>
      </c>
      <c r="H773" s="35">
        <v>11.480388574337365</v>
      </c>
      <c r="I773" s="35"/>
      <c r="J773" s="35">
        <v>11.480388574337365</v>
      </c>
      <c r="K773" s="34">
        <v>3.0266402829411767</v>
      </c>
      <c r="L773" s="34">
        <v>6.4829358062854201</v>
      </c>
      <c r="M773" s="34">
        <v>1.9708124851107676</v>
      </c>
    </row>
    <row r="774" spans="1:13" ht="25.5" x14ac:dyDescent="0.2">
      <c r="A774" s="117"/>
      <c r="B774" s="12" t="s">
        <v>4702</v>
      </c>
      <c r="C774" s="12" t="s">
        <v>4735</v>
      </c>
      <c r="D774" s="31" t="s">
        <v>759</v>
      </c>
      <c r="E774" s="31" t="s">
        <v>2456</v>
      </c>
      <c r="F774" s="31" t="s">
        <v>2456</v>
      </c>
      <c r="G774" s="32" t="s">
        <v>4280</v>
      </c>
      <c r="H774" s="35">
        <v>67.364306997737984</v>
      </c>
      <c r="I774" s="35"/>
      <c r="J774" s="35">
        <v>67.364306997737984</v>
      </c>
      <c r="K774" s="34">
        <v>63.866204256470589</v>
      </c>
      <c r="L774" s="34">
        <v>2.6825941267387945</v>
      </c>
      <c r="M774" s="34">
        <v>0.81550861452859347</v>
      </c>
    </row>
    <row r="775" spans="1:13" x14ac:dyDescent="0.2">
      <c r="A775" s="117"/>
      <c r="B775" s="12" t="s">
        <v>4702</v>
      </c>
      <c r="C775" s="12" t="s">
        <v>4736</v>
      </c>
      <c r="D775" s="31" t="s">
        <v>759</v>
      </c>
      <c r="E775" s="31" t="s">
        <v>2461</v>
      </c>
      <c r="F775" s="31" t="s">
        <v>2461</v>
      </c>
      <c r="G775" s="32" t="s">
        <v>4280</v>
      </c>
      <c r="H775" s="35">
        <v>13.388650929385095</v>
      </c>
      <c r="I775" s="35"/>
      <c r="J775" s="35">
        <v>13.388650929385095</v>
      </c>
      <c r="K775" s="34">
        <v>3.0983986988235293</v>
      </c>
      <c r="L775" s="34">
        <v>7.8912977228232872</v>
      </c>
      <c r="M775" s="34">
        <v>2.3989545077382792</v>
      </c>
    </row>
    <row r="776" spans="1:13" x14ac:dyDescent="0.2">
      <c r="A776" s="117"/>
      <c r="B776" s="12" t="s">
        <v>4702</v>
      </c>
      <c r="C776" s="12" t="s">
        <v>4737</v>
      </c>
      <c r="D776" s="31" t="s">
        <v>759</v>
      </c>
      <c r="E776" s="31" t="s">
        <v>2458</v>
      </c>
      <c r="F776" s="31" t="s">
        <v>2458</v>
      </c>
      <c r="G776" s="32" t="s">
        <v>4280</v>
      </c>
      <c r="H776" s="35">
        <v>13.388650929385095</v>
      </c>
      <c r="I776" s="35"/>
      <c r="J776" s="35">
        <v>13.388650929385095</v>
      </c>
      <c r="K776" s="34">
        <v>3.0983986988235293</v>
      </c>
      <c r="L776" s="34">
        <v>7.8912977228232872</v>
      </c>
      <c r="M776" s="34">
        <v>2.3989545077382792</v>
      </c>
    </row>
    <row r="777" spans="1:13" x14ac:dyDescent="0.2">
      <c r="A777" s="117"/>
      <c r="B777" s="12" t="s">
        <v>4702</v>
      </c>
      <c r="C777" s="12" t="s">
        <v>4738</v>
      </c>
      <c r="D777" s="31" t="s">
        <v>759</v>
      </c>
      <c r="E777" s="31" t="s">
        <v>2652</v>
      </c>
      <c r="F777" s="31" t="s">
        <v>2652</v>
      </c>
      <c r="G777" s="32" t="s">
        <v>4280</v>
      </c>
      <c r="H777" s="35">
        <v>13.388650929385095</v>
      </c>
      <c r="I777" s="35"/>
      <c r="J777" s="35">
        <v>13.388650929385095</v>
      </c>
      <c r="K777" s="34">
        <v>3.0983986988235293</v>
      </c>
      <c r="L777" s="34">
        <v>7.8912977228232872</v>
      </c>
      <c r="M777" s="34">
        <v>2.3989545077382792</v>
      </c>
    </row>
    <row r="778" spans="1:13" x14ac:dyDescent="0.2">
      <c r="A778" s="117"/>
      <c r="B778" s="12" t="s">
        <v>4702</v>
      </c>
      <c r="C778" s="12" t="s">
        <v>4739</v>
      </c>
      <c r="D778" s="31" t="s">
        <v>759</v>
      </c>
      <c r="E778" s="31" t="s">
        <v>2456</v>
      </c>
      <c r="F778" s="31" t="s">
        <v>2456</v>
      </c>
      <c r="G778" s="32" t="s">
        <v>4280</v>
      </c>
      <c r="H778" s="35">
        <v>9.7764196207927991</v>
      </c>
      <c r="I778" s="35"/>
      <c r="J778" s="35">
        <v>9.7764196207927991</v>
      </c>
      <c r="K778" s="34">
        <v>1.9056884529411764</v>
      </c>
      <c r="L778" s="34">
        <v>6.0358367851622878</v>
      </c>
      <c r="M778" s="34">
        <v>1.8348943826893354</v>
      </c>
    </row>
    <row r="779" spans="1:13" x14ac:dyDescent="0.2">
      <c r="A779" s="117"/>
      <c r="B779" s="12" t="s">
        <v>4702</v>
      </c>
      <c r="C779" s="12" t="s">
        <v>4740</v>
      </c>
      <c r="D779" s="31" t="s">
        <v>759</v>
      </c>
      <c r="E779" s="31" t="s">
        <v>2616</v>
      </c>
      <c r="F779" s="31" t="s">
        <v>2616</v>
      </c>
      <c r="G779" s="32" t="s">
        <v>4280</v>
      </c>
      <c r="H779" s="35">
        <v>7.330806485477467</v>
      </c>
      <c r="I779" s="35"/>
      <c r="J779" s="35">
        <v>7.330806485477467</v>
      </c>
      <c r="K779" s="34">
        <v>0.27629929058823527</v>
      </c>
      <c r="L779" s="34">
        <v>5.4098981555899019</v>
      </c>
      <c r="M779" s="34">
        <v>1.6446090392993302</v>
      </c>
    </row>
    <row r="780" spans="1:13" x14ac:dyDescent="0.2">
      <c r="A780" s="117"/>
      <c r="B780" s="12" t="s">
        <v>4702</v>
      </c>
      <c r="C780" s="12" t="s">
        <v>4741</v>
      </c>
      <c r="D780" s="31" t="s">
        <v>759</v>
      </c>
      <c r="E780" s="31" t="s">
        <v>2601</v>
      </c>
      <c r="F780" s="31" t="s">
        <v>2601</v>
      </c>
      <c r="G780" s="32" t="s">
        <v>4280</v>
      </c>
      <c r="H780" s="35">
        <v>7.330806485477467</v>
      </c>
      <c r="I780" s="35"/>
      <c r="J780" s="35">
        <v>7.330806485477467</v>
      </c>
      <c r="K780" s="34">
        <v>0.27629929058823527</v>
      </c>
      <c r="L780" s="34">
        <v>5.4098981555899019</v>
      </c>
      <c r="M780" s="34">
        <v>1.6446090392993302</v>
      </c>
    </row>
    <row r="781" spans="1:13" x14ac:dyDescent="0.2">
      <c r="A781" s="117"/>
      <c r="B781" s="12" t="s">
        <v>4702</v>
      </c>
      <c r="C781" s="12" t="s">
        <v>4742</v>
      </c>
      <c r="D781" s="31" t="s">
        <v>759</v>
      </c>
      <c r="E781" s="31" t="s">
        <v>2457</v>
      </c>
      <c r="F781" s="31" t="s">
        <v>2457</v>
      </c>
      <c r="G781" s="32" t="s">
        <v>4280</v>
      </c>
      <c r="H781" s="35">
        <v>7.330806485477467</v>
      </c>
      <c r="I781" s="35"/>
      <c r="J781" s="35">
        <v>7.330806485477467</v>
      </c>
      <c r="K781" s="34">
        <v>0.27629929058823527</v>
      </c>
      <c r="L781" s="34">
        <v>5.4098981555899019</v>
      </c>
      <c r="M781" s="34">
        <v>1.6446090392993302</v>
      </c>
    </row>
    <row r="782" spans="1:13" x14ac:dyDescent="0.2">
      <c r="A782" s="117"/>
      <c r="B782" s="12" t="s">
        <v>4702</v>
      </c>
      <c r="C782" s="12" t="s">
        <v>4743</v>
      </c>
      <c r="D782" s="31" t="s">
        <v>759</v>
      </c>
      <c r="E782" s="31" t="s">
        <v>2454</v>
      </c>
      <c r="F782" s="31" t="s">
        <v>2459</v>
      </c>
      <c r="G782" s="32" t="s">
        <v>4280</v>
      </c>
      <c r="H782" s="35">
        <v>106.81240724981423</v>
      </c>
      <c r="I782" s="35"/>
      <c r="J782" s="35">
        <v>106.81240724981423</v>
      </c>
      <c r="K782" s="34">
        <v>46.062022976470587</v>
      </c>
      <c r="L782" s="34">
        <v>46.587718001030396</v>
      </c>
      <c r="M782" s="34">
        <v>14.16266627231324</v>
      </c>
    </row>
    <row r="783" spans="1:13" x14ac:dyDescent="0.2">
      <c r="A783" s="117"/>
      <c r="B783" s="12" t="s">
        <v>4702</v>
      </c>
      <c r="C783" s="12" t="s">
        <v>4744</v>
      </c>
      <c r="D783" s="31" t="s">
        <v>759</v>
      </c>
      <c r="E783" s="31" t="s">
        <v>2454</v>
      </c>
      <c r="F783" s="31" t="s">
        <v>2459</v>
      </c>
      <c r="G783" s="32" t="s">
        <v>4280</v>
      </c>
      <c r="H783" s="35">
        <v>106.81240724981423</v>
      </c>
      <c r="I783" s="35"/>
      <c r="J783" s="35">
        <v>106.81240724981423</v>
      </c>
      <c r="K783" s="34">
        <v>46.062022976470587</v>
      </c>
      <c r="L783" s="34">
        <v>46.587718001030396</v>
      </c>
      <c r="M783" s="34">
        <v>14.16266627231324</v>
      </c>
    </row>
    <row r="784" spans="1:13" x14ac:dyDescent="0.2">
      <c r="A784" s="117"/>
      <c r="B784" s="12" t="s">
        <v>4702</v>
      </c>
      <c r="C784" s="12" t="s">
        <v>4745</v>
      </c>
      <c r="D784" s="31" t="s">
        <v>759</v>
      </c>
      <c r="E784" s="31" t="s">
        <v>2454</v>
      </c>
      <c r="F784" s="31" t="s">
        <v>2459</v>
      </c>
      <c r="G784" s="32" t="s">
        <v>4280</v>
      </c>
      <c r="H784" s="35">
        <v>106.81240724981423</v>
      </c>
      <c r="I784" s="35"/>
      <c r="J784" s="35">
        <v>106.81240724981423</v>
      </c>
      <c r="K784" s="34">
        <v>46.062022976470587</v>
      </c>
      <c r="L784" s="34">
        <v>46.587718001030396</v>
      </c>
      <c r="M784" s="34">
        <v>14.16266627231324</v>
      </c>
    </row>
    <row r="785" spans="1:13" x14ac:dyDescent="0.2">
      <c r="A785" s="117"/>
      <c r="B785" s="12" t="s">
        <v>4702</v>
      </c>
      <c r="C785" s="12" t="s">
        <v>4746</v>
      </c>
      <c r="D785" s="31" t="s">
        <v>759</v>
      </c>
      <c r="E785" s="31" t="s">
        <v>2454</v>
      </c>
      <c r="F785" s="31" t="s">
        <v>2459</v>
      </c>
      <c r="G785" s="32" t="s">
        <v>4280</v>
      </c>
      <c r="H785" s="35">
        <v>106.81240724981423</v>
      </c>
      <c r="I785" s="35"/>
      <c r="J785" s="35">
        <v>106.81240724981423</v>
      </c>
      <c r="K785" s="34">
        <v>46.062022976470587</v>
      </c>
      <c r="L785" s="34">
        <v>46.587718001030396</v>
      </c>
      <c r="M785" s="34">
        <v>14.16266627231324</v>
      </c>
    </row>
    <row r="786" spans="1:13" x14ac:dyDescent="0.2">
      <c r="A786" s="117"/>
      <c r="B786" s="12" t="s">
        <v>4702</v>
      </c>
      <c r="C786" s="12" t="s">
        <v>4747</v>
      </c>
      <c r="D786" s="31" t="s">
        <v>759</v>
      </c>
      <c r="E786" s="31" t="s">
        <v>2454</v>
      </c>
      <c r="F786" s="31" t="s">
        <v>2459</v>
      </c>
      <c r="G786" s="32" t="s">
        <v>4280</v>
      </c>
      <c r="H786" s="35">
        <v>106.81240724981423</v>
      </c>
      <c r="I786" s="35"/>
      <c r="J786" s="35">
        <v>106.81240724981423</v>
      </c>
      <c r="K786" s="34">
        <v>46.062022976470587</v>
      </c>
      <c r="L786" s="34">
        <v>46.587718001030396</v>
      </c>
      <c r="M786" s="34">
        <v>14.16266627231324</v>
      </c>
    </row>
    <row r="787" spans="1:13" x14ac:dyDescent="0.2">
      <c r="A787" s="117"/>
      <c r="B787" s="12" t="s">
        <v>4702</v>
      </c>
      <c r="C787" s="12" t="s">
        <v>4748</v>
      </c>
      <c r="D787" s="31" t="s">
        <v>759</v>
      </c>
      <c r="E787" s="31" t="s">
        <v>2454</v>
      </c>
      <c r="F787" s="31" t="s">
        <v>2459</v>
      </c>
      <c r="G787" s="32" t="s">
        <v>4280</v>
      </c>
      <c r="H787" s="35">
        <v>1724.8229411764705</v>
      </c>
      <c r="I787" s="35"/>
      <c r="J787" s="35">
        <v>1724.8229411764705</v>
      </c>
      <c r="K787" s="34">
        <v>1724.8229411764705</v>
      </c>
      <c r="L787" s="34"/>
      <c r="M787" s="34">
        <v>0</v>
      </c>
    </row>
    <row r="788" spans="1:13" x14ac:dyDescent="0.2">
      <c r="A788" s="117"/>
      <c r="B788" s="12" t="s">
        <v>4702</v>
      </c>
      <c r="C788" s="12" t="s">
        <v>4749</v>
      </c>
      <c r="D788" s="31" t="s">
        <v>245</v>
      </c>
      <c r="E788" s="31" t="s">
        <v>2461</v>
      </c>
      <c r="F788" s="31" t="s">
        <v>2461</v>
      </c>
      <c r="G788" s="32" t="s">
        <v>4280</v>
      </c>
      <c r="H788" s="35">
        <v>33.047597696185413</v>
      </c>
      <c r="I788" s="35"/>
      <c r="J788" s="35">
        <v>33.047597696185413</v>
      </c>
      <c r="K788" s="34">
        <v>21.387255225294119</v>
      </c>
      <c r="L788" s="34">
        <v>8.9419804224626489</v>
      </c>
      <c r="M788" s="34">
        <v>2.718362048428645</v>
      </c>
    </row>
    <row r="789" spans="1:13" x14ac:dyDescent="0.2">
      <c r="A789" s="117"/>
      <c r="B789" s="12" t="s">
        <v>4702</v>
      </c>
      <c r="C789" s="12" t="s">
        <v>4750</v>
      </c>
      <c r="D789" s="31" t="s">
        <v>245</v>
      </c>
      <c r="E789" s="31" t="s">
        <v>2461</v>
      </c>
      <c r="F789" s="31" t="s">
        <v>2461</v>
      </c>
      <c r="G789" s="32" t="s">
        <v>4280</v>
      </c>
      <c r="H789" s="35">
        <v>33.047597696185413</v>
      </c>
      <c r="I789" s="35"/>
      <c r="J789" s="35">
        <v>33.047597696185413</v>
      </c>
      <c r="K789" s="34">
        <v>21.387255225294119</v>
      </c>
      <c r="L789" s="34">
        <v>8.9419804224626489</v>
      </c>
      <c r="M789" s="34">
        <v>2.718362048428645</v>
      </c>
    </row>
    <row r="790" spans="1:13" x14ac:dyDescent="0.2">
      <c r="A790" s="117"/>
      <c r="B790" s="12" t="s">
        <v>4702</v>
      </c>
      <c r="C790" s="12" t="s">
        <v>4751</v>
      </c>
      <c r="D790" s="31" t="s">
        <v>245</v>
      </c>
      <c r="E790" s="31" t="s">
        <v>2461</v>
      </c>
      <c r="F790" s="31" t="s">
        <v>2461</v>
      </c>
      <c r="G790" s="32" t="s">
        <v>4280</v>
      </c>
      <c r="H790" s="35">
        <v>33.047597696185413</v>
      </c>
      <c r="I790" s="35"/>
      <c r="J790" s="35">
        <v>33.047597696185413</v>
      </c>
      <c r="K790" s="34">
        <v>21.387255225294119</v>
      </c>
      <c r="L790" s="34">
        <v>8.9419804224626489</v>
      </c>
      <c r="M790" s="34">
        <v>2.718362048428645</v>
      </c>
    </row>
    <row r="791" spans="1:13" x14ac:dyDescent="0.2">
      <c r="A791" s="117"/>
      <c r="B791" s="12" t="s">
        <v>4702</v>
      </c>
      <c r="C791" s="12" t="s">
        <v>4752</v>
      </c>
      <c r="D791" s="31" t="s">
        <v>245</v>
      </c>
      <c r="E791" s="31" t="s">
        <v>2455</v>
      </c>
      <c r="F791" s="31" t="s">
        <v>2455</v>
      </c>
      <c r="G791" s="32" t="s">
        <v>4280</v>
      </c>
      <c r="H791" s="35">
        <v>33.047597696185413</v>
      </c>
      <c r="I791" s="35"/>
      <c r="J791" s="35">
        <v>33.047597696185413</v>
      </c>
      <c r="K791" s="34">
        <v>21.387255225294119</v>
      </c>
      <c r="L791" s="34">
        <v>8.9419804224626489</v>
      </c>
      <c r="M791" s="34">
        <v>2.718362048428645</v>
      </c>
    </row>
    <row r="792" spans="1:13" x14ac:dyDescent="0.2">
      <c r="A792" s="117"/>
      <c r="B792" s="12" t="s">
        <v>4702</v>
      </c>
      <c r="C792" s="12" t="s">
        <v>4753</v>
      </c>
      <c r="D792" s="31" t="s">
        <v>245</v>
      </c>
      <c r="E792" s="31" t="s">
        <v>2455</v>
      </c>
      <c r="F792" s="31" t="s">
        <v>2455</v>
      </c>
      <c r="G792" s="32" t="s">
        <v>4280</v>
      </c>
      <c r="H792" s="35">
        <v>33.047597696185413</v>
      </c>
      <c r="I792" s="35"/>
      <c r="J792" s="35">
        <v>33.047597696185413</v>
      </c>
      <c r="K792" s="34">
        <v>21.387255225294119</v>
      </c>
      <c r="L792" s="34">
        <v>8.9419804224626489</v>
      </c>
      <c r="M792" s="34">
        <v>2.718362048428645</v>
      </c>
    </row>
    <row r="793" spans="1:13" x14ac:dyDescent="0.2">
      <c r="A793" s="117"/>
      <c r="B793" s="12" t="s">
        <v>4702</v>
      </c>
      <c r="C793" s="12" t="s">
        <v>4754</v>
      </c>
      <c r="D793" s="31" t="s">
        <v>245</v>
      </c>
      <c r="E793" s="31" t="s">
        <v>2455</v>
      </c>
      <c r="F793" s="31" t="s">
        <v>2455</v>
      </c>
      <c r="G793" s="32" t="s">
        <v>4280</v>
      </c>
      <c r="H793" s="35">
        <v>33.047597696185413</v>
      </c>
      <c r="I793" s="35"/>
      <c r="J793" s="35">
        <v>33.047597696185413</v>
      </c>
      <c r="K793" s="34">
        <v>21.387255225294119</v>
      </c>
      <c r="L793" s="34">
        <v>8.9419804224626489</v>
      </c>
      <c r="M793" s="34">
        <v>2.718362048428645</v>
      </c>
    </row>
    <row r="794" spans="1:13" x14ac:dyDescent="0.2">
      <c r="A794" s="117"/>
      <c r="B794" s="12" t="s">
        <v>4702</v>
      </c>
      <c r="C794" s="12" t="s">
        <v>4755</v>
      </c>
      <c r="D794" s="31" t="s">
        <v>245</v>
      </c>
      <c r="E794" s="31" t="s">
        <v>2616</v>
      </c>
      <c r="F794" s="31" t="s">
        <v>2616</v>
      </c>
      <c r="G794" s="32" t="s">
        <v>4280</v>
      </c>
      <c r="H794" s="35">
        <v>33.047597696185413</v>
      </c>
      <c r="I794" s="35"/>
      <c r="J794" s="35">
        <v>33.047597696185413</v>
      </c>
      <c r="K794" s="34">
        <v>21.387255225294119</v>
      </c>
      <c r="L794" s="34">
        <v>8.9419804224626489</v>
      </c>
      <c r="M794" s="34">
        <v>2.718362048428645</v>
      </c>
    </row>
    <row r="795" spans="1:13" x14ac:dyDescent="0.2">
      <c r="A795" s="117"/>
      <c r="B795" s="12" t="s">
        <v>4702</v>
      </c>
      <c r="C795" s="12" t="s">
        <v>4756</v>
      </c>
      <c r="D795" s="31" t="s">
        <v>245</v>
      </c>
      <c r="E795" s="31" t="s">
        <v>2616</v>
      </c>
      <c r="F795" s="31" t="s">
        <v>2616</v>
      </c>
      <c r="G795" s="32" t="s">
        <v>4280</v>
      </c>
      <c r="H795" s="35">
        <v>33.047597696185413</v>
      </c>
      <c r="I795" s="35"/>
      <c r="J795" s="35">
        <v>33.047597696185413</v>
      </c>
      <c r="K795" s="34">
        <v>21.387255225294119</v>
      </c>
      <c r="L795" s="34">
        <v>8.9419804224626489</v>
      </c>
      <c r="M795" s="34">
        <v>2.718362048428645</v>
      </c>
    </row>
    <row r="796" spans="1:13" x14ac:dyDescent="0.2">
      <c r="A796" s="117"/>
      <c r="B796" s="12" t="s">
        <v>4702</v>
      </c>
      <c r="C796" s="12" t="s">
        <v>4757</v>
      </c>
      <c r="D796" s="31" t="s">
        <v>245</v>
      </c>
      <c r="E796" s="31" t="s">
        <v>2616</v>
      </c>
      <c r="F796" s="31" t="s">
        <v>2616</v>
      </c>
      <c r="G796" s="32" t="s">
        <v>4280</v>
      </c>
      <c r="H796" s="35">
        <v>33.047597696185413</v>
      </c>
      <c r="I796" s="35"/>
      <c r="J796" s="35">
        <v>33.047597696185413</v>
      </c>
      <c r="K796" s="34">
        <v>21.387255225294119</v>
      </c>
      <c r="L796" s="34">
        <v>8.9419804224626489</v>
      </c>
      <c r="M796" s="34">
        <v>2.718362048428645</v>
      </c>
    </row>
    <row r="797" spans="1:13" x14ac:dyDescent="0.2">
      <c r="A797" s="117"/>
      <c r="B797" s="12" t="s">
        <v>4702</v>
      </c>
      <c r="C797" s="12" t="s">
        <v>4758</v>
      </c>
      <c r="D797" s="31" t="s">
        <v>245</v>
      </c>
      <c r="E797" s="31" t="s">
        <v>2455</v>
      </c>
      <c r="F797" s="31" t="s">
        <v>2455</v>
      </c>
      <c r="G797" s="32" t="s">
        <v>4280</v>
      </c>
      <c r="H797" s="35">
        <v>30.064004417235807</v>
      </c>
      <c r="I797" s="35"/>
      <c r="J797" s="35">
        <v>30.064004417235807</v>
      </c>
      <c r="K797" s="34">
        <v>0.62163967823529409</v>
      </c>
      <c r="L797" s="34">
        <v>22.578500566718187</v>
      </c>
      <c r="M797" s="34">
        <v>6.8638641722823284</v>
      </c>
    </row>
    <row r="798" spans="1:13" x14ac:dyDescent="0.2">
      <c r="A798" s="117"/>
      <c r="B798" s="12" t="s">
        <v>4702</v>
      </c>
      <c r="C798" s="12" t="s">
        <v>4759</v>
      </c>
      <c r="D798" s="31" t="s">
        <v>245</v>
      </c>
      <c r="E798" s="31" t="s">
        <v>2455</v>
      </c>
      <c r="F798" s="31" t="s">
        <v>2455</v>
      </c>
      <c r="G798" s="32" t="s">
        <v>4280</v>
      </c>
      <c r="H798" s="35">
        <v>30.064004417235807</v>
      </c>
      <c r="I798" s="35"/>
      <c r="J798" s="35">
        <v>30.064004417235807</v>
      </c>
      <c r="K798" s="34">
        <v>0.62163967823529409</v>
      </c>
      <c r="L798" s="34">
        <v>22.578500566718187</v>
      </c>
      <c r="M798" s="34">
        <v>6.8638641722823284</v>
      </c>
    </row>
    <row r="799" spans="1:13" x14ac:dyDescent="0.2">
      <c r="A799" s="117"/>
      <c r="B799" s="12" t="s">
        <v>4702</v>
      </c>
      <c r="C799" s="12" t="s">
        <v>4760</v>
      </c>
      <c r="D799" s="31" t="s">
        <v>245</v>
      </c>
      <c r="E799" s="31" t="s">
        <v>2616</v>
      </c>
      <c r="F799" s="31" t="s">
        <v>2616</v>
      </c>
      <c r="G799" s="32" t="s">
        <v>4280</v>
      </c>
      <c r="H799" s="35">
        <v>30.064004417235807</v>
      </c>
      <c r="I799" s="35"/>
      <c r="J799" s="35">
        <v>30.064004417235807</v>
      </c>
      <c r="K799" s="34">
        <v>0.62163967823529409</v>
      </c>
      <c r="L799" s="34">
        <v>22.578500566718187</v>
      </c>
      <c r="M799" s="34">
        <v>6.8638641722823284</v>
      </c>
    </row>
    <row r="800" spans="1:13" x14ac:dyDescent="0.2">
      <c r="A800" s="117"/>
      <c r="B800" s="12" t="s">
        <v>4702</v>
      </c>
      <c r="C800" s="12" t="s">
        <v>4761</v>
      </c>
      <c r="D800" s="31" t="s">
        <v>775</v>
      </c>
      <c r="E800" s="31" t="s">
        <v>2461</v>
      </c>
      <c r="F800" s="31" t="s">
        <v>2461</v>
      </c>
      <c r="G800" s="32" t="s">
        <v>4280</v>
      </c>
      <c r="H800" s="35">
        <v>5.0259450989447529</v>
      </c>
      <c r="I800" s="35"/>
      <c r="J800" s="35">
        <v>5.0259450989447529</v>
      </c>
      <c r="K800" s="34">
        <v>0.36180811058823525</v>
      </c>
      <c r="L800" s="34">
        <v>3.5767921689850595</v>
      </c>
      <c r="M800" s="34">
        <v>1.0873448193714581</v>
      </c>
    </row>
    <row r="801" spans="1:13" x14ac:dyDescent="0.2">
      <c r="A801" s="117"/>
      <c r="B801" s="12" t="s">
        <v>4702</v>
      </c>
      <c r="C801" s="12" t="s">
        <v>4762</v>
      </c>
      <c r="D801" s="31" t="s">
        <v>775</v>
      </c>
      <c r="E801" s="31" t="s">
        <v>2455</v>
      </c>
      <c r="F801" s="31" t="s">
        <v>2455</v>
      </c>
      <c r="G801" s="32" t="s">
        <v>4280</v>
      </c>
      <c r="H801" s="35">
        <v>5.0259450989447529</v>
      </c>
      <c r="I801" s="35"/>
      <c r="J801" s="35">
        <v>5.0259450989447529</v>
      </c>
      <c r="K801" s="34">
        <v>0.36180811058823525</v>
      </c>
      <c r="L801" s="34">
        <v>3.5767921689850595</v>
      </c>
      <c r="M801" s="34">
        <v>1.0873448193714581</v>
      </c>
    </row>
    <row r="802" spans="1:13" x14ac:dyDescent="0.2">
      <c r="A802" s="117"/>
      <c r="B802" s="12" t="s">
        <v>4702</v>
      </c>
      <c r="C802" s="12" t="s">
        <v>4763</v>
      </c>
      <c r="D802" s="31" t="s">
        <v>775</v>
      </c>
      <c r="E802" s="31" t="s">
        <v>2616</v>
      </c>
      <c r="F802" s="31" t="s">
        <v>2616</v>
      </c>
      <c r="G802" s="32" t="s">
        <v>4280</v>
      </c>
      <c r="H802" s="35">
        <v>5.0259450989447529</v>
      </c>
      <c r="I802" s="35"/>
      <c r="J802" s="35">
        <v>5.0259450989447529</v>
      </c>
      <c r="K802" s="34">
        <v>0.36180811058823525</v>
      </c>
      <c r="L802" s="34">
        <v>3.5767921689850595</v>
      </c>
      <c r="M802" s="34">
        <v>1.0873448193714581</v>
      </c>
    </row>
    <row r="803" spans="1:13" x14ac:dyDescent="0.2">
      <c r="A803" s="117"/>
      <c r="B803" s="12" t="s">
        <v>4702</v>
      </c>
      <c r="C803" s="12" t="s">
        <v>4764</v>
      </c>
      <c r="D803" s="31" t="s">
        <v>775</v>
      </c>
      <c r="E803" s="31" t="s">
        <v>2616</v>
      </c>
      <c r="F803" s="31" t="s">
        <v>2616</v>
      </c>
      <c r="G803" s="32" t="s">
        <v>4280</v>
      </c>
      <c r="H803" s="35">
        <v>5.0259450989447529</v>
      </c>
      <c r="I803" s="35"/>
      <c r="J803" s="35">
        <v>5.0259450989447529</v>
      </c>
      <c r="K803" s="34">
        <v>0.36180811058823525</v>
      </c>
      <c r="L803" s="34">
        <v>3.5767921689850595</v>
      </c>
      <c r="M803" s="34">
        <v>1.0873448193714581</v>
      </c>
    </row>
    <row r="804" spans="1:13" x14ac:dyDescent="0.2">
      <c r="A804" s="117"/>
      <c r="B804" s="12" t="s">
        <v>4702</v>
      </c>
      <c r="C804" s="12" t="s">
        <v>4765</v>
      </c>
      <c r="D804" s="31" t="s">
        <v>245</v>
      </c>
      <c r="E804" s="31" t="s">
        <v>2461</v>
      </c>
      <c r="F804" s="31" t="s">
        <v>2461</v>
      </c>
      <c r="G804" s="32" t="s">
        <v>4280</v>
      </c>
      <c r="H804" s="35">
        <v>11.222773232022305</v>
      </c>
      <c r="I804" s="35"/>
      <c r="J804" s="35">
        <v>11.222773232022305</v>
      </c>
      <c r="K804" s="34">
        <v>1.3114821317647058</v>
      </c>
      <c r="L804" s="34">
        <v>7.6006833590932512</v>
      </c>
      <c r="M804" s="34">
        <v>2.3106077411643482</v>
      </c>
    </row>
    <row r="805" spans="1:13" ht="25.5" x14ac:dyDescent="0.2">
      <c r="A805" s="117"/>
      <c r="B805" s="12" t="s">
        <v>4702</v>
      </c>
      <c r="C805" s="12" t="s">
        <v>4766</v>
      </c>
      <c r="D805" s="31" t="s">
        <v>245</v>
      </c>
      <c r="E805" s="31" t="s">
        <v>2461</v>
      </c>
      <c r="F805" s="31" t="s">
        <v>2461</v>
      </c>
      <c r="G805" s="32" t="s">
        <v>4280</v>
      </c>
      <c r="H805" s="35">
        <v>25.230440123605177</v>
      </c>
      <c r="I805" s="35"/>
      <c r="J805" s="35">
        <v>25.230440123605177</v>
      </c>
      <c r="K805" s="34">
        <v>22.315354505882354</v>
      </c>
      <c r="L805" s="34">
        <v>2.2354951056156622</v>
      </c>
      <c r="M805" s="34">
        <v>0.67959051210716126</v>
      </c>
    </row>
    <row r="806" spans="1:13" x14ac:dyDescent="0.2">
      <c r="A806" s="117"/>
      <c r="B806" s="12" t="s">
        <v>4702</v>
      </c>
      <c r="C806" s="12" t="s">
        <v>4767</v>
      </c>
      <c r="D806" s="31" t="s">
        <v>245</v>
      </c>
      <c r="E806" s="31" t="s">
        <v>2461</v>
      </c>
      <c r="F806" s="31" t="s">
        <v>2461</v>
      </c>
      <c r="G806" s="32" t="s">
        <v>4280</v>
      </c>
      <c r="H806" s="35">
        <v>11.222773232022305</v>
      </c>
      <c r="I806" s="35"/>
      <c r="J806" s="35">
        <v>11.222773232022305</v>
      </c>
      <c r="K806" s="34">
        <v>1.3114821317647058</v>
      </c>
      <c r="L806" s="34">
        <v>7.6006833590932512</v>
      </c>
      <c r="M806" s="34">
        <v>2.3106077411643482</v>
      </c>
    </row>
    <row r="807" spans="1:13" ht="25.5" x14ac:dyDescent="0.2">
      <c r="A807" s="117"/>
      <c r="B807" s="12" t="s">
        <v>4702</v>
      </c>
      <c r="C807" s="12" t="s">
        <v>4766</v>
      </c>
      <c r="D807" s="31" t="s">
        <v>245</v>
      </c>
      <c r="E807" s="31" t="s">
        <v>2461</v>
      </c>
      <c r="F807" s="31" t="s">
        <v>2461</v>
      </c>
      <c r="G807" s="32" t="s">
        <v>4280</v>
      </c>
      <c r="H807" s="35">
        <v>25.230440123605177</v>
      </c>
      <c r="I807" s="35"/>
      <c r="J807" s="35">
        <v>25.230440123605177</v>
      </c>
      <c r="K807" s="34">
        <v>22.315354505882354</v>
      </c>
      <c r="L807" s="34">
        <v>2.2354951056156622</v>
      </c>
      <c r="M807" s="34">
        <v>0.67959051210716126</v>
      </c>
    </row>
    <row r="808" spans="1:13" x14ac:dyDescent="0.2">
      <c r="A808" s="117"/>
      <c r="B808" s="12" t="s">
        <v>4702</v>
      </c>
      <c r="C808" s="12" t="s">
        <v>4768</v>
      </c>
      <c r="D808" s="31" t="s">
        <v>245</v>
      </c>
      <c r="E808" s="31" t="s">
        <v>2455</v>
      </c>
      <c r="F808" s="31" t="s">
        <v>2455</v>
      </c>
      <c r="G808" s="32" t="s">
        <v>4280</v>
      </c>
      <c r="H808" s="35">
        <v>11.222773232022305</v>
      </c>
      <c r="I808" s="35"/>
      <c r="J808" s="35">
        <v>11.222773232022305</v>
      </c>
      <c r="K808" s="34">
        <v>1.3114821317647058</v>
      </c>
      <c r="L808" s="34">
        <v>7.6006833590932512</v>
      </c>
      <c r="M808" s="34">
        <v>2.3106077411643482</v>
      </c>
    </row>
    <row r="809" spans="1:13" ht="25.5" x14ac:dyDescent="0.2">
      <c r="A809" s="117"/>
      <c r="B809" s="12" t="s">
        <v>4702</v>
      </c>
      <c r="C809" s="12" t="s">
        <v>4766</v>
      </c>
      <c r="D809" s="31" t="s">
        <v>245</v>
      </c>
      <c r="E809" s="31" t="s">
        <v>2455</v>
      </c>
      <c r="F809" s="31" t="s">
        <v>2455</v>
      </c>
      <c r="G809" s="32" t="s">
        <v>4280</v>
      </c>
      <c r="H809" s="35">
        <v>25.230440123605177</v>
      </c>
      <c r="I809" s="35"/>
      <c r="J809" s="35">
        <v>25.230440123605177</v>
      </c>
      <c r="K809" s="34">
        <v>22.315354505882354</v>
      </c>
      <c r="L809" s="34">
        <v>2.2354951056156622</v>
      </c>
      <c r="M809" s="34">
        <v>0.67959051210716126</v>
      </c>
    </row>
    <row r="810" spans="1:13" x14ac:dyDescent="0.2">
      <c r="A810" s="117"/>
      <c r="B810" s="12" t="s">
        <v>4702</v>
      </c>
      <c r="C810" s="12" t="s">
        <v>4769</v>
      </c>
      <c r="D810" s="31" t="s">
        <v>245</v>
      </c>
      <c r="E810" s="31" t="s">
        <v>2455</v>
      </c>
      <c r="F810" s="31" t="s">
        <v>2455</v>
      </c>
      <c r="G810" s="32" t="s">
        <v>4280</v>
      </c>
      <c r="H810" s="35">
        <v>11.222773232022305</v>
      </c>
      <c r="I810" s="35"/>
      <c r="J810" s="35">
        <v>11.222773232022305</v>
      </c>
      <c r="K810" s="34">
        <v>1.3114821317647058</v>
      </c>
      <c r="L810" s="34">
        <v>7.6006833590932512</v>
      </c>
      <c r="M810" s="34">
        <v>2.3106077411643482</v>
      </c>
    </row>
    <row r="811" spans="1:13" ht="25.5" x14ac:dyDescent="0.2">
      <c r="A811" s="117"/>
      <c r="B811" s="12" t="s">
        <v>4702</v>
      </c>
      <c r="C811" s="12" t="s">
        <v>4766</v>
      </c>
      <c r="D811" s="31" t="s">
        <v>245</v>
      </c>
      <c r="E811" s="31" t="s">
        <v>2455</v>
      </c>
      <c r="F811" s="31" t="s">
        <v>2455</v>
      </c>
      <c r="G811" s="32" t="s">
        <v>4280</v>
      </c>
      <c r="H811" s="35">
        <v>25.230440123605177</v>
      </c>
      <c r="I811" s="35"/>
      <c r="J811" s="35">
        <v>25.230440123605177</v>
      </c>
      <c r="K811" s="34">
        <v>22.315354505882354</v>
      </c>
      <c r="L811" s="34">
        <v>2.2354951056156622</v>
      </c>
      <c r="M811" s="34">
        <v>0.67959051210716126</v>
      </c>
    </row>
    <row r="812" spans="1:13" x14ac:dyDescent="0.2">
      <c r="A812" s="117"/>
      <c r="B812" s="12" t="s">
        <v>4702</v>
      </c>
      <c r="C812" s="12" t="s">
        <v>4770</v>
      </c>
      <c r="D812" s="31" t="s">
        <v>245</v>
      </c>
      <c r="E812" s="31" t="s">
        <v>2652</v>
      </c>
      <c r="F812" s="31" t="s">
        <v>2652</v>
      </c>
      <c r="G812" s="32" t="s">
        <v>4280</v>
      </c>
      <c r="H812" s="35">
        <v>56.368282637967994</v>
      </c>
      <c r="I812" s="35"/>
      <c r="J812" s="35">
        <v>56.368282637967994</v>
      </c>
      <c r="K812" s="34">
        <v>21.387255225294119</v>
      </c>
      <c r="L812" s="34">
        <v>26.825941267387943</v>
      </c>
      <c r="M812" s="34">
        <v>8.1550861452859351</v>
      </c>
    </row>
    <row r="813" spans="1:13" x14ac:dyDescent="0.2">
      <c r="A813" s="117"/>
      <c r="B813" s="12" t="s">
        <v>4702</v>
      </c>
      <c r="C813" s="12" t="s">
        <v>4771</v>
      </c>
      <c r="D813" s="31" t="s">
        <v>245</v>
      </c>
      <c r="E813" s="31" t="s">
        <v>2460</v>
      </c>
      <c r="F813" s="31" t="s">
        <v>2460</v>
      </c>
      <c r="G813" s="32" t="s">
        <v>4280</v>
      </c>
      <c r="H813" s="35">
        <v>56.368282637967994</v>
      </c>
      <c r="I813" s="35"/>
      <c r="J813" s="35">
        <v>56.368282637967994</v>
      </c>
      <c r="K813" s="34">
        <v>21.387255225294119</v>
      </c>
      <c r="L813" s="34">
        <v>26.825941267387943</v>
      </c>
      <c r="M813" s="34">
        <v>8.1550861452859351</v>
      </c>
    </row>
    <row r="814" spans="1:13" x14ac:dyDescent="0.2">
      <c r="A814" s="117"/>
      <c r="B814" s="12" t="s">
        <v>4702</v>
      </c>
      <c r="C814" s="12" t="s">
        <v>4772</v>
      </c>
      <c r="D814" s="31" t="s">
        <v>245</v>
      </c>
      <c r="E814" s="31" t="s">
        <v>2460</v>
      </c>
      <c r="F814" s="31" t="s">
        <v>2460</v>
      </c>
      <c r="G814" s="32" t="s">
        <v>4280</v>
      </c>
      <c r="H814" s="35">
        <v>56.368282637967994</v>
      </c>
      <c r="I814" s="35"/>
      <c r="J814" s="35">
        <v>56.368282637967994</v>
      </c>
      <c r="K814" s="34">
        <v>21.387255225294119</v>
      </c>
      <c r="L814" s="34">
        <v>26.825941267387943</v>
      </c>
      <c r="M814" s="34">
        <v>8.1550861452859351</v>
      </c>
    </row>
    <row r="815" spans="1:13" x14ac:dyDescent="0.2">
      <c r="A815" s="117"/>
      <c r="B815" s="12" t="s">
        <v>4702</v>
      </c>
      <c r="C815" s="12" t="s">
        <v>4773</v>
      </c>
      <c r="D815" s="31" t="s">
        <v>245</v>
      </c>
      <c r="E815" s="31" t="s">
        <v>2616</v>
      </c>
      <c r="F815" s="31" t="s">
        <v>2616</v>
      </c>
      <c r="G815" s="32" t="s">
        <v>4280</v>
      </c>
      <c r="H815" s="35">
        <v>56.368282637967994</v>
      </c>
      <c r="I815" s="35"/>
      <c r="J815" s="35">
        <v>56.368282637967994</v>
      </c>
      <c r="K815" s="34">
        <v>21.387255225294119</v>
      </c>
      <c r="L815" s="34">
        <v>26.825941267387943</v>
      </c>
      <c r="M815" s="34">
        <v>8.1550861452859351</v>
      </c>
    </row>
    <row r="816" spans="1:13" x14ac:dyDescent="0.2">
      <c r="A816" s="117"/>
      <c r="B816" s="12" t="s">
        <v>4702</v>
      </c>
      <c r="C816" s="12" t="s">
        <v>4774</v>
      </c>
      <c r="D816" s="31" t="s">
        <v>245</v>
      </c>
      <c r="E816" s="31" t="s">
        <v>2456</v>
      </c>
      <c r="F816" s="31" t="s">
        <v>2456</v>
      </c>
      <c r="G816" s="32" t="s">
        <v>4280</v>
      </c>
      <c r="H816" s="35">
        <v>56.368282637967994</v>
      </c>
      <c r="I816" s="35"/>
      <c r="J816" s="35">
        <v>56.368282637967994</v>
      </c>
      <c r="K816" s="34">
        <v>21.387255225294119</v>
      </c>
      <c r="L816" s="34">
        <v>26.825941267387943</v>
      </c>
      <c r="M816" s="34">
        <v>8.1550861452859351</v>
      </c>
    </row>
    <row r="817" spans="1:13" x14ac:dyDescent="0.2">
      <c r="A817" s="117"/>
      <c r="B817" s="12" t="s">
        <v>4702</v>
      </c>
      <c r="C817" s="12" t="s">
        <v>4775</v>
      </c>
      <c r="D817" s="31" t="s">
        <v>245</v>
      </c>
      <c r="E817" s="31" t="s">
        <v>2461</v>
      </c>
      <c r="F817" s="31" t="s">
        <v>2461</v>
      </c>
      <c r="G817" s="32" t="s">
        <v>4280</v>
      </c>
      <c r="H817" s="35">
        <v>43.687660200873722</v>
      </c>
      <c r="I817" s="35"/>
      <c r="J817" s="35">
        <v>43.687660200873722</v>
      </c>
      <c r="K817" s="34">
        <v>21.387255225294119</v>
      </c>
      <c r="L817" s="34">
        <v>17.101537557959816</v>
      </c>
      <c r="M817" s="34">
        <v>5.198867417619784</v>
      </c>
    </row>
    <row r="818" spans="1:13" x14ac:dyDescent="0.2">
      <c r="A818" s="117"/>
      <c r="B818" s="12" t="s">
        <v>4702</v>
      </c>
      <c r="C818" s="12" t="s">
        <v>4776</v>
      </c>
      <c r="D818" s="31" t="s">
        <v>245</v>
      </c>
      <c r="E818" s="31" t="s">
        <v>2652</v>
      </c>
      <c r="F818" s="31" t="s">
        <v>2652</v>
      </c>
      <c r="G818" s="32" t="s">
        <v>4280</v>
      </c>
      <c r="H818" s="35">
        <v>43.687660200873722</v>
      </c>
      <c r="I818" s="35"/>
      <c r="J818" s="35">
        <v>43.687660200873722</v>
      </c>
      <c r="K818" s="34">
        <v>21.387255225294119</v>
      </c>
      <c r="L818" s="34">
        <v>17.101537557959816</v>
      </c>
      <c r="M818" s="34">
        <v>5.198867417619784</v>
      </c>
    </row>
    <row r="819" spans="1:13" x14ac:dyDescent="0.2">
      <c r="A819" s="117"/>
      <c r="B819" s="12" t="s">
        <v>4702</v>
      </c>
      <c r="C819" s="12" t="s">
        <v>4777</v>
      </c>
      <c r="D819" s="31" t="s">
        <v>245</v>
      </c>
      <c r="E819" s="31" t="s">
        <v>2456</v>
      </c>
      <c r="F819" s="31" t="s">
        <v>2456</v>
      </c>
      <c r="G819" s="32" t="s">
        <v>4280</v>
      </c>
      <c r="H819" s="35">
        <v>28.674969269601178</v>
      </c>
      <c r="I819" s="35"/>
      <c r="J819" s="35">
        <v>28.674969269601178</v>
      </c>
      <c r="K819" s="34">
        <v>21.387255225294119</v>
      </c>
      <c r="L819" s="34">
        <v>5.5887377640391556</v>
      </c>
      <c r="M819" s="34">
        <v>1.6989762802679031</v>
      </c>
    </row>
    <row r="820" spans="1:13" x14ac:dyDescent="0.2">
      <c r="A820" s="117"/>
      <c r="B820" s="12" t="s">
        <v>4702</v>
      </c>
      <c r="C820" s="12" t="s">
        <v>4778</v>
      </c>
      <c r="D820" s="31" t="s">
        <v>245</v>
      </c>
      <c r="E820" s="31" t="s">
        <v>2456</v>
      </c>
      <c r="F820" s="31" t="s">
        <v>2456</v>
      </c>
      <c r="G820" s="32" t="s">
        <v>4280</v>
      </c>
      <c r="H820" s="35">
        <v>28.674969269601178</v>
      </c>
      <c r="I820" s="35"/>
      <c r="J820" s="35">
        <v>28.674969269601178</v>
      </c>
      <c r="K820" s="34">
        <v>21.387255225294119</v>
      </c>
      <c r="L820" s="34">
        <v>5.5887377640391556</v>
      </c>
      <c r="M820" s="34">
        <v>1.6989762802679031</v>
      </c>
    </row>
    <row r="821" spans="1:13" x14ac:dyDescent="0.2">
      <c r="A821" s="117"/>
      <c r="B821" s="12" t="s">
        <v>4702</v>
      </c>
      <c r="C821" s="12" t="s">
        <v>4779</v>
      </c>
      <c r="D821" s="31" t="s">
        <v>245</v>
      </c>
      <c r="E821" s="31" t="s">
        <v>2456</v>
      </c>
      <c r="F821" s="31" t="s">
        <v>2456</v>
      </c>
      <c r="G821" s="32" t="s">
        <v>4280</v>
      </c>
      <c r="H821" s="35">
        <v>28.674969269601178</v>
      </c>
      <c r="I821" s="35"/>
      <c r="J821" s="35">
        <v>28.674969269601178</v>
      </c>
      <c r="K821" s="34">
        <v>21.387255225294119</v>
      </c>
      <c r="L821" s="34">
        <v>5.5887377640391556</v>
      </c>
      <c r="M821" s="34">
        <v>1.6989762802679031</v>
      </c>
    </row>
    <row r="822" spans="1:13" x14ac:dyDescent="0.2">
      <c r="A822" s="117"/>
      <c r="B822" s="12" t="s">
        <v>4702</v>
      </c>
      <c r="C822" s="12" t="s">
        <v>4780</v>
      </c>
      <c r="D822" s="31" t="s">
        <v>775</v>
      </c>
      <c r="E822" s="31" t="s">
        <v>2455</v>
      </c>
      <c r="F822" s="31" t="s">
        <v>2455</v>
      </c>
      <c r="G822" s="32" t="s">
        <v>4280</v>
      </c>
      <c r="H822" s="35">
        <v>4.6641369883565176</v>
      </c>
      <c r="I822" s="35"/>
      <c r="J822" s="35">
        <v>4.6641369883565176</v>
      </c>
      <c r="K822" s="34"/>
      <c r="L822" s="34">
        <v>3.5767921689850595</v>
      </c>
      <c r="M822" s="34">
        <v>1.0873448193714581</v>
      </c>
    </row>
    <row r="823" spans="1:13" x14ac:dyDescent="0.2">
      <c r="A823" s="117"/>
      <c r="B823" s="12" t="s">
        <v>4702</v>
      </c>
      <c r="C823" s="12" t="s">
        <v>4781</v>
      </c>
      <c r="D823" s="31" t="s">
        <v>775</v>
      </c>
      <c r="E823" s="31" t="s">
        <v>2455</v>
      </c>
      <c r="F823" s="31" t="s">
        <v>2455</v>
      </c>
      <c r="G823" s="32" t="s">
        <v>4280</v>
      </c>
      <c r="H823" s="35">
        <v>4.6641369883565176</v>
      </c>
      <c r="I823" s="35"/>
      <c r="J823" s="35">
        <v>4.6641369883565176</v>
      </c>
      <c r="K823" s="34"/>
      <c r="L823" s="34">
        <v>3.5767921689850595</v>
      </c>
      <c r="M823" s="34">
        <v>1.0873448193714581</v>
      </c>
    </row>
    <row r="824" spans="1:13" x14ac:dyDescent="0.2">
      <c r="A824" s="117"/>
      <c r="B824" s="12" t="s">
        <v>4702</v>
      </c>
      <c r="C824" s="12" t="s">
        <v>4782</v>
      </c>
      <c r="D824" s="31" t="s">
        <v>775</v>
      </c>
      <c r="E824" s="31" t="s">
        <v>2456</v>
      </c>
      <c r="F824" s="31" t="s">
        <v>2456</v>
      </c>
      <c r="G824" s="32" t="s">
        <v>4280</v>
      </c>
      <c r="H824" s="35">
        <v>6.780591829877868</v>
      </c>
      <c r="I824" s="35"/>
      <c r="J824" s="35">
        <v>6.780591829877868</v>
      </c>
      <c r="K824" s="34">
        <v>0.16334747764705881</v>
      </c>
      <c r="L824" s="34">
        <v>5.074573889747553</v>
      </c>
      <c r="M824" s="34">
        <v>1.5426704624832561</v>
      </c>
    </row>
    <row r="825" spans="1:13" x14ac:dyDescent="0.2">
      <c r="A825" s="117"/>
      <c r="B825" s="12" t="s">
        <v>4702</v>
      </c>
      <c r="C825" s="12" t="s">
        <v>4783</v>
      </c>
      <c r="D825" s="31" t="s">
        <v>775</v>
      </c>
      <c r="E825" s="31" t="s">
        <v>2458</v>
      </c>
      <c r="F825" s="31" t="s">
        <v>2458</v>
      </c>
      <c r="G825" s="32" t="s">
        <v>4280</v>
      </c>
      <c r="H825" s="35">
        <v>7.1595529601818342</v>
      </c>
      <c r="I825" s="35"/>
      <c r="J825" s="35">
        <v>7.1595529601818342</v>
      </c>
      <c r="K825" s="34">
        <v>0.16334747764705881</v>
      </c>
      <c r="L825" s="34">
        <v>5.365188253477589</v>
      </c>
      <c r="M825" s="34">
        <v>1.6310172290571869</v>
      </c>
    </row>
    <row r="826" spans="1:13" x14ac:dyDescent="0.2">
      <c r="A826" s="117"/>
      <c r="B826" s="12" t="s">
        <v>4702</v>
      </c>
      <c r="C826" s="12" t="s">
        <v>4784</v>
      </c>
      <c r="D826" s="31" t="s">
        <v>775</v>
      </c>
      <c r="E826" s="31" t="s">
        <v>2652</v>
      </c>
      <c r="F826" s="31" t="s">
        <v>2652</v>
      </c>
      <c r="G826" s="32" t="s">
        <v>4280</v>
      </c>
      <c r="H826" s="35">
        <v>4.8274844660035763</v>
      </c>
      <c r="I826" s="35"/>
      <c r="J826" s="35">
        <v>4.8274844660035763</v>
      </c>
      <c r="K826" s="34">
        <v>0.16334747764705881</v>
      </c>
      <c r="L826" s="34">
        <v>3.5767921689850595</v>
      </c>
      <c r="M826" s="34">
        <v>1.0873448193714581</v>
      </c>
    </row>
    <row r="827" spans="1:13" x14ac:dyDescent="0.2">
      <c r="A827" s="117"/>
      <c r="B827" s="12" t="s">
        <v>4702</v>
      </c>
      <c r="C827" s="12" t="s">
        <v>4785</v>
      </c>
      <c r="D827" s="31" t="s">
        <v>775</v>
      </c>
      <c r="E827" s="31" t="s">
        <v>2460</v>
      </c>
      <c r="F827" s="31" t="s">
        <v>2460</v>
      </c>
      <c r="G827" s="32" t="s">
        <v>4280</v>
      </c>
      <c r="H827" s="35">
        <v>4.8274844660035763</v>
      </c>
      <c r="I827" s="35"/>
      <c r="J827" s="35">
        <v>4.8274844660035763</v>
      </c>
      <c r="K827" s="34">
        <v>0.16334747764705881</v>
      </c>
      <c r="L827" s="34">
        <v>3.5767921689850595</v>
      </c>
      <c r="M827" s="34">
        <v>1.0873448193714581</v>
      </c>
    </row>
    <row r="828" spans="1:13" x14ac:dyDescent="0.2">
      <c r="A828" s="117"/>
      <c r="B828" s="12" t="s">
        <v>4702</v>
      </c>
      <c r="C828" s="12" t="s">
        <v>4786</v>
      </c>
      <c r="D828" s="31" t="s">
        <v>245</v>
      </c>
      <c r="E828" s="31" t="s">
        <v>2460</v>
      </c>
      <c r="F828" s="31" t="s">
        <v>2460</v>
      </c>
      <c r="G828" s="32" t="s">
        <v>4280</v>
      </c>
      <c r="H828" s="35">
        <v>4.9789219930624</v>
      </c>
      <c r="I828" s="35"/>
      <c r="J828" s="35">
        <v>4.9789219930624</v>
      </c>
      <c r="K828" s="34">
        <v>0.31478500470588239</v>
      </c>
      <c r="L828" s="34">
        <v>3.5767921689850595</v>
      </c>
      <c r="M828" s="34">
        <v>1.0873448193714581</v>
      </c>
    </row>
    <row r="829" spans="1:13" x14ac:dyDescent="0.2">
      <c r="A829" s="117"/>
      <c r="B829" s="12" t="s">
        <v>4702</v>
      </c>
      <c r="C829" s="12" t="s">
        <v>4787</v>
      </c>
      <c r="D829" s="31" t="s">
        <v>775</v>
      </c>
      <c r="E829" s="31" t="s">
        <v>2616</v>
      </c>
      <c r="F829" s="31" t="s">
        <v>2616</v>
      </c>
      <c r="G829" s="32" t="s">
        <v>4280</v>
      </c>
      <c r="H829" s="35">
        <v>4.8274844660035763</v>
      </c>
      <c r="I829" s="35"/>
      <c r="J829" s="35">
        <v>4.8274844660035763</v>
      </c>
      <c r="K829" s="34">
        <v>0.16334747764705881</v>
      </c>
      <c r="L829" s="34">
        <v>3.5767921689850595</v>
      </c>
      <c r="M829" s="34">
        <v>1.0873448193714581</v>
      </c>
    </row>
    <row r="830" spans="1:13" x14ac:dyDescent="0.2">
      <c r="A830" s="117"/>
      <c r="B830" s="12" t="s">
        <v>4702</v>
      </c>
      <c r="C830" s="12" t="s">
        <v>4788</v>
      </c>
      <c r="D830" s="31" t="s">
        <v>775</v>
      </c>
      <c r="E830" s="31" t="s">
        <v>2652</v>
      </c>
      <c r="F830" s="31" t="s">
        <v>2652</v>
      </c>
      <c r="G830" s="32" t="s">
        <v>4280</v>
      </c>
      <c r="H830" s="35">
        <v>4.8274844660035763</v>
      </c>
      <c r="I830" s="35"/>
      <c r="J830" s="35">
        <v>4.8274844660035763</v>
      </c>
      <c r="K830" s="34">
        <v>0.16334747764705881</v>
      </c>
      <c r="L830" s="34">
        <v>3.5767921689850595</v>
      </c>
      <c r="M830" s="34">
        <v>1.0873448193714581</v>
      </c>
    </row>
    <row r="831" spans="1:13" x14ac:dyDescent="0.2">
      <c r="A831" s="117"/>
      <c r="B831" s="12" t="s">
        <v>4702</v>
      </c>
      <c r="C831" s="12" t="s">
        <v>4789</v>
      </c>
      <c r="D831" s="31" t="s">
        <v>775</v>
      </c>
      <c r="E831" s="31" t="s">
        <v>2456</v>
      </c>
      <c r="F831" s="31" t="s">
        <v>2456</v>
      </c>
      <c r="G831" s="32" t="s">
        <v>4280</v>
      </c>
      <c r="H831" s="35">
        <v>4.8274844660035763</v>
      </c>
      <c r="I831" s="35"/>
      <c r="J831" s="35">
        <v>4.8274844660035763</v>
      </c>
      <c r="K831" s="34">
        <v>0.16334747764705881</v>
      </c>
      <c r="L831" s="34">
        <v>3.5767921689850595</v>
      </c>
      <c r="M831" s="34">
        <v>1.0873448193714581</v>
      </c>
    </row>
    <row r="832" spans="1:13" x14ac:dyDescent="0.2">
      <c r="A832" s="117"/>
      <c r="B832" s="12" t="s">
        <v>4702</v>
      </c>
      <c r="C832" s="12" t="s">
        <v>4790</v>
      </c>
      <c r="D832" s="31" t="s">
        <v>245</v>
      </c>
      <c r="E832" s="31" t="s">
        <v>2461</v>
      </c>
      <c r="F832" s="31" t="s">
        <v>2461</v>
      </c>
      <c r="G832" s="32" t="s">
        <v>4280</v>
      </c>
      <c r="H832" s="35">
        <v>6.9320293569366918</v>
      </c>
      <c r="I832" s="35"/>
      <c r="J832" s="35">
        <v>6.9320293569366918</v>
      </c>
      <c r="K832" s="34">
        <v>0.31478500470588239</v>
      </c>
      <c r="L832" s="34">
        <v>5.074573889747553</v>
      </c>
      <c r="M832" s="34">
        <v>1.5426704624832561</v>
      </c>
    </row>
    <row r="833" spans="1:13" x14ac:dyDescent="0.2">
      <c r="A833" s="117"/>
      <c r="B833" s="12" t="s">
        <v>4702</v>
      </c>
      <c r="C833" s="12" t="s">
        <v>4791</v>
      </c>
      <c r="D833" s="31" t="s">
        <v>245</v>
      </c>
      <c r="E833" s="31" t="s">
        <v>2456</v>
      </c>
      <c r="F833" s="31" t="s">
        <v>2456</v>
      </c>
      <c r="G833" s="32" t="s">
        <v>4280</v>
      </c>
      <c r="H833" s="35">
        <v>6.9320293569366918</v>
      </c>
      <c r="I833" s="35"/>
      <c r="J833" s="35">
        <v>6.9320293569366918</v>
      </c>
      <c r="K833" s="34">
        <v>0.31478500470588239</v>
      </c>
      <c r="L833" s="34">
        <v>5.074573889747553</v>
      </c>
      <c r="M833" s="34">
        <v>1.5426704624832561</v>
      </c>
    </row>
    <row r="834" spans="1:13" x14ac:dyDescent="0.2">
      <c r="A834" s="117"/>
      <c r="B834" s="12" t="s">
        <v>4702</v>
      </c>
      <c r="C834" s="12" t="s">
        <v>4792</v>
      </c>
      <c r="D834" s="31" t="s">
        <v>775</v>
      </c>
      <c r="E834" s="31" t="s">
        <v>2457</v>
      </c>
      <c r="F834" s="31" t="s">
        <v>2457</v>
      </c>
      <c r="G834" s="32" t="s">
        <v>4280</v>
      </c>
      <c r="H834" s="35">
        <v>4.8274844660035763</v>
      </c>
      <c r="I834" s="35"/>
      <c r="J834" s="35">
        <v>4.8274844660035763</v>
      </c>
      <c r="K834" s="34">
        <v>0.16334747764705881</v>
      </c>
      <c r="L834" s="34">
        <v>3.5767921689850595</v>
      </c>
      <c r="M834" s="34">
        <v>1.0873448193714581</v>
      </c>
    </row>
    <row r="835" spans="1:13" x14ac:dyDescent="0.2">
      <c r="A835" s="117"/>
      <c r="B835" s="12" t="s">
        <v>4702</v>
      </c>
      <c r="C835" s="12" t="s">
        <v>4793</v>
      </c>
      <c r="D835" s="31" t="s">
        <v>245</v>
      </c>
      <c r="E835" s="31" t="s">
        <v>2652</v>
      </c>
      <c r="F835" s="31" t="s">
        <v>2652</v>
      </c>
      <c r="G835" s="32" t="s">
        <v>4280</v>
      </c>
      <c r="H835" s="35">
        <v>6.9320293569366918</v>
      </c>
      <c r="I835" s="35"/>
      <c r="J835" s="35">
        <v>6.9320293569366918</v>
      </c>
      <c r="K835" s="34">
        <v>0.31478500470588239</v>
      </c>
      <c r="L835" s="34">
        <v>5.074573889747553</v>
      </c>
      <c r="M835" s="34">
        <v>1.5426704624832561</v>
      </c>
    </row>
    <row r="836" spans="1:13" x14ac:dyDescent="0.2">
      <c r="A836" s="117"/>
      <c r="B836" s="12" t="s">
        <v>4702</v>
      </c>
      <c r="C836" s="12" t="s">
        <v>4794</v>
      </c>
      <c r="D836" s="31" t="s">
        <v>245</v>
      </c>
      <c r="E836" s="31" t="s">
        <v>2460</v>
      </c>
      <c r="F836" s="31" t="s">
        <v>2460</v>
      </c>
      <c r="G836" s="32" t="s">
        <v>4280</v>
      </c>
      <c r="H836" s="35">
        <v>4.4022934595178347</v>
      </c>
      <c r="I836" s="35"/>
      <c r="J836" s="35">
        <v>4.4022934595178347</v>
      </c>
      <c r="K836" s="34">
        <v>0.32117359470588236</v>
      </c>
      <c r="L836" s="34">
        <v>3.1296931478619268</v>
      </c>
      <c r="M836" s="34">
        <v>0.95142671695002567</v>
      </c>
    </row>
    <row r="837" spans="1:13" x14ac:dyDescent="0.2">
      <c r="A837" s="117"/>
      <c r="B837" s="12" t="s">
        <v>4702</v>
      </c>
      <c r="C837" s="12" t="s">
        <v>4795</v>
      </c>
      <c r="D837" s="31" t="s">
        <v>245</v>
      </c>
      <c r="E837" s="31" t="s">
        <v>2460</v>
      </c>
      <c r="F837" s="31" t="s">
        <v>2460</v>
      </c>
      <c r="G837" s="32" t="s">
        <v>4280</v>
      </c>
      <c r="H837" s="35">
        <v>3.8775780483277265</v>
      </c>
      <c r="I837" s="35"/>
      <c r="J837" s="35">
        <v>3.8775780483277265</v>
      </c>
      <c r="K837" s="34">
        <v>0.32117359470588236</v>
      </c>
      <c r="L837" s="34">
        <v>2.7273040288511075</v>
      </c>
      <c r="M837" s="34">
        <v>0.82910042477073664</v>
      </c>
    </row>
    <row r="838" spans="1:13" x14ac:dyDescent="0.2">
      <c r="A838" s="117"/>
      <c r="B838" s="12" t="s">
        <v>4702</v>
      </c>
      <c r="C838" s="12" t="s">
        <v>4796</v>
      </c>
      <c r="D838" s="31" t="s">
        <v>245</v>
      </c>
      <c r="E838" s="31" t="s">
        <v>2460</v>
      </c>
      <c r="F838" s="31" t="s">
        <v>2460</v>
      </c>
      <c r="G838" s="32" t="s">
        <v>4280</v>
      </c>
      <c r="H838" s="35">
        <v>4.4022934595178347</v>
      </c>
      <c r="I838" s="35"/>
      <c r="J838" s="35">
        <v>4.4022934595178347</v>
      </c>
      <c r="K838" s="34">
        <v>0.32117359470588236</v>
      </c>
      <c r="L838" s="34">
        <v>3.1296931478619268</v>
      </c>
      <c r="M838" s="34">
        <v>0.95142671695002567</v>
      </c>
    </row>
    <row r="839" spans="1:13" x14ac:dyDescent="0.2">
      <c r="A839" s="117"/>
      <c r="B839" s="12" t="s">
        <v>4702</v>
      </c>
      <c r="C839" s="12" t="s">
        <v>4797</v>
      </c>
      <c r="D839" s="31" t="s">
        <v>245</v>
      </c>
      <c r="E839" s="31" t="s">
        <v>2460</v>
      </c>
      <c r="F839" s="31" t="s">
        <v>2460</v>
      </c>
      <c r="G839" s="32" t="s">
        <v>4280</v>
      </c>
      <c r="H839" s="35">
        <v>3.8775780483277265</v>
      </c>
      <c r="I839" s="35"/>
      <c r="J839" s="35">
        <v>3.8775780483277265</v>
      </c>
      <c r="K839" s="34">
        <v>0.32117359470588236</v>
      </c>
      <c r="L839" s="34">
        <v>2.7273040288511075</v>
      </c>
      <c r="M839" s="34">
        <v>0.82910042477073664</v>
      </c>
    </row>
    <row r="840" spans="1:13" x14ac:dyDescent="0.2">
      <c r="A840" s="117"/>
      <c r="B840" s="12" t="s">
        <v>4702</v>
      </c>
      <c r="C840" s="12" t="s">
        <v>4798</v>
      </c>
      <c r="D840" s="31" t="s">
        <v>245</v>
      </c>
      <c r="E840" s="31" t="s">
        <v>2460</v>
      </c>
      <c r="F840" s="31" t="s">
        <v>2460</v>
      </c>
      <c r="G840" s="32" t="s">
        <v>4280</v>
      </c>
      <c r="H840" s="35">
        <v>4.5480477404039759</v>
      </c>
      <c r="I840" s="35"/>
      <c r="J840" s="35">
        <v>4.5480477404039759</v>
      </c>
      <c r="K840" s="34">
        <v>0.32117359470588236</v>
      </c>
      <c r="L840" s="34">
        <v>3.24146790314271</v>
      </c>
      <c r="M840" s="34">
        <v>0.98540624255538378</v>
      </c>
    </row>
    <row r="841" spans="1:13" x14ac:dyDescent="0.2">
      <c r="A841" s="117"/>
      <c r="B841" s="12" t="s">
        <v>4702</v>
      </c>
      <c r="C841" s="12" t="s">
        <v>4799</v>
      </c>
      <c r="D841" s="31" t="s">
        <v>245</v>
      </c>
      <c r="E841" s="31" t="s">
        <v>2460</v>
      </c>
      <c r="F841" s="31" t="s">
        <v>2460</v>
      </c>
      <c r="G841" s="32" t="s">
        <v>4280</v>
      </c>
      <c r="H841" s="35">
        <v>3.8775780483277265</v>
      </c>
      <c r="I841" s="35"/>
      <c r="J841" s="35">
        <v>3.8775780483277265</v>
      </c>
      <c r="K841" s="34">
        <v>0.32117359470588236</v>
      </c>
      <c r="L841" s="34">
        <v>2.7273040288511075</v>
      </c>
      <c r="M841" s="34">
        <v>0.82910042477073664</v>
      </c>
    </row>
    <row r="842" spans="1:13" x14ac:dyDescent="0.2">
      <c r="A842" s="117"/>
      <c r="B842" s="12" t="s">
        <v>4702</v>
      </c>
      <c r="C842" s="12" t="s">
        <v>4800</v>
      </c>
      <c r="D842" s="31" t="s">
        <v>245</v>
      </c>
      <c r="E842" s="31" t="s">
        <v>2460</v>
      </c>
      <c r="F842" s="31" t="s">
        <v>2460</v>
      </c>
      <c r="G842" s="32" t="s">
        <v>4280</v>
      </c>
      <c r="H842" s="35">
        <v>3.8775780483277265</v>
      </c>
      <c r="I842" s="35"/>
      <c r="J842" s="35">
        <v>3.8775780483277265</v>
      </c>
      <c r="K842" s="34">
        <v>0.32117359470588236</v>
      </c>
      <c r="L842" s="34">
        <v>2.7273040288511075</v>
      </c>
      <c r="M842" s="34">
        <v>0.82910042477073664</v>
      </c>
    </row>
    <row r="843" spans="1:13" x14ac:dyDescent="0.2">
      <c r="A843" s="117"/>
      <c r="B843" s="12" t="s">
        <v>4702</v>
      </c>
      <c r="C843" s="12" t="s">
        <v>4801</v>
      </c>
      <c r="D843" s="31" t="s">
        <v>245</v>
      </c>
      <c r="E843" s="31" t="s">
        <v>2460</v>
      </c>
      <c r="F843" s="31" t="s">
        <v>2460</v>
      </c>
      <c r="G843" s="32" t="s">
        <v>4280</v>
      </c>
      <c r="H843" s="35">
        <v>4.4022934595178347</v>
      </c>
      <c r="I843" s="35"/>
      <c r="J843" s="35">
        <v>4.4022934595178347</v>
      </c>
      <c r="K843" s="34">
        <v>0.32117359470588236</v>
      </c>
      <c r="L843" s="34">
        <v>3.1296931478619268</v>
      </c>
      <c r="M843" s="34">
        <v>0.95142671695002567</v>
      </c>
    </row>
    <row r="844" spans="1:13" x14ac:dyDescent="0.2">
      <c r="A844" s="117"/>
      <c r="B844" s="12" t="s">
        <v>4702</v>
      </c>
      <c r="C844" s="12" t="s">
        <v>4802</v>
      </c>
      <c r="D844" s="31" t="s">
        <v>245</v>
      </c>
      <c r="E844" s="31" t="s">
        <v>2460</v>
      </c>
      <c r="F844" s="31" t="s">
        <v>2460</v>
      </c>
      <c r="G844" s="32" t="s">
        <v>4280</v>
      </c>
      <c r="H844" s="35">
        <v>4.5480477404039759</v>
      </c>
      <c r="I844" s="35"/>
      <c r="J844" s="35">
        <v>4.5480477404039759</v>
      </c>
      <c r="K844" s="34">
        <v>0.32117359470588236</v>
      </c>
      <c r="L844" s="34">
        <v>3.24146790314271</v>
      </c>
      <c r="M844" s="34">
        <v>0.98540624255538378</v>
      </c>
    </row>
    <row r="845" spans="1:13" x14ac:dyDescent="0.2">
      <c r="A845" s="117"/>
      <c r="B845" s="12" t="s">
        <v>4702</v>
      </c>
      <c r="C845" s="12" t="s">
        <v>4803</v>
      </c>
      <c r="D845" s="31" t="s">
        <v>245</v>
      </c>
      <c r="E845" s="31" t="s">
        <v>2460</v>
      </c>
      <c r="F845" s="31" t="s">
        <v>2460</v>
      </c>
      <c r="G845" s="32" t="s">
        <v>4280</v>
      </c>
      <c r="H845" s="35">
        <v>4.4022934595178347</v>
      </c>
      <c r="I845" s="35"/>
      <c r="J845" s="35">
        <v>4.4022934595178347</v>
      </c>
      <c r="K845" s="34">
        <v>0.32117359470588236</v>
      </c>
      <c r="L845" s="34">
        <v>3.1296931478619268</v>
      </c>
      <c r="M845" s="34">
        <v>0.95142671695002567</v>
      </c>
    </row>
    <row r="846" spans="1:13" x14ac:dyDescent="0.2">
      <c r="A846" s="117"/>
      <c r="B846" s="12" t="s">
        <v>4702</v>
      </c>
      <c r="C846" s="12" t="s">
        <v>4804</v>
      </c>
      <c r="D846" s="31" t="s">
        <v>245</v>
      </c>
      <c r="E846" s="31" t="s">
        <v>2460</v>
      </c>
      <c r="F846" s="31" t="s">
        <v>2460</v>
      </c>
      <c r="G846" s="32" t="s">
        <v>4280</v>
      </c>
      <c r="H846" s="35">
        <v>3.8775780483277265</v>
      </c>
      <c r="I846" s="35"/>
      <c r="J846" s="35">
        <v>3.8775780483277265</v>
      </c>
      <c r="K846" s="34">
        <v>0.32117359470588236</v>
      </c>
      <c r="L846" s="34">
        <v>2.7273040288511075</v>
      </c>
      <c r="M846" s="34">
        <v>0.82910042477073664</v>
      </c>
    </row>
    <row r="847" spans="1:13" x14ac:dyDescent="0.2">
      <c r="A847" s="117"/>
      <c r="B847" s="12" t="s">
        <v>4702</v>
      </c>
      <c r="C847" s="12" t="s">
        <v>4805</v>
      </c>
      <c r="D847" s="31" t="s">
        <v>245</v>
      </c>
      <c r="E847" s="31" t="s">
        <v>2460</v>
      </c>
      <c r="F847" s="31" t="s">
        <v>2460</v>
      </c>
      <c r="G847" s="32" t="s">
        <v>4280</v>
      </c>
      <c r="H847" s="35">
        <v>4.4022934595178347</v>
      </c>
      <c r="I847" s="35"/>
      <c r="J847" s="35">
        <v>4.4022934595178347</v>
      </c>
      <c r="K847" s="34">
        <v>0.32117359470588236</v>
      </c>
      <c r="L847" s="34">
        <v>3.1296931478619268</v>
      </c>
      <c r="M847" s="34">
        <v>0.95142671695002567</v>
      </c>
    </row>
    <row r="848" spans="1:13" x14ac:dyDescent="0.2">
      <c r="A848" s="117"/>
      <c r="B848" s="12" t="s">
        <v>4702</v>
      </c>
      <c r="C848" s="12" t="s">
        <v>4806</v>
      </c>
      <c r="D848" s="31" t="s">
        <v>245</v>
      </c>
      <c r="E848" s="31" t="s">
        <v>2460</v>
      </c>
      <c r="F848" s="31" t="s">
        <v>2460</v>
      </c>
      <c r="G848" s="32" t="s">
        <v>4280</v>
      </c>
      <c r="H848" s="35">
        <v>4.4022934595178347</v>
      </c>
      <c r="I848" s="35"/>
      <c r="J848" s="35">
        <v>4.4022934595178347</v>
      </c>
      <c r="K848" s="34">
        <v>0.32117359470588236</v>
      </c>
      <c r="L848" s="34">
        <v>3.1296931478619268</v>
      </c>
      <c r="M848" s="34">
        <v>0.95142671695002567</v>
      </c>
    </row>
    <row r="849" spans="1:13" x14ac:dyDescent="0.2">
      <c r="A849" s="117"/>
      <c r="B849" s="12" t="s">
        <v>4702</v>
      </c>
      <c r="C849" s="12" t="s">
        <v>4807</v>
      </c>
      <c r="D849" s="31" t="s">
        <v>245</v>
      </c>
      <c r="E849" s="31" t="s">
        <v>2652</v>
      </c>
      <c r="F849" s="31" t="s">
        <v>2652</v>
      </c>
      <c r="G849" s="32" t="s">
        <v>4280</v>
      </c>
      <c r="H849" s="35">
        <v>4.4022934595178347</v>
      </c>
      <c r="I849" s="35"/>
      <c r="J849" s="35">
        <v>4.4022934595178347</v>
      </c>
      <c r="K849" s="34">
        <v>0.32117359470588236</v>
      </c>
      <c r="L849" s="34">
        <v>3.1296931478619268</v>
      </c>
      <c r="M849" s="34">
        <v>0.95142671695002567</v>
      </c>
    </row>
    <row r="850" spans="1:13" x14ac:dyDescent="0.2">
      <c r="A850" s="117"/>
      <c r="B850" s="12" t="s">
        <v>4702</v>
      </c>
      <c r="C850" s="12" t="s">
        <v>4808</v>
      </c>
      <c r="D850" s="31" t="s">
        <v>245</v>
      </c>
      <c r="E850" s="31" t="s">
        <v>2456</v>
      </c>
      <c r="F850" s="31" t="s">
        <v>2456</v>
      </c>
      <c r="G850" s="32" t="s">
        <v>4280</v>
      </c>
      <c r="H850" s="35">
        <v>4.4022934595178347</v>
      </c>
      <c r="I850" s="35"/>
      <c r="J850" s="35">
        <v>4.4022934595178347</v>
      </c>
      <c r="K850" s="34">
        <v>0.32117359470588236</v>
      </c>
      <c r="L850" s="34">
        <v>3.1296931478619268</v>
      </c>
      <c r="M850" s="34">
        <v>0.95142671695002567</v>
      </c>
    </row>
    <row r="851" spans="1:13" x14ac:dyDescent="0.2">
      <c r="A851" s="117"/>
      <c r="B851" s="12" t="s">
        <v>4702</v>
      </c>
      <c r="C851" s="12" t="s">
        <v>4809</v>
      </c>
      <c r="D851" s="31" t="s">
        <v>245</v>
      </c>
      <c r="E851" s="31" t="s">
        <v>2455</v>
      </c>
      <c r="F851" s="31" t="s">
        <v>2455</v>
      </c>
      <c r="G851" s="32" t="s">
        <v>4280</v>
      </c>
      <c r="H851" s="35">
        <v>3.8775780483277265</v>
      </c>
      <c r="I851" s="35"/>
      <c r="J851" s="35">
        <v>3.8775780483277265</v>
      </c>
      <c r="K851" s="34">
        <v>0.32117359470588236</v>
      </c>
      <c r="L851" s="34">
        <v>2.7273040288511075</v>
      </c>
      <c r="M851" s="34">
        <v>0.82910042477073664</v>
      </c>
    </row>
    <row r="852" spans="1:13" x14ac:dyDescent="0.2">
      <c r="A852" s="117"/>
      <c r="B852" s="12" t="s">
        <v>4702</v>
      </c>
      <c r="C852" s="12" t="s">
        <v>4810</v>
      </c>
      <c r="D852" s="31" t="s">
        <v>245</v>
      </c>
      <c r="E852" s="31" t="s">
        <v>2455</v>
      </c>
      <c r="F852" s="31" t="s">
        <v>2455</v>
      </c>
      <c r="G852" s="32" t="s">
        <v>4280</v>
      </c>
      <c r="H852" s="35">
        <v>3.8775780483277265</v>
      </c>
      <c r="I852" s="35"/>
      <c r="J852" s="35">
        <v>3.8775780483277265</v>
      </c>
      <c r="K852" s="34">
        <v>0.32117359470588236</v>
      </c>
      <c r="L852" s="34">
        <v>2.7273040288511075</v>
      </c>
      <c r="M852" s="34">
        <v>0.82910042477073664</v>
      </c>
    </row>
    <row r="853" spans="1:13" x14ac:dyDescent="0.2">
      <c r="A853" s="117"/>
      <c r="B853" s="12" t="s">
        <v>4702</v>
      </c>
      <c r="C853" s="12" t="s">
        <v>4811</v>
      </c>
      <c r="D853" s="31" t="s">
        <v>245</v>
      </c>
      <c r="E853" s="31" t="s">
        <v>2456</v>
      </c>
      <c r="F853" s="31" t="s">
        <v>2456</v>
      </c>
      <c r="G853" s="32" t="s">
        <v>4280</v>
      </c>
      <c r="H853" s="35">
        <v>4.4022934595178347</v>
      </c>
      <c r="I853" s="35"/>
      <c r="J853" s="35">
        <v>4.4022934595178347</v>
      </c>
      <c r="K853" s="34">
        <v>0.32117359470588236</v>
      </c>
      <c r="L853" s="34">
        <v>3.1296931478619268</v>
      </c>
      <c r="M853" s="34">
        <v>0.95142671695002567</v>
      </c>
    </row>
    <row r="854" spans="1:13" x14ac:dyDescent="0.2">
      <c r="A854" s="117"/>
      <c r="B854" s="12" t="s">
        <v>4702</v>
      </c>
      <c r="C854" s="12" t="s">
        <v>4812</v>
      </c>
      <c r="D854" s="31" t="s">
        <v>775</v>
      </c>
      <c r="E854" s="31" t="s">
        <v>2455</v>
      </c>
      <c r="F854" s="31" t="s">
        <v>2455</v>
      </c>
      <c r="G854" s="32" t="s">
        <v>4280</v>
      </c>
      <c r="H854" s="35">
        <v>5.0259450989447529</v>
      </c>
      <c r="I854" s="35"/>
      <c r="J854" s="35">
        <v>5.0259450989447529</v>
      </c>
      <c r="K854" s="34">
        <v>0.36180811058823525</v>
      </c>
      <c r="L854" s="34">
        <v>3.5767921689850595</v>
      </c>
      <c r="M854" s="34">
        <v>1.0873448193714581</v>
      </c>
    </row>
    <row r="855" spans="1:13" x14ac:dyDescent="0.2">
      <c r="A855" s="117"/>
      <c r="B855" s="12" t="s">
        <v>4702</v>
      </c>
      <c r="C855" s="12" t="s">
        <v>4813</v>
      </c>
      <c r="D855" s="31" t="s">
        <v>245</v>
      </c>
      <c r="E855" s="31" t="s">
        <v>2616</v>
      </c>
      <c r="F855" s="31" t="s">
        <v>2616</v>
      </c>
      <c r="G855" s="32" t="s">
        <v>4280</v>
      </c>
      <c r="H855" s="35">
        <v>43.687660200873722</v>
      </c>
      <c r="I855" s="35"/>
      <c r="J855" s="35">
        <v>43.687660200873722</v>
      </c>
      <c r="K855" s="34">
        <v>21.387255225294119</v>
      </c>
      <c r="L855" s="34">
        <v>17.101537557959816</v>
      </c>
      <c r="M855" s="34">
        <v>5.198867417619784</v>
      </c>
    </row>
    <row r="856" spans="1:13" x14ac:dyDescent="0.2">
      <c r="A856" s="117"/>
      <c r="B856" s="12" t="s">
        <v>4702</v>
      </c>
      <c r="C856" s="12" t="s">
        <v>4814</v>
      </c>
      <c r="D856" s="31" t="s">
        <v>245</v>
      </c>
      <c r="E856" s="31" t="s">
        <v>2460</v>
      </c>
      <c r="F856" s="31" t="s">
        <v>2460</v>
      </c>
      <c r="G856" s="32" t="s">
        <v>4280</v>
      </c>
      <c r="H856" s="35">
        <v>43.687660200873722</v>
      </c>
      <c r="I856" s="35"/>
      <c r="J856" s="35">
        <v>43.687660200873722</v>
      </c>
      <c r="K856" s="34">
        <v>21.387255225294119</v>
      </c>
      <c r="L856" s="34">
        <v>17.101537557959816</v>
      </c>
      <c r="M856" s="34">
        <v>5.198867417619784</v>
      </c>
    </row>
    <row r="857" spans="1:13" x14ac:dyDescent="0.2">
      <c r="A857" s="117"/>
      <c r="B857" s="12" t="s">
        <v>4702</v>
      </c>
      <c r="C857" s="12" t="s">
        <v>4815</v>
      </c>
      <c r="D857" s="31" t="s">
        <v>245</v>
      </c>
      <c r="E857" s="31" t="s">
        <v>2461</v>
      </c>
      <c r="F857" s="31" t="s">
        <v>2461</v>
      </c>
      <c r="G857" s="32" t="s">
        <v>4280</v>
      </c>
      <c r="H857" s="35">
        <v>33.776369100616115</v>
      </c>
      <c r="I857" s="35"/>
      <c r="J857" s="35">
        <v>33.776369100616115</v>
      </c>
      <c r="K857" s="34">
        <v>21.387255225294119</v>
      </c>
      <c r="L857" s="34">
        <v>9.5008541988665645</v>
      </c>
      <c r="M857" s="34">
        <v>2.8882596764554354</v>
      </c>
    </row>
    <row r="858" spans="1:13" x14ac:dyDescent="0.2">
      <c r="A858" s="117"/>
      <c r="B858" s="12" t="s">
        <v>4702</v>
      </c>
      <c r="C858" s="12" t="s">
        <v>4816</v>
      </c>
      <c r="D858" s="31" t="s">
        <v>245</v>
      </c>
      <c r="E858" s="31" t="s">
        <v>2652</v>
      </c>
      <c r="F858" s="31" t="s">
        <v>2652</v>
      </c>
      <c r="G858" s="32" t="s">
        <v>4280</v>
      </c>
      <c r="H858" s="35">
        <v>33.776369100616115</v>
      </c>
      <c r="I858" s="35"/>
      <c r="J858" s="35">
        <v>33.776369100616115</v>
      </c>
      <c r="K858" s="34">
        <v>21.387255225294119</v>
      </c>
      <c r="L858" s="34">
        <v>9.5008541988665645</v>
      </c>
      <c r="M858" s="34">
        <v>2.8882596764554354</v>
      </c>
    </row>
    <row r="859" spans="1:13" x14ac:dyDescent="0.2">
      <c r="A859" s="117"/>
      <c r="B859" s="12" t="s">
        <v>4702</v>
      </c>
      <c r="C859" s="12" t="s">
        <v>4817</v>
      </c>
      <c r="D859" s="31" t="s">
        <v>245</v>
      </c>
      <c r="E859" s="31" t="s">
        <v>2460</v>
      </c>
      <c r="F859" s="31" t="s">
        <v>2460</v>
      </c>
      <c r="G859" s="32" t="s">
        <v>4280</v>
      </c>
      <c r="H859" s="35">
        <v>33.92212338150226</v>
      </c>
      <c r="I859" s="35"/>
      <c r="J859" s="35">
        <v>33.92212338150226</v>
      </c>
      <c r="K859" s="34">
        <v>21.387255225294119</v>
      </c>
      <c r="L859" s="34">
        <v>9.6126289541473469</v>
      </c>
      <c r="M859" s="34">
        <v>2.9222392020607932</v>
      </c>
    </row>
    <row r="860" spans="1:13" x14ac:dyDescent="0.2">
      <c r="A860" s="117"/>
      <c r="B860" s="12" t="s">
        <v>4702</v>
      </c>
      <c r="C860" s="12" t="s">
        <v>4818</v>
      </c>
      <c r="D860" s="31" t="s">
        <v>245</v>
      </c>
      <c r="E860" s="31" t="s">
        <v>2460</v>
      </c>
      <c r="F860" s="31" t="s">
        <v>2460</v>
      </c>
      <c r="G860" s="32" t="s">
        <v>4280</v>
      </c>
      <c r="H860" s="35">
        <v>14.045398709737551</v>
      </c>
      <c r="I860" s="35"/>
      <c r="J860" s="35">
        <v>14.045398709737551</v>
      </c>
      <c r="K860" s="34">
        <v>1.5105305535294118</v>
      </c>
      <c r="L860" s="34">
        <v>9.6126289541473469</v>
      </c>
      <c r="M860" s="34">
        <v>2.9222392020607932</v>
      </c>
    </row>
    <row r="861" spans="1:13" x14ac:dyDescent="0.2">
      <c r="A861" s="117"/>
      <c r="B861" s="12" t="s">
        <v>4702</v>
      </c>
      <c r="C861" s="12" t="s">
        <v>4819</v>
      </c>
      <c r="D861" s="31" t="s">
        <v>245</v>
      </c>
      <c r="E861" s="31" t="s">
        <v>2460</v>
      </c>
      <c r="F861" s="31" t="s">
        <v>2460</v>
      </c>
      <c r="G861" s="32" t="s">
        <v>4280</v>
      </c>
      <c r="H861" s="35">
        <v>14.045398709737551</v>
      </c>
      <c r="I861" s="35"/>
      <c r="J861" s="35">
        <v>14.045398709737551</v>
      </c>
      <c r="K861" s="34">
        <v>1.5105305535294118</v>
      </c>
      <c r="L861" s="34">
        <v>9.6126289541473469</v>
      </c>
      <c r="M861" s="34">
        <v>2.9222392020607932</v>
      </c>
    </row>
    <row r="862" spans="1:13" x14ac:dyDescent="0.2">
      <c r="A862" s="117"/>
      <c r="B862" s="12" t="s">
        <v>4702</v>
      </c>
      <c r="C862" s="12" t="s">
        <v>4820</v>
      </c>
      <c r="D862" s="31" t="s">
        <v>245</v>
      </c>
      <c r="E862" s="31" t="s">
        <v>2456</v>
      </c>
      <c r="F862" s="31" t="s">
        <v>2456</v>
      </c>
      <c r="G862" s="32" t="s">
        <v>4280</v>
      </c>
      <c r="H862" s="35">
        <v>14.045398709737551</v>
      </c>
      <c r="I862" s="35"/>
      <c r="J862" s="35">
        <v>14.045398709737551</v>
      </c>
      <c r="K862" s="34">
        <v>1.5105305535294118</v>
      </c>
      <c r="L862" s="34">
        <v>9.6126289541473469</v>
      </c>
      <c r="M862" s="34">
        <v>2.9222392020607932</v>
      </c>
    </row>
    <row r="863" spans="1:13" x14ac:dyDescent="0.2">
      <c r="A863" s="117"/>
      <c r="B863" s="12" t="s">
        <v>4702</v>
      </c>
      <c r="C863" s="12" t="s">
        <v>4821</v>
      </c>
      <c r="D863" s="31" t="s">
        <v>245</v>
      </c>
      <c r="E863" s="31" t="s">
        <v>2456</v>
      </c>
      <c r="F863" s="31" t="s">
        <v>2456</v>
      </c>
      <c r="G863" s="32" t="s">
        <v>4280</v>
      </c>
      <c r="H863" s="35">
        <v>14.045398709737551</v>
      </c>
      <c r="I863" s="35"/>
      <c r="J863" s="35">
        <v>14.045398709737551</v>
      </c>
      <c r="K863" s="34">
        <v>1.5105305535294118</v>
      </c>
      <c r="L863" s="34">
        <v>9.6126289541473469</v>
      </c>
      <c r="M863" s="34">
        <v>2.9222392020607932</v>
      </c>
    </row>
    <row r="864" spans="1:13" x14ac:dyDescent="0.2">
      <c r="A864" s="117"/>
      <c r="B864" s="12" t="s">
        <v>4702</v>
      </c>
      <c r="C864" s="12" t="s">
        <v>4822</v>
      </c>
      <c r="D864" s="31" t="s">
        <v>245</v>
      </c>
      <c r="E864" s="31" t="s">
        <v>2456</v>
      </c>
      <c r="F864" s="31" t="s">
        <v>2456</v>
      </c>
      <c r="G864" s="32" t="s">
        <v>4280</v>
      </c>
      <c r="H864" s="35">
        <v>14.045398709737551</v>
      </c>
      <c r="I864" s="35"/>
      <c r="J864" s="35">
        <v>14.045398709737551</v>
      </c>
      <c r="K864" s="34">
        <v>1.5105305535294118</v>
      </c>
      <c r="L864" s="34">
        <v>9.6126289541473469</v>
      </c>
      <c r="M864" s="34">
        <v>2.9222392020607932</v>
      </c>
    </row>
    <row r="865" spans="1:13" ht="15.75" x14ac:dyDescent="0.2">
      <c r="A865" s="117"/>
      <c r="B865" s="12" t="s">
        <v>4702</v>
      </c>
      <c r="C865" s="12" t="s">
        <v>4823</v>
      </c>
      <c r="D865" s="31" t="s">
        <v>245</v>
      </c>
      <c r="E865" s="31" t="s">
        <v>2652</v>
      </c>
      <c r="F865" s="31" t="s">
        <v>2652</v>
      </c>
      <c r="G865" s="32" t="s">
        <v>4280</v>
      </c>
      <c r="H865" s="35">
        <v>4.7748659998218024</v>
      </c>
      <c r="I865" s="35"/>
      <c r="J865" s="35">
        <v>4.7748659998218024</v>
      </c>
      <c r="K865" s="34">
        <v>0.31478500470588239</v>
      </c>
      <c r="L865" s="34">
        <v>3.4203075115919632</v>
      </c>
      <c r="M865" s="34">
        <v>1.0397734835239567</v>
      </c>
    </row>
    <row r="866" spans="1:13" x14ac:dyDescent="0.2">
      <c r="A866" s="117"/>
      <c r="B866" s="12" t="s">
        <v>4702</v>
      </c>
      <c r="C866" s="12" t="s">
        <v>4824</v>
      </c>
      <c r="D866" s="31" t="s">
        <v>871</v>
      </c>
      <c r="E866" s="31" t="s">
        <v>2460</v>
      </c>
      <c r="F866" s="31" t="s">
        <v>2460</v>
      </c>
      <c r="G866" s="32" t="s">
        <v>4280</v>
      </c>
      <c r="H866" s="35">
        <v>4.6641369883565176</v>
      </c>
      <c r="I866" s="35"/>
      <c r="J866" s="35">
        <v>4.6641369883565176</v>
      </c>
      <c r="K866" s="34"/>
      <c r="L866" s="34">
        <v>3.5767921689850595</v>
      </c>
      <c r="M866" s="34">
        <v>1.0873448193714581</v>
      </c>
    </row>
    <row r="867" spans="1:13" x14ac:dyDescent="0.2">
      <c r="A867" s="117"/>
      <c r="B867" s="12" t="s">
        <v>4702</v>
      </c>
      <c r="C867" s="12" t="s">
        <v>4825</v>
      </c>
      <c r="D867" s="31" t="s">
        <v>871</v>
      </c>
      <c r="E867" s="31" t="s">
        <v>2460</v>
      </c>
      <c r="F867" s="31" t="s">
        <v>2460</v>
      </c>
      <c r="G867" s="32" t="s">
        <v>4280</v>
      </c>
      <c r="H867" s="35">
        <v>4.6641369883565176</v>
      </c>
      <c r="I867" s="35"/>
      <c r="J867" s="35">
        <v>4.6641369883565176</v>
      </c>
      <c r="K867" s="34"/>
      <c r="L867" s="34">
        <v>3.5767921689850595</v>
      </c>
      <c r="M867" s="34">
        <v>1.0873448193714581</v>
      </c>
    </row>
    <row r="868" spans="1:13" x14ac:dyDescent="0.2">
      <c r="A868" s="117"/>
      <c r="B868" s="12" t="s">
        <v>4702</v>
      </c>
      <c r="C868" s="12" t="s">
        <v>4826</v>
      </c>
      <c r="D868" s="31" t="s">
        <v>245</v>
      </c>
      <c r="E868" s="31" t="s">
        <v>2456</v>
      </c>
      <c r="F868" s="31" t="s">
        <v>2456</v>
      </c>
      <c r="G868" s="32" t="s">
        <v>4280</v>
      </c>
      <c r="H868" s="35">
        <v>4.7748659998218024</v>
      </c>
      <c r="I868" s="35"/>
      <c r="J868" s="35">
        <v>4.7748659998218024</v>
      </c>
      <c r="K868" s="34">
        <v>0.31478500470588239</v>
      </c>
      <c r="L868" s="34">
        <v>3.4203075115919632</v>
      </c>
      <c r="M868" s="34">
        <v>1.0397734835239567</v>
      </c>
    </row>
    <row r="869" spans="1:13" x14ac:dyDescent="0.2">
      <c r="A869" s="117"/>
      <c r="B869" s="12" t="s">
        <v>4702</v>
      </c>
      <c r="C869" s="12" t="s">
        <v>4827</v>
      </c>
      <c r="D869" s="31" t="s">
        <v>245</v>
      </c>
      <c r="E869" s="31" t="s">
        <v>2456</v>
      </c>
      <c r="F869" s="31" t="s">
        <v>2456</v>
      </c>
      <c r="G869" s="32" t="s">
        <v>4280</v>
      </c>
      <c r="H869" s="35">
        <v>4.7748659998218024</v>
      </c>
      <c r="I869" s="35"/>
      <c r="J869" s="35">
        <v>4.7748659998218024</v>
      </c>
      <c r="K869" s="34">
        <v>0.31478500470588239</v>
      </c>
      <c r="L869" s="34">
        <v>3.4203075115919632</v>
      </c>
      <c r="M869" s="34">
        <v>1.0397734835239567</v>
      </c>
    </row>
    <row r="870" spans="1:13" x14ac:dyDescent="0.2">
      <c r="A870" s="117"/>
      <c r="B870" s="12" t="s">
        <v>4702</v>
      </c>
      <c r="C870" s="12" t="s">
        <v>4828</v>
      </c>
      <c r="D870" s="31" t="s">
        <v>245</v>
      </c>
      <c r="E870" s="31" t="s">
        <v>2456</v>
      </c>
      <c r="F870" s="31" t="s">
        <v>2456</v>
      </c>
      <c r="G870" s="32" t="s">
        <v>4280</v>
      </c>
      <c r="H870" s="35">
        <v>4.7748659998218024</v>
      </c>
      <c r="I870" s="35"/>
      <c r="J870" s="35">
        <v>4.7748659998218024</v>
      </c>
      <c r="K870" s="34">
        <v>0.31478500470588239</v>
      </c>
      <c r="L870" s="34">
        <v>3.4203075115919632</v>
      </c>
      <c r="M870" s="34">
        <v>1.0397734835239567</v>
      </c>
    </row>
    <row r="871" spans="1:13" x14ac:dyDescent="0.2">
      <c r="A871" s="117"/>
      <c r="B871" s="12" t="s">
        <v>4702</v>
      </c>
      <c r="C871" s="12" t="s">
        <v>4829</v>
      </c>
      <c r="D871" s="31" t="s">
        <v>245</v>
      </c>
      <c r="E871" s="31" t="s">
        <v>2456</v>
      </c>
      <c r="F871" s="31" t="s">
        <v>2456</v>
      </c>
      <c r="G871" s="32" t="s">
        <v>4280</v>
      </c>
      <c r="H871" s="35">
        <v>4.7748659998218024</v>
      </c>
      <c r="I871" s="35"/>
      <c r="J871" s="35">
        <v>4.7748659998218024</v>
      </c>
      <c r="K871" s="34">
        <v>0.31478500470588239</v>
      </c>
      <c r="L871" s="34">
        <v>3.4203075115919632</v>
      </c>
      <c r="M871" s="34">
        <v>1.0397734835239567</v>
      </c>
    </row>
    <row r="872" spans="1:13" x14ac:dyDescent="0.2">
      <c r="A872" s="117"/>
      <c r="B872" s="12" t="s">
        <v>4702</v>
      </c>
      <c r="C872" s="12" t="s">
        <v>4830</v>
      </c>
      <c r="D872" s="31" t="s">
        <v>245</v>
      </c>
      <c r="E872" s="31" t="s">
        <v>2456</v>
      </c>
      <c r="F872" s="31" t="s">
        <v>2456</v>
      </c>
      <c r="G872" s="32" t="s">
        <v>4280</v>
      </c>
      <c r="H872" s="35">
        <v>4.7748659998218024</v>
      </c>
      <c r="I872" s="35"/>
      <c r="J872" s="35">
        <v>4.7748659998218024</v>
      </c>
      <c r="K872" s="34">
        <v>0.31478500470588239</v>
      </c>
      <c r="L872" s="34">
        <v>3.4203075115919632</v>
      </c>
      <c r="M872" s="34">
        <v>1.0397734835239567</v>
      </c>
    </row>
    <row r="873" spans="1:13" x14ac:dyDescent="0.2">
      <c r="A873" s="117"/>
      <c r="B873" s="12" t="s">
        <v>4702</v>
      </c>
      <c r="C873" s="12" t="s">
        <v>4831</v>
      </c>
      <c r="D873" s="31" t="s">
        <v>245</v>
      </c>
      <c r="E873" s="31" t="s">
        <v>2652</v>
      </c>
      <c r="F873" s="31" t="s">
        <v>2652</v>
      </c>
      <c r="G873" s="32" t="s">
        <v>4280</v>
      </c>
      <c r="H873" s="35">
        <v>4.7748659998218024</v>
      </c>
      <c r="I873" s="35"/>
      <c r="J873" s="35">
        <v>4.7748659998218024</v>
      </c>
      <c r="K873" s="34">
        <v>0.31478500470588239</v>
      </c>
      <c r="L873" s="34">
        <v>3.4203075115919632</v>
      </c>
      <c r="M873" s="34">
        <v>1.0397734835239567</v>
      </c>
    </row>
    <row r="874" spans="1:13" x14ac:dyDescent="0.2">
      <c r="A874" s="117"/>
      <c r="B874" s="12" t="s">
        <v>4702</v>
      </c>
      <c r="C874" s="12" t="s">
        <v>4832</v>
      </c>
      <c r="D874" s="31" t="s">
        <v>245</v>
      </c>
      <c r="E874" s="31" t="s">
        <v>2616</v>
      </c>
      <c r="F874" s="31" t="s">
        <v>2616</v>
      </c>
      <c r="G874" s="32" t="s">
        <v>4280</v>
      </c>
      <c r="H874" s="35">
        <v>4.7748659998218024</v>
      </c>
      <c r="I874" s="35"/>
      <c r="J874" s="35">
        <v>4.7748659998218024</v>
      </c>
      <c r="K874" s="34">
        <v>0.31478500470588239</v>
      </c>
      <c r="L874" s="34">
        <v>3.4203075115919632</v>
      </c>
      <c r="M874" s="34">
        <v>1.0397734835239567</v>
      </c>
    </row>
    <row r="875" spans="1:13" x14ac:dyDescent="0.2">
      <c r="A875" s="117"/>
      <c r="B875" s="12" t="s">
        <v>4702</v>
      </c>
      <c r="C875" s="12" t="s">
        <v>4833</v>
      </c>
      <c r="D875" s="31" t="s">
        <v>245</v>
      </c>
      <c r="E875" s="31" t="s">
        <v>2616</v>
      </c>
      <c r="F875" s="31" t="s">
        <v>2616</v>
      </c>
      <c r="G875" s="32" t="s">
        <v>4280</v>
      </c>
      <c r="H875" s="35">
        <v>4.7748659998218024</v>
      </c>
      <c r="I875" s="35"/>
      <c r="J875" s="35">
        <v>4.7748659998218024</v>
      </c>
      <c r="K875" s="34">
        <v>0.31478500470588239</v>
      </c>
      <c r="L875" s="34">
        <v>3.4203075115919632</v>
      </c>
      <c r="M875" s="34">
        <v>1.0397734835239567</v>
      </c>
    </row>
    <row r="876" spans="1:13" x14ac:dyDescent="0.2">
      <c r="A876" s="117"/>
      <c r="B876" s="12" t="s">
        <v>4702</v>
      </c>
      <c r="C876" s="12" t="s">
        <v>4834</v>
      </c>
      <c r="D876" s="31" t="s">
        <v>245</v>
      </c>
      <c r="E876" s="31" t="s">
        <v>2456</v>
      </c>
      <c r="F876" s="31" t="s">
        <v>2456</v>
      </c>
      <c r="G876" s="32" t="s">
        <v>4280</v>
      </c>
      <c r="H876" s="35">
        <v>4.7748659998218024</v>
      </c>
      <c r="I876" s="35"/>
      <c r="J876" s="35">
        <v>4.7748659998218024</v>
      </c>
      <c r="K876" s="34">
        <v>0.31478500470588239</v>
      </c>
      <c r="L876" s="34">
        <v>3.4203075115919632</v>
      </c>
      <c r="M876" s="34">
        <v>1.0397734835239567</v>
      </c>
    </row>
    <row r="877" spans="1:13" x14ac:dyDescent="0.2">
      <c r="A877" s="117"/>
      <c r="B877" s="12" t="s">
        <v>4702</v>
      </c>
      <c r="C877" s="12" t="s">
        <v>4835</v>
      </c>
      <c r="D877" s="31" t="s">
        <v>775</v>
      </c>
      <c r="E877" s="31" t="s">
        <v>2460</v>
      </c>
      <c r="F877" s="31" t="s">
        <v>2460</v>
      </c>
      <c r="G877" s="32" t="s">
        <v>4280</v>
      </c>
      <c r="H877" s="35">
        <v>3.8599108518556235</v>
      </c>
      <c r="I877" s="35"/>
      <c r="J877" s="35">
        <v>3.8599108518556235</v>
      </c>
      <c r="K877" s="34">
        <v>0.36180811058823525</v>
      </c>
      <c r="L877" s="34">
        <v>2.6825941267387945</v>
      </c>
      <c r="M877" s="34">
        <v>0.81550861452859347</v>
      </c>
    </row>
    <row r="878" spans="1:13" x14ac:dyDescent="0.2">
      <c r="A878" s="117"/>
      <c r="B878" s="12" t="s">
        <v>4702</v>
      </c>
      <c r="C878" s="12" t="s">
        <v>4836</v>
      </c>
      <c r="D878" s="31" t="s">
        <v>775</v>
      </c>
      <c r="E878" s="31" t="s">
        <v>2456</v>
      </c>
      <c r="F878" s="31" t="s">
        <v>2456</v>
      </c>
      <c r="G878" s="32" t="s">
        <v>4280</v>
      </c>
      <c r="H878" s="35">
        <v>3.8599108518556235</v>
      </c>
      <c r="I878" s="35"/>
      <c r="J878" s="35">
        <v>3.8599108518556235</v>
      </c>
      <c r="K878" s="34">
        <v>0.36180811058823525</v>
      </c>
      <c r="L878" s="34">
        <v>2.6825941267387945</v>
      </c>
      <c r="M878" s="34">
        <v>0.81550861452859347</v>
      </c>
    </row>
    <row r="879" spans="1:13" x14ac:dyDescent="0.2">
      <c r="A879" s="117"/>
      <c r="B879" s="12" t="s">
        <v>4702</v>
      </c>
      <c r="C879" s="12" t="s">
        <v>4837</v>
      </c>
      <c r="D879" s="31" t="s">
        <v>775</v>
      </c>
      <c r="E879" s="31" t="s">
        <v>2455</v>
      </c>
      <c r="F879" s="31" t="s">
        <v>2455</v>
      </c>
      <c r="G879" s="32" t="s">
        <v>4280</v>
      </c>
      <c r="H879" s="35">
        <v>3.8599108518556235</v>
      </c>
      <c r="I879" s="35"/>
      <c r="J879" s="35">
        <v>3.8599108518556235</v>
      </c>
      <c r="K879" s="34">
        <v>0.36180811058823525</v>
      </c>
      <c r="L879" s="34">
        <v>2.6825941267387945</v>
      </c>
      <c r="M879" s="34">
        <v>0.81550861452859347</v>
      </c>
    </row>
    <row r="880" spans="1:13" x14ac:dyDescent="0.2">
      <c r="A880" s="117"/>
      <c r="B880" s="12" t="s">
        <v>4702</v>
      </c>
      <c r="C880" s="12" t="s">
        <v>4838</v>
      </c>
      <c r="D880" s="31" t="s">
        <v>245</v>
      </c>
      <c r="E880" s="31" t="s">
        <v>2455</v>
      </c>
      <c r="F880" s="31" t="s">
        <v>2455</v>
      </c>
      <c r="G880" s="32" t="s">
        <v>4280</v>
      </c>
      <c r="H880" s="35">
        <v>2.8436987785816892</v>
      </c>
      <c r="I880" s="35"/>
      <c r="J880" s="35">
        <v>2.8436987785816892</v>
      </c>
      <c r="K880" s="34">
        <v>0.83228970235294109</v>
      </c>
      <c r="L880" s="34">
        <v>1.5424916228748069</v>
      </c>
      <c r="M880" s="34">
        <v>0.4689174533539413</v>
      </c>
    </row>
    <row r="881" spans="1:13" x14ac:dyDescent="0.2">
      <c r="A881" s="117"/>
      <c r="B881" s="12" t="s">
        <v>4702</v>
      </c>
      <c r="C881" s="12" t="s">
        <v>4839</v>
      </c>
      <c r="D881" s="31" t="s">
        <v>245</v>
      </c>
      <c r="E881" s="31" t="s">
        <v>2455</v>
      </c>
      <c r="F881" s="31" t="s">
        <v>2455</v>
      </c>
      <c r="G881" s="32" t="s">
        <v>4280</v>
      </c>
      <c r="H881" s="35">
        <v>2.8436987785816892</v>
      </c>
      <c r="I881" s="35"/>
      <c r="J881" s="35">
        <v>2.8436987785816892</v>
      </c>
      <c r="K881" s="34">
        <v>0.83228970235294109</v>
      </c>
      <c r="L881" s="34">
        <v>1.5424916228748069</v>
      </c>
      <c r="M881" s="34">
        <v>0.4689174533539413</v>
      </c>
    </row>
    <row r="882" spans="1:13" x14ac:dyDescent="0.2">
      <c r="A882" s="117"/>
      <c r="B882" s="12" t="s">
        <v>4702</v>
      </c>
      <c r="C882" s="12" t="s">
        <v>4840</v>
      </c>
      <c r="D882" s="31" t="s">
        <v>245</v>
      </c>
      <c r="E882" s="31" t="s">
        <v>2455</v>
      </c>
      <c r="F882" s="31" t="s">
        <v>2455</v>
      </c>
      <c r="G882" s="32" t="s">
        <v>4280</v>
      </c>
      <c r="H882" s="35">
        <v>2.8436987785816892</v>
      </c>
      <c r="I882" s="35"/>
      <c r="J882" s="35">
        <v>2.8436987785816892</v>
      </c>
      <c r="K882" s="34">
        <v>0.83228970235294109</v>
      </c>
      <c r="L882" s="34">
        <v>1.5424916228748069</v>
      </c>
      <c r="M882" s="34">
        <v>0.4689174533539413</v>
      </c>
    </row>
    <row r="883" spans="1:13" x14ac:dyDescent="0.2">
      <c r="A883" s="117"/>
      <c r="B883" s="12" t="s">
        <v>4702</v>
      </c>
      <c r="C883" s="12" t="s">
        <v>4841</v>
      </c>
      <c r="D883" s="31" t="s">
        <v>245</v>
      </c>
      <c r="E883" s="31" t="s">
        <v>2455</v>
      </c>
      <c r="F883" s="31" t="s">
        <v>2455</v>
      </c>
      <c r="G883" s="32" t="s">
        <v>4280</v>
      </c>
      <c r="H883" s="35">
        <v>4.3886941559747852</v>
      </c>
      <c r="I883" s="35"/>
      <c r="J883" s="35">
        <v>4.3886941559747852</v>
      </c>
      <c r="K883" s="34">
        <v>0.83228970235294109</v>
      </c>
      <c r="L883" s="34">
        <v>2.7273040288511075</v>
      </c>
      <c r="M883" s="34">
        <v>0.82910042477073664</v>
      </c>
    </row>
    <row r="884" spans="1:13" x14ac:dyDescent="0.2">
      <c r="A884" s="117"/>
      <c r="B884" s="12" t="s">
        <v>4702</v>
      </c>
      <c r="C884" s="12" t="s">
        <v>4842</v>
      </c>
      <c r="D884" s="31" t="s">
        <v>245</v>
      </c>
      <c r="E884" s="31" t="s">
        <v>2455</v>
      </c>
      <c r="F884" s="31" t="s">
        <v>2455</v>
      </c>
      <c r="G884" s="32" t="s">
        <v>4280</v>
      </c>
      <c r="H884" s="35">
        <v>2.8436987785816892</v>
      </c>
      <c r="I884" s="35"/>
      <c r="J884" s="35">
        <v>2.8436987785816892</v>
      </c>
      <c r="K884" s="34">
        <v>0.83228970235294109</v>
      </c>
      <c r="L884" s="34">
        <v>1.5424916228748069</v>
      </c>
      <c r="M884" s="34">
        <v>0.4689174533539413</v>
      </c>
    </row>
    <row r="885" spans="1:13" x14ac:dyDescent="0.2">
      <c r="A885" s="117"/>
      <c r="B885" s="12" t="s">
        <v>4702</v>
      </c>
      <c r="C885" s="12" t="s">
        <v>4843</v>
      </c>
      <c r="D885" s="31" t="s">
        <v>245</v>
      </c>
      <c r="E885" s="31" t="s">
        <v>2455</v>
      </c>
      <c r="F885" s="31" t="s">
        <v>2455</v>
      </c>
      <c r="G885" s="32" t="s">
        <v>4280</v>
      </c>
      <c r="H885" s="35">
        <v>2.8436987785816892</v>
      </c>
      <c r="I885" s="35"/>
      <c r="J885" s="35">
        <v>2.8436987785816892</v>
      </c>
      <c r="K885" s="34">
        <v>0.83228970235294109</v>
      </c>
      <c r="L885" s="34">
        <v>1.5424916228748069</v>
      </c>
      <c r="M885" s="34">
        <v>0.4689174533539413</v>
      </c>
    </row>
    <row r="886" spans="1:13" x14ac:dyDescent="0.2">
      <c r="A886" s="117"/>
      <c r="B886" s="12" t="s">
        <v>4702</v>
      </c>
      <c r="C886" s="12" t="s">
        <v>4844</v>
      </c>
      <c r="D886" s="31" t="s">
        <v>245</v>
      </c>
      <c r="E886" s="31" t="s">
        <v>2461</v>
      </c>
      <c r="F886" s="31" t="s">
        <v>2461</v>
      </c>
      <c r="G886" s="32" t="s">
        <v>4280</v>
      </c>
      <c r="H886" s="35">
        <v>2.5813410729866351</v>
      </c>
      <c r="I886" s="35"/>
      <c r="J886" s="35">
        <v>2.5813410729866351</v>
      </c>
      <c r="K886" s="34">
        <v>0.83228970235294109</v>
      </c>
      <c r="L886" s="34">
        <v>1.3412970633693972</v>
      </c>
      <c r="M886" s="34">
        <v>0.40775430726429673</v>
      </c>
    </row>
    <row r="887" spans="1:13" x14ac:dyDescent="0.2">
      <c r="A887" s="117"/>
      <c r="B887" s="12" t="s">
        <v>4702</v>
      </c>
      <c r="C887" s="12" t="s">
        <v>4845</v>
      </c>
      <c r="D887" s="31" t="s">
        <v>245</v>
      </c>
      <c r="E887" s="31" t="s">
        <v>2461</v>
      </c>
      <c r="F887" s="31" t="s">
        <v>2461</v>
      </c>
      <c r="G887" s="32" t="s">
        <v>4280</v>
      </c>
      <c r="H887" s="35">
        <v>2.5813410729866351</v>
      </c>
      <c r="I887" s="35"/>
      <c r="J887" s="35">
        <v>2.5813410729866351</v>
      </c>
      <c r="K887" s="34">
        <v>0.83228970235294109</v>
      </c>
      <c r="L887" s="34">
        <v>1.3412970633693972</v>
      </c>
      <c r="M887" s="34">
        <v>0.40775430726429673</v>
      </c>
    </row>
    <row r="888" spans="1:13" x14ac:dyDescent="0.2">
      <c r="A888" s="117"/>
      <c r="B888" s="12" t="s">
        <v>4702</v>
      </c>
      <c r="C888" s="12" t="s">
        <v>4846</v>
      </c>
      <c r="D888" s="31" t="s">
        <v>245</v>
      </c>
      <c r="E888" s="31" t="s">
        <v>2456</v>
      </c>
      <c r="F888" s="31" t="s">
        <v>2456</v>
      </c>
      <c r="G888" s="32" t="s">
        <v>4280</v>
      </c>
      <c r="H888" s="35">
        <v>2.8436987785816892</v>
      </c>
      <c r="I888" s="35"/>
      <c r="J888" s="35">
        <v>2.8436987785816892</v>
      </c>
      <c r="K888" s="34">
        <v>0.83228970235294109</v>
      </c>
      <c r="L888" s="34">
        <v>1.5424916228748069</v>
      </c>
      <c r="M888" s="34">
        <v>0.4689174533539413</v>
      </c>
    </row>
    <row r="889" spans="1:13" x14ac:dyDescent="0.2">
      <c r="A889" s="117"/>
      <c r="B889" s="12" t="s">
        <v>4702</v>
      </c>
      <c r="C889" s="12" t="s">
        <v>4847</v>
      </c>
      <c r="D889" s="31" t="s">
        <v>245</v>
      </c>
      <c r="E889" s="31" t="s">
        <v>2456</v>
      </c>
      <c r="F889" s="31" t="s">
        <v>2456</v>
      </c>
      <c r="G889" s="32" t="s">
        <v>4280</v>
      </c>
      <c r="H889" s="35">
        <v>2.8436987785816892</v>
      </c>
      <c r="I889" s="35"/>
      <c r="J889" s="35">
        <v>2.8436987785816892</v>
      </c>
      <c r="K889" s="34">
        <v>0.83228970235294109</v>
      </c>
      <c r="L889" s="34">
        <v>1.5424916228748069</v>
      </c>
      <c r="M889" s="34">
        <v>0.4689174533539413</v>
      </c>
    </row>
    <row r="890" spans="1:13" x14ac:dyDescent="0.2">
      <c r="A890" s="117"/>
      <c r="B890" s="12" t="s">
        <v>4702</v>
      </c>
      <c r="C890" s="12" t="s">
        <v>4848</v>
      </c>
      <c r="D890" s="31" t="s">
        <v>245</v>
      </c>
      <c r="E890" s="31" t="s">
        <v>2456</v>
      </c>
      <c r="F890" s="31" t="s">
        <v>2456</v>
      </c>
      <c r="G890" s="32" t="s">
        <v>4280</v>
      </c>
      <c r="H890" s="35">
        <v>2.8436987785816892</v>
      </c>
      <c r="I890" s="35"/>
      <c r="J890" s="35">
        <v>2.8436987785816892</v>
      </c>
      <c r="K890" s="34">
        <v>0.83228970235294109</v>
      </c>
      <c r="L890" s="34">
        <v>1.5424916228748069</v>
      </c>
      <c r="M890" s="34">
        <v>0.4689174533539413</v>
      </c>
    </row>
    <row r="891" spans="1:13" x14ac:dyDescent="0.2">
      <c r="A891" s="117"/>
      <c r="B891" s="12" t="s">
        <v>4702</v>
      </c>
      <c r="C891" s="12" t="s">
        <v>4849</v>
      </c>
      <c r="D891" s="31" t="s">
        <v>245</v>
      </c>
      <c r="E891" s="31" t="s">
        <v>2456</v>
      </c>
      <c r="F891" s="31" t="s">
        <v>2456</v>
      </c>
      <c r="G891" s="32" t="s">
        <v>4280</v>
      </c>
      <c r="H891" s="35">
        <v>2.8436987785816892</v>
      </c>
      <c r="I891" s="35"/>
      <c r="J891" s="35">
        <v>2.8436987785816892</v>
      </c>
      <c r="K891" s="34">
        <v>0.83228970235294109</v>
      </c>
      <c r="L891" s="34">
        <v>1.5424916228748069</v>
      </c>
      <c r="M891" s="34">
        <v>0.4689174533539413</v>
      </c>
    </row>
    <row r="892" spans="1:13" x14ac:dyDescent="0.2">
      <c r="A892" s="117"/>
      <c r="B892" s="12" t="s">
        <v>4702</v>
      </c>
      <c r="C892" s="12" t="s">
        <v>4850</v>
      </c>
      <c r="D892" s="31" t="s">
        <v>245</v>
      </c>
      <c r="E892" s="31" t="s">
        <v>2456</v>
      </c>
      <c r="F892" s="31" t="s">
        <v>2456</v>
      </c>
      <c r="G892" s="32" t="s">
        <v>4280</v>
      </c>
      <c r="H892" s="35">
        <v>2.8436987785816892</v>
      </c>
      <c r="I892" s="35"/>
      <c r="J892" s="35">
        <v>2.8436987785816892</v>
      </c>
      <c r="K892" s="34">
        <v>0.83228970235294109</v>
      </c>
      <c r="L892" s="34">
        <v>1.5424916228748069</v>
      </c>
      <c r="M892" s="34">
        <v>0.4689174533539413</v>
      </c>
    </row>
    <row r="893" spans="1:13" x14ac:dyDescent="0.2">
      <c r="A893" s="117"/>
      <c r="B893" s="12" t="s">
        <v>4702</v>
      </c>
      <c r="C893" s="12" t="s">
        <v>4851</v>
      </c>
      <c r="D893" s="31" t="s">
        <v>245</v>
      </c>
      <c r="E893" s="31" t="s">
        <v>2456</v>
      </c>
      <c r="F893" s="31" t="s">
        <v>2456</v>
      </c>
      <c r="G893" s="32" t="s">
        <v>4280</v>
      </c>
      <c r="H893" s="35">
        <v>2.8436987785816892</v>
      </c>
      <c r="I893" s="35"/>
      <c r="J893" s="35">
        <v>2.8436987785816892</v>
      </c>
      <c r="K893" s="34">
        <v>0.83228970235294109</v>
      </c>
      <c r="L893" s="34">
        <v>1.5424916228748069</v>
      </c>
      <c r="M893" s="34">
        <v>0.4689174533539413</v>
      </c>
    </row>
    <row r="894" spans="1:13" x14ac:dyDescent="0.2">
      <c r="A894" s="117"/>
      <c r="B894" s="12" t="s">
        <v>4702</v>
      </c>
      <c r="C894" s="12" t="s">
        <v>4852</v>
      </c>
      <c r="D894" s="31" t="s">
        <v>245</v>
      </c>
      <c r="E894" s="31" t="s">
        <v>2616</v>
      </c>
      <c r="F894" s="31" t="s">
        <v>2616</v>
      </c>
      <c r="G894" s="32" t="s">
        <v>4280</v>
      </c>
      <c r="H894" s="35">
        <v>2.8436987785816892</v>
      </c>
      <c r="I894" s="35"/>
      <c r="J894" s="35">
        <v>2.8436987785816892</v>
      </c>
      <c r="K894" s="34">
        <v>0.83228970235294109</v>
      </c>
      <c r="L894" s="34">
        <v>1.5424916228748069</v>
      </c>
      <c r="M894" s="34">
        <v>0.4689174533539413</v>
      </c>
    </row>
    <row r="895" spans="1:13" x14ac:dyDescent="0.2">
      <c r="A895" s="117"/>
      <c r="B895" s="12" t="s">
        <v>4702</v>
      </c>
      <c r="C895" s="12" t="s">
        <v>4853</v>
      </c>
      <c r="D895" s="31" t="s">
        <v>245</v>
      </c>
      <c r="E895" s="31" t="s">
        <v>2616</v>
      </c>
      <c r="F895" s="31" t="s">
        <v>2616</v>
      </c>
      <c r="G895" s="32" t="s">
        <v>4280</v>
      </c>
      <c r="H895" s="35">
        <v>2.8436987785816892</v>
      </c>
      <c r="I895" s="35"/>
      <c r="J895" s="35">
        <v>2.8436987785816892</v>
      </c>
      <c r="K895" s="34">
        <v>0.83228970235294109</v>
      </c>
      <c r="L895" s="34">
        <v>1.5424916228748069</v>
      </c>
      <c r="M895" s="34">
        <v>0.4689174533539413</v>
      </c>
    </row>
    <row r="896" spans="1:13" x14ac:dyDescent="0.2">
      <c r="A896" s="117"/>
      <c r="B896" s="12" t="s">
        <v>4702</v>
      </c>
      <c r="C896" s="12" t="s">
        <v>4854</v>
      </c>
      <c r="D896" s="31" t="s">
        <v>245</v>
      </c>
      <c r="E896" s="31" t="s">
        <v>2616</v>
      </c>
      <c r="F896" s="31" t="s">
        <v>2616</v>
      </c>
      <c r="G896" s="32" t="s">
        <v>4280</v>
      </c>
      <c r="H896" s="35">
        <v>2.8436987785816892</v>
      </c>
      <c r="I896" s="35"/>
      <c r="J896" s="35">
        <v>2.8436987785816892</v>
      </c>
      <c r="K896" s="34">
        <v>0.83228970235294109</v>
      </c>
      <c r="L896" s="34">
        <v>1.5424916228748069</v>
      </c>
      <c r="M896" s="34">
        <v>0.4689174533539413</v>
      </c>
    </row>
    <row r="897" spans="1:13" x14ac:dyDescent="0.2">
      <c r="A897" s="117"/>
      <c r="B897" s="12" t="s">
        <v>4702</v>
      </c>
      <c r="C897" s="12" t="s">
        <v>4855</v>
      </c>
      <c r="D897" s="31" t="s">
        <v>245</v>
      </c>
      <c r="E897" s="31" t="s">
        <v>2616</v>
      </c>
      <c r="F897" s="31" t="s">
        <v>2616</v>
      </c>
      <c r="G897" s="32" t="s">
        <v>4280</v>
      </c>
      <c r="H897" s="35">
        <v>2.8436987785816892</v>
      </c>
      <c r="I897" s="35"/>
      <c r="J897" s="35">
        <v>2.8436987785816892</v>
      </c>
      <c r="K897" s="34">
        <v>0.83228970235294109</v>
      </c>
      <c r="L897" s="34">
        <v>1.5424916228748069</v>
      </c>
      <c r="M897" s="34">
        <v>0.4689174533539413</v>
      </c>
    </row>
    <row r="898" spans="1:13" x14ac:dyDescent="0.2">
      <c r="A898" s="117"/>
      <c r="B898" s="12" t="s">
        <v>4702</v>
      </c>
      <c r="C898" s="12" t="s">
        <v>4856</v>
      </c>
      <c r="D898" s="31" t="s">
        <v>245</v>
      </c>
      <c r="E898" s="31" t="s">
        <v>2616</v>
      </c>
      <c r="F898" s="31" t="s">
        <v>2616</v>
      </c>
      <c r="G898" s="32" t="s">
        <v>4280</v>
      </c>
      <c r="H898" s="35">
        <v>2.8436987785816892</v>
      </c>
      <c r="I898" s="35"/>
      <c r="J898" s="35">
        <v>2.8436987785816892</v>
      </c>
      <c r="K898" s="34">
        <v>0.83228970235294109</v>
      </c>
      <c r="L898" s="34">
        <v>1.5424916228748069</v>
      </c>
      <c r="M898" s="34">
        <v>0.4689174533539413</v>
      </c>
    </row>
    <row r="899" spans="1:13" x14ac:dyDescent="0.2">
      <c r="A899" s="117"/>
      <c r="B899" s="12" t="s">
        <v>4702</v>
      </c>
      <c r="C899" s="12" t="s">
        <v>4857</v>
      </c>
      <c r="D899" s="31" t="s">
        <v>245</v>
      </c>
      <c r="E899" s="31" t="s">
        <v>2616</v>
      </c>
      <c r="F899" s="31" t="s">
        <v>2616</v>
      </c>
      <c r="G899" s="32" t="s">
        <v>4280</v>
      </c>
      <c r="H899" s="35">
        <v>2.8436987785816892</v>
      </c>
      <c r="I899" s="35"/>
      <c r="J899" s="35">
        <v>2.8436987785816892</v>
      </c>
      <c r="K899" s="34">
        <v>0.83228970235294109</v>
      </c>
      <c r="L899" s="34">
        <v>1.5424916228748069</v>
      </c>
      <c r="M899" s="34">
        <v>0.4689174533539413</v>
      </c>
    </row>
    <row r="900" spans="1:13" x14ac:dyDescent="0.2">
      <c r="A900" s="117"/>
      <c r="B900" s="12" t="s">
        <v>4702</v>
      </c>
      <c r="C900" s="12" t="s">
        <v>4858</v>
      </c>
      <c r="D900" s="31" t="s">
        <v>245</v>
      </c>
      <c r="E900" s="31" t="s">
        <v>2616</v>
      </c>
      <c r="F900" s="31" t="s">
        <v>2616</v>
      </c>
      <c r="G900" s="32" t="s">
        <v>4280</v>
      </c>
      <c r="H900" s="35">
        <v>2.8436987785816892</v>
      </c>
      <c r="I900" s="35"/>
      <c r="J900" s="35">
        <v>2.8436987785816892</v>
      </c>
      <c r="K900" s="34">
        <v>0.83228970235294109</v>
      </c>
      <c r="L900" s="34">
        <v>1.5424916228748069</v>
      </c>
      <c r="M900" s="34">
        <v>0.4689174533539413</v>
      </c>
    </row>
    <row r="901" spans="1:13" x14ac:dyDescent="0.2">
      <c r="A901" s="117"/>
      <c r="B901" s="12" t="s">
        <v>4702</v>
      </c>
      <c r="C901" s="12" t="s">
        <v>4859</v>
      </c>
      <c r="D901" s="31" t="s">
        <v>245</v>
      </c>
      <c r="E901" s="31" t="s">
        <v>2616</v>
      </c>
      <c r="F901" s="31" t="s">
        <v>2616</v>
      </c>
      <c r="G901" s="32" t="s">
        <v>4280</v>
      </c>
      <c r="H901" s="35">
        <v>2.8436987785816892</v>
      </c>
      <c r="I901" s="35"/>
      <c r="J901" s="35">
        <v>2.8436987785816892</v>
      </c>
      <c r="K901" s="34">
        <v>0.83228970235294109</v>
      </c>
      <c r="L901" s="34">
        <v>1.5424916228748069</v>
      </c>
      <c r="M901" s="34">
        <v>0.4689174533539413</v>
      </c>
    </row>
    <row r="902" spans="1:13" x14ac:dyDescent="0.2">
      <c r="A902" s="117"/>
      <c r="B902" s="12" t="s">
        <v>4702</v>
      </c>
      <c r="C902" s="12" t="s">
        <v>4860</v>
      </c>
      <c r="D902" s="31" t="s">
        <v>245</v>
      </c>
      <c r="E902" s="31" t="s">
        <v>2456</v>
      </c>
      <c r="F902" s="31" t="s">
        <v>2456</v>
      </c>
      <c r="G902" s="32" t="s">
        <v>4280</v>
      </c>
      <c r="H902" s="35">
        <v>2.8436987785816892</v>
      </c>
      <c r="I902" s="35"/>
      <c r="J902" s="35">
        <v>2.8436987785816892</v>
      </c>
      <c r="K902" s="34">
        <v>0.83228970235294109</v>
      </c>
      <c r="L902" s="34">
        <v>1.5424916228748069</v>
      </c>
      <c r="M902" s="34">
        <v>0.4689174533539413</v>
      </c>
    </row>
    <row r="903" spans="1:13" x14ac:dyDescent="0.2">
      <c r="A903" s="117"/>
      <c r="B903" s="12" t="s">
        <v>4702</v>
      </c>
      <c r="C903" s="12" t="s">
        <v>4861</v>
      </c>
      <c r="D903" s="31" t="s">
        <v>245</v>
      </c>
      <c r="E903" s="31" t="s">
        <v>2456</v>
      </c>
      <c r="F903" s="31" t="s">
        <v>2456</v>
      </c>
      <c r="G903" s="32" t="s">
        <v>4280</v>
      </c>
      <c r="H903" s="35">
        <v>2.5813410729866351</v>
      </c>
      <c r="I903" s="35"/>
      <c r="J903" s="35">
        <v>2.5813410729866351</v>
      </c>
      <c r="K903" s="34">
        <v>0.83228970235294109</v>
      </c>
      <c r="L903" s="34">
        <v>1.3412970633693972</v>
      </c>
      <c r="M903" s="34">
        <v>0.40775430726429673</v>
      </c>
    </row>
    <row r="904" spans="1:13" x14ac:dyDescent="0.2">
      <c r="A904" s="117"/>
      <c r="B904" s="12" t="s">
        <v>4702</v>
      </c>
      <c r="C904" s="12" t="s">
        <v>4862</v>
      </c>
      <c r="D904" s="31" t="s">
        <v>245</v>
      </c>
      <c r="E904" s="31" t="s">
        <v>2460</v>
      </c>
      <c r="F904" s="31" t="s">
        <v>2460</v>
      </c>
      <c r="G904" s="32" t="s">
        <v>4280</v>
      </c>
      <c r="H904" s="35">
        <v>2.8436987785816892</v>
      </c>
      <c r="I904" s="35"/>
      <c r="J904" s="35">
        <v>2.8436987785816892</v>
      </c>
      <c r="K904" s="34">
        <v>0.83228970235294109</v>
      </c>
      <c r="L904" s="34">
        <v>1.5424916228748069</v>
      </c>
      <c r="M904" s="34">
        <v>0.4689174533539413</v>
      </c>
    </row>
    <row r="905" spans="1:13" x14ac:dyDescent="0.2">
      <c r="A905" s="117"/>
      <c r="B905" s="12" t="s">
        <v>4702</v>
      </c>
      <c r="C905" s="12" t="s">
        <v>4863</v>
      </c>
      <c r="D905" s="31" t="s">
        <v>245</v>
      </c>
      <c r="E905" s="31" t="s">
        <v>2460</v>
      </c>
      <c r="F905" s="31" t="s">
        <v>2460</v>
      </c>
      <c r="G905" s="32" t="s">
        <v>4280</v>
      </c>
      <c r="H905" s="35">
        <v>2.8436987785816892</v>
      </c>
      <c r="I905" s="35"/>
      <c r="J905" s="35">
        <v>2.8436987785816892</v>
      </c>
      <c r="K905" s="34">
        <v>0.83228970235294109</v>
      </c>
      <c r="L905" s="34">
        <v>1.5424916228748069</v>
      </c>
      <c r="M905" s="34">
        <v>0.4689174533539413</v>
      </c>
    </row>
    <row r="906" spans="1:13" x14ac:dyDescent="0.2">
      <c r="A906" s="117"/>
      <c r="B906" s="12" t="s">
        <v>4702</v>
      </c>
      <c r="C906" s="12" t="s">
        <v>4864</v>
      </c>
      <c r="D906" s="31" t="s">
        <v>245</v>
      </c>
      <c r="E906" s="31" t="s">
        <v>2456</v>
      </c>
      <c r="F906" s="31" t="s">
        <v>2456</v>
      </c>
      <c r="G906" s="32" t="s">
        <v>4280</v>
      </c>
      <c r="H906" s="35">
        <v>2.8436987785816892</v>
      </c>
      <c r="I906" s="35"/>
      <c r="J906" s="35">
        <v>2.8436987785816892</v>
      </c>
      <c r="K906" s="34">
        <v>0.83228970235294109</v>
      </c>
      <c r="L906" s="34">
        <v>1.5424916228748069</v>
      </c>
      <c r="M906" s="34">
        <v>0.4689174533539413</v>
      </c>
    </row>
    <row r="907" spans="1:13" x14ac:dyDescent="0.2">
      <c r="A907" s="117"/>
      <c r="B907" s="12" t="s">
        <v>4702</v>
      </c>
      <c r="C907" s="12" t="s">
        <v>4865</v>
      </c>
      <c r="D907" s="31" t="s">
        <v>245</v>
      </c>
      <c r="E907" s="31" t="s">
        <v>2456</v>
      </c>
      <c r="F907" s="31" t="s">
        <v>2456</v>
      </c>
      <c r="G907" s="32" t="s">
        <v>4280</v>
      </c>
      <c r="H907" s="35">
        <v>2.5813410729866351</v>
      </c>
      <c r="I907" s="35"/>
      <c r="J907" s="35">
        <v>2.5813410729866351</v>
      </c>
      <c r="K907" s="34">
        <v>0.83228970235294109</v>
      </c>
      <c r="L907" s="34">
        <v>1.3412970633693972</v>
      </c>
      <c r="M907" s="34">
        <v>0.40775430726429673</v>
      </c>
    </row>
    <row r="908" spans="1:13" x14ac:dyDescent="0.2">
      <c r="A908" s="117"/>
      <c r="B908" s="12" t="s">
        <v>4702</v>
      </c>
      <c r="C908" s="12" t="s">
        <v>4866</v>
      </c>
      <c r="D908" s="31" t="s">
        <v>245</v>
      </c>
      <c r="E908" s="31" t="s">
        <v>2461</v>
      </c>
      <c r="F908" s="31" t="s">
        <v>2461</v>
      </c>
      <c r="G908" s="32" t="s">
        <v>4280</v>
      </c>
      <c r="H908" s="35">
        <v>2.5813410729866351</v>
      </c>
      <c r="I908" s="35"/>
      <c r="J908" s="35">
        <v>2.5813410729866351</v>
      </c>
      <c r="K908" s="34">
        <v>0.83228970235294109</v>
      </c>
      <c r="L908" s="34">
        <v>1.3412970633693972</v>
      </c>
      <c r="M908" s="34">
        <v>0.40775430726429673</v>
      </c>
    </row>
    <row r="909" spans="1:13" x14ac:dyDescent="0.2">
      <c r="A909" s="117"/>
      <c r="B909" s="12" t="s">
        <v>4702</v>
      </c>
      <c r="C909" s="12" t="s">
        <v>4867</v>
      </c>
      <c r="D909" s="31" t="s">
        <v>245</v>
      </c>
      <c r="E909" s="31" t="s">
        <v>2461</v>
      </c>
      <c r="F909" s="31" t="s">
        <v>2461</v>
      </c>
      <c r="G909" s="32" t="s">
        <v>4280</v>
      </c>
      <c r="H909" s="35">
        <v>2.8436987785816892</v>
      </c>
      <c r="I909" s="35"/>
      <c r="J909" s="35">
        <v>2.8436987785816892</v>
      </c>
      <c r="K909" s="34">
        <v>0.83228970235294109</v>
      </c>
      <c r="L909" s="34">
        <v>1.5424916228748069</v>
      </c>
      <c r="M909" s="34">
        <v>0.4689174533539413</v>
      </c>
    </row>
    <row r="910" spans="1:13" x14ac:dyDescent="0.2">
      <c r="A910" s="117"/>
      <c r="B910" s="12" t="s">
        <v>4702</v>
      </c>
      <c r="C910" s="12" t="s">
        <v>4868</v>
      </c>
      <c r="D910" s="31" t="s">
        <v>245</v>
      </c>
      <c r="E910" s="31" t="s">
        <v>2460</v>
      </c>
      <c r="F910" s="31" t="s">
        <v>2460</v>
      </c>
      <c r="G910" s="32" t="s">
        <v>4280</v>
      </c>
      <c r="H910" s="35">
        <v>4.3886941559747852</v>
      </c>
      <c r="I910" s="35"/>
      <c r="J910" s="35">
        <v>4.3886941559747852</v>
      </c>
      <c r="K910" s="34">
        <v>0.83228970235294109</v>
      </c>
      <c r="L910" s="34">
        <v>2.7273040288511075</v>
      </c>
      <c r="M910" s="34">
        <v>0.82910042477073664</v>
      </c>
    </row>
    <row r="911" spans="1:13" x14ac:dyDescent="0.2">
      <c r="A911" s="117"/>
      <c r="B911" s="12" t="s">
        <v>4702</v>
      </c>
      <c r="C911" s="12" t="s">
        <v>4869</v>
      </c>
      <c r="D911" s="31" t="s">
        <v>245</v>
      </c>
      <c r="E911" s="31" t="s">
        <v>2456</v>
      </c>
      <c r="F911" s="31" t="s">
        <v>2456</v>
      </c>
      <c r="G911" s="32" t="s">
        <v>4280</v>
      </c>
      <c r="H911" s="35">
        <v>4.3886941559747852</v>
      </c>
      <c r="I911" s="35"/>
      <c r="J911" s="35">
        <v>4.3886941559747852</v>
      </c>
      <c r="K911" s="34">
        <v>0.83228970235294109</v>
      </c>
      <c r="L911" s="34">
        <v>2.7273040288511075</v>
      </c>
      <c r="M911" s="34">
        <v>0.82910042477073664</v>
      </c>
    </row>
    <row r="912" spans="1:13" x14ac:dyDescent="0.2">
      <c r="A912" s="117"/>
      <c r="B912" s="12" t="s">
        <v>4702</v>
      </c>
      <c r="C912" s="12" t="s">
        <v>4870</v>
      </c>
      <c r="D912" s="31" t="s">
        <v>245</v>
      </c>
      <c r="E912" s="31" t="s">
        <v>2456</v>
      </c>
      <c r="F912" s="31" t="s">
        <v>2456</v>
      </c>
      <c r="G912" s="32" t="s">
        <v>4280</v>
      </c>
      <c r="H912" s="35">
        <v>4.3886941559747852</v>
      </c>
      <c r="I912" s="35"/>
      <c r="J912" s="35">
        <v>4.3886941559747852</v>
      </c>
      <c r="K912" s="34">
        <v>0.83228970235294109</v>
      </c>
      <c r="L912" s="34">
        <v>2.7273040288511075</v>
      </c>
      <c r="M912" s="34">
        <v>0.82910042477073664</v>
      </c>
    </row>
    <row r="913" spans="1:13" x14ac:dyDescent="0.2">
      <c r="A913" s="117"/>
      <c r="B913" s="12" t="s">
        <v>4702</v>
      </c>
      <c r="C913" s="12" t="s">
        <v>4871</v>
      </c>
      <c r="D913" s="31" t="s">
        <v>245</v>
      </c>
      <c r="E913" s="31" t="s">
        <v>2456</v>
      </c>
      <c r="F913" s="31" t="s">
        <v>2456</v>
      </c>
      <c r="G913" s="32" t="s">
        <v>4280</v>
      </c>
      <c r="H913" s="35">
        <v>2.5813410729866351</v>
      </c>
      <c r="I913" s="35"/>
      <c r="J913" s="35">
        <v>2.5813410729866351</v>
      </c>
      <c r="K913" s="34">
        <v>0.83228970235294109</v>
      </c>
      <c r="L913" s="34">
        <v>1.3412970633693972</v>
      </c>
      <c r="M913" s="34">
        <v>0.40775430726429673</v>
      </c>
    </row>
    <row r="914" spans="1:13" x14ac:dyDescent="0.2">
      <c r="A914" s="117"/>
      <c r="B914" s="12" t="s">
        <v>4702</v>
      </c>
      <c r="C914" s="12" t="s">
        <v>4872</v>
      </c>
      <c r="D914" s="31" t="s">
        <v>245</v>
      </c>
      <c r="E914" s="31" t="s">
        <v>2456</v>
      </c>
      <c r="F914" s="31" t="s">
        <v>2456</v>
      </c>
      <c r="G914" s="32" t="s">
        <v>4280</v>
      </c>
      <c r="H914" s="35">
        <v>2.8436987785816892</v>
      </c>
      <c r="I914" s="35"/>
      <c r="J914" s="35">
        <v>2.8436987785816892</v>
      </c>
      <c r="K914" s="34">
        <v>0.83228970235294109</v>
      </c>
      <c r="L914" s="34">
        <v>1.5424916228748069</v>
      </c>
      <c r="M914" s="34">
        <v>0.4689174533539413</v>
      </c>
    </row>
    <row r="915" spans="1:13" x14ac:dyDescent="0.2">
      <c r="A915" s="117"/>
      <c r="B915" s="12" t="s">
        <v>4702</v>
      </c>
      <c r="C915" s="12" t="s">
        <v>4873</v>
      </c>
      <c r="D915" s="31" t="s">
        <v>245</v>
      </c>
      <c r="E915" s="31" t="s">
        <v>2461</v>
      </c>
      <c r="F915" s="31" t="s">
        <v>2461</v>
      </c>
      <c r="G915" s="32" t="s">
        <v>4280</v>
      </c>
      <c r="H915" s="35">
        <v>2.8436987785816892</v>
      </c>
      <c r="I915" s="35"/>
      <c r="J915" s="35">
        <v>2.8436987785816892</v>
      </c>
      <c r="K915" s="34">
        <v>0.83228970235294109</v>
      </c>
      <c r="L915" s="34">
        <v>1.5424916228748069</v>
      </c>
      <c r="M915" s="34">
        <v>0.4689174533539413</v>
      </c>
    </row>
    <row r="916" spans="1:13" x14ac:dyDescent="0.2">
      <c r="A916" s="117"/>
      <c r="B916" s="12" t="s">
        <v>4702</v>
      </c>
      <c r="C916" s="12" t="s">
        <v>4874</v>
      </c>
      <c r="D916" s="31" t="s">
        <v>245</v>
      </c>
      <c r="E916" s="31" t="s">
        <v>2652</v>
      </c>
      <c r="F916" s="31" t="s">
        <v>2652</v>
      </c>
      <c r="G916" s="32" t="s">
        <v>4280</v>
      </c>
      <c r="H916" s="35">
        <v>2.8436987785816892</v>
      </c>
      <c r="I916" s="35"/>
      <c r="J916" s="35">
        <v>2.8436987785816892</v>
      </c>
      <c r="K916" s="34">
        <v>0.83228970235294109</v>
      </c>
      <c r="L916" s="34">
        <v>1.5424916228748069</v>
      </c>
      <c r="M916" s="34">
        <v>0.4689174533539413</v>
      </c>
    </row>
    <row r="917" spans="1:13" x14ac:dyDescent="0.2">
      <c r="A917" s="117"/>
      <c r="B917" s="12" t="s">
        <v>4702</v>
      </c>
      <c r="C917" s="12" t="s">
        <v>4875</v>
      </c>
      <c r="D917" s="31" t="s">
        <v>245</v>
      </c>
      <c r="E917" s="31" t="s">
        <v>2456</v>
      </c>
      <c r="F917" s="31" t="s">
        <v>2456</v>
      </c>
      <c r="G917" s="32" t="s">
        <v>4280</v>
      </c>
      <c r="H917" s="35">
        <v>2.5435907594708609</v>
      </c>
      <c r="I917" s="35"/>
      <c r="J917" s="35">
        <v>2.5435907594708609</v>
      </c>
      <c r="K917" s="34">
        <v>0.26982397764705879</v>
      </c>
      <c r="L917" s="34">
        <v>1.7436861823802163</v>
      </c>
      <c r="M917" s="34">
        <v>0.53008059944358576</v>
      </c>
    </row>
    <row r="918" spans="1:13" x14ac:dyDescent="0.2">
      <c r="A918" s="117"/>
      <c r="B918" s="12" t="s">
        <v>4702</v>
      </c>
      <c r="C918" s="12" t="s">
        <v>4876</v>
      </c>
      <c r="D918" s="31" t="s">
        <v>245</v>
      </c>
      <c r="E918" s="31" t="s">
        <v>2458</v>
      </c>
      <c r="F918" s="31" t="s">
        <v>2458</v>
      </c>
      <c r="G918" s="32" t="s">
        <v>4280</v>
      </c>
      <c r="H918" s="35">
        <v>2.5435907594708609</v>
      </c>
      <c r="I918" s="35"/>
      <c r="J918" s="35">
        <v>2.5435907594708609</v>
      </c>
      <c r="K918" s="34">
        <v>0.26982397764705879</v>
      </c>
      <c r="L918" s="34">
        <v>1.7436861823802163</v>
      </c>
      <c r="M918" s="34">
        <v>0.53008059944358576</v>
      </c>
    </row>
    <row r="919" spans="1:13" x14ac:dyDescent="0.2">
      <c r="A919" s="117"/>
      <c r="B919" s="12" t="s">
        <v>4702</v>
      </c>
      <c r="C919" s="12" t="s">
        <v>4877</v>
      </c>
      <c r="D919" s="31" t="s">
        <v>245</v>
      </c>
      <c r="E919" s="31" t="s">
        <v>2458</v>
      </c>
      <c r="F919" s="31" t="s">
        <v>2458</v>
      </c>
      <c r="G919" s="32" t="s">
        <v>4280</v>
      </c>
      <c r="H919" s="35">
        <v>2.5435907594708609</v>
      </c>
      <c r="I919" s="35"/>
      <c r="J919" s="35">
        <v>2.5435907594708609</v>
      </c>
      <c r="K919" s="34">
        <v>0.26982397764705879</v>
      </c>
      <c r="L919" s="34">
        <v>1.7436861823802163</v>
      </c>
      <c r="M919" s="34">
        <v>0.53008059944358576</v>
      </c>
    </row>
    <row r="920" spans="1:13" x14ac:dyDescent="0.2">
      <c r="A920" s="117"/>
      <c r="B920" s="12" t="s">
        <v>4702</v>
      </c>
      <c r="C920" s="12" t="s">
        <v>4878</v>
      </c>
      <c r="D920" s="31" t="s">
        <v>245</v>
      </c>
      <c r="E920" s="31" t="s">
        <v>2652</v>
      </c>
      <c r="F920" s="31" t="s">
        <v>2652</v>
      </c>
      <c r="G920" s="32" t="s">
        <v>4280</v>
      </c>
      <c r="H920" s="35">
        <v>2.5435907594708609</v>
      </c>
      <c r="I920" s="35"/>
      <c r="J920" s="35">
        <v>2.5435907594708609</v>
      </c>
      <c r="K920" s="34">
        <v>0.26982397764705879</v>
      </c>
      <c r="L920" s="34">
        <v>1.7436861823802163</v>
      </c>
      <c r="M920" s="34">
        <v>0.53008059944358576</v>
      </c>
    </row>
    <row r="921" spans="1:13" x14ac:dyDescent="0.2">
      <c r="A921" s="117"/>
      <c r="B921" s="12" t="s">
        <v>4702</v>
      </c>
      <c r="C921" s="12" t="s">
        <v>4879</v>
      </c>
      <c r="D921" s="31" t="s">
        <v>775</v>
      </c>
      <c r="E921" s="31" t="s">
        <v>2458</v>
      </c>
      <c r="F921" s="31" t="s">
        <v>2458</v>
      </c>
      <c r="G921" s="32" t="s">
        <v>4280</v>
      </c>
      <c r="H921" s="35">
        <v>1.1780320835506257</v>
      </c>
      <c r="I921" s="35"/>
      <c r="J921" s="35">
        <v>1.1780320835506257</v>
      </c>
      <c r="K921" s="34">
        <v>0.36180811058823525</v>
      </c>
      <c r="L921" s="34">
        <v>0.62593862957238533</v>
      </c>
      <c r="M921" s="34">
        <v>0.19028534339000513</v>
      </c>
    </row>
    <row r="922" spans="1:13" x14ac:dyDescent="0.2">
      <c r="A922" s="117"/>
      <c r="B922" s="12" t="s">
        <v>4702</v>
      </c>
      <c r="C922" s="12" t="s">
        <v>4880</v>
      </c>
      <c r="D922" s="31" t="s">
        <v>775</v>
      </c>
      <c r="E922" s="31" t="s">
        <v>2458</v>
      </c>
      <c r="F922" s="31" t="s">
        <v>2458</v>
      </c>
      <c r="G922" s="32" t="s">
        <v>4280</v>
      </c>
      <c r="H922" s="35">
        <v>1.1780320835506257</v>
      </c>
      <c r="I922" s="35"/>
      <c r="J922" s="35">
        <v>1.1780320835506257</v>
      </c>
      <c r="K922" s="34">
        <v>0.36180811058823525</v>
      </c>
      <c r="L922" s="34">
        <v>0.62593862957238533</v>
      </c>
      <c r="M922" s="34">
        <v>0.19028534339000513</v>
      </c>
    </row>
    <row r="923" spans="1:13" x14ac:dyDescent="0.2">
      <c r="A923" s="117"/>
      <c r="B923" s="12" t="s">
        <v>4702</v>
      </c>
      <c r="C923" s="12" t="s">
        <v>4881</v>
      </c>
      <c r="D923" s="31" t="s">
        <v>245</v>
      </c>
      <c r="E923" s="31" t="s">
        <v>2458</v>
      </c>
      <c r="F923" s="31" t="s">
        <v>2458</v>
      </c>
      <c r="G923" s="32" t="s">
        <v>4280</v>
      </c>
      <c r="H923" s="35">
        <v>1.1780320835506257</v>
      </c>
      <c r="I923" s="35"/>
      <c r="J923" s="35">
        <v>1.1780320835506257</v>
      </c>
      <c r="K923" s="34">
        <v>0.36180811058823525</v>
      </c>
      <c r="L923" s="34">
        <v>0.62593862957238533</v>
      </c>
      <c r="M923" s="34">
        <v>0.19028534339000513</v>
      </c>
    </row>
    <row r="924" spans="1:13" x14ac:dyDescent="0.2">
      <c r="A924" s="117"/>
      <c r="B924" s="12" t="s">
        <v>4702</v>
      </c>
      <c r="C924" s="12" t="s">
        <v>4882</v>
      </c>
      <c r="D924" s="31" t="s">
        <v>245</v>
      </c>
      <c r="E924" s="31" t="s">
        <v>2458</v>
      </c>
      <c r="F924" s="31" t="s">
        <v>2458</v>
      </c>
      <c r="G924" s="32" t="s">
        <v>4280</v>
      </c>
      <c r="H924" s="35">
        <v>1.1780320835506257</v>
      </c>
      <c r="I924" s="35"/>
      <c r="J924" s="35">
        <v>1.1780320835506257</v>
      </c>
      <c r="K924" s="34">
        <v>0.36180811058823525</v>
      </c>
      <c r="L924" s="34">
        <v>0.62593862957238533</v>
      </c>
      <c r="M924" s="34">
        <v>0.19028534339000513</v>
      </c>
    </row>
    <row r="925" spans="1:13" x14ac:dyDescent="0.2">
      <c r="A925" s="117"/>
      <c r="B925" s="12" t="s">
        <v>4702</v>
      </c>
      <c r="C925" s="12" t="s">
        <v>4883</v>
      </c>
      <c r="D925" s="31" t="s">
        <v>775</v>
      </c>
      <c r="E925" s="31" t="s">
        <v>2652</v>
      </c>
      <c r="F925" s="31" t="s">
        <v>2652</v>
      </c>
      <c r="G925" s="32" t="s">
        <v>4280</v>
      </c>
      <c r="H925" s="35">
        <v>1.1780320835506257</v>
      </c>
      <c r="I925" s="35"/>
      <c r="J925" s="35">
        <v>1.1780320835506257</v>
      </c>
      <c r="K925" s="34">
        <v>0.36180811058823525</v>
      </c>
      <c r="L925" s="34">
        <v>0.62593862957238533</v>
      </c>
      <c r="M925" s="34">
        <v>0.19028534339000513</v>
      </c>
    </row>
    <row r="926" spans="1:13" x14ac:dyDescent="0.2">
      <c r="A926" s="117"/>
      <c r="B926" s="12" t="s">
        <v>4702</v>
      </c>
      <c r="C926" s="12" t="s">
        <v>4884</v>
      </c>
      <c r="D926" s="31" t="s">
        <v>775</v>
      </c>
      <c r="E926" s="31" t="s">
        <v>2652</v>
      </c>
      <c r="F926" s="31" t="s">
        <v>2652</v>
      </c>
      <c r="G926" s="32" t="s">
        <v>4280</v>
      </c>
      <c r="H926" s="35">
        <v>1.1780320835506257</v>
      </c>
      <c r="I926" s="35"/>
      <c r="J926" s="35">
        <v>1.1780320835506257</v>
      </c>
      <c r="K926" s="34">
        <v>0.36180811058823525</v>
      </c>
      <c r="L926" s="34">
        <v>0.62593862957238533</v>
      </c>
      <c r="M926" s="34">
        <v>0.19028534339000513</v>
      </c>
    </row>
    <row r="927" spans="1:13" x14ac:dyDescent="0.2">
      <c r="A927" s="117"/>
      <c r="B927" s="12" t="s">
        <v>4702</v>
      </c>
      <c r="C927" s="12" t="s">
        <v>4885</v>
      </c>
      <c r="D927" s="31" t="s">
        <v>245</v>
      </c>
      <c r="E927" s="31" t="s">
        <v>2652</v>
      </c>
      <c r="F927" s="31" t="s">
        <v>2652</v>
      </c>
      <c r="G927" s="32" t="s">
        <v>4280</v>
      </c>
      <c r="H927" s="35">
        <v>1.6248317500348515</v>
      </c>
      <c r="I927" s="35"/>
      <c r="J927" s="35">
        <v>1.6248317500348515</v>
      </c>
      <c r="K927" s="34">
        <v>0.28389236588235295</v>
      </c>
      <c r="L927" s="34">
        <v>1.0283277485832045</v>
      </c>
      <c r="M927" s="34">
        <v>0.31261163556929417</v>
      </c>
    </row>
    <row r="928" spans="1:13" x14ac:dyDescent="0.2">
      <c r="A928" s="117"/>
      <c r="B928" s="12" t="s">
        <v>4702</v>
      </c>
      <c r="C928" s="12" t="s">
        <v>4886</v>
      </c>
      <c r="D928" s="31" t="s">
        <v>245</v>
      </c>
      <c r="E928" s="31" t="s">
        <v>2652</v>
      </c>
      <c r="F928" s="31" t="s">
        <v>2652</v>
      </c>
      <c r="G928" s="32" t="s">
        <v>4280</v>
      </c>
      <c r="H928" s="35">
        <v>1.6831334623893079</v>
      </c>
      <c r="I928" s="35"/>
      <c r="J928" s="35">
        <v>1.6831334623893079</v>
      </c>
      <c r="K928" s="34">
        <v>0.28389236588235295</v>
      </c>
      <c r="L928" s="34">
        <v>1.0730376506955177</v>
      </c>
      <c r="M928" s="34">
        <v>0.3262034458114374</v>
      </c>
    </row>
    <row r="929" spans="1:13" x14ac:dyDescent="0.2">
      <c r="A929" s="117"/>
      <c r="B929" s="12" t="s">
        <v>4702</v>
      </c>
      <c r="C929" s="12" t="s">
        <v>4887</v>
      </c>
      <c r="D929" s="31" t="s">
        <v>245</v>
      </c>
      <c r="E929" s="31" t="s">
        <v>2458</v>
      </c>
      <c r="F929" s="31" t="s">
        <v>2458</v>
      </c>
      <c r="G929" s="32" t="s">
        <v>4280</v>
      </c>
      <c r="H929" s="35">
        <v>3.8402968195041973</v>
      </c>
      <c r="I929" s="35"/>
      <c r="J929" s="35">
        <v>3.8402968195041973</v>
      </c>
      <c r="K929" s="34">
        <v>0.28389236588235295</v>
      </c>
      <c r="L929" s="34">
        <v>2.7273040288511075</v>
      </c>
      <c r="M929" s="34">
        <v>0.82910042477073664</v>
      </c>
    </row>
    <row r="930" spans="1:13" x14ac:dyDescent="0.2">
      <c r="A930" s="117"/>
      <c r="B930" s="12" t="s">
        <v>4702</v>
      </c>
      <c r="C930" s="12" t="s">
        <v>4888</v>
      </c>
      <c r="D930" s="31" t="s">
        <v>245</v>
      </c>
      <c r="E930" s="31" t="s">
        <v>2458</v>
      </c>
      <c r="F930" s="31" t="s">
        <v>2458</v>
      </c>
      <c r="G930" s="32" t="s">
        <v>4280</v>
      </c>
      <c r="H930" s="35">
        <v>2.2953014421111009</v>
      </c>
      <c r="I930" s="35"/>
      <c r="J930" s="35">
        <v>2.2953014421111009</v>
      </c>
      <c r="K930" s="34">
        <v>0.28389236588235295</v>
      </c>
      <c r="L930" s="34">
        <v>1.5424916228748069</v>
      </c>
      <c r="M930" s="34">
        <v>0.4689174533539413</v>
      </c>
    </row>
    <row r="931" spans="1:13" x14ac:dyDescent="0.2">
      <c r="A931" s="117"/>
      <c r="B931" s="12" t="s">
        <v>4702</v>
      </c>
      <c r="C931" s="12" t="s">
        <v>4889</v>
      </c>
      <c r="D931" s="31" t="s">
        <v>245</v>
      </c>
      <c r="E931" s="31" t="s">
        <v>2458</v>
      </c>
      <c r="F931" s="31" t="s">
        <v>2458</v>
      </c>
      <c r="G931" s="32" t="s">
        <v>4280</v>
      </c>
      <c r="H931" s="35">
        <v>2.2953014421111009</v>
      </c>
      <c r="I931" s="35"/>
      <c r="J931" s="35">
        <v>2.2953014421111009</v>
      </c>
      <c r="K931" s="34">
        <v>0.28389236588235295</v>
      </c>
      <c r="L931" s="34">
        <v>1.5424916228748069</v>
      </c>
      <c r="M931" s="34">
        <v>0.4689174533539413</v>
      </c>
    </row>
    <row r="932" spans="1:13" x14ac:dyDescent="0.2">
      <c r="A932" s="117"/>
      <c r="B932" s="12" t="s">
        <v>4702</v>
      </c>
      <c r="C932" s="12" t="s">
        <v>4890</v>
      </c>
      <c r="D932" s="31" t="s">
        <v>245</v>
      </c>
      <c r="E932" s="31" t="s">
        <v>2458</v>
      </c>
      <c r="F932" s="31" t="s">
        <v>2458</v>
      </c>
      <c r="G932" s="32" t="s">
        <v>4280</v>
      </c>
      <c r="H932" s="35">
        <v>2.2953014421111009</v>
      </c>
      <c r="I932" s="35"/>
      <c r="J932" s="35">
        <v>2.2953014421111009</v>
      </c>
      <c r="K932" s="34">
        <v>0.28389236588235295</v>
      </c>
      <c r="L932" s="34">
        <v>1.5424916228748069</v>
      </c>
      <c r="M932" s="34">
        <v>0.4689174533539413</v>
      </c>
    </row>
    <row r="933" spans="1:13" x14ac:dyDescent="0.2">
      <c r="A933" s="117"/>
      <c r="B933" s="12" t="s">
        <v>4702</v>
      </c>
      <c r="C933" s="12" t="s">
        <v>4891</v>
      </c>
      <c r="D933" s="31" t="s">
        <v>245</v>
      </c>
      <c r="E933" s="31" t="s">
        <v>2652</v>
      </c>
      <c r="F933" s="31" t="s">
        <v>2652</v>
      </c>
      <c r="G933" s="32" t="s">
        <v>4280</v>
      </c>
      <c r="H933" s="35">
        <v>2.2953014421111009</v>
      </c>
      <c r="I933" s="35"/>
      <c r="J933" s="35">
        <v>2.2953014421111009</v>
      </c>
      <c r="K933" s="34">
        <v>0.28389236588235295</v>
      </c>
      <c r="L933" s="34">
        <v>1.5424916228748069</v>
      </c>
      <c r="M933" s="34">
        <v>0.4689174533539413</v>
      </c>
    </row>
    <row r="934" spans="1:13" ht="15.75" x14ac:dyDescent="0.2">
      <c r="A934" s="117"/>
      <c r="B934" s="12" t="s">
        <v>4702</v>
      </c>
      <c r="C934" s="12" t="s">
        <v>4892</v>
      </c>
      <c r="D934" s="31" t="s">
        <v>245</v>
      </c>
      <c r="E934" s="31" t="s">
        <v>2652</v>
      </c>
      <c r="F934" s="31" t="s">
        <v>2652</v>
      </c>
      <c r="G934" s="32" t="s">
        <v>4280</v>
      </c>
      <c r="H934" s="35">
        <v>2.2953014421111009</v>
      </c>
      <c r="I934" s="35"/>
      <c r="J934" s="35">
        <v>2.2953014421111009</v>
      </c>
      <c r="K934" s="34">
        <v>0.28389236588235295</v>
      </c>
      <c r="L934" s="34">
        <v>1.5424916228748069</v>
      </c>
      <c r="M934" s="34">
        <v>0.4689174533539413</v>
      </c>
    </row>
    <row r="935" spans="1:13" x14ac:dyDescent="0.2">
      <c r="A935" s="117"/>
      <c r="B935" s="12" t="s">
        <v>4702</v>
      </c>
      <c r="C935" s="12" t="s">
        <v>4893</v>
      </c>
      <c r="D935" s="31" t="s">
        <v>245</v>
      </c>
      <c r="E935" s="31" t="s">
        <v>2461</v>
      </c>
      <c r="F935" s="31" t="s">
        <v>2461</v>
      </c>
      <c r="G935" s="32" t="s">
        <v>4280</v>
      </c>
      <c r="H935" s="35">
        <v>1320.8766133230777</v>
      </c>
      <c r="I935" s="35"/>
      <c r="J935" s="35">
        <v>1320.8766133230777</v>
      </c>
      <c r="K935" s="34">
        <v>1281.6687117647057</v>
      </c>
      <c r="L935" s="34">
        <v>30.067409170530652</v>
      </c>
      <c r="M935" s="34">
        <v>9.1404923878413182</v>
      </c>
    </row>
    <row r="936" spans="1:13" x14ac:dyDescent="0.2">
      <c r="A936" s="117"/>
      <c r="B936" s="12" t="s">
        <v>4702</v>
      </c>
      <c r="C936" s="12" t="s">
        <v>4894</v>
      </c>
      <c r="D936" s="31" t="s">
        <v>245</v>
      </c>
      <c r="E936" s="31" t="s">
        <v>2455</v>
      </c>
      <c r="F936" s="31" t="s">
        <v>2455</v>
      </c>
      <c r="G936" s="32" t="s">
        <v>4280</v>
      </c>
      <c r="H936" s="35">
        <v>1320.8766133230777</v>
      </c>
      <c r="I936" s="35"/>
      <c r="J936" s="35">
        <v>1320.8766133230777</v>
      </c>
      <c r="K936" s="34">
        <v>1281.6687117647057</v>
      </c>
      <c r="L936" s="34">
        <v>30.067409170530652</v>
      </c>
      <c r="M936" s="34">
        <v>9.1404923878413182</v>
      </c>
    </row>
    <row r="937" spans="1:13" x14ac:dyDescent="0.2">
      <c r="A937" s="117"/>
      <c r="B937" s="12" t="s">
        <v>4702</v>
      </c>
      <c r="C937" s="12" t="s">
        <v>4895</v>
      </c>
      <c r="D937" s="31" t="s">
        <v>245</v>
      </c>
      <c r="E937" s="31" t="s">
        <v>2460</v>
      </c>
      <c r="F937" s="31" t="s">
        <v>2460</v>
      </c>
      <c r="G937" s="32" t="s">
        <v>4280</v>
      </c>
      <c r="H937" s="35">
        <v>6.2764128236506345</v>
      </c>
      <c r="I937" s="35"/>
      <c r="J937" s="35">
        <v>6.2764128236506345</v>
      </c>
      <c r="K937" s="34">
        <v>1.6122758352941176</v>
      </c>
      <c r="L937" s="34">
        <v>3.5767921689850595</v>
      </c>
      <c r="M937" s="34">
        <v>1.0873448193714581</v>
      </c>
    </row>
    <row r="938" spans="1:13" x14ac:dyDescent="0.2">
      <c r="A938" s="117"/>
      <c r="B938" s="12" t="s">
        <v>4702</v>
      </c>
      <c r="C938" s="12" t="s">
        <v>4896</v>
      </c>
      <c r="D938" s="31" t="s">
        <v>245</v>
      </c>
      <c r="E938" s="31" t="s">
        <v>2460</v>
      </c>
      <c r="F938" s="31" t="s">
        <v>2460</v>
      </c>
      <c r="G938" s="32" t="s">
        <v>4280</v>
      </c>
      <c r="H938" s="35">
        <v>6.2764128236506345</v>
      </c>
      <c r="I938" s="35"/>
      <c r="J938" s="35">
        <v>6.2764128236506345</v>
      </c>
      <c r="K938" s="34">
        <v>1.6122758352941176</v>
      </c>
      <c r="L938" s="34">
        <v>3.5767921689850595</v>
      </c>
      <c r="M938" s="34">
        <v>1.0873448193714581</v>
      </c>
    </row>
    <row r="939" spans="1:13" x14ac:dyDescent="0.2">
      <c r="A939" s="117"/>
      <c r="B939" s="12" t="s">
        <v>4702</v>
      </c>
      <c r="C939" s="12" t="s">
        <v>4897</v>
      </c>
      <c r="D939" s="31" t="s">
        <v>245</v>
      </c>
      <c r="E939" s="31" t="s">
        <v>2460</v>
      </c>
      <c r="F939" s="31" t="s">
        <v>2460</v>
      </c>
      <c r="G939" s="32" t="s">
        <v>4280</v>
      </c>
      <c r="H939" s="35">
        <v>6.3037883654153415</v>
      </c>
      <c r="I939" s="35"/>
      <c r="J939" s="35">
        <v>6.3037883654153415</v>
      </c>
      <c r="K939" s="34">
        <v>1.6396513770588235</v>
      </c>
      <c r="L939" s="34">
        <v>3.5767921689850595</v>
      </c>
      <c r="M939" s="34">
        <v>1.0873448193714581</v>
      </c>
    </row>
    <row r="940" spans="1:13" x14ac:dyDescent="0.2">
      <c r="A940" s="117"/>
      <c r="B940" s="12" t="s">
        <v>4702</v>
      </c>
      <c r="C940" s="12" t="s">
        <v>4898</v>
      </c>
      <c r="D940" s="31" t="s">
        <v>245</v>
      </c>
      <c r="E940" s="31" t="s">
        <v>2460</v>
      </c>
      <c r="F940" s="31" t="s">
        <v>2460</v>
      </c>
      <c r="G940" s="32" t="s">
        <v>4280</v>
      </c>
      <c r="H940" s="35">
        <v>6.3037883654153415</v>
      </c>
      <c r="I940" s="35"/>
      <c r="J940" s="35">
        <v>6.3037883654153415</v>
      </c>
      <c r="K940" s="34">
        <v>1.6396513770588235</v>
      </c>
      <c r="L940" s="34">
        <v>3.5767921689850595</v>
      </c>
      <c r="M940" s="34">
        <v>1.0873448193714581</v>
      </c>
    </row>
    <row r="941" spans="1:13" x14ac:dyDescent="0.2">
      <c r="A941" s="117"/>
      <c r="B941" s="12" t="s">
        <v>4702</v>
      </c>
      <c r="C941" s="12" t="s">
        <v>4899</v>
      </c>
      <c r="D941" s="31" t="s">
        <v>245</v>
      </c>
      <c r="E941" s="31" t="s">
        <v>2616</v>
      </c>
      <c r="F941" s="31" t="s">
        <v>2616</v>
      </c>
      <c r="G941" s="32" t="s">
        <v>4280</v>
      </c>
      <c r="H941" s="35">
        <v>6.3037883654153415</v>
      </c>
      <c r="I941" s="35"/>
      <c r="J941" s="35">
        <v>6.3037883654153415</v>
      </c>
      <c r="K941" s="34">
        <v>1.6396513770588235</v>
      </c>
      <c r="L941" s="34">
        <v>3.5767921689850595</v>
      </c>
      <c r="M941" s="34">
        <v>1.0873448193714581</v>
      </c>
    </row>
    <row r="942" spans="1:13" x14ac:dyDescent="0.2">
      <c r="A942" s="117"/>
      <c r="B942" s="12" t="s">
        <v>4702</v>
      </c>
      <c r="C942" s="12" t="s">
        <v>4900</v>
      </c>
      <c r="D942" s="31" t="s">
        <v>245</v>
      </c>
      <c r="E942" s="31" t="s">
        <v>2461</v>
      </c>
      <c r="F942" s="31" t="s">
        <v>2461</v>
      </c>
      <c r="G942" s="32" t="s">
        <v>4280</v>
      </c>
      <c r="H942" s="35">
        <v>6.3037883654153415</v>
      </c>
      <c r="I942" s="35"/>
      <c r="J942" s="35">
        <v>6.3037883654153415</v>
      </c>
      <c r="K942" s="34">
        <v>1.6396513770588235</v>
      </c>
      <c r="L942" s="34">
        <v>3.5767921689850595</v>
      </c>
      <c r="M942" s="34">
        <v>1.0873448193714581</v>
      </c>
    </row>
    <row r="943" spans="1:13" x14ac:dyDescent="0.2">
      <c r="A943" s="117"/>
      <c r="B943" s="12" t="s">
        <v>4702</v>
      </c>
      <c r="C943" s="12" t="s">
        <v>4901</v>
      </c>
      <c r="D943" s="31" t="s">
        <v>245</v>
      </c>
      <c r="E943" s="31" t="s">
        <v>2461</v>
      </c>
      <c r="F943" s="31" t="s">
        <v>2461</v>
      </c>
      <c r="G943" s="32" t="s">
        <v>4280</v>
      </c>
      <c r="H943" s="35">
        <v>4.7395281318859297</v>
      </c>
      <c r="I943" s="35"/>
      <c r="J943" s="35">
        <v>4.7395281318859297</v>
      </c>
      <c r="K943" s="34">
        <v>7.5391143529411772E-2</v>
      </c>
      <c r="L943" s="34">
        <v>3.5767921689850595</v>
      </c>
      <c r="M943" s="34">
        <v>1.0873448193714581</v>
      </c>
    </row>
    <row r="944" spans="1:13" x14ac:dyDescent="0.2">
      <c r="A944" s="117"/>
      <c r="B944" s="12" t="s">
        <v>4702</v>
      </c>
      <c r="C944" s="12" t="s">
        <v>4902</v>
      </c>
      <c r="D944" s="31" t="s">
        <v>245</v>
      </c>
      <c r="E944" s="31" t="s">
        <v>2460</v>
      </c>
      <c r="F944" s="31" t="s">
        <v>2460</v>
      </c>
      <c r="G944" s="32" t="s">
        <v>4280</v>
      </c>
      <c r="H944" s="35">
        <v>1.2109833262060188</v>
      </c>
      <c r="I944" s="35"/>
      <c r="J944" s="35">
        <v>1.2109833262060188</v>
      </c>
      <c r="K944" s="34">
        <v>7.4099935294117639E-2</v>
      </c>
      <c r="L944" s="34">
        <v>0.87184309119010817</v>
      </c>
      <c r="M944" s="34">
        <v>0.26504029972179288</v>
      </c>
    </row>
    <row r="945" spans="1:13" x14ac:dyDescent="0.2">
      <c r="A945" s="117"/>
      <c r="B945" s="12" t="s">
        <v>4702</v>
      </c>
      <c r="C945" s="12" t="s">
        <v>4903</v>
      </c>
      <c r="D945" s="31" t="s">
        <v>245</v>
      </c>
      <c r="E945" s="31" t="s">
        <v>2461</v>
      </c>
      <c r="F945" s="31" t="s">
        <v>2461</v>
      </c>
      <c r="G945" s="32" t="s">
        <v>4280</v>
      </c>
      <c r="H945" s="35">
        <v>1.2122745344413128</v>
      </c>
      <c r="I945" s="35"/>
      <c r="J945" s="35">
        <v>1.2122745344413128</v>
      </c>
      <c r="K945" s="34">
        <v>7.5391143529411772E-2</v>
      </c>
      <c r="L945" s="34">
        <v>0.87184309119010817</v>
      </c>
      <c r="M945" s="34">
        <v>0.26504029972179288</v>
      </c>
    </row>
    <row r="946" spans="1:13" x14ac:dyDescent="0.2">
      <c r="A946" s="117"/>
      <c r="B946" s="12" t="s">
        <v>4702</v>
      </c>
      <c r="C946" s="12" t="s">
        <v>4904</v>
      </c>
      <c r="D946" s="31" t="s">
        <v>245</v>
      </c>
      <c r="E946" s="31" t="s">
        <v>2461</v>
      </c>
      <c r="F946" s="31" t="s">
        <v>2461</v>
      </c>
      <c r="G946" s="32" t="s">
        <v>4280</v>
      </c>
      <c r="H946" s="35">
        <v>1.5774494168018305</v>
      </c>
      <c r="I946" s="35"/>
      <c r="J946" s="35">
        <v>1.5774494168018305</v>
      </c>
      <c r="K946" s="34">
        <v>0.14905746411764706</v>
      </c>
      <c r="L946" s="34">
        <v>1.0953926017516744</v>
      </c>
      <c r="M946" s="34">
        <v>0.33299935093250899</v>
      </c>
    </row>
    <row r="947" spans="1:13" ht="15.75" x14ac:dyDescent="0.2">
      <c r="A947" s="117"/>
      <c r="B947" s="12" t="s">
        <v>4702</v>
      </c>
      <c r="C947" s="12" t="s">
        <v>4905</v>
      </c>
      <c r="D947" s="31" t="s">
        <v>245</v>
      </c>
      <c r="E947" s="31" t="s">
        <v>2461</v>
      </c>
      <c r="F947" s="31" t="s">
        <v>2461</v>
      </c>
      <c r="G947" s="32" t="s">
        <v>4280</v>
      </c>
      <c r="H947" s="35">
        <v>3.2365525253744276</v>
      </c>
      <c r="I947" s="35"/>
      <c r="J947" s="35">
        <v>3.2365525253744276</v>
      </c>
      <c r="K947" s="34">
        <v>0.1465617705882353</v>
      </c>
      <c r="L947" s="34">
        <v>2.3696248119526016</v>
      </c>
      <c r="M947" s="34">
        <v>0.7203659428335909</v>
      </c>
    </row>
    <row r="948" spans="1:13" ht="15.75" x14ac:dyDescent="0.2">
      <c r="A948" s="117"/>
      <c r="B948" s="12" t="s">
        <v>4702</v>
      </c>
      <c r="C948" s="12" t="s">
        <v>4906</v>
      </c>
      <c r="D948" s="31" t="s">
        <v>245</v>
      </c>
      <c r="E948" s="31" t="s">
        <v>2461</v>
      </c>
      <c r="F948" s="31" t="s">
        <v>2461</v>
      </c>
      <c r="G948" s="32" t="s">
        <v>4280</v>
      </c>
      <c r="H948" s="35">
        <v>1.5749537232724187</v>
      </c>
      <c r="I948" s="35"/>
      <c r="J948" s="35">
        <v>1.5749537232724187</v>
      </c>
      <c r="K948" s="34">
        <v>0.1465617705882353</v>
      </c>
      <c r="L948" s="34">
        <v>1.0953926017516744</v>
      </c>
      <c r="M948" s="34">
        <v>0.33299935093250899</v>
      </c>
    </row>
    <row r="949" spans="1:13" ht="15.75" x14ac:dyDescent="0.2">
      <c r="A949" s="117"/>
      <c r="B949" s="12" t="s">
        <v>4702</v>
      </c>
      <c r="C949" s="12" t="s">
        <v>4907</v>
      </c>
      <c r="D949" s="31" t="s">
        <v>245</v>
      </c>
      <c r="E949" s="31" t="s">
        <v>2455</v>
      </c>
      <c r="F949" s="31" t="s">
        <v>2455</v>
      </c>
      <c r="G949" s="32" t="s">
        <v>4280</v>
      </c>
      <c r="H949" s="35">
        <v>3.2365525253744276</v>
      </c>
      <c r="I949" s="35"/>
      <c r="J949" s="35">
        <v>3.2365525253744276</v>
      </c>
      <c r="K949" s="34">
        <v>0.1465617705882353</v>
      </c>
      <c r="L949" s="34">
        <v>2.3696248119526016</v>
      </c>
      <c r="M949" s="34">
        <v>0.7203659428335909</v>
      </c>
    </row>
    <row r="950" spans="1:13" ht="15.75" x14ac:dyDescent="0.2">
      <c r="A950" s="117"/>
      <c r="B950" s="12" t="s">
        <v>4702</v>
      </c>
      <c r="C950" s="12" t="s">
        <v>4908</v>
      </c>
      <c r="D950" s="31" t="s">
        <v>245</v>
      </c>
      <c r="E950" s="31" t="s">
        <v>2455</v>
      </c>
      <c r="F950" s="31" t="s">
        <v>2455</v>
      </c>
      <c r="G950" s="32" t="s">
        <v>4280</v>
      </c>
      <c r="H950" s="35">
        <v>1.5749537232724187</v>
      </c>
      <c r="I950" s="35"/>
      <c r="J950" s="35">
        <v>1.5749537232724187</v>
      </c>
      <c r="K950" s="34">
        <v>0.1465617705882353</v>
      </c>
      <c r="L950" s="34">
        <v>1.0953926017516744</v>
      </c>
      <c r="M950" s="34">
        <v>0.33299935093250899</v>
      </c>
    </row>
    <row r="951" spans="1:13" x14ac:dyDescent="0.2">
      <c r="A951" s="117"/>
      <c r="B951" s="12" t="s">
        <v>4702</v>
      </c>
      <c r="C951" s="12" t="s">
        <v>4909</v>
      </c>
      <c r="D951" s="31" t="s">
        <v>245</v>
      </c>
      <c r="E951" s="31" t="s">
        <v>2601</v>
      </c>
      <c r="F951" s="31" t="s">
        <v>2601</v>
      </c>
      <c r="G951" s="32" t="s">
        <v>4280</v>
      </c>
      <c r="H951" s="35">
        <v>1.5749537232724187</v>
      </c>
      <c r="I951" s="35"/>
      <c r="J951" s="35">
        <v>1.5749537232724187</v>
      </c>
      <c r="K951" s="34">
        <v>0.1465617705882353</v>
      </c>
      <c r="L951" s="34">
        <v>1.0953926017516744</v>
      </c>
      <c r="M951" s="34">
        <v>0.33299935093250899</v>
      </c>
    </row>
    <row r="952" spans="1:13" x14ac:dyDescent="0.2">
      <c r="A952" s="117"/>
      <c r="B952" s="12" t="s">
        <v>4702</v>
      </c>
      <c r="C952" s="12" t="s">
        <v>4910</v>
      </c>
      <c r="D952" s="31" t="s">
        <v>245</v>
      </c>
      <c r="E952" s="31" t="s">
        <v>2454</v>
      </c>
      <c r="F952" s="31" t="s">
        <v>2454</v>
      </c>
      <c r="G952" s="32" t="s">
        <v>4280</v>
      </c>
      <c r="H952" s="35">
        <v>1.5749537232724187</v>
      </c>
      <c r="I952" s="35"/>
      <c r="J952" s="35">
        <v>1.5749537232724187</v>
      </c>
      <c r="K952" s="34">
        <v>0.1465617705882353</v>
      </c>
      <c r="L952" s="34">
        <v>1.0953926017516744</v>
      </c>
      <c r="M952" s="34">
        <v>0.33299935093250899</v>
      </c>
    </row>
    <row r="953" spans="1:13" x14ac:dyDescent="0.2">
      <c r="A953" s="117"/>
      <c r="B953" s="12" t="s">
        <v>4702</v>
      </c>
      <c r="C953" s="12" t="s">
        <v>4911</v>
      </c>
      <c r="D953" s="31" t="s">
        <v>245</v>
      </c>
      <c r="E953" s="31" t="s">
        <v>2454</v>
      </c>
      <c r="F953" s="31" t="s">
        <v>2454</v>
      </c>
      <c r="G953" s="32" t="s">
        <v>4280</v>
      </c>
      <c r="H953" s="35">
        <v>1.5749537232724187</v>
      </c>
      <c r="I953" s="35"/>
      <c r="J953" s="35">
        <v>1.5749537232724187</v>
      </c>
      <c r="K953" s="34">
        <v>0.1465617705882353</v>
      </c>
      <c r="L953" s="34">
        <v>1.0953926017516744</v>
      </c>
      <c r="M953" s="34">
        <v>0.33299935093250899</v>
      </c>
    </row>
    <row r="954" spans="1:13" x14ac:dyDescent="0.2">
      <c r="A954" s="117"/>
      <c r="B954" s="12" t="s">
        <v>4702</v>
      </c>
      <c r="C954" s="12" t="s">
        <v>4912</v>
      </c>
      <c r="D954" s="31" t="s">
        <v>245</v>
      </c>
      <c r="E954" s="31" t="s">
        <v>2457</v>
      </c>
      <c r="F954" s="31" t="s">
        <v>2457</v>
      </c>
      <c r="G954" s="32" t="s">
        <v>4280</v>
      </c>
      <c r="H954" s="35">
        <v>3.1653818983156041</v>
      </c>
      <c r="I954" s="35"/>
      <c r="J954" s="35">
        <v>3.1653818983156041</v>
      </c>
      <c r="K954" s="34">
        <v>7.5391143529411772E-2</v>
      </c>
      <c r="L954" s="34">
        <v>2.3696248119526016</v>
      </c>
      <c r="M954" s="34">
        <v>0.7203659428335909</v>
      </c>
    </row>
    <row r="955" spans="1:13" x14ac:dyDescent="0.2">
      <c r="A955" s="117"/>
      <c r="B955" s="12" t="s">
        <v>4702</v>
      </c>
      <c r="C955" s="12" t="s">
        <v>4913</v>
      </c>
      <c r="D955" s="31" t="s">
        <v>245</v>
      </c>
      <c r="E955" s="31" t="s">
        <v>2457</v>
      </c>
      <c r="F955" s="31" t="s">
        <v>2457</v>
      </c>
      <c r="G955" s="32" t="s">
        <v>4280</v>
      </c>
      <c r="H955" s="35">
        <v>1.5037830962135952</v>
      </c>
      <c r="I955" s="35"/>
      <c r="J955" s="35">
        <v>1.5037830962135952</v>
      </c>
      <c r="K955" s="34">
        <v>7.5391143529411772E-2</v>
      </c>
      <c r="L955" s="34">
        <v>1.0953926017516744</v>
      </c>
      <c r="M955" s="34">
        <v>0.33299935093250899</v>
      </c>
    </row>
    <row r="956" spans="1:13" x14ac:dyDescent="0.2">
      <c r="A956" s="117"/>
      <c r="B956" s="12" t="s">
        <v>4702</v>
      </c>
      <c r="C956" s="12" t="s">
        <v>4914</v>
      </c>
      <c r="D956" s="31" t="s">
        <v>245</v>
      </c>
      <c r="E956" s="31" t="s">
        <v>2457</v>
      </c>
      <c r="F956" s="31" t="s">
        <v>2457</v>
      </c>
      <c r="G956" s="32" t="s">
        <v>4280</v>
      </c>
      <c r="H956" s="35">
        <v>1.5037830962135952</v>
      </c>
      <c r="I956" s="35"/>
      <c r="J956" s="35">
        <v>1.5037830962135952</v>
      </c>
      <c r="K956" s="34">
        <v>7.5391143529411772E-2</v>
      </c>
      <c r="L956" s="34">
        <v>1.0953926017516744</v>
      </c>
      <c r="M956" s="34">
        <v>0.33299935093250899</v>
      </c>
    </row>
    <row r="957" spans="1:13" x14ac:dyDescent="0.2">
      <c r="A957" s="117"/>
      <c r="B957" s="12" t="s">
        <v>4702</v>
      </c>
      <c r="C957" s="12" t="s">
        <v>4915</v>
      </c>
      <c r="D957" s="31" t="s">
        <v>245</v>
      </c>
      <c r="E957" s="31" t="s">
        <v>2457</v>
      </c>
      <c r="F957" s="31" t="s">
        <v>2457</v>
      </c>
      <c r="G957" s="32" t="s">
        <v>4280</v>
      </c>
      <c r="H957" s="35">
        <v>1.5037830962135952</v>
      </c>
      <c r="I957" s="35"/>
      <c r="J957" s="35">
        <v>1.5037830962135952</v>
      </c>
      <c r="K957" s="34">
        <v>7.5391143529411772E-2</v>
      </c>
      <c r="L957" s="34">
        <v>1.0953926017516744</v>
      </c>
      <c r="M957" s="34">
        <v>0.33299935093250899</v>
      </c>
    </row>
    <row r="958" spans="1:13" x14ac:dyDescent="0.2">
      <c r="A958" s="117"/>
      <c r="B958" s="12" t="s">
        <v>4702</v>
      </c>
      <c r="C958" s="12" t="s">
        <v>4916</v>
      </c>
      <c r="D958" s="31" t="s">
        <v>245</v>
      </c>
      <c r="E958" s="31" t="s">
        <v>2457</v>
      </c>
      <c r="F958" s="31" t="s">
        <v>2457</v>
      </c>
      <c r="G958" s="32" t="s">
        <v>4280</v>
      </c>
      <c r="H958" s="35">
        <v>1.5774494168018305</v>
      </c>
      <c r="I958" s="35"/>
      <c r="J958" s="35">
        <v>1.5774494168018305</v>
      </c>
      <c r="K958" s="34">
        <v>0.14905746411764706</v>
      </c>
      <c r="L958" s="34">
        <v>1.0953926017516744</v>
      </c>
      <c r="M958" s="34">
        <v>0.33299935093250899</v>
      </c>
    </row>
    <row r="959" spans="1:13" x14ac:dyDescent="0.2">
      <c r="A959" s="117"/>
      <c r="B959" s="12" t="s">
        <v>4702</v>
      </c>
      <c r="C959" s="12" t="s">
        <v>4917</v>
      </c>
      <c r="D959" s="31" t="s">
        <v>245</v>
      </c>
      <c r="E959" s="31" t="s">
        <v>2457</v>
      </c>
      <c r="F959" s="31" t="s">
        <v>2457</v>
      </c>
      <c r="G959" s="32" t="s">
        <v>4280</v>
      </c>
      <c r="H959" s="35">
        <v>1.5774494168018305</v>
      </c>
      <c r="I959" s="35"/>
      <c r="J959" s="35">
        <v>1.5774494168018305</v>
      </c>
      <c r="K959" s="34">
        <v>0.14905746411764706</v>
      </c>
      <c r="L959" s="34">
        <v>1.0953926017516744</v>
      </c>
      <c r="M959" s="34">
        <v>0.33299935093250899</v>
      </c>
    </row>
    <row r="960" spans="1:13" x14ac:dyDescent="0.2">
      <c r="A960" s="117"/>
      <c r="B960" s="12" t="s">
        <v>4702</v>
      </c>
      <c r="C960" s="12" t="s">
        <v>4918</v>
      </c>
      <c r="D960" s="31" t="s">
        <v>245</v>
      </c>
      <c r="E960" s="31" t="s">
        <v>2457</v>
      </c>
      <c r="F960" s="31" t="s">
        <v>2457</v>
      </c>
      <c r="G960" s="32" t="s">
        <v>4280</v>
      </c>
      <c r="H960" s="35">
        <v>1.5774494168018305</v>
      </c>
      <c r="I960" s="35"/>
      <c r="J960" s="35">
        <v>1.5774494168018305</v>
      </c>
      <c r="K960" s="34">
        <v>0.14905746411764706</v>
      </c>
      <c r="L960" s="34">
        <v>1.0953926017516744</v>
      </c>
      <c r="M960" s="34">
        <v>0.33299935093250899</v>
      </c>
    </row>
    <row r="961" spans="1:13" x14ac:dyDescent="0.2">
      <c r="A961" s="117"/>
      <c r="B961" s="12" t="s">
        <v>4702</v>
      </c>
      <c r="C961" s="12" t="s">
        <v>4919</v>
      </c>
      <c r="D961" s="31" t="s">
        <v>245</v>
      </c>
      <c r="E961" s="31" t="s">
        <v>2457</v>
      </c>
      <c r="F961" s="31" t="s">
        <v>2457</v>
      </c>
      <c r="G961" s="32" t="s">
        <v>4280</v>
      </c>
      <c r="H961" s="35">
        <v>1.5774494168018305</v>
      </c>
      <c r="I961" s="35"/>
      <c r="J961" s="35">
        <v>1.5774494168018305</v>
      </c>
      <c r="K961" s="34">
        <v>0.14905746411764706</v>
      </c>
      <c r="L961" s="34">
        <v>1.0953926017516744</v>
      </c>
      <c r="M961" s="34">
        <v>0.33299935093250899</v>
      </c>
    </row>
    <row r="962" spans="1:13" x14ac:dyDescent="0.2">
      <c r="A962" s="117"/>
      <c r="B962" s="12" t="s">
        <v>4702</v>
      </c>
      <c r="C962" s="12" t="s">
        <v>4920</v>
      </c>
      <c r="D962" s="31" t="s">
        <v>245</v>
      </c>
      <c r="E962" s="31" t="s">
        <v>2601</v>
      </c>
      <c r="F962" s="31" t="s">
        <v>2601</v>
      </c>
      <c r="G962" s="32" t="s">
        <v>4280</v>
      </c>
      <c r="H962" s="35">
        <v>30.234187694738914</v>
      </c>
      <c r="I962" s="35"/>
      <c r="J962" s="35">
        <v>30.234187694738914</v>
      </c>
      <c r="K962" s="34">
        <v>6.3304856294117648</v>
      </c>
      <c r="L962" s="34">
        <v>18.331059866048427</v>
      </c>
      <c r="M962" s="34">
        <v>5.5726421992787216</v>
      </c>
    </row>
    <row r="963" spans="1:13" x14ac:dyDescent="0.2">
      <c r="A963" s="117"/>
      <c r="B963" s="12" t="s">
        <v>4702</v>
      </c>
      <c r="C963" s="12" t="s">
        <v>4743</v>
      </c>
      <c r="D963" s="31" t="s">
        <v>245</v>
      </c>
      <c r="E963" s="31" t="s">
        <v>2454</v>
      </c>
      <c r="F963" s="31" t="s">
        <v>2459</v>
      </c>
      <c r="G963" s="32" t="s">
        <v>4280</v>
      </c>
      <c r="H963" s="35">
        <v>36.905394192492047</v>
      </c>
      <c r="I963" s="35"/>
      <c r="J963" s="35">
        <v>36.905394192492047</v>
      </c>
      <c r="K963" s="34">
        <v>8.9205722623529411</v>
      </c>
      <c r="L963" s="34">
        <v>21.460753013910356</v>
      </c>
      <c r="M963" s="34">
        <v>6.5240689162287477</v>
      </c>
    </row>
    <row r="964" spans="1:13" x14ac:dyDescent="0.2">
      <c r="A964" s="117"/>
      <c r="B964" s="12" t="s">
        <v>4702</v>
      </c>
      <c r="C964" s="12" t="s">
        <v>4744</v>
      </c>
      <c r="D964" s="31" t="s">
        <v>245</v>
      </c>
      <c r="E964" s="31" t="s">
        <v>2454</v>
      </c>
      <c r="F964" s="31" t="s">
        <v>2459</v>
      </c>
      <c r="G964" s="32" t="s">
        <v>4280</v>
      </c>
      <c r="H964" s="35">
        <v>36.905394192492047</v>
      </c>
      <c r="I964" s="35"/>
      <c r="J964" s="35">
        <v>36.905394192492047</v>
      </c>
      <c r="K964" s="34">
        <v>8.9205722623529411</v>
      </c>
      <c r="L964" s="34">
        <v>21.460753013910356</v>
      </c>
      <c r="M964" s="34">
        <v>6.5240689162287477</v>
      </c>
    </row>
    <row r="965" spans="1:13" x14ac:dyDescent="0.2">
      <c r="A965" s="117"/>
      <c r="B965" s="12" t="s">
        <v>4702</v>
      </c>
      <c r="C965" s="12" t="s">
        <v>4745</v>
      </c>
      <c r="D965" s="31" t="s">
        <v>245</v>
      </c>
      <c r="E965" s="31" t="s">
        <v>2454</v>
      </c>
      <c r="F965" s="31" t="s">
        <v>2459</v>
      </c>
      <c r="G965" s="32" t="s">
        <v>4280</v>
      </c>
      <c r="H965" s="35">
        <v>36.905394192492047</v>
      </c>
      <c r="I965" s="35"/>
      <c r="J965" s="35">
        <v>36.905394192492047</v>
      </c>
      <c r="K965" s="34">
        <v>8.9205722623529411</v>
      </c>
      <c r="L965" s="34">
        <v>21.460753013910356</v>
      </c>
      <c r="M965" s="34">
        <v>6.5240689162287477</v>
      </c>
    </row>
    <row r="966" spans="1:13" x14ac:dyDescent="0.2">
      <c r="A966" s="117"/>
      <c r="B966" s="12" t="s">
        <v>4702</v>
      </c>
      <c r="C966" s="12" t="s">
        <v>4746</v>
      </c>
      <c r="D966" s="31" t="s">
        <v>245</v>
      </c>
      <c r="E966" s="31" t="s">
        <v>2454</v>
      </c>
      <c r="F966" s="31" t="s">
        <v>2459</v>
      </c>
      <c r="G966" s="32" t="s">
        <v>4280</v>
      </c>
      <c r="H966" s="35">
        <v>36.905394192492047</v>
      </c>
      <c r="I966" s="35"/>
      <c r="J966" s="35">
        <v>36.905394192492047</v>
      </c>
      <c r="K966" s="34">
        <v>8.9205722623529411</v>
      </c>
      <c r="L966" s="34">
        <v>21.460753013910356</v>
      </c>
      <c r="M966" s="34">
        <v>6.5240689162287477</v>
      </c>
    </row>
    <row r="967" spans="1:13" x14ac:dyDescent="0.2">
      <c r="A967" s="117"/>
      <c r="B967" s="12" t="s">
        <v>4702</v>
      </c>
      <c r="C967" s="12" t="s">
        <v>4747</v>
      </c>
      <c r="D967" s="31" t="s">
        <v>245</v>
      </c>
      <c r="E967" s="31" t="s">
        <v>2454</v>
      </c>
      <c r="F967" s="31" t="s">
        <v>2459</v>
      </c>
      <c r="G967" s="32" t="s">
        <v>4280</v>
      </c>
      <c r="H967" s="35">
        <v>36.905394192492047</v>
      </c>
      <c r="I967" s="35"/>
      <c r="J967" s="35">
        <v>36.905394192492047</v>
      </c>
      <c r="K967" s="34">
        <v>8.9205722623529411</v>
      </c>
      <c r="L967" s="34">
        <v>21.460753013910356</v>
      </c>
      <c r="M967" s="34">
        <v>6.5240689162287477</v>
      </c>
    </row>
    <row r="968" spans="1:13" x14ac:dyDescent="0.2">
      <c r="A968" s="117"/>
      <c r="B968" s="12" t="s">
        <v>4702</v>
      </c>
      <c r="C968" s="12" t="s">
        <v>4921</v>
      </c>
      <c r="D968" s="31" t="s">
        <v>245</v>
      </c>
      <c r="E968" s="31" t="s">
        <v>2454</v>
      </c>
      <c r="F968" s="31" t="s">
        <v>2459</v>
      </c>
      <c r="G968" s="32" t="s">
        <v>4280</v>
      </c>
      <c r="H968" s="35">
        <v>33.990308574769223</v>
      </c>
      <c r="I968" s="35"/>
      <c r="J968" s="35">
        <v>33.990308574769223</v>
      </c>
      <c r="K968" s="34">
        <v>8.9205722623529411</v>
      </c>
      <c r="L968" s="34">
        <v>19.225257908294694</v>
      </c>
      <c r="M968" s="34">
        <v>5.8444784041215865</v>
      </c>
    </row>
    <row r="969" spans="1:13" x14ac:dyDescent="0.2">
      <c r="A969" s="117"/>
      <c r="B969" s="12" t="s">
        <v>4702</v>
      </c>
      <c r="C969" s="12" t="s">
        <v>4922</v>
      </c>
      <c r="D969" s="31" t="s">
        <v>245</v>
      </c>
      <c r="E969" s="31" t="s">
        <v>2454</v>
      </c>
      <c r="F969" s="31" t="s">
        <v>2459</v>
      </c>
      <c r="G969" s="32" t="s">
        <v>4280</v>
      </c>
      <c r="H969" s="35">
        <v>33.990308574769223</v>
      </c>
      <c r="I969" s="35"/>
      <c r="J969" s="35">
        <v>33.990308574769223</v>
      </c>
      <c r="K969" s="34">
        <v>8.9205722623529411</v>
      </c>
      <c r="L969" s="34">
        <v>19.225257908294694</v>
      </c>
      <c r="M969" s="34">
        <v>5.8444784041215865</v>
      </c>
    </row>
    <row r="970" spans="1:13" x14ac:dyDescent="0.2">
      <c r="A970" s="117"/>
      <c r="B970" s="12" t="s">
        <v>4702</v>
      </c>
      <c r="C970" s="12" t="s">
        <v>4923</v>
      </c>
      <c r="D970" s="31" t="s">
        <v>245</v>
      </c>
      <c r="E970" s="31" t="s">
        <v>2454</v>
      </c>
      <c r="F970" s="31" t="s">
        <v>2459</v>
      </c>
      <c r="G970" s="32" t="s">
        <v>4280</v>
      </c>
      <c r="H970" s="35">
        <v>33.990308574769223</v>
      </c>
      <c r="I970" s="35"/>
      <c r="J970" s="35">
        <v>33.990308574769223</v>
      </c>
      <c r="K970" s="34">
        <v>8.9205722623529411</v>
      </c>
      <c r="L970" s="34">
        <v>19.225257908294694</v>
      </c>
      <c r="M970" s="34">
        <v>5.8444784041215865</v>
      </c>
    </row>
    <row r="971" spans="1:13" x14ac:dyDescent="0.2">
      <c r="A971" s="117"/>
      <c r="B971" s="12" t="s">
        <v>4702</v>
      </c>
      <c r="C971" s="12" t="s">
        <v>4924</v>
      </c>
      <c r="D971" s="31" t="s">
        <v>245</v>
      </c>
      <c r="E971" s="31" t="s">
        <v>2454</v>
      </c>
      <c r="F971" s="31" t="s">
        <v>2459</v>
      </c>
      <c r="G971" s="32" t="s">
        <v>4280</v>
      </c>
      <c r="H971" s="35">
        <v>33.990308574769223</v>
      </c>
      <c r="I971" s="35"/>
      <c r="J971" s="35">
        <v>33.990308574769223</v>
      </c>
      <c r="K971" s="34">
        <v>8.9205722623529411</v>
      </c>
      <c r="L971" s="34">
        <v>19.225257908294694</v>
      </c>
      <c r="M971" s="34">
        <v>5.8444784041215865</v>
      </c>
    </row>
    <row r="972" spans="1:13" x14ac:dyDescent="0.2">
      <c r="A972" s="117"/>
      <c r="B972" s="12" t="s">
        <v>4702</v>
      </c>
      <c r="C972" s="12" t="s">
        <v>4925</v>
      </c>
      <c r="D972" s="31" t="s">
        <v>245</v>
      </c>
      <c r="E972" s="31" t="s">
        <v>2616</v>
      </c>
      <c r="F972" s="31" t="s">
        <v>2460</v>
      </c>
      <c r="G972" s="32" t="s">
        <v>4280</v>
      </c>
      <c r="H972" s="35">
        <v>20.865789848689879</v>
      </c>
      <c r="I972" s="35"/>
      <c r="J972" s="35">
        <v>20.865789848689879</v>
      </c>
      <c r="K972" s="34">
        <v>3.3752761423529409</v>
      </c>
      <c r="L972" s="34">
        <v>13.412970633693972</v>
      </c>
      <c r="M972" s="34">
        <v>4.0775430726429676</v>
      </c>
    </row>
    <row r="973" spans="1:13" x14ac:dyDescent="0.2">
      <c r="A973" s="117"/>
      <c r="B973" s="12" t="s">
        <v>4702</v>
      </c>
      <c r="C973" s="12" t="s">
        <v>4925</v>
      </c>
      <c r="D973" s="31" t="s">
        <v>245</v>
      </c>
      <c r="E973" s="31" t="s">
        <v>2461</v>
      </c>
      <c r="F973" s="31" t="s">
        <v>2457</v>
      </c>
      <c r="G973" s="32" t="s">
        <v>4280</v>
      </c>
      <c r="H973" s="35">
        <v>20.865789848689879</v>
      </c>
      <c r="I973" s="35"/>
      <c r="J973" s="35">
        <v>20.865789848689879</v>
      </c>
      <c r="K973" s="34">
        <v>3.3752761423529409</v>
      </c>
      <c r="L973" s="34">
        <v>13.412970633693972</v>
      </c>
      <c r="M973" s="34">
        <v>4.0775430726429676</v>
      </c>
    </row>
    <row r="974" spans="1:13" x14ac:dyDescent="0.2">
      <c r="A974" s="117"/>
      <c r="B974" s="12" t="s">
        <v>4702</v>
      </c>
      <c r="C974" s="12" t="s">
        <v>4926</v>
      </c>
      <c r="D974" s="31" t="s">
        <v>245</v>
      </c>
      <c r="E974" s="31" t="s">
        <v>2601</v>
      </c>
      <c r="F974" s="31" t="s">
        <v>2601</v>
      </c>
      <c r="G974" s="32" t="s">
        <v>4280</v>
      </c>
      <c r="H974" s="35">
        <v>49.003548847967998</v>
      </c>
      <c r="I974" s="35"/>
      <c r="J974" s="35">
        <v>49.003548847967998</v>
      </c>
      <c r="K974" s="34">
        <v>14.022521435294118</v>
      </c>
      <c r="L974" s="34">
        <v>26.825941267387943</v>
      </c>
      <c r="M974" s="34">
        <v>8.1550861452859351</v>
      </c>
    </row>
    <row r="975" spans="1:13" x14ac:dyDescent="0.2">
      <c r="A975" s="117"/>
      <c r="B975" s="12" t="s">
        <v>4702</v>
      </c>
      <c r="C975" s="12" t="s">
        <v>4927</v>
      </c>
      <c r="D975" s="31" t="s">
        <v>775</v>
      </c>
      <c r="E975" s="31" t="s">
        <v>2616</v>
      </c>
      <c r="F975" s="31" t="s">
        <v>2616</v>
      </c>
      <c r="G975" s="32" t="s">
        <v>4280</v>
      </c>
      <c r="H975" s="35">
        <v>44.77855191295906</v>
      </c>
      <c r="I975" s="35"/>
      <c r="J975" s="35">
        <v>44.77855191295906</v>
      </c>
      <c r="K975" s="34">
        <v>21.457866971176468</v>
      </c>
      <c r="L975" s="34">
        <v>17.883960844925298</v>
      </c>
      <c r="M975" s="34">
        <v>5.4367240968572901</v>
      </c>
    </row>
    <row r="976" spans="1:13" x14ac:dyDescent="0.2">
      <c r="A976" s="117"/>
      <c r="B976" s="12" t="s">
        <v>4702</v>
      </c>
      <c r="C976" s="12" t="s">
        <v>4927</v>
      </c>
      <c r="D976" s="31" t="s">
        <v>775</v>
      </c>
      <c r="E976" s="31" t="s">
        <v>2457</v>
      </c>
      <c r="F976" s="31" t="s">
        <v>2457</v>
      </c>
      <c r="G976" s="32" t="s">
        <v>4280</v>
      </c>
      <c r="H976" s="35">
        <v>44.77855191295906</v>
      </c>
      <c r="I976" s="35"/>
      <c r="J976" s="35">
        <v>44.77855191295906</v>
      </c>
      <c r="K976" s="34">
        <v>21.457866971176468</v>
      </c>
      <c r="L976" s="34">
        <v>17.883960844925298</v>
      </c>
      <c r="M976" s="34">
        <v>5.4367240968572901</v>
      </c>
    </row>
    <row r="977" spans="1:13" x14ac:dyDescent="0.2">
      <c r="A977" s="117"/>
      <c r="B977" s="12" t="s">
        <v>4702</v>
      </c>
      <c r="C977" s="12" t="s">
        <v>4928</v>
      </c>
      <c r="D977" s="31" t="s">
        <v>775</v>
      </c>
      <c r="E977" s="31" t="s">
        <v>2460</v>
      </c>
      <c r="F977" s="31" t="s">
        <v>2461</v>
      </c>
      <c r="G977" s="32" t="s">
        <v>4280</v>
      </c>
      <c r="H977" s="35">
        <v>41.7314336074528</v>
      </c>
      <c r="I977" s="35"/>
      <c r="J977" s="35">
        <v>41.7314336074528</v>
      </c>
      <c r="K977" s="34">
        <v>26.572988395294118</v>
      </c>
      <c r="L977" s="34">
        <v>11.624574549201443</v>
      </c>
      <c r="M977" s="34">
        <v>3.5338706629572383</v>
      </c>
    </row>
    <row r="978" spans="1:13" x14ac:dyDescent="0.2">
      <c r="A978" s="117"/>
      <c r="B978" s="12" t="s">
        <v>4702</v>
      </c>
      <c r="C978" s="12" t="s">
        <v>4929</v>
      </c>
      <c r="D978" s="31" t="s">
        <v>245</v>
      </c>
      <c r="E978" s="31" t="s">
        <v>2460</v>
      </c>
      <c r="F978" s="31" t="s">
        <v>2461</v>
      </c>
      <c r="G978" s="32" t="s">
        <v>4280</v>
      </c>
      <c r="H978" s="35">
        <v>175.38889877844048</v>
      </c>
      <c r="I978" s="35"/>
      <c r="J978" s="35">
        <v>175.38889877844048</v>
      </c>
      <c r="K978" s="34">
        <v>99.596672717647067</v>
      </c>
      <c r="L978" s="34">
        <v>58.122872746007211</v>
      </c>
      <c r="M978" s="34">
        <v>17.669353314786193</v>
      </c>
    </row>
    <row r="979" spans="1:13" ht="25.5" x14ac:dyDescent="0.2">
      <c r="A979" s="117"/>
      <c r="B979" s="12" t="s">
        <v>4702</v>
      </c>
      <c r="C979" s="12" t="s">
        <v>4930</v>
      </c>
      <c r="D979" s="31" t="s">
        <v>245</v>
      </c>
      <c r="E979" s="31" t="s">
        <v>2458</v>
      </c>
      <c r="F979" s="31" t="s">
        <v>2616</v>
      </c>
      <c r="G979" s="32" t="s">
        <v>4280</v>
      </c>
      <c r="H979" s="35">
        <v>176.49667913032096</v>
      </c>
      <c r="I979" s="35"/>
      <c r="J979" s="35">
        <v>176.49667913032096</v>
      </c>
      <c r="K979" s="34">
        <v>141.51565171764707</v>
      </c>
      <c r="L979" s="34">
        <v>26.825941267387943</v>
      </c>
      <c r="M979" s="34">
        <v>8.1550861452859351</v>
      </c>
    </row>
    <row r="980" spans="1:13" x14ac:dyDescent="0.2">
      <c r="A980" s="117"/>
      <c r="B980" s="12" t="s">
        <v>4931</v>
      </c>
      <c r="C980" s="12" t="s">
        <v>4932</v>
      </c>
      <c r="D980" s="31" t="s">
        <v>7</v>
      </c>
      <c r="E980" s="31" t="s">
        <v>2456</v>
      </c>
      <c r="F980" s="31" t="s">
        <v>2456</v>
      </c>
      <c r="G980" s="32" t="s">
        <v>8</v>
      </c>
      <c r="H980" s="35">
        <v>14.47396120670958</v>
      </c>
      <c r="I980" s="35"/>
      <c r="J980" s="35">
        <v>14.47396120670958</v>
      </c>
      <c r="K980" s="34">
        <v>9.2978748717647051</v>
      </c>
      <c r="L980" s="34">
        <v>3.9693913611540448</v>
      </c>
      <c r="M980" s="34">
        <v>1.2066949737908297</v>
      </c>
    </row>
    <row r="981" spans="1:13" x14ac:dyDescent="0.2">
      <c r="A981" s="117"/>
      <c r="B981" s="12" t="s">
        <v>4931</v>
      </c>
      <c r="C981" s="12" t="s">
        <v>4933</v>
      </c>
      <c r="D981" s="31" t="s">
        <v>7</v>
      </c>
      <c r="E981" s="31" t="s">
        <v>2456</v>
      </c>
      <c r="F981" s="31" t="s">
        <v>2456</v>
      </c>
      <c r="G981" s="32" t="s">
        <v>8</v>
      </c>
      <c r="H981" s="35">
        <v>14.47396120670958</v>
      </c>
      <c r="I981" s="35"/>
      <c r="J981" s="35">
        <v>14.47396120670958</v>
      </c>
      <c r="K981" s="34">
        <v>9.2978748717647051</v>
      </c>
      <c r="L981" s="34">
        <v>3.9693913611540448</v>
      </c>
      <c r="M981" s="34">
        <v>1.2066949737908297</v>
      </c>
    </row>
    <row r="982" spans="1:13" x14ac:dyDescent="0.2">
      <c r="A982" s="117"/>
      <c r="B982" s="12" t="s">
        <v>4931</v>
      </c>
      <c r="C982" s="12" t="s">
        <v>4934</v>
      </c>
      <c r="D982" s="31" t="s">
        <v>7</v>
      </c>
      <c r="E982" s="31" t="s">
        <v>2456</v>
      </c>
      <c r="F982" s="31" t="s">
        <v>2456</v>
      </c>
      <c r="G982" s="32" t="s">
        <v>8</v>
      </c>
      <c r="H982" s="35">
        <v>14.47396120670958</v>
      </c>
      <c r="I982" s="35"/>
      <c r="J982" s="35">
        <v>14.47396120670958</v>
      </c>
      <c r="K982" s="34">
        <v>9.2978748717647051</v>
      </c>
      <c r="L982" s="34">
        <v>3.9693913611540448</v>
      </c>
      <c r="M982" s="34">
        <v>1.2066949737908297</v>
      </c>
    </row>
    <row r="983" spans="1:13" x14ac:dyDescent="0.2">
      <c r="A983" s="117"/>
      <c r="B983" s="12" t="s">
        <v>4931</v>
      </c>
      <c r="C983" s="12" t="s">
        <v>4935</v>
      </c>
      <c r="D983" s="31" t="s">
        <v>7</v>
      </c>
      <c r="E983" s="31" t="s">
        <v>2456</v>
      </c>
      <c r="F983" s="31" t="s">
        <v>2456</v>
      </c>
      <c r="G983" s="32" t="s">
        <v>8</v>
      </c>
      <c r="H983" s="35">
        <v>14.47396120670958</v>
      </c>
      <c r="I983" s="35"/>
      <c r="J983" s="35">
        <v>14.47396120670958</v>
      </c>
      <c r="K983" s="34">
        <v>9.2978748717647051</v>
      </c>
      <c r="L983" s="34">
        <v>3.9693913611540448</v>
      </c>
      <c r="M983" s="34">
        <v>1.2066949737908297</v>
      </c>
    </row>
    <row r="984" spans="1:13" x14ac:dyDescent="0.2">
      <c r="A984" s="117"/>
      <c r="B984" s="12" t="s">
        <v>4931</v>
      </c>
      <c r="C984" s="12" t="s">
        <v>4936</v>
      </c>
      <c r="D984" s="31" t="s">
        <v>7</v>
      </c>
      <c r="E984" s="31" t="s">
        <v>2456</v>
      </c>
      <c r="F984" s="31" t="s">
        <v>2456</v>
      </c>
      <c r="G984" s="32" t="s">
        <v>8</v>
      </c>
      <c r="H984" s="35">
        <v>14.47396120670958</v>
      </c>
      <c r="I984" s="35"/>
      <c r="J984" s="35">
        <v>14.47396120670958</v>
      </c>
      <c r="K984" s="34">
        <v>9.2978748717647051</v>
      </c>
      <c r="L984" s="34">
        <v>3.9693913611540448</v>
      </c>
      <c r="M984" s="34">
        <v>1.2066949737908297</v>
      </c>
    </row>
    <row r="985" spans="1:13" x14ac:dyDescent="0.2">
      <c r="A985" s="117"/>
      <c r="B985" s="12" t="s">
        <v>4931</v>
      </c>
      <c r="C985" s="12" t="s">
        <v>4937</v>
      </c>
      <c r="D985" s="31" t="s">
        <v>7</v>
      </c>
      <c r="E985" s="31" t="s">
        <v>2456</v>
      </c>
      <c r="F985" s="31" t="s">
        <v>2456</v>
      </c>
      <c r="G985" s="32" t="s">
        <v>8</v>
      </c>
      <c r="H985" s="35">
        <v>14.47396120670958</v>
      </c>
      <c r="I985" s="35"/>
      <c r="J985" s="35">
        <v>14.47396120670958</v>
      </c>
      <c r="K985" s="34">
        <v>9.2978748717647051</v>
      </c>
      <c r="L985" s="34">
        <v>3.9693913611540448</v>
      </c>
      <c r="M985" s="34">
        <v>1.2066949737908297</v>
      </c>
    </row>
    <row r="986" spans="1:13" x14ac:dyDescent="0.2">
      <c r="A986" s="117"/>
      <c r="B986" s="12" t="s">
        <v>4931</v>
      </c>
      <c r="C986" s="12" t="s">
        <v>4938</v>
      </c>
      <c r="D986" s="31" t="s">
        <v>7</v>
      </c>
      <c r="E986" s="31" t="s">
        <v>2456</v>
      </c>
      <c r="F986" s="31" t="s">
        <v>2456</v>
      </c>
      <c r="G986" s="32" t="s">
        <v>8</v>
      </c>
      <c r="H986" s="35">
        <v>14.47396120670958</v>
      </c>
      <c r="I986" s="35"/>
      <c r="J986" s="35">
        <v>14.47396120670958</v>
      </c>
      <c r="K986" s="34">
        <v>9.2978748717647051</v>
      </c>
      <c r="L986" s="34">
        <v>3.9693913611540448</v>
      </c>
      <c r="M986" s="34">
        <v>1.2066949737908297</v>
      </c>
    </row>
    <row r="987" spans="1:13" x14ac:dyDescent="0.2">
      <c r="A987" s="117"/>
      <c r="B987" s="12" t="s">
        <v>4939</v>
      </c>
      <c r="C987" s="12" t="s">
        <v>4940</v>
      </c>
      <c r="D987" s="31" t="s">
        <v>7</v>
      </c>
      <c r="E987" s="31" t="s">
        <v>2455</v>
      </c>
      <c r="F987" s="31" t="s">
        <v>2455</v>
      </c>
      <c r="G987" s="32" t="s">
        <v>8</v>
      </c>
      <c r="H987" s="35">
        <v>11.732611471929859</v>
      </c>
      <c r="I987" s="35"/>
      <c r="J987" s="35">
        <v>11.732611471929859</v>
      </c>
      <c r="K987" s="34">
        <v>2.385208502352941</v>
      </c>
      <c r="L987" s="34">
        <v>7.1682538110252443</v>
      </c>
      <c r="M987" s="34">
        <v>2.1791491585516742</v>
      </c>
    </row>
    <row r="988" spans="1:13" x14ac:dyDescent="0.2">
      <c r="A988" s="117"/>
      <c r="B988" s="12" t="s">
        <v>4939</v>
      </c>
      <c r="C988" s="12" t="s">
        <v>4941</v>
      </c>
      <c r="D988" s="31" t="s">
        <v>7</v>
      </c>
      <c r="E988" s="31" t="s">
        <v>2455</v>
      </c>
      <c r="F988" s="31" t="s">
        <v>2455</v>
      </c>
      <c r="G988" s="32" t="s">
        <v>8</v>
      </c>
      <c r="H988" s="35">
        <v>3.7450507011659973</v>
      </c>
      <c r="I988" s="35"/>
      <c r="J988" s="35">
        <v>3.7450507011659973</v>
      </c>
      <c r="K988" s="34"/>
      <c r="L988" s="34">
        <v>2.8719713965996911</v>
      </c>
      <c r="M988" s="34">
        <v>0.87307930456630611</v>
      </c>
    </row>
    <row r="989" spans="1:13" x14ac:dyDescent="0.2">
      <c r="A989" s="117"/>
      <c r="B989" s="12" t="s">
        <v>4942</v>
      </c>
      <c r="C989" s="12" t="s">
        <v>4943</v>
      </c>
      <c r="D989" s="31" t="s">
        <v>7</v>
      </c>
      <c r="E989" s="31" t="s">
        <v>2616</v>
      </c>
      <c r="F989" s="31" t="s">
        <v>2616</v>
      </c>
      <c r="G989" s="32" t="s">
        <v>8</v>
      </c>
      <c r="H989" s="35">
        <v>21.276902578890741</v>
      </c>
      <c r="I989" s="35"/>
      <c r="J989" s="35">
        <v>21.276902578890741</v>
      </c>
      <c r="K989" s="34">
        <v>13.503638806470587</v>
      </c>
      <c r="L989" s="34">
        <v>5.9610918500154559</v>
      </c>
      <c r="M989" s="34">
        <v>1.8121719224046986</v>
      </c>
    </row>
    <row r="990" spans="1:13" x14ac:dyDescent="0.2">
      <c r="A990" s="117"/>
      <c r="B990" s="12" t="s">
        <v>4942</v>
      </c>
      <c r="C990" s="12" t="s">
        <v>4944</v>
      </c>
      <c r="D990" s="31" t="s">
        <v>7</v>
      </c>
      <c r="E990" s="31" t="s">
        <v>2616</v>
      </c>
      <c r="F990" s="31" t="s">
        <v>2616</v>
      </c>
      <c r="G990" s="32" t="s">
        <v>8</v>
      </c>
      <c r="H990" s="35">
        <v>22.500894759271823</v>
      </c>
      <c r="I990" s="35"/>
      <c r="J990" s="35">
        <v>22.500894759271823</v>
      </c>
      <c r="K990" s="34">
        <v>13.503638806470587</v>
      </c>
      <c r="L990" s="34">
        <v>6.8997361601236475</v>
      </c>
      <c r="M990" s="34">
        <v>2.0975197926775886</v>
      </c>
    </row>
    <row r="991" spans="1:13" x14ac:dyDescent="0.2">
      <c r="A991" s="117"/>
      <c r="B991" s="12" t="s">
        <v>4942</v>
      </c>
      <c r="C991" s="12" t="s">
        <v>4945</v>
      </c>
      <c r="D991" s="31" t="s">
        <v>7</v>
      </c>
      <c r="E991" s="31" t="s">
        <v>2616</v>
      </c>
      <c r="F991" s="31" t="s">
        <v>2616</v>
      </c>
      <c r="G991" s="32" t="s">
        <v>8</v>
      </c>
      <c r="H991" s="35">
        <v>22.500894759271823</v>
      </c>
      <c r="I991" s="35"/>
      <c r="J991" s="35">
        <v>22.500894759271823</v>
      </c>
      <c r="K991" s="34">
        <v>13.503638806470587</v>
      </c>
      <c r="L991" s="34">
        <v>6.8997361601236475</v>
      </c>
      <c r="M991" s="34">
        <v>2.0975197926775886</v>
      </c>
    </row>
    <row r="992" spans="1:13" x14ac:dyDescent="0.2">
      <c r="A992" s="117"/>
      <c r="B992" s="12" t="s">
        <v>4942</v>
      </c>
      <c r="C992" s="12" t="s">
        <v>4946</v>
      </c>
      <c r="D992" s="31" t="s">
        <v>7</v>
      </c>
      <c r="E992" s="31" t="s">
        <v>2616</v>
      </c>
      <c r="F992" s="31" t="s">
        <v>2616</v>
      </c>
      <c r="G992" s="32" t="s">
        <v>8</v>
      </c>
      <c r="H992" s="35">
        <v>22.500894759271823</v>
      </c>
      <c r="I992" s="35"/>
      <c r="J992" s="35">
        <v>22.500894759271823</v>
      </c>
      <c r="K992" s="34">
        <v>13.503638806470587</v>
      </c>
      <c r="L992" s="34">
        <v>6.8997361601236475</v>
      </c>
      <c r="M992" s="34">
        <v>2.0975197926775886</v>
      </c>
    </row>
    <row r="993" spans="1:13" x14ac:dyDescent="0.2">
      <c r="A993" s="117"/>
      <c r="B993" s="12" t="s">
        <v>4942</v>
      </c>
      <c r="C993" s="12" t="s">
        <v>4947</v>
      </c>
      <c r="D993" s="31" t="s">
        <v>7</v>
      </c>
      <c r="E993" s="31" t="s">
        <v>2616</v>
      </c>
      <c r="F993" s="31" t="s">
        <v>2616</v>
      </c>
      <c r="G993" s="32" t="s">
        <v>8</v>
      </c>
      <c r="H993" s="35">
        <v>22.500894759271823</v>
      </c>
      <c r="I993" s="35"/>
      <c r="J993" s="35">
        <v>22.500894759271823</v>
      </c>
      <c r="K993" s="34">
        <v>13.503638806470587</v>
      </c>
      <c r="L993" s="34">
        <v>6.8997361601236475</v>
      </c>
      <c r="M993" s="34">
        <v>2.0975197926775886</v>
      </c>
    </row>
    <row r="994" spans="1:13" x14ac:dyDescent="0.2">
      <c r="A994" s="117"/>
      <c r="B994" s="12" t="s">
        <v>4948</v>
      </c>
      <c r="C994" s="12" t="s">
        <v>4949</v>
      </c>
      <c r="D994" s="31" t="s">
        <v>7</v>
      </c>
      <c r="E994" s="31" t="s">
        <v>2460</v>
      </c>
      <c r="F994" s="31" t="s">
        <v>2460</v>
      </c>
      <c r="G994" s="32" t="s">
        <v>8</v>
      </c>
      <c r="H994" s="35">
        <v>22.500894759271823</v>
      </c>
      <c r="I994" s="35"/>
      <c r="J994" s="35">
        <v>22.500894759271823</v>
      </c>
      <c r="K994" s="34">
        <v>13.503638806470587</v>
      </c>
      <c r="L994" s="34">
        <v>6.8997361601236475</v>
      </c>
      <c r="M994" s="34">
        <v>2.0975197926775886</v>
      </c>
    </row>
    <row r="995" spans="1:13" x14ac:dyDescent="0.2">
      <c r="A995" s="117"/>
      <c r="B995" s="12" t="s">
        <v>4948</v>
      </c>
      <c r="C995" s="12" t="s">
        <v>4950</v>
      </c>
      <c r="D995" s="31" t="s">
        <v>7</v>
      </c>
      <c r="E995" s="31" t="s">
        <v>2460</v>
      </c>
      <c r="F995" s="31" t="s">
        <v>2460</v>
      </c>
      <c r="G995" s="32" t="s">
        <v>8</v>
      </c>
      <c r="H995" s="35">
        <v>22.500894759271823</v>
      </c>
      <c r="I995" s="35"/>
      <c r="J995" s="35">
        <v>22.500894759271823</v>
      </c>
      <c r="K995" s="34">
        <v>13.503638806470587</v>
      </c>
      <c r="L995" s="34">
        <v>6.8997361601236475</v>
      </c>
      <c r="M995" s="34">
        <v>2.0975197926775886</v>
      </c>
    </row>
    <row r="996" spans="1:13" x14ac:dyDescent="0.2">
      <c r="A996" s="117"/>
      <c r="B996" s="12" t="s">
        <v>4948</v>
      </c>
      <c r="C996" s="12" t="s">
        <v>4944</v>
      </c>
      <c r="D996" s="31" t="s">
        <v>7</v>
      </c>
      <c r="E996" s="31" t="s">
        <v>2460</v>
      </c>
      <c r="F996" s="31" t="s">
        <v>2460</v>
      </c>
      <c r="G996" s="32" t="s">
        <v>8</v>
      </c>
      <c r="H996" s="35">
        <v>22.500894759271823</v>
      </c>
      <c r="I996" s="35"/>
      <c r="J996" s="35">
        <v>22.500894759271823</v>
      </c>
      <c r="K996" s="34">
        <v>13.503638806470587</v>
      </c>
      <c r="L996" s="34">
        <v>6.8997361601236475</v>
      </c>
      <c r="M996" s="34">
        <v>2.0975197926775886</v>
      </c>
    </row>
    <row r="997" spans="1:13" x14ac:dyDescent="0.2">
      <c r="A997" s="117"/>
      <c r="B997" s="12" t="s">
        <v>4948</v>
      </c>
      <c r="C997" s="12" t="s">
        <v>4945</v>
      </c>
      <c r="D997" s="31" t="s">
        <v>7</v>
      </c>
      <c r="E997" s="31" t="s">
        <v>2460</v>
      </c>
      <c r="F997" s="31" t="s">
        <v>2460</v>
      </c>
      <c r="G997" s="32" t="s">
        <v>8</v>
      </c>
      <c r="H997" s="35">
        <v>22.500894759271823</v>
      </c>
      <c r="I997" s="35"/>
      <c r="J997" s="35">
        <v>22.500894759271823</v>
      </c>
      <c r="K997" s="34">
        <v>13.503638806470587</v>
      </c>
      <c r="L997" s="34">
        <v>6.8997361601236475</v>
      </c>
      <c r="M997" s="34">
        <v>2.0975197926775886</v>
      </c>
    </row>
    <row r="998" spans="1:13" x14ac:dyDescent="0.2">
      <c r="A998" s="117"/>
      <c r="B998" s="12" t="s">
        <v>4948</v>
      </c>
      <c r="C998" s="12" t="s">
        <v>4951</v>
      </c>
      <c r="D998" s="31" t="s">
        <v>7</v>
      </c>
      <c r="E998" s="31" t="s">
        <v>2460</v>
      </c>
      <c r="F998" s="31" t="s">
        <v>2460</v>
      </c>
      <c r="G998" s="32" t="s">
        <v>8</v>
      </c>
      <c r="H998" s="35">
        <v>7.0038469122584006</v>
      </c>
      <c r="I998" s="35"/>
      <c r="J998" s="35">
        <v>7.0038469122584006</v>
      </c>
      <c r="K998" s="34">
        <v>2.2692502941176471</v>
      </c>
      <c r="L998" s="34">
        <v>3.6308256274085529</v>
      </c>
      <c r="M998" s="34">
        <v>1.1037709907322</v>
      </c>
    </row>
    <row r="999" spans="1:13" x14ac:dyDescent="0.2">
      <c r="A999" s="117"/>
      <c r="B999" s="12" t="s">
        <v>4948</v>
      </c>
      <c r="C999" s="12" t="s">
        <v>4952</v>
      </c>
      <c r="D999" s="31" t="s">
        <v>7</v>
      </c>
      <c r="E999" s="31" t="s">
        <v>2460</v>
      </c>
      <c r="F999" s="31" t="s">
        <v>2460</v>
      </c>
      <c r="G999" s="32" t="s">
        <v>8</v>
      </c>
      <c r="H999" s="35">
        <v>7.0038469122584006</v>
      </c>
      <c r="I999" s="35"/>
      <c r="J999" s="35">
        <v>7.0038469122584006</v>
      </c>
      <c r="K999" s="34">
        <v>2.2692502941176471</v>
      </c>
      <c r="L999" s="34">
        <v>3.6308256274085529</v>
      </c>
      <c r="M999" s="34">
        <v>1.1037709907322</v>
      </c>
    </row>
    <row r="1000" spans="1:13" x14ac:dyDescent="0.2">
      <c r="A1000" s="117"/>
      <c r="B1000" s="12" t="s">
        <v>4948</v>
      </c>
      <c r="C1000" s="12" t="s">
        <v>4953</v>
      </c>
      <c r="D1000" s="31" t="s">
        <v>7</v>
      </c>
      <c r="E1000" s="31" t="s">
        <v>2460</v>
      </c>
      <c r="F1000" s="31" t="s">
        <v>2460</v>
      </c>
      <c r="G1000" s="32" t="s">
        <v>8</v>
      </c>
      <c r="H1000" s="35">
        <v>7.0038469122584006</v>
      </c>
      <c r="I1000" s="35"/>
      <c r="J1000" s="35">
        <v>7.0038469122584006</v>
      </c>
      <c r="K1000" s="34">
        <v>2.2692502941176471</v>
      </c>
      <c r="L1000" s="34">
        <v>3.6308256274085529</v>
      </c>
      <c r="M1000" s="34">
        <v>1.1037709907322</v>
      </c>
    </row>
    <row r="1001" spans="1:13" x14ac:dyDescent="0.2">
      <c r="A1001" s="117"/>
      <c r="B1001" s="12" t="s">
        <v>4948</v>
      </c>
      <c r="C1001" s="12" t="s">
        <v>4954</v>
      </c>
      <c r="D1001" s="31" t="s">
        <v>7</v>
      </c>
      <c r="E1001" s="31" t="s">
        <v>2460</v>
      </c>
      <c r="F1001" s="31" t="s">
        <v>2460</v>
      </c>
      <c r="G1001" s="32" t="s">
        <v>8</v>
      </c>
      <c r="H1001" s="35">
        <v>7.0038469122584006</v>
      </c>
      <c r="I1001" s="35"/>
      <c r="J1001" s="35">
        <v>7.0038469122584006</v>
      </c>
      <c r="K1001" s="34">
        <v>2.2692502941176471</v>
      </c>
      <c r="L1001" s="34">
        <v>3.6308256274085529</v>
      </c>
      <c r="M1001" s="34">
        <v>1.1037709907322</v>
      </c>
    </row>
    <row r="1002" spans="1:13" x14ac:dyDescent="0.2">
      <c r="A1002" s="117"/>
      <c r="B1002" s="12" t="s">
        <v>4948</v>
      </c>
      <c r="C1002" s="12" t="s">
        <v>4955</v>
      </c>
      <c r="D1002" s="31" t="s">
        <v>7</v>
      </c>
      <c r="E1002" s="31" t="s">
        <v>2460</v>
      </c>
      <c r="F1002" s="31" t="s">
        <v>2460</v>
      </c>
      <c r="G1002" s="32" t="s">
        <v>8</v>
      </c>
      <c r="H1002" s="35">
        <v>7.0038469122584006</v>
      </c>
      <c r="I1002" s="35"/>
      <c r="J1002" s="35">
        <v>7.0038469122584006</v>
      </c>
      <c r="K1002" s="34">
        <v>2.2692502941176471</v>
      </c>
      <c r="L1002" s="34">
        <v>3.6308256274085529</v>
      </c>
      <c r="M1002" s="34">
        <v>1.1037709907322</v>
      </c>
    </row>
    <row r="1003" spans="1:13" x14ac:dyDescent="0.2">
      <c r="A1003" s="117"/>
      <c r="B1003" s="12" t="s">
        <v>4948</v>
      </c>
      <c r="C1003" s="12" t="s">
        <v>4956</v>
      </c>
      <c r="D1003" s="31" t="s">
        <v>7</v>
      </c>
      <c r="E1003" s="31" t="s">
        <v>2460</v>
      </c>
      <c r="F1003" s="31" t="s">
        <v>2460</v>
      </c>
      <c r="G1003" s="32" t="s">
        <v>8</v>
      </c>
      <c r="H1003" s="35">
        <v>7.0038469122584006</v>
      </c>
      <c r="I1003" s="35"/>
      <c r="J1003" s="35">
        <v>7.0038469122584006</v>
      </c>
      <c r="K1003" s="34">
        <v>2.2692502941176471</v>
      </c>
      <c r="L1003" s="34">
        <v>3.6308256274085529</v>
      </c>
      <c r="M1003" s="34">
        <v>1.1037709907322</v>
      </c>
    </row>
    <row r="1004" spans="1:13" x14ac:dyDescent="0.2">
      <c r="A1004" s="117"/>
      <c r="B1004" s="12" t="s">
        <v>4948</v>
      </c>
      <c r="C1004" s="12" t="s">
        <v>4957</v>
      </c>
      <c r="D1004" s="31" t="s">
        <v>7</v>
      </c>
      <c r="E1004" s="31" t="s">
        <v>2460</v>
      </c>
      <c r="F1004" s="31" t="s">
        <v>2460</v>
      </c>
      <c r="G1004" s="32" t="s">
        <v>8</v>
      </c>
      <c r="H1004" s="35">
        <v>7.0038469122584006</v>
      </c>
      <c r="I1004" s="35"/>
      <c r="J1004" s="35">
        <v>7.0038469122584006</v>
      </c>
      <c r="K1004" s="34">
        <v>2.2692502941176471</v>
      </c>
      <c r="L1004" s="34">
        <v>3.6308256274085529</v>
      </c>
      <c r="M1004" s="34">
        <v>1.1037709907322</v>
      </c>
    </row>
    <row r="1005" spans="1:13" x14ac:dyDescent="0.2">
      <c r="A1005" s="117"/>
      <c r="B1005" s="12" t="s">
        <v>4948</v>
      </c>
      <c r="C1005" s="12" t="s">
        <v>4958</v>
      </c>
      <c r="D1005" s="31" t="s">
        <v>7</v>
      </c>
      <c r="E1005" s="31" t="s">
        <v>2460</v>
      </c>
      <c r="F1005" s="31" t="s">
        <v>2460</v>
      </c>
      <c r="G1005" s="32" t="s">
        <v>8</v>
      </c>
      <c r="H1005" s="35">
        <v>7.0038469122584006</v>
      </c>
      <c r="I1005" s="35"/>
      <c r="J1005" s="35">
        <v>7.0038469122584006</v>
      </c>
      <c r="K1005" s="34">
        <v>2.2692502941176471</v>
      </c>
      <c r="L1005" s="34">
        <v>3.6308256274085529</v>
      </c>
      <c r="M1005" s="34">
        <v>1.1037709907322</v>
      </c>
    </row>
    <row r="1006" spans="1:13" x14ac:dyDescent="0.2">
      <c r="A1006" s="117"/>
      <c r="B1006" s="12" t="s">
        <v>4948</v>
      </c>
      <c r="C1006" s="12" t="s">
        <v>4959</v>
      </c>
      <c r="D1006" s="31" t="s">
        <v>7</v>
      </c>
      <c r="E1006" s="31" t="s">
        <v>2460</v>
      </c>
      <c r="F1006" s="31" t="s">
        <v>2460</v>
      </c>
      <c r="G1006" s="32" t="s">
        <v>8</v>
      </c>
      <c r="H1006" s="35">
        <v>7.0038469122584006</v>
      </c>
      <c r="I1006" s="35"/>
      <c r="J1006" s="35">
        <v>7.0038469122584006</v>
      </c>
      <c r="K1006" s="34">
        <v>2.2692502941176471</v>
      </c>
      <c r="L1006" s="34">
        <v>3.6308256274085529</v>
      </c>
      <c r="M1006" s="34">
        <v>1.1037709907322</v>
      </c>
    </row>
    <row r="1007" spans="1:13" x14ac:dyDescent="0.2">
      <c r="A1007" s="117"/>
      <c r="B1007" s="12" t="s">
        <v>4948</v>
      </c>
      <c r="C1007" s="12" t="s">
        <v>4960</v>
      </c>
      <c r="D1007" s="31" t="s">
        <v>7</v>
      </c>
      <c r="E1007" s="31" t="s">
        <v>2460</v>
      </c>
      <c r="F1007" s="31" t="s">
        <v>2460</v>
      </c>
      <c r="G1007" s="32" t="s">
        <v>8</v>
      </c>
      <c r="H1007" s="35">
        <v>7.0038469122584006</v>
      </c>
      <c r="I1007" s="35"/>
      <c r="J1007" s="35">
        <v>7.0038469122584006</v>
      </c>
      <c r="K1007" s="34">
        <v>2.2692502941176471</v>
      </c>
      <c r="L1007" s="34">
        <v>3.6308256274085529</v>
      </c>
      <c r="M1007" s="34">
        <v>1.1037709907322</v>
      </c>
    </row>
    <row r="1008" spans="1:13" x14ac:dyDescent="0.2">
      <c r="A1008" s="117"/>
      <c r="B1008" s="12" t="s">
        <v>4948</v>
      </c>
      <c r="C1008" s="12" t="s">
        <v>4961</v>
      </c>
      <c r="D1008" s="31" t="s">
        <v>7</v>
      </c>
      <c r="E1008" s="31" t="s">
        <v>2460</v>
      </c>
      <c r="F1008" s="31" t="s">
        <v>2460</v>
      </c>
      <c r="G1008" s="32" t="s">
        <v>8</v>
      </c>
      <c r="H1008" s="35">
        <v>7.0038469122584006</v>
      </c>
      <c r="I1008" s="35"/>
      <c r="J1008" s="35">
        <v>7.0038469122584006</v>
      </c>
      <c r="K1008" s="34">
        <v>2.2692502941176471</v>
      </c>
      <c r="L1008" s="34">
        <v>3.6308256274085529</v>
      </c>
      <c r="M1008" s="34">
        <v>1.1037709907322</v>
      </c>
    </row>
    <row r="1009" spans="1:13" x14ac:dyDescent="0.2">
      <c r="A1009" s="117"/>
      <c r="B1009" s="12" t="s">
        <v>4948</v>
      </c>
      <c r="C1009" s="12" t="s">
        <v>4962</v>
      </c>
      <c r="D1009" s="31" t="s">
        <v>7</v>
      </c>
      <c r="E1009" s="31" t="s">
        <v>2460</v>
      </c>
      <c r="F1009" s="31" t="s">
        <v>2460</v>
      </c>
      <c r="G1009" s="32" t="s">
        <v>8</v>
      </c>
      <c r="H1009" s="35">
        <v>7.0038469122584006</v>
      </c>
      <c r="I1009" s="35"/>
      <c r="J1009" s="35">
        <v>7.0038469122584006</v>
      </c>
      <c r="K1009" s="34">
        <v>2.2692502941176471</v>
      </c>
      <c r="L1009" s="34">
        <v>3.6308256274085529</v>
      </c>
      <c r="M1009" s="34">
        <v>1.1037709907322</v>
      </c>
    </row>
    <row r="1010" spans="1:13" x14ac:dyDescent="0.2">
      <c r="A1010" s="117"/>
      <c r="B1010" s="12" t="s">
        <v>4963</v>
      </c>
      <c r="C1010" s="12" t="s">
        <v>4964</v>
      </c>
      <c r="D1010" s="31" t="s">
        <v>7</v>
      </c>
      <c r="E1010" s="31" t="s">
        <v>2456</v>
      </c>
      <c r="F1010" s="31" t="s">
        <v>2456</v>
      </c>
      <c r="G1010" s="32" t="s">
        <v>8</v>
      </c>
      <c r="H1010" s="35">
        <v>71.996325301663717</v>
      </c>
      <c r="I1010" s="35"/>
      <c r="J1010" s="35">
        <v>71.996325301663717</v>
      </c>
      <c r="K1010" s="34">
        <v>30.75509623882353</v>
      </c>
      <c r="L1010" s="34">
        <v>31.626709404018545</v>
      </c>
      <c r="M1010" s="34">
        <v>9.6145196588216368</v>
      </c>
    </row>
    <row r="1011" spans="1:13" x14ac:dyDescent="0.2">
      <c r="A1011" s="117"/>
      <c r="B1011" s="12" t="s">
        <v>4965</v>
      </c>
      <c r="C1011" s="12" t="s">
        <v>4966</v>
      </c>
      <c r="D1011" s="31" t="s">
        <v>7</v>
      </c>
      <c r="E1011" s="31" t="s">
        <v>2461</v>
      </c>
      <c r="F1011" s="31" t="s">
        <v>2461</v>
      </c>
      <c r="G1011" s="32" t="s">
        <v>8</v>
      </c>
      <c r="H1011" s="35">
        <v>14.47396120670958</v>
      </c>
      <c r="I1011" s="35"/>
      <c r="J1011" s="35">
        <v>14.47396120670958</v>
      </c>
      <c r="K1011" s="34">
        <v>9.2978748717647051</v>
      </c>
      <c r="L1011" s="34">
        <v>3.9693913611540448</v>
      </c>
      <c r="M1011" s="34">
        <v>1.2066949737908297</v>
      </c>
    </row>
    <row r="1012" spans="1:13" x14ac:dyDescent="0.2">
      <c r="A1012" s="117"/>
      <c r="B1012" s="12" t="s">
        <v>4965</v>
      </c>
      <c r="C1012" s="12" t="s">
        <v>4967</v>
      </c>
      <c r="D1012" s="31" t="s">
        <v>7</v>
      </c>
      <c r="E1012" s="31" t="s">
        <v>2461</v>
      </c>
      <c r="F1012" s="31" t="s">
        <v>2461</v>
      </c>
      <c r="G1012" s="32" t="s">
        <v>8</v>
      </c>
      <c r="H1012" s="35">
        <v>14.47396120670958</v>
      </c>
      <c r="I1012" s="35"/>
      <c r="J1012" s="35">
        <v>14.47396120670958</v>
      </c>
      <c r="K1012" s="34">
        <v>9.2978748717647051</v>
      </c>
      <c r="L1012" s="34">
        <v>3.9693913611540448</v>
      </c>
      <c r="M1012" s="34">
        <v>1.2066949737908297</v>
      </c>
    </row>
    <row r="1013" spans="1:13" x14ac:dyDescent="0.2">
      <c r="A1013" s="117"/>
      <c r="B1013" s="12" t="s">
        <v>4965</v>
      </c>
      <c r="C1013" s="12" t="s">
        <v>4968</v>
      </c>
      <c r="D1013" s="31" t="s">
        <v>7</v>
      </c>
      <c r="E1013" s="31" t="s">
        <v>2461</v>
      </c>
      <c r="F1013" s="31" t="s">
        <v>2461</v>
      </c>
      <c r="G1013" s="32" t="s">
        <v>8</v>
      </c>
      <c r="H1013" s="35">
        <v>14.47396120670958</v>
      </c>
      <c r="I1013" s="35"/>
      <c r="J1013" s="35">
        <v>14.47396120670958</v>
      </c>
      <c r="K1013" s="34">
        <v>9.2978748717647051</v>
      </c>
      <c r="L1013" s="34">
        <v>3.9693913611540448</v>
      </c>
      <c r="M1013" s="34">
        <v>1.2066949737908297</v>
      </c>
    </row>
    <row r="1014" spans="1:13" x14ac:dyDescent="0.2">
      <c r="A1014" s="117"/>
      <c r="B1014" s="12" t="s">
        <v>4965</v>
      </c>
      <c r="C1014" s="12" t="s">
        <v>4935</v>
      </c>
      <c r="D1014" s="31" t="s">
        <v>7</v>
      </c>
      <c r="E1014" s="31" t="s">
        <v>2461</v>
      </c>
      <c r="F1014" s="31" t="s">
        <v>2461</v>
      </c>
      <c r="G1014" s="32" t="s">
        <v>8</v>
      </c>
      <c r="H1014" s="35">
        <v>14.47396120670958</v>
      </c>
      <c r="I1014" s="35"/>
      <c r="J1014" s="35">
        <v>14.47396120670958</v>
      </c>
      <c r="K1014" s="34">
        <v>9.2978748717647051</v>
      </c>
      <c r="L1014" s="34">
        <v>3.9693913611540448</v>
      </c>
      <c r="M1014" s="34">
        <v>1.2066949737908297</v>
      </c>
    </row>
    <row r="1015" spans="1:13" x14ac:dyDescent="0.2">
      <c r="A1015" s="117"/>
      <c r="B1015" s="12" t="s">
        <v>4965</v>
      </c>
      <c r="C1015" s="12" t="s">
        <v>4938</v>
      </c>
      <c r="D1015" s="31" t="s">
        <v>7</v>
      </c>
      <c r="E1015" s="31" t="s">
        <v>2461</v>
      </c>
      <c r="F1015" s="31" t="s">
        <v>2461</v>
      </c>
      <c r="G1015" s="32" t="s">
        <v>8</v>
      </c>
      <c r="H1015" s="35">
        <v>14.47396120670958</v>
      </c>
      <c r="I1015" s="35"/>
      <c r="J1015" s="35">
        <v>14.47396120670958</v>
      </c>
      <c r="K1015" s="34">
        <v>9.2978748717647051</v>
      </c>
      <c r="L1015" s="34">
        <v>3.9693913611540448</v>
      </c>
      <c r="M1015" s="34">
        <v>1.2066949737908297</v>
      </c>
    </row>
    <row r="1016" spans="1:13" x14ac:dyDescent="0.2">
      <c r="A1016" s="117"/>
      <c r="B1016" s="12" t="s">
        <v>4969</v>
      </c>
      <c r="C1016" s="12" t="s">
        <v>4970</v>
      </c>
      <c r="D1016" s="31" t="s">
        <v>7</v>
      </c>
      <c r="E1016" s="31" t="s">
        <v>2457</v>
      </c>
      <c r="F1016" s="31" t="s">
        <v>2457</v>
      </c>
      <c r="G1016" s="32" t="s">
        <v>8</v>
      </c>
      <c r="H1016" s="35">
        <v>11.198247676771453</v>
      </c>
      <c r="I1016" s="35"/>
      <c r="J1016" s="35">
        <v>11.198247676771453</v>
      </c>
      <c r="K1016" s="34">
        <v>0.78517987352941188</v>
      </c>
      <c r="L1016" s="34">
        <v>7.9854814442040194</v>
      </c>
      <c r="M1016" s="34">
        <v>2.4275863590380218</v>
      </c>
    </row>
    <row r="1017" spans="1:13" x14ac:dyDescent="0.2">
      <c r="A1017" s="117"/>
      <c r="B1017" s="12" t="s">
        <v>4969</v>
      </c>
      <c r="C1017" s="12" t="s">
        <v>4971</v>
      </c>
      <c r="D1017" s="31" t="s">
        <v>7</v>
      </c>
      <c r="E1017" s="31" t="s">
        <v>2457</v>
      </c>
      <c r="F1017" s="31" t="s">
        <v>2457</v>
      </c>
      <c r="G1017" s="32" t="s">
        <v>8</v>
      </c>
      <c r="H1017" s="35">
        <v>6.2854555435693307</v>
      </c>
      <c r="I1017" s="35"/>
      <c r="J1017" s="35">
        <v>6.2854555435693307</v>
      </c>
      <c r="K1017" s="34">
        <v>1.7487681088235294</v>
      </c>
      <c r="L1017" s="34">
        <v>3.4790547812467802</v>
      </c>
      <c r="M1017" s="34">
        <v>1.0576326534990212</v>
      </c>
    </row>
    <row r="1018" spans="1:13" x14ac:dyDescent="0.2">
      <c r="A1018" s="117"/>
      <c r="B1018" s="12" t="s">
        <v>4972</v>
      </c>
      <c r="C1018" s="12" t="s">
        <v>4973</v>
      </c>
      <c r="D1018" s="31" t="s">
        <v>7</v>
      </c>
      <c r="E1018" s="31" t="s">
        <v>2460</v>
      </c>
      <c r="F1018" s="31" t="s">
        <v>2460</v>
      </c>
      <c r="G1018" s="32" t="s">
        <v>8</v>
      </c>
      <c r="H1018" s="35">
        <v>7.0038469122584006</v>
      </c>
      <c r="I1018" s="35"/>
      <c r="J1018" s="35">
        <v>7.0038469122584006</v>
      </c>
      <c r="K1018" s="34">
        <v>2.2692502941176471</v>
      </c>
      <c r="L1018" s="34">
        <v>3.6308256274085529</v>
      </c>
      <c r="M1018" s="34">
        <v>1.1037709907322</v>
      </c>
    </row>
    <row r="1019" spans="1:13" x14ac:dyDescent="0.2">
      <c r="A1019" s="117"/>
      <c r="B1019" s="12" t="s">
        <v>4972</v>
      </c>
      <c r="C1019" s="12" t="s">
        <v>4974</v>
      </c>
      <c r="D1019" s="31" t="s">
        <v>7</v>
      </c>
      <c r="E1019" s="31" t="s">
        <v>2460</v>
      </c>
      <c r="F1019" s="31" t="s">
        <v>2460</v>
      </c>
      <c r="G1019" s="32" t="s">
        <v>8</v>
      </c>
      <c r="H1019" s="35">
        <v>7.0038469122584006</v>
      </c>
      <c r="I1019" s="35"/>
      <c r="J1019" s="35">
        <v>7.0038469122584006</v>
      </c>
      <c r="K1019" s="34">
        <v>2.2692502941176471</v>
      </c>
      <c r="L1019" s="34">
        <v>3.6308256274085529</v>
      </c>
      <c r="M1019" s="34">
        <v>1.1037709907322</v>
      </c>
    </row>
    <row r="1020" spans="1:13" x14ac:dyDescent="0.2">
      <c r="A1020" s="117"/>
      <c r="B1020" s="12" t="s">
        <v>4972</v>
      </c>
      <c r="C1020" s="12" t="s">
        <v>4975</v>
      </c>
      <c r="D1020" s="31" t="s">
        <v>7</v>
      </c>
      <c r="E1020" s="31" t="s">
        <v>2460</v>
      </c>
      <c r="F1020" s="31" t="s">
        <v>2460</v>
      </c>
      <c r="G1020" s="32" t="s">
        <v>8</v>
      </c>
      <c r="H1020" s="35">
        <v>7.0038469122584006</v>
      </c>
      <c r="I1020" s="35"/>
      <c r="J1020" s="35">
        <v>7.0038469122584006</v>
      </c>
      <c r="K1020" s="34">
        <v>2.2692502941176471</v>
      </c>
      <c r="L1020" s="34">
        <v>3.6308256274085529</v>
      </c>
      <c r="M1020" s="34">
        <v>1.1037709907322</v>
      </c>
    </row>
    <row r="1021" spans="1:13" x14ac:dyDescent="0.2">
      <c r="A1021" s="117"/>
      <c r="B1021" s="12" t="s">
        <v>4972</v>
      </c>
      <c r="C1021" s="12" t="s">
        <v>4976</v>
      </c>
      <c r="D1021" s="31" t="s">
        <v>7</v>
      </c>
      <c r="E1021" s="31" t="s">
        <v>2460</v>
      </c>
      <c r="F1021" s="31" t="s">
        <v>2460</v>
      </c>
      <c r="G1021" s="32" t="s">
        <v>8</v>
      </c>
      <c r="H1021" s="35">
        <v>7.0038469122584006</v>
      </c>
      <c r="I1021" s="35"/>
      <c r="J1021" s="35">
        <v>7.0038469122584006</v>
      </c>
      <c r="K1021" s="34">
        <v>2.2692502941176471</v>
      </c>
      <c r="L1021" s="34">
        <v>3.6308256274085529</v>
      </c>
      <c r="M1021" s="34">
        <v>1.1037709907322</v>
      </c>
    </row>
    <row r="1022" spans="1:13" x14ac:dyDescent="0.2">
      <c r="A1022" s="117"/>
      <c r="B1022" s="12" t="s">
        <v>4972</v>
      </c>
      <c r="C1022" s="12" t="s">
        <v>4977</v>
      </c>
      <c r="D1022" s="31" t="s">
        <v>7</v>
      </c>
      <c r="E1022" s="31" t="s">
        <v>2460</v>
      </c>
      <c r="F1022" s="31" t="s">
        <v>2460</v>
      </c>
      <c r="G1022" s="32" t="s">
        <v>8</v>
      </c>
      <c r="H1022" s="35">
        <v>7.0038469122584006</v>
      </c>
      <c r="I1022" s="35"/>
      <c r="J1022" s="35">
        <v>7.0038469122584006</v>
      </c>
      <c r="K1022" s="34">
        <v>2.2692502941176471</v>
      </c>
      <c r="L1022" s="34">
        <v>3.6308256274085529</v>
      </c>
      <c r="M1022" s="34">
        <v>1.1037709907322</v>
      </c>
    </row>
    <row r="1023" spans="1:13" x14ac:dyDescent="0.2">
      <c r="A1023" s="117"/>
      <c r="B1023" s="12" t="s">
        <v>4972</v>
      </c>
      <c r="C1023" s="12" t="s">
        <v>4978</v>
      </c>
      <c r="D1023" s="31" t="s">
        <v>7</v>
      </c>
      <c r="E1023" s="31" t="s">
        <v>2460</v>
      </c>
      <c r="F1023" s="31" t="s">
        <v>2460</v>
      </c>
      <c r="G1023" s="32" t="s">
        <v>8</v>
      </c>
      <c r="H1023" s="35">
        <v>7.0038469122584006</v>
      </c>
      <c r="I1023" s="35"/>
      <c r="J1023" s="35">
        <v>7.0038469122584006</v>
      </c>
      <c r="K1023" s="34">
        <v>2.2692502941176471</v>
      </c>
      <c r="L1023" s="34">
        <v>3.6308256274085529</v>
      </c>
      <c r="M1023" s="34">
        <v>1.1037709907322</v>
      </c>
    </row>
    <row r="1024" spans="1:13" x14ac:dyDescent="0.2">
      <c r="A1024" s="117"/>
      <c r="B1024" s="12" t="s">
        <v>4972</v>
      </c>
      <c r="C1024" s="12" t="s">
        <v>4979</v>
      </c>
      <c r="D1024" s="31" t="s">
        <v>7</v>
      </c>
      <c r="E1024" s="31" t="s">
        <v>2460</v>
      </c>
      <c r="F1024" s="31" t="s">
        <v>2460</v>
      </c>
      <c r="G1024" s="32" t="s">
        <v>8</v>
      </c>
      <c r="H1024" s="35">
        <v>7.0038469122584006</v>
      </c>
      <c r="I1024" s="35"/>
      <c r="J1024" s="35">
        <v>7.0038469122584006</v>
      </c>
      <c r="K1024" s="34">
        <v>2.2692502941176471</v>
      </c>
      <c r="L1024" s="34">
        <v>3.6308256274085529</v>
      </c>
      <c r="M1024" s="34">
        <v>1.1037709907322</v>
      </c>
    </row>
    <row r="1025" spans="1:13" x14ac:dyDescent="0.2">
      <c r="A1025" s="117"/>
      <c r="B1025" s="12" t="s">
        <v>4972</v>
      </c>
      <c r="C1025" s="12" t="s">
        <v>4953</v>
      </c>
      <c r="D1025" s="31" t="s">
        <v>7</v>
      </c>
      <c r="E1025" s="31" t="s">
        <v>2460</v>
      </c>
      <c r="F1025" s="31" t="s">
        <v>2460</v>
      </c>
      <c r="G1025" s="32" t="s">
        <v>8</v>
      </c>
      <c r="H1025" s="35">
        <v>7.0038469122584006</v>
      </c>
      <c r="I1025" s="35"/>
      <c r="J1025" s="35">
        <v>7.0038469122584006</v>
      </c>
      <c r="K1025" s="34">
        <v>2.2692502941176471</v>
      </c>
      <c r="L1025" s="34">
        <v>3.6308256274085529</v>
      </c>
      <c r="M1025" s="34">
        <v>1.1037709907322</v>
      </c>
    </row>
    <row r="1026" spans="1:13" x14ac:dyDescent="0.2">
      <c r="A1026" s="117"/>
      <c r="B1026" s="12" t="s">
        <v>4972</v>
      </c>
      <c r="C1026" s="12" t="s">
        <v>4954</v>
      </c>
      <c r="D1026" s="31" t="s">
        <v>7</v>
      </c>
      <c r="E1026" s="31" t="s">
        <v>2460</v>
      </c>
      <c r="F1026" s="31" t="s">
        <v>2460</v>
      </c>
      <c r="G1026" s="32" t="s">
        <v>8</v>
      </c>
      <c r="H1026" s="35">
        <v>7.0038469122584006</v>
      </c>
      <c r="I1026" s="35"/>
      <c r="J1026" s="35">
        <v>7.0038469122584006</v>
      </c>
      <c r="K1026" s="34">
        <v>2.2692502941176471</v>
      </c>
      <c r="L1026" s="34">
        <v>3.6308256274085529</v>
      </c>
      <c r="M1026" s="34">
        <v>1.1037709907322</v>
      </c>
    </row>
    <row r="1027" spans="1:13" x14ac:dyDescent="0.2">
      <c r="A1027" s="117"/>
      <c r="B1027" s="12" t="s">
        <v>4972</v>
      </c>
      <c r="C1027" s="12" t="s">
        <v>4955</v>
      </c>
      <c r="D1027" s="31" t="s">
        <v>7</v>
      </c>
      <c r="E1027" s="31" t="s">
        <v>2460</v>
      </c>
      <c r="F1027" s="31" t="s">
        <v>2460</v>
      </c>
      <c r="G1027" s="32" t="s">
        <v>8</v>
      </c>
      <c r="H1027" s="35">
        <v>7.0038469122584006</v>
      </c>
      <c r="I1027" s="35"/>
      <c r="J1027" s="35">
        <v>7.0038469122584006</v>
      </c>
      <c r="K1027" s="34">
        <v>2.2692502941176471</v>
      </c>
      <c r="L1027" s="34">
        <v>3.6308256274085529</v>
      </c>
      <c r="M1027" s="34">
        <v>1.1037709907322</v>
      </c>
    </row>
    <row r="1028" spans="1:13" x14ac:dyDescent="0.2">
      <c r="A1028" s="117"/>
      <c r="B1028" s="12" t="s">
        <v>4972</v>
      </c>
      <c r="C1028" s="12" t="s">
        <v>4956</v>
      </c>
      <c r="D1028" s="31" t="s">
        <v>7</v>
      </c>
      <c r="E1028" s="31" t="s">
        <v>2460</v>
      </c>
      <c r="F1028" s="31" t="s">
        <v>2460</v>
      </c>
      <c r="G1028" s="32" t="s">
        <v>8</v>
      </c>
      <c r="H1028" s="35">
        <v>7.0038469122584006</v>
      </c>
      <c r="I1028" s="35"/>
      <c r="J1028" s="35">
        <v>7.0038469122584006</v>
      </c>
      <c r="K1028" s="34">
        <v>2.2692502941176471</v>
      </c>
      <c r="L1028" s="34">
        <v>3.6308256274085529</v>
      </c>
      <c r="M1028" s="34">
        <v>1.1037709907322</v>
      </c>
    </row>
    <row r="1029" spans="1:13" x14ac:dyDescent="0.2">
      <c r="A1029" s="117"/>
      <c r="B1029" s="12" t="s">
        <v>4972</v>
      </c>
      <c r="C1029" s="12" t="s">
        <v>4947</v>
      </c>
      <c r="D1029" s="31" t="s">
        <v>7</v>
      </c>
      <c r="E1029" s="31" t="s">
        <v>2460</v>
      </c>
      <c r="F1029" s="31" t="s">
        <v>2460</v>
      </c>
      <c r="G1029" s="32" t="s">
        <v>8</v>
      </c>
      <c r="H1029" s="35">
        <v>24.318614489837756</v>
      </c>
      <c r="I1029" s="35"/>
      <c r="J1029" s="35">
        <v>24.318614489837756</v>
      </c>
      <c r="K1029" s="34">
        <v>13.503638806470587</v>
      </c>
      <c r="L1029" s="34">
        <v>8.2936930087171561</v>
      </c>
      <c r="M1029" s="34">
        <v>2.5212826746500152</v>
      </c>
    </row>
    <row r="1030" spans="1:13" x14ac:dyDescent="0.2">
      <c r="A1030" s="117"/>
      <c r="B1030" s="12" t="s">
        <v>4972</v>
      </c>
      <c r="C1030" s="12" t="s">
        <v>4980</v>
      </c>
      <c r="D1030" s="31" t="s">
        <v>7</v>
      </c>
      <c r="E1030" s="31" t="s">
        <v>2460</v>
      </c>
      <c r="F1030" s="31" t="s">
        <v>2460</v>
      </c>
      <c r="G1030" s="32" t="s">
        <v>8</v>
      </c>
      <c r="H1030" s="35">
        <v>7.0038469122584006</v>
      </c>
      <c r="I1030" s="35"/>
      <c r="J1030" s="35">
        <v>7.0038469122584006</v>
      </c>
      <c r="K1030" s="34">
        <v>2.2692502941176471</v>
      </c>
      <c r="L1030" s="34">
        <v>3.6308256274085529</v>
      </c>
      <c r="M1030" s="34">
        <v>1.1037709907322</v>
      </c>
    </row>
    <row r="1031" spans="1:13" x14ac:dyDescent="0.2">
      <c r="A1031" s="117"/>
      <c r="B1031" s="12" t="s">
        <v>4972</v>
      </c>
      <c r="C1031" s="12" t="s">
        <v>4981</v>
      </c>
      <c r="D1031" s="31" t="s">
        <v>7</v>
      </c>
      <c r="E1031" s="31" t="s">
        <v>2460</v>
      </c>
      <c r="F1031" s="31" t="s">
        <v>2460</v>
      </c>
      <c r="G1031" s="32" t="s">
        <v>8</v>
      </c>
      <c r="H1031" s="35">
        <v>7.0038469122584006</v>
      </c>
      <c r="I1031" s="35"/>
      <c r="J1031" s="35">
        <v>7.0038469122584006</v>
      </c>
      <c r="K1031" s="34">
        <v>2.2692502941176471</v>
      </c>
      <c r="L1031" s="34">
        <v>3.6308256274085529</v>
      </c>
      <c r="M1031" s="34">
        <v>1.1037709907322</v>
      </c>
    </row>
    <row r="1032" spans="1:13" x14ac:dyDescent="0.2">
      <c r="A1032" s="117"/>
      <c r="B1032" s="12" t="s">
        <v>4972</v>
      </c>
      <c r="C1032" s="12" t="s">
        <v>4982</v>
      </c>
      <c r="D1032" s="31" t="s">
        <v>7</v>
      </c>
      <c r="E1032" s="31" t="s">
        <v>2460</v>
      </c>
      <c r="F1032" s="31" t="s">
        <v>2460</v>
      </c>
      <c r="G1032" s="32" t="s">
        <v>8</v>
      </c>
      <c r="H1032" s="35">
        <v>7.0038469122584006</v>
      </c>
      <c r="I1032" s="35"/>
      <c r="J1032" s="35">
        <v>7.0038469122584006</v>
      </c>
      <c r="K1032" s="34">
        <v>2.2692502941176471</v>
      </c>
      <c r="L1032" s="34">
        <v>3.6308256274085529</v>
      </c>
      <c r="M1032" s="34">
        <v>1.1037709907322</v>
      </c>
    </row>
    <row r="1033" spans="1:13" x14ac:dyDescent="0.2">
      <c r="A1033" s="117"/>
      <c r="B1033" s="12" t="s">
        <v>4972</v>
      </c>
      <c r="C1033" s="12" t="s">
        <v>4983</v>
      </c>
      <c r="D1033" s="31" t="s">
        <v>7</v>
      </c>
      <c r="E1033" s="31" t="s">
        <v>2460</v>
      </c>
      <c r="F1033" s="31" t="s">
        <v>2460</v>
      </c>
      <c r="G1033" s="32" t="s">
        <v>8</v>
      </c>
      <c r="H1033" s="35">
        <v>7.0038469122584006</v>
      </c>
      <c r="I1033" s="35"/>
      <c r="J1033" s="35">
        <v>7.0038469122584006</v>
      </c>
      <c r="K1033" s="34">
        <v>2.2692502941176471</v>
      </c>
      <c r="L1033" s="34">
        <v>3.6308256274085529</v>
      </c>
      <c r="M1033" s="34">
        <v>1.1037709907322</v>
      </c>
    </row>
    <row r="1034" spans="1:13" x14ac:dyDescent="0.2">
      <c r="A1034" s="117"/>
      <c r="B1034" s="12" t="s">
        <v>4972</v>
      </c>
      <c r="C1034" s="12" t="s">
        <v>4984</v>
      </c>
      <c r="D1034" s="31" t="s">
        <v>7</v>
      </c>
      <c r="E1034" s="31" t="s">
        <v>2460</v>
      </c>
      <c r="F1034" s="31" t="s">
        <v>2460</v>
      </c>
      <c r="G1034" s="32" t="s">
        <v>8</v>
      </c>
      <c r="H1034" s="35">
        <v>7.0038469122584006</v>
      </c>
      <c r="I1034" s="35"/>
      <c r="J1034" s="35">
        <v>7.0038469122584006</v>
      </c>
      <c r="K1034" s="34">
        <v>2.2692502941176471</v>
      </c>
      <c r="L1034" s="34">
        <v>3.6308256274085529</v>
      </c>
      <c r="M1034" s="34">
        <v>1.1037709907322</v>
      </c>
    </row>
    <row r="1035" spans="1:13" x14ac:dyDescent="0.2">
      <c r="A1035" s="117"/>
      <c r="B1035" s="12" t="s">
        <v>4972</v>
      </c>
      <c r="C1035" s="12" t="s">
        <v>4961</v>
      </c>
      <c r="D1035" s="31" t="s">
        <v>7</v>
      </c>
      <c r="E1035" s="31" t="s">
        <v>2460</v>
      </c>
      <c r="F1035" s="31" t="s">
        <v>2460</v>
      </c>
      <c r="G1035" s="32" t="s">
        <v>8</v>
      </c>
      <c r="H1035" s="35">
        <v>7.0038469122584006</v>
      </c>
      <c r="I1035" s="35"/>
      <c r="J1035" s="35">
        <v>7.0038469122584006</v>
      </c>
      <c r="K1035" s="34">
        <v>2.2692502941176471</v>
      </c>
      <c r="L1035" s="34">
        <v>3.6308256274085529</v>
      </c>
      <c r="M1035" s="34">
        <v>1.1037709907322</v>
      </c>
    </row>
    <row r="1036" spans="1:13" x14ac:dyDescent="0.2">
      <c r="A1036" s="117"/>
      <c r="B1036" s="12" t="s">
        <v>4972</v>
      </c>
      <c r="C1036" s="12" t="s">
        <v>4962</v>
      </c>
      <c r="D1036" s="31" t="s">
        <v>7</v>
      </c>
      <c r="E1036" s="31" t="s">
        <v>2460</v>
      </c>
      <c r="F1036" s="31" t="s">
        <v>2460</v>
      </c>
      <c r="G1036" s="32" t="s">
        <v>8</v>
      </c>
      <c r="H1036" s="35">
        <v>7.0038469122584006</v>
      </c>
      <c r="I1036" s="35"/>
      <c r="J1036" s="35">
        <v>7.0038469122584006</v>
      </c>
      <c r="K1036" s="34">
        <v>2.2692502941176471</v>
      </c>
      <c r="L1036" s="34">
        <v>3.6308256274085529</v>
      </c>
      <c r="M1036" s="34">
        <v>1.1037709907322</v>
      </c>
    </row>
    <row r="1037" spans="1:13" x14ac:dyDescent="0.2">
      <c r="A1037" s="117"/>
      <c r="B1037" s="12" t="s">
        <v>4972</v>
      </c>
      <c r="C1037" s="12" t="s">
        <v>4985</v>
      </c>
      <c r="D1037" s="31" t="s">
        <v>7</v>
      </c>
      <c r="E1037" s="31" t="s">
        <v>2460</v>
      </c>
      <c r="F1037" s="31" t="s">
        <v>2460</v>
      </c>
      <c r="G1037" s="32" t="s">
        <v>8</v>
      </c>
      <c r="H1037" s="35">
        <v>7.0038469122584006</v>
      </c>
      <c r="I1037" s="35"/>
      <c r="J1037" s="35">
        <v>7.0038469122584006</v>
      </c>
      <c r="K1037" s="34">
        <v>2.2692502941176471</v>
      </c>
      <c r="L1037" s="34">
        <v>3.6308256274085529</v>
      </c>
      <c r="M1037" s="34">
        <v>1.1037709907322</v>
      </c>
    </row>
    <row r="1038" spans="1:13" x14ac:dyDescent="0.2">
      <c r="A1038" s="117"/>
      <c r="B1038" s="12" t="s">
        <v>4972</v>
      </c>
      <c r="C1038" s="12" t="s">
        <v>4986</v>
      </c>
      <c r="D1038" s="31" t="s">
        <v>7</v>
      </c>
      <c r="E1038" s="31" t="s">
        <v>2460</v>
      </c>
      <c r="F1038" s="31" t="s">
        <v>2460</v>
      </c>
      <c r="G1038" s="32" t="s">
        <v>8</v>
      </c>
      <c r="H1038" s="35">
        <v>7.0038469122584006</v>
      </c>
      <c r="I1038" s="35"/>
      <c r="J1038" s="35">
        <v>7.0038469122584006</v>
      </c>
      <c r="K1038" s="34">
        <v>2.2692502941176471</v>
      </c>
      <c r="L1038" s="34">
        <v>3.6308256274085529</v>
      </c>
      <c r="M1038" s="34">
        <v>1.1037709907322</v>
      </c>
    </row>
    <row r="1039" spans="1:13" x14ac:dyDescent="0.2">
      <c r="A1039" s="117"/>
      <c r="B1039" s="12" t="s">
        <v>4987</v>
      </c>
      <c r="C1039" s="12" t="s">
        <v>4988</v>
      </c>
      <c r="D1039" s="31" t="s">
        <v>7</v>
      </c>
      <c r="E1039" s="31" t="s">
        <v>2455</v>
      </c>
      <c r="F1039" s="31" t="s">
        <v>2455</v>
      </c>
      <c r="G1039" s="32" t="s">
        <v>8</v>
      </c>
      <c r="H1039" s="35">
        <v>5.1904330541071735</v>
      </c>
      <c r="I1039" s="35"/>
      <c r="J1039" s="35">
        <v>5.1904330541071735</v>
      </c>
      <c r="K1039" s="34">
        <v>1.4453823529411765</v>
      </c>
      <c r="L1039" s="34">
        <v>2.8719713965996911</v>
      </c>
      <c r="M1039" s="34">
        <v>0.87307930456630611</v>
      </c>
    </row>
    <row r="1040" spans="1:13" x14ac:dyDescent="0.2">
      <c r="A1040" s="117"/>
      <c r="B1040" s="12" t="s">
        <v>4987</v>
      </c>
      <c r="C1040" s="12" t="s">
        <v>4989</v>
      </c>
      <c r="D1040" s="31" t="s">
        <v>7</v>
      </c>
      <c r="E1040" s="31" t="s">
        <v>2455</v>
      </c>
      <c r="F1040" s="31" t="s">
        <v>2455</v>
      </c>
      <c r="G1040" s="32" t="s">
        <v>8</v>
      </c>
      <c r="H1040" s="35">
        <v>5.1904330541071735</v>
      </c>
      <c r="I1040" s="35"/>
      <c r="J1040" s="35">
        <v>5.1904330541071735</v>
      </c>
      <c r="K1040" s="34">
        <v>1.4453823529411765</v>
      </c>
      <c r="L1040" s="34">
        <v>2.8719713965996911</v>
      </c>
      <c r="M1040" s="34">
        <v>0.87307930456630611</v>
      </c>
    </row>
    <row r="1041" spans="1:13" x14ac:dyDescent="0.2">
      <c r="A1041" s="117"/>
      <c r="B1041" s="12" t="s">
        <v>4987</v>
      </c>
      <c r="C1041" s="12" t="s">
        <v>4990</v>
      </c>
      <c r="D1041" s="31" t="s">
        <v>7</v>
      </c>
      <c r="E1041" s="31" t="s">
        <v>2455</v>
      </c>
      <c r="F1041" s="31" t="s">
        <v>2455</v>
      </c>
      <c r="G1041" s="32" t="s">
        <v>8</v>
      </c>
      <c r="H1041" s="35">
        <v>13.201755910753388</v>
      </c>
      <c r="I1041" s="35"/>
      <c r="J1041" s="35">
        <v>13.201755910753388</v>
      </c>
      <c r="K1041" s="34">
        <v>3.8543529411764705</v>
      </c>
      <c r="L1041" s="34">
        <v>7.1682538110252443</v>
      </c>
      <c r="M1041" s="34">
        <v>2.1791491585516742</v>
      </c>
    </row>
    <row r="1042" spans="1:13" x14ac:dyDescent="0.2">
      <c r="A1042" s="117"/>
      <c r="B1042" s="12" t="s">
        <v>4987</v>
      </c>
      <c r="C1042" s="12" t="s">
        <v>4991</v>
      </c>
      <c r="D1042" s="31" t="s">
        <v>7</v>
      </c>
      <c r="E1042" s="31" t="s">
        <v>2455</v>
      </c>
      <c r="F1042" s="31" t="s">
        <v>2455</v>
      </c>
      <c r="G1042" s="32" t="s">
        <v>8</v>
      </c>
      <c r="H1042" s="35">
        <v>13.201755910753388</v>
      </c>
      <c r="I1042" s="35"/>
      <c r="J1042" s="35">
        <v>13.201755910753388</v>
      </c>
      <c r="K1042" s="34">
        <v>3.8543529411764705</v>
      </c>
      <c r="L1042" s="34">
        <v>7.1682538110252443</v>
      </c>
      <c r="M1042" s="34">
        <v>2.1791491585516742</v>
      </c>
    </row>
    <row r="1043" spans="1:13" x14ac:dyDescent="0.2">
      <c r="A1043" s="117"/>
      <c r="B1043" s="12" t="s">
        <v>4992</v>
      </c>
      <c r="C1043" s="12" t="s">
        <v>4993</v>
      </c>
      <c r="D1043" s="31" t="s">
        <v>7</v>
      </c>
      <c r="E1043" s="31" t="s">
        <v>2461</v>
      </c>
      <c r="F1043" s="31" t="s">
        <v>2461</v>
      </c>
      <c r="G1043" s="32" t="s">
        <v>8</v>
      </c>
      <c r="H1043" s="35">
        <v>58.585817298134302</v>
      </c>
      <c r="I1043" s="35"/>
      <c r="J1043" s="35">
        <v>58.585817298134302</v>
      </c>
      <c r="K1043" s="34">
        <v>17.344588235294118</v>
      </c>
      <c r="L1043" s="34">
        <v>31.626709404018545</v>
      </c>
      <c r="M1043" s="34">
        <v>9.6145196588216368</v>
      </c>
    </row>
    <row r="1044" spans="1:13" x14ac:dyDescent="0.2">
      <c r="A1044" s="117"/>
      <c r="B1044" s="12" t="s">
        <v>4994</v>
      </c>
      <c r="C1044" s="12" t="s">
        <v>4995</v>
      </c>
      <c r="D1044" s="31" t="s">
        <v>7</v>
      </c>
      <c r="E1044" s="31" t="s">
        <v>2460</v>
      </c>
      <c r="F1044" s="31" t="s">
        <v>2460</v>
      </c>
      <c r="G1044" s="32" t="s">
        <v>8</v>
      </c>
      <c r="H1044" s="35">
        <v>5.1904330541071735</v>
      </c>
      <c r="I1044" s="35"/>
      <c r="J1044" s="35">
        <v>5.1904330541071735</v>
      </c>
      <c r="K1044" s="34">
        <v>1.4453823529411765</v>
      </c>
      <c r="L1044" s="34">
        <v>2.8719713965996911</v>
      </c>
      <c r="M1044" s="34">
        <v>0.87307930456630611</v>
      </c>
    </row>
    <row r="1045" spans="1:13" x14ac:dyDescent="0.2">
      <c r="A1045" s="117"/>
      <c r="B1045" s="12" t="s">
        <v>4994</v>
      </c>
      <c r="C1045" s="12" t="s">
        <v>4996</v>
      </c>
      <c r="D1045" s="31" t="s">
        <v>7</v>
      </c>
      <c r="E1045" s="31" t="s">
        <v>2460</v>
      </c>
      <c r="F1045" s="31" t="s">
        <v>2460</v>
      </c>
      <c r="G1045" s="32" t="s">
        <v>8</v>
      </c>
      <c r="H1045" s="35">
        <v>5.1904330541071735</v>
      </c>
      <c r="I1045" s="35"/>
      <c r="J1045" s="35">
        <v>5.1904330541071735</v>
      </c>
      <c r="K1045" s="34">
        <v>1.4453823529411765</v>
      </c>
      <c r="L1045" s="34">
        <v>2.8719713965996911</v>
      </c>
      <c r="M1045" s="34">
        <v>0.87307930456630611</v>
      </c>
    </row>
    <row r="1046" spans="1:13" x14ac:dyDescent="0.2">
      <c r="A1046" s="117"/>
      <c r="B1046" s="12" t="s">
        <v>4994</v>
      </c>
      <c r="C1046" s="12" t="s">
        <v>4997</v>
      </c>
      <c r="D1046" s="31" t="s">
        <v>7</v>
      </c>
      <c r="E1046" s="31" t="s">
        <v>2460</v>
      </c>
      <c r="F1046" s="31" t="s">
        <v>2460</v>
      </c>
      <c r="G1046" s="32" t="s">
        <v>8</v>
      </c>
      <c r="H1046" s="35">
        <v>13.201755910753388</v>
      </c>
      <c r="I1046" s="35"/>
      <c r="J1046" s="35">
        <v>13.201755910753388</v>
      </c>
      <c r="K1046" s="34">
        <v>3.8543529411764705</v>
      </c>
      <c r="L1046" s="34">
        <v>7.1682538110252443</v>
      </c>
      <c r="M1046" s="34">
        <v>2.1791491585516742</v>
      </c>
    </row>
    <row r="1047" spans="1:13" x14ac:dyDescent="0.2">
      <c r="A1047" s="117"/>
      <c r="B1047" s="12" t="s">
        <v>4994</v>
      </c>
      <c r="C1047" s="12" t="s">
        <v>4998</v>
      </c>
      <c r="D1047" s="31" t="s">
        <v>7</v>
      </c>
      <c r="E1047" s="31" t="s">
        <v>2460</v>
      </c>
      <c r="F1047" s="31" t="s">
        <v>2460</v>
      </c>
      <c r="G1047" s="32" t="s">
        <v>8</v>
      </c>
      <c r="H1047" s="35">
        <v>13.201755910753388</v>
      </c>
      <c r="I1047" s="35"/>
      <c r="J1047" s="35">
        <v>13.201755910753388</v>
      </c>
      <c r="K1047" s="34">
        <v>3.8543529411764705</v>
      </c>
      <c r="L1047" s="34">
        <v>7.1682538110252443</v>
      </c>
      <c r="M1047" s="34">
        <v>2.1791491585516742</v>
      </c>
    </row>
    <row r="1048" spans="1:13" x14ac:dyDescent="0.2">
      <c r="A1048" s="117"/>
      <c r="B1048" s="12" t="s">
        <v>4999</v>
      </c>
      <c r="C1048" s="12" t="s">
        <v>5000</v>
      </c>
      <c r="D1048" s="31" t="s">
        <v>7</v>
      </c>
      <c r="E1048" s="31" t="s">
        <v>2652</v>
      </c>
      <c r="F1048" s="31" t="s">
        <v>2652</v>
      </c>
      <c r="G1048" s="32" t="s">
        <v>8</v>
      </c>
      <c r="H1048" s="35">
        <v>11.720559041964787</v>
      </c>
      <c r="I1048" s="35"/>
      <c r="J1048" s="35">
        <v>11.720559041964787</v>
      </c>
      <c r="K1048" s="34">
        <v>2.8907647058823529</v>
      </c>
      <c r="L1048" s="34">
        <v>6.7713146749098412</v>
      </c>
      <c r="M1048" s="34">
        <v>2.0584796611725915</v>
      </c>
    </row>
    <row r="1049" spans="1:13" x14ac:dyDescent="0.2">
      <c r="A1049" s="117"/>
      <c r="B1049" s="12" t="s">
        <v>4999</v>
      </c>
      <c r="C1049" s="12" t="s">
        <v>5001</v>
      </c>
      <c r="D1049" s="31" t="s">
        <v>7</v>
      </c>
      <c r="E1049" s="31" t="s">
        <v>2652</v>
      </c>
      <c r="F1049" s="31" t="s">
        <v>2652</v>
      </c>
      <c r="G1049" s="32" t="s">
        <v>8</v>
      </c>
      <c r="H1049" s="35">
        <v>11.720559041964787</v>
      </c>
      <c r="I1049" s="35"/>
      <c r="J1049" s="35">
        <v>11.720559041964787</v>
      </c>
      <c r="K1049" s="34">
        <v>2.8907647058823529</v>
      </c>
      <c r="L1049" s="34">
        <v>6.7713146749098412</v>
      </c>
      <c r="M1049" s="34">
        <v>2.0584796611725915</v>
      </c>
    </row>
    <row r="1050" spans="1:13" x14ac:dyDescent="0.2">
      <c r="A1050" s="117"/>
      <c r="B1050" s="12" t="s">
        <v>4999</v>
      </c>
      <c r="C1050" s="12" t="s">
        <v>5002</v>
      </c>
      <c r="D1050" s="31" t="s">
        <v>7</v>
      </c>
      <c r="E1050" s="31" t="s">
        <v>2652</v>
      </c>
      <c r="F1050" s="31" t="s">
        <v>2652</v>
      </c>
      <c r="G1050" s="32" t="s">
        <v>8</v>
      </c>
      <c r="H1050" s="35">
        <v>11.720559041964787</v>
      </c>
      <c r="I1050" s="35"/>
      <c r="J1050" s="35">
        <v>11.720559041964787</v>
      </c>
      <c r="K1050" s="34">
        <v>2.8907647058823529</v>
      </c>
      <c r="L1050" s="34">
        <v>6.7713146749098412</v>
      </c>
      <c r="M1050" s="34">
        <v>2.0584796611725915</v>
      </c>
    </row>
    <row r="1051" spans="1:13" x14ac:dyDescent="0.2">
      <c r="A1051" s="117"/>
      <c r="B1051" s="12" t="s">
        <v>4999</v>
      </c>
      <c r="C1051" s="12" t="s">
        <v>5003</v>
      </c>
      <c r="D1051" s="31" t="s">
        <v>7</v>
      </c>
      <c r="E1051" s="31" t="s">
        <v>2652</v>
      </c>
      <c r="F1051" s="31" t="s">
        <v>2652</v>
      </c>
      <c r="G1051" s="32" t="s">
        <v>8</v>
      </c>
      <c r="H1051" s="35">
        <v>11.720559041964787</v>
      </c>
      <c r="I1051" s="35"/>
      <c r="J1051" s="35">
        <v>11.720559041964787</v>
      </c>
      <c r="K1051" s="34">
        <v>2.8907647058823529</v>
      </c>
      <c r="L1051" s="34">
        <v>6.7713146749098412</v>
      </c>
      <c r="M1051" s="34">
        <v>2.0584796611725915</v>
      </c>
    </row>
    <row r="1052" spans="1:13" x14ac:dyDescent="0.2">
      <c r="A1052" s="117"/>
      <c r="B1052" s="12" t="s">
        <v>4999</v>
      </c>
      <c r="C1052" s="12" t="s">
        <v>5004</v>
      </c>
      <c r="D1052" s="31" t="s">
        <v>7</v>
      </c>
      <c r="E1052" s="31" t="s">
        <v>2652</v>
      </c>
      <c r="F1052" s="31" t="s">
        <v>2652</v>
      </c>
      <c r="G1052" s="32" t="s">
        <v>8</v>
      </c>
      <c r="H1052" s="35">
        <v>11.720559041964787</v>
      </c>
      <c r="I1052" s="35"/>
      <c r="J1052" s="35">
        <v>11.720559041964787</v>
      </c>
      <c r="K1052" s="34">
        <v>2.8907647058823529</v>
      </c>
      <c r="L1052" s="34">
        <v>6.7713146749098412</v>
      </c>
      <c r="M1052" s="34">
        <v>2.0584796611725915</v>
      </c>
    </row>
    <row r="1053" spans="1:13" x14ac:dyDescent="0.2">
      <c r="A1053" s="117"/>
      <c r="B1053" s="12" t="s">
        <v>4999</v>
      </c>
      <c r="C1053" s="12" t="s">
        <v>5005</v>
      </c>
      <c r="D1053" s="31" t="s">
        <v>7</v>
      </c>
      <c r="E1053" s="31" t="s">
        <v>2652</v>
      </c>
      <c r="F1053" s="31" t="s">
        <v>2652</v>
      </c>
      <c r="G1053" s="32" t="s">
        <v>8</v>
      </c>
      <c r="H1053" s="35">
        <v>11.720559041964787</v>
      </c>
      <c r="I1053" s="35"/>
      <c r="J1053" s="35">
        <v>11.720559041964787</v>
      </c>
      <c r="K1053" s="34">
        <v>2.8907647058823529</v>
      </c>
      <c r="L1053" s="34">
        <v>6.7713146749098412</v>
      </c>
      <c r="M1053" s="34">
        <v>2.0584796611725915</v>
      </c>
    </row>
    <row r="1054" spans="1:13" x14ac:dyDescent="0.2">
      <c r="A1054" s="117"/>
      <c r="B1054" s="12" t="s">
        <v>5006</v>
      </c>
      <c r="C1054" s="12" t="s">
        <v>5007</v>
      </c>
      <c r="D1054" s="31" t="s">
        <v>7</v>
      </c>
      <c r="E1054" s="31" t="s">
        <v>2616</v>
      </c>
      <c r="F1054" s="31" t="s">
        <v>2616</v>
      </c>
      <c r="G1054" s="32" t="s">
        <v>8</v>
      </c>
      <c r="H1054" s="35">
        <v>41.976669676296488</v>
      </c>
      <c r="I1054" s="35"/>
      <c r="J1054" s="35">
        <v>41.976669676296488</v>
      </c>
      <c r="K1054" s="34">
        <v>17.344588235294118</v>
      </c>
      <c r="L1054" s="34">
        <v>18.889633006903658</v>
      </c>
      <c r="M1054" s="34">
        <v>5.7424484340987121</v>
      </c>
    </row>
    <row r="1055" spans="1:13" x14ac:dyDescent="0.2">
      <c r="A1055" s="117"/>
      <c r="B1055" s="12" t="s">
        <v>5006</v>
      </c>
      <c r="C1055" s="12" t="s">
        <v>5008</v>
      </c>
      <c r="D1055" s="31" t="s">
        <v>7</v>
      </c>
      <c r="E1055" s="31" t="s">
        <v>2616</v>
      </c>
      <c r="F1055" s="31" t="s">
        <v>2616</v>
      </c>
      <c r="G1055" s="32" t="s">
        <v>8</v>
      </c>
      <c r="H1055" s="35">
        <v>15.661416307079284</v>
      </c>
      <c r="I1055" s="35"/>
      <c r="J1055" s="35">
        <v>15.661416307079284</v>
      </c>
      <c r="K1055" s="34">
        <v>9.2978748717647051</v>
      </c>
      <c r="L1055" s="34">
        <v>4.8800164381246773</v>
      </c>
      <c r="M1055" s="34">
        <v>1.4835249971899018</v>
      </c>
    </row>
    <row r="1056" spans="1:13" x14ac:dyDescent="0.2">
      <c r="A1056" s="117"/>
      <c r="B1056" s="12" t="s">
        <v>5006</v>
      </c>
      <c r="C1056" s="12" t="s">
        <v>5009</v>
      </c>
      <c r="D1056" s="31" t="s">
        <v>7</v>
      </c>
      <c r="E1056" s="31" t="s">
        <v>2616</v>
      </c>
      <c r="F1056" s="31" t="s">
        <v>2616</v>
      </c>
      <c r="G1056" s="32" t="s">
        <v>8</v>
      </c>
      <c r="H1056" s="35">
        <v>15.661416307079284</v>
      </c>
      <c r="I1056" s="35"/>
      <c r="J1056" s="35">
        <v>15.661416307079284</v>
      </c>
      <c r="K1056" s="34">
        <v>9.2978748717647051</v>
      </c>
      <c r="L1056" s="34">
        <v>4.8800164381246773</v>
      </c>
      <c r="M1056" s="34">
        <v>1.4835249971899018</v>
      </c>
    </row>
    <row r="1057" spans="1:13" x14ac:dyDescent="0.2">
      <c r="A1057" s="117"/>
      <c r="B1057" s="12" t="s">
        <v>5006</v>
      </c>
      <c r="C1057" s="12" t="s">
        <v>5010</v>
      </c>
      <c r="D1057" s="31" t="s">
        <v>7</v>
      </c>
      <c r="E1057" s="31" t="s">
        <v>2616</v>
      </c>
      <c r="F1057" s="31" t="s">
        <v>2616</v>
      </c>
      <c r="G1057" s="32" t="s">
        <v>8</v>
      </c>
      <c r="H1057" s="35">
        <v>15.661416307079284</v>
      </c>
      <c r="I1057" s="35"/>
      <c r="J1057" s="35">
        <v>15.661416307079284</v>
      </c>
      <c r="K1057" s="34">
        <v>9.2978748717647051</v>
      </c>
      <c r="L1057" s="34">
        <v>4.8800164381246773</v>
      </c>
      <c r="M1057" s="34">
        <v>1.4835249971899018</v>
      </c>
    </row>
    <row r="1058" spans="1:13" x14ac:dyDescent="0.2">
      <c r="A1058" s="117"/>
      <c r="B1058" s="12" t="s">
        <v>5006</v>
      </c>
      <c r="C1058" s="12" t="s">
        <v>5011</v>
      </c>
      <c r="D1058" s="31" t="s">
        <v>7</v>
      </c>
      <c r="E1058" s="31" t="s">
        <v>2616</v>
      </c>
      <c r="F1058" s="31" t="s">
        <v>2616</v>
      </c>
      <c r="G1058" s="32" t="s">
        <v>8</v>
      </c>
      <c r="H1058" s="35">
        <v>15.661416307079284</v>
      </c>
      <c r="I1058" s="35"/>
      <c r="J1058" s="35">
        <v>15.661416307079284</v>
      </c>
      <c r="K1058" s="34">
        <v>9.2978748717647051</v>
      </c>
      <c r="L1058" s="34">
        <v>4.8800164381246773</v>
      </c>
      <c r="M1058" s="34">
        <v>1.4835249971899018</v>
      </c>
    </row>
    <row r="1059" spans="1:13" x14ac:dyDescent="0.2">
      <c r="A1059" s="117"/>
      <c r="B1059" s="12" t="s">
        <v>5012</v>
      </c>
      <c r="C1059" s="12" t="s">
        <v>4995</v>
      </c>
      <c r="D1059" s="31" t="s">
        <v>7</v>
      </c>
      <c r="E1059" s="31" t="s">
        <v>2616</v>
      </c>
      <c r="F1059" s="31" t="s">
        <v>2616</v>
      </c>
      <c r="G1059" s="32" t="s">
        <v>8</v>
      </c>
      <c r="H1059" s="35">
        <v>5.1904330541071735</v>
      </c>
      <c r="I1059" s="35"/>
      <c r="J1059" s="35">
        <v>5.1904330541071735</v>
      </c>
      <c r="K1059" s="34">
        <v>1.4453823529411765</v>
      </c>
      <c r="L1059" s="34">
        <v>2.8719713965996911</v>
      </c>
      <c r="M1059" s="34">
        <v>0.87307930456630611</v>
      </c>
    </row>
    <row r="1060" spans="1:13" x14ac:dyDescent="0.2">
      <c r="A1060" s="117"/>
      <c r="B1060" s="12" t="s">
        <v>5012</v>
      </c>
      <c r="C1060" s="12" t="s">
        <v>4996</v>
      </c>
      <c r="D1060" s="31" t="s">
        <v>7</v>
      </c>
      <c r="E1060" s="31" t="s">
        <v>2616</v>
      </c>
      <c r="F1060" s="31" t="s">
        <v>2616</v>
      </c>
      <c r="G1060" s="32" t="s">
        <v>8</v>
      </c>
      <c r="H1060" s="35">
        <v>5.1904330541071735</v>
      </c>
      <c r="I1060" s="35"/>
      <c r="J1060" s="35">
        <v>5.1904330541071735</v>
      </c>
      <c r="K1060" s="34">
        <v>1.4453823529411765</v>
      </c>
      <c r="L1060" s="34">
        <v>2.8719713965996911</v>
      </c>
      <c r="M1060" s="34">
        <v>0.87307930456630611</v>
      </c>
    </row>
    <row r="1061" spans="1:13" x14ac:dyDescent="0.2">
      <c r="A1061" s="117"/>
      <c r="B1061" s="12" t="s">
        <v>5012</v>
      </c>
      <c r="C1061" s="12" t="s">
        <v>4997</v>
      </c>
      <c r="D1061" s="31" t="s">
        <v>7</v>
      </c>
      <c r="E1061" s="31" t="s">
        <v>2616</v>
      </c>
      <c r="F1061" s="31" t="s">
        <v>2616</v>
      </c>
      <c r="G1061" s="32" t="s">
        <v>8</v>
      </c>
      <c r="H1061" s="35">
        <v>13.201755910753388</v>
      </c>
      <c r="I1061" s="35"/>
      <c r="J1061" s="35">
        <v>13.201755910753388</v>
      </c>
      <c r="K1061" s="34">
        <v>3.8543529411764705</v>
      </c>
      <c r="L1061" s="34">
        <v>7.1682538110252443</v>
      </c>
      <c r="M1061" s="34">
        <v>2.1791491585516742</v>
      </c>
    </row>
    <row r="1062" spans="1:13" x14ac:dyDescent="0.2">
      <c r="A1062" s="117"/>
      <c r="B1062" s="12" t="s">
        <v>5012</v>
      </c>
      <c r="C1062" s="12" t="s">
        <v>4998</v>
      </c>
      <c r="D1062" s="31" t="s">
        <v>7</v>
      </c>
      <c r="E1062" s="31" t="s">
        <v>2616</v>
      </c>
      <c r="F1062" s="31" t="s">
        <v>2616</v>
      </c>
      <c r="G1062" s="32" t="s">
        <v>8</v>
      </c>
      <c r="H1062" s="35">
        <v>13.201755910753388</v>
      </c>
      <c r="I1062" s="35"/>
      <c r="J1062" s="35">
        <v>13.201755910753388</v>
      </c>
      <c r="K1062" s="34">
        <v>3.8543529411764705</v>
      </c>
      <c r="L1062" s="34">
        <v>7.1682538110252443</v>
      </c>
      <c r="M1062" s="34">
        <v>2.1791491585516742</v>
      </c>
    </row>
    <row r="1063" spans="1:13" x14ac:dyDescent="0.2">
      <c r="A1063" s="117"/>
      <c r="B1063" s="12" t="s">
        <v>5013</v>
      </c>
      <c r="C1063" s="12" t="s">
        <v>5014</v>
      </c>
      <c r="D1063" s="31" t="s">
        <v>7</v>
      </c>
      <c r="E1063" s="31" t="s">
        <v>2456</v>
      </c>
      <c r="F1063" s="31" t="s">
        <v>2456</v>
      </c>
      <c r="G1063" s="32" t="s">
        <v>8</v>
      </c>
      <c r="H1063" s="35">
        <v>58.585817298134302</v>
      </c>
      <c r="I1063" s="35"/>
      <c r="J1063" s="35">
        <v>58.585817298134302</v>
      </c>
      <c r="K1063" s="34">
        <v>17.344588235294118</v>
      </c>
      <c r="L1063" s="34">
        <v>31.626709404018545</v>
      </c>
      <c r="M1063" s="34">
        <v>9.6145196588216368</v>
      </c>
    </row>
    <row r="1064" spans="1:13" x14ac:dyDescent="0.2">
      <c r="A1064" s="117"/>
      <c r="B1064" s="12" t="s">
        <v>5013</v>
      </c>
      <c r="C1064" s="12" t="s">
        <v>5015</v>
      </c>
      <c r="D1064" s="31" t="s">
        <v>7</v>
      </c>
      <c r="E1064" s="31" t="s">
        <v>2456</v>
      </c>
      <c r="F1064" s="31" t="s">
        <v>2456</v>
      </c>
      <c r="G1064" s="32" t="s">
        <v>8</v>
      </c>
      <c r="H1064" s="35">
        <v>58.585817298134302</v>
      </c>
      <c r="I1064" s="35"/>
      <c r="J1064" s="35">
        <v>58.585817298134302</v>
      </c>
      <c r="K1064" s="34">
        <v>17.344588235294118</v>
      </c>
      <c r="L1064" s="34">
        <v>31.626709404018545</v>
      </c>
      <c r="M1064" s="34">
        <v>9.6145196588216368</v>
      </c>
    </row>
    <row r="1065" spans="1:13" x14ac:dyDescent="0.2">
      <c r="A1065" s="117"/>
      <c r="B1065" s="12" t="s">
        <v>5013</v>
      </c>
      <c r="C1065" s="12" t="s">
        <v>5016</v>
      </c>
      <c r="D1065" s="31" t="s">
        <v>7</v>
      </c>
      <c r="E1065" s="31" t="s">
        <v>2456</v>
      </c>
      <c r="F1065" s="31" t="s">
        <v>2456</v>
      </c>
      <c r="G1065" s="32" t="s">
        <v>8</v>
      </c>
      <c r="H1065" s="35">
        <v>58.585817298134302</v>
      </c>
      <c r="I1065" s="35"/>
      <c r="J1065" s="35">
        <v>58.585817298134302</v>
      </c>
      <c r="K1065" s="34">
        <v>17.344588235294118</v>
      </c>
      <c r="L1065" s="34">
        <v>31.626709404018545</v>
      </c>
      <c r="M1065" s="34">
        <v>9.6145196588216368</v>
      </c>
    </row>
    <row r="1066" spans="1:13" x14ac:dyDescent="0.2">
      <c r="A1066" s="117"/>
      <c r="B1066" s="12" t="s">
        <v>5013</v>
      </c>
      <c r="C1066" s="12" t="s">
        <v>5017</v>
      </c>
      <c r="D1066" s="31" t="s">
        <v>7</v>
      </c>
      <c r="E1066" s="31" t="s">
        <v>2456</v>
      </c>
      <c r="F1066" s="31" t="s">
        <v>2456</v>
      </c>
      <c r="G1066" s="32" t="s">
        <v>8</v>
      </c>
      <c r="H1066" s="35">
        <v>43.361470588235292</v>
      </c>
      <c r="I1066" s="35"/>
      <c r="J1066" s="35">
        <v>43.361470588235292</v>
      </c>
      <c r="K1066" s="34">
        <v>43.361470588235292</v>
      </c>
      <c r="L1066" s="34"/>
      <c r="M1066" s="34">
        <v>0</v>
      </c>
    </row>
    <row r="1067" spans="1:13" x14ac:dyDescent="0.2">
      <c r="A1067" s="117"/>
      <c r="B1067" s="12" t="s">
        <v>5013</v>
      </c>
      <c r="C1067" s="12" t="s">
        <v>5018</v>
      </c>
      <c r="D1067" s="31" t="s">
        <v>7</v>
      </c>
      <c r="E1067" s="31" t="s">
        <v>2456</v>
      </c>
      <c r="F1067" s="31" t="s">
        <v>2456</v>
      </c>
      <c r="G1067" s="32" t="s">
        <v>8</v>
      </c>
      <c r="H1067" s="35">
        <v>11.720559041964787</v>
      </c>
      <c r="I1067" s="35"/>
      <c r="J1067" s="35">
        <v>11.720559041964787</v>
      </c>
      <c r="K1067" s="34">
        <v>2.8907647058823529</v>
      </c>
      <c r="L1067" s="34">
        <v>6.7713146749098412</v>
      </c>
      <c r="M1067" s="34">
        <v>2.0584796611725915</v>
      </c>
    </row>
    <row r="1068" spans="1:13" x14ac:dyDescent="0.2">
      <c r="A1068" s="117"/>
      <c r="B1068" s="12" t="s">
        <v>5013</v>
      </c>
      <c r="C1068" s="12" t="s">
        <v>5019</v>
      </c>
      <c r="D1068" s="31" t="s">
        <v>7</v>
      </c>
      <c r="E1068" s="31" t="s">
        <v>2456</v>
      </c>
      <c r="F1068" s="31" t="s">
        <v>2456</v>
      </c>
      <c r="G1068" s="32" t="s">
        <v>8</v>
      </c>
      <c r="H1068" s="35">
        <v>11.720559041964787</v>
      </c>
      <c r="I1068" s="35"/>
      <c r="J1068" s="35">
        <v>11.720559041964787</v>
      </c>
      <c r="K1068" s="34">
        <v>2.8907647058823529</v>
      </c>
      <c r="L1068" s="34">
        <v>6.7713146749098412</v>
      </c>
      <c r="M1068" s="34">
        <v>2.0584796611725915</v>
      </c>
    </row>
    <row r="1069" spans="1:13" x14ac:dyDescent="0.2">
      <c r="A1069" s="117"/>
      <c r="B1069" s="12" t="s">
        <v>5013</v>
      </c>
      <c r="C1069" s="12" t="s">
        <v>5020</v>
      </c>
      <c r="D1069" s="31" t="s">
        <v>7</v>
      </c>
      <c r="E1069" s="31" t="s">
        <v>2456</v>
      </c>
      <c r="F1069" s="31" t="s">
        <v>2456</v>
      </c>
      <c r="G1069" s="32" t="s">
        <v>8</v>
      </c>
      <c r="H1069" s="35">
        <v>11.720559041964787</v>
      </c>
      <c r="I1069" s="35"/>
      <c r="J1069" s="35">
        <v>11.720559041964787</v>
      </c>
      <c r="K1069" s="34">
        <v>2.8907647058823529</v>
      </c>
      <c r="L1069" s="34">
        <v>6.7713146749098412</v>
      </c>
      <c r="M1069" s="34">
        <v>2.0584796611725915</v>
      </c>
    </row>
    <row r="1070" spans="1:13" x14ac:dyDescent="0.2">
      <c r="A1070" s="117"/>
      <c r="B1070" s="12" t="s">
        <v>5013</v>
      </c>
      <c r="C1070" s="12" t="s">
        <v>5021</v>
      </c>
      <c r="D1070" s="31" t="s">
        <v>7</v>
      </c>
      <c r="E1070" s="31" t="s">
        <v>2456</v>
      </c>
      <c r="F1070" s="31" t="s">
        <v>2456</v>
      </c>
      <c r="G1070" s="32" t="s">
        <v>8</v>
      </c>
      <c r="H1070" s="35">
        <v>11.720559041964787</v>
      </c>
      <c r="I1070" s="35"/>
      <c r="J1070" s="35">
        <v>11.720559041964787</v>
      </c>
      <c r="K1070" s="34">
        <v>2.8907647058823529</v>
      </c>
      <c r="L1070" s="34">
        <v>6.7713146749098412</v>
      </c>
      <c r="M1070" s="34">
        <v>2.0584796611725915</v>
      </c>
    </row>
    <row r="1071" spans="1:13" x14ac:dyDescent="0.2">
      <c r="A1071" s="117"/>
      <c r="B1071" s="12" t="s">
        <v>5013</v>
      </c>
      <c r="C1071" s="12" t="s">
        <v>5022</v>
      </c>
      <c r="D1071" s="31" t="s">
        <v>7</v>
      </c>
      <c r="E1071" s="31" t="s">
        <v>2456</v>
      </c>
      <c r="F1071" s="31" t="s">
        <v>2456</v>
      </c>
      <c r="G1071" s="32" t="s">
        <v>8</v>
      </c>
      <c r="H1071" s="35">
        <v>11.087886278435374</v>
      </c>
      <c r="I1071" s="35"/>
      <c r="J1071" s="35">
        <v>11.087886278435374</v>
      </c>
      <c r="K1071" s="34">
        <v>2.2580919423529413</v>
      </c>
      <c r="L1071" s="34">
        <v>6.7713146749098412</v>
      </c>
      <c r="M1071" s="34">
        <v>2.0584796611725915</v>
      </c>
    </row>
    <row r="1072" spans="1:13" x14ac:dyDescent="0.2">
      <c r="A1072" s="117"/>
      <c r="B1072" s="12" t="s">
        <v>5013</v>
      </c>
      <c r="C1072" s="12" t="s">
        <v>5023</v>
      </c>
      <c r="D1072" s="31" t="s">
        <v>7</v>
      </c>
      <c r="E1072" s="31" t="s">
        <v>2456</v>
      </c>
      <c r="F1072" s="31" t="s">
        <v>2456</v>
      </c>
      <c r="G1072" s="32" t="s">
        <v>8</v>
      </c>
      <c r="H1072" s="35">
        <v>11.087886278435374</v>
      </c>
      <c r="I1072" s="35"/>
      <c r="J1072" s="35">
        <v>11.087886278435374</v>
      </c>
      <c r="K1072" s="34">
        <v>2.2580919423529413</v>
      </c>
      <c r="L1072" s="34">
        <v>6.7713146749098412</v>
      </c>
      <c r="M1072" s="34">
        <v>2.0584796611725915</v>
      </c>
    </row>
    <row r="1073" spans="1:13" x14ac:dyDescent="0.2">
      <c r="A1073" s="117"/>
      <c r="B1073" s="12" t="s">
        <v>5024</v>
      </c>
      <c r="C1073" s="12" t="s">
        <v>4945</v>
      </c>
      <c r="D1073" s="31" t="s">
        <v>7</v>
      </c>
      <c r="E1073" s="31" t="s">
        <v>2455</v>
      </c>
      <c r="F1073" s="31" t="s">
        <v>2455</v>
      </c>
      <c r="G1073" s="32" t="s">
        <v>8</v>
      </c>
      <c r="H1073" s="35">
        <v>24.318614489837756</v>
      </c>
      <c r="I1073" s="35"/>
      <c r="J1073" s="35">
        <v>24.318614489837756</v>
      </c>
      <c r="K1073" s="34">
        <v>13.503638806470587</v>
      </c>
      <c r="L1073" s="34">
        <v>8.2936930087171561</v>
      </c>
      <c r="M1073" s="34">
        <v>2.5212826746500152</v>
      </c>
    </row>
    <row r="1074" spans="1:13" x14ac:dyDescent="0.2">
      <c r="A1074" s="117"/>
      <c r="B1074" s="12" t="s">
        <v>5024</v>
      </c>
      <c r="C1074" s="12" t="s">
        <v>5025</v>
      </c>
      <c r="D1074" s="31" t="s">
        <v>7</v>
      </c>
      <c r="E1074" s="31" t="s">
        <v>2455</v>
      </c>
      <c r="F1074" s="31" t="s">
        <v>2455</v>
      </c>
      <c r="G1074" s="32" t="s">
        <v>8</v>
      </c>
      <c r="H1074" s="35">
        <v>15.661416307079284</v>
      </c>
      <c r="I1074" s="35"/>
      <c r="J1074" s="35">
        <v>15.661416307079284</v>
      </c>
      <c r="K1074" s="34">
        <v>9.2978748717647051</v>
      </c>
      <c r="L1074" s="34">
        <v>4.8800164381246773</v>
      </c>
      <c r="M1074" s="34">
        <v>1.4835249971899018</v>
      </c>
    </row>
    <row r="1075" spans="1:13" x14ac:dyDescent="0.2">
      <c r="A1075" s="117"/>
      <c r="B1075" s="12" t="s">
        <v>5024</v>
      </c>
      <c r="C1075" s="12" t="s">
        <v>5026</v>
      </c>
      <c r="D1075" s="31" t="s">
        <v>7</v>
      </c>
      <c r="E1075" s="31" t="s">
        <v>2455</v>
      </c>
      <c r="F1075" s="31" t="s">
        <v>2455</v>
      </c>
      <c r="G1075" s="32" t="s">
        <v>8</v>
      </c>
      <c r="H1075" s="35">
        <v>7.0038469122584006</v>
      </c>
      <c r="I1075" s="35"/>
      <c r="J1075" s="35">
        <v>7.0038469122584006</v>
      </c>
      <c r="K1075" s="34">
        <v>2.2692502941176471</v>
      </c>
      <c r="L1075" s="34">
        <v>3.6308256274085529</v>
      </c>
      <c r="M1075" s="34">
        <v>1.1037709907322</v>
      </c>
    </row>
    <row r="1076" spans="1:13" x14ac:dyDescent="0.2">
      <c r="A1076" s="117"/>
      <c r="B1076" s="12" t="s">
        <v>5024</v>
      </c>
      <c r="C1076" s="12" t="s">
        <v>5027</v>
      </c>
      <c r="D1076" s="31" t="s">
        <v>7</v>
      </c>
      <c r="E1076" s="31" t="s">
        <v>2455</v>
      </c>
      <c r="F1076" s="31" t="s">
        <v>2455</v>
      </c>
      <c r="G1076" s="32" t="s">
        <v>8</v>
      </c>
      <c r="H1076" s="35">
        <v>7.0038469122584006</v>
      </c>
      <c r="I1076" s="35"/>
      <c r="J1076" s="35">
        <v>7.0038469122584006</v>
      </c>
      <c r="K1076" s="34">
        <v>2.2692502941176471</v>
      </c>
      <c r="L1076" s="34">
        <v>3.6308256274085529</v>
      </c>
      <c r="M1076" s="34">
        <v>1.1037709907322</v>
      </c>
    </row>
    <row r="1077" spans="1:13" x14ac:dyDescent="0.2">
      <c r="A1077" s="117"/>
      <c r="B1077" s="12" t="s">
        <v>5024</v>
      </c>
      <c r="C1077" s="12" t="s">
        <v>4955</v>
      </c>
      <c r="D1077" s="31" t="s">
        <v>7</v>
      </c>
      <c r="E1077" s="31" t="s">
        <v>2455</v>
      </c>
      <c r="F1077" s="31" t="s">
        <v>2455</v>
      </c>
      <c r="G1077" s="32" t="s">
        <v>8</v>
      </c>
      <c r="H1077" s="35">
        <v>7.0038469122584006</v>
      </c>
      <c r="I1077" s="35"/>
      <c r="J1077" s="35">
        <v>7.0038469122584006</v>
      </c>
      <c r="K1077" s="34">
        <v>2.2692502941176471</v>
      </c>
      <c r="L1077" s="34">
        <v>3.6308256274085529</v>
      </c>
      <c r="M1077" s="34">
        <v>1.1037709907322</v>
      </c>
    </row>
    <row r="1078" spans="1:13" x14ac:dyDescent="0.2">
      <c r="A1078" s="117"/>
      <c r="B1078" s="12" t="s">
        <v>5024</v>
      </c>
      <c r="C1078" s="12" t="s">
        <v>5028</v>
      </c>
      <c r="D1078" s="31" t="s">
        <v>7</v>
      </c>
      <c r="E1078" s="31" t="s">
        <v>2455</v>
      </c>
      <c r="F1078" s="31" t="s">
        <v>2455</v>
      </c>
      <c r="G1078" s="32" t="s">
        <v>8</v>
      </c>
      <c r="H1078" s="35">
        <v>7.0038469122584006</v>
      </c>
      <c r="I1078" s="35"/>
      <c r="J1078" s="35">
        <v>7.0038469122584006</v>
      </c>
      <c r="K1078" s="34">
        <v>2.2692502941176471</v>
      </c>
      <c r="L1078" s="34">
        <v>3.6308256274085529</v>
      </c>
      <c r="M1078" s="34">
        <v>1.1037709907322</v>
      </c>
    </row>
    <row r="1079" spans="1:13" x14ac:dyDescent="0.2">
      <c r="A1079" s="117"/>
      <c r="B1079" s="12" t="s">
        <v>5024</v>
      </c>
      <c r="C1079" s="12" t="s">
        <v>5029</v>
      </c>
      <c r="D1079" s="31" t="s">
        <v>7</v>
      </c>
      <c r="E1079" s="31" t="s">
        <v>2455</v>
      </c>
      <c r="F1079" s="31" t="s">
        <v>2455</v>
      </c>
      <c r="G1079" s="32" t="s">
        <v>8</v>
      </c>
      <c r="H1079" s="35">
        <v>7.0038469122584006</v>
      </c>
      <c r="I1079" s="35"/>
      <c r="J1079" s="35">
        <v>7.0038469122584006</v>
      </c>
      <c r="K1079" s="34">
        <v>2.2692502941176471</v>
      </c>
      <c r="L1079" s="34">
        <v>3.6308256274085529</v>
      </c>
      <c r="M1079" s="34">
        <v>1.1037709907322</v>
      </c>
    </row>
    <row r="1080" spans="1:13" x14ac:dyDescent="0.2">
      <c r="A1080" s="117"/>
      <c r="B1080" s="12" t="s">
        <v>5024</v>
      </c>
      <c r="C1080" s="12" t="s">
        <v>5030</v>
      </c>
      <c r="D1080" s="31" t="s">
        <v>7</v>
      </c>
      <c r="E1080" s="31" t="s">
        <v>2455</v>
      </c>
      <c r="F1080" s="31" t="s">
        <v>2455</v>
      </c>
      <c r="G1080" s="32" t="s">
        <v>8</v>
      </c>
      <c r="H1080" s="35">
        <v>7.0038469122584006</v>
      </c>
      <c r="I1080" s="35"/>
      <c r="J1080" s="35">
        <v>7.0038469122584006</v>
      </c>
      <c r="K1080" s="34">
        <v>2.2692502941176471</v>
      </c>
      <c r="L1080" s="34">
        <v>3.6308256274085529</v>
      </c>
      <c r="M1080" s="34">
        <v>1.1037709907322</v>
      </c>
    </row>
    <row r="1081" spans="1:13" x14ac:dyDescent="0.2">
      <c r="A1081" s="117"/>
      <c r="B1081" s="12" t="s">
        <v>5024</v>
      </c>
      <c r="C1081" s="12" t="s">
        <v>5031</v>
      </c>
      <c r="D1081" s="31" t="s">
        <v>7</v>
      </c>
      <c r="E1081" s="31" t="s">
        <v>2455</v>
      </c>
      <c r="F1081" s="31" t="s">
        <v>2455</v>
      </c>
      <c r="G1081" s="32" t="s">
        <v>8</v>
      </c>
      <c r="H1081" s="35">
        <v>7.0038469122584006</v>
      </c>
      <c r="I1081" s="35"/>
      <c r="J1081" s="35">
        <v>7.0038469122584006</v>
      </c>
      <c r="K1081" s="34">
        <v>2.2692502941176471</v>
      </c>
      <c r="L1081" s="34">
        <v>3.6308256274085529</v>
      </c>
      <c r="M1081" s="34">
        <v>1.1037709907322</v>
      </c>
    </row>
    <row r="1082" spans="1:13" x14ac:dyDescent="0.2">
      <c r="A1082" s="117"/>
      <c r="B1082" s="12" t="s">
        <v>5024</v>
      </c>
      <c r="C1082" s="12" t="s">
        <v>5032</v>
      </c>
      <c r="D1082" s="31" t="s">
        <v>7</v>
      </c>
      <c r="E1082" s="31" t="s">
        <v>2455</v>
      </c>
      <c r="F1082" s="31" t="s">
        <v>2455</v>
      </c>
      <c r="G1082" s="32" t="s">
        <v>8</v>
      </c>
      <c r="H1082" s="35">
        <v>7.0038469122584006</v>
      </c>
      <c r="I1082" s="35"/>
      <c r="J1082" s="35">
        <v>7.0038469122584006</v>
      </c>
      <c r="K1082" s="34">
        <v>2.2692502941176471</v>
      </c>
      <c r="L1082" s="34">
        <v>3.6308256274085529</v>
      </c>
      <c r="M1082" s="34">
        <v>1.1037709907322</v>
      </c>
    </row>
    <row r="1083" spans="1:13" x14ac:dyDescent="0.2">
      <c r="A1083" s="117"/>
      <c r="B1083" s="12" t="s">
        <v>5033</v>
      </c>
      <c r="C1083" s="12" t="s">
        <v>5034</v>
      </c>
      <c r="D1083" s="31" t="s">
        <v>7</v>
      </c>
      <c r="E1083" s="31" t="s">
        <v>2616</v>
      </c>
      <c r="F1083" s="31" t="s">
        <v>2616</v>
      </c>
      <c r="G1083" s="32" t="s">
        <v>8</v>
      </c>
      <c r="H1083" s="35">
        <v>5.3218673082752135</v>
      </c>
      <c r="I1083" s="35"/>
      <c r="J1083" s="35">
        <v>5.3218673082752135</v>
      </c>
      <c r="K1083" s="34">
        <v>0.78517987352941188</v>
      </c>
      <c r="L1083" s="34">
        <v>3.4790547812467802</v>
      </c>
      <c r="M1083" s="34">
        <v>1.0576326534990212</v>
      </c>
    </row>
    <row r="1084" spans="1:13" x14ac:dyDescent="0.2">
      <c r="A1084" s="117"/>
      <c r="B1084" s="12" t="s">
        <v>5033</v>
      </c>
      <c r="C1084" s="12" t="s">
        <v>5035</v>
      </c>
      <c r="D1084" s="31" t="s">
        <v>7</v>
      </c>
      <c r="E1084" s="31" t="s">
        <v>2616</v>
      </c>
      <c r="F1084" s="31" t="s">
        <v>2616</v>
      </c>
      <c r="G1084" s="32" t="s">
        <v>8</v>
      </c>
      <c r="H1084" s="35">
        <v>5.3218673082752135</v>
      </c>
      <c r="I1084" s="35"/>
      <c r="J1084" s="35">
        <v>5.3218673082752135</v>
      </c>
      <c r="K1084" s="34">
        <v>0.78517987352941188</v>
      </c>
      <c r="L1084" s="34">
        <v>3.4790547812467802</v>
      </c>
      <c r="M1084" s="34">
        <v>1.0576326534990212</v>
      </c>
    </row>
    <row r="1085" spans="1:13" x14ac:dyDescent="0.2">
      <c r="A1085" s="117"/>
      <c r="B1085" s="12" t="s">
        <v>5033</v>
      </c>
      <c r="C1085" s="12" t="s">
        <v>5036</v>
      </c>
      <c r="D1085" s="31" t="s">
        <v>7</v>
      </c>
      <c r="E1085" s="31" t="s">
        <v>2616</v>
      </c>
      <c r="F1085" s="31" t="s">
        <v>2616</v>
      </c>
      <c r="G1085" s="32" t="s">
        <v>8</v>
      </c>
      <c r="H1085" s="35">
        <v>6.6615602420256508</v>
      </c>
      <c r="I1085" s="35"/>
      <c r="J1085" s="35">
        <v>6.6615602420256508</v>
      </c>
      <c r="K1085" s="34">
        <v>0.78517987352941188</v>
      </c>
      <c r="L1085" s="34">
        <v>4.5064266629572387</v>
      </c>
      <c r="M1085" s="34">
        <v>1.3699537055390005</v>
      </c>
    </row>
    <row r="1086" spans="1:13" x14ac:dyDescent="0.2">
      <c r="A1086" s="117"/>
      <c r="B1086" s="12" t="s">
        <v>5033</v>
      </c>
      <c r="C1086" s="12" t="s">
        <v>5037</v>
      </c>
      <c r="D1086" s="31" t="s">
        <v>7</v>
      </c>
      <c r="E1086" s="31" t="s">
        <v>2616</v>
      </c>
      <c r="F1086" s="31" t="s">
        <v>2616</v>
      </c>
      <c r="G1086" s="32" t="s">
        <v>8</v>
      </c>
      <c r="H1086" s="35">
        <v>6.6615602420256508</v>
      </c>
      <c r="I1086" s="35"/>
      <c r="J1086" s="35">
        <v>6.6615602420256508</v>
      </c>
      <c r="K1086" s="34">
        <v>0.78517987352941188</v>
      </c>
      <c r="L1086" s="34">
        <v>4.5064266629572387</v>
      </c>
      <c r="M1086" s="34">
        <v>1.3699537055390005</v>
      </c>
    </row>
    <row r="1087" spans="1:13" x14ac:dyDescent="0.2">
      <c r="A1087" s="117"/>
      <c r="B1087" s="12" t="s">
        <v>5033</v>
      </c>
      <c r="C1087" s="12" t="s">
        <v>5038</v>
      </c>
      <c r="D1087" s="31" t="s">
        <v>7</v>
      </c>
      <c r="E1087" s="31" t="s">
        <v>2616</v>
      </c>
      <c r="F1087" s="31" t="s">
        <v>2616</v>
      </c>
      <c r="G1087" s="32" t="s">
        <v>8</v>
      </c>
      <c r="H1087" s="35">
        <v>6.6615602420256508</v>
      </c>
      <c r="I1087" s="35"/>
      <c r="J1087" s="35">
        <v>6.6615602420256508</v>
      </c>
      <c r="K1087" s="34">
        <v>0.78517987352941188</v>
      </c>
      <c r="L1087" s="34">
        <v>4.5064266629572387</v>
      </c>
      <c r="M1087" s="34">
        <v>1.3699537055390005</v>
      </c>
    </row>
    <row r="1088" spans="1:13" x14ac:dyDescent="0.2">
      <c r="A1088" s="117"/>
      <c r="B1088" s="12" t="s">
        <v>5039</v>
      </c>
      <c r="C1088" s="12" t="s">
        <v>5040</v>
      </c>
      <c r="D1088" s="31" t="s">
        <v>7</v>
      </c>
      <c r="E1088" s="31" t="s">
        <v>2457</v>
      </c>
      <c r="F1088" s="31" t="s">
        <v>2457</v>
      </c>
      <c r="G1088" s="32" t="s">
        <v>8</v>
      </c>
      <c r="H1088" s="35">
        <v>5.3218673082752135</v>
      </c>
      <c r="I1088" s="35"/>
      <c r="J1088" s="35">
        <v>5.3218673082752135</v>
      </c>
      <c r="K1088" s="34">
        <v>0.78517987352941188</v>
      </c>
      <c r="L1088" s="34">
        <v>3.4790547812467802</v>
      </c>
      <c r="M1088" s="34">
        <v>1.0576326534990212</v>
      </c>
    </row>
    <row r="1089" spans="1:13" x14ac:dyDescent="0.2">
      <c r="A1089" s="117"/>
      <c r="B1089" s="12" t="s">
        <v>5039</v>
      </c>
      <c r="C1089" s="12" t="s">
        <v>5041</v>
      </c>
      <c r="D1089" s="31" t="s">
        <v>7</v>
      </c>
      <c r="E1089" s="31" t="s">
        <v>2457</v>
      </c>
      <c r="F1089" s="31" t="s">
        <v>2457</v>
      </c>
      <c r="G1089" s="32" t="s">
        <v>8</v>
      </c>
      <c r="H1089" s="35">
        <v>5.3218673082752135</v>
      </c>
      <c r="I1089" s="35"/>
      <c r="J1089" s="35">
        <v>5.3218673082752135</v>
      </c>
      <c r="K1089" s="34">
        <v>0.78517987352941188</v>
      </c>
      <c r="L1089" s="34">
        <v>3.4790547812467802</v>
      </c>
      <c r="M1089" s="34">
        <v>1.0576326534990212</v>
      </c>
    </row>
    <row r="1090" spans="1:13" x14ac:dyDescent="0.2">
      <c r="A1090" s="117"/>
      <c r="B1090" s="12" t="s">
        <v>5039</v>
      </c>
      <c r="C1090" s="12" t="s">
        <v>5042</v>
      </c>
      <c r="D1090" s="31" t="s">
        <v>7</v>
      </c>
      <c r="E1090" s="31" t="s">
        <v>2457</v>
      </c>
      <c r="F1090" s="31" t="s">
        <v>2457</v>
      </c>
      <c r="G1090" s="32" t="s">
        <v>8</v>
      </c>
      <c r="H1090" s="35">
        <v>6.6615602420256508</v>
      </c>
      <c r="I1090" s="35"/>
      <c r="J1090" s="35">
        <v>6.6615602420256508</v>
      </c>
      <c r="K1090" s="34">
        <v>0.78517987352941188</v>
      </c>
      <c r="L1090" s="34">
        <v>4.5064266629572387</v>
      </c>
      <c r="M1090" s="34">
        <v>1.3699537055390005</v>
      </c>
    </row>
    <row r="1091" spans="1:13" x14ac:dyDescent="0.2">
      <c r="A1091" s="117"/>
      <c r="B1091" s="12" t="s">
        <v>5039</v>
      </c>
      <c r="C1091" s="12" t="s">
        <v>5043</v>
      </c>
      <c r="D1091" s="31" t="s">
        <v>7</v>
      </c>
      <c r="E1091" s="31" t="s">
        <v>2457</v>
      </c>
      <c r="F1091" s="31" t="s">
        <v>2457</v>
      </c>
      <c r="G1091" s="32" t="s">
        <v>8</v>
      </c>
      <c r="H1091" s="35">
        <v>6.6615602420256508</v>
      </c>
      <c r="I1091" s="35"/>
      <c r="J1091" s="35">
        <v>6.6615602420256508</v>
      </c>
      <c r="K1091" s="34">
        <v>0.78517987352941188</v>
      </c>
      <c r="L1091" s="34">
        <v>4.5064266629572387</v>
      </c>
      <c r="M1091" s="34">
        <v>1.3699537055390005</v>
      </c>
    </row>
    <row r="1092" spans="1:13" x14ac:dyDescent="0.2">
      <c r="A1092" s="117"/>
      <c r="B1092" s="12" t="s">
        <v>5039</v>
      </c>
      <c r="C1092" s="12" t="s">
        <v>5044</v>
      </c>
      <c r="D1092" s="31" t="s">
        <v>7</v>
      </c>
      <c r="E1092" s="31" t="s">
        <v>2457</v>
      </c>
      <c r="F1092" s="31" t="s">
        <v>2457</v>
      </c>
      <c r="G1092" s="32" t="s">
        <v>8</v>
      </c>
      <c r="H1092" s="35">
        <v>6.6615602420256508</v>
      </c>
      <c r="I1092" s="35"/>
      <c r="J1092" s="35">
        <v>6.6615602420256508</v>
      </c>
      <c r="K1092" s="34">
        <v>0.78517987352941188</v>
      </c>
      <c r="L1092" s="34">
        <v>4.5064266629572387</v>
      </c>
      <c r="M1092" s="34">
        <v>1.3699537055390005</v>
      </c>
    </row>
    <row r="1093" spans="1:13" x14ac:dyDescent="0.2">
      <c r="A1093" s="117"/>
      <c r="B1093" s="12" t="s">
        <v>5045</v>
      </c>
      <c r="C1093" s="12" t="s">
        <v>5046</v>
      </c>
      <c r="D1093" s="31" t="s">
        <v>7</v>
      </c>
      <c r="E1093" s="31" t="s">
        <v>2460</v>
      </c>
      <c r="F1093" s="31" t="s">
        <v>2460</v>
      </c>
      <c r="G1093" s="32" t="s">
        <v>8</v>
      </c>
      <c r="H1093" s="35">
        <v>58.585817298134302</v>
      </c>
      <c r="I1093" s="35"/>
      <c r="J1093" s="35">
        <v>58.585817298134302</v>
      </c>
      <c r="K1093" s="34">
        <v>17.344588235294118</v>
      </c>
      <c r="L1093" s="34">
        <v>31.626709404018545</v>
      </c>
      <c r="M1093" s="34">
        <v>9.6145196588216368</v>
      </c>
    </row>
    <row r="1094" spans="1:13" x14ac:dyDescent="0.2">
      <c r="A1094" s="117"/>
      <c r="B1094" s="12" t="s">
        <v>5045</v>
      </c>
      <c r="C1094" s="12" t="s">
        <v>5047</v>
      </c>
      <c r="D1094" s="31" t="s">
        <v>7</v>
      </c>
      <c r="E1094" s="31" t="s">
        <v>2460</v>
      </c>
      <c r="F1094" s="31" t="s">
        <v>2460</v>
      </c>
      <c r="G1094" s="32" t="s">
        <v>8</v>
      </c>
      <c r="H1094" s="35">
        <v>173.44588235294117</v>
      </c>
      <c r="I1094" s="35"/>
      <c r="J1094" s="35">
        <v>173.44588235294117</v>
      </c>
      <c r="K1094" s="34">
        <v>173.44588235294117</v>
      </c>
      <c r="L1094" s="34"/>
      <c r="M1094" s="34">
        <v>0</v>
      </c>
    </row>
    <row r="1095" spans="1:13" x14ac:dyDescent="0.2">
      <c r="A1095" s="117"/>
      <c r="B1095" s="12" t="s">
        <v>5045</v>
      </c>
      <c r="C1095" s="12" t="s">
        <v>5048</v>
      </c>
      <c r="D1095" s="31" t="s">
        <v>7</v>
      </c>
      <c r="E1095" s="31" t="s">
        <v>2460</v>
      </c>
      <c r="F1095" s="31" t="s">
        <v>2460</v>
      </c>
      <c r="G1095" s="32" t="s">
        <v>8</v>
      </c>
      <c r="H1095" s="35">
        <v>58.585817298134302</v>
      </c>
      <c r="I1095" s="35"/>
      <c r="J1095" s="35">
        <v>58.585817298134302</v>
      </c>
      <c r="K1095" s="34">
        <v>17.344588235294118</v>
      </c>
      <c r="L1095" s="34">
        <v>31.626709404018545</v>
      </c>
      <c r="M1095" s="34">
        <v>9.6145196588216368</v>
      </c>
    </row>
    <row r="1096" spans="1:13" x14ac:dyDescent="0.2">
      <c r="A1096" s="117"/>
      <c r="B1096" s="12" t="s">
        <v>5045</v>
      </c>
      <c r="C1096" s="12" t="s">
        <v>5049</v>
      </c>
      <c r="D1096" s="31" t="s">
        <v>7</v>
      </c>
      <c r="E1096" s="31" t="s">
        <v>2460</v>
      </c>
      <c r="F1096" s="31" t="s">
        <v>2460</v>
      </c>
      <c r="G1096" s="32" t="s">
        <v>8</v>
      </c>
      <c r="H1096" s="35">
        <v>173.44588235294117</v>
      </c>
      <c r="I1096" s="35"/>
      <c r="J1096" s="35">
        <v>173.44588235294117</v>
      </c>
      <c r="K1096" s="34">
        <v>173.44588235294117</v>
      </c>
      <c r="L1096" s="34"/>
      <c r="M1096" s="34">
        <v>0</v>
      </c>
    </row>
    <row r="1097" spans="1:13" x14ac:dyDescent="0.2">
      <c r="A1097" s="117"/>
      <c r="B1097" s="12" t="s">
        <v>5045</v>
      </c>
      <c r="C1097" s="12" t="s">
        <v>5050</v>
      </c>
      <c r="D1097" s="31" t="s">
        <v>7</v>
      </c>
      <c r="E1097" s="31" t="s">
        <v>2460</v>
      </c>
      <c r="F1097" s="31" t="s">
        <v>2460</v>
      </c>
      <c r="G1097" s="32" t="s">
        <v>8</v>
      </c>
      <c r="H1097" s="35">
        <v>36.172493216940595</v>
      </c>
      <c r="I1097" s="35"/>
      <c r="J1097" s="35">
        <v>36.172493216940595</v>
      </c>
      <c r="K1097" s="34">
        <v>19.548121811764705</v>
      </c>
      <c r="L1097" s="34">
        <v>12.748751077588873</v>
      </c>
      <c r="M1097" s="34">
        <v>3.8756203275870171</v>
      </c>
    </row>
    <row r="1098" spans="1:13" x14ac:dyDescent="0.2">
      <c r="A1098" s="117"/>
      <c r="B1098" s="12" t="s">
        <v>5045</v>
      </c>
      <c r="C1098" s="12" t="s">
        <v>5051</v>
      </c>
      <c r="D1098" s="31" t="s">
        <v>7</v>
      </c>
      <c r="E1098" s="31" t="s">
        <v>2460</v>
      </c>
      <c r="F1098" s="31" t="s">
        <v>2460</v>
      </c>
      <c r="G1098" s="32" t="s">
        <v>8</v>
      </c>
      <c r="H1098" s="35">
        <v>84.795764705882348</v>
      </c>
      <c r="I1098" s="35"/>
      <c r="J1098" s="35">
        <v>84.795764705882348</v>
      </c>
      <c r="K1098" s="34">
        <v>84.795764705882348</v>
      </c>
      <c r="L1098" s="34"/>
      <c r="M1098" s="34">
        <v>0</v>
      </c>
    </row>
    <row r="1099" spans="1:13" x14ac:dyDescent="0.2">
      <c r="A1099" s="117"/>
      <c r="B1099" s="12" t="s">
        <v>5052</v>
      </c>
      <c r="C1099" s="12" t="s">
        <v>5053</v>
      </c>
      <c r="D1099" s="31" t="s">
        <v>7</v>
      </c>
      <c r="E1099" s="31" t="s">
        <v>2458</v>
      </c>
      <c r="F1099" s="31" t="s">
        <v>2458</v>
      </c>
      <c r="G1099" s="32" t="s">
        <v>8</v>
      </c>
      <c r="H1099" s="35">
        <v>15.661416307079284</v>
      </c>
      <c r="I1099" s="35"/>
      <c r="J1099" s="35">
        <v>15.661416307079284</v>
      </c>
      <c r="K1099" s="34">
        <v>9.2978748717647051</v>
      </c>
      <c r="L1099" s="34">
        <v>4.8800164381246773</v>
      </c>
      <c r="M1099" s="34">
        <v>1.4835249971899018</v>
      </c>
    </row>
    <row r="1100" spans="1:13" x14ac:dyDescent="0.2">
      <c r="A1100" s="117"/>
      <c r="B1100" s="12" t="s">
        <v>5052</v>
      </c>
      <c r="C1100" s="12" t="s">
        <v>5054</v>
      </c>
      <c r="D1100" s="31" t="s">
        <v>7</v>
      </c>
      <c r="E1100" s="31" t="s">
        <v>2458</v>
      </c>
      <c r="F1100" s="31" t="s">
        <v>2458</v>
      </c>
      <c r="G1100" s="32" t="s">
        <v>8</v>
      </c>
      <c r="H1100" s="35">
        <v>14.47396120670958</v>
      </c>
      <c r="I1100" s="35"/>
      <c r="J1100" s="35">
        <v>14.47396120670958</v>
      </c>
      <c r="K1100" s="34">
        <v>9.2978748717647051</v>
      </c>
      <c r="L1100" s="34">
        <v>3.9693913611540448</v>
      </c>
      <c r="M1100" s="34">
        <v>1.2066949737908297</v>
      </c>
    </row>
    <row r="1101" spans="1:13" x14ac:dyDescent="0.2">
      <c r="A1101" s="117"/>
      <c r="B1101" s="12" t="s">
        <v>5052</v>
      </c>
      <c r="C1101" s="12" t="s">
        <v>5055</v>
      </c>
      <c r="D1101" s="31" t="s">
        <v>7</v>
      </c>
      <c r="E1101" s="31" t="s">
        <v>2458</v>
      </c>
      <c r="F1101" s="31" t="s">
        <v>2458</v>
      </c>
      <c r="G1101" s="32" t="s">
        <v>8</v>
      </c>
      <c r="H1101" s="35">
        <v>14.47396120670958</v>
      </c>
      <c r="I1101" s="35"/>
      <c r="J1101" s="35">
        <v>14.47396120670958</v>
      </c>
      <c r="K1101" s="34">
        <v>9.2978748717647051</v>
      </c>
      <c r="L1101" s="34">
        <v>3.9693913611540448</v>
      </c>
      <c r="M1101" s="34">
        <v>1.2066949737908297</v>
      </c>
    </row>
    <row r="1102" spans="1:13" x14ac:dyDescent="0.2">
      <c r="A1102" s="117"/>
      <c r="B1102" s="12" t="s">
        <v>5052</v>
      </c>
      <c r="C1102" s="12" t="s">
        <v>5056</v>
      </c>
      <c r="D1102" s="31" t="s">
        <v>7</v>
      </c>
      <c r="E1102" s="31" t="s">
        <v>2458</v>
      </c>
      <c r="F1102" s="31" t="s">
        <v>2458</v>
      </c>
      <c r="G1102" s="32" t="s">
        <v>8</v>
      </c>
      <c r="H1102" s="35">
        <v>14.47396120670958</v>
      </c>
      <c r="I1102" s="35"/>
      <c r="J1102" s="35">
        <v>14.47396120670958</v>
      </c>
      <c r="K1102" s="34">
        <v>9.2978748717647051</v>
      </c>
      <c r="L1102" s="34">
        <v>3.9693913611540448</v>
      </c>
      <c r="M1102" s="34">
        <v>1.2066949737908297</v>
      </c>
    </row>
    <row r="1103" spans="1:13" x14ac:dyDescent="0.2">
      <c r="A1103" s="117"/>
      <c r="B1103" s="12" t="s">
        <v>5052</v>
      </c>
      <c r="C1103" s="12" t="s">
        <v>5017</v>
      </c>
      <c r="D1103" s="31" t="s">
        <v>7</v>
      </c>
      <c r="E1103" s="31" t="s">
        <v>2458</v>
      </c>
      <c r="F1103" s="31" t="s">
        <v>2458</v>
      </c>
      <c r="G1103" s="32" t="s">
        <v>8</v>
      </c>
      <c r="H1103" s="35">
        <v>144.53823529411764</v>
      </c>
      <c r="I1103" s="35"/>
      <c r="J1103" s="35">
        <v>144.53823529411764</v>
      </c>
      <c r="K1103" s="34">
        <v>144.53823529411764</v>
      </c>
      <c r="L1103" s="34"/>
      <c r="M1103" s="34">
        <v>0</v>
      </c>
    </row>
    <row r="1104" spans="1:13" x14ac:dyDescent="0.2">
      <c r="A1104" s="117"/>
      <c r="B1104" s="12" t="s">
        <v>5057</v>
      </c>
      <c r="C1104" s="12" t="s">
        <v>5058</v>
      </c>
      <c r="D1104" s="31" t="s">
        <v>7</v>
      </c>
      <c r="E1104" s="31" t="s">
        <v>2460</v>
      </c>
      <c r="F1104" s="31" t="s">
        <v>2460</v>
      </c>
      <c r="G1104" s="32" t="s">
        <v>8</v>
      </c>
      <c r="H1104" s="35">
        <v>22.500894759271823</v>
      </c>
      <c r="I1104" s="35"/>
      <c r="J1104" s="35">
        <v>22.500894759271823</v>
      </c>
      <c r="K1104" s="34">
        <v>13.503638806470587</v>
      </c>
      <c r="L1104" s="34">
        <v>6.8997361601236475</v>
      </c>
      <c r="M1104" s="34">
        <v>2.0975197926775886</v>
      </c>
    </row>
    <row r="1105" spans="1:13" x14ac:dyDescent="0.2">
      <c r="A1105" s="117"/>
      <c r="B1105" s="12" t="s">
        <v>5057</v>
      </c>
      <c r="C1105" s="12" t="s">
        <v>4944</v>
      </c>
      <c r="D1105" s="31" t="s">
        <v>7</v>
      </c>
      <c r="E1105" s="31" t="s">
        <v>2460</v>
      </c>
      <c r="F1105" s="31" t="s">
        <v>2460</v>
      </c>
      <c r="G1105" s="32" t="s">
        <v>8</v>
      </c>
      <c r="H1105" s="35">
        <v>22.500894759271823</v>
      </c>
      <c r="I1105" s="35"/>
      <c r="J1105" s="35">
        <v>22.500894759271823</v>
      </c>
      <c r="K1105" s="34">
        <v>13.503638806470587</v>
      </c>
      <c r="L1105" s="34">
        <v>6.8997361601236475</v>
      </c>
      <c r="M1105" s="34">
        <v>2.0975197926775886</v>
      </c>
    </row>
    <row r="1106" spans="1:13" x14ac:dyDescent="0.2">
      <c r="A1106" s="117"/>
      <c r="B1106" s="12" t="s">
        <v>5057</v>
      </c>
      <c r="C1106" s="12" t="s">
        <v>5017</v>
      </c>
      <c r="D1106" s="31" t="s">
        <v>7</v>
      </c>
      <c r="E1106" s="31" t="s">
        <v>2460</v>
      </c>
      <c r="F1106" s="31" t="s">
        <v>2460</v>
      </c>
      <c r="G1106" s="32" t="s">
        <v>8</v>
      </c>
      <c r="H1106" s="35">
        <v>14.453823529411764</v>
      </c>
      <c r="I1106" s="35"/>
      <c r="J1106" s="35">
        <v>14.453823529411764</v>
      </c>
      <c r="K1106" s="34">
        <v>14.453823529411764</v>
      </c>
      <c r="L1106" s="34"/>
      <c r="M1106" s="34">
        <v>0</v>
      </c>
    </row>
    <row r="1107" spans="1:13" x14ac:dyDescent="0.2">
      <c r="A1107" s="117"/>
      <c r="B1107" s="12" t="s">
        <v>4931</v>
      </c>
      <c r="C1107" s="12" t="s">
        <v>5059</v>
      </c>
      <c r="D1107" s="31" t="s">
        <v>245</v>
      </c>
      <c r="E1107" s="31" t="s">
        <v>2456</v>
      </c>
      <c r="F1107" s="31" t="s">
        <v>2456</v>
      </c>
      <c r="G1107" s="32" t="s">
        <v>8</v>
      </c>
      <c r="H1107" s="35">
        <v>7.9349851740129784</v>
      </c>
      <c r="I1107" s="35"/>
      <c r="J1107" s="35">
        <v>7.9349851740129784</v>
      </c>
      <c r="K1107" s="34">
        <v>1.9733516188235294</v>
      </c>
      <c r="L1107" s="34">
        <v>4.5718048736115406</v>
      </c>
      <c r="M1107" s="34">
        <v>1.3898286815779084</v>
      </c>
    </row>
    <row r="1108" spans="1:13" x14ac:dyDescent="0.2">
      <c r="A1108" s="117"/>
      <c r="B1108" s="12" t="s">
        <v>4931</v>
      </c>
      <c r="C1108" s="12" t="s">
        <v>4775</v>
      </c>
      <c r="D1108" s="31" t="s">
        <v>245</v>
      </c>
      <c r="E1108" s="31" t="s">
        <v>2456</v>
      </c>
      <c r="F1108" s="31" t="s">
        <v>2456</v>
      </c>
      <c r="G1108" s="32" t="s">
        <v>8</v>
      </c>
      <c r="H1108" s="35">
        <v>7.9349851740129784</v>
      </c>
      <c r="I1108" s="35"/>
      <c r="J1108" s="35">
        <v>7.9349851740129784</v>
      </c>
      <c r="K1108" s="34">
        <v>1.9733516188235294</v>
      </c>
      <c r="L1108" s="34">
        <v>4.5718048736115406</v>
      </c>
      <c r="M1108" s="34">
        <v>1.3898286815779084</v>
      </c>
    </row>
    <row r="1109" spans="1:13" x14ac:dyDescent="0.2">
      <c r="A1109" s="117"/>
      <c r="B1109" s="12" t="s">
        <v>4931</v>
      </c>
      <c r="C1109" s="12" t="s">
        <v>5060</v>
      </c>
      <c r="D1109" s="31" t="s">
        <v>245</v>
      </c>
      <c r="E1109" s="31" t="s">
        <v>2456</v>
      </c>
      <c r="F1109" s="31" t="s">
        <v>2456</v>
      </c>
      <c r="G1109" s="32" t="s">
        <v>8</v>
      </c>
      <c r="H1109" s="35">
        <v>1.691674265897821</v>
      </c>
      <c r="I1109" s="35"/>
      <c r="J1109" s="35">
        <v>1.691674265897821</v>
      </c>
      <c r="K1109" s="34">
        <v>0.38242889882352943</v>
      </c>
      <c r="L1109" s="34">
        <v>1.0040225207624935</v>
      </c>
      <c r="M1109" s="34">
        <v>0.30522284631179802</v>
      </c>
    </row>
    <row r="1110" spans="1:13" x14ac:dyDescent="0.2">
      <c r="A1110" s="117"/>
      <c r="B1110" s="12" t="s">
        <v>4931</v>
      </c>
      <c r="C1110" s="12" t="s">
        <v>5061</v>
      </c>
      <c r="D1110" s="31" t="s">
        <v>245</v>
      </c>
      <c r="E1110" s="31" t="s">
        <v>2456</v>
      </c>
      <c r="F1110" s="31" t="s">
        <v>2456</v>
      </c>
      <c r="G1110" s="32" t="s">
        <v>8</v>
      </c>
      <c r="H1110" s="35">
        <v>1.691674265897821</v>
      </c>
      <c r="I1110" s="35"/>
      <c r="J1110" s="35">
        <v>1.691674265897821</v>
      </c>
      <c r="K1110" s="34">
        <v>0.38242889882352943</v>
      </c>
      <c r="L1110" s="34">
        <v>1.0040225207624935</v>
      </c>
      <c r="M1110" s="34">
        <v>0.30522284631179802</v>
      </c>
    </row>
    <row r="1111" spans="1:13" x14ac:dyDescent="0.2">
      <c r="A1111" s="117"/>
      <c r="B1111" s="12" t="s">
        <v>4931</v>
      </c>
      <c r="C1111" s="12" t="s">
        <v>5062</v>
      </c>
      <c r="D1111" s="31" t="s">
        <v>245</v>
      </c>
      <c r="E1111" s="31" t="s">
        <v>2456</v>
      </c>
      <c r="F1111" s="31" t="s">
        <v>2456</v>
      </c>
      <c r="G1111" s="32" t="s">
        <v>8</v>
      </c>
      <c r="H1111" s="35">
        <v>1.691674265897821</v>
      </c>
      <c r="I1111" s="35"/>
      <c r="J1111" s="35">
        <v>1.691674265897821</v>
      </c>
      <c r="K1111" s="34">
        <v>0.38242889882352943</v>
      </c>
      <c r="L1111" s="34">
        <v>1.0040225207624935</v>
      </c>
      <c r="M1111" s="34">
        <v>0.30522284631179802</v>
      </c>
    </row>
    <row r="1112" spans="1:13" x14ac:dyDescent="0.2">
      <c r="A1112" s="117"/>
      <c r="B1112" s="12" t="s">
        <v>4931</v>
      </c>
      <c r="C1112" s="12" t="s">
        <v>5063</v>
      </c>
      <c r="D1112" s="31" t="s">
        <v>245</v>
      </c>
      <c r="E1112" s="31" t="s">
        <v>2456</v>
      </c>
      <c r="F1112" s="31" t="s">
        <v>2456</v>
      </c>
      <c r="G1112" s="32" t="s">
        <v>8</v>
      </c>
      <c r="H1112" s="35">
        <v>1.691674265897821</v>
      </c>
      <c r="I1112" s="35"/>
      <c r="J1112" s="35">
        <v>1.691674265897821</v>
      </c>
      <c r="K1112" s="34">
        <v>0.38242889882352943</v>
      </c>
      <c r="L1112" s="34">
        <v>1.0040225207624935</v>
      </c>
      <c r="M1112" s="34">
        <v>0.30522284631179802</v>
      </c>
    </row>
    <row r="1113" spans="1:13" x14ac:dyDescent="0.2">
      <c r="A1113" s="117"/>
      <c r="B1113" s="12" t="s">
        <v>4931</v>
      </c>
      <c r="C1113" s="12" t="s">
        <v>4961</v>
      </c>
      <c r="D1113" s="31" t="s">
        <v>245</v>
      </c>
      <c r="E1113" s="31" t="s">
        <v>2456</v>
      </c>
      <c r="F1113" s="31" t="s">
        <v>2456</v>
      </c>
      <c r="G1113" s="32" t="s">
        <v>8</v>
      </c>
      <c r="H1113" s="35">
        <v>1.691674265897821</v>
      </c>
      <c r="I1113" s="35"/>
      <c r="J1113" s="35">
        <v>1.691674265897821</v>
      </c>
      <c r="K1113" s="34">
        <v>0.38242889882352943</v>
      </c>
      <c r="L1113" s="34">
        <v>1.0040225207624935</v>
      </c>
      <c r="M1113" s="34">
        <v>0.30522284631179802</v>
      </c>
    </row>
    <row r="1114" spans="1:13" x14ac:dyDescent="0.2">
      <c r="A1114" s="117"/>
      <c r="B1114" s="12" t="s">
        <v>4931</v>
      </c>
      <c r="C1114" s="12" t="s">
        <v>4962</v>
      </c>
      <c r="D1114" s="31" t="s">
        <v>245</v>
      </c>
      <c r="E1114" s="31" t="s">
        <v>2456</v>
      </c>
      <c r="F1114" s="31" t="s">
        <v>2456</v>
      </c>
      <c r="G1114" s="32" t="s">
        <v>8</v>
      </c>
      <c r="H1114" s="35">
        <v>1.691674265897821</v>
      </c>
      <c r="I1114" s="35"/>
      <c r="J1114" s="35">
        <v>1.691674265897821</v>
      </c>
      <c r="K1114" s="34">
        <v>0.38242889882352943</v>
      </c>
      <c r="L1114" s="34">
        <v>1.0040225207624935</v>
      </c>
      <c r="M1114" s="34">
        <v>0.30522284631179802</v>
      </c>
    </row>
    <row r="1115" spans="1:13" x14ac:dyDescent="0.2">
      <c r="A1115" s="117"/>
      <c r="B1115" s="12" t="s">
        <v>4939</v>
      </c>
      <c r="C1115" s="12" t="s">
        <v>5064</v>
      </c>
      <c r="D1115" s="31" t="s">
        <v>245</v>
      </c>
      <c r="E1115" s="31" t="s">
        <v>2455</v>
      </c>
      <c r="F1115" s="31" t="s">
        <v>2455</v>
      </c>
      <c r="G1115" s="32" t="s">
        <v>8</v>
      </c>
      <c r="H1115" s="35">
        <v>2.0497507256329661</v>
      </c>
      <c r="I1115" s="35"/>
      <c r="J1115" s="35">
        <v>2.0497507256329661</v>
      </c>
      <c r="K1115" s="34">
        <v>0.17418061838235296</v>
      </c>
      <c r="L1115" s="34">
        <v>1.438320634394642</v>
      </c>
      <c r="M1115" s="34">
        <v>0.43724947285597116</v>
      </c>
    </row>
    <row r="1116" spans="1:13" x14ac:dyDescent="0.2">
      <c r="A1116" s="117"/>
      <c r="B1116" s="12" t="s">
        <v>4939</v>
      </c>
      <c r="C1116" s="12" t="s">
        <v>5059</v>
      </c>
      <c r="D1116" s="31" t="s">
        <v>245</v>
      </c>
      <c r="E1116" s="31" t="s">
        <v>2455</v>
      </c>
      <c r="F1116" s="31" t="s">
        <v>2455</v>
      </c>
      <c r="G1116" s="32" t="s">
        <v>8</v>
      </c>
      <c r="H1116" s="35">
        <v>31.679569132286701</v>
      </c>
      <c r="I1116" s="35"/>
      <c r="J1116" s="35">
        <v>31.679569132286701</v>
      </c>
      <c r="K1116" s="34">
        <v>15.518000740588237</v>
      </c>
      <c r="L1116" s="34">
        <v>12.393840791179803</v>
      </c>
      <c r="M1116" s="34">
        <v>3.76772760051866</v>
      </c>
    </row>
    <row r="1117" spans="1:13" x14ac:dyDescent="0.2">
      <c r="A1117" s="117"/>
      <c r="B1117" s="12" t="s">
        <v>4939</v>
      </c>
      <c r="C1117" s="12" t="s">
        <v>5065</v>
      </c>
      <c r="D1117" s="31" t="s">
        <v>245</v>
      </c>
      <c r="E1117" s="31" t="s">
        <v>2455</v>
      </c>
      <c r="F1117" s="31" t="s">
        <v>2455</v>
      </c>
      <c r="G1117" s="32" t="s">
        <v>8</v>
      </c>
      <c r="H1117" s="35">
        <v>2.327768058449835</v>
      </c>
      <c r="I1117" s="35"/>
      <c r="J1117" s="35">
        <v>2.327768058449835</v>
      </c>
      <c r="K1117" s="34">
        <v>0.37912379117647055</v>
      </c>
      <c r="L1117" s="34">
        <v>1.4943591006697581</v>
      </c>
      <c r="M1117" s="34">
        <v>0.45428516660360646</v>
      </c>
    </row>
    <row r="1118" spans="1:13" x14ac:dyDescent="0.2">
      <c r="A1118" s="117"/>
      <c r="B1118" s="12" t="s">
        <v>4939</v>
      </c>
      <c r="C1118" s="12" t="s">
        <v>5066</v>
      </c>
      <c r="D1118" s="31" t="s">
        <v>245</v>
      </c>
      <c r="E1118" s="31" t="s">
        <v>2455</v>
      </c>
      <c r="F1118" s="31" t="s">
        <v>2455</v>
      </c>
      <c r="G1118" s="32" t="s">
        <v>8</v>
      </c>
      <c r="H1118" s="35">
        <v>2.327768058449835</v>
      </c>
      <c r="I1118" s="35"/>
      <c r="J1118" s="35">
        <v>2.327768058449835</v>
      </c>
      <c r="K1118" s="34">
        <v>0.37912379117647055</v>
      </c>
      <c r="L1118" s="34">
        <v>1.4943591006697581</v>
      </c>
      <c r="M1118" s="34">
        <v>0.45428516660360646</v>
      </c>
    </row>
    <row r="1119" spans="1:13" x14ac:dyDescent="0.2">
      <c r="A1119" s="117"/>
      <c r="B1119" s="12" t="s">
        <v>4939</v>
      </c>
      <c r="C1119" s="12" t="s">
        <v>4955</v>
      </c>
      <c r="D1119" s="31" t="s">
        <v>245</v>
      </c>
      <c r="E1119" s="31" t="s">
        <v>2455</v>
      </c>
      <c r="F1119" s="31" t="s">
        <v>2455</v>
      </c>
      <c r="G1119" s="32" t="s">
        <v>8</v>
      </c>
      <c r="H1119" s="35">
        <v>1.691674265897821</v>
      </c>
      <c r="I1119" s="35"/>
      <c r="J1119" s="35">
        <v>1.691674265897821</v>
      </c>
      <c r="K1119" s="34">
        <v>0.38242889882352943</v>
      </c>
      <c r="L1119" s="34">
        <v>1.0040225207624935</v>
      </c>
      <c r="M1119" s="34">
        <v>0.30522284631179802</v>
      </c>
    </row>
    <row r="1120" spans="1:13" x14ac:dyDescent="0.2">
      <c r="A1120" s="117"/>
      <c r="B1120" s="12" t="s">
        <v>4939</v>
      </c>
      <c r="C1120" s="12" t="s">
        <v>4961</v>
      </c>
      <c r="D1120" s="31" t="s">
        <v>245</v>
      </c>
      <c r="E1120" s="31" t="s">
        <v>2455</v>
      </c>
      <c r="F1120" s="31" t="s">
        <v>2455</v>
      </c>
      <c r="G1120" s="32" t="s">
        <v>8</v>
      </c>
      <c r="H1120" s="35">
        <v>1.691674265897821</v>
      </c>
      <c r="I1120" s="35"/>
      <c r="J1120" s="35">
        <v>1.691674265897821</v>
      </c>
      <c r="K1120" s="34">
        <v>0.38242889882352943</v>
      </c>
      <c r="L1120" s="34">
        <v>1.0040225207624935</v>
      </c>
      <c r="M1120" s="34">
        <v>0.30522284631179802</v>
      </c>
    </row>
    <row r="1121" spans="1:13" x14ac:dyDescent="0.2">
      <c r="A1121" s="117"/>
      <c r="B1121" s="12" t="s">
        <v>4939</v>
      </c>
      <c r="C1121" s="12" t="s">
        <v>5067</v>
      </c>
      <c r="D1121" s="31" t="s">
        <v>245</v>
      </c>
      <c r="E1121" s="31" t="s">
        <v>2455</v>
      </c>
      <c r="F1121" s="31" t="s">
        <v>2455</v>
      </c>
      <c r="G1121" s="32" t="s">
        <v>8</v>
      </c>
      <c r="H1121" s="35">
        <v>1.691674265897821</v>
      </c>
      <c r="I1121" s="35"/>
      <c r="J1121" s="35">
        <v>1.691674265897821</v>
      </c>
      <c r="K1121" s="34">
        <v>0.38242889882352943</v>
      </c>
      <c r="L1121" s="34">
        <v>1.0040225207624935</v>
      </c>
      <c r="M1121" s="34">
        <v>0.30522284631179802</v>
      </c>
    </row>
    <row r="1122" spans="1:13" x14ac:dyDescent="0.2">
      <c r="A1122" s="117"/>
      <c r="B1122" s="12" t="s">
        <v>4939</v>
      </c>
      <c r="C1122" s="12" t="s">
        <v>5068</v>
      </c>
      <c r="D1122" s="31" t="s">
        <v>245</v>
      </c>
      <c r="E1122" s="31" t="s">
        <v>2455</v>
      </c>
      <c r="F1122" s="31" t="s">
        <v>2455</v>
      </c>
      <c r="G1122" s="32" t="s">
        <v>8</v>
      </c>
      <c r="H1122" s="35">
        <v>1.691674265897821</v>
      </c>
      <c r="I1122" s="35"/>
      <c r="J1122" s="35">
        <v>1.691674265897821</v>
      </c>
      <c r="K1122" s="34">
        <v>0.38242889882352943</v>
      </c>
      <c r="L1122" s="34">
        <v>1.0040225207624935</v>
      </c>
      <c r="M1122" s="34">
        <v>0.30522284631179802</v>
      </c>
    </row>
    <row r="1123" spans="1:13" x14ac:dyDescent="0.2">
      <c r="A1123" s="117"/>
      <c r="B1123" s="12" t="s">
        <v>4939</v>
      </c>
      <c r="C1123" s="12" t="s">
        <v>5069</v>
      </c>
      <c r="D1123" s="31" t="s">
        <v>245</v>
      </c>
      <c r="E1123" s="31" t="s">
        <v>2455</v>
      </c>
      <c r="F1123" s="31" t="s">
        <v>2455</v>
      </c>
      <c r="G1123" s="32" t="s">
        <v>8</v>
      </c>
      <c r="H1123" s="35">
        <v>0.97926809200359299</v>
      </c>
      <c r="I1123" s="35"/>
      <c r="J1123" s="35">
        <v>0.97926809200359299</v>
      </c>
      <c r="K1123" s="34">
        <v>0.21198941176470587</v>
      </c>
      <c r="L1123" s="34">
        <v>0.58840389588871711</v>
      </c>
      <c r="M1123" s="34">
        <v>0.17887478435016999</v>
      </c>
    </row>
    <row r="1124" spans="1:13" x14ac:dyDescent="0.2">
      <c r="A1124" s="117"/>
      <c r="B1124" s="12" t="s">
        <v>5070</v>
      </c>
      <c r="C1124" s="12" t="s">
        <v>5071</v>
      </c>
      <c r="D1124" s="31" t="s">
        <v>245</v>
      </c>
      <c r="E1124" s="31" t="s">
        <v>2652</v>
      </c>
      <c r="F1124" s="31" t="s">
        <v>2652</v>
      </c>
      <c r="G1124" s="32" t="s">
        <v>8</v>
      </c>
      <c r="H1124" s="35">
        <v>3.5468417676260069</v>
      </c>
      <c r="I1124" s="35"/>
      <c r="J1124" s="35">
        <v>3.5468417676260069</v>
      </c>
      <c r="K1124" s="34">
        <v>0.46554802000000001</v>
      </c>
      <c r="L1124" s="34">
        <v>2.3629553279340545</v>
      </c>
      <c r="M1124" s="34">
        <v>0.71833841969195256</v>
      </c>
    </row>
    <row r="1125" spans="1:13" x14ac:dyDescent="0.2">
      <c r="A1125" s="117"/>
      <c r="B1125" s="12" t="s">
        <v>5070</v>
      </c>
      <c r="C1125" s="12" t="s">
        <v>4897</v>
      </c>
      <c r="D1125" s="31" t="s">
        <v>245</v>
      </c>
      <c r="E1125" s="31" t="s">
        <v>2652</v>
      </c>
      <c r="F1125" s="31" t="s">
        <v>2652</v>
      </c>
      <c r="G1125" s="32" t="s">
        <v>8</v>
      </c>
      <c r="H1125" s="35">
        <v>3.5468417676260069</v>
      </c>
      <c r="I1125" s="35"/>
      <c r="J1125" s="35">
        <v>3.5468417676260069</v>
      </c>
      <c r="K1125" s="34">
        <v>0.46554802000000001</v>
      </c>
      <c r="L1125" s="34">
        <v>2.3629553279340545</v>
      </c>
      <c r="M1125" s="34">
        <v>0.71833841969195256</v>
      </c>
    </row>
    <row r="1126" spans="1:13" x14ac:dyDescent="0.2">
      <c r="A1126" s="117"/>
      <c r="B1126" s="12" t="s">
        <v>5070</v>
      </c>
      <c r="C1126" s="12" t="s">
        <v>5072</v>
      </c>
      <c r="D1126" s="31" t="s">
        <v>245</v>
      </c>
      <c r="E1126" s="31" t="s">
        <v>2652</v>
      </c>
      <c r="F1126" s="31" t="s">
        <v>2652</v>
      </c>
      <c r="G1126" s="32" t="s">
        <v>8</v>
      </c>
      <c r="H1126" s="35">
        <v>2.327768058449835</v>
      </c>
      <c r="I1126" s="35"/>
      <c r="J1126" s="35">
        <v>2.327768058449835</v>
      </c>
      <c r="K1126" s="34">
        <v>0.37912379117647055</v>
      </c>
      <c r="L1126" s="34">
        <v>1.4943591006697581</v>
      </c>
      <c r="M1126" s="34">
        <v>0.45428516660360646</v>
      </c>
    </row>
    <row r="1127" spans="1:13" x14ac:dyDescent="0.2">
      <c r="A1127" s="117"/>
      <c r="B1127" s="12" t="s">
        <v>5070</v>
      </c>
      <c r="C1127" s="12" t="s">
        <v>5073</v>
      </c>
      <c r="D1127" s="31" t="s">
        <v>245</v>
      </c>
      <c r="E1127" s="31" t="s">
        <v>2652</v>
      </c>
      <c r="F1127" s="31" t="s">
        <v>2652</v>
      </c>
      <c r="G1127" s="32" t="s">
        <v>8</v>
      </c>
      <c r="H1127" s="35">
        <v>2.327768058449835</v>
      </c>
      <c r="I1127" s="35"/>
      <c r="J1127" s="35">
        <v>2.327768058449835</v>
      </c>
      <c r="K1127" s="34">
        <v>0.37912379117647055</v>
      </c>
      <c r="L1127" s="34">
        <v>1.4943591006697581</v>
      </c>
      <c r="M1127" s="34">
        <v>0.45428516660360646</v>
      </c>
    </row>
    <row r="1128" spans="1:13" x14ac:dyDescent="0.2">
      <c r="A1128" s="117"/>
      <c r="B1128" s="12" t="s">
        <v>5070</v>
      </c>
      <c r="C1128" s="12" t="s">
        <v>4944</v>
      </c>
      <c r="D1128" s="31" t="s">
        <v>245</v>
      </c>
      <c r="E1128" s="31" t="s">
        <v>2652</v>
      </c>
      <c r="F1128" s="31" t="s">
        <v>2652</v>
      </c>
      <c r="G1128" s="32" t="s">
        <v>8</v>
      </c>
      <c r="H1128" s="35">
        <v>2.327768058449835</v>
      </c>
      <c r="I1128" s="35"/>
      <c r="J1128" s="35">
        <v>2.327768058449835</v>
      </c>
      <c r="K1128" s="34">
        <v>0.37912379117647055</v>
      </c>
      <c r="L1128" s="34">
        <v>1.4943591006697581</v>
      </c>
      <c r="M1128" s="34">
        <v>0.45428516660360646</v>
      </c>
    </row>
    <row r="1129" spans="1:13" x14ac:dyDescent="0.2">
      <c r="A1129" s="117"/>
      <c r="B1129" s="12" t="s">
        <v>5070</v>
      </c>
      <c r="C1129" s="12" t="s">
        <v>4945</v>
      </c>
      <c r="D1129" s="31" t="s">
        <v>245</v>
      </c>
      <c r="E1129" s="31" t="s">
        <v>2652</v>
      </c>
      <c r="F1129" s="31" t="s">
        <v>2652</v>
      </c>
      <c r="G1129" s="32" t="s">
        <v>8</v>
      </c>
      <c r="H1129" s="35">
        <v>2.327768058449835</v>
      </c>
      <c r="I1129" s="35"/>
      <c r="J1129" s="35">
        <v>2.327768058449835</v>
      </c>
      <c r="K1129" s="34">
        <v>0.37912379117647055</v>
      </c>
      <c r="L1129" s="34">
        <v>1.4943591006697581</v>
      </c>
      <c r="M1129" s="34">
        <v>0.45428516660360646</v>
      </c>
    </row>
    <row r="1130" spans="1:13" x14ac:dyDescent="0.2">
      <c r="A1130" s="117"/>
      <c r="B1130" s="12" t="s">
        <v>5070</v>
      </c>
      <c r="C1130" s="12" t="s">
        <v>5074</v>
      </c>
      <c r="D1130" s="31" t="s">
        <v>245</v>
      </c>
      <c r="E1130" s="31" t="s">
        <v>2652</v>
      </c>
      <c r="F1130" s="31" t="s">
        <v>2652</v>
      </c>
      <c r="G1130" s="32" t="s">
        <v>8</v>
      </c>
      <c r="H1130" s="35">
        <v>2.327768058449835</v>
      </c>
      <c r="I1130" s="35"/>
      <c r="J1130" s="35">
        <v>2.327768058449835</v>
      </c>
      <c r="K1130" s="34">
        <v>0.37912379117647055</v>
      </c>
      <c r="L1130" s="34">
        <v>1.4943591006697581</v>
      </c>
      <c r="M1130" s="34">
        <v>0.45428516660360646</v>
      </c>
    </row>
    <row r="1131" spans="1:13" x14ac:dyDescent="0.2">
      <c r="A1131" s="117"/>
      <c r="B1131" s="12" t="s">
        <v>5070</v>
      </c>
      <c r="C1131" s="12" t="s">
        <v>5075</v>
      </c>
      <c r="D1131" s="31" t="s">
        <v>245</v>
      </c>
      <c r="E1131" s="31" t="s">
        <v>2652</v>
      </c>
      <c r="F1131" s="31" t="s">
        <v>2652</v>
      </c>
      <c r="G1131" s="32" t="s">
        <v>8</v>
      </c>
      <c r="H1131" s="35">
        <v>2.327768058449835</v>
      </c>
      <c r="I1131" s="35"/>
      <c r="J1131" s="35">
        <v>2.327768058449835</v>
      </c>
      <c r="K1131" s="34">
        <v>0.37912379117647055</v>
      </c>
      <c r="L1131" s="34">
        <v>1.4943591006697581</v>
      </c>
      <c r="M1131" s="34">
        <v>0.45428516660360646</v>
      </c>
    </row>
    <row r="1132" spans="1:13" x14ac:dyDescent="0.2">
      <c r="A1132" s="117"/>
      <c r="B1132" s="12" t="s">
        <v>5070</v>
      </c>
      <c r="C1132" s="12" t="s">
        <v>5076</v>
      </c>
      <c r="D1132" s="31" t="s">
        <v>245</v>
      </c>
      <c r="E1132" s="31" t="s">
        <v>2652</v>
      </c>
      <c r="F1132" s="31" t="s">
        <v>2652</v>
      </c>
      <c r="G1132" s="32" t="s">
        <v>8</v>
      </c>
      <c r="H1132" s="35">
        <v>2.327768058449835</v>
      </c>
      <c r="I1132" s="35"/>
      <c r="J1132" s="35">
        <v>2.327768058449835</v>
      </c>
      <c r="K1132" s="34">
        <v>0.37912379117647055</v>
      </c>
      <c r="L1132" s="34">
        <v>1.4943591006697581</v>
      </c>
      <c r="M1132" s="34">
        <v>0.45428516660360646</v>
      </c>
    </row>
    <row r="1133" spans="1:13" x14ac:dyDescent="0.2">
      <c r="A1133" s="117"/>
      <c r="B1133" s="12" t="s">
        <v>5070</v>
      </c>
      <c r="C1133" s="12" t="s">
        <v>5077</v>
      </c>
      <c r="D1133" s="31" t="s">
        <v>245</v>
      </c>
      <c r="E1133" s="31" t="s">
        <v>2652</v>
      </c>
      <c r="F1133" s="31" t="s">
        <v>2652</v>
      </c>
      <c r="G1133" s="32" t="s">
        <v>8</v>
      </c>
      <c r="H1133" s="35">
        <v>0.43417282167290355</v>
      </c>
      <c r="I1133" s="35"/>
      <c r="J1133" s="35">
        <v>0.43417282167290355</v>
      </c>
      <c r="K1133" s="34">
        <v>9.9249588235294117E-2</v>
      </c>
      <c r="L1133" s="34">
        <v>0.25684297042761461</v>
      </c>
      <c r="M1133" s="34">
        <v>7.8080263009994835E-2</v>
      </c>
    </row>
    <row r="1134" spans="1:13" x14ac:dyDescent="0.2">
      <c r="A1134" s="117"/>
      <c r="B1134" s="12" t="s">
        <v>5070</v>
      </c>
      <c r="C1134" s="12" t="s">
        <v>5078</v>
      </c>
      <c r="D1134" s="31" t="s">
        <v>245</v>
      </c>
      <c r="E1134" s="31" t="s">
        <v>2652</v>
      </c>
      <c r="F1134" s="31" t="s">
        <v>2652</v>
      </c>
      <c r="G1134" s="32" t="s">
        <v>8</v>
      </c>
      <c r="H1134" s="35">
        <v>0.97926809200359299</v>
      </c>
      <c r="I1134" s="35"/>
      <c r="J1134" s="35">
        <v>0.97926809200359299</v>
      </c>
      <c r="K1134" s="34">
        <v>0.21198941176470587</v>
      </c>
      <c r="L1134" s="34">
        <v>0.58840389588871711</v>
      </c>
      <c r="M1134" s="34">
        <v>0.17887478435016999</v>
      </c>
    </row>
    <row r="1135" spans="1:13" x14ac:dyDescent="0.2">
      <c r="A1135" s="117"/>
      <c r="B1135" s="12" t="s">
        <v>5070</v>
      </c>
      <c r="C1135" s="12" t="s">
        <v>5079</v>
      </c>
      <c r="D1135" s="31" t="s">
        <v>245</v>
      </c>
      <c r="E1135" s="31" t="s">
        <v>2652</v>
      </c>
      <c r="F1135" s="31" t="s">
        <v>2652</v>
      </c>
      <c r="G1135" s="32" t="s">
        <v>8</v>
      </c>
      <c r="H1135" s="35">
        <v>0.43417282167290355</v>
      </c>
      <c r="I1135" s="35"/>
      <c r="J1135" s="35">
        <v>0.43417282167290355</v>
      </c>
      <c r="K1135" s="34">
        <v>9.9249588235294117E-2</v>
      </c>
      <c r="L1135" s="34">
        <v>0.25684297042761461</v>
      </c>
      <c r="M1135" s="34">
        <v>7.8080263009994835E-2</v>
      </c>
    </row>
    <row r="1136" spans="1:13" x14ac:dyDescent="0.2">
      <c r="A1136" s="117"/>
      <c r="B1136" s="12" t="s">
        <v>5070</v>
      </c>
      <c r="C1136" s="12" t="s">
        <v>5080</v>
      </c>
      <c r="D1136" s="31" t="s">
        <v>245</v>
      </c>
      <c r="E1136" s="31" t="s">
        <v>2652</v>
      </c>
      <c r="F1136" s="31" t="s">
        <v>2652</v>
      </c>
      <c r="G1136" s="32" t="s">
        <v>8</v>
      </c>
      <c r="H1136" s="35">
        <v>1.691674265897821</v>
      </c>
      <c r="I1136" s="35"/>
      <c r="J1136" s="35">
        <v>1.691674265897821</v>
      </c>
      <c r="K1136" s="34">
        <v>0.38242889882352943</v>
      </c>
      <c r="L1136" s="34">
        <v>1.0040225207624935</v>
      </c>
      <c r="M1136" s="34">
        <v>0.30522284631179802</v>
      </c>
    </row>
    <row r="1137" spans="1:13" x14ac:dyDescent="0.2">
      <c r="A1137" s="117"/>
      <c r="B1137" s="12" t="s">
        <v>5070</v>
      </c>
      <c r="C1137" s="12" t="s">
        <v>5081</v>
      </c>
      <c r="D1137" s="31" t="s">
        <v>245</v>
      </c>
      <c r="E1137" s="31" t="s">
        <v>2652</v>
      </c>
      <c r="F1137" s="31" t="s">
        <v>2652</v>
      </c>
      <c r="G1137" s="32" t="s">
        <v>8</v>
      </c>
      <c r="H1137" s="35">
        <v>1.691674265897821</v>
      </c>
      <c r="I1137" s="35"/>
      <c r="J1137" s="35">
        <v>1.691674265897821</v>
      </c>
      <c r="K1137" s="34">
        <v>0.38242889882352943</v>
      </c>
      <c r="L1137" s="34">
        <v>1.0040225207624935</v>
      </c>
      <c r="M1137" s="34">
        <v>0.30522284631179802</v>
      </c>
    </row>
    <row r="1138" spans="1:13" x14ac:dyDescent="0.2">
      <c r="A1138" s="117"/>
      <c r="B1138" s="12" t="s">
        <v>5070</v>
      </c>
      <c r="C1138" s="12" t="s">
        <v>5082</v>
      </c>
      <c r="D1138" s="31" t="s">
        <v>245</v>
      </c>
      <c r="E1138" s="31" t="s">
        <v>2652</v>
      </c>
      <c r="F1138" s="31" t="s">
        <v>2652</v>
      </c>
      <c r="G1138" s="32" t="s">
        <v>8</v>
      </c>
      <c r="H1138" s="35">
        <v>1.691674265897821</v>
      </c>
      <c r="I1138" s="35"/>
      <c r="J1138" s="35">
        <v>1.691674265897821</v>
      </c>
      <c r="K1138" s="34">
        <v>0.38242889882352943</v>
      </c>
      <c r="L1138" s="34">
        <v>1.0040225207624935</v>
      </c>
      <c r="M1138" s="34">
        <v>0.30522284631179802</v>
      </c>
    </row>
    <row r="1139" spans="1:13" x14ac:dyDescent="0.2">
      <c r="A1139" s="117"/>
      <c r="B1139" s="12" t="s">
        <v>5070</v>
      </c>
      <c r="C1139" s="12" t="s">
        <v>5083</v>
      </c>
      <c r="D1139" s="31" t="s">
        <v>245</v>
      </c>
      <c r="E1139" s="31" t="s">
        <v>2652</v>
      </c>
      <c r="F1139" s="31" t="s">
        <v>2652</v>
      </c>
      <c r="G1139" s="32" t="s">
        <v>8</v>
      </c>
      <c r="H1139" s="35">
        <v>1.691674265897821</v>
      </c>
      <c r="I1139" s="35"/>
      <c r="J1139" s="35">
        <v>1.691674265897821</v>
      </c>
      <c r="K1139" s="34">
        <v>0.38242889882352943</v>
      </c>
      <c r="L1139" s="34">
        <v>1.0040225207624935</v>
      </c>
      <c r="M1139" s="34">
        <v>0.30522284631179802</v>
      </c>
    </row>
    <row r="1140" spans="1:13" x14ac:dyDescent="0.2">
      <c r="A1140" s="117"/>
      <c r="B1140" s="12" t="s">
        <v>5070</v>
      </c>
      <c r="C1140" s="12" t="s">
        <v>4953</v>
      </c>
      <c r="D1140" s="31" t="s">
        <v>245</v>
      </c>
      <c r="E1140" s="31" t="s">
        <v>2652</v>
      </c>
      <c r="F1140" s="31" t="s">
        <v>2652</v>
      </c>
      <c r="G1140" s="32" t="s">
        <v>8</v>
      </c>
      <c r="H1140" s="35">
        <v>1.691674265897821</v>
      </c>
      <c r="I1140" s="35"/>
      <c r="J1140" s="35">
        <v>1.691674265897821</v>
      </c>
      <c r="K1140" s="34">
        <v>0.38242889882352943</v>
      </c>
      <c r="L1140" s="34">
        <v>1.0040225207624935</v>
      </c>
      <c r="M1140" s="34">
        <v>0.30522284631179802</v>
      </c>
    </row>
    <row r="1141" spans="1:13" x14ac:dyDescent="0.2">
      <c r="A1141" s="117"/>
      <c r="B1141" s="12" t="s">
        <v>5070</v>
      </c>
      <c r="C1141" s="12" t="s">
        <v>4954</v>
      </c>
      <c r="D1141" s="31" t="s">
        <v>245</v>
      </c>
      <c r="E1141" s="31" t="s">
        <v>2652</v>
      </c>
      <c r="F1141" s="31" t="s">
        <v>2652</v>
      </c>
      <c r="G1141" s="32" t="s">
        <v>8</v>
      </c>
      <c r="H1141" s="35">
        <v>1.691674265897821</v>
      </c>
      <c r="I1141" s="35"/>
      <c r="J1141" s="35">
        <v>1.691674265897821</v>
      </c>
      <c r="K1141" s="34">
        <v>0.38242889882352943</v>
      </c>
      <c r="L1141" s="34">
        <v>1.0040225207624935</v>
      </c>
      <c r="M1141" s="34">
        <v>0.30522284631179802</v>
      </c>
    </row>
    <row r="1142" spans="1:13" x14ac:dyDescent="0.2">
      <c r="A1142" s="117"/>
      <c r="B1142" s="12" t="s">
        <v>5070</v>
      </c>
      <c r="C1142" s="12" t="s">
        <v>5084</v>
      </c>
      <c r="D1142" s="31" t="s">
        <v>245</v>
      </c>
      <c r="E1142" s="31" t="s">
        <v>2652</v>
      </c>
      <c r="F1142" s="31" t="s">
        <v>2652</v>
      </c>
      <c r="G1142" s="32" t="s">
        <v>8</v>
      </c>
      <c r="H1142" s="35">
        <v>1.691674265897821</v>
      </c>
      <c r="I1142" s="35"/>
      <c r="J1142" s="35">
        <v>1.691674265897821</v>
      </c>
      <c r="K1142" s="34">
        <v>0.38242889882352943</v>
      </c>
      <c r="L1142" s="34">
        <v>1.0040225207624935</v>
      </c>
      <c r="M1142" s="34">
        <v>0.30522284631179802</v>
      </c>
    </row>
    <row r="1143" spans="1:13" x14ac:dyDescent="0.2">
      <c r="A1143" s="117"/>
      <c r="B1143" s="12" t="s">
        <v>5070</v>
      </c>
      <c r="C1143" s="12" t="s">
        <v>5085</v>
      </c>
      <c r="D1143" s="31" t="s">
        <v>245</v>
      </c>
      <c r="E1143" s="31" t="s">
        <v>2652</v>
      </c>
      <c r="F1143" s="31" t="s">
        <v>2652</v>
      </c>
      <c r="G1143" s="32" t="s">
        <v>8</v>
      </c>
      <c r="H1143" s="35">
        <v>1.691674265897821</v>
      </c>
      <c r="I1143" s="35"/>
      <c r="J1143" s="35">
        <v>1.691674265897821</v>
      </c>
      <c r="K1143" s="34">
        <v>0.38242889882352943</v>
      </c>
      <c r="L1143" s="34">
        <v>1.0040225207624935</v>
      </c>
      <c r="M1143" s="34">
        <v>0.30522284631179802</v>
      </c>
    </row>
    <row r="1144" spans="1:13" x14ac:dyDescent="0.2">
      <c r="A1144" s="117"/>
      <c r="B1144" s="12" t="s">
        <v>5070</v>
      </c>
      <c r="C1144" s="12" t="s">
        <v>5086</v>
      </c>
      <c r="D1144" s="31" t="s">
        <v>245</v>
      </c>
      <c r="E1144" s="31" t="s">
        <v>2652</v>
      </c>
      <c r="F1144" s="31" t="s">
        <v>2652</v>
      </c>
      <c r="G1144" s="32" t="s">
        <v>8</v>
      </c>
      <c r="H1144" s="35">
        <v>1.691674265897821</v>
      </c>
      <c r="I1144" s="35"/>
      <c r="J1144" s="35">
        <v>1.691674265897821</v>
      </c>
      <c r="K1144" s="34">
        <v>0.38242889882352943</v>
      </c>
      <c r="L1144" s="34">
        <v>1.0040225207624935</v>
      </c>
      <c r="M1144" s="34">
        <v>0.30522284631179802</v>
      </c>
    </row>
    <row r="1145" spans="1:13" x14ac:dyDescent="0.2">
      <c r="A1145" s="117"/>
      <c r="B1145" s="12" t="s">
        <v>5070</v>
      </c>
      <c r="C1145" s="12" t="s">
        <v>5087</v>
      </c>
      <c r="D1145" s="31" t="s">
        <v>245</v>
      </c>
      <c r="E1145" s="31" t="s">
        <v>2652</v>
      </c>
      <c r="F1145" s="31" t="s">
        <v>2652</v>
      </c>
      <c r="G1145" s="32" t="s">
        <v>8</v>
      </c>
      <c r="H1145" s="35">
        <v>1.691674265897821</v>
      </c>
      <c r="I1145" s="35"/>
      <c r="J1145" s="35">
        <v>1.691674265897821</v>
      </c>
      <c r="K1145" s="34">
        <v>0.38242889882352943</v>
      </c>
      <c r="L1145" s="34">
        <v>1.0040225207624935</v>
      </c>
      <c r="M1145" s="34">
        <v>0.30522284631179802</v>
      </c>
    </row>
    <row r="1146" spans="1:13" x14ac:dyDescent="0.2">
      <c r="A1146" s="117"/>
      <c r="B1146" s="12" t="s">
        <v>5070</v>
      </c>
      <c r="C1146" s="12" t="s">
        <v>4961</v>
      </c>
      <c r="D1146" s="31" t="s">
        <v>245</v>
      </c>
      <c r="E1146" s="31" t="s">
        <v>2652</v>
      </c>
      <c r="F1146" s="31" t="s">
        <v>2652</v>
      </c>
      <c r="G1146" s="32" t="s">
        <v>8</v>
      </c>
      <c r="H1146" s="35">
        <v>1.691674265897821</v>
      </c>
      <c r="I1146" s="35"/>
      <c r="J1146" s="35">
        <v>1.691674265897821</v>
      </c>
      <c r="K1146" s="34">
        <v>0.38242889882352943</v>
      </c>
      <c r="L1146" s="34">
        <v>1.0040225207624935</v>
      </c>
      <c r="M1146" s="34">
        <v>0.30522284631179802</v>
      </c>
    </row>
    <row r="1147" spans="1:13" x14ac:dyDescent="0.2">
      <c r="A1147" s="117"/>
      <c r="B1147" s="12" t="s">
        <v>5070</v>
      </c>
      <c r="C1147" s="12" t="s">
        <v>4962</v>
      </c>
      <c r="D1147" s="31" t="s">
        <v>245</v>
      </c>
      <c r="E1147" s="31" t="s">
        <v>2652</v>
      </c>
      <c r="F1147" s="31" t="s">
        <v>2652</v>
      </c>
      <c r="G1147" s="32" t="s">
        <v>8</v>
      </c>
      <c r="H1147" s="35">
        <v>1.691674265897821</v>
      </c>
      <c r="I1147" s="35"/>
      <c r="J1147" s="35">
        <v>1.691674265897821</v>
      </c>
      <c r="K1147" s="34">
        <v>0.38242889882352943</v>
      </c>
      <c r="L1147" s="34">
        <v>1.0040225207624935</v>
      </c>
      <c r="M1147" s="34">
        <v>0.30522284631179802</v>
      </c>
    </row>
    <row r="1148" spans="1:13" x14ac:dyDescent="0.2">
      <c r="A1148" s="117"/>
      <c r="B1148" s="12" t="s">
        <v>5070</v>
      </c>
      <c r="C1148" s="12" t="s">
        <v>5088</v>
      </c>
      <c r="D1148" s="31" t="s">
        <v>245</v>
      </c>
      <c r="E1148" s="31" t="s">
        <v>2652</v>
      </c>
      <c r="F1148" s="31" t="s">
        <v>2652</v>
      </c>
      <c r="G1148" s="32" t="s">
        <v>8</v>
      </c>
      <c r="H1148" s="35">
        <v>1.691674265897821</v>
      </c>
      <c r="I1148" s="35"/>
      <c r="J1148" s="35">
        <v>1.691674265897821</v>
      </c>
      <c r="K1148" s="34">
        <v>0.38242889882352943</v>
      </c>
      <c r="L1148" s="34">
        <v>1.0040225207624935</v>
      </c>
      <c r="M1148" s="34">
        <v>0.30522284631179802</v>
      </c>
    </row>
    <row r="1149" spans="1:13" x14ac:dyDescent="0.2">
      <c r="A1149" s="117"/>
      <c r="B1149" s="12" t="s">
        <v>5089</v>
      </c>
      <c r="C1149" s="12" t="s">
        <v>5059</v>
      </c>
      <c r="D1149" s="31" t="s">
        <v>245</v>
      </c>
      <c r="E1149" s="31" t="s">
        <v>2461</v>
      </c>
      <c r="F1149" s="31" t="s">
        <v>2461</v>
      </c>
      <c r="G1149" s="32" t="s">
        <v>8</v>
      </c>
      <c r="H1149" s="35">
        <v>18.863845602874935</v>
      </c>
      <c r="I1149" s="35"/>
      <c r="J1149" s="35">
        <v>18.863845602874935</v>
      </c>
      <c r="K1149" s="34">
        <v>2.7022772111764701</v>
      </c>
      <c r="L1149" s="34">
        <v>12.393840791179803</v>
      </c>
      <c r="M1149" s="34">
        <v>3.76772760051866</v>
      </c>
    </row>
    <row r="1150" spans="1:13" x14ac:dyDescent="0.2">
      <c r="A1150" s="117"/>
      <c r="B1150" s="12" t="s">
        <v>5089</v>
      </c>
      <c r="C1150" s="12" t="s">
        <v>4775</v>
      </c>
      <c r="D1150" s="31" t="s">
        <v>245</v>
      </c>
      <c r="E1150" s="31" t="s">
        <v>2461</v>
      </c>
      <c r="F1150" s="31" t="s">
        <v>2461</v>
      </c>
      <c r="G1150" s="32" t="s">
        <v>8</v>
      </c>
      <c r="H1150" s="35">
        <v>18.863845602874935</v>
      </c>
      <c r="I1150" s="35"/>
      <c r="J1150" s="35">
        <v>18.863845602874935</v>
      </c>
      <c r="K1150" s="34">
        <v>2.7022772111764701</v>
      </c>
      <c r="L1150" s="34">
        <v>12.393840791179803</v>
      </c>
      <c r="M1150" s="34">
        <v>3.76772760051866</v>
      </c>
    </row>
    <row r="1151" spans="1:13" x14ac:dyDescent="0.2">
      <c r="A1151" s="117"/>
      <c r="B1151" s="12" t="s">
        <v>5089</v>
      </c>
      <c r="C1151" s="12" t="s">
        <v>5090</v>
      </c>
      <c r="D1151" s="31" t="s">
        <v>245</v>
      </c>
      <c r="E1151" s="31" t="s">
        <v>2461</v>
      </c>
      <c r="F1151" s="31" t="s">
        <v>2461</v>
      </c>
      <c r="G1151" s="32" t="s">
        <v>8</v>
      </c>
      <c r="H1151" s="35">
        <v>2.0497507256329661</v>
      </c>
      <c r="I1151" s="35"/>
      <c r="J1151" s="35">
        <v>2.0497507256329661</v>
      </c>
      <c r="K1151" s="34">
        <v>0.17418061838235296</v>
      </c>
      <c r="L1151" s="34">
        <v>1.438320634394642</v>
      </c>
      <c r="M1151" s="34">
        <v>0.43724947285597116</v>
      </c>
    </row>
    <row r="1152" spans="1:13" x14ac:dyDescent="0.2">
      <c r="A1152" s="117"/>
      <c r="B1152" s="12" t="s">
        <v>5089</v>
      </c>
      <c r="C1152" s="12" t="s">
        <v>5091</v>
      </c>
      <c r="D1152" s="31" t="s">
        <v>245</v>
      </c>
      <c r="E1152" s="31" t="s">
        <v>2461</v>
      </c>
      <c r="F1152" s="31" t="s">
        <v>2461</v>
      </c>
      <c r="G1152" s="32" t="s">
        <v>8</v>
      </c>
      <c r="H1152" s="35">
        <v>2.0497507256329661</v>
      </c>
      <c r="I1152" s="35"/>
      <c r="J1152" s="35">
        <v>2.0497507256329661</v>
      </c>
      <c r="K1152" s="34">
        <v>0.17418061838235296</v>
      </c>
      <c r="L1152" s="34">
        <v>1.438320634394642</v>
      </c>
      <c r="M1152" s="34">
        <v>0.43724947285597116</v>
      </c>
    </row>
    <row r="1153" spans="1:13" x14ac:dyDescent="0.2">
      <c r="A1153" s="117"/>
      <c r="B1153" s="12" t="s">
        <v>5089</v>
      </c>
      <c r="C1153" s="12" t="s">
        <v>5092</v>
      </c>
      <c r="D1153" s="31" t="s">
        <v>245</v>
      </c>
      <c r="E1153" s="31" t="s">
        <v>2461</v>
      </c>
      <c r="F1153" s="31" t="s">
        <v>2461</v>
      </c>
      <c r="G1153" s="32" t="s">
        <v>8</v>
      </c>
      <c r="H1153" s="35">
        <v>1.3942529757982847</v>
      </c>
      <c r="I1153" s="35"/>
      <c r="J1153" s="35">
        <v>1.3942529757982847</v>
      </c>
      <c r="K1153" s="34">
        <v>0.40470705882352936</v>
      </c>
      <c r="L1153" s="34">
        <v>0.7588542308088615</v>
      </c>
      <c r="M1153" s="34">
        <v>0.23069168616589389</v>
      </c>
    </row>
    <row r="1154" spans="1:13" x14ac:dyDescent="0.2">
      <c r="A1154" s="117"/>
      <c r="B1154" s="12" t="s">
        <v>5089</v>
      </c>
      <c r="C1154" s="12" t="s">
        <v>5093</v>
      </c>
      <c r="D1154" s="31" t="s">
        <v>245</v>
      </c>
      <c r="E1154" s="31" t="s">
        <v>2461</v>
      </c>
      <c r="F1154" s="31" t="s">
        <v>2461</v>
      </c>
      <c r="G1154" s="32" t="s">
        <v>8</v>
      </c>
      <c r="H1154" s="35">
        <v>1.3942529757982847</v>
      </c>
      <c r="I1154" s="35"/>
      <c r="J1154" s="35">
        <v>1.3942529757982847</v>
      </c>
      <c r="K1154" s="34">
        <v>0.40470705882352936</v>
      </c>
      <c r="L1154" s="34">
        <v>0.7588542308088615</v>
      </c>
      <c r="M1154" s="34">
        <v>0.23069168616589389</v>
      </c>
    </row>
    <row r="1155" spans="1:13" x14ac:dyDescent="0.2">
      <c r="A1155" s="117"/>
      <c r="B1155" s="12" t="s">
        <v>4942</v>
      </c>
      <c r="C1155" s="12" t="s">
        <v>5094</v>
      </c>
      <c r="D1155" s="31" t="s">
        <v>245</v>
      </c>
      <c r="E1155" s="31" t="s">
        <v>2616</v>
      </c>
      <c r="F1155" s="31" t="s">
        <v>2616</v>
      </c>
      <c r="G1155" s="32" t="s">
        <v>8</v>
      </c>
      <c r="H1155" s="35">
        <v>1.6258515535448799</v>
      </c>
      <c r="I1155" s="35"/>
      <c r="J1155" s="35">
        <v>1.6258515535448799</v>
      </c>
      <c r="K1155" s="34">
        <v>0.31660618647058819</v>
      </c>
      <c r="L1155" s="34">
        <v>1.0040225207624935</v>
      </c>
      <c r="M1155" s="34">
        <v>0.30522284631179802</v>
      </c>
    </row>
    <row r="1156" spans="1:13" x14ac:dyDescent="0.2">
      <c r="A1156" s="117"/>
      <c r="B1156" s="12" t="s">
        <v>4942</v>
      </c>
      <c r="C1156" s="12" t="s">
        <v>5095</v>
      </c>
      <c r="D1156" s="31" t="s">
        <v>245</v>
      </c>
      <c r="E1156" s="31" t="s">
        <v>2616</v>
      </c>
      <c r="F1156" s="31" t="s">
        <v>2616</v>
      </c>
      <c r="G1156" s="32" t="s">
        <v>8</v>
      </c>
      <c r="H1156" s="35">
        <v>1.6258515535448799</v>
      </c>
      <c r="I1156" s="35"/>
      <c r="J1156" s="35">
        <v>1.6258515535448799</v>
      </c>
      <c r="K1156" s="34">
        <v>0.31660618647058819</v>
      </c>
      <c r="L1156" s="34">
        <v>1.0040225207624935</v>
      </c>
      <c r="M1156" s="34">
        <v>0.30522284631179802</v>
      </c>
    </row>
    <row r="1157" spans="1:13" x14ac:dyDescent="0.2">
      <c r="A1157" s="117"/>
      <c r="B1157" s="12" t="s">
        <v>4942</v>
      </c>
      <c r="C1157" s="12" t="s">
        <v>5096</v>
      </c>
      <c r="D1157" s="31" t="s">
        <v>245</v>
      </c>
      <c r="E1157" s="31" t="s">
        <v>2616</v>
      </c>
      <c r="F1157" s="31" t="s">
        <v>2616</v>
      </c>
      <c r="G1157" s="32" t="s">
        <v>8</v>
      </c>
      <c r="H1157" s="35">
        <v>1.6258515535448799</v>
      </c>
      <c r="I1157" s="35"/>
      <c r="J1157" s="35">
        <v>1.6258515535448799</v>
      </c>
      <c r="K1157" s="34">
        <v>0.31660618647058819</v>
      </c>
      <c r="L1157" s="34">
        <v>1.0040225207624935</v>
      </c>
      <c r="M1157" s="34">
        <v>0.30522284631179802</v>
      </c>
    </row>
    <row r="1158" spans="1:13" x14ac:dyDescent="0.2">
      <c r="A1158" s="117"/>
      <c r="B1158" s="12" t="s">
        <v>4942</v>
      </c>
      <c r="C1158" s="12" t="s">
        <v>5097</v>
      </c>
      <c r="D1158" s="31" t="s">
        <v>245</v>
      </c>
      <c r="E1158" s="31" t="s">
        <v>2616</v>
      </c>
      <c r="F1158" s="31" t="s">
        <v>2616</v>
      </c>
      <c r="G1158" s="32" t="s">
        <v>8</v>
      </c>
      <c r="H1158" s="35">
        <v>1.6258515535448799</v>
      </c>
      <c r="I1158" s="35"/>
      <c r="J1158" s="35">
        <v>1.6258515535448799</v>
      </c>
      <c r="K1158" s="34">
        <v>0.31660618647058819</v>
      </c>
      <c r="L1158" s="34">
        <v>1.0040225207624935</v>
      </c>
      <c r="M1158" s="34">
        <v>0.30522284631179802</v>
      </c>
    </row>
    <row r="1159" spans="1:13" x14ac:dyDescent="0.2">
      <c r="A1159" s="117"/>
      <c r="B1159" s="12" t="s">
        <v>4942</v>
      </c>
      <c r="C1159" s="12" t="s">
        <v>5059</v>
      </c>
      <c r="D1159" s="31" t="s">
        <v>245</v>
      </c>
      <c r="E1159" s="31" t="s">
        <v>2616</v>
      </c>
      <c r="F1159" s="31" t="s">
        <v>2616</v>
      </c>
      <c r="G1159" s="32" t="s">
        <v>8</v>
      </c>
      <c r="H1159" s="35">
        <v>18.784988703424744</v>
      </c>
      <c r="I1159" s="35"/>
      <c r="J1159" s="35">
        <v>18.784988703424744</v>
      </c>
      <c r="K1159" s="34">
        <v>12.823355148235294</v>
      </c>
      <c r="L1159" s="34">
        <v>4.5718048736115406</v>
      </c>
      <c r="M1159" s="34">
        <v>1.3898286815779084</v>
      </c>
    </row>
    <row r="1160" spans="1:13" x14ac:dyDescent="0.2">
      <c r="A1160" s="117"/>
      <c r="B1160" s="12" t="s">
        <v>4942</v>
      </c>
      <c r="C1160" s="12" t="s">
        <v>4775</v>
      </c>
      <c r="D1160" s="31" t="s">
        <v>245</v>
      </c>
      <c r="E1160" s="31" t="s">
        <v>2616</v>
      </c>
      <c r="F1160" s="31" t="s">
        <v>2616</v>
      </c>
      <c r="G1160" s="32" t="s">
        <v>8</v>
      </c>
      <c r="H1160" s="35">
        <v>7.9349851740129784</v>
      </c>
      <c r="I1160" s="35"/>
      <c r="J1160" s="35">
        <v>7.9349851740129784</v>
      </c>
      <c r="K1160" s="34">
        <v>1.9733516188235294</v>
      </c>
      <c r="L1160" s="34">
        <v>4.5718048736115406</v>
      </c>
      <c r="M1160" s="34">
        <v>1.3898286815779084</v>
      </c>
    </row>
    <row r="1161" spans="1:13" x14ac:dyDescent="0.2">
      <c r="A1161" s="117"/>
      <c r="B1161" s="12" t="s">
        <v>4942</v>
      </c>
      <c r="C1161" s="12" t="s">
        <v>5098</v>
      </c>
      <c r="D1161" s="31" t="s">
        <v>245</v>
      </c>
      <c r="E1161" s="31" t="s">
        <v>2616</v>
      </c>
      <c r="F1161" s="31" t="s">
        <v>2616</v>
      </c>
      <c r="G1161" s="32" t="s">
        <v>8</v>
      </c>
      <c r="H1161" s="35">
        <v>1.691674265897821</v>
      </c>
      <c r="I1161" s="35"/>
      <c r="J1161" s="35">
        <v>1.691674265897821</v>
      </c>
      <c r="K1161" s="34">
        <v>0.38242889882352943</v>
      </c>
      <c r="L1161" s="34">
        <v>1.0040225207624935</v>
      </c>
      <c r="M1161" s="34">
        <v>0.30522284631179802</v>
      </c>
    </row>
    <row r="1162" spans="1:13" x14ac:dyDescent="0.2">
      <c r="A1162" s="117"/>
      <c r="B1162" s="12" t="s">
        <v>4942</v>
      </c>
      <c r="C1162" s="12" t="s">
        <v>5099</v>
      </c>
      <c r="D1162" s="31" t="s">
        <v>245</v>
      </c>
      <c r="E1162" s="31" t="s">
        <v>2616</v>
      </c>
      <c r="F1162" s="31" t="s">
        <v>2616</v>
      </c>
      <c r="G1162" s="32" t="s">
        <v>8</v>
      </c>
      <c r="H1162" s="35">
        <v>1.691674265897821</v>
      </c>
      <c r="I1162" s="35"/>
      <c r="J1162" s="35">
        <v>1.691674265897821</v>
      </c>
      <c r="K1162" s="34">
        <v>0.38242889882352943</v>
      </c>
      <c r="L1162" s="34">
        <v>1.0040225207624935</v>
      </c>
      <c r="M1162" s="34">
        <v>0.30522284631179802</v>
      </c>
    </row>
    <row r="1163" spans="1:13" x14ac:dyDescent="0.2">
      <c r="A1163" s="117"/>
      <c r="B1163" s="12" t="s">
        <v>4942</v>
      </c>
      <c r="C1163" s="12" t="s">
        <v>4953</v>
      </c>
      <c r="D1163" s="31" t="s">
        <v>245</v>
      </c>
      <c r="E1163" s="31" t="s">
        <v>2616</v>
      </c>
      <c r="F1163" s="31" t="s">
        <v>2616</v>
      </c>
      <c r="G1163" s="32" t="s">
        <v>8</v>
      </c>
      <c r="H1163" s="35">
        <v>1.691674265897821</v>
      </c>
      <c r="I1163" s="35"/>
      <c r="J1163" s="35">
        <v>1.691674265897821</v>
      </c>
      <c r="K1163" s="34">
        <v>0.38242889882352943</v>
      </c>
      <c r="L1163" s="34">
        <v>1.0040225207624935</v>
      </c>
      <c r="M1163" s="34">
        <v>0.30522284631179802</v>
      </c>
    </row>
    <row r="1164" spans="1:13" x14ac:dyDescent="0.2">
      <c r="A1164" s="117"/>
      <c r="B1164" s="12" t="s">
        <v>4942</v>
      </c>
      <c r="C1164" s="12" t="s">
        <v>4954</v>
      </c>
      <c r="D1164" s="31" t="s">
        <v>245</v>
      </c>
      <c r="E1164" s="31" t="s">
        <v>2616</v>
      </c>
      <c r="F1164" s="31" t="s">
        <v>2616</v>
      </c>
      <c r="G1164" s="32" t="s">
        <v>8</v>
      </c>
      <c r="H1164" s="35">
        <v>1.691674265897821</v>
      </c>
      <c r="I1164" s="35"/>
      <c r="J1164" s="35">
        <v>1.691674265897821</v>
      </c>
      <c r="K1164" s="34">
        <v>0.38242889882352943</v>
      </c>
      <c r="L1164" s="34">
        <v>1.0040225207624935</v>
      </c>
      <c r="M1164" s="34">
        <v>0.30522284631179802</v>
      </c>
    </row>
    <row r="1165" spans="1:13" x14ac:dyDescent="0.2">
      <c r="A1165" s="117"/>
      <c r="B1165" s="12" t="s">
        <v>4942</v>
      </c>
      <c r="C1165" s="12" t="s">
        <v>4958</v>
      </c>
      <c r="D1165" s="31" t="s">
        <v>245</v>
      </c>
      <c r="E1165" s="31" t="s">
        <v>2616</v>
      </c>
      <c r="F1165" s="31" t="s">
        <v>2616</v>
      </c>
      <c r="G1165" s="32" t="s">
        <v>8</v>
      </c>
      <c r="H1165" s="35">
        <v>1.691674265897821</v>
      </c>
      <c r="I1165" s="35"/>
      <c r="J1165" s="35">
        <v>1.691674265897821</v>
      </c>
      <c r="K1165" s="34">
        <v>0.38242889882352943</v>
      </c>
      <c r="L1165" s="34">
        <v>1.0040225207624935</v>
      </c>
      <c r="M1165" s="34">
        <v>0.30522284631179802</v>
      </c>
    </row>
    <row r="1166" spans="1:13" x14ac:dyDescent="0.2">
      <c r="A1166" s="117"/>
      <c r="B1166" s="12" t="s">
        <v>4942</v>
      </c>
      <c r="C1166" s="12" t="s">
        <v>5100</v>
      </c>
      <c r="D1166" s="31" t="s">
        <v>245</v>
      </c>
      <c r="E1166" s="31" t="s">
        <v>2616</v>
      </c>
      <c r="F1166" s="31" t="s">
        <v>2616</v>
      </c>
      <c r="G1166" s="32" t="s">
        <v>8</v>
      </c>
      <c r="H1166" s="35">
        <v>1.691674265897821</v>
      </c>
      <c r="I1166" s="35"/>
      <c r="J1166" s="35">
        <v>1.691674265897821</v>
      </c>
      <c r="K1166" s="34">
        <v>0.38242889882352943</v>
      </c>
      <c r="L1166" s="34">
        <v>1.0040225207624935</v>
      </c>
      <c r="M1166" s="34">
        <v>0.30522284631179802</v>
      </c>
    </row>
    <row r="1167" spans="1:13" x14ac:dyDescent="0.2">
      <c r="A1167" s="117"/>
      <c r="B1167" s="12" t="s">
        <v>4942</v>
      </c>
      <c r="C1167" s="12" t="s">
        <v>5101</v>
      </c>
      <c r="D1167" s="31" t="s">
        <v>245</v>
      </c>
      <c r="E1167" s="31" t="s">
        <v>2616</v>
      </c>
      <c r="F1167" s="31" t="s">
        <v>2616</v>
      </c>
      <c r="G1167" s="32" t="s">
        <v>8</v>
      </c>
      <c r="H1167" s="35">
        <v>1.691674265897821</v>
      </c>
      <c r="I1167" s="35"/>
      <c r="J1167" s="35">
        <v>1.691674265897821</v>
      </c>
      <c r="K1167" s="34">
        <v>0.38242889882352943</v>
      </c>
      <c r="L1167" s="34">
        <v>1.0040225207624935</v>
      </c>
      <c r="M1167" s="34">
        <v>0.30522284631179802</v>
      </c>
    </row>
    <row r="1168" spans="1:13" x14ac:dyDescent="0.2">
      <c r="A1168" s="117"/>
      <c r="B1168" s="12" t="s">
        <v>4942</v>
      </c>
      <c r="C1168" s="12" t="s">
        <v>4961</v>
      </c>
      <c r="D1168" s="31" t="s">
        <v>245</v>
      </c>
      <c r="E1168" s="31" t="s">
        <v>2616</v>
      </c>
      <c r="F1168" s="31" t="s">
        <v>2616</v>
      </c>
      <c r="G1168" s="32" t="s">
        <v>8</v>
      </c>
      <c r="H1168" s="35">
        <v>1.691674265897821</v>
      </c>
      <c r="I1168" s="35"/>
      <c r="J1168" s="35">
        <v>1.691674265897821</v>
      </c>
      <c r="K1168" s="34">
        <v>0.38242889882352943</v>
      </c>
      <c r="L1168" s="34">
        <v>1.0040225207624935</v>
      </c>
      <c r="M1168" s="34">
        <v>0.30522284631179802</v>
      </c>
    </row>
    <row r="1169" spans="1:13" x14ac:dyDescent="0.2">
      <c r="A1169" s="117"/>
      <c r="B1169" s="12" t="s">
        <v>4942</v>
      </c>
      <c r="C1169" s="12" t="s">
        <v>4962</v>
      </c>
      <c r="D1169" s="31" t="s">
        <v>245</v>
      </c>
      <c r="E1169" s="31" t="s">
        <v>2616</v>
      </c>
      <c r="F1169" s="31" t="s">
        <v>2616</v>
      </c>
      <c r="G1169" s="32" t="s">
        <v>8</v>
      </c>
      <c r="H1169" s="35">
        <v>1.691674265897821</v>
      </c>
      <c r="I1169" s="35"/>
      <c r="J1169" s="35">
        <v>1.691674265897821</v>
      </c>
      <c r="K1169" s="34">
        <v>0.38242889882352943</v>
      </c>
      <c r="L1169" s="34">
        <v>1.0040225207624935</v>
      </c>
      <c r="M1169" s="34">
        <v>0.30522284631179802</v>
      </c>
    </row>
    <row r="1170" spans="1:13" x14ac:dyDescent="0.2">
      <c r="A1170" s="117"/>
      <c r="B1170" s="12" t="s">
        <v>4948</v>
      </c>
      <c r="C1170" s="12" t="s">
        <v>5077</v>
      </c>
      <c r="D1170" s="31" t="s">
        <v>245</v>
      </c>
      <c r="E1170" s="31" t="s">
        <v>2460</v>
      </c>
      <c r="F1170" s="31" t="s">
        <v>2460</v>
      </c>
      <c r="G1170" s="32" t="s">
        <v>8</v>
      </c>
      <c r="H1170" s="35">
        <v>0.43417282167290355</v>
      </c>
      <c r="I1170" s="35"/>
      <c r="J1170" s="35">
        <v>0.43417282167290355</v>
      </c>
      <c r="K1170" s="34">
        <v>9.9249588235294117E-2</v>
      </c>
      <c r="L1170" s="34">
        <v>0.25684297042761461</v>
      </c>
      <c r="M1170" s="34">
        <v>7.8080263009994835E-2</v>
      </c>
    </row>
    <row r="1171" spans="1:13" x14ac:dyDescent="0.2">
      <c r="A1171" s="117"/>
      <c r="B1171" s="12" t="s">
        <v>4948</v>
      </c>
      <c r="C1171" s="12" t="s">
        <v>5079</v>
      </c>
      <c r="D1171" s="31" t="s">
        <v>245</v>
      </c>
      <c r="E1171" s="31" t="s">
        <v>2460</v>
      </c>
      <c r="F1171" s="31" t="s">
        <v>2460</v>
      </c>
      <c r="G1171" s="32" t="s">
        <v>8</v>
      </c>
      <c r="H1171" s="35">
        <v>0.43417282167290355</v>
      </c>
      <c r="I1171" s="35"/>
      <c r="J1171" s="35">
        <v>0.43417282167290355</v>
      </c>
      <c r="K1171" s="34">
        <v>9.9249588235294117E-2</v>
      </c>
      <c r="L1171" s="34">
        <v>0.25684297042761461</v>
      </c>
      <c r="M1171" s="34">
        <v>7.8080263009994835E-2</v>
      </c>
    </row>
    <row r="1172" spans="1:13" x14ac:dyDescent="0.2">
      <c r="A1172" s="117"/>
      <c r="B1172" s="12" t="s">
        <v>4948</v>
      </c>
      <c r="C1172" s="12" t="s">
        <v>5064</v>
      </c>
      <c r="D1172" s="31" t="s">
        <v>245</v>
      </c>
      <c r="E1172" s="31" t="s">
        <v>2460</v>
      </c>
      <c r="F1172" s="31" t="s">
        <v>2460</v>
      </c>
      <c r="G1172" s="32" t="s">
        <v>8</v>
      </c>
      <c r="H1172" s="35">
        <v>2.0497507256329661</v>
      </c>
      <c r="I1172" s="35"/>
      <c r="J1172" s="35">
        <v>2.0497507256329661</v>
      </c>
      <c r="K1172" s="34">
        <v>0.17418061838235296</v>
      </c>
      <c r="L1172" s="34">
        <v>1.438320634394642</v>
      </c>
      <c r="M1172" s="34">
        <v>0.43724947285597116</v>
      </c>
    </row>
    <row r="1173" spans="1:13" x14ac:dyDescent="0.2">
      <c r="A1173" s="117"/>
      <c r="B1173" s="12" t="s">
        <v>4948</v>
      </c>
      <c r="C1173" s="12" t="s">
        <v>5102</v>
      </c>
      <c r="D1173" s="31" t="s">
        <v>245</v>
      </c>
      <c r="E1173" s="31" t="s">
        <v>2460</v>
      </c>
      <c r="F1173" s="31" t="s">
        <v>2460</v>
      </c>
      <c r="G1173" s="32" t="s">
        <v>8</v>
      </c>
      <c r="H1173" s="35">
        <v>2.0497507256329661</v>
      </c>
      <c r="I1173" s="35"/>
      <c r="J1173" s="35">
        <v>2.0497507256329661</v>
      </c>
      <c r="K1173" s="34">
        <v>0.17418061838235296</v>
      </c>
      <c r="L1173" s="34">
        <v>1.438320634394642</v>
      </c>
      <c r="M1173" s="34">
        <v>0.43724947285597116</v>
      </c>
    </row>
    <row r="1174" spans="1:13" x14ac:dyDescent="0.2">
      <c r="A1174" s="117"/>
      <c r="B1174" s="12" t="s">
        <v>4948</v>
      </c>
      <c r="C1174" s="12" t="s">
        <v>5059</v>
      </c>
      <c r="D1174" s="31" t="s">
        <v>245</v>
      </c>
      <c r="E1174" s="31" t="s">
        <v>2460</v>
      </c>
      <c r="F1174" s="31" t="s">
        <v>2460</v>
      </c>
      <c r="G1174" s="32" t="s">
        <v>8</v>
      </c>
      <c r="H1174" s="35">
        <v>18.863845602874935</v>
      </c>
      <c r="I1174" s="35"/>
      <c r="J1174" s="35">
        <v>18.863845602874935</v>
      </c>
      <c r="K1174" s="34">
        <v>2.7022772111764701</v>
      </c>
      <c r="L1174" s="34">
        <v>12.393840791179803</v>
      </c>
      <c r="M1174" s="34">
        <v>3.76772760051866</v>
      </c>
    </row>
    <row r="1175" spans="1:13" x14ac:dyDescent="0.2">
      <c r="A1175" s="117"/>
      <c r="B1175" s="12" t="s">
        <v>4948</v>
      </c>
      <c r="C1175" s="12" t="s">
        <v>4775</v>
      </c>
      <c r="D1175" s="31" t="s">
        <v>245</v>
      </c>
      <c r="E1175" s="31" t="s">
        <v>2460</v>
      </c>
      <c r="F1175" s="31" t="s">
        <v>2460</v>
      </c>
      <c r="G1175" s="32" t="s">
        <v>8</v>
      </c>
      <c r="H1175" s="35">
        <v>42.814418979933755</v>
      </c>
      <c r="I1175" s="35"/>
      <c r="J1175" s="35">
        <v>42.814418979933755</v>
      </c>
      <c r="K1175" s="34">
        <v>26.652850588235289</v>
      </c>
      <c r="L1175" s="34">
        <v>12.393840791179803</v>
      </c>
      <c r="M1175" s="34">
        <v>3.76772760051866</v>
      </c>
    </row>
    <row r="1176" spans="1:13" x14ac:dyDescent="0.2">
      <c r="A1176" s="117"/>
      <c r="B1176" s="12" t="s">
        <v>4963</v>
      </c>
      <c r="C1176" s="12" t="s">
        <v>5103</v>
      </c>
      <c r="D1176" s="31" t="s">
        <v>245</v>
      </c>
      <c r="E1176" s="31" t="s">
        <v>2454</v>
      </c>
      <c r="F1176" s="31" t="s">
        <v>2454</v>
      </c>
      <c r="G1176" s="32" t="s">
        <v>8</v>
      </c>
      <c r="H1176" s="35">
        <v>0.62668773250935528</v>
      </c>
      <c r="I1176" s="35"/>
      <c r="J1176" s="35">
        <v>0.62668773250935528</v>
      </c>
      <c r="K1176" s="34">
        <v>0.12430288235294118</v>
      </c>
      <c r="L1176" s="34">
        <v>0.38526445564142192</v>
      </c>
      <c r="M1176" s="34">
        <v>0.11712039451499226</v>
      </c>
    </row>
    <row r="1177" spans="1:13" x14ac:dyDescent="0.2">
      <c r="A1177" s="117"/>
      <c r="B1177" s="12" t="s">
        <v>4963</v>
      </c>
      <c r="C1177" s="12" t="s">
        <v>5104</v>
      </c>
      <c r="D1177" s="31" t="s">
        <v>245</v>
      </c>
      <c r="E1177" s="31" t="s">
        <v>2454</v>
      </c>
      <c r="F1177" s="31" t="s">
        <v>2454</v>
      </c>
      <c r="G1177" s="32" t="s">
        <v>8</v>
      </c>
      <c r="H1177" s="35">
        <v>0.62668773250935528</v>
      </c>
      <c r="I1177" s="35"/>
      <c r="J1177" s="35">
        <v>0.62668773250935528</v>
      </c>
      <c r="K1177" s="34">
        <v>0.12430288235294118</v>
      </c>
      <c r="L1177" s="34">
        <v>0.38526445564142192</v>
      </c>
      <c r="M1177" s="34">
        <v>0.11712039451499226</v>
      </c>
    </row>
    <row r="1178" spans="1:13" x14ac:dyDescent="0.2">
      <c r="A1178" s="117"/>
      <c r="B1178" s="12" t="s">
        <v>4963</v>
      </c>
      <c r="C1178" s="12" t="s">
        <v>5071</v>
      </c>
      <c r="D1178" s="31" t="s">
        <v>245</v>
      </c>
      <c r="E1178" s="31" t="s">
        <v>2456</v>
      </c>
      <c r="F1178" s="31" t="s">
        <v>2456</v>
      </c>
      <c r="G1178" s="32" t="s">
        <v>8</v>
      </c>
      <c r="H1178" s="35">
        <v>3.5468417676260069</v>
      </c>
      <c r="I1178" s="35"/>
      <c r="J1178" s="35">
        <v>3.5468417676260069</v>
      </c>
      <c r="K1178" s="34">
        <v>0.46554802000000001</v>
      </c>
      <c r="L1178" s="34">
        <v>2.3629553279340545</v>
      </c>
      <c r="M1178" s="34">
        <v>0.71833841969195256</v>
      </c>
    </row>
    <row r="1179" spans="1:13" x14ac:dyDescent="0.2">
      <c r="A1179" s="117"/>
      <c r="B1179" s="12" t="s">
        <v>4963</v>
      </c>
      <c r="C1179" s="12" t="s">
        <v>4897</v>
      </c>
      <c r="D1179" s="31" t="s">
        <v>245</v>
      </c>
      <c r="E1179" s="31" t="s">
        <v>2456</v>
      </c>
      <c r="F1179" s="31" t="s">
        <v>2456</v>
      </c>
      <c r="G1179" s="32" t="s">
        <v>8</v>
      </c>
      <c r="H1179" s="35">
        <v>3.5468417676260069</v>
      </c>
      <c r="I1179" s="35"/>
      <c r="J1179" s="35">
        <v>3.5468417676260069</v>
      </c>
      <c r="K1179" s="34">
        <v>0.46554802000000001</v>
      </c>
      <c r="L1179" s="34">
        <v>2.3629553279340545</v>
      </c>
      <c r="M1179" s="34">
        <v>0.71833841969195256</v>
      </c>
    </row>
    <row r="1180" spans="1:13" x14ac:dyDescent="0.2">
      <c r="A1180" s="117"/>
      <c r="B1180" s="12" t="s">
        <v>4963</v>
      </c>
      <c r="C1180" s="12" t="s">
        <v>5090</v>
      </c>
      <c r="D1180" s="31" t="s">
        <v>245</v>
      </c>
      <c r="E1180" s="31" t="s">
        <v>2456</v>
      </c>
      <c r="F1180" s="31" t="s">
        <v>2456</v>
      </c>
      <c r="G1180" s="32" t="s">
        <v>8</v>
      </c>
      <c r="H1180" s="35">
        <v>2.0497507256329661</v>
      </c>
      <c r="I1180" s="35"/>
      <c r="J1180" s="35">
        <v>2.0497507256329661</v>
      </c>
      <c r="K1180" s="34">
        <v>0.17418061838235296</v>
      </c>
      <c r="L1180" s="34">
        <v>1.438320634394642</v>
      </c>
      <c r="M1180" s="34">
        <v>0.43724947285597116</v>
      </c>
    </row>
    <row r="1181" spans="1:13" x14ac:dyDescent="0.2">
      <c r="A1181" s="117"/>
      <c r="B1181" s="12" t="s">
        <v>4963</v>
      </c>
      <c r="C1181" s="12" t="s">
        <v>5091</v>
      </c>
      <c r="D1181" s="31" t="s">
        <v>245</v>
      </c>
      <c r="E1181" s="31" t="s">
        <v>2456</v>
      </c>
      <c r="F1181" s="31" t="s">
        <v>2456</v>
      </c>
      <c r="G1181" s="32" t="s">
        <v>8</v>
      </c>
      <c r="H1181" s="35">
        <v>2.0497507256329661</v>
      </c>
      <c r="I1181" s="35"/>
      <c r="J1181" s="35">
        <v>2.0497507256329661</v>
      </c>
      <c r="K1181" s="34">
        <v>0.17418061838235296</v>
      </c>
      <c r="L1181" s="34">
        <v>1.438320634394642</v>
      </c>
      <c r="M1181" s="34">
        <v>0.43724947285597116</v>
      </c>
    </row>
    <row r="1182" spans="1:13" x14ac:dyDescent="0.2">
      <c r="A1182" s="117"/>
      <c r="B1182" s="12" t="s">
        <v>4963</v>
      </c>
      <c r="C1182" s="12" t="s">
        <v>5059</v>
      </c>
      <c r="D1182" s="31" t="s">
        <v>245</v>
      </c>
      <c r="E1182" s="31" t="s">
        <v>2456</v>
      </c>
      <c r="F1182" s="31" t="s">
        <v>2456</v>
      </c>
      <c r="G1182" s="32" t="s">
        <v>8</v>
      </c>
      <c r="H1182" s="35">
        <v>18.863845602874935</v>
      </c>
      <c r="I1182" s="35"/>
      <c r="J1182" s="35">
        <v>18.863845602874935</v>
      </c>
      <c r="K1182" s="34">
        <v>2.7022772111764701</v>
      </c>
      <c r="L1182" s="34">
        <v>12.393840791179803</v>
      </c>
      <c r="M1182" s="34">
        <v>3.76772760051866</v>
      </c>
    </row>
    <row r="1183" spans="1:13" x14ac:dyDescent="0.2">
      <c r="A1183" s="117"/>
      <c r="B1183" s="12" t="s">
        <v>4963</v>
      </c>
      <c r="C1183" s="12" t="s">
        <v>4775</v>
      </c>
      <c r="D1183" s="31" t="s">
        <v>245</v>
      </c>
      <c r="E1183" s="31" t="s">
        <v>2456</v>
      </c>
      <c r="F1183" s="31" t="s">
        <v>2456</v>
      </c>
      <c r="G1183" s="32" t="s">
        <v>8</v>
      </c>
      <c r="H1183" s="35">
        <v>18.863845602874935</v>
      </c>
      <c r="I1183" s="35"/>
      <c r="J1183" s="35">
        <v>18.863845602874935</v>
      </c>
      <c r="K1183" s="34">
        <v>2.7022772111764701</v>
      </c>
      <c r="L1183" s="34">
        <v>12.393840791179803</v>
      </c>
      <c r="M1183" s="34">
        <v>3.76772760051866</v>
      </c>
    </row>
    <row r="1184" spans="1:13" x14ac:dyDescent="0.2">
      <c r="A1184" s="117"/>
      <c r="B1184" s="12" t="s">
        <v>4969</v>
      </c>
      <c r="C1184" s="12" t="s">
        <v>5105</v>
      </c>
      <c r="D1184" s="31" t="s">
        <v>245</v>
      </c>
      <c r="E1184" s="31" t="s">
        <v>2458</v>
      </c>
      <c r="F1184" s="31" t="s">
        <v>2458</v>
      </c>
      <c r="G1184" s="32" t="s">
        <v>8</v>
      </c>
      <c r="H1184" s="35">
        <v>1.5142584000154682</v>
      </c>
      <c r="I1184" s="35"/>
      <c r="J1184" s="35">
        <v>1.5142584000154682</v>
      </c>
      <c r="K1184" s="34">
        <v>0.20501303294117648</v>
      </c>
      <c r="L1184" s="34">
        <v>1.0040225207624935</v>
      </c>
      <c r="M1184" s="34">
        <v>0.30522284631179802</v>
      </c>
    </row>
    <row r="1185" spans="1:13" x14ac:dyDescent="0.2">
      <c r="A1185" s="117"/>
      <c r="B1185" s="12" t="s">
        <v>4969</v>
      </c>
      <c r="C1185" s="12" t="s">
        <v>5106</v>
      </c>
      <c r="D1185" s="31" t="s">
        <v>245</v>
      </c>
      <c r="E1185" s="31" t="s">
        <v>2458</v>
      </c>
      <c r="F1185" s="31" t="s">
        <v>2458</v>
      </c>
      <c r="G1185" s="32" t="s">
        <v>8</v>
      </c>
      <c r="H1185" s="35">
        <v>1.5142584000154682</v>
      </c>
      <c r="I1185" s="35"/>
      <c r="J1185" s="35">
        <v>1.5142584000154682</v>
      </c>
      <c r="K1185" s="34">
        <v>0.20501303294117648</v>
      </c>
      <c r="L1185" s="34">
        <v>1.0040225207624935</v>
      </c>
      <c r="M1185" s="34">
        <v>0.30522284631179802</v>
      </c>
    </row>
    <row r="1186" spans="1:13" x14ac:dyDescent="0.2">
      <c r="A1186" s="117"/>
      <c r="B1186" s="12" t="s">
        <v>4969</v>
      </c>
      <c r="C1186" s="12" t="s">
        <v>4934</v>
      </c>
      <c r="D1186" s="31" t="s">
        <v>245</v>
      </c>
      <c r="E1186" s="31" t="s">
        <v>2458</v>
      </c>
      <c r="F1186" s="31" t="s">
        <v>2458</v>
      </c>
      <c r="G1186" s="32" t="s">
        <v>8</v>
      </c>
      <c r="H1186" s="35">
        <v>1.5142584000154682</v>
      </c>
      <c r="I1186" s="35"/>
      <c r="J1186" s="35">
        <v>1.5142584000154682</v>
      </c>
      <c r="K1186" s="34">
        <v>0.20501303294117648</v>
      </c>
      <c r="L1186" s="34">
        <v>1.0040225207624935</v>
      </c>
      <c r="M1186" s="34">
        <v>0.30522284631179802</v>
      </c>
    </row>
    <row r="1187" spans="1:13" x14ac:dyDescent="0.2">
      <c r="A1187" s="117"/>
      <c r="B1187" s="12" t="s">
        <v>4969</v>
      </c>
      <c r="C1187" s="12" t="s">
        <v>5107</v>
      </c>
      <c r="D1187" s="31" t="s">
        <v>245</v>
      </c>
      <c r="E1187" s="31" t="s">
        <v>2458</v>
      </c>
      <c r="F1187" s="31" t="s">
        <v>2458</v>
      </c>
      <c r="G1187" s="32" t="s">
        <v>8</v>
      </c>
      <c r="H1187" s="35">
        <v>1.5142584000154682</v>
      </c>
      <c r="I1187" s="35"/>
      <c r="J1187" s="35">
        <v>1.5142584000154682</v>
      </c>
      <c r="K1187" s="34">
        <v>0.20501303294117648</v>
      </c>
      <c r="L1187" s="34">
        <v>1.0040225207624935</v>
      </c>
      <c r="M1187" s="34">
        <v>0.30522284631179802</v>
      </c>
    </row>
    <row r="1188" spans="1:13" x14ac:dyDescent="0.2">
      <c r="A1188" s="117"/>
      <c r="B1188" s="12" t="s">
        <v>4969</v>
      </c>
      <c r="C1188" s="12" t="s">
        <v>5077</v>
      </c>
      <c r="D1188" s="31" t="s">
        <v>245</v>
      </c>
      <c r="E1188" s="31" t="s">
        <v>2458</v>
      </c>
      <c r="F1188" s="31" t="s">
        <v>2458</v>
      </c>
      <c r="G1188" s="32" t="s">
        <v>8</v>
      </c>
      <c r="H1188" s="35">
        <v>0.43417282167290355</v>
      </c>
      <c r="I1188" s="35"/>
      <c r="J1188" s="35">
        <v>0.43417282167290355</v>
      </c>
      <c r="K1188" s="34">
        <v>9.9249588235294117E-2</v>
      </c>
      <c r="L1188" s="34">
        <v>0.25684297042761461</v>
      </c>
      <c r="M1188" s="34">
        <v>7.8080263009994835E-2</v>
      </c>
    </row>
    <row r="1189" spans="1:13" x14ac:dyDescent="0.2">
      <c r="A1189" s="117"/>
      <c r="B1189" s="12" t="s">
        <v>4969</v>
      </c>
      <c r="C1189" s="12" t="s">
        <v>5071</v>
      </c>
      <c r="D1189" s="31" t="s">
        <v>245</v>
      </c>
      <c r="E1189" s="31" t="s">
        <v>2457</v>
      </c>
      <c r="F1189" s="31" t="s">
        <v>2457</v>
      </c>
      <c r="G1189" s="32" t="s">
        <v>8</v>
      </c>
      <c r="H1189" s="35">
        <v>3.5468417676260069</v>
      </c>
      <c r="I1189" s="35"/>
      <c r="J1189" s="35">
        <v>3.5468417676260069</v>
      </c>
      <c r="K1189" s="34">
        <v>0.46554802000000001</v>
      </c>
      <c r="L1189" s="34">
        <v>2.3629553279340545</v>
      </c>
      <c r="M1189" s="34">
        <v>0.71833841969195256</v>
      </c>
    </row>
    <row r="1190" spans="1:13" x14ac:dyDescent="0.2">
      <c r="A1190" s="117"/>
      <c r="B1190" s="12" t="s">
        <v>4969</v>
      </c>
      <c r="C1190" s="12" t="s">
        <v>5059</v>
      </c>
      <c r="D1190" s="31" t="s">
        <v>245</v>
      </c>
      <c r="E1190" s="31" t="s">
        <v>2457</v>
      </c>
      <c r="F1190" s="31" t="s">
        <v>2457</v>
      </c>
      <c r="G1190" s="32" t="s">
        <v>8</v>
      </c>
      <c r="H1190" s="35">
        <v>7.9349851740129784</v>
      </c>
      <c r="I1190" s="35"/>
      <c r="J1190" s="35">
        <v>7.9349851740129784</v>
      </c>
      <c r="K1190" s="34">
        <v>1.9733516188235294</v>
      </c>
      <c r="L1190" s="34">
        <v>4.5718048736115406</v>
      </c>
      <c r="M1190" s="34">
        <v>1.3898286815779084</v>
      </c>
    </row>
    <row r="1191" spans="1:13" x14ac:dyDescent="0.2">
      <c r="A1191" s="117"/>
      <c r="B1191" s="12" t="s">
        <v>5108</v>
      </c>
      <c r="C1191" s="12" t="s">
        <v>5059</v>
      </c>
      <c r="D1191" s="31" t="s">
        <v>245</v>
      </c>
      <c r="E1191" s="31" t="s">
        <v>2461</v>
      </c>
      <c r="F1191" s="31" t="s">
        <v>2461</v>
      </c>
      <c r="G1191" s="32" t="s">
        <v>8</v>
      </c>
      <c r="H1191" s="35">
        <v>5.885863936708331</v>
      </c>
      <c r="I1191" s="35"/>
      <c r="J1191" s="35">
        <v>5.885863936708331</v>
      </c>
      <c r="K1191" s="34">
        <v>1.9733516188235294</v>
      </c>
      <c r="L1191" s="34">
        <v>3.0003928818134984</v>
      </c>
      <c r="M1191" s="34">
        <v>0.91211943607130352</v>
      </c>
    </row>
    <row r="1192" spans="1:13" x14ac:dyDescent="0.2">
      <c r="A1192" s="117"/>
      <c r="B1192" s="12" t="s">
        <v>5108</v>
      </c>
      <c r="C1192" s="12" t="s">
        <v>4775</v>
      </c>
      <c r="D1192" s="31" t="s">
        <v>245</v>
      </c>
      <c r="E1192" s="31" t="s">
        <v>2461</v>
      </c>
      <c r="F1192" s="31" t="s">
        <v>2461</v>
      </c>
      <c r="G1192" s="32" t="s">
        <v>8</v>
      </c>
      <c r="H1192" s="35">
        <v>5.885863936708331</v>
      </c>
      <c r="I1192" s="35"/>
      <c r="J1192" s="35">
        <v>5.885863936708331</v>
      </c>
      <c r="K1192" s="34">
        <v>1.9733516188235294</v>
      </c>
      <c r="L1192" s="34">
        <v>3.0003928818134984</v>
      </c>
      <c r="M1192" s="34">
        <v>0.91211943607130352</v>
      </c>
    </row>
    <row r="1193" spans="1:13" x14ac:dyDescent="0.2">
      <c r="A1193" s="117"/>
      <c r="B1193" s="12" t="s">
        <v>5108</v>
      </c>
      <c r="C1193" s="12" t="s">
        <v>5109</v>
      </c>
      <c r="D1193" s="31" t="s">
        <v>245</v>
      </c>
      <c r="E1193" s="31" t="s">
        <v>2461</v>
      </c>
      <c r="F1193" s="31" t="s">
        <v>2461</v>
      </c>
      <c r="G1193" s="32" t="s">
        <v>8</v>
      </c>
      <c r="H1193" s="35">
        <v>1.691674265897821</v>
      </c>
      <c r="I1193" s="35"/>
      <c r="J1193" s="35">
        <v>1.691674265897821</v>
      </c>
      <c r="K1193" s="34">
        <v>0.38242889882352943</v>
      </c>
      <c r="L1193" s="34">
        <v>1.0040225207624935</v>
      </c>
      <c r="M1193" s="34">
        <v>0.30522284631179802</v>
      </c>
    </row>
    <row r="1194" spans="1:13" x14ac:dyDescent="0.2">
      <c r="A1194" s="117"/>
      <c r="B1194" s="12" t="s">
        <v>5108</v>
      </c>
      <c r="C1194" s="12" t="s">
        <v>5110</v>
      </c>
      <c r="D1194" s="31" t="s">
        <v>245</v>
      </c>
      <c r="E1194" s="31" t="s">
        <v>2461</v>
      </c>
      <c r="F1194" s="31" t="s">
        <v>2461</v>
      </c>
      <c r="G1194" s="32" t="s">
        <v>8</v>
      </c>
      <c r="H1194" s="35">
        <v>1.691674265897821</v>
      </c>
      <c r="I1194" s="35"/>
      <c r="J1194" s="35">
        <v>1.691674265897821</v>
      </c>
      <c r="K1194" s="34">
        <v>0.38242889882352943</v>
      </c>
      <c r="L1194" s="34">
        <v>1.0040225207624935</v>
      </c>
      <c r="M1194" s="34">
        <v>0.30522284631179802</v>
      </c>
    </row>
    <row r="1195" spans="1:13" x14ac:dyDescent="0.2">
      <c r="A1195" s="117"/>
      <c r="B1195" s="12" t="s">
        <v>5108</v>
      </c>
      <c r="C1195" s="12" t="s">
        <v>5111</v>
      </c>
      <c r="D1195" s="31" t="s">
        <v>245</v>
      </c>
      <c r="E1195" s="31" t="s">
        <v>2461</v>
      </c>
      <c r="F1195" s="31" t="s">
        <v>2461</v>
      </c>
      <c r="G1195" s="32" t="s">
        <v>8</v>
      </c>
      <c r="H1195" s="35">
        <v>1.691674265897821</v>
      </c>
      <c r="I1195" s="35"/>
      <c r="J1195" s="35">
        <v>1.691674265897821</v>
      </c>
      <c r="K1195" s="34">
        <v>0.38242889882352943</v>
      </c>
      <c r="L1195" s="34">
        <v>1.0040225207624935</v>
      </c>
      <c r="M1195" s="34">
        <v>0.30522284631179802</v>
      </c>
    </row>
    <row r="1196" spans="1:13" x14ac:dyDescent="0.2">
      <c r="A1196" s="117"/>
      <c r="B1196" s="12" t="s">
        <v>5108</v>
      </c>
      <c r="C1196" s="12" t="s">
        <v>5112</v>
      </c>
      <c r="D1196" s="31" t="s">
        <v>245</v>
      </c>
      <c r="E1196" s="31" t="s">
        <v>2461</v>
      </c>
      <c r="F1196" s="31" t="s">
        <v>2461</v>
      </c>
      <c r="G1196" s="32" t="s">
        <v>8</v>
      </c>
      <c r="H1196" s="35">
        <v>1.691674265897821</v>
      </c>
      <c r="I1196" s="35"/>
      <c r="J1196" s="35">
        <v>1.691674265897821</v>
      </c>
      <c r="K1196" s="34">
        <v>0.38242889882352943</v>
      </c>
      <c r="L1196" s="34">
        <v>1.0040225207624935</v>
      </c>
      <c r="M1196" s="34">
        <v>0.30522284631179802</v>
      </c>
    </row>
    <row r="1197" spans="1:13" x14ac:dyDescent="0.2">
      <c r="A1197" s="117"/>
      <c r="B1197" s="12" t="s">
        <v>5070</v>
      </c>
      <c r="C1197" s="12" t="s">
        <v>5113</v>
      </c>
      <c r="D1197" s="31" t="s">
        <v>245</v>
      </c>
      <c r="E1197" s="31" t="s">
        <v>2652</v>
      </c>
      <c r="F1197" s="31" t="s">
        <v>2652</v>
      </c>
      <c r="G1197" s="32" t="s">
        <v>8</v>
      </c>
      <c r="H1197" s="35">
        <v>11.645421753566833</v>
      </c>
      <c r="I1197" s="35"/>
      <c r="J1197" s="35">
        <v>11.645421753566833</v>
      </c>
      <c r="K1197" s="34">
        <v>9.6358823529411772</v>
      </c>
      <c r="L1197" s="34">
        <v>1.5410578225656877</v>
      </c>
      <c r="M1197" s="34">
        <v>0.46848157805996904</v>
      </c>
    </row>
    <row r="1198" spans="1:13" x14ac:dyDescent="0.2">
      <c r="A1198" s="117"/>
      <c r="B1198" s="12" t="s">
        <v>5070</v>
      </c>
      <c r="C1198" s="12" t="s">
        <v>5114</v>
      </c>
      <c r="D1198" s="31" t="s">
        <v>245</v>
      </c>
      <c r="E1198" s="31" t="s">
        <v>2652</v>
      </c>
      <c r="F1198" s="31" t="s">
        <v>2652</v>
      </c>
      <c r="G1198" s="32" t="s">
        <v>8</v>
      </c>
      <c r="H1198" s="35">
        <v>11.645421753566833</v>
      </c>
      <c r="I1198" s="35"/>
      <c r="J1198" s="35">
        <v>11.645421753566833</v>
      </c>
      <c r="K1198" s="34">
        <v>9.6358823529411772</v>
      </c>
      <c r="L1198" s="34">
        <v>1.5410578225656877</v>
      </c>
      <c r="M1198" s="34">
        <v>0.46848157805996904</v>
      </c>
    </row>
    <row r="1199" spans="1:13" x14ac:dyDescent="0.2">
      <c r="A1199" s="117"/>
      <c r="B1199" s="12" t="s">
        <v>4942</v>
      </c>
      <c r="C1199" s="12" t="s">
        <v>5113</v>
      </c>
      <c r="D1199" s="31" t="s">
        <v>245</v>
      </c>
      <c r="E1199" s="31" t="s">
        <v>2616</v>
      </c>
      <c r="F1199" s="31" t="s">
        <v>2616</v>
      </c>
      <c r="G1199" s="32" t="s">
        <v>8</v>
      </c>
      <c r="H1199" s="35">
        <v>11.645421753566833</v>
      </c>
      <c r="I1199" s="35"/>
      <c r="J1199" s="35">
        <v>11.645421753566833</v>
      </c>
      <c r="K1199" s="34">
        <v>9.6358823529411772</v>
      </c>
      <c r="L1199" s="34">
        <v>1.5410578225656877</v>
      </c>
      <c r="M1199" s="34">
        <v>0.46848157805996904</v>
      </c>
    </row>
    <row r="1200" spans="1:13" x14ac:dyDescent="0.2">
      <c r="A1200" s="117"/>
      <c r="B1200" s="12" t="s">
        <v>4942</v>
      </c>
      <c r="C1200" s="12" t="s">
        <v>5114</v>
      </c>
      <c r="D1200" s="31" t="s">
        <v>245</v>
      </c>
      <c r="E1200" s="31" t="s">
        <v>2616</v>
      </c>
      <c r="F1200" s="31" t="s">
        <v>2616</v>
      </c>
      <c r="G1200" s="32" t="s">
        <v>8</v>
      </c>
      <c r="H1200" s="35">
        <v>11.645421753566833</v>
      </c>
      <c r="I1200" s="35"/>
      <c r="J1200" s="35">
        <v>11.645421753566833</v>
      </c>
      <c r="K1200" s="34">
        <v>9.6358823529411772</v>
      </c>
      <c r="L1200" s="34">
        <v>1.5410578225656877</v>
      </c>
      <c r="M1200" s="34">
        <v>0.46848157805996904</v>
      </c>
    </row>
    <row r="1201" spans="1:13" x14ac:dyDescent="0.2">
      <c r="A1201" s="117"/>
      <c r="B1201" s="12" t="s">
        <v>4931</v>
      </c>
      <c r="C1201" s="12" t="s">
        <v>5113</v>
      </c>
      <c r="D1201" s="31" t="s">
        <v>245</v>
      </c>
      <c r="E1201" s="31" t="s">
        <v>2456</v>
      </c>
      <c r="F1201" s="31" t="s">
        <v>2456</v>
      </c>
      <c r="G1201" s="32" t="s">
        <v>8</v>
      </c>
      <c r="H1201" s="35">
        <v>11.645421753566833</v>
      </c>
      <c r="I1201" s="35"/>
      <c r="J1201" s="35">
        <v>11.645421753566833</v>
      </c>
      <c r="K1201" s="34">
        <v>9.6358823529411772</v>
      </c>
      <c r="L1201" s="34">
        <v>1.5410578225656877</v>
      </c>
      <c r="M1201" s="34">
        <v>0.46848157805996904</v>
      </c>
    </row>
    <row r="1202" spans="1:13" x14ac:dyDescent="0.2">
      <c r="A1202" s="117"/>
      <c r="B1202" s="12" t="s">
        <v>4931</v>
      </c>
      <c r="C1202" s="12" t="s">
        <v>5114</v>
      </c>
      <c r="D1202" s="31" t="s">
        <v>245</v>
      </c>
      <c r="E1202" s="31" t="s">
        <v>2456</v>
      </c>
      <c r="F1202" s="31" t="s">
        <v>2456</v>
      </c>
      <c r="G1202" s="32" t="s">
        <v>8</v>
      </c>
      <c r="H1202" s="35">
        <v>11.645421753566833</v>
      </c>
      <c r="I1202" s="35"/>
      <c r="J1202" s="35">
        <v>11.645421753566833</v>
      </c>
      <c r="K1202" s="34">
        <v>9.6358823529411772</v>
      </c>
      <c r="L1202" s="34">
        <v>1.5410578225656877</v>
      </c>
      <c r="M1202" s="34">
        <v>0.46848157805996904</v>
      </c>
    </row>
    <row r="1203" spans="1:13" x14ac:dyDescent="0.2">
      <c r="A1203" s="117"/>
      <c r="B1203" s="12" t="s">
        <v>4948</v>
      </c>
      <c r="C1203" s="12" t="s">
        <v>5115</v>
      </c>
      <c r="D1203" s="31" t="s">
        <v>245</v>
      </c>
      <c r="E1203" s="31" t="s">
        <v>2460</v>
      </c>
      <c r="F1203" s="31" t="s">
        <v>2460</v>
      </c>
      <c r="G1203" s="32" t="s">
        <v>8</v>
      </c>
      <c r="H1203" s="35">
        <v>35.446051165331546</v>
      </c>
      <c r="I1203" s="35"/>
      <c r="J1203" s="35">
        <v>35.446051165331546</v>
      </c>
      <c r="K1203" s="34">
        <v>33.436511764705884</v>
      </c>
      <c r="L1203" s="34">
        <v>1.5410578225656877</v>
      </c>
      <c r="M1203" s="34">
        <v>0.46848157805996904</v>
      </c>
    </row>
    <row r="1204" spans="1:13" x14ac:dyDescent="0.2">
      <c r="A1204" s="117"/>
      <c r="B1204" s="12" t="s">
        <v>4948</v>
      </c>
      <c r="C1204" s="12" t="s">
        <v>5116</v>
      </c>
      <c r="D1204" s="31" t="s">
        <v>245</v>
      </c>
      <c r="E1204" s="31" t="s">
        <v>2460</v>
      </c>
      <c r="F1204" s="31" t="s">
        <v>2460</v>
      </c>
      <c r="G1204" s="32" t="s">
        <v>8</v>
      </c>
      <c r="H1204" s="35">
        <v>35.446051165331546</v>
      </c>
      <c r="I1204" s="35"/>
      <c r="J1204" s="35">
        <v>35.446051165331546</v>
      </c>
      <c r="K1204" s="34">
        <v>33.436511764705884</v>
      </c>
      <c r="L1204" s="34">
        <v>1.5410578225656877</v>
      </c>
      <c r="M1204" s="34">
        <v>0.46848157805996904</v>
      </c>
    </row>
    <row r="1205" spans="1:13" ht="25.5" x14ac:dyDescent="0.2">
      <c r="A1205" s="117"/>
      <c r="B1205" s="12" t="s">
        <v>4965</v>
      </c>
      <c r="C1205" s="12" t="s">
        <v>5117</v>
      </c>
      <c r="D1205" s="31" t="s">
        <v>5118</v>
      </c>
      <c r="E1205" s="31" t="s">
        <v>2455</v>
      </c>
      <c r="F1205" s="31" t="s">
        <v>2616</v>
      </c>
      <c r="G1205" s="32" t="s">
        <v>8</v>
      </c>
      <c r="H1205" s="35">
        <v>292.94265601744843</v>
      </c>
      <c r="I1205" s="35">
        <v>0</v>
      </c>
      <c r="J1205" s="35">
        <v>292.94265601744843</v>
      </c>
      <c r="K1205" s="34">
        <v>69.378352941176473</v>
      </c>
      <c r="L1205" s="34">
        <v>171.44501769652757</v>
      </c>
      <c r="M1205" s="34">
        <v>52.119285379744383</v>
      </c>
    </row>
    <row r="1206" spans="1:13" x14ac:dyDescent="0.2">
      <c r="A1206" s="117"/>
      <c r="B1206" s="12" t="s">
        <v>4965</v>
      </c>
      <c r="C1206" s="12" t="s">
        <v>5119</v>
      </c>
      <c r="D1206" s="31" t="s">
        <v>7</v>
      </c>
      <c r="E1206" s="31" t="s">
        <v>2455</v>
      </c>
      <c r="F1206" s="31" t="s">
        <v>2455</v>
      </c>
      <c r="G1206" s="32" t="s">
        <v>8</v>
      </c>
      <c r="H1206" s="35">
        <v>179.22741176470589</v>
      </c>
      <c r="I1206" s="35">
        <v>0</v>
      </c>
      <c r="J1206" s="35">
        <v>179.22741176470589</v>
      </c>
      <c r="K1206" s="34">
        <v>179.22741176470589</v>
      </c>
      <c r="L1206" s="34"/>
      <c r="M1206" s="34">
        <v>0</v>
      </c>
    </row>
    <row r="1207" spans="1:13" x14ac:dyDescent="0.2">
      <c r="A1207" s="117"/>
      <c r="B1207" s="12" t="s">
        <v>4931</v>
      </c>
      <c r="C1207" s="12" t="s">
        <v>5120</v>
      </c>
      <c r="D1207" s="31" t="s">
        <v>245</v>
      </c>
      <c r="E1207" s="31" t="s">
        <v>2457</v>
      </c>
      <c r="F1207" s="31" t="s">
        <v>2457</v>
      </c>
      <c r="G1207" s="32" t="s">
        <v>8</v>
      </c>
      <c r="H1207" s="35">
        <v>49.02071603571234</v>
      </c>
      <c r="I1207" s="35">
        <v>0</v>
      </c>
      <c r="J1207" s="35">
        <v>49.02071603571234</v>
      </c>
      <c r="K1207" s="34">
        <v>19.271764705882354</v>
      </c>
      <c r="L1207" s="34">
        <v>22.813612982998457</v>
      </c>
      <c r="M1207" s="34">
        <v>6.9353383468315304</v>
      </c>
    </row>
    <row r="1208" spans="1:13" ht="25.5" x14ac:dyDescent="0.2">
      <c r="A1208" s="117"/>
      <c r="B1208" s="12" t="s">
        <v>4931</v>
      </c>
      <c r="C1208" s="12" t="s">
        <v>5121</v>
      </c>
      <c r="D1208" s="31" t="s">
        <v>245</v>
      </c>
      <c r="E1208" s="31" t="s">
        <v>2457</v>
      </c>
      <c r="F1208" s="31" t="s">
        <v>2457</v>
      </c>
      <c r="G1208" s="32" t="s">
        <v>8</v>
      </c>
      <c r="H1208" s="35">
        <v>78.769667365542318</v>
      </c>
      <c r="I1208" s="35">
        <v>0</v>
      </c>
      <c r="J1208" s="35">
        <v>78.769667365542318</v>
      </c>
      <c r="K1208" s="34">
        <v>19.271764705882354</v>
      </c>
      <c r="L1208" s="34">
        <v>45.627225965996914</v>
      </c>
      <c r="M1208" s="34">
        <v>13.870676693663061</v>
      </c>
    </row>
    <row r="1209" spans="1:13" ht="25.5" x14ac:dyDescent="0.2">
      <c r="A1209" s="117"/>
      <c r="B1209" s="12" t="s">
        <v>4965</v>
      </c>
      <c r="C1209" s="12" t="s">
        <v>5121</v>
      </c>
      <c r="D1209" s="31" t="s">
        <v>245</v>
      </c>
      <c r="E1209" s="31" t="s">
        <v>2652</v>
      </c>
      <c r="F1209" s="31" t="s">
        <v>2652</v>
      </c>
      <c r="G1209" s="32" t="s">
        <v>8</v>
      </c>
      <c r="H1209" s="35">
        <v>141.40290265965999</v>
      </c>
      <c r="I1209" s="35">
        <v>0</v>
      </c>
      <c r="J1209" s="35">
        <v>141.40290265965999</v>
      </c>
      <c r="K1209" s="34">
        <v>81.905000000000001</v>
      </c>
      <c r="L1209" s="34">
        <v>45.627225965996914</v>
      </c>
      <c r="M1209" s="34">
        <v>13.870676693663061</v>
      </c>
    </row>
    <row r="1210" spans="1:13" x14ac:dyDescent="0.2">
      <c r="A1210" s="117"/>
      <c r="B1210" s="12" t="s">
        <v>4965</v>
      </c>
      <c r="C1210" s="12" t="s">
        <v>5122</v>
      </c>
      <c r="D1210" s="31" t="s">
        <v>245</v>
      </c>
      <c r="E1210" s="31" t="s">
        <v>2652</v>
      </c>
      <c r="F1210" s="31" t="s">
        <v>2652</v>
      </c>
      <c r="G1210" s="32" t="s">
        <v>8</v>
      </c>
      <c r="H1210" s="35">
        <v>6.3895191700627318</v>
      </c>
      <c r="I1210" s="35">
        <v>0</v>
      </c>
      <c r="J1210" s="35">
        <v>6.3895191700627318</v>
      </c>
      <c r="K1210" s="34">
        <v>1.9271764705882353</v>
      </c>
      <c r="L1210" s="34">
        <v>3.4220419474497681</v>
      </c>
      <c r="M1210" s="34">
        <v>1.0403007520247294</v>
      </c>
    </row>
    <row r="1211" spans="1:13" x14ac:dyDescent="0.2">
      <c r="A1211" s="117"/>
      <c r="B1211" s="12" t="s">
        <v>4965</v>
      </c>
      <c r="C1211" s="12" t="s">
        <v>5123</v>
      </c>
      <c r="D1211" s="31" t="s">
        <v>245</v>
      </c>
      <c r="E1211" s="31" t="s">
        <v>2633</v>
      </c>
      <c r="F1211" s="31" t="s">
        <v>2633</v>
      </c>
      <c r="G1211" s="32" t="s">
        <v>8</v>
      </c>
      <c r="H1211" s="35">
        <v>23.462639355461405</v>
      </c>
      <c r="I1211" s="35">
        <v>0</v>
      </c>
      <c r="J1211" s="35">
        <v>23.462639355461405</v>
      </c>
      <c r="K1211" s="34">
        <v>11.563058823529412</v>
      </c>
      <c r="L1211" s="34">
        <v>9.125445193199381</v>
      </c>
      <c r="M1211" s="34">
        <v>2.7741353387326115</v>
      </c>
    </row>
    <row r="1212" spans="1:13" x14ac:dyDescent="0.2">
      <c r="A1212" s="117"/>
      <c r="B1212" s="12" t="s">
        <v>5013</v>
      </c>
      <c r="C1212" s="12" t="s">
        <v>4770</v>
      </c>
      <c r="D1212" s="31" t="s">
        <v>245</v>
      </c>
      <c r="E1212" s="31" t="s">
        <v>2456</v>
      </c>
      <c r="F1212" s="31" t="s">
        <v>2456</v>
      </c>
      <c r="G1212" s="32" t="s">
        <v>8</v>
      </c>
      <c r="H1212" s="35">
        <v>48.630508621989755</v>
      </c>
      <c r="I1212" s="35"/>
      <c r="J1212" s="35">
        <v>48.630508621989755</v>
      </c>
      <c r="K1212" s="34">
        <v>14.529233944705883</v>
      </c>
      <c r="L1212" s="34">
        <v>26.151284261720761</v>
      </c>
      <c r="M1212" s="34">
        <v>7.9499904155631116</v>
      </c>
    </row>
    <row r="1213" spans="1:13" x14ac:dyDescent="0.2">
      <c r="A1213" s="117"/>
      <c r="B1213" s="12" t="s">
        <v>5013</v>
      </c>
      <c r="C1213" s="12" t="s">
        <v>5124</v>
      </c>
      <c r="D1213" s="31" t="s">
        <v>245</v>
      </c>
      <c r="E1213" s="31" t="s">
        <v>2456</v>
      </c>
      <c r="F1213" s="31" t="s">
        <v>2456</v>
      </c>
      <c r="G1213" s="32" t="s">
        <v>8</v>
      </c>
      <c r="H1213" s="35">
        <v>38.031038033754463</v>
      </c>
      <c r="I1213" s="35"/>
      <c r="J1213" s="35">
        <v>38.031038033754463</v>
      </c>
      <c r="K1213" s="34">
        <v>3.9297633564705885</v>
      </c>
      <c r="L1213" s="34">
        <v>26.151284261720761</v>
      </c>
      <c r="M1213" s="34">
        <v>7.9499904155631116</v>
      </c>
    </row>
    <row r="1214" spans="1:13" x14ac:dyDescent="0.2">
      <c r="A1214" s="117"/>
      <c r="B1214" s="12" t="s">
        <v>5013</v>
      </c>
      <c r="C1214" s="12" t="s">
        <v>5125</v>
      </c>
      <c r="D1214" s="31" t="s">
        <v>245</v>
      </c>
      <c r="E1214" s="31" t="s">
        <v>2456</v>
      </c>
      <c r="F1214" s="31" t="s">
        <v>2456</v>
      </c>
      <c r="G1214" s="32" t="s">
        <v>8</v>
      </c>
      <c r="H1214" s="35">
        <v>0.62668773250935528</v>
      </c>
      <c r="I1214" s="35"/>
      <c r="J1214" s="35">
        <v>0.62668773250935528</v>
      </c>
      <c r="K1214" s="34">
        <v>0.12430288235294118</v>
      </c>
      <c r="L1214" s="34">
        <v>0.38526445564142192</v>
      </c>
      <c r="M1214" s="34">
        <v>0.11712039451499226</v>
      </c>
    </row>
    <row r="1215" spans="1:13" x14ac:dyDescent="0.2">
      <c r="A1215" s="117"/>
      <c r="B1215" s="12" t="s">
        <v>5013</v>
      </c>
      <c r="C1215" s="12" t="s">
        <v>5126</v>
      </c>
      <c r="D1215" s="31" t="s">
        <v>245</v>
      </c>
      <c r="E1215" s="31" t="s">
        <v>2456</v>
      </c>
      <c r="F1215" s="31" t="s">
        <v>2456</v>
      </c>
      <c r="G1215" s="32" t="s">
        <v>8</v>
      </c>
      <c r="H1215" s="35">
        <v>0.62668773250935528</v>
      </c>
      <c r="I1215" s="35"/>
      <c r="J1215" s="35">
        <v>0.62668773250935528</v>
      </c>
      <c r="K1215" s="34">
        <v>0.12430288235294118</v>
      </c>
      <c r="L1215" s="34">
        <v>0.38526445564142192</v>
      </c>
      <c r="M1215" s="34">
        <v>0.11712039451499226</v>
      </c>
    </row>
    <row r="1216" spans="1:13" x14ac:dyDescent="0.2">
      <c r="A1216" s="117"/>
      <c r="B1216" s="12" t="s">
        <v>5013</v>
      </c>
      <c r="C1216" s="12" t="s">
        <v>5127</v>
      </c>
      <c r="D1216" s="31" t="s">
        <v>245</v>
      </c>
      <c r="E1216" s="31" t="s">
        <v>2456</v>
      </c>
      <c r="F1216" s="31" t="s">
        <v>2456</v>
      </c>
      <c r="G1216" s="32" t="s">
        <v>8</v>
      </c>
      <c r="H1216" s="35">
        <v>0.62668773250935528</v>
      </c>
      <c r="I1216" s="35"/>
      <c r="J1216" s="35">
        <v>0.62668773250935528</v>
      </c>
      <c r="K1216" s="34">
        <v>0.12430288235294118</v>
      </c>
      <c r="L1216" s="34">
        <v>0.38526445564142192</v>
      </c>
      <c r="M1216" s="34">
        <v>0.11712039451499226</v>
      </c>
    </row>
    <row r="1217" spans="1:13" x14ac:dyDescent="0.2">
      <c r="A1217" s="117"/>
      <c r="B1217" s="12" t="s">
        <v>5013</v>
      </c>
      <c r="C1217" s="12" t="s">
        <v>5128</v>
      </c>
      <c r="D1217" s="31" t="s">
        <v>871</v>
      </c>
      <c r="E1217" s="31" t="s">
        <v>2456</v>
      </c>
      <c r="F1217" s="31" t="s">
        <v>2456</v>
      </c>
      <c r="G1217" s="32" t="s">
        <v>8</v>
      </c>
      <c r="H1217" s="35">
        <v>1.590275967803473</v>
      </c>
      <c r="I1217" s="35"/>
      <c r="J1217" s="35">
        <v>1.590275967803473</v>
      </c>
      <c r="K1217" s="34">
        <v>1.0878911176470587</v>
      </c>
      <c r="L1217" s="34">
        <v>0.38526445564142192</v>
      </c>
      <c r="M1217" s="34">
        <v>0.11712039451499226</v>
      </c>
    </row>
    <row r="1218" spans="1:13" x14ac:dyDescent="0.2">
      <c r="A1218" s="117"/>
      <c r="B1218" s="12" t="s">
        <v>5013</v>
      </c>
      <c r="C1218" s="12" t="s">
        <v>5129</v>
      </c>
      <c r="D1218" s="31" t="s">
        <v>871</v>
      </c>
      <c r="E1218" s="31" t="s">
        <v>2456</v>
      </c>
      <c r="F1218" s="31" t="s">
        <v>2456</v>
      </c>
      <c r="G1218" s="32" t="s">
        <v>8</v>
      </c>
      <c r="H1218" s="35">
        <v>2.5538642030975902</v>
      </c>
      <c r="I1218" s="35"/>
      <c r="J1218" s="35">
        <v>2.5538642030975902</v>
      </c>
      <c r="K1218" s="34">
        <v>2.0514793529411763</v>
      </c>
      <c r="L1218" s="34">
        <v>0.38526445564142192</v>
      </c>
      <c r="M1218" s="34">
        <v>0.11712039451499226</v>
      </c>
    </row>
    <row r="1219" spans="1:13" ht="12.75" customHeight="1" x14ac:dyDescent="0.2">
      <c r="A1219" s="117"/>
      <c r="B1219" s="12" t="s">
        <v>5013</v>
      </c>
      <c r="C1219" s="12" t="s">
        <v>5130</v>
      </c>
      <c r="D1219" s="31" t="s">
        <v>245</v>
      </c>
      <c r="E1219" s="31" t="s">
        <v>2457</v>
      </c>
      <c r="F1219" s="31" t="s">
        <v>2457</v>
      </c>
      <c r="G1219" s="32" t="s">
        <v>8</v>
      </c>
      <c r="H1219" s="35">
        <v>223.0274679026578</v>
      </c>
      <c r="I1219" s="35">
        <v>0</v>
      </c>
      <c r="J1219" s="35">
        <v>223.0274679026578</v>
      </c>
      <c r="K1219" s="34">
        <v>173.44588235294117</v>
      </c>
      <c r="L1219" s="34">
        <v>38.022688304997423</v>
      </c>
      <c r="M1219" s="34">
        <v>11.558897244719216</v>
      </c>
    </row>
    <row r="1220" spans="1:13" x14ac:dyDescent="0.2">
      <c r="A1220" s="117"/>
      <c r="B1220" s="12" t="s">
        <v>5013</v>
      </c>
      <c r="C1220" s="12" t="s">
        <v>5131</v>
      </c>
      <c r="D1220" s="31" t="s">
        <v>245</v>
      </c>
      <c r="E1220" s="31" t="s">
        <v>2457</v>
      </c>
      <c r="F1220" s="31" t="s">
        <v>2633</v>
      </c>
      <c r="G1220" s="32" t="s">
        <v>8</v>
      </c>
      <c r="H1220" s="35">
        <v>47.468214810713704</v>
      </c>
      <c r="I1220" s="35">
        <v>0</v>
      </c>
      <c r="J1220" s="35">
        <v>47.468214810713704</v>
      </c>
      <c r="K1220" s="34">
        <v>38.543529411764709</v>
      </c>
      <c r="L1220" s="34">
        <v>6.8440838948995362</v>
      </c>
      <c r="M1220" s="34">
        <v>2.0806015040494588</v>
      </c>
    </row>
    <row r="1221" spans="1:13" x14ac:dyDescent="0.2">
      <c r="A1221" s="117"/>
      <c r="B1221" s="12" t="s">
        <v>4972</v>
      </c>
      <c r="C1221" s="12" t="s">
        <v>5132</v>
      </c>
      <c r="D1221" s="31" t="s">
        <v>245</v>
      </c>
      <c r="E1221" s="31" t="s">
        <v>2460</v>
      </c>
      <c r="F1221" s="31" t="s">
        <v>2460</v>
      </c>
      <c r="G1221" s="32" t="s">
        <v>8</v>
      </c>
      <c r="H1221" s="35">
        <v>5.5911574319752582</v>
      </c>
      <c r="I1221" s="35"/>
      <c r="J1221" s="35">
        <v>5.5911574319752582</v>
      </c>
      <c r="K1221" s="34">
        <v>0.5064137970588235</v>
      </c>
      <c r="L1221" s="34">
        <v>3.8993432783101496</v>
      </c>
      <c r="M1221" s="34">
        <v>1.1854003566062854</v>
      </c>
    </row>
    <row r="1222" spans="1:13" x14ac:dyDescent="0.2">
      <c r="A1222" s="117"/>
      <c r="B1222" s="12" t="s">
        <v>4972</v>
      </c>
      <c r="C1222" s="12" t="s">
        <v>5133</v>
      </c>
      <c r="D1222" s="31" t="s">
        <v>245</v>
      </c>
      <c r="E1222" s="31" t="s">
        <v>2460</v>
      </c>
      <c r="F1222" s="31" t="s">
        <v>2460</v>
      </c>
      <c r="G1222" s="32" t="s">
        <v>8</v>
      </c>
      <c r="H1222" s="35">
        <v>5.5911574319752582</v>
      </c>
      <c r="I1222" s="35"/>
      <c r="J1222" s="35">
        <v>5.5911574319752582</v>
      </c>
      <c r="K1222" s="34">
        <v>0.5064137970588235</v>
      </c>
      <c r="L1222" s="34">
        <v>3.8993432783101496</v>
      </c>
      <c r="M1222" s="34">
        <v>1.1854003566062854</v>
      </c>
    </row>
    <row r="1223" spans="1:13" x14ac:dyDescent="0.2">
      <c r="A1223" s="117"/>
      <c r="B1223" s="12" t="s">
        <v>4972</v>
      </c>
      <c r="C1223" s="12" t="s">
        <v>4964</v>
      </c>
      <c r="D1223" s="31" t="s">
        <v>245</v>
      </c>
      <c r="E1223" s="31" t="s">
        <v>2460</v>
      </c>
      <c r="F1223" s="31" t="s">
        <v>2460</v>
      </c>
      <c r="G1223" s="32" t="s">
        <v>8</v>
      </c>
      <c r="H1223" s="35">
        <v>5.5911574319752582</v>
      </c>
      <c r="I1223" s="35"/>
      <c r="J1223" s="35">
        <v>5.5911574319752582</v>
      </c>
      <c r="K1223" s="34">
        <v>0.5064137970588235</v>
      </c>
      <c r="L1223" s="34">
        <v>3.8993432783101496</v>
      </c>
      <c r="M1223" s="34">
        <v>1.1854003566062854</v>
      </c>
    </row>
    <row r="1224" spans="1:13" x14ac:dyDescent="0.2">
      <c r="A1224" s="117"/>
      <c r="B1224" s="12" t="s">
        <v>4972</v>
      </c>
      <c r="C1224" s="12" t="s">
        <v>5134</v>
      </c>
      <c r="D1224" s="31" t="s">
        <v>245</v>
      </c>
      <c r="E1224" s="31" t="s">
        <v>2460</v>
      </c>
      <c r="F1224" s="31" t="s">
        <v>2460</v>
      </c>
      <c r="G1224" s="32" t="s">
        <v>8</v>
      </c>
      <c r="H1224" s="35">
        <v>5.7025294882971664</v>
      </c>
      <c r="I1224" s="35"/>
      <c r="J1224" s="35">
        <v>5.7025294882971664</v>
      </c>
      <c r="K1224" s="34">
        <v>0.46554802000000001</v>
      </c>
      <c r="L1224" s="34">
        <v>4.0160900830499742</v>
      </c>
      <c r="M1224" s="34">
        <v>1.2208913852471921</v>
      </c>
    </row>
    <row r="1225" spans="1:13" x14ac:dyDescent="0.2">
      <c r="A1225" s="117"/>
      <c r="B1225" s="12" t="s">
        <v>4972</v>
      </c>
      <c r="C1225" s="12" t="s">
        <v>5135</v>
      </c>
      <c r="D1225" s="31" t="s">
        <v>245</v>
      </c>
      <c r="E1225" s="31" t="s">
        <v>2460</v>
      </c>
      <c r="F1225" s="31" t="s">
        <v>2460</v>
      </c>
      <c r="G1225" s="32" t="s">
        <v>8</v>
      </c>
      <c r="H1225" s="35">
        <v>5.7025294882971664</v>
      </c>
      <c r="I1225" s="35"/>
      <c r="J1225" s="35">
        <v>5.7025294882971664</v>
      </c>
      <c r="K1225" s="34">
        <v>0.46554802000000001</v>
      </c>
      <c r="L1225" s="34">
        <v>4.0160900830499742</v>
      </c>
      <c r="M1225" s="34">
        <v>1.2208913852471921</v>
      </c>
    </row>
    <row r="1226" spans="1:13" x14ac:dyDescent="0.2">
      <c r="A1226" s="117"/>
      <c r="B1226" s="12" t="s">
        <v>4972</v>
      </c>
      <c r="C1226" s="12" t="s">
        <v>5136</v>
      </c>
      <c r="D1226" s="31" t="s">
        <v>245</v>
      </c>
      <c r="E1226" s="31" t="s">
        <v>2460</v>
      </c>
      <c r="F1226" s="31" t="s">
        <v>2460</v>
      </c>
      <c r="G1226" s="32" t="s">
        <v>8</v>
      </c>
      <c r="H1226" s="35">
        <v>5.7025294882971664</v>
      </c>
      <c r="I1226" s="35"/>
      <c r="J1226" s="35">
        <v>5.7025294882971664</v>
      </c>
      <c r="K1226" s="34">
        <v>0.46554802000000001</v>
      </c>
      <c r="L1226" s="34">
        <v>4.0160900830499742</v>
      </c>
      <c r="M1226" s="34">
        <v>1.2208913852471921</v>
      </c>
    </row>
    <row r="1227" spans="1:13" x14ac:dyDescent="0.2">
      <c r="A1227" s="117"/>
      <c r="B1227" s="12" t="s">
        <v>4972</v>
      </c>
      <c r="C1227" s="12" t="s">
        <v>5137</v>
      </c>
      <c r="D1227" s="31" t="s">
        <v>245</v>
      </c>
      <c r="E1227" s="31" t="s">
        <v>2460</v>
      </c>
      <c r="F1227" s="31" t="s">
        <v>2460</v>
      </c>
      <c r="G1227" s="32" t="s">
        <v>8</v>
      </c>
      <c r="H1227" s="35">
        <v>5.7025294882971664</v>
      </c>
      <c r="I1227" s="35"/>
      <c r="J1227" s="35">
        <v>5.7025294882971664</v>
      </c>
      <c r="K1227" s="34">
        <v>0.46554802000000001</v>
      </c>
      <c r="L1227" s="34">
        <v>4.0160900830499742</v>
      </c>
      <c r="M1227" s="34">
        <v>1.2208913852471921</v>
      </c>
    </row>
    <row r="1228" spans="1:13" x14ac:dyDescent="0.2">
      <c r="A1228" s="117"/>
      <c r="B1228" s="12" t="s">
        <v>4972</v>
      </c>
      <c r="C1228" s="12" t="s">
        <v>5138</v>
      </c>
      <c r="D1228" s="31" t="s">
        <v>245</v>
      </c>
      <c r="E1228" s="31" t="s">
        <v>2460</v>
      </c>
      <c r="F1228" s="31" t="s">
        <v>2460</v>
      </c>
      <c r="G1228" s="32" t="s">
        <v>8</v>
      </c>
      <c r="H1228" s="35">
        <v>4.3780603378848015</v>
      </c>
      <c r="I1228" s="35"/>
      <c r="J1228" s="35">
        <v>4.3780603378848015</v>
      </c>
      <c r="K1228" s="34">
        <v>0.46554802000000001</v>
      </c>
      <c r="L1228" s="34">
        <v>3.0003928818134984</v>
      </c>
      <c r="M1228" s="34">
        <v>0.91211943607130352</v>
      </c>
    </row>
    <row r="1229" spans="1:13" x14ac:dyDescent="0.2">
      <c r="A1229" s="117"/>
      <c r="B1229" s="12" t="s">
        <v>4972</v>
      </c>
      <c r="C1229" s="12" t="s">
        <v>5139</v>
      </c>
      <c r="D1229" s="31" t="s">
        <v>245</v>
      </c>
      <c r="E1229" s="31" t="s">
        <v>2460</v>
      </c>
      <c r="F1229" s="31" t="s">
        <v>2460</v>
      </c>
      <c r="G1229" s="32" t="s">
        <v>8</v>
      </c>
      <c r="H1229" s="35">
        <v>4.3780603378848015</v>
      </c>
      <c r="I1229" s="35"/>
      <c r="J1229" s="35">
        <v>4.3780603378848015</v>
      </c>
      <c r="K1229" s="34">
        <v>0.46554802000000001</v>
      </c>
      <c r="L1229" s="34">
        <v>3.0003928818134984</v>
      </c>
      <c r="M1229" s="34">
        <v>0.91211943607130352</v>
      </c>
    </row>
    <row r="1230" spans="1:13" x14ac:dyDescent="0.2">
      <c r="A1230" s="117"/>
      <c r="B1230" s="12" t="s">
        <v>4972</v>
      </c>
      <c r="C1230" s="12" t="s">
        <v>5140</v>
      </c>
      <c r="D1230" s="31" t="s">
        <v>245</v>
      </c>
      <c r="E1230" s="31" t="s">
        <v>2460</v>
      </c>
      <c r="F1230" s="31" t="s">
        <v>2460</v>
      </c>
      <c r="G1230" s="32" t="s">
        <v>8</v>
      </c>
      <c r="H1230" s="35">
        <v>4.3780603378848015</v>
      </c>
      <c r="I1230" s="35"/>
      <c r="J1230" s="35">
        <v>4.3780603378848015</v>
      </c>
      <c r="K1230" s="34">
        <v>0.46554802000000001</v>
      </c>
      <c r="L1230" s="34">
        <v>3.0003928818134984</v>
      </c>
      <c r="M1230" s="34">
        <v>0.91211943607130352</v>
      </c>
    </row>
    <row r="1231" spans="1:13" x14ac:dyDescent="0.2">
      <c r="A1231" s="117"/>
      <c r="B1231" s="12" t="s">
        <v>4972</v>
      </c>
      <c r="C1231" s="12" t="s">
        <v>5141</v>
      </c>
      <c r="D1231" s="31" t="s">
        <v>245</v>
      </c>
      <c r="E1231" s="31" t="s">
        <v>2460</v>
      </c>
      <c r="F1231" s="31" t="s">
        <v>2460</v>
      </c>
      <c r="G1231" s="32" t="s">
        <v>8</v>
      </c>
      <c r="H1231" s="35">
        <v>4.3780603378848015</v>
      </c>
      <c r="I1231" s="35"/>
      <c r="J1231" s="35">
        <v>4.3780603378848015</v>
      </c>
      <c r="K1231" s="34">
        <v>0.46554802000000001</v>
      </c>
      <c r="L1231" s="34">
        <v>3.0003928818134984</v>
      </c>
      <c r="M1231" s="34">
        <v>0.91211943607130352</v>
      </c>
    </row>
    <row r="1232" spans="1:13" x14ac:dyDescent="0.2">
      <c r="A1232" s="117"/>
      <c r="B1232" s="12" t="s">
        <v>4972</v>
      </c>
      <c r="C1232" s="12" t="s">
        <v>5071</v>
      </c>
      <c r="D1232" s="31" t="s">
        <v>245</v>
      </c>
      <c r="E1232" s="31" t="s">
        <v>2460</v>
      </c>
      <c r="F1232" s="31" t="s">
        <v>2460</v>
      </c>
      <c r="G1232" s="32" t="s">
        <v>8</v>
      </c>
      <c r="H1232" s="35">
        <v>3.5468417676260069</v>
      </c>
      <c r="I1232" s="35"/>
      <c r="J1232" s="35">
        <v>3.5468417676260069</v>
      </c>
      <c r="K1232" s="34">
        <v>0.46554802000000001</v>
      </c>
      <c r="L1232" s="34">
        <v>2.3629553279340545</v>
      </c>
      <c r="M1232" s="34">
        <v>0.71833841969195256</v>
      </c>
    </row>
    <row r="1233" spans="1:13" x14ac:dyDescent="0.2">
      <c r="A1233" s="117"/>
      <c r="B1233" s="12" t="s">
        <v>4972</v>
      </c>
      <c r="C1233" s="12" t="s">
        <v>4897</v>
      </c>
      <c r="D1233" s="31" t="s">
        <v>245</v>
      </c>
      <c r="E1233" s="31" t="s">
        <v>2460</v>
      </c>
      <c r="F1233" s="31" t="s">
        <v>2460</v>
      </c>
      <c r="G1233" s="32" t="s">
        <v>8</v>
      </c>
      <c r="H1233" s="35">
        <v>3.5468417676260069</v>
      </c>
      <c r="I1233" s="35"/>
      <c r="J1233" s="35">
        <v>3.5468417676260069</v>
      </c>
      <c r="K1233" s="34">
        <v>0.46554802000000001</v>
      </c>
      <c r="L1233" s="34">
        <v>2.3629553279340545</v>
      </c>
      <c r="M1233" s="34">
        <v>0.71833841969195256</v>
      </c>
    </row>
    <row r="1234" spans="1:13" x14ac:dyDescent="0.2">
      <c r="A1234" s="117"/>
      <c r="B1234" s="12" t="s">
        <v>5142</v>
      </c>
      <c r="C1234" s="12" t="s">
        <v>5143</v>
      </c>
      <c r="D1234" s="31" t="s">
        <v>245</v>
      </c>
      <c r="E1234" s="31" t="s">
        <v>2458</v>
      </c>
      <c r="F1234" s="31" t="s">
        <v>2458</v>
      </c>
      <c r="G1234" s="32" t="s">
        <v>8</v>
      </c>
      <c r="H1234" s="35">
        <v>1.5142584000154682</v>
      </c>
      <c r="I1234" s="35"/>
      <c r="J1234" s="35">
        <v>1.5142584000154682</v>
      </c>
      <c r="K1234" s="34">
        <v>0.20501303294117648</v>
      </c>
      <c r="L1234" s="34">
        <v>1.0040225207624935</v>
      </c>
      <c r="M1234" s="34">
        <v>0.30522284631179802</v>
      </c>
    </row>
    <row r="1235" spans="1:13" x14ac:dyDescent="0.2">
      <c r="A1235" s="117"/>
      <c r="B1235" s="12" t="s">
        <v>5142</v>
      </c>
      <c r="C1235" s="12" t="s">
        <v>5144</v>
      </c>
      <c r="D1235" s="31" t="s">
        <v>245</v>
      </c>
      <c r="E1235" s="31" t="s">
        <v>2458</v>
      </c>
      <c r="F1235" s="31" t="s">
        <v>2458</v>
      </c>
      <c r="G1235" s="32" t="s">
        <v>8</v>
      </c>
      <c r="H1235" s="35">
        <v>1.5142584000154682</v>
      </c>
      <c r="I1235" s="35"/>
      <c r="J1235" s="35">
        <v>1.5142584000154682</v>
      </c>
      <c r="K1235" s="34">
        <v>0.20501303294117648</v>
      </c>
      <c r="L1235" s="34">
        <v>1.0040225207624935</v>
      </c>
      <c r="M1235" s="34">
        <v>0.30522284631179802</v>
      </c>
    </row>
    <row r="1236" spans="1:13" x14ac:dyDescent="0.2">
      <c r="A1236" s="117"/>
      <c r="B1236" s="12" t="s">
        <v>5142</v>
      </c>
      <c r="C1236" s="12" t="s">
        <v>5145</v>
      </c>
      <c r="D1236" s="31" t="s">
        <v>245</v>
      </c>
      <c r="E1236" s="31" t="s">
        <v>2458</v>
      </c>
      <c r="F1236" s="31" t="s">
        <v>2458</v>
      </c>
      <c r="G1236" s="32" t="s">
        <v>8</v>
      </c>
      <c r="H1236" s="35">
        <v>1.5142584000154682</v>
      </c>
      <c r="I1236" s="35"/>
      <c r="J1236" s="35">
        <v>1.5142584000154682</v>
      </c>
      <c r="K1236" s="34">
        <v>0.20501303294117648</v>
      </c>
      <c r="L1236" s="34">
        <v>1.0040225207624935</v>
      </c>
      <c r="M1236" s="34">
        <v>0.30522284631179802</v>
      </c>
    </row>
    <row r="1237" spans="1:13" x14ac:dyDescent="0.2">
      <c r="A1237" s="117"/>
      <c r="B1237" s="12" t="s">
        <v>5142</v>
      </c>
      <c r="C1237" s="12" t="s">
        <v>5146</v>
      </c>
      <c r="D1237" s="31" t="s">
        <v>245</v>
      </c>
      <c r="E1237" s="31" t="s">
        <v>2458</v>
      </c>
      <c r="F1237" s="31" t="s">
        <v>2458</v>
      </c>
      <c r="G1237" s="32" t="s">
        <v>8</v>
      </c>
      <c r="H1237" s="35">
        <v>1.5142584000154682</v>
      </c>
      <c r="I1237" s="35"/>
      <c r="J1237" s="35">
        <v>1.5142584000154682</v>
      </c>
      <c r="K1237" s="34">
        <v>0.20501303294117648</v>
      </c>
      <c r="L1237" s="34">
        <v>1.0040225207624935</v>
      </c>
      <c r="M1237" s="34">
        <v>0.30522284631179802</v>
      </c>
    </row>
    <row r="1238" spans="1:13" x14ac:dyDescent="0.2">
      <c r="A1238" s="117"/>
      <c r="B1238" s="12" t="s">
        <v>5142</v>
      </c>
      <c r="C1238" s="12" t="s">
        <v>5147</v>
      </c>
      <c r="D1238" s="31" t="s">
        <v>245</v>
      </c>
      <c r="E1238" s="31" t="s">
        <v>2458</v>
      </c>
      <c r="F1238" s="31" t="s">
        <v>2458</v>
      </c>
      <c r="G1238" s="32" t="s">
        <v>8</v>
      </c>
      <c r="H1238" s="35">
        <v>1.5142584000154682</v>
      </c>
      <c r="I1238" s="35"/>
      <c r="J1238" s="35">
        <v>1.5142584000154682</v>
      </c>
      <c r="K1238" s="34">
        <v>0.20501303294117648</v>
      </c>
      <c r="L1238" s="34">
        <v>1.0040225207624935</v>
      </c>
      <c r="M1238" s="34">
        <v>0.30522284631179802</v>
      </c>
    </row>
    <row r="1239" spans="1:13" x14ac:dyDescent="0.2">
      <c r="A1239" s="117"/>
      <c r="B1239" s="12" t="s">
        <v>5142</v>
      </c>
      <c r="C1239" s="12" t="s">
        <v>5148</v>
      </c>
      <c r="D1239" s="31" t="s">
        <v>245</v>
      </c>
      <c r="E1239" s="31" t="s">
        <v>2458</v>
      </c>
      <c r="F1239" s="31" t="s">
        <v>2458</v>
      </c>
      <c r="G1239" s="32" t="s">
        <v>8</v>
      </c>
      <c r="H1239" s="35">
        <v>1.5142584000154682</v>
      </c>
      <c r="I1239" s="35"/>
      <c r="J1239" s="35">
        <v>1.5142584000154682</v>
      </c>
      <c r="K1239" s="34">
        <v>0.20501303294117648</v>
      </c>
      <c r="L1239" s="34">
        <v>1.0040225207624935</v>
      </c>
      <c r="M1239" s="34">
        <v>0.30522284631179802</v>
      </c>
    </row>
    <row r="1240" spans="1:13" x14ac:dyDescent="0.2">
      <c r="A1240" s="117"/>
      <c r="B1240" s="12" t="s">
        <v>5142</v>
      </c>
      <c r="C1240" s="12" t="s">
        <v>5149</v>
      </c>
      <c r="D1240" s="31" t="s">
        <v>245</v>
      </c>
      <c r="E1240" s="31" t="s">
        <v>2458</v>
      </c>
      <c r="F1240" s="31" t="s">
        <v>2458</v>
      </c>
      <c r="G1240" s="32" t="s">
        <v>8</v>
      </c>
      <c r="H1240" s="35">
        <v>1.5142584000154682</v>
      </c>
      <c r="I1240" s="35"/>
      <c r="J1240" s="35">
        <v>1.5142584000154682</v>
      </c>
      <c r="K1240" s="34">
        <v>0.20501303294117648</v>
      </c>
      <c r="L1240" s="34">
        <v>1.0040225207624935</v>
      </c>
      <c r="M1240" s="34">
        <v>0.30522284631179802</v>
      </c>
    </row>
    <row r="1241" spans="1:13" x14ac:dyDescent="0.2">
      <c r="A1241" s="117"/>
      <c r="B1241" s="12" t="s">
        <v>5142</v>
      </c>
      <c r="C1241" s="12" t="s">
        <v>5150</v>
      </c>
      <c r="D1241" s="31" t="s">
        <v>245</v>
      </c>
      <c r="E1241" s="31" t="s">
        <v>2458</v>
      </c>
      <c r="F1241" s="31" t="s">
        <v>2458</v>
      </c>
      <c r="G1241" s="32" t="s">
        <v>8</v>
      </c>
      <c r="H1241" s="35">
        <v>1.5142584000154682</v>
      </c>
      <c r="I1241" s="35"/>
      <c r="J1241" s="35">
        <v>1.5142584000154682</v>
      </c>
      <c r="K1241" s="34">
        <v>0.20501303294117648</v>
      </c>
      <c r="L1241" s="34">
        <v>1.0040225207624935</v>
      </c>
      <c r="M1241" s="34">
        <v>0.30522284631179802</v>
      </c>
    </row>
    <row r="1242" spans="1:13" x14ac:dyDescent="0.2">
      <c r="A1242" s="117"/>
      <c r="B1242" s="12" t="s">
        <v>5142</v>
      </c>
      <c r="C1242" s="12" t="s">
        <v>5151</v>
      </c>
      <c r="D1242" s="31" t="s">
        <v>245</v>
      </c>
      <c r="E1242" s="31" t="s">
        <v>2458</v>
      </c>
      <c r="F1242" s="31" t="s">
        <v>2458</v>
      </c>
      <c r="G1242" s="32" t="s">
        <v>8</v>
      </c>
      <c r="H1242" s="35">
        <v>1.5142584000154682</v>
      </c>
      <c r="I1242" s="35"/>
      <c r="J1242" s="35">
        <v>1.5142584000154682</v>
      </c>
      <c r="K1242" s="34">
        <v>0.20501303294117648</v>
      </c>
      <c r="L1242" s="34">
        <v>1.0040225207624935</v>
      </c>
      <c r="M1242" s="34">
        <v>0.30522284631179802</v>
      </c>
    </row>
    <row r="1243" spans="1:13" x14ac:dyDescent="0.2">
      <c r="A1243" s="117"/>
      <c r="B1243" s="12" t="s">
        <v>5142</v>
      </c>
      <c r="C1243" s="12" t="s">
        <v>5152</v>
      </c>
      <c r="D1243" s="31" t="s">
        <v>245</v>
      </c>
      <c r="E1243" s="31" t="s">
        <v>2458</v>
      </c>
      <c r="F1243" s="31" t="s">
        <v>2458</v>
      </c>
      <c r="G1243" s="32" t="s">
        <v>8</v>
      </c>
      <c r="H1243" s="35">
        <v>1.5142584000154682</v>
      </c>
      <c r="I1243" s="35"/>
      <c r="J1243" s="35">
        <v>1.5142584000154682</v>
      </c>
      <c r="K1243" s="34">
        <v>0.20501303294117648</v>
      </c>
      <c r="L1243" s="34">
        <v>1.0040225207624935</v>
      </c>
      <c r="M1243" s="34">
        <v>0.30522284631179802</v>
      </c>
    </row>
    <row r="1244" spans="1:13" x14ac:dyDescent="0.2">
      <c r="A1244" s="117"/>
      <c r="B1244" s="12" t="s">
        <v>5142</v>
      </c>
      <c r="C1244" s="12" t="s">
        <v>5153</v>
      </c>
      <c r="D1244" s="31" t="s">
        <v>245</v>
      </c>
      <c r="E1244" s="31" t="s">
        <v>2458</v>
      </c>
      <c r="F1244" s="31" t="s">
        <v>2458</v>
      </c>
      <c r="G1244" s="32" t="s">
        <v>8</v>
      </c>
      <c r="H1244" s="35">
        <v>1.5142584000154682</v>
      </c>
      <c r="I1244" s="35"/>
      <c r="J1244" s="35">
        <v>1.5142584000154682</v>
      </c>
      <c r="K1244" s="34">
        <v>0.20501303294117648</v>
      </c>
      <c r="L1244" s="34">
        <v>1.0040225207624935</v>
      </c>
      <c r="M1244" s="34">
        <v>0.30522284631179802</v>
      </c>
    </row>
    <row r="1245" spans="1:13" x14ac:dyDescent="0.2">
      <c r="A1245" s="117"/>
      <c r="B1245" s="12" t="s">
        <v>5142</v>
      </c>
      <c r="C1245" s="12" t="s">
        <v>4938</v>
      </c>
      <c r="D1245" s="31" t="s">
        <v>245</v>
      </c>
      <c r="E1245" s="31" t="s">
        <v>2458</v>
      </c>
      <c r="F1245" s="31" t="s">
        <v>2458</v>
      </c>
      <c r="G1245" s="32" t="s">
        <v>8</v>
      </c>
      <c r="H1245" s="35">
        <v>1.5142584000154682</v>
      </c>
      <c r="I1245" s="35"/>
      <c r="J1245" s="35">
        <v>1.5142584000154682</v>
      </c>
      <c r="K1245" s="34">
        <v>0.20501303294117648</v>
      </c>
      <c r="L1245" s="34">
        <v>1.0040225207624935</v>
      </c>
      <c r="M1245" s="34">
        <v>0.30522284631179802</v>
      </c>
    </row>
    <row r="1246" spans="1:13" x14ac:dyDescent="0.2">
      <c r="A1246" s="117"/>
      <c r="B1246" s="12" t="s">
        <v>5142</v>
      </c>
      <c r="C1246" s="12" t="s">
        <v>5071</v>
      </c>
      <c r="D1246" s="31" t="s">
        <v>245</v>
      </c>
      <c r="E1246" s="31" t="s">
        <v>2458</v>
      </c>
      <c r="F1246" s="31" t="s">
        <v>2458</v>
      </c>
      <c r="G1246" s="32" t="s">
        <v>8</v>
      </c>
      <c r="H1246" s="35">
        <v>3.5468417676260069</v>
      </c>
      <c r="I1246" s="35"/>
      <c r="J1246" s="35">
        <v>3.5468417676260069</v>
      </c>
      <c r="K1246" s="34">
        <v>0.46554802000000001</v>
      </c>
      <c r="L1246" s="34">
        <v>2.3629553279340545</v>
      </c>
      <c r="M1246" s="34">
        <v>0.71833841969195256</v>
      </c>
    </row>
    <row r="1247" spans="1:13" x14ac:dyDescent="0.2">
      <c r="A1247" s="117"/>
      <c r="B1247" s="12" t="s">
        <v>5142</v>
      </c>
      <c r="C1247" s="12" t="s">
        <v>4897</v>
      </c>
      <c r="D1247" s="31" t="s">
        <v>245</v>
      </c>
      <c r="E1247" s="31" t="s">
        <v>2458</v>
      </c>
      <c r="F1247" s="31" t="s">
        <v>2458</v>
      </c>
      <c r="G1247" s="32" t="s">
        <v>8</v>
      </c>
      <c r="H1247" s="35">
        <v>3.5468417676260069</v>
      </c>
      <c r="I1247" s="35"/>
      <c r="J1247" s="35">
        <v>3.5468417676260069</v>
      </c>
      <c r="K1247" s="34">
        <v>0.46554802000000001</v>
      </c>
      <c r="L1247" s="34">
        <v>2.3629553279340545</v>
      </c>
      <c r="M1247" s="34">
        <v>0.71833841969195256</v>
      </c>
    </row>
    <row r="1248" spans="1:13" x14ac:dyDescent="0.2">
      <c r="A1248" s="117"/>
      <c r="B1248" s="12" t="s">
        <v>5142</v>
      </c>
      <c r="C1248" s="12" t="s">
        <v>5154</v>
      </c>
      <c r="D1248" s="31" t="s">
        <v>245</v>
      </c>
      <c r="E1248" s="31" t="s">
        <v>2458</v>
      </c>
      <c r="F1248" s="31" t="s">
        <v>2458</v>
      </c>
      <c r="G1248" s="32" t="s">
        <v>8</v>
      </c>
      <c r="H1248" s="35">
        <v>3.9265672817257933</v>
      </c>
      <c r="I1248" s="35"/>
      <c r="J1248" s="35">
        <v>3.9265672817257933</v>
      </c>
      <c r="K1248" s="34">
        <v>0.27285928058823533</v>
      </c>
      <c r="L1248" s="34">
        <v>2.801923313755796</v>
      </c>
      <c r="M1248" s="34">
        <v>0.85178468738176194</v>
      </c>
    </row>
    <row r="1249" spans="1:13" x14ac:dyDescent="0.2">
      <c r="A1249" s="117"/>
      <c r="B1249" s="12" t="s">
        <v>5142</v>
      </c>
      <c r="C1249" s="12" t="s">
        <v>5155</v>
      </c>
      <c r="D1249" s="31" t="s">
        <v>245</v>
      </c>
      <c r="E1249" s="31" t="s">
        <v>2458</v>
      </c>
      <c r="F1249" s="31" t="s">
        <v>2458</v>
      </c>
      <c r="G1249" s="32" t="s">
        <v>8</v>
      </c>
      <c r="H1249" s="35">
        <v>3.9265672817257933</v>
      </c>
      <c r="I1249" s="35"/>
      <c r="J1249" s="35">
        <v>3.9265672817257933</v>
      </c>
      <c r="K1249" s="34">
        <v>0.27285928058823533</v>
      </c>
      <c r="L1249" s="34">
        <v>2.801923313755796</v>
      </c>
      <c r="M1249" s="34">
        <v>0.85178468738176194</v>
      </c>
    </row>
    <row r="1250" spans="1:13" x14ac:dyDescent="0.2">
      <c r="A1250" s="117"/>
      <c r="B1250" s="12" t="s">
        <v>5142</v>
      </c>
      <c r="C1250" s="12" t="s">
        <v>4964</v>
      </c>
      <c r="D1250" s="31" t="s">
        <v>245</v>
      </c>
      <c r="E1250" s="31" t="s">
        <v>2458</v>
      </c>
      <c r="F1250" s="31" t="s">
        <v>2458</v>
      </c>
      <c r="G1250" s="32" t="s">
        <v>8</v>
      </c>
      <c r="H1250" s="35">
        <v>3.9265672817257933</v>
      </c>
      <c r="I1250" s="35"/>
      <c r="J1250" s="35">
        <v>3.9265672817257933</v>
      </c>
      <c r="K1250" s="34">
        <v>0.27285928058823533</v>
      </c>
      <c r="L1250" s="34">
        <v>2.801923313755796</v>
      </c>
      <c r="M1250" s="34">
        <v>0.85178468738176194</v>
      </c>
    </row>
    <row r="1251" spans="1:13" x14ac:dyDescent="0.2">
      <c r="A1251" s="117"/>
      <c r="B1251" s="12" t="s">
        <v>5142</v>
      </c>
      <c r="C1251" s="12" t="s">
        <v>5090</v>
      </c>
      <c r="D1251" s="31" t="s">
        <v>245</v>
      </c>
      <c r="E1251" s="31" t="s">
        <v>2458</v>
      </c>
      <c r="F1251" s="31" t="s">
        <v>2458</v>
      </c>
      <c r="G1251" s="32" t="s">
        <v>8</v>
      </c>
      <c r="H1251" s="35">
        <v>2.0497507256329661</v>
      </c>
      <c r="I1251" s="35"/>
      <c r="J1251" s="35">
        <v>2.0497507256329661</v>
      </c>
      <c r="K1251" s="34">
        <v>0.17418061838235296</v>
      </c>
      <c r="L1251" s="34">
        <v>1.438320634394642</v>
      </c>
      <c r="M1251" s="34">
        <v>0.43724947285597116</v>
      </c>
    </row>
    <row r="1252" spans="1:13" x14ac:dyDescent="0.2">
      <c r="A1252" s="117"/>
      <c r="B1252" s="12" t="s">
        <v>5142</v>
      </c>
      <c r="C1252" s="12" t="s">
        <v>5091</v>
      </c>
      <c r="D1252" s="31" t="s">
        <v>245</v>
      </c>
      <c r="E1252" s="31" t="s">
        <v>2458</v>
      </c>
      <c r="F1252" s="31" t="s">
        <v>2458</v>
      </c>
      <c r="G1252" s="32" t="s">
        <v>8</v>
      </c>
      <c r="H1252" s="35">
        <v>2.0497507256329661</v>
      </c>
      <c r="I1252" s="35"/>
      <c r="J1252" s="35">
        <v>2.0497507256329661</v>
      </c>
      <c r="K1252" s="34">
        <v>0.17418061838235296</v>
      </c>
      <c r="L1252" s="34">
        <v>1.438320634394642</v>
      </c>
      <c r="M1252" s="34">
        <v>0.43724947285597116</v>
      </c>
    </row>
    <row r="1253" spans="1:13" x14ac:dyDescent="0.2">
      <c r="A1253" s="117"/>
      <c r="B1253" s="12" t="s">
        <v>5142</v>
      </c>
      <c r="C1253" s="12" t="s">
        <v>5059</v>
      </c>
      <c r="D1253" s="31" t="s">
        <v>245</v>
      </c>
      <c r="E1253" s="31" t="s">
        <v>2458</v>
      </c>
      <c r="F1253" s="31" t="s">
        <v>2458</v>
      </c>
      <c r="G1253" s="32" t="s">
        <v>8</v>
      </c>
      <c r="H1253" s="35">
        <v>23.905962644444767</v>
      </c>
      <c r="I1253" s="35"/>
      <c r="J1253" s="35">
        <v>23.905962644444767</v>
      </c>
      <c r="K1253" s="34">
        <v>2.7022772111764701</v>
      </c>
      <c r="L1253" s="34">
        <v>16.260494964162806</v>
      </c>
      <c r="M1253" s="34">
        <v>4.9431904691054926</v>
      </c>
    </row>
    <row r="1254" spans="1:13" x14ac:dyDescent="0.2">
      <c r="A1254" s="117"/>
      <c r="B1254" s="12" t="s">
        <v>5142</v>
      </c>
      <c r="C1254" s="12" t="s">
        <v>4775</v>
      </c>
      <c r="D1254" s="31" t="s">
        <v>245</v>
      </c>
      <c r="E1254" s="31" t="s">
        <v>2458</v>
      </c>
      <c r="F1254" s="31" t="s">
        <v>2458</v>
      </c>
      <c r="G1254" s="32" t="s">
        <v>8</v>
      </c>
      <c r="H1254" s="35">
        <v>23.905962644444767</v>
      </c>
      <c r="I1254" s="35"/>
      <c r="J1254" s="35">
        <v>23.905962644444767</v>
      </c>
      <c r="K1254" s="34">
        <v>2.7022772111764701</v>
      </c>
      <c r="L1254" s="34">
        <v>16.260494964162806</v>
      </c>
      <c r="M1254" s="34">
        <v>4.9431904691054926</v>
      </c>
    </row>
    <row r="1255" spans="1:13" x14ac:dyDescent="0.2">
      <c r="A1255" s="117"/>
      <c r="B1255" s="12" t="s">
        <v>4987</v>
      </c>
      <c r="C1255" s="12" t="s">
        <v>5156</v>
      </c>
      <c r="D1255" s="31" t="s">
        <v>245</v>
      </c>
      <c r="E1255" s="31" t="s">
        <v>2455</v>
      </c>
      <c r="F1255" s="31" t="s">
        <v>2455</v>
      </c>
      <c r="G1255" s="32" t="s">
        <v>8</v>
      </c>
      <c r="H1255" s="35">
        <v>4.1682502966270025</v>
      </c>
      <c r="I1255" s="35"/>
      <c r="J1255" s="35">
        <v>4.1682502966270025</v>
      </c>
      <c r="K1255" s="34">
        <v>3.6658654464705882</v>
      </c>
      <c r="L1255" s="34">
        <v>0.38526445564142192</v>
      </c>
      <c r="M1255" s="34">
        <v>0.11712039451499226</v>
      </c>
    </row>
    <row r="1256" spans="1:13" x14ac:dyDescent="0.2">
      <c r="A1256" s="117"/>
      <c r="B1256" s="12" t="s">
        <v>4987</v>
      </c>
      <c r="C1256" s="12" t="s">
        <v>4964</v>
      </c>
      <c r="D1256" s="31" t="s">
        <v>245</v>
      </c>
      <c r="E1256" s="31" t="s">
        <v>2455</v>
      </c>
      <c r="F1256" s="31" t="s">
        <v>2455</v>
      </c>
      <c r="G1256" s="32" t="s">
        <v>8</v>
      </c>
      <c r="H1256" s="35">
        <v>5.5911574319752582</v>
      </c>
      <c r="I1256" s="35"/>
      <c r="J1256" s="35">
        <v>5.5911574319752582</v>
      </c>
      <c r="K1256" s="34">
        <v>0.5064137970588235</v>
      </c>
      <c r="L1256" s="34">
        <v>3.8993432783101496</v>
      </c>
      <c r="M1256" s="34">
        <v>1.1854003566062854</v>
      </c>
    </row>
    <row r="1257" spans="1:13" x14ac:dyDescent="0.2">
      <c r="A1257" s="117"/>
      <c r="B1257" s="12" t="s">
        <v>4987</v>
      </c>
      <c r="C1257" s="12" t="s">
        <v>5064</v>
      </c>
      <c r="D1257" s="31" t="s">
        <v>245</v>
      </c>
      <c r="E1257" s="31" t="s">
        <v>2455</v>
      </c>
      <c r="F1257" s="31" t="s">
        <v>2455</v>
      </c>
      <c r="G1257" s="32" t="s">
        <v>8</v>
      </c>
      <c r="H1257" s="35">
        <v>2.0497507256329661</v>
      </c>
      <c r="I1257" s="35"/>
      <c r="J1257" s="35">
        <v>2.0497507256329661</v>
      </c>
      <c r="K1257" s="34">
        <v>0.17418061838235296</v>
      </c>
      <c r="L1257" s="34">
        <v>1.438320634394642</v>
      </c>
      <c r="M1257" s="34">
        <v>0.43724947285597116</v>
      </c>
    </row>
    <row r="1258" spans="1:13" x14ac:dyDescent="0.2">
      <c r="A1258" s="117"/>
      <c r="B1258" s="12" t="s">
        <v>4987</v>
      </c>
      <c r="C1258" s="12" t="s">
        <v>5102</v>
      </c>
      <c r="D1258" s="31" t="s">
        <v>245</v>
      </c>
      <c r="E1258" s="31" t="s">
        <v>2455</v>
      </c>
      <c r="F1258" s="31" t="s">
        <v>2455</v>
      </c>
      <c r="G1258" s="32" t="s">
        <v>8</v>
      </c>
      <c r="H1258" s="35">
        <v>2.0497507256329661</v>
      </c>
      <c r="I1258" s="35"/>
      <c r="J1258" s="35">
        <v>2.0497507256329661</v>
      </c>
      <c r="K1258" s="34">
        <v>0.17418061838235296</v>
      </c>
      <c r="L1258" s="34">
        <v>1.438320634394642</v>
      </c>
      <c r="M1258" s="34">
        <v>0.43724947285597116</v>
      </c>
    </row>
    <row r="1259" spans="1:13" x14ac:dyDescent="0.2">
      <c r="A1259" s="117"/>
      <c r="B1259" s="12" t="s">
        <v>4987</v>
      </c>
      <c r="C1259" s="12" t="s">
        <v>5059</v>
      </c>
      <c r="D1259" s="31" t="s">
        <v>245</v>
      </c>
      <c r="E1259" s="31" t="s">
        <v>2455</v>
      </c>
      <c r="F1259" s="31" t="s">
        <v>2455</v>
      </c>
      <c r="G1259" s="32" t="s">
        <v>8</v>
      </c>
      <c r="H1259" s="35">
        <v>44.851361190567943</v>
      </c>
      <c r="I1259" s="35"/>
      <c r="J1259" s="35">
        <v>44.851361190567943</v>
      </c>
      <c r="K1259" s="34">
        <v>26.652850588235289</v>
      </c>
      <c r="L1259" s="34">
        <v>13.955913038598661</v>
      </c>
      <c r="M1259" s="34">
        <v>4.2425975637339928</v>
      </c>
    </row>
    <row r="1260" spans="1:13" x14ac:dyDescent="0.2">
      <c r="A1260" s="117"/>
      <c r="B1260" s="12" t="s">
        <v>4987</v>
      </c>
      <c r="C1260" s="12" t="s">
        <v>4775</v>
      </c>
      <c r="D1260" s="31" t="s">
        <v>245</v>
      </c>
      <c r="E1260" s="31" t="s">
        <v>2455</v>
      </c>
      <c r="F1260" s="31" t="s">
        <v>2455</v>
      </c>
      <c r="G1260" s="32" t="s">
        <v>8</v>
      </c>
      <c r="H1260" s="35">
        <v>20.900787813509126</v>
      </c>
      <c r="I1260" s="35"/>
      <c r="J1260" s="35">
        <v>20.900787813509126</v>
      </c>
      <c r="K1260" s="34">
        <v>2.7022772111764701</v>
      </c>
      <c r="L1260" s="34">
        <v>13.955913038598661</v>
      </c>
      <c r="M1260" s="34">
        <v>4.2425975637339928</v>
      </c>
    </row>
    <row r="1261" spans="1:13" x14ac:dyDescent="0.2">
      <c r="A1261" s="117"/>
      <c r="B1261" s="12" t="s">
        <v>4987</v>
      </c>
      <c r="C1261" s="12" t="s">
        <v>5157</v>
      </c>
      <c r="D1261" s="31" t="s">
        <v>245</v>
      </c>
      <c r="E1261" s="31" t="s">
        <v>2455</v>
      </c>
      <c r="F1261" s="31" t="s">
        <v>2455</v>
      </c>
      <c r="G1261" s="32" t="s">
        <v>8</v>
      </c>
      <c r="H1261" s="35">
        <v>1.3942529757982847</v>
      </c>
      <c r="I1261" s="35"/>
      <c r="J1261" s="35">
        <v>1.3942529757982847</v>
      </c>
      <c r="K1261" s="34">
        <v>0.40470705882352936</v>
      </c>
      <c r="L1261" s="34">
        <v>0.7588542308088615</v>
      </c>
      <c r="M1261" s="34">
        <v>0.23069168616589389</v>
      </c>
    </row>
    <row r="1262" spans="1:13" x14ac:dyDescent="0.2">
      <c r="A1262" s="117"/>
      <c r="B1262" s="12" t="s">
        <v>4987</v>
      </c>
      <c r="C1262" s="12" t="s">
        <v>5158</v>
      </c>
      <c r="D1262" s="31" t="s">
        <v>245</v>
      </c>
      <c r="E1262" s="31" t="s">
        <v>2455</v>
      </c>
      <c r="F1262" s="31" t="s">
        <v>2455</v>
      </c>
      <c r="G1262" s="32" t="s">
        <v>8</v>
      </c>
      <c r="H1262" s="35">
        <v>1.3942529757982847</v>
      </c>
      <c r="I1262" s="35"/>
      <c r="J1262" s="35">
        <v>1.3942529757982847</v>
      </c>
      <c r="K1262" s="34">
        <v>0.40470705882352936</v>
      </c>
      <c r="L1262" s="34">
        <v>0.7588542308088615</v>
      </c>
      <c r="M1262" s="34">
        <v>0.23069168616589389</v>
      </c>
    </row>
    <row r="1263" spans="1:13" x14ac:dyDescent="0.2">
      <c r="A1263" s="117"/>
      <c r="B1263" s="12" t="s">
        <v>5159</v>
      </c>
      <c r="C1263" s="12" t="s">
        <v>4964</v>
      </c>
      <c r="D1263" s="31" t="s">
        <v>245</v>
      </c>
      <c r="E1263" s="31" t="s">
        <v>2456</v>
      </c>
      <c r="F1263" s="31" t="s">
        <v>2456</v>
      </c>
      <c r="G1263" s="32" t="s">
        <v>8</v>
      </c>
      <c r="H1263" s="35">
        <v>5.5911574319752582</v>
      </c>
      <c r="I1263" s="35"/>
      <c r="J1263" s="35">
        <v>5.5911574319752582</v>
      </c>
      <c r="K1263" s="34">
        <v>0.5064137970588235</v>
      </c>
      <c r="L1263" s="34">
        <v>3.8993432783101496</v>
      </c>
      <c r="M1263" s="34">
        <v>1.1854003566062854</v>
      </c>
    </row>
    <row r="1264" spans="1:13" x14ac:dyDescent="0.2">
      <c r="A1264" s="117"/>
      <c r="B1264" s="12" t="s">
        <v>5159</v>
      </c>
      <c r="C1264" s="12" t="s">
        <v>5064</v>
      </c>
      <c r="D1264" s="31" t="s">
        <v>245</v>
      </c>
      <c r="E1264" s="31" t="s">
        <v>2456</v>
      </c>
      <c r="F1264" s="31" t="s">
        <v>2456</v>
      </c>
      <c r="G1264" s="32" t="s">
        <v>8</v>
      </c>
      <c r="H1264" s="35">
        <v>2.0497507256329661</v>
      </c>
      <c r="I1264" s="35"/>
      <c r="J1264" s="35">
        <v>2.0497507256329661</v>
      </c>
      <c r="K1264" s="34">
        <v>0.17418061838235296</v>
      </c>
      <c r="L1264" s="34">
        <v>1.438320634394642</v>
      </c>
      <c r="M1264" s="34">
        <v>0.43724947285597116</v>
      </c>
    </row>
    <row r="1265" spans="1:13" x14ac:dyDescent="0.2">
      <c r="A1265" s="117"/>
      <c r="B1265" s="12" t="s">
        <v>5159</v>
      </c>
      <c r="C1265" s="12" t="s">
        <v>5102</v>
      </c>
      <c r="D1265" s="31" t="s">
        <v>245</v>
      </c>
      <c r="E1265" s="31" t="s">
        <v>2456</v>
      </c>
      <c r="F1265" s="31" t="s">
        <v>2456</v>
      </c>
      <c r="G1265" s="32" t="s">
        <v>8</v>
      </c>
      <c r="H1265" s="35">
        <v>2.0497507256329661</v>
      </c>
      <c r="I1265" s="35"/>
      <c r="J1265" s="35">
        <v>2.0497507256329661</v>
      </c>
      <c r="K1265" s="34">
        <v>0.17418061838235296</v>
      </c>
      <c r="L1265" s="34">
        <v>1.438320634394642</v>
      </c>
      <c r="M1265" s="34">
        <v>0.43724947285597116</v>
      </c>
    </row>
    <row r="1266" spans="1:13" x14ac:dyDescent="0.2">
      <c r="A1266" s="117"/>
      <c r="B1266" s="12" t="s">
        <v>5159</v>
      </c>
      <c r="C1266" s="12" t="s">
        <v>5059</v>
      </c>
      <c r="D1266" s="31" t="s">
        <v>245</v>
      </c>
      <c r="E1266" s="31" t="s">
        <v>2456</v>
      </c>
      <c r="F1266" s="31" t="s">
        <v>2456</v>
      </c>
      <c r="G1266" s="32" t="s">
        <v>8</v>
      </c>
      <c r="H1266" s="35">
        <v>47.856536021503594</v>
      </c>
      <c r="I1266" s="35"/>
      <c r="J1266" s="35">
        <v>47.856536021503594</v>
      </c>
      <c r="K1266" s="34">
        <v>26.652850588235289</v>
      </c>
      <c r="L1266" s="34">
        <v>16.260494964162806</v>
      </c>
      <c r="M1266" s="34">
        <v>4.9431904691054926</v>
      </c>
    </row>
    <row r="1267" spans="1:13" x14ac:dyDescent="0.2">
      <c r="A1267" s="117"/>
      <c r="B1267" s="12" t="s">
        <v>5159</v>
      </c>
      <c r="C1267" s="12" t="s">
        <v>4775</v>
      </c>
      <c r="D1267" s="31" t="s">
        <v>245</v>
      </c>
      <c r="E1267" s="31" t="s">
        <v>2456</v>
      </c>
      <c r="F1267" s="31" t="s">
        <v>2456</v>
      </c>
      <c r="G1267" s="32" t="s">
        <v>8</v>
      </c>
      <c r="H1267" s="35">
        <v>23.905962644444767</v>
      </c>
      <c r="I1267" s="35"/>
      <c r="J1267" s="35">
        <v>23.905962644444767</v>
      </c>
      <c r="K1267" s="34">
        <v>2.7022772111764701</v>
      </c>
      <c r="L1267" s="34">
        <v>16.260494964162806</v>
      </c>
      <c r="M1267" s="34">
        <v>4.9431904691054926</v>
      </c>
    </row>
    <row r="1268" spans="1:13" x14ac:dyDescent="0.2">
      <c r="A1268" s="117"/>
      <c r="B1268" s="12" t="s">
        <v>5160</v>
      </c>
      <c r="C1268" s="12" t="s">
        <v>5161</v>
      </c>
      <c r="D1268" s="31" t="s">
        <v>245</v>
      </c>
      <c r="E1268" s="31" t="s">
        <v>2652</v>
      </c>
      <c r="F1268" s="31" t="s">
        <v>2652</v>
      </c>
      <c r="G1268" s="32" t="s">
        <v>8</v>
      </c>
      <c r="H1268" s="35">
        <v>18.547200976368313</v>
      </c>
      <c r="I1268" s="35"/>
      <c r="J1268" s="35">
        <v>18.547200976368313</v>
      </c>
      <c r="K1268" s="34">
        <v>14.467227041764705</v>
      </c>
      <c r="L1268" s="34">
        <v>3.1288143670273061</v>
      </c>
      <c r="M1268" s="34">
        <v>0.95115956757630105</v>
      </c>
    </row>
    <row r="1269" spans="1:13" x14ac:dyDescent="0.2">
      <c r="A1269" s="117"/>
      <c r="B1269" s="12" t="s">
        <v>5160</v>
      </c>
      <c r="C1269" s="12" t="s">
        <v>5162</v>
      </c>
      <c r="D1269" s="31" t="s">
        <v>245</v>
      </c>
      <c r="E1269" s="31" t="s">
        <v>2652</v>
      </c>
      <c r="F1269" s="31" t="s">
        <v>2652</v>
      </c>
      <c r="G1269" s="32" t="s">
        <v>8</v>
      </c>
      <c r="H1269" s="35">
        <v>19.510789211662431</v>
      </c>
      <c r="I1269" s="35"/>
      <c r="J1269" s="35">
        <v>19.510789211662431</v>
      </c>
      <c r="K1269" s="34">
        <v>15.430815277058823</v>
      </c>
      <c r="L1269" s="34">
        <v>3.1288143670273061</v>
      </c>
      <c r="M1269" s="34">
        <v>0.95115956757630105</v>
      </c>
    </row>
    <row r="1270" spans="1:13" x14ac:dyDescent="0.2">
      <c r="A1270" s="117"/>
      <c r="B1270" s="12" t="s">
        <v>5160</v>
      </c>
      <c r="C1270" s="12" t="s">
        <v>5163</v>
      </c>
      <c r="D1270" s="31" t="s">
        <v>245</v>
      </c>
      <c r="E1270" s="31" t="s">
        <v>2652</v>
      </c>
      <c r="F1270" s="31" t="s">
        <v>2652</v>
      </c>
      <c r="G1270" s="32" t="s">
        <v>8</v>
      </c>
      <c r="H1270" s="35">
        <v>20.474377446956549</v>
      </c>
      <c r="I1270" s="35"/>
      <c r="J1270" s="35">
        <v>20.474377446956549</v>
      </c>
      <c r="K1270" s="34">
        <v>16.394403512352941</v>
      </c>
      <c r="L1270" s="34">
        <v>3.1288143670273061</v>
      </c>
      <c r="M1270" s="34">
        <v>0.95115956757630105</v>
      </c>
    </row>
    <row r="1271" spans="1:13" x14ac:dyDescent="0.2">
      <c r="A1271" s="117"/>
      <c r="B1271" s="12" t="s">
        <v>4992</v>
      </c>
      <c r="C1271" s="12" t="s">
        <v>5071</v>
      </c>
      <c r="D1271" s="31" t="s">
        <v>245</v>
      </c>
      <c r="E1271" s="31" t="s">
        <v>2461</v>
      </c>
      <c r="F1271" s="31" t="s">
        <v>2461</v>
      </c>
      <c r="G1271" s="32" t="s">
        <v>8</v>
      </c>
      <c r="H1271" s="35">
        <v>4.3780603378848015</v>
      </c>
      <c r="I1271" s="35"/>
      <c r="J1271" s="35">
        <v>4.3780603378848015</v>
      </c>
      <c r="K1271" s="34">
        <v>0.46554802000000001</v>
      </c>
      <c r="L1271" s="34">
        <v>3.0003928818134984</v>
      </c>
      <c r="M1271" s="34">
        <v>0.91211943607130352</v>
      </c>
    </row>
    <row r="1272" spans="1:13" x14ac:dyDescent="0.2">
      <c r="A1272" s="117"/>
      <c r="B1272" s="12" t="s">
        <v>4992</v>
      </c>
      <c r="C1272" s="12" t="s">
        <v>4897</v>
      </c>
      <c r="D1272" s="31" t="s">
        <v>245</v>
      </c>
      <c r="E1272" s="31" t="s">
        <v>2461</v>
      </c>
      <c r="F1272" s="31" t="s">
        <v>2461</v>
      </c>
      <c r="G1272" s="32" t="s">
        <v>8</v>
      </c>
      <c r="H1272" s="35">
        <v>4.3780603378848015</v>
      </c>
      <c r="I1272" s="35"/>
      <c r="J1272" s="35">
        <v>4.3780603378848015</v>
      </c>
      <c r="K1272" s="34">
        <v>0.46554802000000001</v>
      </c>
      <c r="L1272" s="34">
        <v>3.0003928818134984</v>
      </c>
      <c r="M1272" s="34">
        <v>0.91211943607130352</v>
      </c>
    </row>
    <row r="1273" spans="1:13" x14ac:dyDescent="0.2">
      <c r="A1273" s="117"/>
      <c r="B1273" s="12" t="s">
        <v>4992</v>
      </c>
      <c r="C1273" s="12" t="s">
        <v>5164</v>
      </c>
      <c r="D1273" s="31" t="s">
        <v>245</v>
      </c>
      <c r="E1273" s="31" t="s">
        <v>2461</v>
      </c>
      <c r="F1273" s="31" t="s">
        <v>2461</v>
      </c>
      <c r="G1273" s="32" t="s">
        <v>8</v>
      </c>
      <c r="H1273" s="35">
        <v>4.3780603378848015</v>
      </c>
      <c r="I1273" s="35"/>
      <c r="J1273" s="35">
        <v>4.3780603378848015</v>
      </c>
      <c r="K1273" s="34">
        <v>0.46554802000000001</v>
      </c>
      <c r="L1273" s="34">
        <v>3.0003928818134984</v>
      </c>
      <c r="M1273" s="34">
        <v>0.91211943607130352</v>
      </c>
    </row>
    <row r="1274" spans="1:13" x14ac:dyDescent="0.2">
      <c r="A1274" s="117"/>
      <c r="B1274" s="12" t="s">
        <v>4992</v>
      </c>
      <c r="C1274" s="12" t="s">
        <v>5165</v>
      </c>
      <c r="D1274" s="31" t="s">
        <v>245</v>
      </c>
      <c r="E1274" s="31" t="s">
        <v>2461</v>
      </c>
      <c r="F1274" s="31" t="s">
        <v>2461</v>
      </c>
      <c r="G1274" s="32" t="s">
        <v>8</v>
      </c>
      <c r="H1274" s="35">
        <v>4.3780603378848015</v>
      </c>
      <c r="I1274" s="35"/>
      <c r="J1274" s="35">
        <v>4.3780603378848015</v>
      </c>
      <c r="K1274" s="34">
        <v>0.46554802000000001</v>
      </c>
      <c r="L1274" s="34">
        <v>3.0003928818134984</v>
      </c>
      <c r="M1274" s="34">
        <v>0.91211943607130352</v>
      </c>
    </row>
    <row r="1275" spans="1:13" x14ac:dyDescent="0.2">
      <c r="A1275" s="117"/>
      <c r="B1275" s="12" t="s">
        <v>4992</v>
      </c>
      <c r="C1275" s="12" t="s">
        <v>5166</v>
      </c>
      <c r="D1275" s="31" t="s">
        <v>245</v>
      </c>
      <c r="E1275" s="31" t="s">
        <v>2461</v>
      </c>
      <c r="F1275" s="31" t="s">
        <v>2461</v>
      </c>
      <c r="G1275" s="32" t="s">
        <v>8</v>
      </c>
      <c r="H1275" s="35">
        <v>4.3780603378848015</v>
      </c>
      <c r="I1275" s="35"/>
      <c r="J1275" s="35">
        <v>4.3780603378848015</v>
      </c>
      <c r="K1275" s="34">
        <v>0.46554802000000001</v>
      </c>
      <c r="L1275" s="34">
        <v>3.0003928818134984</v>
      </c>
      <c r="M1275" s="34">
        <v>0.91211943607130352</v>
      </c>
    </row>
    <row r="1276" spans="1:13" x14ac:dyDescent="0.2">
      <c r="A1276" s="117"/>
      <c r="B1276" s="12" t="s">
        <v>4992</v>
      </c>
      <c r="C1276" s="12" t="s">
        <v>5167</v>
      </c>
      <c r="D1276" s="31" t="s">
        <v>245</v>
      </c>
      <c r="E1276" s="31" t="s">
        <v>2461</v>
      </c>
      <c r="F1276" s="31" t="s">
        <v>2461</v>
      </c>
      <c r="G1276" s="32" t="s">
        <v>8</v>
      </c>
      <c r="H1276" s="35">
        <v>4.3780603378848015</v>
      </c>
      <c r="I1276" s="35"/>
      <c r="J1276" s="35">
        <v>4.3780603378848015</v>
      </c>
      <c r="K1276" s="34">
        <v>0.46554802000000001</v>
      </c>
      <c r="L1276" s="34">
        <v>3.0003928818134984</v>
      </c>
      <c r="M1276" s="34">
        <v>0.91211943607130352</v>
      </c>
    </row>
    <row r="1277" spans="1:13" x14ac:dyDescent="0.2">
      <c r="A1277" s="117"/>
      <c r="B1277" s="12" t="s">
        <v>4992</v>
      </c>
      <c r="C1277" s="12" t="s">
        <v>5168</v>
      </c>
      <c r="D1277" s="31" t="s">
        <v>245</v>
      </c>
      <c r="E1277" s="31" t="s">
        <v>2461</v>
      </c>
      <c r="F1277" s="31" t="s">
        <v>2461</v>
      </c>
      <c r="G1277" s="32" t="s">
        <v>8</v>
      </c>
      <c r="H1277" s="35">
        <v>5.5911574319752582</v>
      </c>
      <c r="I1277" s="35"/>
      <c r="J1277" s="35">
        <v>5.5911574319752582</v>
      </c>
      <c r="K1277" s="34">
        <v>0.5064137970588235</v>
      </c>
      <c r="L1277" s="34">
        <v>3.8993432783101496</v>
      </c>
      <c r="M1277" s="34">
        <v>1.1854003566062854</v>
      </c>
    </row>
    <row r="1278" spans="1:13" x14ac:dyDescent="0.2">
      <c r="A1278" s="117"/>
      <c r="B1278" s="12" t="s">
        <v>4992</v>
      </c>
      <c r="C1278" s="12" t="s">
        <v>5169</v>
      </c>
      <c r="D1278" s="31" t="s">
        <v>245</v>
      </c>
      <c r="E1278" s="31" t="s">
        <v>2461</v>
      </c>
      <c r="F1278" s="31" t="s">
        <v>2461</v>
      </c>
      <c r="G1278" s="32" t="s">
        <v>8</v>
      </c>
      <c r="H1278" s="35">
        <v>1.9893824282158379</v>
      </c>
      <c r="I1278" s="35"/>
      <c r="J1278" s="35">
        <v>1.9893824282158379</v>
      </c>
      <c r="K1278" s="34">
        <v>0.1625284276470588</v>
      </c>
      <c r="L1278" s="34">
        <v>1.400961656877898</v>
      </c>
      <c r="M1278" s="34">
        <v>0.42589234369088097</v>
      </c>
    </row>
    <row r="1279" spans="1:13" x14ac:dyDescent="0.2">
      <c r="A1279" s="117"/>
      <c r="B1279" s="12" t="s">
        <v>4992</v>
      </c>
      <c r="C1279" s="12" t="s">
        <v>5170</v>
      </c>
      <c r="D1279" s="31" t="s">
        <v>245</v>
      </c>
      <c r="E1279" s="31" t="s">
        <v>2461</v>
      </c>
      <c r="F1279" s="31" t="s">
        <v>2461</v>
      </c>
      <c r="G1279" s="32" t="s">
        <v>8</v>
      </c>
      <c r="H1279" s="35">
        <v>1.9893824282158379</v>
      </c>
      <c r="I1279" s="35"/>
      <c r="J1279" s="35">
        <v>1.9893824282158379</v>
      </c>
      <c r="K1279" s="34">
        <v>0.1625284276470588</v>
      </c>
      <c r="L1279" s="34">
        <v>1.400961656877898</v>
      </c>
      <c r="M1279" s="34">
        <v>0.42589234369088097</v>
      </c>
    </row>
    <row r="1280" spans="1:13" x14ac:dyDescent="0.2">
      <c r="A1280" s="117"/>
      <c r="B1280" s="12" t="s">
        <v>4992</v>
      </c>
      <c r="C1280" s="12" t="s">
        <v>5171</v>
      </c>
      <c r="D1280" s="31" t="s">
        <v>245</v>
      </c>
      <c r="E1280" s="31" t="s">
        <v>2461</v>
      </c>
      <c r="F1280" s="31" t="s">
        <v>2461</v>
      </c>
      <c r="G1280" s="32" t="s">
        <v>8</v>
      </c>
      <c r="H1280" s="35">
        <v>1.9893824282158379</v>
      </c>
      <c r="I1280" s="35"/>
      <c r="J1280" s="35">
        <v>1.9893824282158379</v>
      </c>
      <c r="K1280" s="34">
        <v>0.1625284276470588</v>
      </c>
      <c r="L1280" s="34">
        <v>1.400961656877898</v>
      </c>
      <c r="M1280" s="34">
        <v>0.42589234369088097</v>
      </c>
    </row>
    <row r="1281" spans="1:13" x14ac:dyDescent="0.2">
      <c r="A1281" s="117"/>
      <c r="B1281" s="12" t="s">
        <v>4992</v>
      </c>
      <c r="C1281" s="12" t="s">
        <v>5172</v>
      </c>
      <c r="D1281" s="31" t="s">
        <v>245</v>
      </c>
      <c r="E1281" s="31" t="s">
        <v>2461</v>
      </c>
      <c r="F1281" s="31" t="s">
        <v>2461</v>
      </c>
      <c r="G1281" s="32" t="s">
        <v>8</v>
      </c>
      <c r="H1281" s="35">
        <v>1.9893824282158379</v>
      </c>
      <c r="I1281" s="35"/>
      <c r="J1281" s="35">
        <v>1.9893824282158379</v>
      </c>
      <c r="K1281" s="34">
        <v>0.1625284276470588</v>
      </c>
      <c r="L1281" s="34">
        <v>1.400961656877898</v>
      </c>
      <c r="M1281" s="34">
        <v>0.42589234369088097</v>
      </c>
    </row>
    <row r="1282" spans="1:13" x14ac:dyDescent="0.2">
      <c r="A1282" s="117"/>
      <c r="B1282" s="12" t="s">
        <v>4992</v>
      </c>
      <c r="C1282" s="12" t="s">
        <v>5173</v>
      </c>
      <c r="D1282" s="31" t="s">
        <v>245</v>
      </c>
      <c r="E1282" s="31" t="s">
        <v>2461</v>
      </c>
      <c r="F1282" s="31" t="s">
        <v>2461</v>
      </c>
      <c r="G1282" s="32" t="s">
        <v>8</v>
      </c>
      <c r="H1282" s="35">
        <v>1.9893824282158379</v>
      </c>
      <c r="I1282" s="35"/>
      <c r="J1282" s="35">
        <v>1.9893824282158379</v>
      </c>
      <c r="K1282" s="34">
        <v>0.1625284276470588</v>
      </c>
      <c r="L1282" s="34">
        <v>1.400961656877898</v>
      </c>
      <c r="M1282" s="34">
        <v>0.42589234369088097</v>
      </c>
    </row>
    <row r="1283" spans="1:13" x14ac:dyDescent="0.2">
      <c r="A1283" s="117"/>
      <c r="B1283" s="12" t="s">
        <v>4992</v>
      </c>
      <c r="C1283" s="12" t="s">
        <v>5174</v>
      </c>
      <c r="D1283" s="31" t="s">
        <v>245</v>
      </c>
      <c r="E1283" s="31" t="s">
        <v>2461</v>
      </c>
      <c r="F1283" s="31" t="s">
        <v>2461</v>
      </c>
      <c r="G1283" s="32" t="s">
        <v>8</v>
      </c>
      <c r="H1283" s="35">
        <v>1.9893824282158379</v>
      </c>
      <c r="I1283" s="35"/>
      <c r="J1283" s="35">
        <v>1.9893824282158379</v>
      </c>
      <c r="K1283" s="34">
        <v>0.1625284276470588</v>
      </c>
      <c r="L1283" s="34">
        <v>1.400961656877898</v>
      </c>
      <c r="M1283" s="34">
        <v>0.42589234369088097</v>
      </c>
    </row>
    <row r="1284" spans="1:13" x14ac:dyDescent="0.2">
      <c r="A1284" s="117"/>
      <c r="B1284" s="12" t="s">
        <v>4992</v>
      </c>
      <c r="C1284" s="12" t="s">
        <v>5175</v>
      </c>
      <c r="D1284" s="31" t="s">
        <v>245</v>
      </c>
      <c r="E1284" s="31" t="s">
        <v>2461</v>
      </c>
      <c r="F1284" s="31" t="s">
        <v>2461</v>
      </c>
      <c r="G1284" s="32" t="s">
        <v>8</v>
      </c>
      <c r="H1284" s="35">
        <v>1.9893824282158379</v>
      </c>
      <c r="I1284" s="35"/>
      <c r="J1284" s="35">
        <v>1.9893824282158379</v>
      </c>
      <c r="K1284" s="34">
        <v>0.1625284276470588</v>
      </c>
      <c r="L1284" s="34">
        <v>1.400961656877898</v>
      </c>
      <c r="M1284" s="34">
        <v>0.42589234369088097</v>
      </c>
    </row>
    <row r="1285" spans="1:13" x14ac:dyDescent="0.2">
      <c r="A1285" s="117"/>
      <c r="B1285" s="12" t="s">
        <v>4992</v>
      </c>
      <c r="C1285" s="12" t="s">
        <v>5176</v>
      </c>
      <c r="D1285" s="31" t="s">
        <v>245</v>
      </c>
      <c r="E1285" s="31" t="s">
        <v>2461</v>
      </c>
      <c r="F1285" s="31" t="s">
        <v>2461</v>
      </c>
      <c r="G1285" s="32" t="s">
        <v>8</v>
      </c>
      <c r="H1285" s="35">
        <v>1.9893824282158379</v>
      </c>
      <c r="I1285" s="35"/>
      <c r="J1285" s="35">
        <v>1.9893824282158379</v>
      </c>
      <c r="K1285" s="34">
        <v>0.1625284276470588</v>
      </c>
      <c r="L1285" s="34">
        <v>1.400961656877898</v>
      </c>
      <c r="M1285" s="34">
        <v>0.42589234369088097</v>
      </c>
    </row>
    <row r="1286" spans="1:13" x14ac:dyDescent="0.2">
      <c r="A1286" s="117"/>
      <c r="B1286" s="12" t="s">
        <v>4992</v>
      </c>
      <c r="C1286" s="12" t="s">
        <v>5177</v>
      </c>
      <c r="D1286" s="31" t="s">
        <v>245</v>
      </c>
      <c r="E1286" s="31" t="s">
        <v>2461</v>
      </c>
      <c r="F1286" s="31" t="s">
        <v>2461</v>
      </c>
      <c r="G1286" s="32" t="s">
        <v>8</v>
      </c>
      <c r="H1286" s="35">
        <v>1.9893824282158379</v>
      </c>
      <c r="I1286" s="35"/>
      <c r="J1286" s="35">
        <v>1.9893824282158379</v>
      </c>
      <c r="K1286" s="34">
        <v>0.1625284276470588</v>
      </c>
      <c r="L1286" s="34">
        <v>1.400961656877898</v>
      </c>
      <c r="M1286" s="34">
        <v>0.42589234369088097</v>
      </c>
    </row>
    <row r="1287" spans="1:13" x14ac:dyDescent="0.2">
      <c r="A1287" s="117"/>
      <c r="B1287" s="12" t="s">
        <v>4992</v>
      </c>
      <c r="C1287" s="12" t="s">
        <v>5178</v>
      </c>
      <c r="D1287" s="31" t="s">
        <v>245</v>
      </c>
      <c r="E1287" s="31" t="s">
        <v>2461</v>
      </c>
      <c r="F1287" s="31" t="s">
        <v>2461</v>
      </c>
      <c r="G1287" s="32" t="s">
        <v>8</v>
      </c>
      <c r="H1287" s="35">
        <v>1.9893824282158379</v>
      </c>
      <c r="I1287" s="35"/>
      <c r="J1287" s="35">
        <v>1.9893824282158379</v>
      </c>
      <c r="K1287" s="34">
        <v>0.1625284276470588</v>
      </c>
      <c r="L1287" s="34">
        <v>1.400961656877898</v>
      </c>
      <c r="M1287" s="34">
        <v>0.42589234369088097</v>
      </c>
    </row>
    <row r="1288" spans="1:13" x14ac:dyDescent="0.2">
      <c r="A1288" s="117"/>
      <c r="B1288" s="12" t="s">
        <v>4992</v>
      </c>
      <c r="C1288" s="12" t="s">
        <v>5000</v>
      </c>
      <c r="D1288" s="31" t="s">
        <v>245</v>
      </c>
      <c r="E1288" s="31" t="s">
        <v>2461</v>
      </c>
      <c r="F1288" s="31" t="s">
        <v>2461</v>
      </c>
      <c r="G1288" s="32" t="s">
        <v>8</v>
      </c>
      <c r="H1288" s="35">
        <v>1.9893824282158379</v>
      </c>
      <c r="I1288" s="35"/>
      <c r="J1288" s="35">
        <v>1.9893824282158379</v>
      </c>
      <c r="K1288" s="34">
        <v>0.1625284276470588</v>
      </c>
      <c r="L1288" s="34">
        <v>1.400961656877898</v>
      </c>
      <c r="M1288" s="34">
        <v>0.42589234369088097</v>
      </c>
    </row>
    <row r="1289" spans="1:13" x14ac:dyDescent="0.2">
      <c r="A1289" s="117"/>
      <c r="B1289" s="12" t="s">
        <v>4992</v>
      </c>
      <c r="C1289" s="12" t="s">
        <v>5001</v>
      </c>
      <c r="D1289" s="31" t="s">
        <v>245</v>
      </c>
      <c r="E1289" s="31" t="s">
        <v>2461</v>
      </c>
      <c r="F1289" s="31" t="s">
        <v>2461</v>
      </c>
      <c r="G1289" s="32" t="s">
        <v>8</v>
      </c>
      <c r="H1289" s="35">
        <v>1.9893824282158379</v>
      </c>
      <c r="I1289" s="35"/>
      <c r="J1289" s="35">
        <v>1.9893824282158379</v>
      </c>
      <c r="K1289" s="34">
        <v>0.1625284276470588</v>
      </c>
      <c r="L1289" s="34">
        <v>1.400961656877898</v>
      </c>
      <c r="M1289" s="34">
        <v>0.42589234369088097</v>
      </c>
    </row>
    <row r="1290" spans="1:13" x14ac:dyDescent="0.2">
      <c r="A1290" s="117"/>
      <c r="B1290" s="12" t="s">
        <v>4992</v>
      </c>
      <c r="C1290" s="12" t="s">
        <v>5179</v>
      </c>
      <c r="D1290" s="31" t="s">
        <v>245</v>
      </c>
      <c r="E1290" s="31" t="s">
        <v>2461</v>
      </c>
      <c r="F1290" s="31" t="s">
        <v>2461</v>
      </c>
      <c r="G1290" s="32" t="s">
        <v>8</v>
      </c>
      <c r="H1290" s="35">
        <v>1.9893824282158379</v>
      </c>
      <c r="I1290" s="35"/>
      <c r="J1290" s="35">
        <v>1.9893824282158379</v>
      </c>
      <c r="K1290" s="34">
        <v>0.1625284276470588</v>
      </c>
      <c r="L1290" s="34">
        <v>1.400961656877898</v>
      </c>
      <c r="M1290" s="34">
        <v>0.42589234369088097</v>
      </c>
    </row>
    <row r="1291" spans="1:13" x14ac:dyDescent="0.2">
      <c r="A1291" s="117"/>
      <c r="B1291" s="12" t="s">
        <v>4992</v>
      </c>
      <c r="C1291" s="12" t="s">
        <v>5180</v>
      </c>
      <c r="D1291" s="31" t="s">
        <v>245</v>
      </c>
      <c r="E1291" s="31" t="s">
        <v>2461</v>
      </c>
      <c r="F1291" s="31" t="s">
        <v>2461</v>
      </c>
      <c r="G1291" s="32" t="s">
        <v>8</v>
      </c>
      <c r="H1291" s="35">
        <v>1.9893824282158379</v>
      </c>
      <c r="I1291" s="35"/>
      <c r="J1291" s="35">
        <v>1.9893824282158379</v>
      </c>
      <c r="K1291" s="34">
        <v>0.1625284276470588</v>
      </c>
      <c r="L1291" s="34">
        <v>1.400961656877898</v>
      </c>
      <c r="M1291" s="34">
        <v>0.42589234369088097</v>
      </c>
    </row>
    <row r="1292" spans="1:13" x14ac:dyDescent="0.2">
      <c r="A1292" s="117"/>
      <c r="B1292" s="12" t="s">
        <v>4992</v>
      </c>
      <c r="C1292" s="12" t="s">
        <v>5004</v>
      </c>
      <c r="D1292" s="31" t="s">
        <v>245</v>
      </c>
      <c r="E1292" s="31" t="s">
        <v>2461</v>
      </c>
      <c r="F1292" s="31" t="s">
        <v>2461</v>
      </c>
      <c r="G1292" s="32" t="s">
        <v>8</v>
      </c>
      <c r="H1292" s="35">
        <v>1.9893824282158379</v>
      </c>
      <c r="I1292" s="35"/>
      <c r="J1292" s="35">
        <v>1.9893824282158379</v>
      </c>
      <c r="K1292" s="34">
        <v>0.1625284276470588</v>
      </c>
      <c r="L1292" s="34">
        <v>1.400961656877898</v>
      </c>
      <c r="M1292" s="34">
        <v>0.42589234369088097</v>
      </c>
    </row>
    <row r="1293" spans="1:13" x14ac:dyDescent="0.2">
      <c r="A1293" s="117"/>
      <c r="B1293" s="12" t="s">
        <v>4992</v>
      </c>
      <c r="C1293" s="12" t="s">
        <v>5005</v>
      </c>
      <c r="D1293" s="31" t="s">
        <v>245</v>
      </c>
      <c r="E1293" s="31" t="s">
        <v>2461</v>
      </c>
      <c r="F1293" s="31" t="s">
        <v>2461</v>
      </c>
      <c r="G1293" s="32" t="s">
        <v>8</v>
      </c>
      <c r="H1293" s="35">
        <v>1.9893824282158379</v>
      </c>
      <c r="I1293" s="35"/>
      <c r="J1293" s="35">
        <v>1.9893824282158379</v>
      </c>
      <c r="K1293" s="34">
        <v>0.1625284276470588</v>
      </c>
      <c r="L1293" s="34">
        <v>1.400961656877898</v>
      </c>
      <c r="M1293" s="34">
        <v>0.42589234369088097</v>
      </c>
    </row>
    <row r="1294" spans="1:13" x14ac:dyDescent="0.2">
      <c r="A1294" s="117"/>
      <c r="B1294" s="12" t="s">
        <v>4992</v>
      </c>
      <c r="C1294" s="12" t="s">
        <v>5181</v>
      </c>
      <c r="D1294" s="31" t="s">
        <v>245</v>
      </c>
      <c r="E1294" s="31" t="s">
        <v>2461</v>
      </c>
      <c r="F1294" s="31" t="s">
        <v>2461</v>
      </c>
      <c r="G1294" s="32" t="s">
        <v>8</v>
      </c>
      <c r="H1294" s="35">
        <v>1.9893824282158379</v>
      </c>
      <c r="I1294" s="35"/>
      <c r="J1294" s="35">
        <v>1.9893824282158379</v>
      </c>
      <c r="K1294" s="34">
        <v>0.1625284276470588</v>
      </c>
      <c r="L1294" s="34">
        <v>1.400961656877898</v>
      </c>
      <c r="M1294" s="34">
        <v>0.42589234369088097</v>
      </c>
    </row>
    <row r="1295" spans="1:13" x14ac:dyDescent="0.2">
      <c r="A1295" s="117"/>
      <c r="B1295" s="12" t="s">
        <v>4992</v>
      </c>
      <c r="C1295" s="12" t="s">
        <v>5182</v>
      </c>
      <c r="D1295" s="31" t="s">
        <v>245</v>
      </c>
      <c r="E1295" s="31" t="s">
        <v>2461</v>
      </c>
      <c r="F1295" s="31" t="s">
        <v>2461</v>
      </c>
      <c r="G1295" s="32" t="s">
        <v>8</v>
      </c>
      <c r="H1295" s="35">
        <v>1.9893824282158379</v>
      </c>
      <c r="I1295" s="35"/>
      <c r="J1295" s="35">
        <v>1.9893824282158379</v>
      </c>
      <c r="K1295" s="34">
        <v>0.1625284276470588</v>
      </c>
      <c r="L1295" s="34">
        <v>1.400961656877898</v>
      </c>
      <c r="M1295" s="34">
        <v>0.42589234369088097</v>
      </c>
    </row>
    <row r="1296" spans="1:13" x14ac:dyDescent="0.2">
      <c r="A1296" s="117"/>
      <c r="B1296" s="12" t="s">
        <v>4992</v>
      </c>
      <c r="C1296" s="12" t="s">
        <v>5183</v>
      </c>
      <c r="D1296" s="31" t="s">
        <v>245</v>
      </c>
      <c r="E1296" s="31" t="s">
        <v>2461</v>
      </c>
      <c r="F1296" s="31" t="s">
        <v>2461</v>
      </c>
      <c r="G1296" s="32" t="s">
        <v>8</v>
      </c>
      <c r="H1296" s="35">
        <v>1.9893824282158379</v>
      </c>
      <c r="I1296" s="35"/>
      <c r="J1296" s="35">
        <v>1.9893824282158379</v>
      </c>
      <c r="K1296" s="34">
        <v>0.1625284276470588</v>
      </c>
      <c r="L1296" s="34">
        <v>1.400961656877898</v>
      </c>
      <c r="M1296" s="34">
        <v>0.42589234369088097</v>
      </c>
    </row>
    <row r="1297" spans="1:13" x14ac:dyDescent="0.2">
      <c r="A1297" s="117"/>
      <c r="B1297" s="12" t="s">
        <v>4992</v>
      </c>
      <c r="C1297" s="12" t="s">
        <v>5184</v>
      </c>
      <c r="D1297" s="31" t="s">
        <v>245</v>
      </c>
      <c r="E1297" s="31" t="s">
        <v>2461</v>
      </c>
      <c r="F1297" s="31" t="s">
        <v>2461</v>
      </c>
      <c r="G1297" s="32" t="s">
        <v>8</v>
      </c>
      <c r="H1297" s="35">
        <v>1.9893824282158379</v>
      </c>
      <c r="I1297" s="35"/>
      <c r="J1297" s="35">
        <v>1.9893824282158379</v>
      </c>
      <c r="K1297" s="34">
        <v>0.1625284276470588</v>
      </c>
      <c r="L1297" s="34">
        <v>1.400961656877898</v>
      </c>
      <c r="M1297" s="34">
        <v>0.42589234369088097</v>
      </c>
    </row>
    <row r="1298" spans="1:13" x14ac:dyDescent="0.2">
      <c r="A1298" s="117"/>
      <c r="B1298" s="12" t="s">
        <v>4992</v>
      </c>
      <c r="C1298" s="12" t="s">
        <v>5059</v>
      </c>
      <c r="D1298" s="31" t="s">
        <v>245</v>
      </c>
      <c r="E1298" s="31" t="s">
        <v>2461</v>
      </c>
      <c r="F1298" s="31" t="s">
        <v>2461</v>
      </c>
      <c r="G1298" s="32" t="s">
        <v>8</v>
      </c>
      <c r="H1298" s="35">
        <v>20.900787813509126</v>
      </c>
      <c r="I1298" s="35"/>
      <c r="J1298" s="35">
        <v>20.900787813509126</v>
      </c>
      <c r="K1298" s="34">
        <v>2.7022772111764701</v>
      </c>
      <c r="L1298" s="34">
        <v>13.955913038598661</v>
      </c>
      <c r="M1298" s="34">
        <v>4.2425975637339928</v>
      </c>
    </row>
    <row r="1299" spans="1:13" x14ac:dyDescent="0.2">
      <c r="A1299" s="117"/>
      <c r="B1299" s="12" t="s">
        <v>4992</v>
      </c>
      <c r="C1299" s="12" t="s">
        <v>4775</v>
      </c>
      <c r="D1299" s="31" t="s">
        <v>245</v>
      </c>
      <c r="E1299" s="31" t="s">
        <v>2461</v>
      </c>
      <c r="F1299" s="31" t="s">
        <v>2461</v>
      </c>
      <c r="G1299" s="32" t="s">
        <v>8</v>
      </c>
      <c r="H1299" s="35">
        <v>20.900787813509126</v>
      </c>
      <c r="I1299" s="35"/>
      <c r="J1299" s="35">
        <v>20.900787813509126</v>
      </c>
      <c r="K1299" s="34">
        <v>2.7022772111764701</v>
      </c>
      <c r="L1299" s="34">
        <v>13.955913038598661</v>
      </c>
      <c r="M1299" s="34">
        <v>4.2425975637339928</v>
      </c>
    </row>
    <row r="1300" spans="1:13" x14ac:dyDescent="0.2">
      <c r="A1300" s="117"/>
      <c r="B1300" s="12" t="s">
        <v>4992</v>
      </c>
      <c r="C1300" s="12" t="s">
        <v>5092</v>
      </c>
      <c r="D1300" s="31" t="s">
        <v>245</v>
      </c>
      <c r="E1300" s="31" t="s">
        <v>2461</v>
      </c>
      <c r="F1300" s="31" t="s">
        <v>2461</v>
      </c>
      <c r="G1300" s="32" t="s">
        <v>8</v>
      </c>
      <c r="H1300" s="35">
        <v>1.3942529757982847</v>
      </c>
      <c r="I1300" s="35"/>
      <c r="J1300" s="35">
        <v>1.3942529757982847</v>
      </c>
      <c r="K1300" s="34">
        <v>0.40470705882352936</v>
      </c>
      <c r="L1300" s="34">
        <v>0.7588542308088615</v>
      </c>
      <c r="M1300" s="34">
        <v>0.23069168616589389</v>
      </c>
    </row>
    <row r="1301" spans="1:13" x14ac:dyDescent="0.2">
      <c r="A1301" s="117"/>
      <c r="B1301" s="12" t="s">
        <v>4992</v>
      </c>
      <c r="C1301" s="12" t="s">
        <v>5185</v>
      </c>
      <c r="D1301" s="31" t="s">
        <v>245</v>
      </c>
      <c r="E1301" s="31" t="s">
        <v>2461</v>
      </c>
      <c r="F1301" s="31" t="s">
        <v>2461</v>
      </c>
      <c r="G1301" s="32" t="s">
        <v>8</v>
      </c>
      <c r="H1301" s="35">
        <v>1.3942529757982847</v>
      </c>
      <c r="I1301" s="35"/>
      <c r="J1301" s="35">
        <v>1.3942529757982847</v>
      </c>
      <c r="K1301" s="34">
        <v>0.40470705882352936</v>
      </c>
      <c r="L1301" s="34">
        <v>0.7588542308088615</v>
      </c>
      <c r="M1301" s="34">
        <v>0.23069168616589389</v>
      </c>
    </row>
    <row r="1302" spans="1:13" x14ac:dyDescent="0.2">
      <c r="A1302" s="117"/>
      <c r="B1302" s="12" t="s">
        <v>5186</v>
      </c>
      <c r="C1302" s="12" t="s">
        <v>5187</v>
      </c>
      <c r="D1302" s="31" t="s">
        <v>245</v>
      </c>
      <c r="E1302" s="31" t="s">
        <v>2460</v>
      </c>
      <c r="F1302" s="31" t="s">
        <v>2460</v>
      </c>
      <c r="G1302" s="32" t="s">
        <v>8</v>
      </c>
      <c r="H1302" s="35">
        <v>1.6226097258693821</v>
      </c>
      <c r="I1302" s="35"/>
      <c r="J1302" s="35">
        <v>1.6226097258693821</v>
      </c>
      <c r="K1302" s="34">
        <v>0.40470705882352936</v>
      </c>
      <c r="L1302" s="34">
        <v>0.93397443791859869</v>
      </c>
      <c r="M1302" s="34">
        <v>0.28392822912725402</v>
      </c>
    </row>
    <row r="1303" spans="1:13" x14ac:dyDescent="0.2">
      <c r="A1303" s="117"/>
      <c r="B1303" s="12" t="s">
        <v>5186</v>
      </c>
      <c r="C1303" s="12" t="s">
        <v>5188</v>
      </c>
      <c r="D1303" s="31" t="s">
        <v>245</v>
      </c>
      <c r="E1303" s="31" t="s">
        <v>2460</v>
      </c>
      <c r="F1303" s="31" t="s">
        <v>2460</v>
      </c>
      <c r="G1303" s="32" t="s">
        <v>8</v>
      </c>
      <c r="H1303" s="35">
        <v>1.6226097258693821</v>
      </c>
      <c r="I1303" s="35"/>
      <c r="J1303" s="35">
        <v>1.6226097258693821</v>
      </c>
      <c r="K1303" s="34">
        <v>0.40470705882352936</v>
      </c>
      <c r="L1303" s="34">
        <v>0.93397443791859869</v>
      </c>
      <c r="M1303" s="34">
        <v>0.28392822912725402</v>
      </c>
    </row>
    <row r="1304" spans="1:13" x14ac:dyDescent="0.2">
      <c r="A1304" s="117"/>
      <c r="B1304" s="12" t="s">
        <v>5186</v>
      </c>
      <c r="C1304" s="12" t="s">
        <v>5189</v>
      </c>
      <c r="D1304" s="31" t="s">
        <v>245</v>
      </c>
      <c r="E1304" s="31" t="s">
        <v>2460</v>
      </c>
      <c r="F1304" s="31" t="s">
        <v>2460</v>
      </c>
      <c r="G1304" s="32" t="s">
        <v>8</v>
      </c>
      <c r="H1304" s="35">
        <v>1.6226097258693821</v>
      </c>
      <c r="I1304" s="35"/>
      <c r="J1304" s="35">
        <v>1.6226097258693821</v>
      </c>
      <c r="K1304" s="34">
        <v>0.40470705882352936</v>
      </c>
      <c r="L1304" s="34">
        <v>0.93397443791859869</v>
      </c>
      <c r="M1304" s="34">
        <v>0.28392822912725402</v>
      </c>
    </row>
    <row r="1305" spans="1:13" x14ac:dyDescent="0.2">
      <c r="A1305" s="117"/>
      <c r="B1305" s="12" t="s">
        <v>5186</v>
      </c>
      <c r="C1305" s="12" t="s">
        <v>5190</v>
      </c>
      <c r="D1305" s="31" t="s">
        <v>245</v>
      </c>
      <c r="E1305" s="31" t="s">
        <v>2460</v>
      </c>
      <c r="F1305" s="31" t="s">
        <v>2460</v>
      </c>
      <c r="G1305" s="32" t="s">
        <v>8</v>
      </c>
      <c r="H1305" s="35">
        <v>1.6226097258693821</v>
      </c>
      <c r="I1305" s="35"/>
      <c r="J1305" s="35">
        <v>1.6226097258693821</v>
      </c>
      <c r="K1305" s="34">
        <v>0.40470705882352936</v>
      </c>
      <c r="L1305" s="34">
        <v>0.93397443791859869</v>
      </c>
      <c r="M1305" s="34">
        <v>0.28392822912725402</v>
      </c>
    </row>
    <row r="1306" spans="1:13" x14ac:dyDescent="0.2">
      <c r="A1306" s="117"/>
      <c r="B1306" s="12" t="s">
        <v>5186</v>
      </c>
      <c r="C1306" s="12" t="s">
        <v>5191</v>
      </c>
      <c r="D1306" s="31" t="s">
        <v>245</v>
      </c>
      <c r="E1306" s="31" t="s">
        <v>2460</v>
      </c>
      <c r="F1306" s="31" t="s">
        <v>2460</v>
      </c>
      <c r="G1306" s="32" t="s">
        <v>8</v>
      </c>
      <c r="H1306" s="35">
        <v>1.6226097258693821</v>
      </c>
      <c r="I1306" s="35"/>
      <c r="J1306" s="35">
        <v>1.6226097258693821</v>
      </c>
      <c r="K1306" s="34">
        <v>0.40470705882352936</v>
      </c>
      <c r="L1306" s="34">
        <v>0.93397443791859869</v>
      </c>
      <c r="M1306" s="34">
        <v>0.28392822912725402</v>
      </c>
    </row>
    <row r="1307" spans="1:13" x14ac:dyDescent="0.2">
      <c r="A1307" s="117"/>
      <c r="B1307" s="12" t="s">
        <v>5186</v>
      </c>
      <c r="C1307" s="12" t="s">
        <v>5192</v>
      </c>
      <c r="D1307" s="31" t="s">
        <v>245</v>
      </c>
      <c r="E1307" s="31" t="s">
        <v>2460</v>
      </c>
      <c r="F1307" s="31" t="s">
        <v>2460</v>
      </c>
      <c r="G1307" s="32" t="s">
        <v>8</v>
      </c>
      <c r="H1307" s="35">
        <v>1.6226097258693821</v>
      </c>
      <c r="I1307" s="35"/>
      <c r="J1307" s="35">
        <v>1.6226097258693821</v>
      </c>
      <c r="K1307" s="34">
        <v>0.40470705882352936</v>
      </c>
      <c r="L1307" s="34">
        <v>0.93397443791859869</v>
      </c>
      <c r="M1307" s="34">
        <v>0.28392822912725402</v>
      </c>
    </row>
    <row r="1308" spans="1:13" x14ac:dyDescent="0.2">
      <c r="A1308" s="117"/>
      <c r="B1308" s="12" t="s">
        <v>5186</v>
      </c>
      <c r="C1308" s="12" t="s">
        <v>5193</v>
      </c>
      <c r="D1308" s="31" t="s">
        <v>245</v>
      </c>
      <c r="E1308" s="31" t="s">
        <v>2460</v>
      </c>
      <c r="F1308" s="31" t="s">
        <v>2460</v>
      </c>
      <c r="G1308" s="32" t="s">
        <v>8</v>
      </c>
      <c r="H1308" s="35">
        <v>1.6226097258693821</v>
      </c>
      <c r="I1308" s="35"/>
      <c r="J1308" s="35">
        <v>1.6226097258693821</v>
      </c>
      <c r="K1308" s="34">
        <v>0.40470705882352936</v>
      </c>
      <c r="L1308" s="34">
        <v>0.93397443791859869</v>
      </c>
      <c r="M1308" s="34">
        <v>0.28392822912725402</v>
      </c>
    </row>
    <row r="1309" spans="1:13" x14ac:dyDescent="0.2">
      <c r="A1309" s="117"/>
      <c r="B1309" s="12" t="s">
        <v>4994</v>
      </c>
      <c r="C1309" s="12" t="s">
        <v>5194</v>
      </c>
      <c r="D1309" s="31" t="s">
        <v>245</v>
      </c>
      <c r="E1309" s="31" t="s">
        <v>2460</v>
      </c>
      <c r="F1309" s="31" t="s">
        <v>2460</v>
      </c>
      <c r="G1309" s="32" t="s">
        <v>8</v>
      </c>
      <c r="H1309" s="35">
        <v>2.0497507256329661</v>
      </c>
      <c r="I1309" s="35"/>
      <c r="J1309" s="35">
        <v>2.0497507256329661</v>
      </c>
      <c r="K1309" s="34">
        <v>0.17418061838235296</v>
      </c>
      <c r="L1309" s="34">
        <v>1.438320634394642</v>
      </c>
      <c r="M1309" s="34">
        <v>0.43724947285597116</v>
      </c>
    </row>
    <row r="1310" spans="1:13" x14ac:dyDescent="0.2">
      <c r="A1310" s="117"/>
      <c r="B1310" s="12" t="s">
        <v>4994</v>
      </c>
      <c r="C1310" s="12" t="s">
        <v>5195</v>
      </c>
      <c r="D1310" s="31" t="s">
        <v>245</v>
      </c>
      <c r="E1310" s="31" t="s">
        <v>2460</v>
      </c>
      <c r="F1310" s="31" t="s">
        <v>2460</v>
      </c>
      <c r="G1310" s="32" t="s">
        <v>8</v>
      </c>
      <c r="H1310" s="35">
        <v>2.0497507256329661</v>
      </c>
      <c r="I1310" s="35"/>
      <c r="J1310" s="35">
        <v>2.0497507256329661</v>
      </c>
      <c r="K1310" s="34">
        <v>0.17418061838235296</v>
      </c>
      <c r="L1310" s="34">
        <v>1.438320634394642</v>
      </c>
      <c r="M1310" s="34">
        <v>0.43724947285597116</v>
      </c>
    </row>
    <row r="1311" spans="1:13" x14ac:dyDescent="0.2">
      <c r="A1311" s="117"/>
      <c r="B1311" s="12" t="s">
        <v>4994</v>
      </c>
      <c r="C1311" s="12" t="s">
        <v>5059</v>
      </c>
      <c r="D1311" s="31" t="s">
        <v>245</v>
      </c>
      <c r="E1311" s="31" t="s">
        <v>2460</v>
      </c>
      <c r="F1311" s="31" t="s">
        <v>2460</v>
      </c>
      <c r="G1311" s="32" t="s">
        <v>8</v>
      </c>
      <c r="H1311" s="35">
        <v>29.37164357823481</v>
      </c>
      <c r="I1311" s="35"/>
      <c r="J1311" s="35">
        <v>29.37164357823481</v>
      </c>
      <c r="K1311" s="34">
        <v>15.518000740588237</v>
      </c>
      <c r="L1311" s="34">
        <v>10.62395923132406</v>
      </c>
      <c r="M1311" s="34">
        <v>3.2296836063225141</v>
      </c>
    </row>
    <row r="1312" spans="1:13" x14ac:dyDescent="0.2">
      <c r="A1312" s="117"/>
      <c r="B1312" s="12" t="s">
        <v>4994</v>
      </c>
      <c r="C1312" s="12" t="s">
        <v>4775</v>
      </c>
      <c r="D1312" s="31" t="s">
        <v>245</v>
      </c>
      <c r="E1312" s="31" t="s">
        <v>2460</v>
      </c>
      <c r="F1312" s="31" t="s">
        <v>2460</v>
      </c>
      <c r="G1312" s="32" t="s">
        <v>8</v>
      </c>
      <c r="H1312" s="35">
        <v>16.555920048823044</v>
      </c>
      <c r="I1312" s="35"/>
      <c r="J1312" s="35">
        <v>16.555920048823044</v>
      </c>
      <c r="K1312" s="34">
        <v>2.7022772111764701</v>
      </c>
      <c r="L1312" s="34">
        <v>10.62395923132406</v>
      </c>
      <c r="M1312" s="34">
        <v>3.2296836063225141</v>
      </c>
    </row>
    <row r="1313" spans="1:13" x14ac:dyDescent="0.2">
      <c r="A1313" s="117"/>
      <c r="B1313" s="12" t="s">
        <v>4999</v>
      </c>
      <c r="C1313" s="12" t="s">
        <v>5007</v>
      </c>
      <c r="D1313" s="31" t="s">
        <v>245</v>
      </c>
      <c r="E1313" s="31" t="s">
        <v>2652</v>
      </c>
      <c r="F1313" s="31" t="s">
        <v>2652</v>
      </c>
      <c r="G1313" s="32" t="s">
        <v>8</v>
      </c>
      <c r="H1313" s="35">
        <v>5.5911574319752582</v>
      </c>
      <c r="I1313" s="35"/>
      <c r="J1313" s="35">
        <v>5.5911574319752582</v>
      </c>
      <c r="K1313" s="34">
        <v>0.5064137970588235</v>
      </c>
      <c r="L1313" s="34">
        <v>3.8993432783101496</v>
      </c>
      <c r="M1313" s="34">
        <v>1.1854003566062854</v>
      </c>
    </row>
    <row r="1314" spans="1:13" x14ac:dyDescent="0.2">
      <c r="A1314" s="117"/>
      <c r="B1314" s="12" t="s">
        <v>4999</v>
      </c>
      <c r="C1314" s="12" t="s">
        <v>5064</v>
      </c>
      <c r="D1314" s="31" t="s">
        <v>245</v>
      </c>
      <c r="E1314" s="31" t="s">
        <v>2652</v>
      </c>
      <c r="F1314" s="31" t="s">
        <v>2652</v>
      </c>
      <c r="G1314" s="32" t="s">
        <v>8</v>
      </c>
      <c r="H1314" s="35">
        <v>2.0497507256329661</v>
      </c>
      <c r="I1314" s="35"/>
      <c r="J1314" s="35">
        <v>2.0497507256329661</v>
      </c>
      <c r="K1314" s="34">
        <v>0.17418061838235296</v>
      </c>
      <c r="L1314" s="34">
        <v>1.438320634394642</v>
      </c>
      <c r="M1314" s="34">
        <v>0.43724947285597116</v>
      </c>
    </row>
    <row r="1315" spans="1:13" x14ac:dyDescent="0.2">
      <c r="A1315" s="117"/>
      <c r="B1315" s="12" t="s">
        <v>4999</v>
      </c>
      <c r="C1315" s="12" t="s">
        <v>5102</v>
      </c>
      <c r="D1315" s="31" t="s">
        <v>245</v>
      </c>
      <c r="E1315" s="31" t="s">
        <v>2652</v>
      </c>
      <c r="F1315" s="31" t="s">
        <v>2652</v>
      </c>
      <c r="G1315" s="32" t="s">
        <v>8</v>
      </c>
      <c r="H1315" s="35">
        <v>2.0497507256329661</v>
      </c>
      <c r="I1315" s="35"/>
      <c r="J1315" s="35">
        <v>2.0497507256329661</v>
      </c>
      <c r="K1315" s="34">
        <v>0.17418061838235296</v>
      </c>
      <c r="L1315" s="34">
        <v>1.438320634394642</v>
      </c>
      <c r="M1315" s="34">
        <v>0.43724947285597116</v>
      </c>
    </row>
    <row r="1316" spans="1:13" x14ac:dyDescent="0.2">
      <c r="A1316" s="117"/>
      <c r="B1316" s="12" t="s">
        <v>4999</v>
      </c>
      <c r="C1316" s="12" t="s">
        <v>5059</v>
      </c>
      <c r="D1316" s="31" t="s">
        <v>245</v>
      </c>
      <c r="E1316" s="31" t="s">
        <v>2652</v>
      </c>
      <c r="F1316" s="31" t="s">
        <v>2652</v>
      </c>
      <c r="G1316" s="32" t="s">
        <v>8</v>
      </c>
      <c r="H1316" s="35">
        <v>47.357195928014789</v>
      </c>
      <c r="I1316" s="35"/>
      <c r="J1316" s="35">
        <v>47.357195928014789</v>
      </c>
      <c r="K1316" s="34">
        <v>26.652850588235289</v>
      </c>
      <c r="L1316" s="34">
        <v>15.877565444616179</v>
      </c>
      <c r="M1316" s="34">
        <v>4.8267798951633187</v>
      </c>
    </row>
    <row r="1317" spans="1:13" x14ac:dyDescent="0.2">
      <c r="A1317" s="117"/>
      <c r="B1317" s="12" t="s">
        <v>4999</v>
      </c>
      <c r="C1317" s="12" t="s">
        <v>4775</v>
      </c>
      <c r="D1317" s="31" t="s">
        <v>245</v>
      </c>
      <c r="E1317" s="31" t="s">
        <v>2652</v>
      </c>
      <c r="F1317" s="31" t="s">
        <v>2652</v>
      </c>
      <c r="G1317" s="32" t="s">
        <v>8</v>
      </c>
      <c r="H1317" s="35">
        <v>47.357195928014789</v>
      </c>
      <c r="I1317" s="35"/>
      <c r="J1317" s="35">
        <v>47.357195928014789</v>
      </c>
      <c r="K1317" s="34">
        <v>26.652850588235289</v>
      </c>
      <c r="L1317" s="34">
        <v>15.877565444616179</v>
      </c>
      <c r="M1317" s="34">
        <v>4.8267798951633187</v>
      </c>
    </row>
    <row r="1318" spans="1:13" x14ac:dyDescent="0.2">
      <c r="A1318" s="117"/>
      <c r="B1318" s="12" t="s">
        <v>5196</v>
      </c>
      <c r="C1318" s="12" t="s">
        <v>5059</v>
      </c>
      <c r="D1318" s="31" t="s">
        <v>245</v>
      </c>
      <c r="E1318" s="31" t="s">
        <v>2652</v>
      </c>
      <c r="F1318" s="31" t="s">
        <v>2652</v>
      </c>
      <c r="G1318" s="32" t="s">
        <v>8</v>
      </c>
      <c r="H1318" s="35">
        <v>23.905962644444767</v>
      </c>
      <c r="I1318" s="35"/>
      <c r="J1318" s="35">
        <v>23.905962644444767</v>
      </c>
      <c r="K1318" s="34">
        <v>2.7022772111764701</v>
      </c>
      <c r="L1318" s="34">
        <v>16.260494964162806</v>
      </c>
      <c r="M1318" s="34">
        <v>4.9431904691054926</v>
      </c>
    </row>
    <row r="1319" spans="1:13" x14ac:dyDescent="0.2">
      <c r="A1319" s="117"/>
      <c r="B1319" s="12" t="s">
        <v>5196</v>
      </c>
      <c r="C1319" s="12" t="s">
        <v>4775</v>
      </c>
      <c r="D1319" s="31" t="s">
        <v>245</v>
      </c>
      <c r="E1319" s="31" t="s">
        <v>2652</v>
      </c>
      <c r="F1319" s="31" t="s">
        <v>2652</v>
      </c>
      <c r="G1319" s="32" t="s">
        <v>8</v>
      </c>
      <c r="H1319" s="35">
        <v>23.905962644444767</v>
      </c>
      <c r="I1319" s="35"/>
      <c r="J1319" s="35">
        <v>23.905962644444767</v>
      </c>
      <c r="K1319" s="34">
        <v>2.7022772111764701</v>
      </c>
      <c r="L1319" s="34">
        <v>16.260494964162806</v>
      </c>
      <c r="M1319" s="34">
        <v>4.9431904691054926</v>
      </c>
    </row>
    <row r="1320" spans="1:13" x14ac:dyDescent="0.2">
      <c r="A1320" s="117"/>
      <c r="B1320" s="12" t="s">
        <v>5196</v>
      </c>
      <c r="C1320" s="12" t="s">
        <v>5092</v>
      </c>
      <c r="D1320" s="31" t="s">
        <v>245</v>
      </c>
      <c r="E1320" s="31" t="s">
        <v>2652</v>
      </c>
      <c r="F1320" s="31" t="s">
        <v>2652</v>
      </c>
      <c r="G1320" s="32" t="s">
        <v>8</v>
      </c>
      <c r="H1320" s="35">
        <v>1.3942529757982847</v>
      </c>
      <c r="I1320" s="35"/>
      <c r="J1320" s="35">
        <v>1.3942529757982847</v>
      </c>
      <c r="K1320" s="34">
        <v>0.40470705882352936</v>
      </c>
      <c r="L1320" s="34">
        <v>0.7588542308088615</v>
      </c>
      <c r="M1320" s="34">
        <v>0.23069168616589389</v>
      </c>
    </row>
    <row r="1321" spans="1:13" x14ac:dyDescent="0.2">
      <c r="A1321" s="117"/>
      <c r="B1321" s="12" t="s">
        <v>5196</v>
      </c>
      <c r="C1321" s="12" t="s">
        <v>5185</v>
      </c>
      <c r="D1321" s="31" t="s">
        <v>245</v>
      </c>
      <c r="E1321" s="31" t="s">
        <v>2652</v>
      </c>
      <c r="F1321" s="31" t="s">
        <v>2652</v>
      </c>
      <c r="G1321" s="32" t="s">
        <v>8</v>
      </c>
      <c r="H1321" s="35">
        <v>1.3942529757982847</v>
      </c>
      <c r="I1321" s="35"/>
      <c r="J1321" s="35">
        <v>1.3942529757982847</v>
      </c>
      <c r="K1321" s="34">
        <v>0.40470705882352936</v>
      </c>
      <c r="L1321" s="34">
        <v>0.7588542308088615</v>
      </c>
      <c r="M1321" s="34">
        <v>0.23069168616589389</v>
      </c>
    </row>
    <row r="1322" spans="1:13" x14ac:dyDescent="0.2">
      <c r="A1322" s="117"/>
      <c r="B1322" s="12" t="s">
        <v>5196</v>
      </c>
      <c r="C1322" s="12" t="s">
        <v>5197</v>
      </c>
      <c r="D1322" s="31" t="s">
        <v>245</v>
      </c>
      <c r="E1322" s="31" t="s">
        <v>2652</v>
      </c>
      <c r="F1322" s="31" t="s">
        <v>2652</v>
      </c>
      <c r="G1322" s="32" t="s">
        <v>8</v>
      </c>
      <c r="H1322" s="35">
        <v>2.0497507256329661</v>
      </c>
      <c r="I1322" s="35"/>
      <c r="J1322" s="35">
        <v>2.0497507256329661</v>
      </c>
      <c r="K1322" s="34">
        <v>0.17418061838235296</v>
      </c>
      <c r="L1322" s="34">
        <v>1.438320634394642</v>
      </c>
      <c r="M1322" s="34">
        <v>0.43724947285597116</v>
      </c>
    </row>
    <row r="1323" spans="1:13" x14ac:dyDescent="0.2">
      <c r="A1323" s="117"/>
      <c r="B1323" s="12" t="s">
        <v>5196</v>
      </c>
      <c r="C1323" s="12" t="s">
        <v>5198</v>
      </c>
      <c r="D1323" s="31" t="s">
        <v>245</v>
      </c>
      <c r="E1323" s="31" t="s">
        <v>2652</v>
      </c>
      <c r="F1323" s="31" t="s">
        <v>2652</v>
      </c>
      <c r="G1323" s="32" t="s">
        <v>8</v>
      </c>
      <c r="H1323" s="35">
        <v>2.0497507256329661</v>
      </c>
      <c r="I1323" s="35"/>
      <c r="J1323" s="35">
        <v>2.0497507256329661</v>
      </c>
      <c r="K1323" s="34">
        <v>0.17418061838235296</v>
      </c>
      <c r="L1323" s="34">
        <v>1.438320634394642</v>
      </c>
      <c r="M1323" s="34">
        <v>0.43724947285597116</v>
      </c>
    </row>
    <row r="1324" spans="1:13" x14ac:dyDescent="0.2">
      <c r="A1324" s="117"/>
      <c r="B1324" s="12" t="s">
        <v>5196</v>
      </c>
      <c r="C1324" s="12" t="s">
        <v>5069</v>
      </c>
      <c r="D1324" s="31" t="s">
        <v>245</v>
      </c>
      <c r="E1324" s="31" t="s">
        <v>2652</v>
      </c>
      <c r="F1324" s="31" t="s">
        <v>2652</v>
      </c>
      <c r="G1324" s="32" t="s">
        <v>8</v>
      </c>
      <c r="H1324" s="35">
        <v>0.86652826847418118</v>
      </c>
      <c r="I1324" s="35"/>
      <c r="J1324" s="35">
        <v>0.86652826847418118</v>
      </c>
      <c r="K1324" s="34">
        <v>9.9249588235294117E-2</v>
      </c>
      <c r="L1324" s="34">
        <v>0.58840389588871711</v>
      </c>
      <c r="M1324" s="34">
        <v>0.17887478435016999</v>
      </c>
    </row>
    <row r="1325" spans="1:13" x14ac:dyDescent="0.2">
      <c r="A1325" s="117"/>
      <c r="B1325" s="12" t="s">
        <v>5196</v>
      </c>
      <c r="C1325" s="12" t="s">
        <v>5199</v>
      </c>
      <c r="D1325" s="31" t="s">
        <v>245</v>
      </c>
      <c r="E1325" s="31" t="s">
        <v>2652</v>
      </c>
      <c r="F1325" s="31" t="s">
        <v>2652</v>
      </c>
      <c r="G1325" s="32" t="s">
        <v>8</v>
      </c>
      <c r="H1325" s="35">
        <v>0.86652826847418118</v>
      </c>
      <c r="I1325" s="35"/>
      <c r="J1325" s="35">
        <v>0.86652826847418118</v>
      </c>
      <c r="K1325" s="34">
        <v>9.9249588235294117E-2</v>
      </c>
      <c r="L1325" s="34">
        <v>0.58840389588871711</v>
      </c>
      <c r="M1325" s="34">
        <v>0.17887478435016999</v>
      </c>
    </row>
    <row r="1326" spans="1:13" x14ac:dyDescent="0.2">
      <c r="A1326" s="117"/>
      <c r="B1326" s="12" t="s">
        <v>5196</v>
      </c>
      <c r="C1326" s="12" t="s">
        <v>5200</v>
      </c>
      <c r="D1326" s="31" t="s">
        <v>245</v>
      </c>
      <c r="E1326" s="31" t="s">
        <v>2652</v>
      </c>
      <c r="F1326" s="31" t="s">
        <v>2652</v>
      </c>
      <c r="G1326" s="32" t="s">
        <v>8</v>
      </c>
      <c r="H1326" s="35">
        <v>0.62668773250935528</v>
      </c>
      <c r="I1326" s="35"/>
      <c r="J1326" s="35">
        <v>0.62668773250935528</v>
      </c>
      <c r="K1326" s="34">
        <v>0.12430288235294118</v>
      </c>
      <c r="L1326" s="34">
        <v>0.38526445564142192</v>
      </c>
      <c r="M1326" s="34">
        <v>0.11712039451499226</v>
      </c>
    </row>
    <row r="1327" spans="1:13" x14ac:dyDescent="0.2">
      <c r="A1327" s="117"/>
      <c r="B1327" s="12" t="s">
        <v>5196</v>
      </c>
      <c r="C1327" s="12" t="s">
        <v>5201</v>
      </c>
      <c r="D1327" s="31" t="s">
        <v>245</v>
      </c>
      <c r="E1327" s="31" t="s">
        <v>2652</v>
      </c>
      <c r="F1327" s="31" t="s">
        <v>2652</v>
      </c>
      <c r="G1327" s="32" t="s">
        <v>8</v>
      </c>
      <c r="H1327" s="35">
        <v>0.62668773250935528</v>
      </c>
      <c r="I1327" s="35"/>
      <c r="J1327" s="35">
        <v>0.62668773250935528</v>
      </c>
      <c r="K1327" s="34">
        <v>0.12430288235294118</v>
      </c>
      <c r="L1327" s="34">
        <v>0.38526445564142192</v>
      </c>
      <c r="M1327" s="34">
        <v>0.11712039451499226</v>
      </c>
    </row>
    <row r="1328" spans="1:13" x14ac:dyDescent="0.2">
      <c r="A1328" s="117"/>
      <c r="B1328" s="12" t="s">
        <v>5196</v>
      </c>
      <c r="C1328" s="12" t="s">
        <v>5202</v>
      </c>
      <c r="D1328" s="31" t="s">
        <v>245</v>
      </c>
      <c r="E1328" s="31" t="s">
        <v>2652</v>
      </c>
      <c r="F1328" s="31" t="s">
        <v>2652</v>
      </c>
      <c r="G1328" s="32" t="s">
        <v>8</v>
      </c>
      <c r="H1328" s="35">
        <v>0.43417282167290355</v>
      </c>
      <c r="I1328" s="35"/>
      <c r="J1328" s="35">
        <v>0.43417282167290355</v>
      </c>
      <c r="K1328" s="34">
        <v>9.9249588235294117E-2</v>
      </c>
      <c r="L1328" s="34">
        <v>0.25684297042761461</v>
      </c>
      <c r="M1328" s="34">
        <v>7.8080263009994835E-2</v>
      </c>
    </row>
    <row r="1329" spans="1:13" x14ac:dyDescent="0.2">
      <c r="A1329" s="117"/>
      <c r="B1329" s="12" t="s">
        <v>5196</v>
      </c>
      <c r="C1329" s="12" t="s">
        <v>5203</v>
      </c>
      <c r="D1329" s="31" t="s">
        <v>245</v>
      </c>
      <c r="E1329" s="31" t="s">
        <v>2652</v>
      </c>
      <c r="F1329" s="31" t="s">
        <v>2652</v>
      </c>
      <c r="G1329" s="32" t="s">
        <v>8</v>
      </c>
      <c r="H1329" s="35">
        <v>0.43417282167290355</v>
      </c>
      <c r="I1329" s="35"/>
      <c r="J1329" s="35">
        <v>0.43417282167290355</v>
      </c>
      <c r="K1329" s="34">
        <v>9.9249588235294117E-2</v>
      </c>
      <c r="L1329" s="34">
        <v>0.25684297042761461</v>
      </c>
      <c r="M1329" s="34">
        <v>7.8080263009994835E-2</v>
      </c>
    </row>
    <row r="1330" spans="1:13" x14ac:dyDescent="0.2">
      <c r="A1330" s="117"/>
      <c r="B1330" s="12" t="s">
        <v>5196</v>
      </c>
      <c r="C1330" s="12" t="s">
        <v>5204</v>
      </c>
      <c r="D1330" s="31" t="s">
        <v>245</v>
      </c>
      <c r="E1330" s="31" t="s">
        <v>2652</v>
      </c>
      <c r="F1330" s="31" t="s">
        <v>2652</v>
      </c>
      <c r="G1330" s="32" t="s">
        <v>8</v>
      </c>
      <c r="H1330" s="35">
        <v>0.43417282167290355</v>
      </c>
      <c r="I1330" s="35"/>
      <c r="J1330" s="35">
        <v>0.43417282167290355</v>
      </c>
      <c r="K1330" s="34">
        <v>9.9249588235294117E-2</v>
      </c>
      <c r="L1330" s="34">
        <v>0.25684297042761461</v>
      </c>
      <c r="M1330" s="34">
        <v>7.8080263009994835E-2</v>
      </c>
    </row>
    <row r="1331" spans="1:13" x14ac:dyDescent="0.2">
      <c r="A1331" s="117"/>
      <c r="B1331" s="12" t="s">
        <v>5196</v>
      </c>
      <c r="C1331" s="12" t="s">
        <v>5205</v>
      </c>
      <c r="D1331" s="31" t="s">
        <v>245</v>
      </c>
      <c r="E1331" s="31" t="s">
        <v>2652</v>
      </c>
      <c r="F1331" s="31" t="s">
        <v>2652</v>
      </c>
      <c r="G1331" s="32" t="s">
        <v>8</v>
      </c>
      <c r="H1331" s="35">
        <v>0.43417282167290355</v>
      </c>
      <c r="I1331" s="35"/>
      <c r="J1331" s="35">
        <v>0.43417282167290355</v>
      </c>
      <c r="K1331" s="34">
        <v>9.9249588235294117E-2</v>
      </c>
      <c r="L1331" s="34">
        <v>0.25684297042761461</v>
      </c>
      <c r="M1331" s="34">
        <v>7.8080263009994835E-2</v>
      </c>
    </row>
    <row r="1332" spans="1:13" x14ac:dyDescent="0.2">
      <c r="A1332" s="117"/>
      <c r="B1332" s="12" t="s">
        <v>5006</v>
      </c>
      <c r="C1332" s="12" t="s">
        <v>5194</v>
      </c>
      <c r="D1332" s="31" t="s">
        <v>245</v>
      </c>
      <c r="E1332" s="31" t="s">
        <v>2616</v>
      </c>
      <c r="F1332" s="31" t="s">
        <v>2616</v>
      </c>
      <c r="G1332" s="32" t="s">
        <v>8</v>
      </c>
      <c r="H1332" s="35">
        <v>2.0497507256329661</v>
      </c>
      <c r="I1332" s="35"/>
      <c r="J1332" s="35">
        <v>2.0497507256329661</v>
      </c>
      <c r="K1332" s="34">
        <v>0.17418061838235296</v>
      </c>
      <c r="L1332" s="34">
        <v>1.438320634394642</v>
      </c>
      <c r="M1332" s="34">
        <v>0.43724947285597116</v>
      </c>
    </row>
    <row r="1333" spans="1:13" x14ac:dyDescent="0.2">
      <c r="A1333" s="117"/>
      <c r="B1333" s="12" t="s">
        <v>5006</v>
      </c>
      <c r="C1333" s="12" t="s">
        <v>5195</v>
      </c>
      <c r="D1333" s="31" t="s">
        <v>245</v>
      </c>
      <c r="E1333" s="31" t="s">
        <v>2616</v>
      </c>
      <c r="F1333" s="31" t="s">
        <v>2616</v>
      </c>
      <c r="G1333" s="32" t="s">
        <v>8</v>
      </c>
      <c r="H1333" s="35">
        <v>2.0497507256329661</v>
      </c>
      <c r="I1333" s="35"/>
      <c r="J1333" s="35">
        <v>2.0497507256329661</v>
      </c>
      <c r="K1333" s="34">
        <v>0.17418061838235296</v>
      </c>
      <c r="L1333" s="34">
        <v>1.438320634394642</v>
      </c>
      <c r="M1333" s="34">
        <v>0.43724947285597116</v>
      </c>
    </row>
    <row r="1334" spans="1:13" x14ac:dyDescent="0.2">
      <c r="A1334" s="117"/>
      <c r="B1334" s="12" t="s">
        <v>5006</v>
      </c>
      <c r="C1334" s="12" t="s">
        <v>5059</v>
      </c>
      <c r="D1334" s="31" t="s">
        <v>245</v>
      </c>
      <c r="E1334" s="31" t="s">
        <v>2616</v>
      </c>
      <c r="F1334" s="31" t="s">
        <v>2616</v>
      </c>
      <c r="G1334" s="32" t="s">
        <v>8</v>
      </c>
      <c r="H1334" s="35">
        <v>23.406622550955969</v>
      </c>
      <c r="I1334" s="35"/>
      <c r="J1334" s="35">
        <v>23.406622550955969</v>
      </c>
      <c r="K1334" s="34">
        <v>2.7022772111764701</v>
      </c>
      <c r="L1334" s="34">
        <v>15.877565444616179</v>
      </c>
      <c r="M1334" s="34">
        <v>4.8267798951633187</v>
      </c>
    </row>
    <row r="1335" spans="1:13" x14ac:dyDescent="0.2">
      <c r="A1335" s="117"/>
      <c r="B1335" s="12" t="s">
        <v>5006</v>
      </c>
      <c r="C1335" s="12" t="s">
        <v>4775</v>
      </c>
      <c r="D1335" s="31" t="s">
        <v>245</v>
      </c>
      <c r="E1335" s="31" t="s">
        <v>2616</v>
      </c>
      <c r="F1335" s="31" t="s">
        <v>2616</v>
      </c>
      <c r="G1335" s="32" t="s">
        <v>8</v>
      </c>
      <c r="H1335" s="35">
        <v>36.222346080367736</v>
      </c>
      <c r="I1335" s="35"/>
      <c r="J1335" s="35">
        <v>36.222346080367736</v>
      </c>
      <c r="K1335" s="34">
        <v>15.518000740588237</v>
      </c>
      <c r="L1335" s="34">
        <v>15.877565444616179</v>
      </c>
      <c r="M1335" s="34">
        <v>4.8267798951633187</v>
      </c>
    </row>
    <row r="1336" spans="1:13" x14ac:dyDescent="0.2">
      <c r="A1336" s="117"/>
      <c r="B1336" s="12" t="s">
        <v>5012</v>
      </c>
      <c r="C1336" s="12" t="s">
        <v>5090</v>
      </c>
      <c r="D1336" s="31" t="s">
        <v>245</v>
      </c>
      <c r="E1336" s="31" t="s">
        <v>2616</v>
      </c>
      <c r="F1336" s="31" t="s">
        <v>2616</v>
      </c>
      <c r="G1336" s="32" t="s">
        <v>8</v>
      </c>
      <c r="H1336" s="35">
        <v>2.0497507256329661</v>
      </c>
      <c r="I1336" s="35"/>
      <c r="J1336" s="35">
        <v>2.0497507256329661</v>
      </c>
      <c r="K1336" s="34">
        <v>0.17418061838235296</v>
      </c>
      <c r="L1336" s="34">
        <v>1.438320634394642</v>
      </c>
      <c r="M1336" s="34">
        <v>0.43724947285597116</v>
      </c>
    </row>
    <row r="1337" spans="1:13" x14ac:dyDescent="0.2">
      <c r="A1337" s="117"/>
      <c r="B1337" s="12" t="s">
        <v>5012</v>
      </c>
      <c r="C1337" s="12" t="s">
        <v>5206</v>
      </c>
      <c r="D1337" s="31" t="s">
        <v>245</v>
      </c>
      <c r="E1337" s="31" t="s">
        <v>2616</v>
      </c>
      <c r="F1337" s="31" t="s">
        <v>2616</v>
      </c>
      <c r="G1337" s="32" t="s">
        <v>8</v>
      </c>
      <c r="H1337" s="35">
        <v>2.0497507256329661</v>
      </c>
      <c r="I1337" s="35"/>
      <c r="J1337" s="35">
        <v>2.0497507256329661</v>
      </c>
      <c r="K1337" s="34">
        <v>0.17418061838235296</v>
      </c>
      <c r="L1337" s="34">
        <v>1.438320634394642</v>
      </c>
      <c r="M1337" s="34">
        <v>0.43724947285597116</v>
      </c>
    </row>
    <row r="1338" spans="1:13" x14ac:dyDescent="0.2">
      <c r="A1338" s="117"/>
      <c r="B1338" s="12" t="s">
        <v>5012</v>
      </c>
      <c r="C1338" s="12" t="s">
        <v>5059</v>
      </c>
      <c r="D1338" s="31" t="s">
        <v>245</v>
      </c>
      <c r="E1338" s="31" t="s">
        <v>2616</v>
      </c>
      <c r="F1338" s="31" t="s">
        <v>2616</v>
      </c>
      <c r="G1338" s="32" t="s">
        <v>8</v>
      </c>
      <c r="H1338" s="35">
        <v>16.555920048823044</v>
      </c>
      <c r="I1338" s="35"/>
      <c r="J1338" s="35">
        <v>16.555920048823044</v>
      </c>
      <c r="K1338" s="34">
        <v>2.7022772111764701</v>
      </c>
      <c r="L1338" s="34">
        <v>10.62395923132406</v>
      </c>
      <c r="M1338" s="34">
        <v>3.2296836063225141</v>
      </c>
    </row>
    <row r="1339" spans="1:13" x14ac:dyDescent="0.2">
      <c r="A1339" s="117"/>
      <c r="B1339" s="12" t="s">
        <v>5012</v>
      </c>
      <c r="C1339" s="12" t="s">
        <v>4775</v>
      </c>
      <c r="D1339" s="31" t="s">
        <v>245</v>
      </c>
      <c r="E1339" s="31" t="s">
        <v>2616</v>
      </c>
      <c r="F1339" s="31" t="s">
        <v>2616</v>
      </c>
      <c r="G1339" s="32" t="s">
        <v>8</v>
      </c>
      <c r="H1339" s="35">
        <v>16.555920048823044</v>
      </c>
      <c r="I1339" s="35"/>
      <c r="J1339" s="35">
        <v>16.555920048823044</v>
      </c>
      <c r="K1339" s="34">
        <v>2.7022772111764701</v>
      </c>
      <c r="L1339" s="34">
        <v>10.62395923132406</v>
      </c>
      <c r="M1339" s="34">
        <v>3.2296836063225141</v>
      </c>
    </row>
    <row r="1340" spans="1:13" x14ac:dyDescent="0.2">
      <c r="A1340" s="117"/>
      <c r="B1340" s="12" t="s">
        <v>5024</v>
      </c>
      <c r="C1340" s="12" t="s">
        <v>5207</v>
      </c>
      <c r="D1340" s="31" t="s">
        <v>245</v>
      </c>
      <c r="E1340" s="31" t="s">
        <v>2455</v>
      </c>
      <c r="F1340" s="31" t="s">
        <v>2455</v>
      </c>
      <c r="G1340" s="32" t="s">
        <v>8</v>
      </c>
      <c r="H1340" s="35">
        <v>5.5911574319752582</v>
      </c>
      <c r="I1340" s="35"/>
      <c r="J1340" s="35">
        <v>5.5911574319752582</v>
      </c>
      <c r="K1340" s="34">
        <v>0.5064137970588235</v>
      </c>
      <c r="L1340" s="34">
        <v>3.8993432783101496</v>
      </c>
      <c r="M1340" s="34">
        <v>1.1854003566062854</v>
      </c>
    </row>
    <row r="1341" spans="1:13" x14ac:dyDescent="0.2">
      <c r="A1341" s="117"/>
      <c r="B1341" s="12" t="s">
        <v>5024</v>
      </c>
      <c r="C1341" s="12" t="s">
        <v>5007</v>
      </c>
      <c r="D1341" s="31" t="s">
        <v>245</v>
      </c>
      <c r="E1341" s="31" t="s">
        <v>2455</v>
      </c>
      <c r="F1341" s="31" t="s">
        <v>2455</v>
      </c>
      <c r="G1341" s="32" t="s">
        <v>8</v>
      </c>
      <c r="H1341" s="35">
        <v>5.5911574319752582</v>
      </c>
      <c r="I1341" s="35"/>
      <c r="J1341" s="35">
        <v>5.5911574319752582</v>
      </c>
      <c r="K1341" s="34">
        <v>0.5064137970588235</v>
      </c>
      <c r="L1341" s="34">
        <v>3.8993432783101496</v>
      </c>
      <c r="M1341" s="34">
        <v>1.1854003566062854</v>
      </c>
    </row>
    <row r="1342" spans="1:13" x14ac:dyDescent="0.2">
      <c r="A1342" s="117"/>
      <c r="B1342" s="12" t="s">
        <v>5024</v>
      </c>
      <c r="C1342" s="12" t="s">
        <v>5208</v>
      </c>
      <c r="D1342" s="31" t="s">
        <v>245</v>
      </c>
      <c r="E1342" s="31" t="s">
        <v>2455</v>
      </c>
      <c r="F1342" s="31" t="s">
        <v>2455</v>
      </c>
      <c r="G1342" s="32" t="s">
        <v>8</v>
      </c>
      <c r="H1342" s="35">
        <v>5.5911574319752582</v>
      </c>
      <c r="I1342" s="35"/>
      <c r="J1342" s="35">
        <v>5.5911574319752582</v>
      </c>
      <c r="K1342" s="34">
        <v>0.5064137970588235</v>
      </c>
      <c r="L1342" s="34">
        <v>3.8993432783101496</v>
      </c>
      <c r="M1342" s="34">
        <v>1.1854003566062854</v>
      </c>
    </row>
    <row r="1343" spans="1:13" x14ac:dyDescent="0.2">
      <c r="A1343" s="117"/>
      <c r="B1343" s="12" t="s">
        <v>5024</v>
      </c>
      <c r="C1343" s="12" t="s">
        <v>5064</v>
      </c>
      <c r="D1343" s="31" t="s">
        <v>245</v>
      </c>
      <c r="E1343" s="31" t="s">
        <v>2455</v>
      </c>
      <c r="F1343" s="31" t="s">
        <v>2455</v>
      </c>
      <c r="G1343" s="32" t="s">
        <v>8</v>
      </c>
      <c r="H1343" s="35">
        <v>2.0497507256329661</v>
      </c>
      <c r="I1343" s="35"/>
      <c r="J1343" s="35">
        <v>2.0497507256329661</v>
      </c>
      <c r="K1343" s="34">
        <v>0.17418061838235296</v>
      </c>
      <c r="L1343" s="34">
        <v>1.438320634394642</v>
      </c>
      <c r="M1343" s="34">
        <v>0.43724947285597116</v>
      </c>
    </row>
    <row r="1344" spans="1:13" x14ac:dyDescent="0.2">
      <c r="A1344" s="117"/>
      <c r="B1344" s="12" t="s">
        <v>5024</v>
      </c>
      <c r="C1344" s="12" t="s">
        <v>5102</v>
      </c>
      <c r="D1344" s="31" t="s">
        <v>245</v>
      </c>
      <c r="E1344" s="31" t="s">
        <v>2455</v>
      </c>
      <c r="F1344" s="31" t="s">
        <v>2455</v>
      </c>
      <c r="G1344" s="32" t="s">
        <v>8</v>
      </c>
      <c r="H1344" s="35">
        <v>2.0497507256329661</v>
      </c>
      <c r="I1344" s="35"/>
      <c r="J1344" s="35">
        <v>2.0497507256329661</v>
      </c>
      <c r="K1344" s="34">
        <v>0.17418061838235296</v>
      </c>
      <c r="L1344" s="34">
        <v>1.438320634394642</v>
      </c>
      <c r="M1344" s="34">
        <v>0.43724947285597116</v>
      </c>
    </row>
    <row r="1345" spans="1:13" x14ac:dyDescent="0.2">
      <c r="A1345" s="117"/>
      <c r="B1345" s="12" t="s">
        <v>5024</v>
      </c>
      <c r="C1345" s="12" t="s">
        <v>5059</v>
      </c>
      <c r="D1345" s="31" t="s">
        <v>245</v>
      </c>
      <c r="E1345" s="31" t="s">
        <v>2455</v>
      </c>
      <c r="F1345" s="31" t="s">
        <v>2455</v>
      </c>
      <c r="G1345" s="32" t="s">
        <v>8</v>
      </c>
      <c r="H1345" s="35">
        <v>36.72168617385654</v>
      </c>
      <c r="I1345" s="35"/>
      <c r="J1345" s="35">
        <v>36.72168617385654</v>
      </c>
      <c r="K1345" s="34">
        <v>15.518000740588237</v>
      </c>
      <c r="L1345" s="34">
        <v>16.260494964162806</v>
      </c>
      <c r="M1345" s="34">
        <v>4.9431904691054926</v>
      </c>
    </row>
    <row r="1346" spans="1:13" x14ac:dyDescent="0.2">
      <c r="A1346" s="117"/>
      <c r="B1346" s="12" t="s">
        <v>5024</v>
      </c>
      <c r="C1346" s="12" t="s">
        <v>4775</v>
      </c>
      <c r="D1346" s="31" t="s">
        <v>245</v>
      </c>
      <c r="E1346" s="31" t="s">
        <v>2455</v>
      </c>
      <c r="F1346" s="31" t="s">
        <v>2455</v>
      </c>
      <c r="G1346" s="32" t="s">
        <v>8</v>
      </c>
      <c r="H1346" s="35">
        <v>36.72168617385654</v>
      </c>
      <c r="I1346" s="35"/>
      <c r="J1346" s="35">
        <v>36.72168617385654</v>
      </c>
      <c r="K1346" s="34">
        <v>15.518000740588237</v>
      </c>
      <c r="L1346" s="34">
        <v>16.260494964162806</v>
      </c>
      <c r="M1346" s="34">
        <v>4.9431904691054926</v>
      </c>
    </row>
    <row r="1347" spans="1:13" x14ac:dyDescent="0.2">
      <c r="A1347" s="117"/>
      <c r="B1347" s="12" t="s">
        <v>5024</v>
      </c>
      <c r="C1347" s="12" t="s">
        <v>5209</v>
      </c>
      <c r="D1347" s="31" t="s">
        <v>245</v>
      </c>
      <c r="E1347" s="31" t="s">
        <v>2455</v>
      </c>
      <c r="F1347" s="31" t="s">
        <v>2455</v>
      </c>
      <c r="G1347" s="32" t="s">
        <v>8</v>
      </c>
      <c r="H1347" s="35">
        <v>0.97926809200359299</v>
      </c>
      <c r="I1347" s="35"/>
      <c r="J1347" s="35">
        <v>0.97926809200359299</v>
      </c>
      <c r="K1347" s="34">
        <v>0.21198941176470587</v>
      </c>
      <c r="L1347" s="34">
        <v>0.58840389588871711</v>
      </c>
      <c r="M1347" s="34">
        <v>0.17887478435016999</v>
      </c>
    </row>
    <row r="1348" spans="1:13" x14ac:dyDescent="0.2">
      <c r="A1348" s="117"/>
      <c r="B1348" s="12" t="s">
        <v>5024</v>
      </c>
      <c r="C1348" s="12" t="s">
        <v>5210</v>
      </c>
      <c r="D1348" s="31" t="s">
        <v>245</v>
      </c>
      <c r="E1348" s="31" t="s">
        <v>2455</v>
      </c>
      <c r="F1348" s="31" t="s">
        <v>2455</v>
      </c>
      <c r="G1348" s="32" t="s">
        <v>8</v>
      </c>
      <c r="H1348" s="35">
        <v>0.97926809200359299</v>
      </c>
      <c r="I1348" s="35"/>
      <c r="J1348" s="35">
        <v>0.97926809200359299</v>
      </c>
      <c r="K1348" s="34">
        <v>0.21198941176470587</v>
      </c>
      <c r="L1348" s="34">
        <v>0.58840389588871711</v>
      </c>
      <c r="M1348" s="34">
        <v>0.17887478435016999</v>
      </c>
    </row>
    <row r="1349" spans="1:13" x14ac:dyDescent="0.2">
      <c r="A1349" s="117"/>
      <c r="B1349" s="12" t="s">
        <v>5024</v>
      </c>
      <c r="C1349" s="12" t="s">
        <v>5211</v>
      </c>
      <c r="D1349" s="31" t="s">
        <v>245</v>
      </c>
      <c r="E1349" s="31" t="s">
        <v>2455</v>
      </c>
      <c r="F1349" s="31" t="s">
        <v>2455</v>
      </c>
      <c r="G1349" s="32" t="s">
        <v>8</v>
      </c>
      <c r="H1349" s="35">
        <v>1.6258515535448799</v>
      </c>
      <c r="I1349" s="35"/>
      <c r="J1349" s="35">
        <v>1.6258515535448799</v>
      </c>
      <c r="K1349" s="34">
        <v>0.31660618647058819</v>
      </c>
      <c r="L1349" s="34">
        <v>1.0040225207624935</v>
      </c>
      <c r="M1349" s="34">
        <v>0.30522284631179802</v>
      </c>
    </row>
    <row r="1350" spans="1:13" x14ac:dyDescent="0.2">
      <c r="A1350" s="117"/>
      <c r="B1350" s="12" t="s">
        <v>5024</v>
      </c>
      <c r="C1350" s="12" t="s">
        <v>5212</v>
      </c>
      <c r="D1350" s="31" t="s">
        <v>245</v>
      </c>
      <c r="E1350" s="31" t="s">
        <v>2455</v>
      </c>
      <c r="F1350" s="31" t="s">
        <v>2455</v>
      </c>
      <c r="G1350" s="32" t="s">
        <v>8</v>
      </c>
      <c r="H1350" s="35">
        <v>2.1434601870393672</v>
      </c>
      <c r="I1350" s="35"/>
      <c r="J1350" s="35">
        <v>2.1434601870393672</v>
      </c>
      <c r="K1350" s="34">
        <v>0.31660618647058819</v>
      </c>
      <c r="L1350" s="34">
        <v>1.400961656877898</v>
      </c>
      <c r="M1350" s="34">
        <v>0.42589234369088097</v>
      </c>
    </row>
    <row r="1351" spans="1:13" x14ac:dyDescent="0.2">
      <c r="A1351" s="117"/>
      <c r="B1351" s="12" t="s">
        <v>5024</v>
      </c>
      <c r="C1351" s="12" t="s">
        <v>5213</v>
      </c>
      <c r="D1351" s="31" t="s">
        <v>245</v>
      </c>
      <c r="E1351" s="31" t="s">
        <v>2455</v>
      </c>
      <c r="F1351" s="31" t="s">
        <v>2455</v>
      </c>
      <c r="G1351" s="32" t="s">
        <v>8</v>
      </c>
      <c r="H1351" s="35">
        <v>1.6258515535448799</v>
      </c>
      <c r="I1351" s="35"/>
      <c r="J1351" s="35">
        <v>1.6258515535448799</v>
      </c>
      <c r="K1351" s="34">
        <v>0.31660618647058819</v>
      </c>
      <c r="L1351" s="34">
        <v>1.0040225207624935</v>
      </c>
      <c r="M1351" s="34">
        <v>0.30522284631179802</v>
      </c>
    </row>
    <row r="1352" spans="1:13" x14ac:dyDescent="0.2">
      <c r="A1352" s="117"/>
      <c r="B1352" s="12" t="s">
        <v>5024</v>
      </c>
      <c r="C1352" s="12" t="s">
        <v>5214</v>
      </c>
      <c r="D1352" s="31" t="s">
        <v>245</v>
      </c>
      <c r="E1352" s="31" t="s">
        <v>2455</v>
      </c>
      <c r="F1352" s="31" t="s">
        <v>2455</v>
      </c>
      <c r="G1352" s="32" t="s">
        <v>8</v>
      </c>
      <c r="H1352" s="35">
        <v>1.6258515535448799</v>
      </c>
      <c r="I1352" s="35"/>
      <c r="J1352" s="35">
        <v>1.6258515535448799</v>
      </c>
      <c r="K1352" s="34">
        <v>0.31660618647058819</v>
      </c>
      <c r="L1352" s="34">
        <v>1.0040225207624935</v>
      </c>
      <c r="M1352" s="34">
        <v>0.30522284631179802</v>
      </c>
    </row>
    <row r="1353" spans="1:13" x14ac:dyDescent="0.2">
      <c r="A1353" s="117"/>
      <c r="B1353" s="12" t="s">
        <v>5024</v>
      </c>
      <c r="C1353" s="12" t="s">
        <v>5215</v>
      </c>
      <c r="D1353" s="31" t="s">
        <v>245</v>
      </c>
      <c r="E1353" s="31" t="s">
        <v>2455</v>
      </c>
      <c r="F1353" s="31" t="s">
        <v>2455</v>
      </c>
      <c r="G1353" s="32" t="s">
        <v>8</v>
      </c>
      <c r="H1353" s="35">
        <v>1.6258515535448799</v>
      </c>
      <c r="I1353" s="35"/>
      <c r="J1353" s="35">
        <v>1.6258515535448799</v>
      </c>
      <c r="K1353" s="34">
        <v>0.31660618647058819</v>
      </c>
      <c r="L1353" s="34">
        <v>1.0040225207624935</v>
      </c>
      <c r="M1353" s="34">
        <v>0.30522284631179802</v>
      </c>
    </row>
    <row r="1354" spans="1:13" x14ac:dyDescent="0.2">
      <c r="A1354" s="117"/>
      <c r="B1354" s="12" t="s">
        <v>5024</v>
      </c>
      <c r="C1354" s="12" t="s">
        <v>5216</v>
      </c>
      <c r="D1354" s="31" t="s">
        <v>245</v>
      </c>
      <c r="E1354" s="31" t="s">
        <v>2455</v>
      </c>
      <c r="F1354" s="31" t="s">
        <v>2455</v>
      </c>
      <c r="G1354" s="32" t="s">
        <v>8</v>
      </c>
      <c r="H1354" s="35">
        <v>1.6258515535448799</v>
      </c>
      <c r="I1354" s="35"/>
      <c r="J1354" s="35">
        <v>1.6258515535448799</v>
      </c>
      <c r="K1354" s="34">
        <v>0.31660618647058819</v>
      </c>
      <c r="L1354" s="34">
        <v>1.0040225207624935</v>
      </c>
      <c r="M1354" s="34">
        <v>0.30522284631179802</v>
      </c>
    </row>
    <row r="1355" spans="1:13" x14ac:dyDescent="0.2">
      <c r="A1355" s="117"/>
      <c r="B1355" s="12" t="s">
        <v>5024</v>
      </c>
      <c r="C1355" s="12" t="s">
        <v>5217</v>
      </c>
      <c r="D1355" s="31" t="s">
        <v>245</v>
      </c>
      <c r="E1355" s="31" t="s">
        <v>2455</v>
      </c>
      <c r="F1355" s="31" t="s">
        <v>2455</v>
      </c>
      <c r="G1355" s="32" t="s">
        <v>8</v>
      </c>
      <c r="H1355" s="35">
        <v>1.6258515535448799</v>
      </c>
      <c r="I1355" s="35"/>
      <c r="J1355" s="35">
        <v>1.6258515535448799</v>
      </c>
      <c r="K1355" s="34">
        <v>0.31660618647058819</v>
      </c>
      <c r="L1355" s="34">
        <v>1.0040225207624935</v>
      </c>
      <c r="M1355" s="34">
        <v>0.30522284631179802</v>
      </c>
    </row>
    <row r="1356" spans="1:13" x14ac:dyDescent="0.2">
      <c r="A1356" s="117"/>
      <c r="B1356" s="12" t="s">
        <v>5024</v>
      </c>
      <c r="C1356" s="12" t="s">
        <v>5218</v>
      </c>
      <c r="D1356" s="31" t="s">
        <v>245</v>
      </c>
      <c r="E1356" s="31" t="s">
        <v>2455</v>
      </c>
      <c r="F1356" s="31" t="s">
        <v>2455</v>
      </c>
      <c r="G1356" s="32" t="s">
        <v>8</v>
      </c>
      <c r="H1356" s="35">
        <v>1.6258515535448799</v>
      </c>
      <c r="I1356" s="35"/>
      <c r="J1356" s="35">
        <v>1.6258515535448799</v>
      </c>
      <c r="K1356" s="34">
        <v>0.31660618647058819</v>
      </c>
      <c r="L1356" s="34">
        <v>1.0040225207624935</v>
      </c>
      <c r="M1356" s="34">
        <v>0.30522284631179802</v>
      </c>
    </row>
    <row r="1357" spans="1:13" x14ac:dyDescent="0.2">
      <c r="A1357" s="117"/>
      <c r="B1357" s="12" t="s">
        <v>5024</v>
      </c>
      <c r="C1357" s="12" t="s">
        <v>5219</v>
      </c>
      <c r="D1357" s="31" t="s">
        <v>245</v>
      </c>
      <c r="E1357" s="31" t="s">
        <v>2455</v>
      </c>
      <c r="F1357" s="31" t="s">
        <v>2455</v>
      </c>
      <c r="G1357" s="32" t="s">
        <v>8</v>
      </c>
      <c r="H1357" s="35">
        <v>1.6258515535448799</v>
      </c>
      <c r="I1357" s="35"/>
      <c r="J1357" s="35">
        <v>1.6258515535448799</v>
      </c>
      <c r="K1357" s="34">
        <v>0.31660618647058819</v>
      </c>
      <c r="L1357" s="34">
        <v>1.0040225207624935</v>
      </c>
      <c r="M1357" s="34">
        <v>0.30522284631179802</v>
      </c>
    </row>
    <row r="1358" spans="1:13" x14ac:dyDescent="0.2">
      <c r="A1358" s="117"/>
      <c r="B1358" s="12" t="s">
        <v>5024</v>
      </c>
      <c r="C1358" s="12" t="s">
        <v>5220</v>
      </c>
      <c r="D1358" s="31" t="s">
        <v>245</v>
      </c>
      <c r="E1358" s="31" t="s">
        <v>2455</v>
      </c>
      <c r="F1358" s="31" t="s">
        <v>2455</v>
      </c>
      <c r="G1358" s="32" t="s">
        <v>8</v>
      </c>
      <c r="H1358" s="35">
        <v>1.6258515535448799</v>
      </c>
      <c r="I1358" s="35"/>
      <c r="J1358" s="35">
        <v>1.6258515535448799</v>
      </c>
      <c r="K1358" s="34">
        <v>0.31660618647058819</v>
      </c>
      <c r="L1358" s="34">
        <v>1.0040225207624935</v>
      </c>
      <c r="M1358" s="34">
        <v>0.30522284631179802</v>
      </c>
    </row>
    <row r="1359" spans="1:13" x14ac:dyDescent="0.2">
      <c r="A1359" s="117"/>
      <c r="B1359" s="12" t="s">
        <v>5221</v>
      </c>
      <c r="C1359" s="12" t="s">
        <v>5222</v>
      </c>
      <c r="D1359" s="31" t="s">
        <v>245</v>
      </c>
      <c r="E1359" s="31" t="s">
        <v>2455</v>
      </c>
      <c r="F1359" s="31" t="s">
        <v>2455</v>
      </c>
      <c r="G1359" s="32" t="s">
        <v>8</v>
      </c>
      <c r="H1359" s="35">
        <v>2.0497507256329661</v>
      </c>
      <c r="I1359" s="35"/>
      <c r="J1359" s="35">
        <v>2.0497507256329661</v>
      </c>
      <c r="K1359" s="34">
        <v>0.17418061838235296</v>
      </c>
      <c r="L1359" s="34">
        <v>1.438320634394642</v>
      </c>
      <c r="M1359" s="34">
        <v>0.43724947285597116</v>
      </c>
    </row>
    <row r="1360" spans="1:13" x14ac:dyDescent="0.2">
      <c r="A1360" s="117"/>
      <c r="B1360" s="12" t="s">
        <v>5221</v>
      </c>
      <c r="C1360" s="12" t="s">
        <v>5223</v>
      </c>
      <c r="D1360" s="31" t="s">
        <v>245</v>
      </c>
      <c r="E1360" s="31" t="s">
        <v>2455</v>
      </c>
      <c r="F1360" s="31" t="s">
        <v>2455</v>
      </c>
      <c r="G1360" s="32" t="s">
        <v>8</v>
      </c>
      <c r="H1360" s="35">
        <v>2.0497507256329661</v>
      </c>
      <c r="I1360" s="35"/>
      <c r="J1360" s="35">
        <v>2.0497507256329661</v>
      </c>
      <c r="K1360" s="34">
        <v>0.17418061838235296</v>
      </c>
      <c r="L1360" s="34">
        <v>1.438320634394642</v>
      </c>
      <c r="M1360" s="34">
        <v>0.43724947285597116</v>
      </c>
    </row>
    <row r="1361" spans="1:13" x14ac:dyDescent="0.2">
      <c r="A1361" s="117"/>
      <c r="B1361" s="12" t="s">
        <v>5221</v>
      </c>
      <c r="C1361" s="12" t="s">
        <v>5059</v>
      </c>
      <c r="D1361" s="31" t="s">
        <v>245</v>
      </c>
      <c r="E1361" s="31" t="s">
        <v>2455</v>
      </c>
      <c r="F1361" s="31" t="s">
        <v>2455</v>
      </c>
      <c r="G1361" s="32" t="s">
        <v>8</v>
      </c>
      <c r="H1361" s="35">
        <v>20.900787813509126</v>
      </c>
      <c r="I1361" s="35"/>
      <c r="J1361" s="35">
        <v>20.900787813509126</v>
      </c>
      <c r="K1361" s="34">
        <v>2.7022772111764701</v>
      </c>
      <c r="L1361" s="34">
        <v>13.955913038598661</v>
      </c>
      <c r="M1361" s="34">
        <v>4.2425975637339928</v>
      </c>
    </row>
    <row r="1362" spans="1:13" x14ac:dyDescent="0.2">
      <c r="A1362" s="117"/>
      <c r="B1362" s="12" t="s">
        <v>5221</v>
      </c>
      <c r="C1362" s="12" t="s">
        <v>4775</v>
      </c>
      <c r="D1362" s="31" t="s">
        <v>245</v>
      </c>
      <c r="E1362" s="31" t="s">
        <v>2455</v>
      </c>
      <c r="F1362" s="31" t="s">
        <v>2455</v>
      </c>
      <c r="G1362" s="32" t="s">
        <v>8</v>
      </c>
      <c r="H1362" s="35">
        <v>20.900787813509126</v>
      </c>
      <c r="I1362" s="35"/>
      <c r="J1362" s="35">
        <v>20.900787813509126</v>
      </c>
      <c r="K1362" s="34">
        <v>2.7022772111764701</v>
      </c>
      <c r="L1362" s="34">
        <v>13.955913038598661</v>
      </c>
      <c r="M1362" s="34">
        <v>4.2425975637339928</v>
      </c>
    </row>
    <row r="1363" spans="1:13" x14ac:dyDescent="0.2">
      <c r="A1363" s="117"/>
      <c r="B1363" s="12" t="s">
        <v>5224</v>
      </c>
      <c r="C1363" s="12" t="s">
        <v>5225</v>
      </c>
      <c r="D1363" s="31" t="s">
        <v>245</v>
      </c>
      <c r="E1363" s="31" t="s">
        <v>2454</v>
      </c>
      <c r="F1363" s="31" t="s">
        <v>2454</v>
      </c>
      <c r="G1363" s="32" t="s">
        <v>8</v>
      </c>
      <c r="H1363" s="35">
        <v>0.62668773250935528</v>
      </c>
      <c r="I1363" s="35"/>
      <c r="J1363" s="35">
        <v>0.62668773250935528</v>
      </c>
      <c r="K1363" s="34">
        <v>0.12430288235294118</v>
      </c>
      <c r="L1363" s="34">
        <v>0.38526445564142192</v>
      </c>
      <c r="M1363" s="34">
        <v>0.11712039451499226</v>
      </c>
    </row>
    <row r="1364" spans="1:13" x14ac:dyDescent="0.2">
      <c r="A1364" s="117"/>
      <c r="B1364" s="12" t="s">
        <v>5224</v>
      </c>
      <c r="C1364" s="12" t="s">
        <v>5226</v>
      </c>
      <c r="D1364" s="31" t="s">
        <v>245</v>
      </c>
      <c r="E1364" s="31" t="s">
        <v>2454</v>
      </c>
      <c r="F1364" s="31" t="s">
        <v>2454</v>
      </c>
      <c r="G1364" s="32" t="s">
        <v>8</v>
      </c>
      <c r="H1364" s="35">
        <v>0.62668773250935528</v>
      </c>
      <c r="I1364" s="35"/>
      <c r="J1364" s="35">
        <v>0.62668773250935528</v>
      </c>
      <c r="K1364" s="34">
        <v>0.12430288235294118</v>
      </c>
      <c r="L1364" s="34">
        <v>0.38526445564142192</v>
      </c>
      <c r="M1364" s="34">
        <v>0.11712039451499226</v>
      </c>
    </row>
    <row r="1365" spans="1:13" x14ac:dyDescent="0.2">
      <c r="A1365" s="117"/>
      <c r="B1365" s="12" t="s">
        <v>5224</v>
      </c>
      <c r="C1365" s="12" t="s">
        <v>5227</v>
      </c>
      <c r="D1365" s="31" t="s">
        <v>245</v>
      </c>
      <c r="E1365" s="31" t="s">
        <v>2454</v>
      </c>
      <c r="F1365" s="31" t="s">
        <v>2454</v>
      </c>
      <c r="G1365" s="32" t="s">
        <v>8</v>
      </c>
      <c r="H1365" s="35">
        <v>0.62668773250935528</v>
      </c>
      <c r="I1365" s="35"/>
      <c r="J1365" s="35">
        <v>0.62668773250935528</v>
      </c>
      <c r="K1365" s="34">
        <v>0.12430288235294118</v>
      </c>
      <c r="L1365" s="34">
        <v>0.38526445564142192</v>
      </c>
      <c r="M1365" s="34">
        <v>0.11712039451499226</v>
      </c>
    </row>
    <row r="1366" spans="1:13" x14ac:dyDescent="0.2">
      <c r="A1366" s="117"/>
      <c r="B1366" s="12" t="s">
        <v>5224</v>
      </c>
      <c r="C1366" s="12" t="s">
        <v>5228</v>
      </c>
      <c r="D1366" s="31" t="s">
        <v>245</v>
      </c>
      <c r="E1366" s="31" t="s">
        <v>2454</v>
      </c>
      <c r="F1366" s="31" t="s">
        <v>2454</v>
      </c>
      <c r="G1366" s="32" t="s">
        <v>8</v>
      </c>
      <c r="H1366" s="35">
        <v>0.62668773250935528</v>
      </c>
      <c r="I1366" s="35"/>
      <c r="J1366" s="35">
        <v>0.62668773250935528</v>
      </c>
      <c r="K1366" s="34">
        <v>0.12430288235294118</v>
      </c>
      <c r="L1366" s="34">
        <v>0.38526445564142192</v>
      </c>
      <c r="M1366" s="34">
        <v>0.11712039451499226</v>
      </c>
    </row>
    <row r="1367" spans="1:13" x14ac:dyDescent="0.2">
      <c r="A1367" s="117"/>
      <c r="B1367" s="12" t="s">
        <v>5224</v>
      </c>
      <c r="C1367" s="12" t="s">
        <v>5229</v>
      </c>
      <c r="D1367" s="31" t="s">
        <v>245</v>
      </c>
      <c r="E1367" s="31" t="s">
        <v>2454</v>
      </c>
      <c r="F1367" s="31" t="s">
        <v>2454</v>
      </c>
      <c r="G1367" s="32" t="s">
        <v>8</v>
      </c>
      <c r="H1367" s="35">
        <v>0.62668773250935528</v>
      </c>
      <c r="I1367" s="35"/>
      <c r="J1367" s="35">
        <v>0.62668773250935528</v>
      </c>
      <c r="K1367" s="34">
        <v>0.12430288235294118</v>
      </c>
      <c r="L1367" s="34">
        <v>0.38526445564142192</v>
      </c>
      <c r="M1367" s="34">
        <v>0.11712039451499226</v>
      </c>
    </row>
    <row r="1368" spans="1:13" x14ac:dyDescent="0.2">
      <c r="A1368" s="117"/>
      <c r="B1368" s="12" t="s">
        <v>5224</v>
      </c>
      <c r="C1368" s="12" t="s">
        <v>5230</v>
      </c>
      <c r="D1368" s="31" t="s">
        <v>245</v>
      </c>
      <c r="E1368" s="31" t="s">
        <v>2454</v>
      </c>
      <c r="F1368" s="31" t="s">
        <v>2454</v>
      </c>
      <c r="G1368" s="32" t="s">
        <v>8</v>
      </c>
      <c r="H1368" s="35">
        <v>0.62668773250935528</v>
      </c>
      <c r="I1368" s="35"/>
      <c r="J1368" s="35">
        <v>0.62668773250935528</v>
      </c>
      <c r="K1368" s="34">
        <v>0.12430288235294118</v>
      </c>
      <c r="L1368" s="34">
        <v>0.38526445564142192</v>
      </c>
      <c r="M1368" s="34">
        <v>0.11712039451499226</v>
      </c>
    </row>
    <row r="1369" spans="1:13" x14ac:dyDescent="0.2">
      <c r="A1369" s="117"/>
      <c r="B1369" s="12" t="s">
        <v>5224</v>
      </c>
      <c r="C1369" s="12" t="s">
        <v>5231</v>
      </c>
      <c r="D1369" s="31" t="s">
        <v>245</v>
      </c>
      <c r="E1369" s="31" t="s">
        <v>2454</v>
      </c>
      <c r="F1369" s="31" t="s">
        <v>2454</v>
      </c>
      <c r="G1369" s="32" t="s">
        <v>8</v>
      </c>
      <c r="H1369" s="35">
        <v>0.62668773250935528</v>
      </c>
      <c r="I1369" s="35"/>
      <c r="J1369" s="35">
        <v>0.62668773250935528</v>
      </c>
      <c r="K1369" s="34">
        <v>0.12430288235294118</v>
      </c>
      <c r="L1369" s="34">
        <v>0.38526445564142192</v>
      </c>
      <c r="M1369" s="34">
        <v>0.11712039451499226</v>
      </c>
    </row>
    <row r="1370" spans="1:13" x14ac:dyDescent="0.2">
      <c r="A1370" s="117"/>
      <c r="B1370" s="12" t="s">
        <v>5224</v>
      </c>
      <c r="C1370" s="12" t="s">
        <v>5232</v>
      </c>
      <c r="D1370" s="31" t="s">
        <v>245</v>
      </c>
      <c r="E1370" s="31" t="s">
        <v>2454</v>
      </c>
      <c r="F1370" s="31" t="s">
        <v>2454</v>
      </c>
      <c r="G1370" s="32" t="s">
        <v>8</v>
      </c>
      <c r="H1370" s="35">
        <v>0.62668773250935528</v>
      </c>
      <c r="I1370" s="35"/>
      <c r="J1370" s="35">
        <v>0.62668773250935528</v>
      </c>
      <c r="K1370" s="34">
        <v>0.12430288235294118</v>
      </c>
      <c r="L1370" s="34">
        <v>0.38526445564142192</v>
      </c>
      <c r="M1370" s="34">
        <v>0.11712039451499226</v>
      </c>
    </row>
    <row r="1371" spans="1:13" x14ac:dyDescent="0.2">
      <c r="A1371" s="117"/>
      <c r="B1371" s="12" t="s">
        <v>5224</v>
      </c>
      <c r="C1371" s="12" t="s">
        <v>5233</v>
      </c>
      <c r="D1371" s="31" t="s">
        <v>245</v>
      </c>
      <c r="E1371" s="31" t="s">
        <v>2454</v>
      </c>
      <c r="F1371" s="31" t="s">
        <v>2454</v>
      </c>
      <c r="G1371" s="32" t="s">
        <v>8</v>
      </c>
      <c r="H1371" s="35">
        <v>0.62668773250935528</v>
      </c>
      <c r="I1371" s="35"/>
      <c r="J1371" s="35">
        <v>0.62668773250935528</v>
      </c>
      <c r="K1371" s="34">
        <v>0.12430288235294118</v>
      </c>
      <c r="L1371" s="34">
        <v>0.38526445564142192</v>
      </c>
      <c r="M1371" s="34">
        <v>0.11712039451499226</v>
      </c>
    </row>
    <row r="1372" spans="1:13" x14ac:dyDescent="0.2">
      <c r="A1372" s="117"/>
      <c r="B1372" s="12" t="s">
        <v>5224</v>
      </c>
      <c r="C1372" s="12" t="s">
        <v>5234</v>
      </c>
      <c r="D1372" s="31" t="s">
        <v>245</v>
      </c>
      <c r="E1372" s="31" t="s">
        <v>2454</v>
      </c>
      <c r="F1372" s="31" t="s">
        <v>2454</v>
      </c>
      <c r="G1372" s="32" t="s">
        <v>8</v>
      </c>
      <c r="H1372" s="35">
        <v>0.62668773250935528</v>
      </c>
      <c r="I1372" s="35"/>
      <c r="J1372" s="35">
        <v>0.62668773250935528</v>
      </c>
      <c r="K1372" s="34">
        <v>0.12430288235294118</v>
      </c>
      <c r="L1372" s="34">
        <v>0.38526445564142192</v>
      </c>
      <c r="M1372" s="34">
        <v>0.11712039451499226</v>
      </c>
    </row>
    <row r="1373" spans="1:13" x14ac:dyDescent="0.2">
      <c r="A1373" s="117"/>
      <c r="B1373" s="12" t="s">
        <v>5224</v>
      </c>
      <c r="C1373" s="12" t="s">
        <v>5235</v>
      </c>
      <c r="D1373" s="31" t="s">
        <v>245</v>
      </c>
      <c r="E1373" s="31" t="s">
        <v>2454</v>
      </c>
      <c r="F1373" s="31" t="s">
        <v>2454</v>
      </c>
      <c r="G1373" s="32" t="s">
        <v>8</v>
      </c>
      <c r="H1373" s="35">
        <v>0.62668773250935528</v>
      </c>
      <c r="I1373" s="35"/>
      <c r="J1373" s="35">
        <v>0.62668773250935528</v>
      </c>
      <c r="K1373" s="34">
        <v>0.12430288235294118</v>
      </c>
      <c r="L1373" s="34">
        <v>0.38526445564142192</v>
      </c>
      <c r="M1373" s="34">
        <v>0.11712039451499226</v>
      </c>
    </row>
    <row r="1374" spans="1:13" x14ac:dyDescent="0.2">
      <c r="A1374" s="117"/>
      <c r="B1374" s="12" t="s">
        <v>5224</v>
      </c>
      <c r="C1374" s="12" t="s">
        <v>5236</v>
      </c>
      <c r="D1374" s="31" t="s">
        <v>245</v>
      </c>
      <c r="E1374" s="31" t="s">
        <v>2454</v>
      </c>
      <c r="F1374" s="31" t="s">
        <v>2454</v>
      </c>
      <c r="G1374" s="32" t="s">
        <v>8</v>
      </c>
      <c r="H1374" s="35">
        <v>0.62668773250935528</v>
      </c>
      <c r="I1374" s="35"/>
      <c r="J1374" s="35">
        <v>0.62668773250935528</v>
      </c>
      <c r="K1374" s="34">
        <v>0.12430288235294118</v>
      </c>
      <c r="L1374" s="34">
        <v>0.38526445564142192</v>
      </c>
      <c r="M1374" s="34">
        <v>0.11712039451499226</v>
      </c>
    </row>
    <row r="1375" spans="1:13" x14ac:dyDescent="0.2">
      <c r="A1375" s="117"/>
      <c r="B1375" s="12" t="s">
        <v>5224</v>
      </c>
      <c r="C1375" s="12" t="s">
        <v>5237</v>
      </c>
      <c r="D1375" s="31" t="s">
        <v>245</v>
      </c>
      <c r="E1375" s="31" t="s">
        <v>2454</v>
      </c>
      <c r="F1375" s="31" t="s">
        <v>2454</v>
      </c>
      <c r="G1375" s="32" t="s">
        <v>8</v>
      </c>
      <c r="H1375" s="35">
        <v>0.62668773250935528</v>
      </c>
      <c r="I1375" s="35"/>
      <c r="J1375" s="35">
        <v>0.62668773250935528</v>
      </c>
      <c r="K1375" s="34">
        <v>0.12430288235294118</v>
      </c>
      <c r="L1375" s="34">
        <v>0.38526445564142192</v>
      </c>
      <c r="M1375" s="34">
        <v>0.11712039451499226</v>
      </c>
    </row>
    <row r="1376" spans="1:13" x14ac:dyDescent="0.2">
      <c r="A1376" s="117"/>
      <c r="B1376" s="12" t="s">
        <v>5238</v>
      </c>
      <c r="C1376" s="12" t="s">
        <v>5059</v>
      </c>
      <c r="D1376" s="31" t="s">
        <v>245</v>
      </c>
      <c r="E1376" s="31" t="s">
        <v>2616</v>
      </c>
      <c r="F1376" s="31" t="s">
        <v>2616</v>
      </c>
      <c r="G1376" s="32" t="s">
        <v>8</v>
      </c>
      <c r="H1376" s="35">
        <v>31.700846487446011</v>
      </c>
      <c r="I1376" s="35"/>
      <c r="J1376" s="35">
        <v>31.700846487446011</v>
      </c>
      <c r="K1376" s="34">
        <v>12.823355148235294</v>
      </c>
      <c r="L1376" s="34">
        <v>14.476603787738281</v>
      </c>
      <c r="M1376" s="34">
        <v>4.4008875514724375</v>
      </c>
    </row>
    <row r="1377" spans="1:13" x14ac:dyDescent="0.2">
      <c r="A1377" s="117"/>
      <c r="B1377" s="12" t="s">
        <v>5238</v>
      </c>
      <c r="C1377" s="12" t="s">
        <v>4775</v>
      </c>
      <c r="D1377" s="31" t="s">
        <v>245</v>
      </c>
      <c r="E1377" s="31" t="s">
        <v>2616</v>
      </c>
      <c r="F1377" s="31" t="s">
        <v>2616</v>
      </c>
      <c r="G1377" s="32" t="s">
        <v>8</v>
      </c>
      <c r="H1377" s="35">
        <v>34.395492079798956</v>
      </c>
      <c r="I1377" s="35"/>
      <c r="J1377" s="35">
        <v>34.395492079798956</v>
      </c>
      <c r="K1377" s="34">
        <v>15.518000740588237</v>
      </c>
      <c r="L1377" s="34">
        <v>14.476603787738281</v>
      </c>
      <c r="M1377" s="34">
        <v>4.4008875514724375</v>
      </c>
    </row>
    <row r="1378" spans="1:13" x14ac:dyDescent="0.2">
      <c r="A1378" s="117"/>
      <c r="B1378" s="12" t="s">
        <v>5033</v>
      </c>
      <c r="C1378" s="12" t="s">
        <v>5059</v>
      </c>
      <c r="D1378" s="31" t="s">
        <v>245</v>
      </c>
      <c r="E1378" s="31" t="s">
        <v>2616</v>
      </c>
      <c r="F1378" s="31" t="s">
        <v>2616</v>
      </c>
      <c r="G1378" s="32" t="s">
        <v>8</v>
      </c>
      <c r="H1378" s="35">
        <v>7.2103330871206959</v>
      </c>
      <c r="I1378" s="35"/>
      <c r="J1378" s="35">
        <v>7.2103330871206959</v>
      </c>
      <c r="K1378" s="34">
        <v>1.9733516188235294</v>
      </c>
      <c r="L1378" s="34">
        <v>4.0160900830499742</v>
      </c>
      <c r="M1378" s="34">
        <v>1.2208913852471921</v>
      </c>
    </row>
    <row r="1379" spans="1:13" x14ac:dyDescent="0.2">
      <c r="A1379" s="117"/>
      <c r="B1379" s="12" t="s">
        <v>5033</v>
      </c>
      <c r="C1379" s="12" t="s">
        <v>4775</v>
      </c>
      <c r="D1379" s="31" t="s">
        <v>245</v>
      </c>
      <c r="E1379" s="31" t="s">
        <v>2616</v>
      </c>
      <c r="F1379" s="31" t="s">
        <v>2616</v>
      </c>
      <c r="G1379" s="32" t="s">
        <v>8</v>
      </c>
      <c r="H1379" s="35">
        <v>34.395492079798956</v>
      </c>
      <c r="I1379" s="35"/>
      <c r="J1379" s="35">
        <v>34.395492079798956</v>
      </c>
      <c r="K1379" s="34">
        <v>15.518000740588237</v>
      </c>
      <c r="L1379" s="34">
        <v>14.476603787738281</v>
      </c>
      <c r="M1379" s="34">
        <v>4.4008875514724375</v>
      </c>
    </row>
    <row r="1380" spans="1:13" x14ac:dyDescent="0.2">
      <c r="A1380" s="117"/>
      <c r="B1380" s="12" t="s">
        <v>5033</v>
      </c>
      <c r="C1380" s="12" t="s">
        <v>5239</v>
      </c>
      <c r="D1380" s="31" t="s">
        <v>245</v>
      </c>
      <c r="E1380" s="31" t="s">
        <v>2616</v>
      </c>
      <c r="F1380" s="31" t="s">
        <v>2616</v>
      </c>
      <c r="G1380" s="32" t="s">
        <v>8</v>
      </c>
      <c r="H1380" s="35">
        <v>1.6258515535448799</v>
      </c>
      <c r="I1380" s="35"/>
      <c r="J1380" s="35">
        <v>1.6258515535448799</v>
      </c>
      <c r="K1380" s="34">
        <v>0.31660618647058819</v>
      </c>
      <c r="L1380" s="34">
        <v>1.0040225207624935</v>
      </c>
      <c r="M1380" s="34">
        <v>0.30522284631179802</v>
      </c>
    </row>
    <row r="1381" spans="1:13" x14ac:dyDescent="0.2">
      <c r="A1381" s="117"/>
      <c r="B1381" s="12" t="s">
        <v>5033</v>
      </c>
      <c r="C1381" s="12" t="s">
        <v>5240</v>
      </c>
      <c r="D1381" s="31" t="s">
        <v>245</v>
      </c>
      <c r="E1381" s="31" t="s">
        <v>2616</v>
      </c>
      <c r="F1381" s="31" t="s">
        <v>2616</v>
      </c>
      <c r="G1381" s="32" t="s">
        <v>8</v>
      </c>
      <c r="H1381" s="35">
        <v>0.33993935693858235</v>
      </c>
      <c r="I1381" s="35"/>
      <c r="J1381" s="35">
        <v>0.33993935693858235</v>
      </c>
      <c r="K1381" s="34">
        <v>9.6358823529411775E-2</v>
      </c>
      <c r="L1381" s="34">
        <v>0.18679488758371976</v>
      </c>
      <c r="M1381" s="34">
        <v>5.6785645825450808E-2</v>
      </c>
    </row>
    <row r="1382" spans="1:13" x14ac:dyDescent="0.2">
      <c r="A1382" s="117"/>
      <c r="B1382" s="12" t="s">
        <v>5241</v>
      </c>
      <c r="C1382" s="12" t="s">
        <v>5059</v>
      </c>
      <c r="D1382" s="31" t="s">
        <v>245</v>
      </c>
      <c r="E1382" s="31" t="s">
        <v>2601</v>
      </c>
      <c r="F1382" s="31" t="s">
        <v>2601</v>
      </c>
      <c r="G1382" s="32" t="s">
        <v>8</v>
      </c>
      <c r="H1382" s="35">
        <v>20.850842958034246</v>
      </c>
      <c r="I1382" s="35"/>
      <c r="J1382" s="35">
        <v>20.850842958034246</v>
      </c>
      <c r="K1382" s="34">
        <v>1.9733516188235294</v>
      </c>
      <c r="L1382" s="34">
        <v>14.476603787738281</v>
      </c>
      <c r="M1382" s="34">
        <v>4.4008875514724375</v>
      </c>
    </row>
    <row r="1383" spans="1:13" x14ac:dyDescent="0.2">
      <c r="A1383" s="117"/>
      <c r="B1383" s="12" t="s">
        <v>5241</v>
      </c>
      <c r="C1383" s="12" t="s">
        <v>4775</v>
      </c>
      <c r="D1383" s="31" t="s">
        <v>245</v>
      </c>
      <c r="E1383" s="31" t="s">
        <v>2601</v>
      </c>
      <c r="F1383" s="31" t="s">
        <v>2601</v>
      </c>
      <c r="G1383" s="32" t="s">
        <v>8</v>
      </c>
      <c r="H1383" s="35">
        <v>20.850842958034246</v>
      </c>
      <c r="I1383" s="35"/>
      <c r="J1383" s="35">
        <v>20.850842958034246</v>
      </c>
      <c r="K1383" s="34">
        <v>1.9733516188235294</v>
      </c>
      <c r="L1383" s="34">
        <v>14.476603787738281</v>
      </c>
      <c r="M1383" s="34">
        <v>4.4008875514724375</v>
      </c>
    </row>
    <row r="1384" spans="1:13" x14ac:dyDescent="0.2">
      <c r="A1384" s="117"/>
      <c r="B1384" s="12" t="s">
        <v>5241</v>
      </c>
      <c r="C1384" s="12" t="s">
        <v>5242</v>
      </c>
      <c r="D1384" s="31" t="s">
        <v>245</v>
      </c>
      <c r="E1384" s="31" t="s">
        <v>2601</v>
      </c>
      <c r="F1384" s="31" t="s">
        <v>2601</v>
      </c>
      <c r="G1384" s="32" t="s">
        <v>8</v>
      </c>
      <c r="H1384" s="35">
        <v>1.6258515535448799</v>
      </c>
      <c r="I1384" s="35"/>
      <c r="J1384" s="35">
        <v>1.6258515535448799</v>
      </c>
      <c r="K1384" s="34">
        <v>0.31660618647058819</v>
      </c>
      <c r="L1384" s="34">
        <v>1.0040225207624935</v>
      </c>
      <c r="M1384" s="34">
        <v>0.30522284631179802</v>
      </c>
    </row>
    <row r="1385" spans="1:13" x14ac:dyDescent="0.2">
      <c r="A1385" s="117"/>
      <c r="B1385" s="12" t="s">
        <v>5241</v>
      </c>
      <c r="C1385" s="12" t="s">
        <v>5243</v>
      </c>
      <c r="D1385" s="31" t="s">
        <v>245</v>
      </c>
      <c r="E1385" s="31" t="s">
        <v>2601</v>
      </c>
      <c r="F1385" s="31" t="s">
        <v>2601</v>
      </c>
      <c r="G1385" s="32" t="s">
        <v>8</v>
      </c>
      <c r="H1385" s="35">
        <v>1.6258515535448799</v>
      </c>
      <c r="I1385" s="35"/>
      <c r="J1385" s="35">
        <v>1.6258515535448799</v>
      </c>
      <c r="K1385" s="34">
        <v>0.31660618647058819</v>
      </c>
      <c r="L1385" s="34">
        <v>1.0040225207624935</v>
      </c>
      <c r="M1385" s="34">
        <v>0.30522284631179802</v>
      </c>
    </row>
    <row r="1386" spans="1:13" x14ac:dyDescent="0.2">
      <c r="A1386" s="117"/>
      <c r="B1386" s="12" t="s">
        <v>5241</v>
      </c>
      <c r="C1386" s="12" t="s">
        <v>5244</v>
      </c>
      <c r="D1386" s="31" t="s">
        <v>245</v>
      </c>
      <c r="E1386" s="31" t="s">
        <v>2601</v>
      </c>
      <c r="F1386" s="31" t="s">
        <v>2601</v>
      </c>
      <c r="G1386" s="32" t="s">
        <v>8</v>
      </c>
      <c r="H1386" s="35">
        <v>1.6258515535448799</v>
      </c>
      <c r="I1386" s="35"/>
      <c r="J1386" s="35">
        <v>1.6258515535448799</v>
      </c>
      <c r="K1386" s="34">
        <v>0.31660618647058819</v>
      </c>
      <c r="L1386" s="34">
        <v>1.0040225207624935</v>
      </c>
      <c r="M1386" s="34">
        <v>0.30522284631179802</v>
      </c>
    </row>
    <row r="1387" spans="1:13" x14ac:dyDescent="0.2">
      <c r="A1387" s="117"/>
      <c r="B1387" s="12" t="s">
        <v>5241</v>
      </c>
      <c r="C1387" s="12" t="s">
        <v>5245</v>
      </c>
      <c r="D1387" s="31" t="s">
        <v>245</v>
      </c>
      <c r="E1387" s="31" t="s">
        <v>2601</v>
      </c>
      <c r="F1387" s="31" t="s">
        <v>2601</v>
      </c>
      <c r="G1387" s="32" t="s">
        <v>8</v>
      </c>
      <c r="H1387" s="35">
        <v>1.6258515535448799</v>
      </c>
      <c r="I1387" s="35"/>
      <c r="J1387" s="35">
        <v>1.6258515535448799</v>
      </c>
      <c r="K1387" s="34">
        <v>0.31660618647058819</v>
      </c>
      <c r="L1387" s="34">
        <v>1.0040225207624935</v>
      </c>
      <c r="M1387" s="34">
        <v>0.30522284631179802</v>
      </c>
    </row>
    <row r="1388" spans="1:13" x14ac:dyDescent="0.2">
      <c r="A1388" s="117"/>
      <c r="B1388" s="12" t="s">
        <v>5241</v>
      </c>
      <c r="C1388" s="12" t="s">
        <v>5246</v>
      </c>
      <c r="D1388" s="31" t="s">
        <v>245</v>
      </c>
      <c r="E1388" s="31" t="s">
        <v>2601</v>
      </c>
      <c r="F1388" s="31" t="s">
        <v>2601</v>
      </c>
      <c r="G1388" s="32" t="s">
        <v>8</v>
      </c>
      <c r="H1388" s="35">
        <v>1.6258515535448799</v>
      </c>
      <c r="I1388" s="35"/>
      <c r="J1388" s="35">
        <v>1.6258515535448799</v>
      </c>
      <c r="K1388" s="34">
        <v>0.31660618647058819</v>
      </c>
      <c r="L1388" s="34">
        <v>1.0040225207624935</v>
      </c>
      <c r="M1388" s="34">
        <v>0.30522284631179802</v>
      </c>
    </row>
    <row r="1389" spans="1:13" x14ac:dyDescent="0.2">
      <c r="A1389" s="117"/>
      <c r="B1389" s="12" t="s">
        <v>5241</v>
      </c>
      <c r="C1389" s="12" t="s">
        <v>5247</v>
      </c>
      <c r="D1389" s="31" t="s">
        <v>245</v>
      </c>
      <c r="E1389" s="31" t="s">
        <v>2601</v>
      </c>
      <c r="F1389" s="31" t="s">
        <v>2601</v>
      </c>
      <c r="G1389" s="32" t="s">
        <v>8</v>
      </c>
      <c r="H1389" s="35">
        <v>1.6258515535448799</v>
      </c>
      <c r="I1389" s="35"/>
      <c r="J1389" s="35">
        <v>1.6258515535448799</v>
      </c>
      <c r="K1389" s="34">
        <v>0.31660618647058819</v>
      </c>
      <c r="L1389" s="34">
        <v>1.0040225207624935</v>
      </c>
      <c r="M1389" s="34">
        <v>0.30522284631179802</v>
      </c>
    </row>
    <row r="1390" spans="1:13" x14ac:dyDescent="0.2">
      <c r="A1390" s="117"/>
      <c r="B1390" s="12" t="s">
        <v>5241</v>
      </c>
      <c r="C1390" s="12" t="s">
        <v>5248</v>
      </c>
      <c r="D1390" s="31" t="s">
        <v>245</v>
      </c>
      <c r="E1390" s="31" t="s">
        <v>2601</v>
      </c>
      <c r="F1390" s="31" t="s">
        <v>2601</v>
      </c>
      <c r="G1390" s="32" t="s">
        <v>8</v>
      </c>
      <c r="H1390" s="35">
        <v>1.6258515535448799</v>
      </c>
      <c r="I1390" s="35"/>
      <c r="J1390" s="35">
        <v>1.6258515535448799</v>
      </c>
      <c r="K1390" s="34">
        <v>0.31660618647058819</v>
      </c>
      <c r="L1390" s="34">
        <v>1.0040225207624935</v>
      </c>
      <c r="M1390" s="34">
        <v>0.30522284631179802</v>
      </c>
    </row>
    <row r="1391" spans="1:13" x14ac:dyDescent="0.2">
      <c r="A1391" s="117"/>
      <c r="B1391" s="12" t="s">
        <v>5241</v>
      </c>
      <c r="C1391" s="12" t="s">
        <v>5249</v>
      </c>
      <c r="D1391" s="31" t="s">
        <v>245</v>
      </c>
      <c r="E1391" s="31" t="s">
        <v>2601</v>
      </c>
      <c r="F1391" s="31" t="s">
        <v>2601</v>
      </c>
      <c r="G1391" s="32" t="s">
        <v>8</v>
      </c>
      <c r="H1391" s="35">
        <v>1.6258515535448799</v>
      </c>
      <c r="I1391" s="35"/>
      <c r="J1391" s="35">
        <v>1.6258515535448799</v>
      </c>
      <c r="K1391" s="34">
        <v>0.31660618647058819</v>
      </c>
      <c r="L1391" s="34">
        <v>1.0040225207624935</v>
      </c>
      <c r="M1391" s="34">
        <v>0.30522284631179802</v>
      </c>
    </row>
    <row r="1392" spans="1:13" x14ac:dyDescent="0.2">
      <c r="A1392" s="117"/>
      <c r="B1392" s="12" t="s">
        <v>5241</v>
      </c>
      <c r="C1392" s="12" t="s">
        <v>5250</v>
      </c>
      <c r="D1392" s="31" t="s">
        <v>245</v>
      </c>
      <c r="E1392" s="31" t="s">
        <v>2601</v>
      </c>
      <c r="F1392" s="31" t="s">
        <v>2601</v>
      </c>
      <c r="G1392" s="32" t="s">
        <v>8</v>
      </c>
      <c r="H1392" s="35">
        <v>1.6258515535448799</v>
      </c>
      <c r="I1392" s="35"/>
      <c r="J1392" s="35">
        <v>1.6258515535448799</v>
      </c>
      <c r="K1392" s="34">
        <v>0.31660618647058819</v>
      </c>
      <c r="L1392" s="34">
        <v>1.0040225207624935</v>
      </c>
      <c r="M1392" s="34">
        <v>0.30522284631179802</v>
      </c>
    </row>
    <row r="1393" spans="1:13" x14ac:dyDescent="0.2">
      <c r="A1393" s="117"/>
      <c r="B1393" s="12" t="s">
        <v>5241</v>
      </c>
      <c r="C1393" s="12" t="s">
        <v>5251</v>
      </c>
      <c r="D1393" s="31" t="s">
        <v>245</v>
      </c>
      <c r="E1393" s="31" t="s">
        <v>2601</v>
      </c>
      <c r="F1393" s="31" t="s">
        <v>2601</v>
      </c>
      <c r="G1393" s="32" t="s">
        <v>8</v>
      </c>
      <c r="H1393" s="35">
        <v>1.6258515535448799</v>
      </c>
      <c r="I1393" s="35"/>
      <c r="J1393" s="35">
        <v>1.6258515535448799</v>
      </c>
      <c r="K1393" s="34">
        <v>0.31660618647058819</v>
      </c>
      <c r="L1393" s="34">
        <v>1.0040225207624935</v>
      </c>
      <c r="M1393" s="34">
        <v>0.30522284631179802</v>
      </c>
    </row>
    <row r="1394" spans="1:13" x14ac:dyDescent="0.2">
      <c r="A1394" s="117"/>
      <c r="B1394" s="12" t="s">
        <v>5241</v>
      </c>
      <c r="C1394" s="12" t="s">
        <v>5252</v>
      </c>
      <c r="D1394" s="31" t="s">
        <v>245</v>
      </c>
      <c r="E1394" s="31" t="s">
        <v>2601</v>
      </c>
      <c r="F1394" s="31" t="s">
        <v>2601</v>
      </c>
      <c r="G1394" s="32" t="s">
        <v>8</v>
      </c>
      <c r="H1394" s="35">
        <v>1.6258515535448799</v>
      </c>
      <c r="I1394" s="35"/>
      <c r="J1394" s="35">
        <v>1.6258515535448799</v>
      </c>
      <c r="K1394" s="34">
        <v>0.31660618647058819</v>
      </c>
      <c r="L1394" s="34">
        <v>1.0040225207624935</v>
      </c>
      <c r="M1394" s="34">
        <v>0.30522284631179802</v>
      </c>
    </row>
    <row r="1395" spans="1:13" x14ac:dyDescent="0.2">
      <c r="A1395" s="117"/>
      <c r="B1395" s="12" t="s">
        <v>5241</v>
      </c>
      <c r="C1395" s="12" t="s">
        <v>5253</v>
      </c>
      <c r="D1395" s="31" t="s">
        <v>245</v>
      </c>
      <c r="E1395" s="31" t="s">
        <v>2601</v>
      </c>
      <c r="F1395" s="31" t="s">
        <v>2601</v>
      </c>
      <c r="G1395" s="32" t="s">
        <v>8</v>
      </c>
      <c r="H1395" s="35">
        <v>1.6258515535448799</v>
      </c>
      <c r="I1395" s="35"/>
      <c r="J1395" s="35">
        <v>1.6258515535448799</v>
      </c>
      <c r="K1395" s="34">
        <v>0.31660618647058819</v>
      </c>
      <c r="L1395" s="34">
        <v>1.0040225207624935</v>
      </c>
      <c r="M1395" s="34">
        <v>0.30522284631179802</v>
      </c>
    </row>
    <row r="1396" spans="1:13" x14ac:dyDescent="0.2">
      <c r="A1396" s="117"/>
      <c r="B1396" s="12" t="s">
        <v>5241</v>
      </c>
      <c r="C1396" s="12" t="s">
        <v>5254</v>
      </c>
      <c r="D1396" s="31" t="s">
        <v>245</v>
      </c>
      <c r="E1396" s="31" t="s">
        <v>2601</v>
      </c>
      <c r="F1396" s="31" t="s">
        <v>2601</v>
      </c>
      <c r="G1396" s="32" t="s">
        <v>8</v>
      </c>
      <c r="H1396" s="35">
        <v>1.6258515535448799</v>
      </c>
      <c r="I1396" s="35"/>
      <c r="J1396" s="35">
        <v>1.6258515535448799</v>
      </c>
      <c r="K1396" s="34">
        <v>0.31660618647058819</v>
      </c>
      <c r="L1396" s="34">
        <v>1.0040225207624935</v>
      </c>
      <c r="M1396" s="34">
        <v>0.30522284631179802</v>
      </c>
    </row>
    <row r="1397" spans="1:13" x14ac:dyDescent="0.2">
      <c r="A1397" s="117"/>
      <c r="B1397" s="12" t="s">
        <v>5241</v>
      </c>
      <c r="C1397" s="12" t="s">
        <v>5255</v>
      </c>
      <c r="D1397" s="31" t="s">
        <v>245</v>
      </c>
      <c r="E1397" s="31" t="s">
        <v>2601</v>
      </c>
      <c r="F1397" s="31" t="s">
        <v>2601</v>
      </c>
      <c r="G1397" s="32" t="s">
        <v>8</v>
      </c>
      <c r="H1397" s="35">
        <v>1.6258515535448799</v>
      </c>
      <c r="I1397" s="35"/>
      <c r="J1397" s="35">
        <v>1.6258515535448799</v>
      </c>
      <c r="K1397" s="34">
        <v>0.31660618647058819</v>
      </c>
      <c r="L1397" s="34">
        <v>1.0040225207624935</v>
      </c>
      <c r="M1397" s="34">
        <v>0.30522284631179802</v>
      </c>
    </row>
    <row r="1398" spans="1:13" x14ac:dyDescent="0.2">
      <c r="A1398" s="117"/>
      <c r="B1398" s="12" t="s">
        <v>5241</v>
      </c>
      <c r="C1398" s="12" t="s">
        <v>5256</v>
      </c>
      <c r="D1398" s="31" t="s">
        <v>245</v>
      </c>
      <c r="E1398" s="31" t="s">
        <v>2601</v>
      </c>
      <c r="F1398" s="31" t="s">
        <v>2601</v>
      </c>
      <c r="G1398" s="32" t="s">
        <v>8</v>
      </c>
      <c r="H1398" s="35">
        <v>1.6258515535448799</v>
      </c>
      <c r="I1398" s="35"/>
      <c r="J1398" s="35">
        <v>1.6258515535448799</v>
      </c>
      <c r="K1398" s="34">
        <v>0.31660618647058819</v>
      </c>
      <c r="L1398" s="34">
        <v>1.0040225207624935</v>
      </c>
      <c r="M1398" s="34">
        <v>0.30522284631179802</v>
      </c>
    </row>
    <row r="1399" spans="1:13" x14ac:dyDescent="0.2">
      <c r="A1399" s="117"/>
      <c r="B1399" s="12" t="s">
        <v>5241</v>
      </c>
      <c r="C1399" s="12" t="s">
        <v>5257</v>
      </c>
      <c r="D1399" s="31" t="s">
        <v>245</v>
      </c>
      <c r="E1399" s="31" t="s">
        <v>2601</v>
      </c>
      <c r="F1399" s="31" t="s">
        <v>2601</v>
      </c>
      <c r="G1399" s="32" t="s">
        <v>8</v>
      </c>
      <c r="H1399" s="35">
        <v>1.6258515535448799</v>
      </c>
      <c r="I1399" s="35"/>
      <c r="J1399" s="35">
        <v>1.6258515535448799</v>
      </c>
      <c r="K1399" s="34">
        <v>0.31660618647058819</v>
      </c>
      <c r="L1399" s="34">
        <v>1.0040225207624935</v>
      </c>
      <c r="M1399" s="34">
        <v>0.30522284631179802</v>
      </c>
    </row>
    <row r="1400" spans="1:13" x14ac:dyDescent="0.2">
      <c r="A1400" s="117"/>
      <c r="B1400" s="12" t="s">
        <v>5241</v>
      </c>
      <c r="C1400" s="12" t="s">
        <v>5258</v>
      </c>
      <c r="D1400" s="31" t="s">
        <v>245</v>
      </c>
      <c r="E1400" s="31" t="s">
        <v>2601</v>
      </c>
      <c r="F1400" s="31" t="s">
        <v>2601</v>
      </c>
      <c r="G1400" s="32" t="s">
        <v>8</v>
      </c>
      <c r="H1400" s="35">
        <v>1.6258515535448799</v>
      </c>
      <c r="I1400" s="35"/>
      <c r="J1400" s="35">
        <v>1.6258515535448799</v>
      </c>
      <c r="K1400" s="34">
        <v>0.31660618647058819</v>
      </c>
      <c r="L1400" s="34">
        <v>1.0040225207624935</v>
      </c>
      <c r="M1400" s="34">
        <v>0.30522284631179802</v>
      </c>
    </row>
    <row r="1401" spans="1:13" x14ac:dyDescent="0.2">
      <c r="A1401" s="117"/>
      <c r="B1401" s="12" t="s">
        <v>5241</v>
      </c>
      <c r="C1401" s="12" t="s">
        <v>5259</v>
      </c>
      <c r="D1401" s="31" t="s">
        <v>245</v>
      </c>
      <c r="E1401" s="31" t="s">
        <v>2601</v>
      </c>
      <c r="F1401" s="31" t="s">
        <v>2601</v>
      </c>
      <c r="G1401" s="32" t="s">
        <v>8</v>
      </c>
      <c r="H1401" s="35">
        <v>1.6258515535448799</v>
      </c>
      <c r="I1401" s="35"/>
      <c r="J1401" s="35">
        <v>1.6258515535448799</v>
      </c>
      <c r="K1401" s="34">
        <v>0.31660618647058819</v>
      </c>
      <c r="L1401" s="34">
        <v>1.0040225207624935</v>
      </c>
      <c r="M1401" s="34">
        <v>0.30522284631179802</v>
      </c>
    </row>
    <row r="1402" spans="1:13" x14ac:dyDescent="0.2">
      <c r="A1402" s="117"/>
      <c r="B1402" s="12" t="s">
        <v>5241</v>
      </c>
      <c r="C1402" s="12" t="s">
        <v>5260</v>
      </c>
      <c r="D1402" s="31" t="s">
        <v>245</v>
      </c>
      <c r="E1402" s="31" t="s">
        <v>2601</v>
      </c>
      <c r="F1402" s="31" t="s">
        <v>2601</v>
      </c>
      <c r="G1402" s="32" t="s">
        <v>8</v>
      </c>
      <c r="H1402" s="35">
        <v>1.6258515535448799</v>
      </c>
      <c r="I1402" s="35"/>
      <c r="J1402" s="35">
        <v>1.6258515535448799</v>
      </c>
      <c r="K1402" s="34">
        <v>0.31660618647058819</v>
      </c>
      <c r="L1402" s="34">
        <v>1.0040225207624935</v>
      </c>
      <c r="M1402" s="34">
        <v>0.30522284631179802</v>
      </c>
    </row>
    <row r="1403" spans="1:13" x14ac:dyDescent="0.2">
      <c r="A1403" s="117"/>
      <c r="B1403" s="12" t="s">
        <v>5241</v>
      </c>
      <c r="C1403" s="12" t="s">
        <v>5261</v>
      </c>
      <c r="D1403" s="31" t="s">
        <v>245</v>
      </c>
      <c r="E1403" s="31" t="s">
        <v>2601</v>
      </c>
      <c r="F1403" s="31" t="s">
        <v>2601</v>
      </c>
      <c r="G1403" s="32" t="s">
        <v>8</v>
      </c>
      <c r="H1403" s="35">
        <v>1.6258515535448799</v>
      </c>
      <c r="I1403" s="35"/>
      <c r="J1403" s="35">
        <v>1.6258515535448799</v>
      </c>
      <c r="K1403" s="34">
        <v>0.31660618647058819</v>
      </c>
      <c r="L1403" s="34">
        <v>1.0040225207624935</v>
      </c>
      <c r="M1403" s="34">
        <v>0.30522284631179802</v>
      </c>
    </row>
    <row r="1404" spans="1:13" x14ac:dyDescent="0.2">
      <c r="A1404" s="117"/>
      <c r="B1404" s="12" t="s">
        <v>5241</v>
      </c>
      <c r="C1404" s="12" t="s">
        <v>5262</v>
      </c>
      <c r="D1404" s="31" t="s">
        <v>245</v>
      </c>
      <c r="E1404" s="31" t="s">
        <v>2601</v>
      </c>
      <c r="F1404" s="31" t="s">
        <v>2601</v>
      </c>
      <c r="G1404" s="32" t="s">
        <v>8</v>
      </c>
      <c r="H1404" s="35">
        <v>1.691674265897821</v>
      </c>
      <c r="I1404" s="35"/>
      <c r="J1404" s="35">
        <v>1.691674265897821</v>
      </c>
      <c r="K1404" s="34">
        <v>0.38242889882352943</v>
      </c>
      <c r="L1404" s="34">
        <v>1.0040225207624935</v>
      </c>
      <c r="M1404" s="34">
        <v>0.30522284631179802</v>
      </c>
    </row>
    <row r="1405" spans="1:13" x14ac:dyDescent="0.2">
      <c r="A1405" s="117"/>
      <c r="B1405" s="12" t="s">
        <v>5241</v>
      </c>
      <c r="C1405" s="12" t="s">
        <v>4977</v>
      </c>
      <c r="D1405" s="31" t="s">
        <v>245</v>
      </c>
      <c r="E1405" s="31" t="s">
        <v>2601</v>
      </c>
      <c r="F1405" s="31" t="s">
        <v>2601</v>
      </c>
      <c r="G1405" s="32" t="s">
        <v>8</v>
      </c>
      <c r="H1405" s="35">
        <v>1.691674265897821</v>
      </c>
      <c r="I1405" s="35"/>
      <c r="J1405" s="35">
        <v>1.691674265897821</v>
      </c>
      <c r="K1405" s="34">
        <v>0.38242889882352943</v>
      </c>
      <c r="L1405" s="34">
        <v>1.0040225207624935</v>
      </c>
      <c r="M1405" s="34">
        <v>0.30522284631179802</v>
      </c>
    </row>
    <row r="1406" spans="1:13" x14ac:dyDescent="0.2">
      <c r="A1406" s="117"/>
      <c r="B1406" s="12" t="s">
        <v>5241</v>
      </c>
      <c r="C1406" s="12" t="s">
        <v>4953</v>
      </c>
      <c r="D1406" s="31" t="s">
        <v>245</v>
      </c>
      <c r="E1406" s="31" t="s">
        <v>2601</v>
      </c>
      <c r="F1406" s="31" t="s">
        <v>2601</v>
      </c>
      <c r="G1406" s="32" t="s">
        <v>8</v>
      </c>
      <c r="H1406" s="35">
        <v>1.691674265897821</v>
      </c>
      <c r="I1406" s="35"/>
      <c r="J1406" s="35">
        <v>1.691674265897821</v>
      </c>
      <c r="K1406" s="34">
        <v>0.38242889882352943</v>
      </c>
      <c r="L1406" s="34">
        <v>1.0040225207624935</v>
      </c>
      <c r="M1406" s="34">
        <v>0.30522284631179802</v>
      </c>
    </row>
    <row r="1407" spans="1:13" x14ac:dyDescent="0.2">
      <c r="A1407" s="117"/>
      <c r="B1407" s="12" t="s">
        <v>5241</v>
      </c>
      <c r="C1407" s="12" t="s">
        <v>4954</v>
      </c>
      <c r="D1407" s="31" t="s">
        <v>245</v>
      </c>
      <c r="E1407" s="31" t="s">
        <v>2601</v>
      </c>
      <c r="F1407" s="31" t="s">
        <v>2601</v>
      </c>
      <c r="G1407" s="32" t="s">
        <v>8</v>
      </c>
      <c r="H1407" s="35">
        <v>1.691674265897821</v>
      </c>
      <c r="I1407" s="35"/>
      <c r="J1407" s="35">
        <v>1.691674265897821</v>
      </c>
      <c r="K1407" s="34">
        <v>0.38242889882352943</v>
      </c>
      <c r="L1407" s="34">
        <v>1.0040225207624935</v>
      </c>
      <c r="M1407" s="34">
        <v>0.30522284631179802</v>
      </c>
    </row>
    <row r="1408" spans="1:13" x14ac:dyDescent="0.2">
      <c r="A1408" s="117"/>
      <c r="B1408" s="12" t="s">
        <v>5263</v>
      </c>
      <c r="C1408" s="12" t="s">
        <v>5071</v>
      </c>
      <c r="D1408" s="31" t="s">
        <v>245</v>
      </c>
      <c r="E1408" s="31" t="s">
        <v>2456</v>
      </c>
      <c r="F1408" s="31" t="s">
        <v>2456</v>
      </c>
      <c r="G1408" s="32" t="s">
        <v>8</v>
      </c>
      <c r="H1408" s="35">
        <v>3.5468417676260069</v>
      </c>
      <c r="I1408" s="35"/>
      <c r="J1408" s="35">
        <v>3.5468417676260069</v>
      </c>
      <c r="K1408" s="34">
        <v>0.46554802000000001</v>
      </c>
      <c r="L1408" s="34">
        <v>2.3629553279340545</v>
      </c>
      <c r="M1408" s="34">
        <v>0.71833841969195256</v>
      </c>
    </row>
    <row r="1409" spans="1:13" x14ac:dyDescent="0.2">
      <c r="A1409" s="117"/>
      <c r="B1409" s="12" t="s">
        <v>5263</v>
      </c>
      <c r="C1409" s="12" t="s">
        <v>4897</v>
      </c>
      <c r="D1409" s="31" t="s">
        <v>245</v>
      </c>
      <c r="E1409" s="31" t="s">
        <v>2456</v>
      </c>
      <c r="F1409" s="31" t="s">
        <v>2456</v>
      </c>
      <c r="G1409" s="32" t="s">
        <v>8</v>
      </c>
      <c r="H1409" s="35">
        <v>3.5468417676260069</v>
      </c>
      <c r="I1409" s="35"/>
      <c r="J1409" s="35">
        <v>3.5468417676260069</v>
      </c>
      <c r="K1409" s="34">
        <v>0.46554802000000001</v>
      </c>
      <c r="L1409" s="34">
        <v>2.3629553279340545</v>
      </c>
      <c r="M1409" s="34">
        <v>0.71833841969195256</v>
      </c>
    </row>
    <row r="1410" spans="1:13" x14ac:dyDescent="0.2">
      <c r="A1410" s="117"/>
      <c r="B1410" s="12" t="s">
        <v>5263</v>
      </c>
      <c r="C1410" s="12" t="s">
        <v>5264</v>
      </c>
      <c r="D1410" s="31" t="s">
        <v>245</v>
      </c>
      <c r="E1410" s="31" t="s">
        <v>2456</v>
      </c>
      <c r="F1410" s="31" t="s">
        <v>2456</v>
      </c>
      <c r="G1410" s="32" t="s">
        <v>8</v>
      </c>
      <c r="H1410" s="35">
        <v>0.43417282167290355</v>
      </c>
      <c r="I1410" s="35"/>
      <c r="J1410" s="35">
        <v>0.43417282167290355</v>
      </c>
      <c r="K1410" s="34">
        <v>9.9249588235294117E-2</v>
      </c>
      <c r="L1410" s="34">
        <v>0.25684297042761461</v>
      </c>
      <c r="M1410" s="34">
        <v>7.8080263009994835E-2</v>
      </c>
    </row>
    <row r="1411" spans="1:13" x14ac:dyDescent="0.2">
      <c r="A1411" s="117"/>
      <c r="B1411" s="12" t="s">
        <v>5263</v>
      </c>
      <c r="C1411" s="12" t="s">
        <v>5265</v>
      </c>
      <c r="D1411" s="31" t="s">
        <v>245</v>
      </c>
      <c r="E1411" s="31" t="s">
        <v>2456</v>
      </c>
      <c r="F1411" s="31" t="s">
        <v>2456</v>
      </c>
      <c r="G1411" s="32" t="s">
        <v>8</v>
      </c>
      <c r="H1411" s="35">
        <v>0.43417282167290355</v>
      </c>
      <c r="I1411" s="35"/>
      <c r="J1411" s="35">
        <v>0.43417282167290355</v>
      </c>
      <c r="K1411" s="34">
        <v>9.9249588235294117E-2</v>
      </c>
      <c r="L1411" s="34">
        <v>0.25684297042761461</v>
      </c>
      <c r="M1411" s="34">
        <v>7.8080263009994835E-2</v>
      </c>
    </row>
    <row r="1412" spans="1:13" x14ac:dyDescent="0.2">
      <c r="A1412" s="117"/>
      <c r="B1412" s="12" t="s">
        <v>5263</v>
      </c>
      <c r="C1412" s="12" t="s">
        <v>5059</v>
      </c>
      <c r="D1412" s="31" t="s">
        <v>245</v>
      </c>
      <c r="E1412" s="31" t="s">
        <v>2456</v>
      </c>
      <c r="F1412" s="31" t="s">
        <v>2456</v>
      </c>
      <c r="G1412" s="32" t="s">
        <v>8</v>
      </c>
      <c r="H1412" s="35">
        <v>7.9349851740129784</v>
      </c>
      <c r="I1412" s="35"/>
      <c r="J1412" s="35">
        <v>7.9349851740129784</v>
      </c>
      <c r="K1412" s="34">
        <v>1.9733516188235294</v>
      </c>
      <c r="L1412" s="34">
        <v>4.5718048736115406</v>
      </c>
      <c r="M1412" s="34">
        <v>1.3898286815779084</v>
      </c>
    </row>
    <row r="1413" spans="1:13" x14ac:dyDescent="0.2">
      <c r="A1413" s="117"/>
      <c r="B1413" s="12" t="s">
        <v>5263</v>
      </c>
      <c r="C1413" s="12" t="s">
        <v>4775</v>
      </c>
      <c r="D1413" s="31" t="s">
        <v>245</v>
      </c>
      <c r="E1413" s="31" t="s">
        <v>2456</v>
      </c>
      <c r="F1413" s="31" t="s">
        <v>2456</v>
      </c>
      <c r="G1413" s="32" t="s">
        <v>8</v>
      </c>
      <c r="H1413" s="35">
        <v>7.9349851740129784</v>
      </c>
      <c r="I1413" s="35"/>
      <c r="J1413" s="35">
        <v>7.9349851740129784</v>
      </c>
      <c r="K1413" s="34">
        <v>1.9733516188235294</v>
      </c>
      <c r="L1413" s="34">
        <v>4.5718048736115406</v>
      </c>
      <c r="M1413" s="34">
        <v>1.3898286815779084</v>
      </c>
    </row>
    <row r="1414" spans="1:13" x14ac:dyDescent="0.2">
      <c r="A1414" s="117"/>
      <c r="B1414" s="12" t="s">
        <v>5266</v>
      </c>
      <c r="C1414" s="12" t="s">
        <v>5059</v>
      </c>
      <c r="D1414" s="31" t="s">
        <v>245</v>
      </c>
      <c r="E1414" s="31" t="s">
        <v>2460</v>
      </c>
      <c r="F1414" s="31" t="s">
        <v>2460</v>
      </c>
      <c r="G1414" s="32" t="s">
        <v>8</v>
      </c>
      <c r="H1414" s="35">
        <v>7.2103330871206959</v>
      </c>
      <c r="I1414" s="35"/>
      <c r="J1414" s="35">
        <v>7.2103330871206959</v>
      </c>
      <c r="K1414" s="34">
        <v>1.9733516188235294</v>
      </c>
      <c r="L1414" s="34">
        <v>4.0160900830499742</v>
      </c>
      <c r="M1414" s="34">
        <v>1.2208913852471921</v>
      </c>
    </row>
    <row r="1415" spans="1:13" x14ac:dyDescent="0.2">
      <c r="A1415" s="117"/>
      <c r="B1415" s="12" t="s">
        <v>5266</v>
      </c>
      <c r="C1415" s="12" t="s">
        <v>4775</v>
      </c>
      <c r="D1415" s="31" t="s">
        <v>245</v>
      </c>
      <c r="E1415" s="31" t="s">
        <v>2460</v>
      </c>
      <c r="F1415" s="31" t="s">
        <v>2460</v>
      </c>
      <c r="G1415" s="32" t="s">
        <v>8</v>
      </c>
      <c r="H1415" s="35">
        <v>7.2103330871206959</v>
      </c>
      <c r="I1415" s="35"/>
      <c r="J1415" s="35">
        <v>7.2103330871206959</v>
      </c>
      <c r="K1415" s="34">
        <v>1.9733516188235294</v>
      </c>
      <c r="L1415" s="34">
        <v>4.0160900830499742</v>
      </c>
      <c r="M1415" s="34">
        <v>1.2208913852471921</v>
      </c>
    </row>
    <row r="1416" spans="1:13" x14ac:dyDescent="0.2">
      <c r="A1416" s="117"/>
      <c r="B1416" s="12" t="s">
        <v>5267</v>
      </c>
      <c r="C1416" s="12" t="s">
        <v>5268</v>
      </c>
      <c r="D1416" s="31" t="s">
        <v>245</v>
      </c>
      <c r="E1416" s="31" t="s">
        <v>2461</v>
      </c>
      <c r="F1416" s="31" t="s">
        <v>2461</v>
      </c>
      <c r="G1416" s="32" t="s">
        <v>8</v>
      </c>
      <c r="H1416" s="35">
        <v>1.7684714828648425</v>
      </c>
      <c r="I1416" s="35"/>
      <c r="J1416" s="35">
        <v>1.7684714828648425</v>
      </c>
      <c r="K1416" s="34">
        <v>0.12430288235294118</v>
      </c>
      <c r="L1416" s="34">
        <v>1.2608654911901085</v>
      </c>
      <c r="M1416" s="34">
        <v>0.38330310932179296</v>
      </c>
    </row>
    <row r="1417" spans="1:13" x14ac:dyDescent="0.2">
      <c r="A1417" s="117"/>
      <c r="B1417" s="12" t="s">
        <v>5267</v>
      </c>
      <c r="C1417" s="12" t="s">
        <v>5269</v>
      </c>
      <c r="D1417" s="31" t="s">
        <v>245</v>
      </c>
      <c r="E1417" s="31" t="s">
        <v>2461</v>
      </c>
      <c r="F1417" s="31" t="s">
        <v>2461</v>
      </c>
      <c r="G1417" s="32" t="s">
        <v>8</v>
      </c>
      <c r="H1417" s="35">
        <v>1.7684714828648425</v>
      </c>
      <c r="I1417" s="35"/>
      <c r="J1417" s="35">
        <v>1.7684714828648425</v>
      </c>
      <c r="K1417" s="34">
        <v>0.12430288235294118</v>
      </c>
      <c r="L1417" s="34">
        <v>1.2608654911901085</v>
      </c>
      <c r="M1417" s="34">
        <v>0.38330310932179296</v>
      </c>
    </row>
    <row r="1418" spans="1:13" x14ac:dyDescent="0.2">
      <c r="A1418" s="117"/>
      <c r="B1418" s="12" t="s">
        <v>5267</v>
      </c>
      <c r="C1418" s="12" t="s">
        <v>5270</v>
      </c>
      <c r="D1418" s="31" t="s">
        <v>245</v>
      </c>
      <c r="E1418" s="31" t="s">
        <v>2461</v>
      </c>
      <c r="F1418" s="31" t="s">
        <v>2461</v>
      </c>
      <c r="G1418" s="32" t="s">
        <v>8</v>
      </c>
      <c r="H1418" s="35">
        <v>1.7684714828648425</v>
      </c>
      <c r="I1418" s="35"/>
      <c r="J1418" s="35">
        <v>1.7684714828648425</v>
      </c>
      <c r="K1418" s="34">
        <v>0.12430288235294118</v>
      </c>
      <c r="L1418" s="34">
        <v>1.2608654911901085</v>
      </c>
      <c r="M1418" s="34">
        <v>0.38330310932179296</v>
      </c>
    </row>
    <row r="1419" spans="1:13" x14ac:dyDescent="0.2">
      <c r="A1419" s="117"/>
      <c r="B1419" s="12" t="s">
        <v>5267</v>
      </c>
      <c r="C1419" s="12" t="s">
        <v>5271</v>
      </c>
      <c r="D1419" s="31" t="s">
        <v>245</v>
      </c>
      <c r="E1419" s="31" t="s">
        <v>2461</v>
      </c>
      <c r="F1419" s="31" t="s">
        <v>2461</v>
      </c>
      <c r="G1419" s="32" t="s">
        <v>8</v>
      </c>
      <c r="H1419" s="35">
        <v>1.7684714828648425</v>
      </c>
      <c r="I1419" s="35"/>
      <c r="J1419" s="35">
        <v>1.7684714828648425</v>
      </c>
      <c r="K1419" s="34">
        <v>0.12430288235294118</v>
      </c>
      <c r="L1419" s="34">
        <v>1.2608654911901085</v>
      </c>
      <c r="M1419" s="34">
        <v>0.38330310932179296</v>
      </c>
    </row>
    <row r="1420" spans="1:13" x14ac:dyDescent="0.2">
      <c r="A1420" s="117"/>
      <c r="B1420" s="12" t="s">
        <v>5267</v>
      </c>
      <c r="C1420" s="12" t="s">
        <v>5272</v>
      </c>
      <c r="D1420" s="31" t="s">
        <v>245</v>
      </c>
      <c r="E1420" s="31" t="s">
        <v>2461</v>
      </c>
      <c r="F1420" s="31" t="s">
        <v>2461</v>
      </c>
      <c r="G1420" s="32" t="s">
        <v>8</v>
      </c>
      <c r="H1420" s="35">
        <v>1.7684714828648425</v>
      </c>
      <c r="I1420" s="35"/>
      <c r="J1420" s="35">
        <v>1.7684714828648425</v>
      </c>
      <c r="K1420" s="34">
        <v>0.12430288235294118</v>
      </c>
      <c r="L1420" s="34">
        <v>1.2608654911901085</v>
      </c>
      <c r="M1420" s="34">
        <v>0.38330310932179296</v>
      </c>
    </row>
    <row r="1421" spans="1:13" x14ac:dyDescent="0.2">
      <c r="A1421" s="117"/>
      <c r="B1421" s="12" t="s">
        <v>5267</v>
      </c>
      <c r="C1421" s="12" t="s">
        <v>5273</v>
      </c>
      <c r="D1421" s="31" t="s">
        <v>245</v>
      </c>
      <c r="E1421" s="31" t="s">
        <v>2461</v>
      </c>
      <c r="F1421" s="31" t="s">
        <v>2461</v>
      </c>
      <c r="G1421" s="32" t="s">
        <v>8</v>
      </c>
      <c r="H1421" s="35">
        <v>1.7684714828648425</v>
      </c>
      <c r="I1421" s="35"/>
      <c r="J1421" s="35">
        <v>1.7684714828648425</v>
      </c>
      <c r="K1421" s="34">
        <v>0.12430288235294118</v>
      </c>
      <c r="L1421" s="34">
        <v>1.2608654911901085</v>
      </c>
      <c r="M1421" s="34">
        <v>0.38330310932179296</v>
      </c>
    </row>
    <row r="1422" spans="1:13" x14ac:dyDescent="0.2">
      <c r="A1422" s="117"/>
      <c r="B1422" s="12" t="s">
        <v>5267</v>
      </c>
      <c r="C1422" s="12" t="s">
        <v>5274</v>
      </c>
      <c r="D1422" s="31" t="s">
        <v>245</v>
      </c>
      <c r="E1422" s="31" t="s">
        <v>2461</v>
      </c>
      <c r="F1422" s="31" t="s">
        <v>2461</v>
      </c>
      <c r="G1422" s="32" t="s">
        <v>8</v>
      </c>
      <c r="H1422" s="35">
        <v>1.7684714828648425</v>
      </c>
      <c r="I1422" s="35"/>
      <c r="J1422" s="35">
        <v>1.7684714828648425</v>
      </c>
      <c r="K1422" s="34">
        <v>0.12430288235294118</v>
      </c>
      <c r="L1422" s="34">
        <v>1.2608654911901085</v>
      </c>
      <c r="M1422" s="34">
        <v>0.38330310932179296</v>
      </c>
    </row>
    <row r="1423" spans="1:13" x14ac:dyDescent="0.2">
      <c r="A1423" s="117"/>
      <c r="B1423" s="12" t="s">
        <v>5267</v>
      </c>
      <c r="C1423" s="12" t="s">
        <v>5275</v>
      </c>
      <c r="D1423" s="31" t="s">
        <v>245</v>
      </c>
      <c r="E1423" s="31" t="s">
        <v>2461</v>
      </c>
      <c r="F1423" s="31" t="s">
        <v>2461</v>
      </c>
      <c r="G1423" s="32" t="s">
        <v>8</v>
      </c>
      <c r="H1423" s="35">
        <v>1.7684714828648425</v>
      </c>
      <c r="I1423" s="35"/>
      <c r="J1423" s="35">
        <v>1.7684714828648425</v>
      </c>
      <c r="K1423" s="34">
        <v>0.12430288235294118</v>
      </c>
      <c r="L1423" s="34">
        <v>1.2608654911901085</v>
      </c>
      <c r="M1423" s="34">
        <v>0.38330310932179296</v>
      </c>
    </row>
    <row r="1424" spans="1:13" x14ac:dyDescent="0.2">
      <c r="A1424" s="117"/>
      <c r="B1424" s="12" t="s">
        <v>5267</v>
      </c>
      <c r="C1424" s="12" t="s">
        <v>5276</v>
      </c>
      <c r="D1424" s="31" t="s">
        <v>245</v>
      </c>
      <c r="E1424" s="31" t="s">
        <v>2461</v>
      </c>
      <c r="F1424" s="31" t="s">
        <v>2461</v>
      </c>
      <c r="G1424" s="32" t="s">
        <v>8</v>
      </c>
      <c r="H1424" s="35">
        <v>1.7684714828648425</v>
      </c>
      <c r="I1424" s="35"/>
      <c r="J1424" s="35">
        <v>1.7684714828648425</v>
      </c>
      <c r="K1424" s="34">
        <v>0.12430288235294118</v>
      </c>
      <c r="L1424" s="34">
        <v>1.2608654911901085</v>
      </c>
      <c r="M1424" s="34">
        <v>0.38330310932179296</v>
      </c>
    </row>
    <row r="1425" spans="1:13" x14ac:dyDescent="0.2">
      <c r="A1425" s="117"/>
      <c r="B1425" s="12" t="s">
        <v>5267</v>
      </c>
      <c r="C1425" s="12" t="s">
        <v>5277</v>
      </c>
      <c r="D1425" s="31" t="s">
        <v>245</v>
      </c>
      <c r="E1425" s="31" t="s">
        <v>2461</v>
      </c>
      <c r="F1425" s="31" t="s">
        <v>2461</v>
      </c>
      <c r="G1425" s="32" t="s">
        <v>8</v>
      </c>
      <c r="H1425" s="35">
        <v>5.9595017858304695</v>
      </c>
      <c r="I1425" s="35"/>
      <c r="J1425" s="35">
        <v>5.9595017858304695</v>
      </c>
      <c r="K1425" s="34">
        <v>1.0878911176470587</v>
      </c>
      <c r="L1425" s="34">
        <v>3.7358977516743948</v>
      </c>
      <c r="M1425" s="34">
        <v>1.1357129165090161</v>
      </c>
    </row>
    <row r="1426" spans="1:13" x14ac:dyDescent="0.2">
      <c r="A1426" s="117"/>
      <c r="B1426" s="12" t="s">
        <v>5267</v>
      </c>
      <c r="C1426" s="12" t="s">
        <v>5278</v>
      </c>
      <c r="D1426" s="31" t="s">
        <v>245</v>
      </c>
      <c r="E1426" s="31" t="s">
        <v>2461</v>
      </c>
      <c r="F1426" s="31" t="s">
        <v>2461</v>
      </c>
      <c r="G1426" s="32" t="s">
        <v>8</v>
      </c>
      <c r="H1426" s="35">
        <v>6.9230900211245867</v>
      </c>
      <c r="I1426" s="35"/>
      <c r="J1426" s="35">
        <v>6.9230900211245867</v>
      </c>
      <c r="K1426" s="34">
        <v>2.0514793529411763</v>
      </c>
      <c r="L1426" s="34">
        <v>3.7358977516743948</v>
      </c>
      <c r="M1426" s="34">
        <v>1.1357129165090161</v>
      </c>
    </row>
    <row r="1427" spans="1:13" x14ac:dyDescent="0.2">
      <c r="A1427" s="117"/>
      <c r="B1427" s="12" t="s">
        <v>5267</v>
      </c>
      <c r="C1427" s="12" t="s">
        <v>4775</v>
      </c>
      <c r="D1427" s="31" t="s">
        <v>245</v>
      </c>
      <c r="E1427" s="31" t="s">
        <v>2461</v>
      </c>
      <c r="F1427" s="31" t="s">
        <v>2461</v>
      </c>
      <c r="G1427" s="32" t="s">
        <v>8</v>
      </c>
      <c r="H1427" s="35">
        <v>8.9767011434247426</v>
      </c>
      <c r="I1427" s="35"/>
      <c r="J1427" s="35">
        <v>8.9767011434247426</v>
      </c>
      <c r="K1427" s="34">
        <v>3.015067588235294</v>
      </c>
      <c r="L1427" s="34">
        <v>4.5718048736115406</v>
      </c>
      <c r="M1427" s="34">
        <v>1.3898286815779084</v>
      </c>
    </row>
    <row r="1428" spans="1:13" x14ac:dyDescent="0.2">
      <c r="A1428" s="117"/>
      <c r="B1428" s="12" t="s">
        <v>5279</v>
      </c>
      <c r="C1428" s="12" t="s">
        <v>5059</v>
      </c>
      <c r="D1428" s="31" t="s">
        <v>245</v>
      </c>
      <c r="E1428" s="31" t="s">
        <v>2457</v>
      </c>
      <c r="F1428" s="31" t="s">
        <v>2457</v>
      </c>
      <c r="G1428" s="32" t="s">
        <v>8</v>
      </c>
      <c r="H1428" s="35">
        <v>18.784988703424744</v>
      </c>
      <c r="I1428" s="35"/>
      <c r="J1428" s="35">
        <v>18.784988703424744</v>
      </c>
      <c r="K1428" s="34">
        <v>12.823355148235294</v>
      </c>
      <c r="L1428" s="34">
        <v>4.5718048736115406</v>
      </c>
      <c r="M1428" s="34">
        <v>1.3898286815779084</v>
      </c>
    </row>
    <row r="1429" spans="1:13" x14ac:dyDescent="0.2">
      <c r="A1429" s="117"/>
      <c r="B1429" s="12" t="s">
        <v>5279</v>
      </c>
      <c r="C1429" s="12" t="s">
        <v>4775</v>
      </c>
      <c r="D1429" s="31" t="s">
        <v>245</v>
      </c>
      <c r="E1429" s="31" t="s">
        <v>2457</v>
      </c>
      <c r="F1429" s="31" t="s">
        <v>2457</v>
      </c>
      <c r="G1429" s="32" t="s">
        <v>8</v>
      </c>
      <c r="H1429" s="35">
        <v>7.9349851740129784</v>
      </c>
      <c r="I1429" s="35"/>
      <c r="J1429" s="35">
        <v>7.9349851740129784</v>
      </c>
      <c r="K1429" s="34">
        <v>1.9733516188235294</v>
      </c>
      <c r="L1429" s="34">
        <v>4.5718048736115406</v>
      </c>
      <c r="M1429" s="34">
        <v>1.3898286815779084</v>
      </c>
    </row>
    <row r="1430" spans="1:13" x14ac:dyDescent="0.2">
      <c r="A1430" s="117"/>
      <c r="B1430" s="12" t="s">
        <v>5039</v>
      </c>
      <c r="C1430" s="12" t="s">
        <v>4934</v>
      </c>
      <c r="D1430" s="31" t="s">
        <v>245</v>
      </c>
      <c r="E1430" s="31" t="s">
        <v>2457</v>
      </c>
      <c r="F1430" s="31" t="s">
        <v>2457</v>
      </c>
      <c r="G1430" s="32" t="s">
        <v>8</v>
      </c>
      <c r="H1430" s="35">
        <v>1.6258515535448799</v>
      </c>
      <c r="I1430" s="35"/>
      <c r="J1430" s="35">
        <v>1.6258515535448799</v>
      </c>
      <c r="K1430" s="34">
        <v>0.31660618647058819</v>
      </c>
      <c r="L1430" s="34">
        <v>1.0040225207624935</v>
      </c>
      <c r="M1430" s="34">
        <v>0.30522284631179802</v>
      </c>
    </row>
    <row r="1431" spans="1:13" x14ac:dyDescent="0.2">
      <c r="A1431" s="117"/>
      <c r="B1431" s="12" t="s">
        <v>5039</v>
      </c>
      <c r="C1431" s="12" t="s">
        <v>4935</v>
      </c>
      <c r="D1431" s="31" t="s">
        <v>245</v>
      </c>
      <c r="E1431" s="31" t="s">
        <v>2457</v>
      </c>
      <c r="F1431" s="31" t="s">
        <v>2457</v>
      </c>
      <c r="G1431" s="32" t="s">
        <v>8</v>
      </c>
      <c r="H1431" s="35">
        <v>1.6258515535448799</v>
      </c>
      <c r="I1431" s="35"/>
      <c r="J1431" s="35">
        <v>1.6258515535448799</v>
      </c>
      <c r="K1431" s="34">
        <v>0.31660618647058819</v>
      </c>
      <c r="L1431" s="34">
        <v>1.0040225207624935</v>
      </c>
      <c r="M1431" s="34">
        <v>0.30522284631179802</v>
      </c>
    </row>
    <row r="1432" spans="1:13" x14ac:dyDescent="0.2">
      <c r="A1432" s="117"/>
      <c r="B1432" s="12" t="s">
        <v>5039</v>
      </c>
      <c r="C1432" s="12" t="s">
        <v>5280</v>
      </c>
      <c r="D1432" s="31" t="s">
        <v>245</v>
      </c>
      <c r="E1432" s="31" t="s">
        <v>2457</v>
      </c>
      <c r="F1432" s="31" t="s">
        <v>2457</v>
      </c>
      <c r="G1432" s="32" t="s">
        <v>8</v>
      </c>
      <c r="H1432" s="35">
        <v>1.6258515535448799</v>
      </c>
      <c r="I1432" s="35"/>
      <c r="J1432" s="35">
        <v>1.6258515535448799</v>
      </c>
      <c r="K1432" s="34">
        <v>0.31660618647058819</v>
      </c>
      <c r="L1432" s="34">
        <v>1.0040225207624935</v>
      </c>
      <c r="M1432" s="34">
        <v>0.30522284631179802</v>
      </c>
    </row>
    <row r="1433" spans="1:13" x14ac:dyDescent="0.2">
      <c r="A1433" s="117"/>
      <c r="B1433" s="12" t="s">
        <v>5039</v>
      </c>
      <c r="C1433" s="12" t="s">
        <v>5281</v>
      </c>
      <c r="D1433" s="31" t="s">
        <v>245</v>
      </c>
      <c r="E1433" s="31" t="s">
        <v>2457</v>
      </c>
      <c r="F1433" s="31" t="s">
        <v>2457</v>
      </c>
      <c r="G1433" s="32" t="s">
        <v>8</v>
      </c>
      <c r="H1433" s="35">
        <v>1.6258515535448799</v>
      </c>
      <c r="I1433" s="35"/>
      <c r="J1433" s="35">
        <v>1.6258515535448799</v>
      </c>
      <c r="K1433" s="34">
        <v>0.31660618647058819</v>
      </c>
      <c r="L1433" s="34">
        <v>1.0040225207624935</v>
      </c>
      <c r="M1433" s="34">
        <v>0.30522284631179802</v>
      </c>
    </row>
    <row r="1434" spans="1:13" x14ac:dyDescent="0.2">
      <c r="A1434" s="117"/>
      <c r="B1434" s="12" t="s">
        <v>5039</v>
      </c>
      <c r="C1434" s="12" t="s">
        <v>5282</v>
      </c>
      <c r="D1434" s="31" t="s">
        <v>245</v>
      </c>
      <c r="E1434" s="31" t="s">
        <v>2457</v>
      </c>
      <c r="F1434" s="31" t="s">
        <v>2457</v>
      </c>
      <c r="G1434" s="32" t="s">
        <v>8</v>
      </c>
      <c r="H1434" s="35">
        <v>1.6258515535448799</v>
      </c>
      <c r="I1434" s="35"/>
      <c r="J1434" s="35">
        <v>1.6258515535448799</v>
      </c>
      <c r="K1434" s="34">
        <v>0.31660618647058819</v>
      </c>
      <c r="L1434" s="34">
        <v>1.0040225207624935</v>
      </c>
      <c r="M1434" s="34">
        <v>0.30522284631179802</v>
      </c>
    </row>
    <row r="1435" spans="1:13" x14ac:dyDescent="0.2">
      <c r="A1435" s="117"/>
      <c r="B1435" s="12" t="s">
        <v>5039</v>
      </c>
      <c r="C1435" s="12" t="s">
        <v>5283</v>
      </c>
      <c r="D1435" s="31" t="s">
        <v>245</v>
      </c>
      <c r="E1435" s="31" t="s">
        <v>2457</v>
      </c>
      <c r="F1435" s="31" t="s">
        <v>2457</v>
      </c>
      <c r="G1435" s="32" t="s">
        <v>8</v>
      </c>
      <c r="H1435" s="35">
        <v>1.6258515535448799</v>
      </c>
      <c r="I1435" s="35"/>
      <c r="J1435" s="35">
        <v>1.6258515535448799</v>
      </c>
      <c r="K1435" s="34">
        <v>0.31660618647058819</v>
      </c>
      <c r="L1435" s="34">
        <v>1.0040225207624935</v>
      </c>
      <c r="M1435" s="34">
        <v>0.30522284631179802</v>
      </c>
    </row>
    <row r="1436" spans="1:13" x14ac:dyDescent="0.2">
      <c r="A1436" s="117"/>
      <c r="B1436" s="12" t="s">
        <v>5039</v>
      </c>
      <c r="C1436" s="12" t="s">
        <v>5284</v>
      </c>
      <c r="D1436" s="31" t="s">
        <v>245</v>
      </c>
      <c r="E1436" s="31" t="s">
        <v>2457</v>
      </c>
      <c r="F1436" s="31" t="s">
        <v>2457</v>
      </c>
      <c r="G1436" s="32" t="s">
        <v>8</v>
      </c>
      <c r="H1436" s="35">
        <v>1.6258515535448799</v>
      </c>
      <c r="I1436" s="35"/>
      <c r="J1436" s="35">
        <v>1.6258515535448799</v>
      </c>
      <c r="K1436" s="34">
        <v>0.31660618647058819</v>
      </c>
      <c r="L1436" s="34">
        <v>1.0040225207624935</v>
      </c>
      <c r="M1436" s="34">
        <v>0.30522284631179802</v>
      </c>
    </row>
    <row r="1437" spans="1:13" x14ac:dyDescent="0.2">
      <c r="A1437" s="117"/>
      <c r="B1437" s="12" t="s">
        <v>5039</v>
      </c>
      <c r="C1437" s="12" t="s">
        <v>5285</v>
      </c>
      <c r="D1437" s="31" t="s">
        <v>245</v>
      </c>
      <c r="E1437" s="31" t="s">
        <v>2457</v>
      </c>
      <c r="F1437" s="31" t="s">
        <v>2457</v>
      </c>
      <c r="G1437" s="32" t="s">
        <v>8</v>
      </c>
      <c r="H1437" s="35">
        <v>1.6258515535448799</v>
      </c>
      <c r="I1437" s="35"/>
      <c r="J1437" s="35">
        <v>1.6258515535448799</v>
      </c>
      <c r="K1437" s="34">
        <v>0.31660618647058819</v>
      </c>
      <c r="L1437" s="34">
        <v>1.0040225207624935</v>
      </c>
      <c r="M1437" s="34">
        <v>0.30522284631179802</v>
      </c>
    </row>
    <row r="1438" spans="1:13" x14ac:dyDescent="0.2">
      <c r="A1438" s="117"/>
      <c r="B1438" s="12" t="s">
        <v>5039</v>
      </c>
      <c r="C1438" s="12" t="s">
        <v>5286</v>
      </c>
      <c r="D1438" s="31" t="s">
        <v>245</v>
      </c>
      <c r="E1438" s="31" t="s">
        <v>2457</v>
      </c>
      <c r="F1438" s="31" t="s">
        <v>2457</v>
      </c>
      <c r="G1438" s="32" t="s">
        <v>8</v>
      </c>
      <c r="H1438" s="35">
        <v>1.6258515535448799</v>
      </c>
      <c r="I1438" s="35"/>
      <c r="J1438" s="35">
        <v>1.6258515535448799</v>
      </c>
      <c r="K1438" s="34">
        <v>0.31660618647058819</v>
      </c>
      <c r="L1438" s="34">
        <v>1.0040225207624935</v>
      </c>
      <c r="M1438" s="34">
        <v>0.30522284631179802</v>
      </c>
    </row>
    <row r="1439" spans="1:13" x14ac:dyDescent="0.2">
      <c r="A1439" s="117"/>
      <c r="B1439" s="12" t="s">
        <v>5039</v>
      </c>
      <c r="C1439" s="12" t="s">
        <v>5287</v>
      </c>
      <c r="D1439" s="31" t="s">
        <v>245</v>
      </c>
      <c r="E1439" s="31" t="s">
        <v>2457</v>
      </c>
      <c r="F1439" s="31" t="s">
        <v>2457</v>
      </c>
      <c r="G1439" s="32" t="s">
        <v>8</v>
      </c>
      <c r="H1439" s="35">
        <v>1.6258515535448799</v>
      </c>
      <c r="I1439" s="35"/>
      <c r="J1439" s="35">
        <v>1.6258515535448799</v>
      </c>
      <c r="K1439" s="34">
        <v>0.31660618647058819</v>
      </c>
      <c r="L1439" s="34">
        <v>1.0040225207624935</v>
      </c>
      <c r="M1439" s="34">
        <v>0.30522284631179802</v>
      </c>
    </row>
    <row r="1440" spans="1:13" x14ac:dyDescent="0.2">
      <c r="A1440" s="117"/>
      <c r="B1440" s="12" t="s">
        <v>5039</v>
      </c>
      <c r="C1440" s="12" t="s">
        <v>5071</v>
      </c>
      <c r="D1440" s="31" t="s">
        <v>245</v>
      </c>
      <c r="E1440" s="31" t="s">
        <v>2457</v>
      </c>
      <c r="F1440" s="31" t="s">
        <v>2457</v>
      </c>
      <c r="G1440" s="32" t="s">
        <v>8</v>
      </c>
      <c r="H1440" s="35">
        <v>3.5468417676260069</v>
      </c>
      <c r="I1440" s="35"/>
      <c r="J1440" s="35">
        <v>3.5468417676260069</v>
      </c>
      <c r="K1440" s="34">
        <v>0.46554802000000001</v>
      </c>
      <c r="L1440" s="34">
        <v>2.3629553279340545</v>
      </c>
      <c r="M1440" s="34">
        <v>0.71833841969195256</v>
      </c>
    </row>
    <row r="1441" spans="1:13" x14ac:dyDescent="0.2">
      <c r="A1441" s="117"/>
      <c r="B1441" s="12" t="s">
        <v>5039</v>
      </c>
      <c r="C1441" s="12" t="s">
        <v>4897</v>
      </c>
      <c r="D1441" s="31" t="s">
        <v>245</v>
      </c>
      <c r="E1441" s="31" t="s">
        <v>2457</v>
      </c>
      <c r="F1441" s="31" t="s">
        <v>2457</v>
      </c>
      <c r="G1441" s="32" t="s">
        <v>8</v>
      </c>
      <c r="H1441" s="35">
        <v>3.5468417676260069</v>
      </c>
      <c r="I1441" s="35"/>
      <c r="J1441" s="35">
        <v>3.5468417676260069</v>
      </c>
      <c r="K1441" s="34">
        <v>0.46554802000000001</v>
      </c>
      <c r="L1441" s="34">
        <v>2.3629553279340545</v>
      </c>
      <c r="M1441" s="34">
        <v>0.71833841969195256</v>
      </c>
    </row>
    <row r="1442" spans="1:13" x14ac:dyDescent="0.2">
      <c r="A1442" s="117"/>
      <c r="B1442" s="12" t="s">
        <v>5039</v>
      </c>
      <c r="C1442" s="12" t="s">
        <v>5077</v>
      </c>
      <c r="D1442" s="31" t="s">
        <v>245</v>
      </c>
      <c r="E1442" s="31" t="s">
        <v>2457</v>
      </c>
      <c r="F1442" s="31" t="s">
        <v>2457</v>
      </c>
      <c r="G1442" s="32" t="s">
        <v>8</v>
      </c>
      <c r="H1442" s="35">
        <v>0.43417282167290355</v>
      </c>
      <c r="I1442" s="35"/>
      <c r="J1442" s="35">
        <v>0.43417282167290355</v>
      </c>
      <c r="K1442" s="34">
        <v>9.9249588235294117E-2</v>
      </c>
      <c r="L1442" s="34">
        <v>0.25684297042761461</v>
      </c>
      <c r="M1442" s="34">
        <v>7.8080263009994835E-2</v>
      </c>
    </row>
    <row r="1443" spans="1:13" x14ac:dyDescent="0.2">
      <c r="A1443" s="117"/>
      <c r="B1443" s="12" t="s">
        <v>5039</v>
      </c>
      <c r="C1443" s="12" t="s">
        <v>5265</v>
      </c>
      <c r="D1443" s="31" t="s">
        <v>245</v>
      </c>
      <c r="E1443" s="31" t="s">
        <v>2457</v>
      </c>
      <c r="F1443" s="31" t="s">
        <v>2457</v>
      </c>
      <c r="G1443" s="32" t="s">
        <v>8</v>
      </c>
      <c r="H1443" s="35">
        <v>0.43417282167290355</v>
      </c>
      <c r="I1443" s="35"/>
      <c r="J1443" s="35">
        <v>0.43417282167290355</v>
      </c>
      <c r="K1443" s="34">
        <v>9.9249588235294117E-2</v>
      </c>
      <c r="L1443" s="34">
        <v>0.25684297042761461</v>
      </c>
      <c r="M1443" s="34">
        <v>7.8080263009994835E-2</v>
      </c>
    </row>
    <row r="1444" spans="1:13" x14ac:dyDescent="0.2">
      <c r="A1444" s="117"/>
      <c r="B1444" s="12" t="s">
        <v>5039</v>
      </c>
      <c r="C1444" s="12" t="s">
        <v>5059</v>
      </c>
      <c r="D1444" s="31" t="s">
        <v>245</v>
      </c>
      <c r="E1444" s="31" t="s">
        <v>2457</v>
      </c>
      <c r="F1444" s="31" t="s">
        <v>2457</v>
      </c>
      <c r="G1444" s="32" t="s">
        <v>8</v>
      </c>
      <c r="H1444" s="35">
        <v>7.9349851740129784</v>
      </c>
      <c r="I1444" s="35"/>
      <c r="J1444" s="35">
        <v>7.9349851740129784</v>
      </c>
      <c r="K1444" s="34">
        <v>1.9733516188235294</v>
      </c>
      <c r="L1444" s="34">
        <v>4.5718048736115406</v>
      </c>
      <c r="M1444" s="34">
        <v>1.3898286815779084</v>
      </c>
    </row>
    <row r="1445" spans="1:13" x14ac:dyDescent="0.2">
      <c r="A1445" s="117"/>
      <c r="B1445" s="12" t="s">
        <v>5039</v>
      </c>
      <c r="C1445" s="12" t="s">
        <v>4775</v>
      </c>
      <c r="D1445" s="31" t="s">
        <v>245</v>
      </c>
      <c r="E1445" s="31" t="s">
        <v>2457</v>
      </c>
      <c r="F1445" s="31" t="s">
        <v>2457</v>
      </c>
      <c r="G1445" s="32" t="s">
        <v>8</v>
      </c>
      <c r="H1445" s="35">
        <v>7.9349851740129784</v>
      </c>
      <c r="I1445" s="35"/>
      <c r="J1445" s="35">
        <v>7.9349851740129784</v>
      </c>
      <c r="K1445" s="34">
        <v>1.9733516188235294</v>
      </c>
      <c r="L1445" s="34">
        <v>4.5718048736115406</v>
      </c>
      <c r="M1445" s="34">
        <v>1.3898286815779084</v>
      </c>
    </row>
    <row r="1446" spans="1:13" x14ac:dyDescent="0.2">
      <c r="A1446" s="117"/>
      <c r="B1446" s="12" t="s">
        <v>4987</v>
      </c>
      <c r="C1446" s="12" t="s">
        <v>5288</v>
      </c>
      <c r="D1446" s="31" t="s">
        <v>245</v>
      </c>
      <c r="E1446" s="31" t="s">
        <v>2455</v>
      </c>
      <c r="F1446" s="31" t="s">
        <v>2455</v>
      </c>
      <c r="G1446" s="32" t="s">
        <v>8</v>
      </c>
      <c r="H1446" s="35">
        <v>11.828198231581101</v>
      </c>
      <c r="I1446" s="35"/>
      <c r="J1446" s="35">
        <v>11.828198231581101</v>
      </c>
      <c r="K1446" s="34">
        <v>11.158351764705882</v>
      </c>
      <c r="L1446" s="34">
        <v>0.51368594085522923</v>
      </c>
      <c r="M1446" s="34">
        <v>0.15616052601998967</v>
      </c>
    </row>
    <row r="1447" spans="1:13" x14ac:dyDescent="0.2">
      <c r="A1447" s="117"/>
      <c r="B1447" s="12" t="s">
        <v>4987</v>
      </c>
      <c r="C1447" s="12" t="s">
        <v>5289</v>
      </c>
      <c r="D1447" s="31" t="s">
        <v>245</v>
      </c>
      <c r="E1447" s="31" t="s">
        <v>2455</v>
      </c>
      <c r="F1447" s="31" t="s">
        <v>2455</v>
      </c>
      <c r="G1447" s="32" t="s">
        <v>8</v>
      </c>
      <c r="H1447" s="35">
        <v>11.828198231581101</v>
      </c>
      <c r="I1447" s="35"/>
      <c r="J1447" s="35">
        <v>11.828198231581101</v>
      </c>
      <c r="K1447" s="34">
        <v>11.158351764705882</v>
      </c>
      <c r="L1447" s="34">
        <v>0.51368594085522923</v>
      </c>
      <c r="M1447" s="34">
        <v>0.15616052601998967</v>
      </c>
    </row>
    <row r="1448" spans="1:13" x14ac:dyDescent="0.2">
      <c r="A1448" s="117"/>
      <c r="B1448" s="12" t="s">
        <v>4987</v>
      </c>
      <c r="C1448" s="12" t="s">
        <v>5290</v>
      </c>
      <c r="D1448" s="31" t="s">
        <v>245</v>
      </c>
      <c r="E1448" s="31" t="s">
        <v>2455</v>
      </c>
      <c r="F1448" s="31" t="s">
        <v>2455</v>
      </c>
      <c r="G1448" s="32" t="s">
        <v>8</v>
      </c>
      <c r="H1448" s="35">
        <v>35.446051165331546</v>
      </c>
      <c r="I1448" s="35"/>
      <c r="J1448" s="35">
        <v>35.446051165331546</v>
      </c>
      <c r="K1448" s="34">
        <v>33.436511764705884</v>
      </c>
      <c r="L1448" s="34">
        <v>1.5410578225656877</v>
      </c>
      <c r="M1448" s="34">
        <v>0.46848157805996904</v>
      </c>
    </row>
    <row r="1449" spans="1:13" x14ac:dyDescent="0.2">
      <c r="A1449" s="117"/>
      <c r="B1449" s="12" t="s">
        <v>4987</v>
      </c>
      <c r="C1449" s="12" t="s">
        <v>5291</v>
      </c>
      <c r="D1449" s="31" t="s">
        <v>245</v>
      </c>
      <c r="E1449" s="31" t="s">
        <v>2455</v>
      </c>
      <c r="F1449" s="31" t="s">
        <v>2455</v>
      </c>
      <c r="G1449" s="32" t="s">
        <v>8</v>
      </c>
      <c r="H1449" s="35">
        <v>35.446051165331546</v>
      </c>
      <c r="I1449" s="35"/>
      <c r="J1449" s="35">
        <v>35.446051165331546</v>
      </c>
      <c r="K1449" s="34">
        <v>33.436511764705884</v>
      </c>
      <c r="L1449" s="34">
        <v>1.5410578225656877</v>
      </c>
      <c r="M1449" s="34">
        <v>0.46848157805996904</v>
      </c>
    </row>
    <row r="1450" spans="1:13" ht="25.5" x14ac:dyDescent="0.2">
      <c r="A1450" s="117"/>
      <c r="B1450" s="12" t="s">
        <v>5292</v>
      </c>
      <c r="C1450" s="12" t="s">
        <v>5293</v>
      </c>
      <c r="D1450" s="31" t="s">
        <v>245</v>
      </c>
      <c r="E1450" s="31" t="s">
        <v>2616</v>
      </c>
      <c r="F1450" s="31" t="s">
        <v>2633</v>
      </c>
      <c r="G1450" s="32" t="s">
        <v>8</v>
      </c>
      <c r="H1450" s="35">
        <v>86.178960022751156</v>
      </c>
      <c r="I1450" s="35"/>
      <c r="J1450" s="35">
        <v>86.178960022751156</v>
      </c>
      <c r="K1450" s="34">
        <v>13.104799999999999</v>
      </c>
      <c r="L1450" s="34">
        <v>56.038466275115923</v>
      </c>
      <c r="M1450" s="34">
        <v>17.035693747635239</v>
      </c>
    </row>
    <row r="1451" spans="1:13" x14ac:dyDescent="0.2">
      <c r="A1451" s="117"/>
      <c r="B1451" s="12" t="s">
        <v>5024</v>
      </c>
      <c r="C1451" s="12" t="s">
        <v>5294</v>
      </c>
      <c r="D1451" s="31" t="s">
        <v>245</v>
      </c>
      <c r="E1451" s="31" t="s">
        <v>2458</v>
      </c>
      <c r="F1451" s="31" t="s">
        <v>2458</v>
      </c>
      <c r="G1451" s="32" t="s">
        <v>8</v>
      </c>
      <c r="H1451" s="35">
        <v>174.49433211460027</v>
      </c>
      <c r="I1451" s="35"/>
      <c r="J1451" s="35">
        <v>174.49433211460027</v>
      </c>
      <c r="K1451" s="34">
        <v>1.6434960941176473</v>
      </c>
      <c r="L1451" s="34">
        <v>132.55432210159711</v>
      </c>
      <c r="M1451" s="34">
        <v>40.296513918885523</v>
      </c>
    </row>
    <row r="1452" spans="1:13" x14ac:dyDescent="0.2">
      <c r="A1452" s="117"/>
      <c r="B1452" s="12" t="s">
        <v>5024</v>
      </c>
      <c r="C1452" s="12" t="s">
        <v>5294</v>
      </c>
      <c r="D1452" s="31" t="s">
        <v>245</v>
      </c>
      <c r="E1452" s="31" t="s">
        <v>2461</v>
      </c>
      <c r="F1452" s="31" t="s">
        <v>2461</v>
      </c>
      <c r="G1452" s="32" t="s">
        <v>8</v>
      </c>
      <c r="H1452" s="35">
        <v>111.75728910499937</v>
      </c>
      <c r="I1452" s="35"/>
      <c r="J1452" s="35">
        <v>111.75728910499937</v>
      </c>
      <c r="K1452" s="34">
        <v>1.2326220705882354</v>
      </c>
      <c r="L1452" s="34">
        <v>84.758180241112839</v>
      </c>
      <c r="M1452" s="34">
        <v>25.766486793298302</v>
      </c>
    </row>
    <row r="1453" spans="1:13" x14ac:dyDescent="0.2">
      <c r="A1453" s="117"/>
      <c r="B1453" s="12" t="s">
        <v>5045</v>
      </c>
      <c r="C1453" s="12" t="s">
        <v>5295</v>
      </c>
      <c r="D1453" s="31" t="s">
        <v>245</v>
      </c>
      <c r="E1453" s="31" t="s">
        <v>2460</v>
      </c>
      <c r="F1453" s="31" t="s">
        <v>2460</v>
      </c>
      <c r="G1453" s="32" t="s">
        <v>8</v>
      </c>
      <c r="H1453" s="35">
        <v>1.691674265897821</v>
      </c>
      <c r="I1453" s="35"/>
      <c r="J1453" s="35">
        <v>1.691674265897821</v>
      </c>
      <c r="K1453" s="34">
        <v>0.38242889882352943</v>
      </c>
      <c r="L1453" s="34">
        <v>1.0040225207624935</v>
      </c>
      <c r="M1453" s="34">
        <v>0.30522284631179802</v>
      </c>
    </row>
    <row r="1454" spans="1:13" x14ac:dyDescent="0.2">
      <c r="A1454" s="117"/>
      <c r="B1454" s="12" t="s">
        <v>5045</v>
      </c>
      <c r="C1454" s="12" t="s">
        <v>5296</v>
      </c>
      <c r="D1454" s="31" t="s">
        <v>245</v>
      </c>
      <c r="E1454" s="31" t="s">
        <v>2460</v>
      </c>
      <c r="F1454" s="31" t="s">
        <v>2460</v>
      </c>
      <c r="G1454" s="32" t="s">
        <v>8</v>
      </c>
      <c r="H1454" s="35">
        <v>1.691674265897821</v>
      </c>
      <c r="I1454" s="35"/>
      <c r="J1454" s="35">
        <v>1.691674265897821</v>
      </c>
      <c r="K1454" s="34">
        <v>0.38242889882352943</v>
      </c>
      <c r="L1454" s="34">
        <v>1.0040225207624935</v>
      </c>
      <c r="M1454" s="34">
        <v>0.30522284631179802</v>
      </c>
    </row>
    <row r="1455" spans="1:13" x14ac:dyDescent="0.2">
      <c r="A1455" s="117"/>
      <c r="B1455" s="12" t="s">
        <v>5045</v>
      </c>
      <c r="C1455" s="12" t="s">
        <v>5297</v>
      </c>
      <c r="D1455" s="31" t="s">
        <v>245</v>
      </c>
      <c r="E1455" s="31" t="s">
        <v>2460</v>
      </c>
      <c r="F1455" s="31" t="s">
        <v>2460</v>
      </c>
      <c r="G1455" s="32" t="s">
        <v>8</v>
      </c>
      <c r="H1455" s="35">
        <v>5.5911574319752582</v>
      </c>
      <c r="I1455" s="35"/>
      <c r="J1455" s="35">
        <v>5.5911574319752582</v>
      </c>
      <c r="K1455" s="34">
        <v>0.5064137970588235</v>
      </c>
      <c r="L1455" s="34">
        <v>3.8993432783101496</v>
      </c>
      <c r="M1455" s="34">
        <v>1.1854003566062854</v>
      </c>
    </row>
    <row r="1456" spans="1:13" x14ac:dyDescent="0.2">
      <c r="A1456" s="117"/>
      <c r="B1456" s="12" t="s">
        <v>5045</v>
      </c>
      <c r="C1456" s="12" t="s">
        <v>5298</v>
      </c>
      <c r="D1456" s="31" t="s">
        <v>245</v>
      </c>
      <c r="E1456" s="31" t="s">
        <v>2460</v>
      </c>
      <c r="F1456" s="31" t="s">
        <v>2460</v>
      </c>
      <c r="G1456" s="32" t="s">
        <v>8</v>
      </c>
      <c r="H1456" s="35">
        <v>1.9893824282158379</v>
      </c>
      <c r="I1456" s="35"/>
      <c r="J1456" s="35">
        <v>1.9893824282158379</v>
      </c>
      <c r="K1456" s="34">
        <v>0.1625284276470588</v>
      </c>
      <c r="L1456" s="34">
        <v>1.400961656877898</v>
      </c>
      <c r="M1456" s="34">
        <v>0.42589234369088097</v>
      </c>
    </row>
    <row r="1457" spans="1:13" x14ac:dyDescent="0.2">
      <c r="A1457" s="117"/>
      <c r="B1457" s="12" t="s">
        <v>5045</v>
      </c>
      <c r="C1457" s="12" t="s">
        <v>5299</v>
      </c>
      <c r="D1457" s="31" t="s">
        <v>245</v>
      </c>
      <c r="E1457" s="31" t="s">
        <v>2460</v>
      </c>
      <c r="F1457" s="31" t="s">
        <v>2460</v>
      </c>
      <c r="G1457" s="32" t="s">
        <v>8</v>
      </c>
      <c r="H1457" s="35">
        <v>1.9893824282158379</v>
      </c>
      <c r="I1457" s="35"/>
      <c r="J1457" s="35">
        <v>1.9893824282158379</v>
      </c>
      <c r="K1457" s="34">
        <v>0.1625284276470588</v>
      </c>
      <c r="L1457" s="34">
        <v>1.400961656877898</v>
      </c>
      <c r="M1457" s="34">
        <v>0.42589234369088097</v>
      </c>
    </row>
    <row r="1458" spans="1:13" x14ac:dyDescent="0.2">
      <c r="A1458" s="117"/>
      <c r="B1458" s="12" t="s">
        <v>5045</v>
      </c>
      <c r="C1458" s="12" t="s">
        <v>5300</v>
      </c>
      <c r="D1458" s="31" t="s">
        <v>245</v>
      </c>
      <c r="E1458" s="31" t="s">
        <v>2460</v>
      </c>
      <c r="F1458" s="31" t="s">
        <v>2460</v>
      </c>
      <c r="G1458" s="32" t="s">
        <v>8</v>
      </c>
      <c r="H1458" s="35">
        <v>1.9893824282158379</v>
      </c>
      <c r="I1458" s="35"/>
      <c r="J1458" s="35">
        <v>1.9893824282158379</v>
      </c>
      <c r="K1458" s="34">
        <v>0.1625284276470588</v>
      </c>
      <c r="L1458" s="34">
        <v>1.400961656877898</v>
      </c>
      <c r="M1458" s="34">
        <v>0.42589234369088097</v>
      </c>
    </row>
    <row r="1459" spans="1:13" x14ac:dyDescent="0.2">
      <c r="A1459" s="117"/>
      <c r="B1459" s="12" t="s">
        <v>5045</v>
      </c>
      <c r="C1459" s="12" t="s">
        <v>5301</v>
      </c>
      <c r="D1459" s="31" t="s">
        <v>245</v>
      </c>
      <c r="E1459" s="31" t="s">
        <v>2460</v>
      </c>
      <c r="F1459" s="31" t="s">
        <v>2460</v>
      </c>
      <c r="G1459" s="32" t="s">
        <v>8</v>
      </c>
      <c r="H1459" s="35">
        <v>1.9893824282158379</v>
      </c>
      <c r="I1459" s="35"/>
      <c r="J1459" s="35">
        <v>1.9893824282158379</v>
      </c>
      <c r="K1459" s="34">
        <v>0.1625284276470588</v>
      </c>
      <c r="L1459" s="34">
        <v>1.400961656877898</v>
      </c>
      <c r="M1459" s="34">
        <v>0.42589234369088097</v>
      </c>
    </row>
    <row r="1460" spans="1:13" x14ac:dyDescent="0.2">
      <c r="A1460" s="117"/>
      <c r="B1460" s="12" t="s">
        <v>5045</v>
      </c>
      <c r="C1460" s="12" t="s">
        <v>5302</v>
      </c>
      <c r="D1460" s="31" t="s">
        <v>245</v>
      </c>
      <c r="E1460" s="31" t="s">
        <v>2460</v>
      </c>
      <c r="F1460" s="31" t="s">
        <v>2460</v>
      </c>
      <c r="G1460" s="32" t="s">
        <v>8</v>
      </c>
      <c r="H1460" s="35">
        <v>7.5999277835718289</v>
      </c>
      <c r="I1460" s="35"/>
      <c r="J1460" s="35">
        <v>7.5999277835718289</v>
      </c>
      <c r="K1460" s="34">
        <v>0.53609231470588226</v>
      </c>
      <c r="L1460" s="34">
        <v>5.4170517399278726</v>
      </c>
      <c r="M1460" s="34">
        <v>1.6467837289380731</v>
      </c>
    </row>
    <row r="1461" spans="1:13" x14ac:dyDescent="0.2">
      <c r="A1461" s="117"/>
      <c r="B1461" s="12" t="s">
        <v>5045</v>
      </c>
      <c r="C1461" s="12" t="s">
        <v>5303</v>
      </c>
      <c r="D1461" s="31" t="s">
        <v>245</v>
      </c>
      <c r="E1461" s="31" t="s">
        <v>2456</v>
      </c>
      <c r="F1461" s="31" t="s">
        <v>2456</v>
      </c>
      <c r="G1461" s="32" t="s">
        <v>8</v>
      </c>
      <c r="H1461" s="35">
        <v>7.5999277835718289</v>
      </c>
      <c r="I1461" s="35"/>
      <c r="J1461" s="35">
        <v>7.5999277835718289</v>
      </c>
      <c r="K1461" s="34">
        <v>0.53609231470588226</v>
      </c>
      <c r="L1461" s="34">
        <v>5.4170517399278726</v>
      </c>
      <c r="M1461" s="34">
        <v>1.6467837289380731</v>
      </c>
    </row>
    <row r="1462" spans="1:13" x14ac:dyDescent="0.2">
      <c r="A1462" s="117"/>
      <c r="B1462" s="12" t="s">
        <v>5045</v>
      </c>
      <c r="C1462" s="12" t="s">
        <v>4770</v>
      </c>
      <c r="D1462" s="31" t="s">
        <v>245</v>
      </c>
      <c r="E1462" s="31" t="s">
        <v>2456</v>
      </c>
      <c r="F1462" s="31" t="s">
        <v>2456</v>
      </c>
      <c r="G1462" s="32" t="s">
        <v>8</v>
      </c>
      <c r="H1462" s="35">
        <v>33.463903032332517</v>
      </c>
      <c r="I1462" s="35"/>
      <c r="J1462" s="35">
        <v>33.463903032332517</v>
      </c>
      <c r="K1462" s="34">
        <v>3.9297633564705885</v>
      </c>
      <c r="L1462" s="34">
        <v>22.648880119526019</v>
      </c>
      <c r="M1462" s="34">
        <v>6.8852595563359094</v>
      </c>
    </row>
    <row r="1463" spans="1:13" x14ac:dyDescent="0.2">
      <c r="A1463" s="117"/>
      <c r="B1463" s="12" t="s">
        <v>5045</v>
      </c>
      <c r="C1463" s="12" t="s">
        <v>5124</v>
      </c>
      <c r="D1463" s="31" t="s">
        <v>245</v>
      </c>
      <c r="E1463" s="31" t="s">
        <v>2456</v>
      </c>
      <c r="F1463" s="31" t="s">
        <v>2456</v>
      </c>
      <c r="G1463" s="32" t="s">
        <v>8</v>
      </c>
      <c r="H1463" s="35">
        <v>33.463903032332517</v>
      </c>
      <c r="I1463" s="35"/>
      <c r="J1463" s="35">
        <v>33.463903032332517</v>
      </c>
      <c r="K1463" s="34">
        <v>3.9297633564705885</v>
      </c>
      <c r="L1463" s="34">
        <v>22.648880119526019</v>
      </c>
      <c r="M1463" s="34">
        <v>6.8852595563359094</v>
      </c>
    </row>
    <row r="1464" spans="1:13" x14ac:dyDescent="0.2">
      <c r="A1464" s="117"/>
      <c r="B1464" s="12" t="s">
        <v>5045</v>
      </c>
      <c r="C1464" s="12" t="s">
        <v>5304</v>
      </c>
      <c r="D1464" s="31" t="s">
        <v>245</v>
      </c>
      <c r="E1464" s="31" t="s">
        <v>2458</v>
      </c>
      <c r="F1464" s="31" t="s">
        <v>2458</v>
      </c>
      <c r="G1464" s="32" t="s">
        <v>8</v>
      </c>
      <c r="H1464" s="35">
        <v>1.6258515535448799</v>
      </c>
      <c r="I1464" s="35"/>
      <c r="J1464" s="35">
        <v>1.6258515535448799</v>
      </c>
      <c r="K1464" s="34">
        <v>0.31660618647058819</v>
      </c>
      <c r="L1464" s="34">
        <v>1.0040225207624935</v>
      </c>
      <c r="M1464" s="34">
        <v>0.30522284631179802</v>
      </c>
    </row>
    <row r="1465" spans="1:13" x14ac:dyDescent="0.2">
      <c r="A1465" s="117"/>
      <c r="B1465" s="12" t="s">
        <v>5305</v>
      </c>
      <c r="C1465" s="12" t="s">
        <v>4988</v>
      </c>
      <c r="D1465" s="31" t="s">
        <v>245</v>
      </c>
      <c r="E1465" s="31" t="s">
        <v>2461</v>
      </c>
      <c r="F1465" s="31" t="s">
        <v>2461</v>
      </c>
      <c r="G1465" s="32" t="s">
        <v>8</v>
      </c>
      <c r="H1465" s="35">
        <v>4.3837073476365855</v>
      </c>
      <c r="I1465" s="35"/>
      <c r="J1465" s="35">
        <v>4.3837073476365855</v>
      </c>
      <c r="K1465" s="34">
        <v>0.63865664647058817</v>
      </c>
      <c r="L1465" s="34">
        <v>2.8719713965996911</v>
      </c>
      <c r="M1465" s="34">
        <v>0.87307930456630611</v>
      </c>
    </row>
    <row r="1466" spans="1:13" x14ac:dyDescent="0.2">
      <c r="A1466" s="117"/>
      <c r="B1466" s="12" t="s">
        <v>5305</v>
      </c>
      <c r="C1466" s="12" t="s">
        <v>4989</v>
      </c>
      <c r="D1466" s="31" t="s">
        <v>245</v>
      </c>
      <c r="E1466" s="31" t="s">
        <v>2461</v>
      </c>
      <c r="F1466" s="31" t="s">
        <v>2461</v>
      </c>
      <c r="G1466" s="32" t="s">
        <v>8</v>
      </c>
      <c r="H1466" s="35">
        <v>4.3837073476365855</v>
      </c>
      <c r="I1466" s="35"/>
      <c r="J1466" s="35">
        <v>4.3837073476365855</v>
      </c>
      <c r="K1466" s="34">
        <v>0.63865664647058817</v>
      </c>
      <c r="L1466" s="34">
        <v>2.8719713965996911</v>
      </c>
      <c r="M1466" s="34">
        <v>0.87307930456630611</v>
      </c>
    </row>
    <row r="1467" spans="1:13" x14ac:dyDescent="0.2">
      <c r="A1467" s="117"/>
      <c r="B1467" s="12" t="s">
        <v>5305</v>
      </c>
      <c r="C1467" s="12" t="s">
        <v>4990</v>
      </c>
      <c r="D1467" s="31" t="s">
        <v>245</v>
      </c>
      <c r="E1467" s="31" t="s">
        <v>2461</v>
      </c>
      <c r="F1467" s="31" t="s">
        <v>2461</v>
      </c>
      <c r="G1467" s="32" t="s">
        <v>8</v>
      </c>
      <c r="H1467" s="35">
        <v>3.6529657474090738</v>
      </c>
      <c r="I1467" s="35"/>
      <c r="J1467" s="35">
        <v>3.6529657474090738</v>
      </c>
      <c r="K1467" s="34">
        <v>0.63865664647058817</v>
      </c>
      <c r="L1467" s="34">
        <v>2.3115867338485319</v>
      </c>
      <c r="M1467" s="34">
        <v>0.70272236708995361</v>
      </c>
    </row>
    <row r="1468" spans="1:13" x14ac:dyDescent="0.2">
      <c r="A1468" s="117"/>
      <c r="B1468" s="12" t="s">
        <v>5305</v>
      </c>
      <c r="C1468" s="12" t="s">
        <v>5306</v>
      </c>
      <c r="D1468" s="31" t="s">
        <v>245</v>
      </c>
      <c r="E1468" s="31" t="s">
        <v>2461</v>
      </c>
      <c r="F1468" s="31" t="s">
        <v>2461</v>
      </c>
      <c r="G1468" s="32" t="s">
        <v>8</v>
      </c>
      <c r="H1468" s="35">
        <v>3.6529657474090738</v>
      </c>
      <c r="I1468" s="35"/>
      <c r="J1468" s="35">
        <v>3.6529657474090738</v>
      </c>
      <c r="K1468" s="34">
        <v>0.63865664647058817</v>
      </c>
      <c r="L1468" s="34">
        <v>2.3115867338485319</v>
      </c>
      <c r="M1468" s="34">
        <v>0.70272236708995361</v>
      </c>
    </row>
    <row r="1469" spans="1:13" x14ac:dyDescent="0.2">
      <c r="A1469" s="117"/>
      <c r="B1469" s="12" t="s">
        <v>5305</v>
      </c>
      <c r="C1469" s="12" t="s">
        <v>5059</v>
      </c>
      <c r="D1469" s="31" t="s">
        <v>245</v>
      </c>
      <c r="E1469" s="31" t="s">
        <v>2461</v>
      </c>
      <c r="F1469" s="31" t="s">
        <v>2461</v>
      </c>
      <c r="G1469" s="32" t="s">
        <v>8</v>
      </c>
      <c r="H1469" s="35">
        <v>23.905962644444767</v>
      </c>
      <c r="I1469" s="35"/>
      <c r="J1469" s="35">
        <v>23.905962644444767</v>
      </c>
      <c r="K1469" s="34">
        <v>2.7022772111764701</v>
      </c>
      <c r="L1469" s="34">
        <v>16.260494964162806</v>
      </c>
      <c r="M1469" s="34">
        <v>4.9431904691054926</v>
      </c>
    </row>
    <row r="1470" spans="1:13" x14ac:dyDescent="0.2">
      <c r="A1470" s="117"/>
      <c r="B1470" s="12" t="s">
        <v>5305</v>
      </c>
      <c r="C1470" s="12" t="s">
        <v>4775</v>
      </c>
      <c r="D1470" s="31" t="s">
        <v>245</v>
      </c>
      <c r="E1470" s="31" t="s">
        <v>2461</v>
      </c>
      <c r="F1470" s="31" t="s">
        <v>2461</v>
      </c>
      <c r="G1470" s="32" t="s">
        <v>8</v>
      </c>
      <c r="H1470" s="35">
        <v>36.72168617385654</v>
      </c>
      <c r="I1470" s="35"/>
      <c r="J1470" s="35">
        <v>36.72168617385654</v>
      </c>
      <c r="K1470" s="34">
        <v>15.518000740588237</v>
      </c>
      <c r="L1470" s="34">
        <v>16.260494964162806</v>
      </c>
      <c r="M1470" s="34">
        <v>4.9431904691054926</v>
      </c>
    </row>
    <row r="1471" spans="1:13" x14ac:dyDescent="0.2">
      <c r="A1471" s="117"/>
      <c r="B1471" s="12" t="s">
        <v>5305</v>
      </c>
      <c r="C1471" s="12" t="s">
        <v>5307</v>
      </c>
      <c r="D1471" s="31" t="s">
        <v>245</v>
      </c>
      <c r="E1471" s="31" t="s">
        <v>2461</v>
      </c>
      <c r="F1471" s="31" t="s">
        <v>2461</v>
      </c>
      <c r="G1471" s="32" t="s">
        <v>8</v>
      </c>
      <c r="H1471" s="35">
        <v>2.327768058449835</v>
      </c>
      <c r="I1471" s="35"/>
      <c r="J1471" s="35">
        <v>2.327768058449835</v>
      </c>
      <c r="K1471" s="34">
        <v>0.37912379117647055</v>
      </c>
      <c r="L1471" s="34">
        <v>1.4943591006697581</v>
      </c>
      <c r="M1471" s="34">
        <v>0.45428516660360646</v>
      </c>
    </row>
    <row r="1472" spans="1:13" x14ac:dyDescent="0.2">
      <c r="A1472" s="117"/>
      <c r="B1472" s="12" t="s">
        <v>5305</v>
      </c>
      <c r="C1472" s="12" t="s">
        <v>5308</v>
      </c>
      <c r="D1472" s="31" t="s">
        <v>245</v>
      </c>
      <c r="E1472" s="31" t="s">
        <v>2461</v>
      </c>
      <c r="F1472" s="31" t="s">
        <v>2461</v>
      </c>
      <c r="G1472" s="32" t="s">
        <v>8</v>
      </c>
      <c r="H1472" s="35">
        <v>2.327768058449835</v>
      </c>
      <c r="I1472" s="35"/>
      <c r="J1472" s="35">
        <v>2.327768058449835</v>
      </c>
      <c r="K1472" s="34">
        <v>0.37912379117647055</v>
      </c>
      <c r="L1472" s="34">
        <v>1.4943591006697581</v>
      </c>
      <c r="M1472" s="34">
        <v>0.45428516660360646</v>
      </c>
    </row>
    <row r="1473" spans="1:13" x14ac:dyDescent="0.2">
      <c r="A1473" s="117"/>
      <c r="B1473" s="12" t="s">
        <v>5305</v>
      </c>
      <c r="C1473" s="12" t="s">
        <v>5309</v>
      </c>
      <c r="D1473" s="31" t="s">
        <v>245</v>
      </c>
      <c r="E1473" s="31" t="s">
        <v>2461</v>
      </c>
      <c r="F1473" s="31" t="s">
        <v>2461</v>
      </c>
      <c r="G1473" s="32" t="s">
        <v>8</v>
      </c>
      <c r="H1473" s="35">
        <v>2.327768058449835</v>
      </c>
      <c r="I1473" s="35"/>
      <c r="J1473" s="35">
        <v>2.327768058449835</v>
      </c>
      <c r="K1473" s="34">
        <v>0.37912379117647055</v>
      </c>
      <c r="L1473" s="34">
        <v>1.4943591006697581</v>
      </c>
      <c r="M1473" s="34">
        <v>0.45428516660360646</v>
      </c>
    </row>
    <row r="1474" spans="1:13" x14ac:dyDescent="0.2">
      <c r="A1474" s="117"/>
      <c r="B1474" s="12" t="s">
        <v>5305</v>
      </c>
      <c r="C1474" s="12" t="s">
        <v>5310</v>
      </c>
      <c r="D1474" s="31" t="s">
        <v>245</v>
      </c>
      <c r="E1474" s="31" t="s">
        <v>2461</v>
      </c>
      <c r="F1474" s="31" t="s">
        <v>2461</v>
      </c>
      <c r="G1474" s="32" t="s">
        <v>8</v>
      </c>
      <c r="H1474" s="35">
        <v>1.6258515535448799</v>
      </c>
      <c r="I1474" s="35"/>
      <c r="J1474" s="35">
        <v>1.6258515535448799</v>
      </c>
      <c r="K1474" s="34">
        <v>0.31660618647058819</v>
      </c>
      <c r="L1474" s="34">
        <v>1.0040225207624935</v>
      </c>
      <c r="M1474" s="34">
        <v>0.30522284631179802</v>
      </c>
    </row>
    <row r="1475" spans="1:13" x14ac:dyDescent="0.2">
      <c r="A1475" s="117"/>
      <c r="B1475" s="12" t="s">
        <v>5305</v>
      </c>
      <c r="C1475" s="12" t="s">
        <v>5311</v>
      </c>
      <c r="D1475" s="31" t="s">
        <v>245</v>
      </c>
      <c r="E1475" s="31" t="s">
        <v>2461</v>
      </c>
      <c r="F1475" s="31" t="s">
        <v>2461</v>
      </c>
      <c r="G1475" s="32" t="s">
        <v>8</v>
      </c>
      <c r="H1475" s="35">
        <v>1.6258515535448799</v>
      </c>
      <c r="I1475" s="35"/>
      <c r="J1475" s="35">
        <v>1.6258515535448799</v>
      </c>
      <c r="K1475" s="34">
        <v>0.31660618647058819</v>
      </c>
      <c r="L1475" s="34">
        <v>1.0040225207624935</v>
      </c>
      <c r="M1475" s="34">
        <v>0.30522284631179802</v>
      </c>
    </row>
    <row r="1476" spans="1:13" x14ac:dyDescent="0.2">
      <c r="A1476" s="117"/>
      <c r="B1476" s="12" t="s">
        <v>5305</v>
      </c>
      <c r="C1476" s="12" t="s">
        <v>5312</v>
      </c>
      <c r="D1476" s="31" t="s">
        <v>245</v>
      </c>
      <c r="E1476" s="31" t="s">
        <v>2461</v>
      </c>
      <c r="F1476" s="31" t="s">
        <v>2461</v>
      </c>
      <c r="G1476" s="32" t="s">
        <v>8</v>
      </c>
      <c r="H1476" s="35">
        <v>1.6258515535448799</v>
      </c>
      <c r="I1476" s="35"/>
      <c r="J1476" s="35">
        <v>1.6258515535448799</v>
      </c>
      <c r="K1476" s="34">
        <v>0.31660618647058819</v>
      </c>
      <c r="L1476" s="34">
        <v>1.0040225207624935</v>
      </c>
      <c r="M1476" s="34">
        <v>0.30522284631179802</v>
      </c>
    </row>
    <row r="1477" spans="1:13" x14ac:dyDescent="0.2">
      <c r="A1477" s="117"/>
      <c r="B1477" s="12" t="s">
        <v>5305</v>
      </c>
      <c r="C1477" s="12" t="s">
        <v>5313</v>
      </c>
      <c r="D1477" s="31" t="s">
        <v>245</v>
      </c>
      <c r="E1477" s="31" t="s">
        <v>2461</v>
      </c>
      <c r="F1477" s="31" t="s">
        <v>2461</v>
      </c>
      <c r="G1477" s="32" t="s">
        <v>8</v>
      </c>
      <c r="H1477" s="35">
        <v>1.6258515535448799</v>
      </c>
      <c r="I1477" s="35"/>
      <c r="J1477" s="35">
        <v>1.6258515535448799</v>
      </c>
      <c r="K1477" s="34">
        <v>0.31660618647058819</v>
      </c>
      <c r="L1477" s="34">
        <v>1.0040225207624935</v>
      </c>
      <c r="M1477" s="34">
        <v>0.30522284631179802</v>
      </c>
    </row>
    <row r="1478" spans="1:13" x14ac:dyDescent="0.2">
      <c r="A1478" s="117"/>
      <c r="B1478" s="12" t="s">
        <v>5305</v>
      </c>
      <c r="C1478" s="12" t="s">
        <v>5314</v>
      </c>
      <c r="D1478" s="31" t="s">
        <v>245</v>
      </c>
      <c r="E1478" s="31" t="s">
        <v>2461</v>
      </c>
      <c r="F1478" s="31" t="s">
        <v>2461</v>
      </c>
      <c r="G1478" s="32" t="s">
        <v>8</v>
      </c>
      <c r="H1478" s="35">
        <v>1.6258515535448799</v>
      </c>
      <c r="I1478" s="35"/>
      <c r="J1478" s="35">
        <v>1.6258515535448799</v>
      </c>
      <c r="K1478" s="34">
        <v>0.31660618647058819</v>
      </c>
      <c r="L1478" s="34">
        <v>1.0040225207624935</v>
      </c>
      <c r="M1478" s="34">
        <v>0.30522284631179802</v>
      </c>
    </row>
    <row r="1479" spans="1:13" x14ac:dyDescent="0.2">
      <c r="A1479" s="117"/>
      <c r="B1479" s="12" t="s">
        <v>5305</v>
      </c>
      <c r="C1479" s="12" t="s">
        <v>5315</v>
      </c>
      <c r="D1479" s="31" t="s">
        <v>245</v>
      </c>
      <c r="E1479" s="31" t="s">
        <v>2461</v>
      </c>
      <c r="F1479" s="31" t="s">
        <v>2461</v>
      </c>
      <c r="G1479" s="32" t="s">
        <v>8</v>
      </c>
      <c r="H1479" s="35">
        <v>1.6258515535448799</v>
      </c>
      <c r="I1479" s="35"/>
      <c r="J1479" s="35">
        <v>1.6258515535448799</v>
      </c>
      <c r="K1479" s="34">
        <v>0.31660618647058819</v>
      </c>
      <c r="L1479" s="34">
        <v>1.0040225207624935</v>
      </c>
      <c r="M1479" s="34">
        <v>0.30522284631179802</v>
      </c>
    </row>
    <row r="1480" spans="1:13" x14ac:dyDescent="0.2">
      <c r="A1480" s="117"/>
      <c r="B1480" s="12" t="s">
        <v>5316</v>
      </c>
      <c r="C1480" s="12" t="s">
        <v>5071</v>
      </c>
      <c r="D1480" s="31" t="s">
        <v>245</v>
      </c>
      <c r="E1480" s="31" t="s">
        <v>2652</v>
      </c>
      <c r="F1480" s="31" t="s">
        <v>2652</v>
      </c>
      <c r="G1480" s="32" t="s">
        <v>8</v>
      </c>
      <c r="H1480" s="35">
        <v>3.5468417676260069</v>
      </c>
      <c r="I1480" s="35"/>
      <c r="J1480" s="35">
        <v>3.5468417676260069</v>
      </c>
      <c r="K1480" s="34">
        <v>0.46554802000000001</v>
      </c>
      <c r="L1480" s="34">
        <v>2.3629553279340545</v>
      </c>
      <c r="M1480" s="34">
        <v>0.71833841969195256</v>
      </c>
    </row>
    <row r="1481" spans="1:13" x14ac:dyDescent="0.2">
      <c r="A1481" s="117"/>
      <c r="B1481" s="12" t="s">
        <v>5316</v>
      </c>
      <c r="C1481" s="12" t="s">
        <v>4897</v>
      </c>
      <c r="D1481" s="31" t="s">
        <v>245</v>
      </c>
      <c r="E1481" s="31" t="s">
        <v>2652</v>
      </c>
      <c r="F1481" s="31" t="s">
        <v>2652</v>
      </c>
      <c r="G1481" s="32" t="s">
        <v>8</v>
      </c>
      <c r="H1481" s="35">
        <v>3.5468417676260069</v>
      </c>
      <c r="I1481" s="35"/>
      <c r="J1481" s="35">
        <v>3.5468417676260069</v>
      </c>
      <c r="K1481" s="34">
        <v>0.46554802000000001</v>
      </c>
      <c r="L1481" s="34">
        <v>2.3629553279340545</v>
      </c>
      <c r="M1481" s="34">
        <v>0.71833841969195256</v>
      </c>
    </row>
    <row r="1482" spans="1:13" x14ac:dyDescent="0.2">
      <c r="A1482" s="117"/>
      <c r="B1482" s="12" t="s">
        <v>5316</v>
      </c>
      <c r="C1482" s="12" t="s">
        <v>5077</v>
      </c>
      <c r="D1482" s="31" t="s">
        <v>245</v>
      </c>
      <c r="E1482" s="31" t="s">
        <v>2652</v>
      </c>
      <c r="F1482" s="31" t="s">
        <v>2652</v>
      </c>
      <c r="G1482" s="32" t="s">
        <v>8</v>
      </c>
      <c r="H1482" s="35">
        <v>0.43417282167290355</v>
      </c>
      <c r="I1482" s="35"/>
      <c r="J1482" s="35">
        <v>0.43417282167290355</v>
      </c>
      <c r="K1482" s="34">
        <v>9.9249588235294117E-2</v>
      </c>
      <c r="L1482" s="34">
        <v>0.25684297042761461</v>
      </c>
      <c r="M1482" s="34">
        <v>7.8080263009994835E-2</v>
      </c>
    </row>
    <row r="1483" spans="1:13" x14ac:dyDescent="0.2">
      <c r="A1483" s="117"/>
      <c r="B1483" s="12" t="s">
        <v>5316</v>
      </c>
      <c r="C1483" s="12" t="s">
        <v>5079</v>
      </c>
      <c r="D1483" s="31" t="s">
        <v>245</v>
      </c>
      <c r="E1483" s="31" t="s">
        <v>2652</v>
      </c>
      <c r="F1483" s="31" t="s">
        <v>2652</v>
      </c>
      <c r="G1483" s="32" t="s">
        <v>8</v>
      </c>
      <c r="H1483" s="35">
        <v>0.43417282167290355</v>
      </c>
      <c r="I1483" s="35"/>
      <c r="J1483" s="35">
        <v>0.43417282167290355</v>
      </c>
      <c r="K1483" s="34">
        <v>9.9249588235294117E-2</v>
      </c>
      <c r="L1483" s="34">
        <v>0.25684297042761461</v>
      </c>
      <c r="M1483" s="34">
        <v>7.8080263009994835E-2</v>
      </c>
    </row>
    <row r="1484" spans="1:13" x14ac:dyDescent="0.2">
      <c r="A1484" s="117"/>
      <c r="B1484" s="12" t="s">
        <v>5316</v>
      </c>
      <c r="C1484" s="12" t="s">
        <v>5317</v>
      </c>
      <c r="D1484" s="31" t="s">
        <v>245</v>
      </c>
      <c r="E1484" s="31" t="s">
        <v>2652</v>
      </c>
      <c r="F1484" s="31" t="s">
        <v>2652</v>
      </c>
      <c r="G1484" s="32" t="s">
        <v>8</v>
      </c>
      <c r="H1484" s="35">
        <v>2.327768058449835</v>
      </c>
      <c r="I1484" s="35"/>
      <c r="J1484" s="35">
        <v>2.327768058449835</v>
      </c>
      <c r="K1484" s="34">
        <v>0.37912379117647055</v>
      </c>
      <c r="L1484" s="34">
        <v>1.4943591006697581</v>
      </c>
      <c r="M1484" s="34">
        <v>0.45428516660360646</v>
      </c>
    </row>
    <row r="1485" spans="1:13" x14ac:dyDescent="0.2">
      <c r="A1485" s="117"/>
      <c r="B1485" s="12" t="s">
        <v>5316</v>
      </c>
      <c r="C1485" s="12" t="s">
        <v>5318</v>
      </c>
      <c r="D1485" s="31" t="s">
        <v>245</v>
      </c>
      <c r="E1485" s="31" t="s">
        <v>2652</v>
      </c>
      <c r="F1485" s="31" t="s">
        <v>2652</v>
      </c>
      <c r="G1485" s="32" t="s">
        <v>8</v>
      </c>
      <c r="H1485" s="35">
        <v>2.327768058449835</v>
      </c>
      <c r="I1485" s="35"/>
      <c r="J1485" s="35">
        <v>2.327768058449835</v>
      </c>
      <c r="K1485" s="34">
        <v>0.37912379117647055</v>
      </c>
      <c r="L1485" s="34">
        <v>1.4943591006697581</v>
      </c>
      <c r="M1485" s="34">
        <v>0.45428516660360646</v>
      </c>
    </row>
    <row r="1486" spans="1:13" x14ac:dyDescent="0.2">
      <c r="A1486" s="117"/>
      <c r="B1486" s="12" t="s">
        <v>5316</v>
      </c>
      <c r="C1486" s="12" t="s">
        <v>5319</v>
      </c>
      <c r="D1486" s="31" t="s">
        <v>245</v>
      </c>
      <c r="E1486" s="31" t="s">
        <v>2652</v>
      </c>
      <c r="F1486" s="31" t="s">
        <v>2652</v>
      </c>
      <c r="G1486" s="32" t="s">
        <v>8</v>
      </c>
      <c r="H1486" s="35">
        <v>2.327768058449835</v>
      </c>
      <c r="I1486" s="35"/>
      <c r="J1486" s="35">
        <v>2.327768058449835</v>
      </c>
      <c r="K1486" s="34">
        <v>0.37912379117647055</v>
      </c>
      <c r="L1486" s="34">
        <v>1.4943591006697581</v>
      </c>
      <c r="M1486" s="34">
        <v>0.45428516660360646</v>
      </c>
    </row>
    <row r="1487" spans="1:13" x14ac:dyDescent="0.2">
      <c r="A1487" s="117"/>
      <c r="B1487" s="12" t="s">
        <v>5316</v>
      </c>
      <c r="C1487" s="12" t="s">
        <v>5320</v>
      </c>
      <c r="D1487" s="31" t="s">
        <v>245</v>
      </c>
      <c r="E1487" s="31" t="s">
        <v>2652</v>
      </c>
      <c r="F1487" s="31" t="s">
        <v>2652</v>
      </c>
      <c r="G1487" s="32" t="s">
        <v>8</v>
      </c>
      <c r="H1487" s="35">
        <v>2.327768058449835</v>
      </c>
      <c r="I1487" s="35"/>
      <c r="J1487" s="35">
        <v>2.327768058449835</v>
      </c>
      <c r="K1487" s="34">
        <v>0.37912379117647055</v>
      </c>
      <c r="L1487" s="34">
        <v>1.4943591006697581</v>
      </c>
      <c r="M1487" s="34">
        <v>0.45428516660360646</v>
      </c>
    </row>
    <row r="1488" spans="1:13" x14ac:dyDescent="0.2">
      <c r="A1488" s="117"/>
      <c r="B1488" s="12" t="s">
        <v>5316</v>
      </c>
      <c r="C1488" s="12" t="s">
        <v>5321</v>
      </c>
      <c r="D1488" s="31" t="s">
        <v>245</v>
      </c>
      <c r="E1488" s="31" t="s">
        <v>2652</v>
      </c>
      <c r="F1488" s="31" t="s">
        <v>2652</v>
      </c>
      <c r="G1488" s="32" t="s">
        <v>8</v>
      </c>
      <c r="H1488" s="35">
        <v>2.327768058449835</v>
      </c>
      <c r="I1488" s="35"/>
      <c r="J1488" s="35">
        <v>2.327768058449835</v>
      </c>
      <c r="K1488" s="34">
        <v>0.37912379117647055</v>
      </c>
      <c r="L1488" s="34">
        <v>1.4943591006697581</v>
      </c>
      <c r="M1488" s="34">
        <v>0.45428516660360646</v>
      </c>
    </row>
    <row r="1489" spans="1:13" x14ac:dyDescent="0.2">
      <c r="A1489" s="117"/>
      <c r="B1489" s="12" t="s">
        <v>5316</v>
      </c>
      <c r="C1489" s="12" t="s">
        <v>5322</v>
      </c>
      <c r="D1489" s="31" t="s">
        <v>245</v>
      </c>
      <c r="E1489" s="31" t="s">
        <v>2652</v>
      </c>
      <c r="F1489" s="31" t="s">
        <v>2652</v>
      </c>
      <c r="G1489" s="32" t="s">
        <v>8</v>
      </c>
      <c r="H1489" s="35">
        <v>2.327768058449835</v>
      </c>
      <c r="I1489" s="35"/>
      <c r="J1489" s="35">
        <v>2.327768058449835</v>
      </c>
      <c r="K1489" s="34">
        <v>0.37912379117647055</v>
      </c>
      <c r="L1489" s="34">
        <v>1.4943591006697581</v>
      </c>
      <c r="M1489" s="34">
        <v>0.45428516660360646</v>
      </c>
    </row>
    <row r="1490" spans="1:13" x14ac:dyDescent="0.2">
      <c r="A1490" s="117"/>
      <c r="B1490" s="12" t="s">
        <v>5316</v>
      </c>
      <c r="C1490" s="12" t="s">
        <v>5309</v>
      </c>
      <c r="D1490" s="31" t="s">
        <v>245</v>
      </c>
      <c r="E1490" s="31" t="s">
        <v>2652</v>
      </c>
      <c r="F1490" s="31" t="s">
        <v>2652</v>
      </c>
      <c r="G1490" s="32" t="s">
        <v>8</v>
      </c>
      <c r="H1490" s="35">
        <v>2.327768058449835</v>
      </c>
      <c r="I1490" s="35"/>
      <c r="J1490" s="35">
        <v>2.327768058449835</v>
      </c>
      <c r="K1490" s="34">
        <v>0.37912379117647055</v>
      </c>
      <c r="L1490" s="34">
        <v>1.4943591006697581</v>
      </c>
      <c r="M1490" s="34">
        <v>0.45428516660360646</v>
      </c>
    </row>
    <row r="1491" spans="1:13" x14ac:dyDescent="0.2">
      <c r="A1491" s="117"/>
      <c r="B1491" s="12" t="s">
        <v>5316</v>
      </c>
      <c r="C1491" s="12" t="s">
        <v>5323</v>
      </c>
      <c r="D1491" s="31" t="s">
        <v>245</v>
      </c>
      <c r="E1491" s="31" t="s">
        <v>2652</v>
      </c>
      <c r="F1491" s="31" t="s">
        <v>2652</v>
      </c>
      <c r="G1491" s="32" t="s">
        <v>8</v>
      </c>
      <c r="H1491" s="35">
        <v>2.327768058449835</v>
      </c>
      <c r="I1491" s="35"/>
      <c r="J1491" s="35">
        <v>2.327768058449835</v>
      </c>
      <c r="K1491" s="34">
        <v>0.37912379117647055</v>
      </c>
      <c r="L1491" s="34">
        <v>1.4943591006697581</v>
      </c>
      <c r="M1491" s="34">
        <v>0.45428516660360646</v>
      </c>
    </row>
    <row r="1492" spans="1:13" x14ac:dyDescent="0.2">
      <c r="A1492" s="117"/>
      <c r="B1492" s="12" t="s">
        <v>5316</v>
      </c>
      <c r="C1492" s="12" t="s">
        <v>5324</v>
      </c>
      <c r="D1492" s="31" t="s">
        <v>245</v>
      </c>
      <c r="E1492" s="31" t="s">
        <v>2652</v>
      </c>
      <c r="F1492" s="31" t="s">
        <v>2652</v>
      </c>
      <c r="G1492" s="32" t="s">
        <v>8</v>
      </c>
      <c r="H1492" s="35">
        <v>2.327768058449835</v>
      </c>
      <c r="I1492" s="35"/>
      <c r="J1492" s="35">
        <v>2.327768058449835</v>
      </c>
      <c r="K1492" s="34">
        <v>0.37912379117647055</v>
      </c>
      <c r="L1492" s="34">
        <v>1.4943591006697581</v>
      </c>
      <c r="M1492" s="34">
        <v>0.45428516660360646</v>
      </c>
    </row>
    <row r="1493" spans="1:13" x14ac:dyDescent="0.2">
      <c r="A1493" s="117"/>
      <c r="B1493" s="12" t="s">
        <v>5316</v>
      </c>
      <c r="C1493" s="12" t="s">
        <v>5059</v>
      </c>
      <c r="D1493" s="31" t="s">
        <v>245</v>
      </c>
      <c r="E1493" s="31" t="s">
        <v>2652</v>
      </c>
      <c r="F1493" s="31" t="s">
        <v>2652</v>
      </c>
      <c r="G1493" s="32" t="s">
        <v>8</v>
      </c>
      <c r="H1493" s="35">
        <v>7.9349851740129784</v>
      </c>
      <c r="I1493" s="35"/>
      <c r="J1493" s="35">
        <v>7.9349851740129784</v>
      </c>
      <c r="K1493" s="34">
        <v>1.9733516188235294</v>
      </c>
      <c r="L1493" s="34">
        <v>4.5718048736115406</v>
      </c>
      <c r="M1493" s="34">
        <v>1.3898286815779084</v>
      </c>
    </row>
    <row r="1494" spans="1:13" x14ac:dyDescent="0.2">
      <c r="A1494" s="117"/>
      <c r="B1494" s="12" t="s">
        <v>5316</v>
      </c>
      <c r="C1494" s="12" t="s">
        <v>4775</v>
      </c>
      <c r="D1494" s="31" t="s">
        <v>245</v>
      </c>
      <c r="E1494" s="31" t="s">
        <v>2652</v>
      </c>
      <c r="F1494" s="31" t="s">
        <v>2652</v>
      </c>
      <c r="G1494" s="32" t="s">
        <v>8</v>
      </c>
      <c r="H1494" s="35">
        <v>18.784988703424744</v>
      </c>
      <c r="I1494" s="35"/>
      <c r="J1494" s="35">
        <v>18.784988703424744</v>
      </c>
      <c r="K1494" s="34">
        <v>12.823355148235294</v>
      </c>
      <c r="L1494" s="34">
        <v>4.5718048736115406</v>
      </c>
      <c r="M1494" s="34">
        <v>1.3898286815779084</v>
      </c>
    </row>
    <row r="1495" spans="1:13" x14ac:dyDescent="0.2">
      <c r="A1495" s="117"/>
      <c r="B1495" s="12" t="s">
        <v>5316</v>
      </c>
      <c r="C1495" s="12" t="s">
        <v>5325</v>
      </c>
      <c r="D1495" s="31" t="s">
        <v>245</v>
      </c>
      <c r="E1495" s="31" t="s">
        <v>2652</v>
      </c>
      <c r="F1495" s="31" t="s">
        <v>2652</v>
      </c>
      <c r="G1495" s="32" t="s">
        <v>8</v>
      </c>
      <c r="H1495" s="35">
        <v>3.4393247042740609</v>
      </c>
      <c r="I1495" s="35"/>
      <c r="J1495" s="35">
        <v>3.4393247042740609</v>
      </c>
      <c r="K1495" s="34">
        <v>2.936939854117647</v>
      </c>
      <c r="L1495" s="34">
        <v>0.38526445564142192</v>
      </c>
      <c r="M1495" s="34">
        <v>0.11712039451499226</v>
      </c>
    </row>
    <row r="1496" spans="1:13" ht="25.5" x14ac:dyDescent="0.2">
      <c r="A1496" s="117"/>
      <c r="B1496" s="12" t="s">
        <v>5052</v>
      </c>
      <c r="C1496" s="12" t="s">
        <v>5326</v>
      </c>
      <c r="D1496" s="31" t="s">
        <v>7</v>
      </c>
      <c r="E1496" s="31" t="s">
        <v>2458</v>
      </c>
      <c r="F1496" s="31" t="s">
        <v>2458</v>
      </c>
      <c r="G1496" s="32" t="s">
        <v>5327</v>
      </c>
      <c r="H1496" s="35">
        <v>1706</v>
      </c>
      <c r="I1496" s="35">
        <v>1706</v>
      </c>
      <c r="J1496" s="35">
        <v>0</v>
      </c>
      <c r="K1496" s="34"/>
      <c r="L1496" s="34"/>
      <c r="M1496" s="34">
        <v>0</v>
      </c>
    </row>
    <row r="1497" spans="1:13" x14ac:dyDescent="0.2">
      <c r="A1497" s="117"/>
      <c r="B1497" s="12" t="s">
        <v>5052</v>
      </c>
      <c r="C1497" s="12" t="s">
        <v>5328</v>
      </c>
      <c r="D1497" s="31" t="s">
        <v>245</v>
      </c>
      <c r="E1497" s="31" t="s">
        <v>2458</v>
      </c>
      <c r="F1497" s="31" t="s">
        <v>2458</v>
      </c>
      <c r="G1497" s="32" t="s">
        <v>8</v>
      </c>
      <c r="H1497" s="35">
        <v>1.6258515535448799</v>
      </c>
      <c r="I1497" s="35"/>
      <c r="J1497" s="35">
        <v>1.6258515535448799</v>
      </c>
      <c r="K1497" s="34">
        <v>0.31660618647058819</v>
      </c>
      <c r="L1497" s="34">
        <v>1.0040225207624935</v>
      </c>
      <c r="M1497" s="34">
        <v>0.30522284631179802</v>
      </c>
    </row>
    <row r="1498" spans="1:13" x14ac:dyDescent="0.2">
      <c r="A1498" s="117"/>
      <c r="B1498" s="12" t="s">
        <v>5052</v>
      </c>
      <c r="C1498" s="12" t="s">
        <v>5329</v>
      </c>
      <c r="D1498" s="31" t="s">
        <v>245</v>
      </c>
      <c r="E1498" s="31" t="s">
        <v>2458</v>
      </c>
      <c r="F1498" s="31" t="s">
        <v>2458</v>
      </c>
      <c r="G1498" s="32" t="s">
        <v>8</v>
      </c>
      <c r="H1498" s="35">
        <v>1.6258515535448799</v>
      </c>
      <c r="I1498" s="35"/>
      <c r="J1498" s="35">
        <v>1.6258515535448799</v>
      </c>
      <c r="K1498" s="34">
        <v>0.31660618647058819</v>
      </c>
      <c r="L1498" s="34">
        <v>1.0040225207624935</v>
      </c>
      <c r="M1498" s="34">
        <v>0.30522284631179802</v>
      </c>
    </row>
    <row r="1499" spans="1:13" x14ac:dyDescent="0.2">
      <c r="A1499" s="117"/>
      <c r="B1499" s="12" t="s">
        <v>5052</v>
      </c>
      <c r="C1499" s="12" t="s">
        <v>5330</v>
      </c>
      <c r="D1499" s="31" t="s">
        <v>245</v>
      </c>
      <c r="E1499" s="31" t="s">
        <v>2458</v>
      </c>
      <c r="F1499" s="31" t="s">
        <v>2458</v>
      </c>
      <c r="G1499" s="32" t="s">
        <v>8</v>
      </c>
      <c r="H1499" s="35">
        <v>1.6258515535448799</v>
      </c>
      <c r="I1499" s="35"/>
      <c r="J1499" s="35">
        <v>1.6258515535448799</v>
      </c>
      <c r="K1499" s="34">
        <v>0.31660618647058819</v>
      </c>
      <c r="L1499" s="34">
        <v>1.0040225207624935</v>
      </c>
      <c r="M1499" s="34">
        <v>0.30522284631179802</v>
      </c>
    </row>
    <row r="1500" spans="1:13" x14ac:dyDescent="0.2">
      <c r="A1500" s="117"/>
      <c r="B1500" s="12" t="s">
        <v>5052</v>
      </c>
      <c r="C1500" s="12" t="s">
        <v>5331</v>
      </c>
      <c r="D1500" s="31" t="s">
        <v>245</v>
      </c>
      <c r="E1500" s="31" t="s">
        <v>2458</v>
      </c>
      <c r="F1500" s="31" t="s">
        <v>2458</v>
      </c>
      <c r="G1500" s="32" t="s">
        <v>8</v>
      </c>
      <c r="H1500" s="35">
        <v>1.6258515535448799</v>
      </c>
      <c r="I1500" s="35"/>
      <c r="J1500" s="35">
        <v>1.6258515535448799</v>
      </c>
      <c r="K1500" s="34">
        <v>0.31660618647058819</v>
      </c>
      <c r="L1500" s="34">
        <v>1.0040225207624935</v>
      </c>
      <c r="M1500" s="34">
        <v>0.30522284631179802</v>
      </c>
    </row>
    <row r="1501" spans="1:13" x14ac:dyDescent="0.2">
      <c r="A1501" s="117"/>
      <c r="B1501" s="12" t="s">
        <v>5332</v>
      </c>
      <c r="C1501" s="12" t="s">
        <v>5333</v>
      </c>
      <c r="D1501" s="31" t="s">
        <v>245</v>
      </c>
      <c r="E1501" s="31" t="s">
        <v>2616</v>
      </c>
      <c r="F1501" s="31" t="s">
        <v>2616</v>
      </c>
      <c r="G1501" s="32" t="s">
        <v>8</v>
      </c>
      <c r="H1501" s="35">
        <v>1.7585249026308452</v>
      </c>
      <c r="I1501" s="35"/>
      <c r="J1501" s="35">
        <v>1.7585249026308452</v>
      </c>
      <c r="K1501" s="34">
        <v>0.23614656882352938</v>
      </c>
      <c r="L1501" s="34">
        <v>1.1674680473982484</v>
      </c>
      <c r="M1501" s="34">
        <v>0.35491028640906752</v>
      </c>
    </row>
    <row r="1502" spans="1:13" x14ac:dyDescent="0.2">
      <c r="A1502" s="117"/>
      <c r="B1502" s="12" t="s">
        <v>5334</v>
      </c>
      <c r="C1502" s="12" t="s">
        <v>5335</v>
      </c>
      <c r="D1502" s="31" t="s">
        <v>245</v>
      </c>
      <c r="E1502" s="31" t="s">
        <v>2652</v>
      </c>
      <c r="F1502" s="31" t="s">
        <v>2652</v>
      </c>
      <c r="G1502" s="32" t="s">
        <v>8</v>
      </c>
      <c r="H1502" s="35">
        <v>1.691674265897821</v>
      </c>
      <c r="I1502" s="35"/>
      <c r="J1502" s="35">
        <v>1.691674265897821</v>
      </c>
      <c r="K1502" s="34">
        <v>0.38242889882352943</v>
      </c>
      <c r="L1502" s="34">
        <v>1.0040225207624935</v>
      </c>
      <c r="M1502" s="34">
        <v>0.30522284631179802</v>
      </c>
    </row>
    <row r="1503" spans="1:13" x14ac:dyDescent="0.2">
      <c r="A1503" s="117"/>
      <c r="B1503" s="12" t="s">
        <v>5334</v>
      </c>
      <c r="C1503" s="12" t="s">
        <v>5336</v>
      </c>
      <c r="D1503" s="31" t="s">
        <v>245</v>
      </c>
      <c r="E1503" s="31" t="s">
        <v>2652</v>
      </c>
      <c r="F1503" s="31" t="s">
        <v>2652</v>
      </c>
      <c r="G1503" s="32" t="s">
        <v>8</v>
      </c>
      <c r="H1503" s="35">
        <v>1.691674265897821</v>
      </c>
      <c r="I1503" s="35"/>
      <c r="J1503" s="35">
        <v>1.691674265897821</v>
      </c>
      <c r="K1503" s="34">
        <v>0.38242889882352943</v>
      </c>
      <c r="L1503" s="34">
        <v>1.0040225207624935</v>
      </c>
      <c r="M1503" s="34">
        <v>0.30522284631179802</v>
      </c>
    </row>
    <row r="1504" spans="1:13" x14ac:dyDescent="0.2">
      <c r="A1504" s="117"/>
      <c r="B1504" s="12" t="s">
        <v>5334</v>
      </c>
      <c r="C1504" s="12" t="s">
        <v>5337</v>
      </c>
      <c r="D1504" s="31" t="s">
        <v>245</v>
      </c>
      <c r="E1504" s="31" t="s">
        <v>2652</v>
      </c>
      <c r="F1504" s="31" t="s">
        <v>2652</v>
      </c>
      <c r="G1504" s="32" t="s">
        <v>8</v>
      </c>
      <c r="H1504" s="35">
        <v>1.691674265897821</v>
      </c>
      <c r="I1504" s="35"/>
      <c r="J1504" s="35">
        <v>1.691674265897821</v>
      </c>
      <c r="K1504" s="34">
        <v>0.38242889882352943</v>
      </c>
      <c r="L1504" s="34">
        <v>1.0040225207624935</v>
      </c>
      <c r="M1504" s="34">
        <v>0.30522284631179802</v>
      </c>
    </row>
    <row r="1505" spans="1:13" x14ac:dyDescent="0.2">
      <c r="A1505" s="117"/>
      <c r="B1505" s="12" t="s">
        <v>5334</v>
      </c>
      <c r="C1505" s="12" t="s">
        <v>4953</v>
      </c>
      <c r="D1505" s="31" t="s">
        <v>245</v>
      </c>
      <c r="E1505" s="31" t="s">
        <v>2652</v>
      </c>
      <c r="F1505" s="31" t="s">
        <v>2652</v>
      </c>
      <c r="G1505" s="32" t="s">
        <v>8</v>
      </c>
      <c r="H1505" s="35">
        <v>1.691674265897821</v>
      </c>
      <c r="I1505" s="35"/>
      <c r="J1505" s="35">
        <v>1.691674265897821</v>
      </c>
      <c r="K1505" s="34">
        <v>0.38242889882352943</v>
      </c>
      <c r="L1505" s="34">
        <v>1.0040225207624935</v>
      </c>
      <c r="M1505" s="34">
        <v>0.30522284631179802</v>
      </c>
    </row>
    <row r="1506" spans="1:13" x14ac:dyDescent="0.2">
      <c r="A1506" s="117"/>
      <c r="B1506" s="12" t="s">
        <v>5334</v>
      </c>
      <c r="C1506" s="12" t="s">
        <v>4954</v>
      </c>
      <c r="D1506" s="31" t="s">
        <v>245</v>
      </c>
      <c r="E1506" s="31" t="s">
        <v>2652</v>
      </c>
      <c r="F1506" s="31" t="s">
        <v>2652</v>
      </c>
      <c r="G1506" s="32" t="s">
        <v>8</v>
      </c>
      <c r="H1506" s="35">
        <v>1.691674265897821</v>
      </c>
      <c r="I1506" s="35"/>
      <c r="J1506" s="35">
        <v>1.691674265897821</v>
      </c>
      <c r="K1506" s="34">
        <v>0.38242889882352943</v>
      </c>
      <c r="L1506" s="34">
        <v>1.0040225207624935</v>
      </c>
      <c r="M1506" s="34">
        <v>0.30522284631179802</v>
      </c>
    </row>
    <row r="1507" spans="1:13" x14ac:dyDescent="0.2">
      <c r="A1507" s="117"/>
      <c r="B1507" s="12" t="s">
        <v>5334</v>
      </c>
      <c r="C1507" s="12" t="s">
        <v>5338</v>
      </c>
      <c r="D1507" s="31" t="s">
        <v>245</v>
      </c>
      <c r="E1507" s="31" t="s">
        <v>2652</v>
      </c>
      <c r="F1507" s="31" t="s">
        <v>2652</v>
      </c>
      <c r="G1507" s="32" t="s">
        <v>8</v>
      </c>
      <c r="H1507" s="35">
        <v>1.691674265897821</v>
      </c>
      <c r="I1507" s="35"/>
      <c r="J1507" s="35">
        <v>1.691674265897821</v>
      </c>
      <c r="K1507" s="34">
        <v>0.38242889882352943</v>
      </c>
      <c r="L1507" s="34">
        <v>1.0040225207624935</v>
      </c>
      <c r="M1507" s="34">
        <v>0.30522284631179802</v>
      </c>
    </row>
    <row r="1508" spans="1:13" x14ac:dyDescent="0.2">
      <c r="A1508" s="117"/>
      <c r="B1508" s="12" t="s">
        <v>5334</v>
      </c>
      <c r="C1508" s="12" t="s">
        <v>5339</v>
      </c>
      <c r="D1508" s="31" t="s">
        <v>245</v>
      </c>
      <c r="E1508" s="31" t="s">
        <v>2652</v>
      </c>
      <c r="F1508" s="31" t="s">
        <v>2652</v>
      </c>
      <c r="G1508" s="32" t="s">
        <v>8</v>
      </c>
      <c r="H1508" s="35">
        <v>1.691674265897821</v>
      </c>
      <c r="I1508" s="35"/>
      <c r="J1508" s="35">
        <v>1.691674265897821</v>
      </c>
      <c r="K1508" s="34">
        <v>0.38242889882352943</v>
      </c>
      <c r="L1508" s="34">
        <v>1.0040225207624935</v>
      </c>
      <c r="M1508" s="34">
        <v>0.30522284631179802</v>
      </c>
    </row>
    <row r="1509" spans="1:13" x14ac:dyDescent="0.2">
      <c r="A1509" s="117"/>
      <c r="B1509" s="12" t="s">
        <v>5334</v>
      </c>
      <c r="C1509" s="12" t="s">
        <v>5340</v>
      </c>
      <c r="D1509" s="31" t="s">
        <v>245</v>
      </c>
      <c r="E1509" s="31" t="s">
        <v>2652</v>
      </c>
      <c r="F1509" s="31" t="s">
        <v>2652</v>
      </c>
      <c r="G1509" s="32" t="s">
        <v>8</v>
      </c>
      <c r="H1509" s="35">
        <v>1.691674265897821</v>
      </c>
      <c r="I1509" s="35"/>
      <c r="J1509" s="35">
        <v>1.691674265897821</v>
      </c>
      <c r="K1509" s="34">
        <v>0.38242889882352943</v>
      </c>
      <c r="L1509" s="34">
        <v>1.0040225207624935</v>
      </c>
      <c r="M1509" s="34">
        <v>0.30522284631179802</v>
      </c>
    </row>
    <row r="1510" spans="1:13" x14ac:dyDescent="0.2">
      <c r="A1510" s="117"/>
      <c r="B1510" s="12" t="s">
        <v>5334</v>
      </c>
      <c r="C1510" s="12" t="s">
        <v>5341</v>
      </c>
      <c r="D1510" s="31" t="s">
        <v>245</v>
      </c>
      <c r="E1510" s="31" t="s">
        <v>2652</v>
      </c>
      <c r="F1510" s="31" t="s">
        <v>2652</v>
      </c>
      <c r="G1510" s="32" t="s">
        <v>8</v>
      </c>
      <c r="H1510" s="35">
        <v>1.691674265897821</v>
      </c>
      <c r="I1510" s="35"/>
      <c r="J1510" s="35">
        <v>1.691674265897821</v>
      </c>
      <c r="K1510" s="34">
        <v>0.38242889882352943</v>
      </c>
      <c r="L1510" s="34">
        <v>1.0040225207624935</v>
      </c>
      <c r="M1510" s="34">
        <v>0.30522284631179802</v>
      </c>
    </row>
    <row r="1511" spans="1:13" x14ac:dyDescent="0.2">
      <c r="A1511" s="117"/>
      <c r="B1511" s="12" t="s">
        <v>5334</v>
      </c>
      <c r="C1511" s="12" t="s">
        <v>5342</v>
      </c>
      <c r="D1511" s="31" t="s">
        <v>245</v>
      </c>
      <c r="E1511" s="31" t="s">
        <v>2652</v>
      </c>
      <c r="F1511" s="31" t="s">
        <v>2652</v>
      </c>
      <c r="G1511" s="32" t="s">
        <v>8</v>
      </c>
      <c r="H1511" s="35">
        <v>1.691674265897821</v>
      </c>
      <c r="I1511" s="35"/>
      <c r="J1511" s="35">
        <v>1.691674265897821</v>
      </c>
      <c r="K1511" s="34">
        <v>0.38242889882352943</v>
      </c>
      <c r="L1511" s="34">
        <v>1.0040225207624935</v>
      </c>
      <c r="M1511" s="34">
        <v>0.30522284631179802</v>
      </c>
    </row>
    <row r="1512" spans="1:13" x14ac:dyDescent="0.2">
      <c r="A1512" s="117"/>
      <c r="B1512" s="12" t="s">
        <v>5334</v>
      </c>
      <c r="C1512" s="12" t="s">
        <v>4961</v>
      </c>
      <c r="D1512" s="31" t="s">
        <v>245</v>
      </c>
      <c r="E1512" s="31" t="s">
        <v>2652</v>
      </c>
      <c r="F1512" s="31" t="s">
        <v>2652</v>
      </c>
      <c r="G1512" s="32" t="s">
        <v>8</v>
      </c>
      <c r="H1512" s="35">
        <v>1.691674265897821</v>
      </c>
      <c r="I1512" s="35"/>
      <c r="J1512" s="35">
        <v>1.691674265897821</v>
      </c>
      <c r="K1512" s="34">
        <v>0.38242889882352943</v>
      </c>
      <c r="L1512" s="34">
        <v>1.0040225207624935</v>
      </c>
      <c r="M1512" s="34">
        <v>0.30522284631179802</v>
      </c>
    </row>
    <row r="1513" spans="1:13" x14ac:dyDescent="0.2">
      <c r="A1513" s="117"/>
      <c r="B1513" s="12" t="s">
        <v>5334</v>
      </c>
      <c r="C1513" s="12" t="s">
        <v>4962</v>
      </c>
      <c r="D1513" s="31" t="s">
        <v>245</v>
      </c>
      <c r="E1513" s="31" t="s">
        <v>2652</v>
      </c>
      <c r="F1513" s="31" t="s">
        <v>2652</v>
      </c>
      <c r="G1513" s="32" t="s">
        <v>8</v>
      </c>
      <c r="H1513" s="35">
        <v>1.691674265897821</v>
      </c>
      <c r="I1513" s="35"/>
      <c r="J1513" s="35">
        <v>1.691674265897821</v>
      </c>
      <c r="K1513" s="34">
        <v>0.38242889882352943</v>
      </c>
      <c r="L1513" s="34">
        <v>1.0040225207624935</v>
      </c>
      <c r="M1513" s="34">
        <v>0.30522284631179802</v>
      </c>
    </row>
    <row r="1514" spans="1:13" x14ac:dyDescent="0.2">
      <c r="A1514" s="117"/>
      <c r="B1514" s="12" t="s">
        <v>5334</v>
      </c>
      <c r="C1514" s="12" t="s">
        <v>5343</v>
      </c>
      <c r="D1514" s="31" t="s">
        <v>245</v>
      </c>
      <c r="E1514" s="31" t="s">
        <v>2652</v>
      </c>
      <c r="F1514" s="31" t="s">
        <v>2652</v>
      </c>
      <c r="G1514" s="32" t="s">
        <v>8</v>
      </c>
      <c r="H1514" s="35">
        <v>1.691674265897821</v>
      </c>
      <c r="I1514" s="35"/>
      <c r="J1514" s="35">
        <v>1.691674265897821</v>
      </c>
      <c r="K1514" s="34">
        <v>0.38242889882352943</v>
      </c>
      <c r="L1514" s="34">
        <v>1.0040225207624935</v>
      </c>
      <c r="M1514" s="34">
        <v>0.30522284631179802</v>
      </c>
    </row>
    <row r="1515" spans="1:13" x14ac:dyDescent="0.2">
      <c r="A1515" s="117"/>
      <c r="B1515" s="12" t="s">
        <v>5334</v>
      </c>
      <c r="C1515" s="12" t="s">
        <v>5088</v>
      </c>
      <c r="D1515" s="31" t="s">
        <v>245</v>
      </c>
      <c r="E1515" s="31" t="s">
        <v>2652</v>
      </c>
      <c r="F1515" s="31" t="s">
        <v>2652</v>
      </c>
      <c r="G1515" s="32" t="s">
        <v>8</v>
      </c>
      <c r="H1515" s="35">
        <v>1.691674265897821</v>
      </c>
      <c r="I1515" s="35"/>
      <c r="J1515" s="35">
        <v>1.691674265897821</v>
      </c>
      <c r="K1515" s="34">
        <v>0.38242889882352943</v>
      </c>
      <c r="L1515" s="34">
        <v>1.0040225207624935</v>
      </c>
      <c r="M1515" s="34">
        <v>0.30522284631179802</v>
      </c>
    </row>
    <row r="1516" spans="1:13" x14ac:dyDescent="0.2">
      <c r="A1516" s="117"/>
      <c r="B1516" s="12" t="s">
        <v>5334</v>
      </c>
      <c r="C1516" s="12" t="s">
        <v>5344</v>
      </c>
      <c r="D1516" s="31" t="s">
        <v>245</v>
      </c>
      <c r="E1516" s="31" t="s">
        <v>2652</v>
      </c>
      <c r="F1516" s="31" t="s">
        <v>2652</v>
      </c>
      <c r="G1516" s="32" t="s">
        <v>8</v>
      </c>
      <c r="H1516" s="35">
        <v>1.691674265897821</v>
      </c>
      <c r="I1516" s="35"/>
      <c r="J1516" s="35">
        <v>1.691674265897821</v>
      </c>
      <c r="K1516" s="34">
        <v>0.38242889882352943</v>
      </c>
      <c r="L1516" s="34">
        <v>1.0040225207624935</v>
      </c>
      <c r="M1516" s="34">
        <v>0.30522284631179802</v>
      </c>
    </row>
    <row r="1517" spans="1:13" x14ac:dyDescent="0.2">
      <c r="A1517" s="117"/>
      <c r="B1517" s="12" t="s">
        <v>5334</v>
      </c>
      <c r="C1517" s="12" t="s">
        <v>5345</v>
      </c>
      <c r="D1517" s="31" t="s">
        <v>245</v>
      </c>
      <c r="E1517" s="31" t="s">
        <v>2652</v>
      </c>
      <c r="F1517" s="31" t="s">
        <v>2652</v>
      </c>
      <c r="G1517" s="32" t="s">
        <v>8</v>
      </c>
      <c r="H1517" s="35">
        <v>2.327768058449835</v>
      </c>
      <c r="I1517" s="35"/>
      <c r="J1517" s="35">
        <v>2.327768058449835</v>
      </c>
      <c r="K1517" s="34">
        <v>0.37912379117647055</v>
      </c>
      <c r="L1517" s="34">
        <v>1.4943591006697581</v>
      </c>
      <c r="M1517" s="34">
        <v>0.45428516660360646</v>
      </c>
    </row>
    <row r="1518" spans="1:13" x14ac:dyDescent="0.2">
      <c r="A1518" s="117"/>
      <c r="B1518" s="12" t="s">
        <v>5334</v>
      </c>
      <c r="C1518" s="12" t="s">
        <v>5346</v>
      </c>
      <c r="D1518" s="31" t="s">
        <v>245</v>
      </c>
      <c r="E1518" s="31" t="s">
        <v>2652</v>
      </c>
      <c r="F1518" s="31" t="s">
        <v>2652</v>
      </c>
      <c r="G1518" s="32" t="s">
        <v>8</v>
      </c>
      <c r="H1518" s="35">
        <v>2.327768058449835</v>
      </c>
      <c r="I1518" s="35"/>
      <c r="J1518" s="35">
        <v>2.327768058449835</v>
      </c>
      <c r="K1518" s="34">
        <v>0.37912379117647055</v>
      </c>
      <c r="L1518" s="34">
        <v>1.4943591006697581</v>
      </c>
      <c r="M1518" s="34">
        <v>0.45428516660360646</v>
      </c>
    </row>
    <row r="1519" spans="1:13" x14ac:dyDescent="0.2">
      <c r="A1519" s="117"/>
      <c r="B1519" s="12" t="s">
        <v>5334</v>
      </c>
      <c r="C1519" s="12" t="s">
        <v>5347</v>
      </c>
      <c r="D1519" s="31" t="s">
        <v>245</v>
      </c>
      <c r="E1519" s="31" t="s">
        <v>2652</v>
      </c>
      <c r="F1519" s="31" t="s">
        <v>2652</v>
      </c>
      <c r="G1519" s="32" t="s">
        <v>8</v>
      </c>
      <c r="H1519" s="35">
        <v>2.327768058449835</v>
      </c>
      <c r="I1519" s="35"/>
      <c r="J1519" s="35">
        <v>2.327768058449835</v>
      </c>
      <c r="K1519" s="34">
        <v>0.37912379117647055</v>
      </c>
      <c r="L1519" s="34">
        <v>1.4943591006697581</v>
      </c>
      <c r="M1519" s="34">
        <v>0.45428516660360646</v>
      </c>
    </row>
    <row r="1520" spans="1:13" x14ac:dyDescent="0.2">
      <c r="A1520" s="117"/>
      <c r="B1520" s="12" t="s">
        <v>5334</v>
      </c>
      <c r="C1520" s="12" t="s">
        <v>5348</v>
      </c>
      <c r="D1520" s="31" t="s">
        <v>245</v>
      </c>
      <c r="E1520" s="31" t="s">
        <v>2652</v>
      </c>
      <c r="F1520" s="31" t="s">
        <v>2652</v>
      </c>
      <c r="G1520" s="32" t="s">
        <v>8</v>
      </c>
      <c r="H1520" s="35">
        <v>2.327768058449835</v>
      </c>
      <c r="I1520" s="35"/>
      <c r="J1520" s="35">
        <v>2.327768058449835</v>
      </c>
      <c r="K1520" s="34">
        <v>0.37912379117647055</v>
      </c>
      <c r="L1520" s="34">
        <v>1.4943591006697581</v>
      </c>
      <c r="M1520" s="34">
        <v>0.45428516660360646</v>
      </c>
    </row>
    <row r="1521" spans="1:13" x14ac:dyDescent="0.2">
      <c r="A1521" s="117"/>
      <c r="B1521" s="12" t="s">
        <v>5334</v>
      </c>
      <c r="C1521" s="12" t="s">
        <v>4944</v>
      </c>
      <c r="D1521" s="31" t="s">
        <v>245</v>
      </c>
      <c r="E1521" s="31" t="s">
        <v>2652</v>
      </c>
      <c r="F1521" s="31" t="s">
        <v>2652</v>
      </c>
      <c r="G1521" s="32" t="s">
        <v>8</v>
      </c>
      <c r="H1521" s="35">
        <v>2.327768058449835</v>
      </c>
      <c r="I1521" s="35"/>
      <c r="J1521" s="35">
        <v>2.327768058449835</v>
      </c>
      <c r="K1521" s="34">
        <v>0.37912379117647055</v>
      </c>
      <c r="L1521" s="34">
        <v>1.4943591006697581</v>
      </c>
      <c r="M1521" s="34">
        <v>0.45428516660360646</v>
      </c>
    </row>
    <row r="1522" spans="1:13" x14ac:dyDescent="0.2">
      <c r="A1522" s="117"/>
      <c r="B1522" s="12" t="s">
        <v>5334</v>
      </c>
      <c r="C1522" s="12" t="s">
        <v>4945</v>
      </c>
      <c r="D1522" s="31" t="s">
        <v>245</v>
      </c>
      <c r="E1522" s="31" t="s">
        <v>2652</v>
      </c>
      <c r="F1522" s="31" t="s">
        <v>2652</v>
      </c>
      <c r="G1522" s="32" t="s">
        <v>8</v>
      </c>
      <c r="H1522" s="35">
        <v>2.327768058449835</v>
      </c>
      <c r="I1522" s="35"/>
      <c r="J1522" s="35">
        <v>2.327768058449835</v>
      </c>
      <c r="K1522" s="34">
        <v>0.37912379117647055</v>
      </c>
      <c r="L1522" s="34">
        <v>1.4943591006697581</v>
      </c>
      <c r="M1522" s="34">
        <v>0.45428516660360646</v>
      </c>
    </row>
    <row r="1523" spans="1:13" x14ac:dyDescent="0.2">
      <c r="A1523" s="117"/>
      <c r="B1523" s="12" t="s">
        <v>5334</v>
      </c>
      <c r="C1523" s="12" t="s">
        <v>5349</v>
      </c>
      <c r="D1523" s="31" t="s">
        <v>245</v>
      </c>
      <c r="E1523" s="31" t="s">
        <v>2652</v>
      </c>
      <c r="F1523" s="31" t="s">
        <v>2652</v>
      </c>
      <c r="G1523" s="32" t="s">
        <v>8</v>
      </c>
      <c r="H1523" s="35">
        <v>2.327768058449835</v>
      </c>
      <c r="I1523" s="35"/>
      <c r="J1523" s="35">
        <v>2.327768058449835</v>
      </c>
      <c r="K1523" s="34">
        <v>0.37912379117647055</v>
      </c>
      <c r="L1523" s="34">
        <v>1.4943591006697581</v>
      </c>
      <c r="M1523" s="34">
        <v>0.45428516660360646</v>
      </c>
    </row>
    <row r="1524" spans="1:13" x14ac:dyDescent="0.2">
      <c r="A1524" s="117"/>
      <c r="B1524" s="12" t="s">
        <v>5334</v>
      </c>
      <c r="C1524" s="12" t="s">
        <v>5350</v>
      </c>
      <c r="D1524" s="31" t="s">
        <v>245</v>
      </c>
      <c r="E1524" s="31" t="s">
        <v>2652</v>
      </c>
      <c r="F1524" s="31" t="s">
        <v>2652</v>
      </c>
      <c r="G1524" s="32" t="s">
        <v>8</v>
      </c>
      <c r="H1524" s="35">
        <v>20.850842958034246</v>
      </c>
      <c r="I1524" s="35"/>
      <c r="J1524" s="35">
        <v>20.850842958034246</v>
      </c>
      <c r="K1524" s="34">
        <v>1.9733516188235294</v>
      </c>
      <c r="L1524" s="34">
        <v>14.476603787738281</v>
      </c>
      <c r="M1524" s="34">
        <v>4.4008875514724375</v>
      </c>
    </row>
    <row r="1525" spans="1:13" x14ac:dyDescent="0.2">
      <c r="A1525" s="117"/>
      <c r="B1525" s="12" t="s">
        <v>5334</v>
      </c>
      <c r="C1525" s="12" t="s">
        <v>4897</v>
      </c>
      <c r="D1525" s="31" t="s">
        <v>245</v>
      </c>
      <c r="E1525" s="31" t="s">
        <v>2652</v>
      </c>
      <c r="F1525" s="31" t="s">
        <v>2652</v>
      </c>
      <c r="G1525" s="32" t="s">
        <v>8</v>
      </c>
      <c r="H1525" s="35">
        <v>4.3780603378848015</v>
      </c>
      <c r="I1525" s="35"/>
      <c r="J1525" s="35">
        <v>4.3780603378848015</v>
      </c>
      <c r="K1525" s="34">
        <v>0.46554802000000001</v>
      </c>
      <c r="L1525" s="34">
        <v>3.0003928818134984</v>
      </c>
      <c r="M1525" s="34">
        <v>0.91211943607130352</v>
      </c>
    </row>
    <row r="1526" spans="1:13" x14ac:dyDescent="0.2">
      <c r="A1526" s="117"/>
      <c r="B1526" s="12" t="s">
        <v>5351</v>
      </c>
      <c r="C1526" s="12" t="s">
        <v>4944</v>
      </c>
      <c r="D1526" s="31" t="s">
        <v>245</v>
      </c>
      <c r="E1526" s="31" t="s">
        <v>2457</v>
      </c>
      <c r="F1526" s="31" t="s">
        <v>2457</v>
      </c>
      <c r="G1526" s="32" t="s">
        <v>8</v>
      </c>
      <c r="H1526" s="35">
        <v>2.327768058449835</v>
      </c>
      <c r="I1526" s="35"/>
      <c r="J1526" s="35">
        <v>2.327768058449835</v>
      </c>
      <c r="K1526" s="34">
        <v>0.37912379117647055</v>
      </c>
      <c r="L1526" s="34">
        <v>1.4943591006697581</v>
      </c>
      <c r="M1526" s="34">
        <v>0.45428516660360646</v>
      </c>
    </row>
    <row r="1527" spans="1:13" x14ac:dyDescent="0.2">
      <c r="A1527" s="117"/>
      <c r="B1527" s="12" t="s">
        <v>5351</v>
      </c>
      <c r="C1527" s="12" t="s">
        <v>5059</v>
      </c>
      <c r="D1527" s="31" t="s">
        <v>245</v>
      </c>
      <c r="E1527" s="31" t="s">
        <v>2457</v>
      </c>
      <c r="F1527" s="31" t="s">
        <v>2457</v>
      </c>
      <c r="G1527" s="32" t="s">
        <v>8</v>
      </c>
      <c r="H1527" s="35">
        <v>7.2103330871206959</v>
      </c>
      <c r="I1527" s="35"/>
      <c r="J1527" s="35">
        <v>7.2103330871206959</v>
      </c>
      <c r="K1527" s="34">
        <v>1.9733516188235294</v>
      </c>
      <c r="L1527" s="34">
        <v>4.0160900830499742</v>
      </c>
      <c r="M1527" s="34">
        <v>1.2208913852471921</v>
      </c>
    </row>
    <row r="1528" spans="1:13" x14ac:dyDescent="0.2">
      <c r="A1528" s="117"/>
      <c r="B1528" s="12" t="s">
        <v>5351</v>
      </c>
      <c r="C1528" s="12" t="s">
        <v>5352</v>
      </c>
      <c r="D1528" s="31" t="s">
        <v>245</v>
      </c>
      <c r="E1528" s="31" t="s">
        <v>2457</v>
      </c>
      <c r="F1528" s="31" t="s">
        <v>2457</v>
      </c>
      <c r="G1528" s="32" t="s">
        <v>8</v>
      </c>
      <c r="H1528" s="35">
        <v>1.691674265897821</v>
      </c>
      <c r="I1528" s="35"/>
      <c r="J1528" s="35">
        <v>1.691674265897821</v>
      </c>
      <c r="K1528" s="34">
        <v>0.38242889882352943</v>
      </c>
      <c r="L1528" s="34">
        <v>1.0040225207624935</v>
      </c>
      <c r="M1528" s="34">
        <v>0.30522284631179802</v>
      </c>
    </row>
    <row r="1529" spans="1:13" x14ac:dyDescent="0.2">
      <c r="A1529" s="117"/>
      <c r="B1529" s="12" t="s">
        <v>5351</v>
      </c>
      <c r="C1529" s="12" t="s">
        <v>4961</v>
      </c>
      <c r="D1529" s="31" t="s">
        <v>245</v>
      </c>
      <c r="E1529" s="31" t="s">
        <v>2457</v>
      </c>
      <c r="F1529" s="31" t="s">
        <v>2457</v>
      </c>
      <c r="G1529" s="32" t="s">
        <v>8</v>
      </c>
      <c r="H1529" s="35">
        <v>1.691674265897821</v>
      </c>
      <c r="I1529" s="35"/>
      <c r="J1529" s="35">
        <v>1.691674265897821</v>
      </c>
      <c r="K1529" s="34">
        <v>0.38242889882352943</v>
      </c>
      <c r="L1529" s="34">
        <v>1.0040225207624935</v>
      </c>
      <c r="M1529" s="34">
        <v>0.30522284631179802</v>
      </c>
    </row>
    <row r="1530" spans="1:13" x14ac:dyDescent="0.2">
      <c r="A1530" s="117"/>
      <c r="B1530" s="12" t="s">
        <v>5353</v>
      </c>
      <c r="C1530" s="12" t="s">
        <v>5354</v>
      </c>
      <c r="D1530" s="31" t="s">
        <v>245</v>
      </c>
      <c r="E1530" s="31" t="s">
        <v>2616</v>
      </c>
      <c r="F1530" s="31" t="s">
        <v>2616</v>
      </c>
      <c r="G1530" s="32" t="s">
        <v>8</v>
      </c>
      <c r="H1530" s="35">
        <v>1.691674265897821</v>
      </c>
      <c r="I1530" s="35"/>
      <c r="J1530" s="35">
        <v>1.691674265897821</v>
      </c>
      <c r="K1530" s="34">
        <v>0.38242889882352943</v>
      </c>
      <c r="L1530" s="34">
        <v>1.0040225207624935</v>
      </c>
      <c r="M1530" s="34">
        <v>0.30522284631179802</v>
      </c>
    </row>
    <row r="1531" spans="1:13" x14ac:dyDescent="0.2">
      <c r="A1531" s="117"/>
      <c r="B1531" s="12" t="s">
        <v>5353</v>
      </c>
      <c r="C1531" s="12" t="s">
        <v>5355</v>
      </c>
      <c r="D1531" s="31" t="s">
        <v>245</v>
      </c>
      <c r="E1531" s="31" t="s">
        <v>2616</v>
      </c>
      <c r="F1531" s="31" t="s">
        <v>2616</v>
      </c>
      <c r="G1531" s="32" t="s">
        <v>8</v>
      </c>
      <c r="H1531" s="35">
        <v>1.691674265897821</v>
      </c>
      <c r="I1531" s="35"/>
      <c r="J1531" s="35">
        <v>1.691674265897821</v>
      </c>
      <c r="K1531" s="34">
        <v>0.38242889882352943</v>
      </c>
      <c r="L1531" s="34">
        <v>1.0040225207624935</v>
      </c>
      <c r="M1531" s="34">
        <v>0.30522284631179802</v>
      </c>
    </row>
    <row r="1532" spans="1:13" x14ac:dyDescent="0.2">
      <c r="A1532" s="117"/>
      <c r="B1532" s="12" t="s">
        <v>5353</v>
      </c>
      <c r="C1532" s="12" t="s">
        <v>5059</v>
      </c>
      <c r="D1532" s="31" t="s">
        <v>245</v>
      </c>
      <c r="E1532" s="31" t="s">
        <v>2616</v>
      </c>
      <c r="F1532" s="31" t="s">
        <v>2616</v>
      </c>
      <c r="G1532" s="32" t="s">
        <v>8</v>
      </c>
      <c r="H1532" s="35">
        <v>18.784988703424744</v>
      </c>
      <c r="I1532" s="35"/>
      <c r="J1532" s="35">
        <v>18.784988703424744</v>
      </c>
      <c r="K1532" s="34">
        <v>12.823355148235294</v>
      </c>
      <c r="L1532" s="34">
        <v>4.5718048736115406</v>
      </c>
      <c r="M1532" s="34">
        <v>1.3898286815779084</v>
      </c>
    </row>
    <row r="1533" spans="1:13" x14ac:dyDescent="0.2">
      <c r="A1533" s="117"/>
      <c r="B1533" s="12" t="s">
        <v>5353</v>
      </c>
      <c r="C1533" s="12" t="s">
        <v>4775</v>
      </c>
      <c r="D1533" s="31" t="s">
        <v>245</v>
      </c>
      <c r="E1533" s="31" t="s">
        <v>2616</v>
      </c>
      <c r="F1533" s="31" t="s">
        <v>2616</v>
      </c>
      <c r="G1533" s="32" t="s">
        <v>8</v>
      </c>
      <c r="H1533" s="35">
        <v>7.9349851740129784</v>
      </c>
      <c r="I1533" s="35"/>
      <c r="J1533" s="35">
        <v>7.9349851740129784</v>
      </c>
      <c r="K1533" s="34">
        <v>1.9733516188235294</v>
      </c>
      <c r="L1533" s="34">
        <v>4.5718048736115406</v>
      </c>
      <c r="M1533" s="34">
        <v>1.3898286815779084</v>
      </c>
    </row>
    <row r="1534" spans="1:13" x14ac:dyDescent="0.2">
      <c r="A1534" s="117"/>
      <c r="B1534" s="12" t="s">
        <v>5353</v>
      </c>
      <c r="C1534" s="12" t="s">
        <v>5071</v>
      </c>
      <c r="D1534" s="31" t="s">
        <v>245</v>
      </c>
      <c r="E1534" s="31" t="s">
        <v>2616</v>
      </c>
      <c r="F1534" s="31" t="s">
        <v>2616</v>
      </c>
      <c r="G1534" s="32" t="s">
        <v>8</v>
      </c>
      <c r="H1534" s="35">
        <v>4.3780603378848015</v>
      </c>
      <c r="I1534" s="35"/>
      <c r="J1534" s="35">
        <v>4.3780603378848015</v>
      </c>
      <c r="K1534" s="34">
        <v>0.46554802000000001</v>
      </c>
      <c r="L1534" s="34">
        <v>3.0003928818134984</v>
      </c>
      <c r="M1534" s="34">
        <v>0.91211943607130352</v>
      </c>
    </row>
    <row r="1535" spans="1:13" x14ac:dyDescent="0.2">
      <c r="A1535" s="117"/>
      <c r="B1535" s="12" t="s">
        <v>5353</v>
      </c>
      <c r="C1535" s="12" t="s">
        <v>5356</v>
      </c>
      <c r="D1535" s="31" t="s">
        <v>245</v>
      </c>
      <c r="E1535" s="31" t="s">
        <v>2616</v>
      </c>
      <c r="F1535" s="31" t="s">
        <v>2616</v>
      </c>
      <c r="G1535" s="32" t="s">
        <v>8</v>
      </c>
      <c r="H1535" s="35">
        <v>1.691674265897821</v>
      </c>
      <c r="I1535" s="35"/>
      <c r="J1535" s="35">
        <v>1.691674265897821</v>
      </c>
      <c r="K1535" s="34">
        <v>0.38242889882352943</v>
      </c>
      <c r="L1535" s="34">
        <v>1.0040225207624935</v>
      </c>
      <c r="M1535" s="34">
        <v>0.30522284631179802</v>
      </c>
    </row>
    <row r="1536" spans="1:13" x14ac:dyDescent="0.2">
      <c r="A1536" s="117"/>
      <c r="B1536" s="12" t="s">
        <v>5353</v>
      </c>
      <c r="C1536" s="12" t="s">
        <v>5357</v>
      </c>
      <c r="D1536" s="31" t="s">
        <v>245</v>
      </c>
      <c r="E1536" s="31" t="s">
        <v>2616</v>
      </c>
      <c r="F1536" s="31" t="s">
        <v>2616</v>
      </c>
      <c r="G1536" s="32" t="s">
        <v>8</v>
      </c>
      <c r="H1536" s="35">
        <v>1.691674265897821</v>
      </c>
      <c r="I1536" s="35"/>
      <c r="J1536" s="35">
        <v>1.691674265897821</v>
      </c>
      <c r="K1536" s="34">
        <v>0.38242889882352943</v>
      </c>
      <c r="L1536" s="34">
        <v>1.0040225207624935</v>
      </c>
      <c r="M1536" s="34">
        <v>0.30522284631179802</v>
      </c>
    </row>
    <row r="1537" spans="1:13" x14ac:dyDescent="0.2">
      <c r="A1537" s="117"/>
      <c r="B1537" s="12" t="s">
        <v>5353</v>
      </c>
      <c r="C1537" s="12" t="s">
        <v>5341</v>
      </c>
      <c r="D1537" s="31" t="s">
        <v>245</v>
      </c>
      <c r="E1537" s="31" t="s">
        <v>2616</v>
      </c>
      <c r="F1537" s="31" t="s">
        <v>2616</v>
      </c>
      <c r="G1537" s="32" t="s">
        <v>8</v>
      </c>
      <c r="H1537" s="35">
        <v>1.691674265897821</v>
      </c>
      <c r="I1537" s="35"/>
      <c r="J1537" s="35">
        <v>1.691674265897821</v>
      </c>
      <c r="K1537" s="34">
        <v>0.38242889882352943</v>
      </c>
      <c r="L1537" s="34">
        <v>1.0040225207624935</v>
      </c>
      <c r="M1537" s="34">
        <v>0.30522284631179802</v>
      </c>
    </row>
    <row r="1538" spans="1:13" x14ac:dyDescent="0.2">
      <c r="A1538" s="117"/>
      <c r="B1538" s="12" t="s">
        <v>5353</v>
      </c>
      <c r="C1538" s="12" t="s">
        <v>5342</v>
      </c>
      <c r="D1538" s="31" t="s">
        <v>245</v>
      </c>
      <c r="E1538" s="31" t="s">
        <v>2616</v>
      </c>
      <c r="F1538" s="31" t="s">
        <v>2616</v>
      </c>
      <c r="G1538" s="32" t="s">
        <v>8</v>
      </c>
      <c r="H1538" s="35">
        <v>1.691674265897821</v>
      </c>
      <c r="I1538" s="35"/>
      <c r="J1538" s="35">
        <v>1.691674265897821</v>
      </c>
      <c r="K1538" s="34">
        <v>0.38242889882352943</v>
      </c>
      <c r="L1538" s="34">
        <v>1.0040225207624935</v>
      </c>
      <c r="M1538" s="34">
        <v>0.30522284631179802</v>
      </c>
    </row>
    <row r="1539" spans="1:13" x14ac:dyDescent="0.2">
      <c r="A1539" s="117"/>
      <c r="B1539" s="12" t="s">
        <v>5353</v>
      </c>
      <c r="C1539" s="12" t="s">
        <v>4961</v>
      </c>
      <c r="D1539" s="31" t="s">
        <v>245</v>
      </c>
      <c r="E1539" s="31" t="s">
        <v>2616</v>
      </c>
      <c r="F1539" s="31" t="s">
        <v>2616</v>
      </c>
      <c r="G1539" s="32" t="s">
        <v>8</v>
      </c>
      <c r="H1539" s="35">
        <v>1.691674265897821</v>
      </c>
      <c r="I1539" s="35"/>
      <c r="J1539" s="35">
        <v>1.691674265897821</v>
      </c>
      <c r="K1539" s="34">
        <v>0.38242889882352943</v>
      </c>
      <c r="L1539" s="34">
        <v>1.0040225207624935</v>
      </c>
      <c r="M1539" s="34">
        <v>0.30522284631179802</v>
      </c>
    </row>
    <row r="1540" spans="1:13" x14ac:dyDescent="0.2">
      <c r="A1540" s="117"/>
      <c r="B1540" s="12" t="s">
        <v>5353</v>
      </c>
      <c r="C1540" s="12" t="s">
        <v>4962</v>
      </c>
      <c r="D1540" s="31" t="s">
        <v>245</v>
      </c>
      <c r="E1540" s="31" t="s">
        <v>2616</v>
      </c>
      <c r="F1540" s="31" t="s">
        <v>2616</v>
      </c>
      <c r="G1540" s="32" t="s">
        <v>8</v>
      </c>
      <c r="H1540" s="35">
        <v>1.691674265897821</v>
      </c>
      <c r="I1540" s="35"/>
      <c r="J1540" s="35">
        <v>1.691674265897821</v>
      </c>
      <c r="K1540" s="34">
        <v>0.38242889882352943</v>
      </c>
      <c r="L1540" s="34">
        <v>1.0040225207624935</v>
      </c>
      <c r="M1540" s="34">
        <v>0.30522284631179802</v>
      </c>
    </row>
    <row r="1541" spans="1:13" x14ac:dyDescent="0.2">
      <c r="A1541" s="117"/>
      <c r="B1541" s="12" t="s">
        <v>5353</v>
      </c>
      <c r="C1541" s="12" t="s">
        <v>5358</v>
      </c>
      <c r="D1541" s="31" t="s">
        <v>245</v>
      </c>
      <c r="E1541" s="31" t="s">
        <v>2616</v>
      </c>
      <c r="F1541" s="31" t="s">
        <v>2616</v>
      </c>
      <c r="G1541" s="32" t="s">
        <v>8</v>
      </c>
      <c r="H1541" s="35">
        <v>1.691674265897821</v>
      </c>
      <c r="I1541" s="35"/>
      <c r="J1541" s="35">
        <v>1.691674265897821</v>
      </c>
      <c r="K1541" s="34">
        <v>0.38242889882352943</v>
      </c>
      <c r="L1541" s="34">
        <v>1.0040225207624935</v>
      </c>
      <c r="M1541" s="34">
        <v>0.30522284631179802</v>
      </c>
    </row>
    <row r="1542" spans="1:13" x14ac:dyDescent="0.2">
      <c r="A1542" s="117"/>
      <c r="B1542" s="12" t="s">
        <v>5353</v>
      </c>
      <c r="C1542" s="12" t="s">
        <v>5359</v>
      </c>
      <c r="D1542" s="31" t="s">
        <v>245</v>
      </c>
      <c r="E1542" s="31" t="s">
        <v>2616</v>
      </c>
      <c r="F1542" s="31" t="s">
        <v>2616</v>
      </c>
      <c r="G1542" s="32" t="s">
        <v>8</v>
      </c>
      <c r="H1542" s="35">
        <v>0.62668773250935528</v>
      </c>
      <c r="I1542" s="35"/>
      <c r="J1542" s="35">
        <v>0.62668773250935528</v>
      </c>
      <c r="K1542" s="34">
        <v>0.12430288235294118</v>
      </c>
      <c r="L1542" s="34">
        <v>0.38526445564142192</v>
      </c>
      <c r="M1542" s="34">
        <v>0.11712039451499226</v>
      </c>
    </row>
    <row r="1543" spans="1:13" x14ac:dyDescent="0.2">
      <c r="A1543" s="117"/>
      <c r="B1543" s="12" t="s">
        <v>5353</v>
      </c>
      <c r="C1543" s="12" t="s">
        <v>5360</v>
      </c>
      <c r="D1543" s="31" t="s">
        <v>245</v>
      </c>
      <c r="E1543" s="31" t="s">
        <v>2616</v>
      </c>
      <c r="F1543" s="31" t="s">
        <v>2616</v>
      </c>
      <c r="G1543" s="32" t="s">
        <v>8</v>
      </c>
      <c r="H1543" s="35">
        <v>0.62668773250935528</v>
      </c>
      <c r="I1543" s="35"/>
      <c r="J1543" s="35">
        <v>0.62668773250935528</v>
      </c>
      <c r="K1543" s="34">
        <v>0.12430288235294118</v>
      </c>
      <c r="L1543" s="34">
        <v>0.38526445564142192</v>
      </c>
      <c r="M1543" s="34">
        <v>0.11712039451499226</v>
      </c>
    </row>
    <row r="1544" spans="1:13" x14ac:dyDescent="0.2">
      <c r="A1544" s="117"/>
      <c r="B1544" s="12" t="s">
        <v>5361</v>
      </c>
      <c r="C1544" s="12" t="s">
        <v>5362</v>
      </c>
      <c r="D1544" s="31" t="s">
        <v>245</v>
      </c>
      <c r="E1544" s="31" t="s">
        <v>2455</v>
      </c>
      <c r="F1544" s="31" t="s">
        <v>2455</v>
      </c>
      <c r="G1544" s="32" t="s">
        <v>8</v>
      </c>
      <c r="H1544" s="35">
        <v>1.7684714828648425</v>
      </c>
      <c r="I1544" s="35"/>
      <c r="J1544" s="35">
        <v>1.7684714828648425</v>
      </c>
      <c r="K1544" s="34">
        <v>0.12430288235294118</v>
      </c>
      <c r="L1544" s="34">
        <v>1.2608654911901085</v>
      </c>
      <c r="M1544" s="34">
        <v>0.38330310932179296</v>
      </c>
    </row>
    <row r="1545" spans="1:13" x14ac:dyDescent="0.2">
      <c r="A1545" s="117"/>
      <c r="B1545" s="12" t="s">
        <v>5361</v>
      </c>
      <c r="C1545" s="12" t="s">
        <v>5363</v>
      </c>
      <c r="D1545" s="31" t="s">
        <v>245</v>
      </c>
      <c r="E1545" s="31" t="s">
        <v>2455</v>
      </c>
      <c r="F1545" s="31" t="s">
        <v>2455</v>
      </c>
      <c r="G1545" s="32" t="s">
        <v>8</v>
      </c>
      <c r="H1545" s="35">
        <v>1.7684714828648425</v>
      </c>
      <c r="I1545" s="35"/>
      <c r="J1545" s="35">
        <v>1.7684714828648425</v>
      </c>
      <c r="K1545" s="34">
        <v>0.12430288235294118</v>
      </c>
      <c r="L1545" s="34">
        <v>1.2608654911901085</v>
      </c>
      <c r="M1545" s="34">
        <v>0.38330310932179296</v>
      </c>
    </row>
    <row r="1546" spans="1:13" x14ac:dyDescent="0.2">
      <c r="A1546" s="117"/>
      <c r="B1546" s="12" t="s">
        <v>5361</v>
      </c>
      <c r="C1546" s="12" t="s">
        <v>5364</v>
      </c>
      <c r="D1546" s="31" t="s">
        <v>245</v>
      </c>
      <c r="E1546" s="31" t="s">
        <v>2455</v>
      </c>
      <c r="F1546" s="31" t="s">
        <v>2455</v>
      </c>
      <c r="G1546" s="32" t="s">
        <v>8</v>
      </c>
      <c r="H1546" s="35">
        <v>1.7684714828648425</v>
      </c>
      <c r="I1546" s="35"/>
      <c r="J1546" s="35">
        <v>1.7684714828648425</v>
      </c>
      <c r="K1546" s="34">
        <v>0.12430288235294118</v>
      </c>
      <c r="L1546" s="34">
        <v>1.2608654911901085</v>
      </c>
      <c r="M1546" s="34">
        <v>0.38330310932179296</v>
      </c>
    </row>
    <row r="1547" spans="1:13" x14ac:dyDescent="0.2">
      <c r="A1547" s="117"/>
      <c r="B1547" s="12" t="s">
        <v>5361</v>
      </c>
      <c r="C1547" s="12" t="s">
        <v>5365</v>
      </c>
      <c r="D1547" s="31" t="s">
        <v>245</v>
      </c>
      <c r="E1547" s="31" t="s">
        <v>2455</v>
      </c>
      <c r="F1547" s="31" t="s">
        <v>2455</v>
      </c>
      <c r="G1547" s="32" t="s">
        <v>8</v>
      </c>
      <c r="H1547" s="35">
        <v>1.7684714828648425</v>
      </c>
      <c r="I1547" s="35"/>
      <c r="J1547" s="35">
        <v>1.7684714828648425</v>
      </c>
      <c r="K1547" s="34">
        <v>0.12430288235294118</v>
      </c>
      <c r="L1547" s="34">
        <v>1.2608654911901085</v>
      </c>
      <c r="M1547" s="34">
        <v>0.38330310932179296</v>
      </c>
    </row>
    <row r="1548" spans="1:13" x14ac:dyDescent="0.2">
      <c r="A1548" s="117"/>
      <c r="B1548" s="12" t="s">
        <v>5361</v>
      </c>
      <c r="C1548" s="12" t="s">
        <v>5366</v>
      </c>
      <c r="D1548" s="31" t="s">
        <v>245</v>
      </c>
      <c r="E1548" s="31" t="s">
        <v>2455</v>
      </c>
      <c r="F1548" s="31" t="s">
        <v>2455</v>
      </c>
      <c r="G1548" s="32" t="s">
        <v>8</v>
      </c>
      <c r="H1548" s="35">
        <v>1.7684714828648425</v>
      </c>
      <c r="I1548" s="35"/>
      <c r="J1548" s="35">
        <v>1.7684714828648425</v>
      </c>
      <c r="K1548" s="34">
        <v>0.12430288235294118</v>
      </c>
      <c r="L1548" s="34">
        <v>1.2608654911901085</v>
      </c>
      <c r="M1548" s="34">
        <v>0.38330310932179296</v>
      </c>
    </row>
    <row r="1549" spans="1:13" x14ac:dyDescent="0.2">
      <c r="A1549" s="117"/>
      <c r="B1549" s="12" t="s">
        <v>5361</v>
      </c>
      <c r="C1549" s="12" t="s">
        <v>5367</v>
      </c>
      <c r="D1549" s="31" t="s">
        <v>245</v>
      </c>
      <c r="E1549" s="31" t="s">
        <v>2455</v>
      </c>
      <c r="F1549" s="31" t="s">
        <v>2455</v>
      </c>
      <c r="G1549" s="32" t="s">
        <v>8</v>
      </c>
      <c r="H1549" s="35">
        <v>1.7684714828648425</v>
      </c>
      <c r="I1549" s="35"/>
      <c r="J1549" s="35">
        <v>1.7684714828648425</v>
      </c>
      <c r="K1549" s="34">
        <v>0.12430288235294118</v>
      </c>
      <c r="L1549" s="34">
        <v>1.2608654911901085</v>
      </c>
      <c r="M1549" s="34">
        <v>0.38330310932179296</v>
      </c>
    </row>
    <row r="1550" spans="1:13" x14ac:dyDescent="0.2">
      <c r="A1550" s="117"/>
      <c r="B1550" s="12" t="s">
        <v>5361</v>
      </c>
      <c r="C1550" s="12" t="s">
        <v>5368</v>
      </c>
      <c r="D1550" s="31" t="s">
        <v>245</v>
      </c>
      <c r="E1550" s="31" t="s">
        <v>2455</v>
      </c>
      <c r="F1550" s="31" t="s">
        <v>2455</v>
      </c>
      <c r="G1550" s="32" t="s">
        <v>8</v>
      </c>
      <c r="H1550" s="35">
        <v>1.7684714828648425</v>
      </c>
      <c r="I1550" s="35"/>
      <c r="J1550" s="35">
        <v>1.7684714828648425</v>
      </c>
      <c r="K1550" s="34">
        <v>0.12430288235294118</v>
      </c>
      <c r="L1550" s="34">
        <v>1.2608654911901085</v>
      </c>
      <c r="M1550" s="34">
        <v>0.38330310932179296</v>
      </c>
    </row>
    <row r="1551" spans="1:13" x14ac:dyDescent="0.2">
      <c r="A1551" s="117"/>
      <c r="B1551" s="12" t="s">
        <v>5361</v>
      </c>
      <c r="C1551" s="12" t="s">
        <v>5369</v>
      </c>
      <c r="D1551" s="31" t="s">
        <v>245</v>
      </c>
      <c r="E1551" s="31" t="s">
        <v>2455</v>
      </c>
      <c r="F1551" s="31" t="s">
        <v>2455</v>
      </c>
      <c r="G1551" s="32" t="s">
        <v>8</v>
      </c>
      <c r="H1551" s="35">
        <v>1.7684714828648425</v>
      </c>
      <c r="I1551" s="35"/>
      <c r="J1551" s="35">
        <v>1.7684714828648425</v>
      </c>
      <c r="K1551" s="34">
        <v>0.12430288235294118</v>
      </c>
      <c r="L1551" s="34">
        <v>1.2608654911901085</v>
      </c>
      <c r="M1551" s="34">
        <v>0.38330310932179296</v>
      </c>
    </row>
    <row r="1552" spans="1:13" x14ac:dyDescent="0.2">
      <c r="A1552" s="117"/>
      <c r="B1552" s="12" t="s">
        <v>5361</v>
      </c>
      <c r="C1552" s="12" t="s">
        <v>5370</v>
      </c>
      <c r="D1552" s="31" t="s">
        <v>245</v>
      </c>
      <c r="E1552" s="31" t="s">
        <v>2455</v>
      </c>
      <c r="F1552" s="31" t="s">
        <v>2455</v>
      </c>
      <c r="G1552" s="32" t="s">
        <v>8</v>
      </c>
      <c r="H1552" s="35">
        <v>1.7684714828648425</v>
      </c>
      <c r="I1552" s="35"/>
      <c r="J1552" s="35">
        <v>1.7684714828648425</v>
      </c>
      <c r="K1552" s="34">
        <v>0.12430288235294118</v>
      </c>
      <c r="L1552" s="34">
        <v>1.2608654911901085</v>
      </c>
      <c r="M1552" s="34">
        <v>0.38330310932179296</v>
      </c>
    </row>
    <row r="1553" spans="1:13" x14ac:dyDescent="0.2">
      <c r="A1553" s="117"/>
      <c r="B1553" s="12" t="s">
        <v>5361</v>
      </c>
      <c r="C1553" s="12" t="s">
        <v>5371</v>
      </c>
      <c r="D1553" s="31" t="s">
        <v>245</v>
      </c>
      <c r="E1553" s="31" t="s">
        <v>2455</v>
      </c>
      <c r="F1553" s="31" t="s">
        <v>2455</v>
      </c>
      <c r="G1553" s="32" t="s">
        <v>8</v>
      </c>
      <c r="H1553" s="35">
        <v>1.7684714828648425</v>
      </c>
      <c r="I1553" s="35"/>
      <c r="J1553" s="35">
        <v>1.7684714828648425</v>
      </c>
      <c r="K1553" s="34">
        <v>0.12430288235294118</v>
      </c>
      <c r="L1553" s="34">
        <v>1.2608654911901085</v>
      </c>
      <c r="M1553" s="34">
        <v>0.38330310932179296</v>
      </c>
    </row>
    <row r="1554" spans="1:13" x14ac:dyDescent="0.2">
      <c r="A1554" s="117"/>
      <c r="B1554" s="12" t="s">
        <v>5372</v>
      </c>
      <c r="C1554" s="12" t="s">
        <v>5059</v>
      </c>
      <c r="D1554" s="31" t="s">
        <v>245</v>
      </c>
      <c r="E1554" s="31" t="s">
        <v>2457</v>
      </c>
      <c r="F1554" s="31" t="s">
        <v>2457</v>
      </c>
      <c r="G1554" s="32" t="s">
        <v>8</v>
      </c>
      <c r="H1554" s="35">
        <v>6.2664585201601604</v>
      </c>
      <c r="I1554" s="35"/>
      <c r="J1554" s="35">
        <v>6.2664585201601604</v>
      </c>
      <c r="K1554" s="34">
        <v>1.9733516188235294</v>
      </c>
      <c r="L1554" s="34">
        <v>3.29225989366306</v>
      </c>
      <c r="M1554" s="34">
        <v>1.0008470076735703</v>
      </c>
    </row>
    <row r="1555" spans="1:13" x14ac:dyDescent="0.2">
      <c r="A1555" s="117"/>
      <c r="B1555" s="12" t="s">
        <v>5372</v>
      </c>
      <c r="C1555" s="12" t="s">
        <v>5373</v>
      </c>
      <c r="D1555" s="31" t="s">
        <v>245</v>
      </c>
      <c r="E1555" s="31" t="s">
        <v>2457</v>
      </c>
      <c r="F1555" s="31" t="s">
        <v>2457</v>
      </c>
      <c r="G1555" s="32" t="s">
        <v>8</v>
      </c>
      <c r="H1555" s="35">
        <v>0.95178145516739088</v>
      </c>
      <c r="I1555" s="35"/>
      <c r="J1555" s="35">
        <v>0.95178145516739088</v>
      </c>
      <c r="K1555" s="34">
        <v>9.9249588235294117E-2</v>
      </c>
      <c r="L1555" s="34">
        <v>0.65378210654301905</v>
      </c>
      <c r="M1555" s="34">
        <v>0.1987497603890778</v>
      </c>
    </row>
    <row r="1556" spans="1:13" x14ac:dyDescent="0.2">
      <c r="A1556" s="117"/>
      <c r="B1556" s="12" t="s">
        <v>5374</v>
      </c>
      <c r="C1556" s="12" t="s">
        <v>4944</v>
      </c>
      <c r="D1556" s="31" t="s">
        <v>245</v>
      </c>
      <c r="E1556" s="31" t="s">
        <v>2455</v>
      </c>
      <c r="F1556" s="31" t="s">
        <v>2455</v>
      </c>
      <c r="G1556" s="32" t="s">
        <v>8</v>
      </c>
      <c r="H1556" s="35">
        <v>2.327768058449835</v>
      </c>
      <c r="I1556" s="35"/>
      <c r="J1556" s="35">
        <v>2.327768058449835</v>
      </c>
      <c r="K1556" s="34">
        <v>0.37912379117647055</v>
      </c>
      <c r="L1556" s="34">
        <v>1.4943591006697581</v>
      </c>
      <c r="M1556" s="34">
        <v>0.45428516660360646</v>
      </c>
    </row>
    <row r="1557" spans="1:13" x14ac:dyDescent="0.2">
      <c r="A1557" s="117"/>
      <c r="B1557" s="12" t="s">
        <v>5375</v>
      </c>
      <c r="C1557" s="12" t="s">
        <v>5222</v>
      </c>
      <c r="D1557" s="31" t="s">
        <v>245</v>
      </c>
      <c r="E1557" s="31" t="s">
        <v>2461</v>
      </c>
      <c r="F1557" s="31" t="s">
        <v>2461</v>
      </c>
      <c r="G1557" s="32" t="s">
        <v>8</v>
      </c>
      <c r="H1557" s="35">
        <v>2.0497507256329661</v>
      </c>
      <c r="I1557" s="35"/>
      <c r="J1557" s="35">
        <v>2.0497507256329661</v>
      </c>
      <c r="K1557" s="34">
        <v>0.17418061838235296</v>
      </c>
      <c r="L1557" s="34">
        <v>1.438320634394642</v>
      </c>
      <c r="M1557" s="34">
        <v>0.43724947285597116</v>
      </c>
    </row>
    <row r="1558" spans="1:13" x14ac:dyDescent="0.2">
      <c r="A1558" s="117"/>
      <c r="B1558" s="12" t="s">
        <v>5375</v>
      </c>
      <c r="C1558" s="12" t="s">
        <v>5376</v>
      </c>
      <c r="D1558" s="31" t="s">
        <v>245</v>
      </c>
      <c r="E1558" s="31" t="s">
        <v>2461</v>
      </c>
      <c r="F1558" s="31" t="s">
        <v>2461</v>
      </c>
      <c r="G1558" s="32" t="s">
        <v>8</v>
      </c>
      <c r="H1558" s="35">
        <v>2.0497507256329661</v>
      </c>
      <c r="I1558" s="35"/>
      <c r="J1558" s="35">
        <v>2.0497507256329661</v>
      </c>
      <c r="K1558" s="34">
        <v>0.17418061838235296</v>
      </c>
      <c r="L1558" s="34">
        <v>1.438320634394642</v>
      </c>
      <c r="M1558" s="34">
        <v>0.43724947285597116</v>
      </c>
    </row>
    <row r="1559" spans="1:13" x14ac:dyDescent="0.2">
      <c r="A1559" s="117"/>
      <c r="B1559" s="12" t="s">
        <v>5375</v>
      </c>
      <c r="C1559" s="12" t="s">
        <v>5059</v>
      </c>
      <c r="D1559" s="31" t="s">
        <v>245</v>
      </c>
      <c r="E1559" s="31" t="s">
        <v>2461</v>
      </c>
      <c r="F1559" s="31" t="s">
        <v>2461</v>
      </c>
      <c r="G1559" s="32" t="s">
        <v>8</v>
      </c>
      <c r="H1559" s="35">
        <v>21.579768550387186</v>
      </c>
      <c r="I1559" s="35"/>
      <c r="J1559" s="35">
        <v>21.579768550387186</v>
      </c>
      <c r="K1559" s="34">
        <v>2.7022772111764701</v>
      </c>
      <c r="L1559" s="34">
        <v>14.476603787738281</v>
      </c>
      <c r="M1559" s="34">
        <v>4.4008875514724375</v>
      </c>
    </row>
    <row r="1560" spans="1:13" x14ac:dyDescent="0.2">
      <c r="A1560" s="117"/>
      <c r="B1560" s="12" t="s">
        <v>5375</v>
      </c>
      <c r="C1560" s="12" t="s">
        <v>4775</v>
      </c>
      <c r="D1560" s="31" t="s">
        <v>245</v>
      </c>
      <c r="E1560" s="31" t="s">
        <v>2461</v>
      </c>
      <c r="F1560" s="31" t="s">
        <v>2461</v>
      </c>
      <c r="G1560" s="32" t="s">
        <v>8</v>
      </c>
      <c r="H1560" s="35">
        <v>47.357195928014789</v>
      </c>
      <c r="I1560" s="35"/>
      <c r="J1560" s="35">
        <v>47.357195928014789</v>
      </c>
      <c r="K1560" s="34">
        <v>26.652850588235289</v>
      </c>
      <c r="L1560" s="34">
        <v>15.877565444616179</v>
      </c>
      <c r="M1560" s="34">
        <v>4.8267798951633187</v>
      </c>
    </row>
    <row r="1561" spans="1:13" ht="25.5" x14ac:dyDescent="0.2">
      <c r="A1561" s="117"/>
      <c r="B1561" s="12" t="s">
        <v>5375</v>
      </c>
      <c r="C1561" s="12" t="s">
        <v>5377</v>
      </c>
      <c r="D1561" s="31" t="s">
        <v>245</v>
      </c>
      <c r="E1561" s="31" t="s">
        <v>2461</v>
      </c>
      <c r="F1561" s="31" t="s">
        <v>2461</v>
      </c>
      <c r="G1561" s="32" t="s">
        <v>8</v>
      </c>
      <c r="H1561" s="35">
        <v>101.63874059107918</v>
      </c>
      <c r="I1561" s="35"/>
      <c r="J1561" s="35">
        <v>101.63874059107918</v>
      </c>
      <c r="K1561" s="34">
        <v>92.504470588235293</v>
      </c>
      <c r="L1561" s="34">
        <v>7.0048082843894903</v>
      </c>
      <c r="M1561" s="34">
        <v>2.1294617184544049</v>
      </c>
    </row>
    <row r="1562" spans="1:13" x14ac:dyDescent="0.2">
      <c r="A1562" s="117"/>
      <c r="B1562" s="12" t="s">
        <v>5378</v>
      </c>
      <c r="C1562" s="12" t="s">
        <v>5379</v>
      </c>
      <c r="D1562" s="31" t="s">
        <v>245</v>
      </c>
      <c r="E1562" s="31" t="s">
        <v>2457</v>
      </c>
      <c r="F1562" s="31" t="s">
        <v>2457</v>
      </c>
      <c r="G1562" s="32" t="s">
        <v>8</v>
      </c>
      <c r="H1562" s="35">
        <v>0.62668773250935528</v>
      </c>
      <c r="I1562" s="35"/>
      <c r="J1562" s="35">
        <v>0.62668773250935528</v>
      </c>
      <c r="K1562" s="34">
        <v>0.12430288235294118</v>
      </c>
      <c r="L1562" s="34">
        <v>0.38526445564142192</v>
      </c>
      <c r="M1562" s="34">
        <v>0.11712039451499226</v>
      </c>
    </row>
    <row r="1563" spans="1:13" x14ac:dyDescent="0.2">
      <c r="A1563" s="117"/>
      <c r="B1563" s="12" t="s">
        <v>5378</v>
      </c>
      <c r="C1563" s="12" t="s">
        <v>5380</v>
      </c>
      <c r="D1563" s="31" t="s">
        <v>245</v>
      </c>
      <c r="E1563" s="31" t="s">
        <v>2457</v>
      </c>
      <c r="F1563" s="31" t="s">
        <v>2457</v>
      </c>
      <c r="G1563" s="32" t="s">
        <v>8</v>
      </c>
      <c r="H1563" s="35">
        <v>0.62668773250935528</v>
      </c>
      <c r="I1563" s="35"/>
      <c r="J1563" s="35">
        <v>0.62668773250935528</v>
      </c>
      <c r="K1563" s="34">
        <v>0.12430288235294118</v>
      </c>
      <c r="L1563" s="34">
        <v>0.38526445564142192</v>
      </c>
      <c r="M1563" s="34">
        <v>0.11712039451499226</v>
      </c>
    </row>
    <row r="1564" spans="1:13" x14ac:dyDescent="0.2">
      <c r="A1564" s="117"/>
      <c r="B1564" s="12" t="s">
        <v>5378</v>
      </c>
      <c r="C1564" s="12" t="s">
        <v>5381</v>
      </c>
      <c r="D1564" s="31" t="s">
        <v>245</v>
      </c>
      <c r="E1564" s="31" t="s">
        <v>2457</v>
      </c>
      <c r="F1564" s="31" t="s">
        <v>2457</v>
      </c>
      <c r="G1564" s="32" t="s">
        <v>8</v>
      </c>
      <c r="H1564" s="35">
        <v>0.62668773250935528</v>
      </c>
      <c r="I1564" s="35"/>
      <c r="J1564" s="35">
        <v>0.62668773250935528</v>
      </c>
      <c r="K1564" s="34">
        <v>0.12430288235294118</v>
      </c>
      <c r="L1564" s="34">
        <v>0.38526445564142192</v>
      </c>
      <c r="M1564" s="34">
        <v>0.11712039451499226</v>
      </c>
    </row>
    <row r="1565" spans="1:13" x14ac:dyDescent="0.2">
      <c r="A1565" s="117"/>
      <c r="B1565" s="12" t="s">
        <v>5378</v>
      </c>
      <c r="C1565" s="12" t="s">
        <v>5382</v>
      </c>
      <c r="D1565" s="31" t="s">
        <v>245</v>
      </c>
      <c r="E1565" s="31" t="s">
        <v>2457</v>
      </c>
      <c r="F1565" s="31" t="s">
        <v>2457</v>
      </c>
      <c r="G1565" s="32" t="s">
        <v>8</v>
      </c>
      <c r="H1565" s="35">
        <v>0.62668773250935528</v>
      </c>
      <c r="I1565" s="35"/>
      <c r="J1565" s="35">
        <v>0.62668773250935528</v>
      </c>
      <c r="K1565" s="34">
        <v>0.12430288235294118</v>
      </c>
      <c r="L1565" s="34">
        <v>0.38526445564142192</v>
      </c>
      <c r="M1565" s="34">
        <v>0.11712039451499226</v>
      </c>
    </row>
    <row r="1566" spans="1:13" x14ac:dyDescent="0.2">
      <c r="A1566" s="117"/>
      <c r="B1566" s="12" t="s">
        <v>5378</v>
      </c>
      <c r="C1566" s="12" t="s">
        <v>5383</v>
      </c>
      <c r="D1566" s="31" t="s">
        <v>245</v>
      </c>
      <c r="E1566" s="31" t="s">
        <v>2457</v>
      </c>
      <c r="F1566" s="31" t="s">
        <v>2457</v>
      </c>
      <c r="G1566" s="32" t="s">
        <v>8</v>
      </c>
      <c r="H1566" s="35">
        <v>0.62668773250935528</v>
      </c>
      <c r="I1566" s="35"/>
      <c r="J1566" s="35">
        <v>0.62668773250935528</v>
      </c>
      <c r="K1566" s="34">
        <v>0.12430288235294118</v>
      </c>
      <c r="L1566" s="34">
        <v>0.38526445564142192</v>
      </c>
      <c r="M1566" s="34">
        <v>0.11712039451499226</v>
      </c>
    </row>
    <row r="1567" spans="1:13" x14ac:dyDescent="0.2">
      <c r="A1567" s="117"/>
      <c r="B1567" s="12" t="s">
        <v>5378</v>
      </c>
      <c r="C1567" s="12" t="s">
        <v>5384</v>
      </c>
      <c r="D1567" s="31" t="s">
        <v>245</v>
      </c>
      <c r="E1567" s="31" t="s">
        <v>2457</v>
      </c>
      <c r="F1567" s="31" t="s">
        <v>2457</v>
      </c>
      <c r="G1567" s="32" t="s">
        <v>8</v>
      </c>
      <c r="H1567" s="35">
        <v>0.62668773250935528</v>
      </c>
      <c r="I1567" s="35"/>
      <c r="J1567" s="35">
        <v>0.62668773250935528</v>
      </c>
      <c r="K1567" s="34">
        <v>0.12430288235294118</v>
      </c>
      <c r="L1567" s="34">
        <v>0.38526445564142192</v>
      </c>
      <c r="M1567" s="34">
        <v>0.11712039451499226</v>
      </c>
    </row>
    <row r="1568" spans="1:13" x14ac:dyDescent="0.2">
      <c r="A1568" s="117"/>
      <c r="B1568" s="12" t="s">
        <v>5378</v>
      </c>
      <c r="C1568" s="12" t="s">
        <v>5385</v>
      </c>
      <c r="D1568" s="31" t="s">
        <v>245</v>
      </c>
      <c r="E1568" s="31" t="s">
        <v>2457</v>
      </c>
      <c r="F1568" s="31" t="s">
        <v>2457</v>
      </c>
      <c r="G1568" s="32" t="s">
        <v>8</v>
      </c>
      <c r="H1568" s="35">
        <v>0.62668773250935528</v>
      </c>
      <c r="I1568" s="35"/>
      <c r="J1568" s="35">
        <v>0.62668773250935528</v>
      </c>
      <c r="K1568" s="34">
        <v>0.12430288235294118</v>
      </c>
      <c r="L1568" s="34">
        <v>0.38526445564142192</v>
      </c>
      <c r="M1568" s="34">
        <v>0.11712039451499226</v>
      </c>
    </row>
    <row r="1569" spans="1:13" x14ac:dyDescent="0.2">
      <c r="A1569" s="117"/>
      <c r="B1569" s="12" t="s">
        <v>5378</v>
      </c>
      <c r="C1569" s="12" t="s">
        <v>5386</v>
      </c>
      <c r="D1569" s="31" t="s">
        <v>245</v>
      </c>
      <c r="E1569" s="31" t="s">
        <v>2457</v>
      </c>
      <c r="F1569" s="31" t="s">
        <v>2457</v>
      </c>
      <c r="G1569" s="32" t="s">
        <v>8</v>
      </c>
      <c r="H1569" s="35">
        <v>0.62668773250935528</v>
      </c>
      <c r="I1569" s="35"/>
      <c r="J1569" s="35">
        <v>0.62668773250935528</v>
      </c>
      <c r="K1569" s="34">
        <v>0.12430288235294118</v>
      </c>
      <c r="L1569" s="34">
        <v>0.38526445564142192</v>
      </c>
      <c r="M1569" s="34">
        <v>0.11712039451499226</v>
      </c>
    </row>
    <row r="1570" spans="1:13" x14ac:dyDescent="0.2">
      <c r="A1570" s="117"/>
      <c r="B1570" s="12" t="s">
        <v>5387</v>
      </c>
      <c r="C1570" s="12" t="s">
        <v>5348</v>
      </c>
      <c r="D1570" s="31" t="s">
        <v>245</v>
      </c>
      <c r="E1570" s="31" t="s">
        <v>2456</v>
      </c>
      <c r="F1570" s="31" t="s">
        <v>2456</v>
      </c>
      <c r="G1570" s="32" t="s">
        <v>8</v>
      </c>
      <c r="H1570" s="35">
        <v>2.327768058449835</v>
      </c>
      <c r="I1570" s="35"/>
      <c r="J1570" s="35">
        <v>2.327768058449835</v>
      </c>
      <c r="K1570" s="34">
        <v>0.37912379117647055</v>
      </c>
      <c r="L1570" s="34">
        <v>1.4943591006697581</v>
      </c>
      <c r="M1570" s="34">
        <v>0.45428516660360646</v>
      </c>
    </row>
    <row r="1571" spans="1:13" x14ac:dyDescent="0.2">
      <c r="A1571" s="117"/>
      <c r="B1571" s="12" t="s">
        <v>5387</v>
      </c>
      <c r="C1571" s="12" t="s">
        <v>5059</v>
      </c>
      <c r="D1571" s="31" t="s">
        <v>245</v>
      </c>
      <c r="E1571" s="31" t="s">
        <v>2456</v>
      </c>
      <c r="F1571" s="31" t="s">
        <v>2456</v>
      </c>
      <c r="G1571" s="32" t="s">
        <v>8</v>
      </c>
      <c r="H1571" s="35">
        <v>18.784988703424744</v>
      </c>
      <c r="I1571" s="35"/>
      <c r="J1571" s="35">
        <v>18.784988703424744</v>
      </c>
      <c r="K1571" s="34">
        <v>12.823355148235294</v>
      </c>
      <c r="L1571" s="34">
        <v>4.5718048736115406</v>
      </c>
      <c r="M1571" s="34">
        <v>1.3898286815779084</v>
      </c>
    </row>
    <row r="1572" spans="1:13" x14ac:dyDescent="0.2">
      <c r="A1572" s="117"/>
      <c r="B1572" s="12" t="s">
        <v>5387</v>
      </c>
      <c r="C1572" s="12" t="s">
        <v>4775</v>
      </c>
      <c r="D1572" s="31" t="s">
        <v>245</v>
      </c>
      <c r="E1572" s="31" t="s">
        <v>2456</v>
      </c>
      <c r="F1572" s="31" t="s">
        <v>2456</v>
      </c>
      <c r="G1572" s="32" t="s">
        <v>8</v>
      </c>
      <c r="H1572" s="35">
        <v>7.9349851740129784</v>
      </c>
      <c r="I1572" s="35"/>
      <c r="J1572" s="35">
        <v>7.9349851740129784</v>
      </c>
      <c r="K1572" s="34">
        <v>1.9733516188235294</v>
      </c>
      <c r="L1572" s="34">
        <v>4.5718048736115406</v>
      </c>
      <c r="M1572" s="34">
        <v>1.3898286815779084</v>
      </c>
    </row>
    <row r="1573" spans="1:13" x14ac:dyDescent="0.2">
      <c r="A1573" s="117"/>
      <c r="B1573" s="12" t="s">
        <v>5388</v>
      </c>
      <c r="C1573" s="12" t="s">
        <v>5059</v>
      </c>
      <c r="D1573" s="31" t="s">
        <v>245</v>
      </c>
      <c r="E1573" s="31" t="s">
        <v>2616</v>
      </c>
      <c r="F1573" s="31" t="s">
        <v>2616</v>
      </c>
      <c r="G1573" s="32" t="s">
        <v>8</v>
      </c>
      <c r="H1573" s="35">
        <v>7.9349851740129784</v>
      </c>
      <c r="I1573" s="35"/>
      <c r="J1573" s="35">
        <v>7.9349851740129784</v>
      </c>
      <c r="K1573" s="34">
        <v>1.9733516188235294</v>
      </c>
      <c r="L1573" s="34">
        <v>4.5718048736115406</v>
      </c>
      <c r="M1573" s="34">
        <v>1.3898286815779084</v>
      </c>
    </row>
    <row r="1574" spans="1:13" x14ac:dyDescent="0.2">
      <c r="A1574" s="117"/>
      <c r="B1574" s="12" t="s">
        <v>5388</v>
      </c>
      <c r="C1574" s="12" t="s">
        <v>4775</v>
      </c>
      <c r="D1574" s="31" t="s">
        <v>245</v>
      </c>
      <c r="E1574" s="31" t="s">
        <v>2616</v>
      </c>
      <c r="F1574" s="31" t="s">
        <v>2616</v>
      </c>
      <c r="G1574" s="32" t="s">
        <v>8</v>
      </c>
      <c r="H1574" s="35">
        <v>7.9349851740129784</v>
      </c>
      <c r="I1574" s="35"/>
      <c r="J1574" s="35">
        <v>7.9349851740129784</v>
      </c>
      <c r="K1574" s="34">
        <v>1.9733516188235294</v>
      </c>
      <c r="L1574" s="34">
        <v>4.5718048736115406</v>
      </c>
      <c r="M1574" s="34">
        <v>1.3898286815779084</v>
      </c>
    </row>
    <row r="1575" spans="1:13" x14ac:dyDescent="0.2">
      <c r="A1575" s="117"/>
      <c r="B1575" s="12" t="s">
        <v>5389</v>
      </c>
      <c r="C1575" s="12" t="s">
        <v>4961</v>
      </c>
      <c r="D1575" s="31" t="s">
        <v>245</v>
      </c>
      <c r="E1575" s="31" t="s">
        <v>2460</v>
      </c>
      <c r="F1575" s="31" t="s">
        <v>2460</v>
      </c>
      <c r="G1575" s="32" t="s">
        <v>8</v>
      </c>
      <c r="H1575" s="35">
        <v>1.691674265897821</v>
      </c>
      <c r="I1575" s="35"/>
      <c r="J1575" s="35">
        <v>1.691674265897821</v>
      </c>
      <c r="K1575" s="34">
        <v>0.38242889882352943</v>
      </c>
      <c r="L1575" s="34">
        <v>1.0040225207624935</v>
      </c>
      <c r="M1575" s="34">
        <v>0.30522284631179802</v>
      </c>
    </row>
    <row r="1576" spans="1:13" x14ac:dyDescent="0.2">
      <c r="A1576" s="117"/>
      <c r="B1576" s="12" t="s">
        <v>5390</v>
      </c>
      <c r="C1576" s="12" t="s">
        <v>5391</v>
      </c>
      <c r="D1576" s="31" t="s">
        <v>245</v>
      </c>
      <c r="E1576" s="31" t="s">
        <v>2457</v>
      </c>
      <c r="F1576" s="31" t="s">
        <v>2457</v>
      </c>
      <c r="G1576" s="32" t="s">
        <v>8</v>
      </c>
      <c r="H1576" s="35">
        <v>2.327768058449835</v>
      </c>
      <c r="I1576" s="35"/>
      <c r="J1576" s="35">
        <v>2.327768058449835</v>
      </c>
      <c r="K1576" s="34">
        <v>0.37912379117647055</v>
      </c>
      <c r="L1576" s="34">
        <v>1.4943591006697581</v>
      </c>
      <c r="M1576" s="34">
        <v>0.45428516660360646</v>
      </c>
    </row>
    <row r="1577" spans="1:13" x14ac:dyDescent="0.2">
      <c r="A1577" s="117"/>
      <c r="B1577" s="12" t="s">
        <v>5390</v>
      </c>
      <c r="C1577" s="12" t="s">
        <v>5392</v>
      </c>
      <c r="D1577" s="31" t="s">
        <v>245</v>
      </c>
      <c r="E1577" s="31" t="s">
        <v>2457</v>
      </c>
      <c r="F1577" s="31" t="s">
        <v>2457</v>
      </c>
      <c r="G1577" s="32" t="s">
        <v>8</v>
      </c>
      <c r="H1577" s="35">
        <v>2.327768058449835</v>
      </c>
      <c r="I1577" s="35"/>
      <c r="J1577" s="35">
        <v>2.327768058449835</v>
      </c>
      <c r="K1577" s="34">
        <v>0.37912379117647055</v>
      </c>
      <c r="L1577" s="34">
        <v>1.4943591006697581</v>
      </c>
      <c r="M1577" s="34">
        <v>0.45428516660360646</v>
      </c>
    </row>
    <row r="1578" spans="1:13" x14ac:dyDescent="0.2">
      <c r="A1578" s="117"/>
      <c r="B1578" s="12" t="s">
        <v>5390</v>
      </c>
      <c r="C1578" s="12" t="s">
        <v>5393</v>
      </c>
      <c r="D1578" s="31" t="s">
        <v>245</v>
      </c>
      <c r="E1578" s="31" t="s">
        <v>2457</v>
      </c>
      <c r="F1578" s="31" t="s">
        <v>2457</v>
      </c>
      <c r="G1578" s="32" t="s">
        <v>8</v>
      </c>
      <c r="H1578" s="35">
        <v>1.691674265897821</v>
      </c>
      <c r="I1578" s="35"/>
      <c r="J1578" s="35">
        <v>1.691674265897821</v>
      </c>
      <c r="K1578" s="34">
        <v>0.38242889882352943</v>
      </c>
      <c r="L1578" s="34">
        <v>1.0040225207624935</v>
      </c>
      <c r="M1578" s="34">
        <v>0.30522284631179802</v>
      </c>
    </row>
    <row r="1579" spans="1:13" x14ac:dyDescent="0.2">
      <c r="A1579" s="117"/>
      <c r="B1579" s="12" t="s">
        <v>5390</v>
      </c>
      <c r="C1579" s="12" t="s">
        <v>5394</v>
      </c>
      <c r="D1579" s="31" t="s">
        <v>245</v>
      </c>
      <c r="E1579" s="31" t="s">
        <v>2457</v>
      </c>
      <c r="F1579" s="31" t="s">
        <v>2457</v>
      </c>
      <c r="G1579" s="32" t="s">
        <v>8</v>
      </c>
      <c r="H1579" s="35">
        <v>1.691674265897821</v>
      </c>
      <c r="I1579" s="35"/>
      <c r="J1579" s="35">
        <v>1.691674265897821</v>
      </c>
      <c r="K1579" s="34">
        <v>0.38242889882352943</v>
      </c>
      <c r="L1579" s="34">
        <v>1.0040225207624935</v>
      </c>
      <c r="M1579" s="34">
        <v>0.30522284631179802</v>
      </c>
    </row>
    <row r="1580" spans="1:13" x14ac:dyDescent="0.2">
      <c r="A1580" s="117"/>
      <c r="B1580" s="12" t="s">
        <v>5390</v>
      </c>
      <c r="C1580" s="12" t="s">
        <v>5395</v>
      </c>
      <c r="D1580" s="31" t="s">
        <v>245</v>
      </c>
      <c r="E1580" s="31" t="s">
        <v>2457</v>
      </c>
      <c r="F1580" s="31" t="s">
        <v>2457</v>
      </c>
      <c r="G1580" s="32" t="s">
        <v>8</v>
      </c>
      <c r="H1580" s="35">
        <v>1.691674265897821</v>
      </c>
      <c r="I1580" s="35"/>
      <c r="J1580" s="35">
        <v>1.691674265897821</v>
      </c>
      <c r="K1580" s="34">
        <v>0.38242889882352943</v>
      </c>
      <c r="L1580" s="34">
        <v>1.0040225207624935</v>
      </c>
      <c r="M1580" s="34">
        <v>0.30522284631179802</v>
      </c>
    </row>
    <row r="1581" spans="1:13" x14ac:dyDescent="0.2">
      <c r="A1581" s="117"/>
      <c r="B1581" s="12" t="s">
        <v>5390</v>
      </c>
      <c r="C1581" s="12" t="s">
        <v>5396</v>
      </c>
      <c r="D1581" s="31" t="s">
        <v>245</v>
      </c>
      <c r="E1581" s="31" t="s">
        <v>2457</v>
      </c>
      <c r="F1581" s="31" t="s">
        <v>2457</v>
      </c>
      <c r="G1581" s="32" t="s">
        <v>8</v>
      </c>
      <c r="H1581" s="35">
        <v>1.691674265897821</v>
      </c>
      <c r="I1581" s="35"/>
      <c r="J1581" s="35">
        <v>1.691674265897821</v>
      </c>
      <c r="K1581" s="34">
        <v>0.38242889882352943</v>
      </c>
      <c r="L1581" s="34">
        <v>1.0040225207624935</v>
      </c>
      <c r="M1581" s="34">
        <v>0.30522284631179802</v>
      </c>
    </row>
    <row r="1582" spans="1:13" x14ac:dyDescent="0.2">
      <c r="A1582" s="117"/>
      <c r="B1582" s="12" t="s">
        <v>5397</v>
      </c>
      <c r="C1582" s="12" t="s">
        <v>5398</v>
      </c>
      <c r="D1582" s="31" t="s">
        <v>245</v>
      </c>
      <c r="E1582" s="31" t="s">
        <v>2457</v>
      </c>
      <c r="F1582" s="31" t="s">
        <v>2457</v>
      </c>
      <c r="G1582" s="32" t="s">
        <v>8</v>
      </c>
      <c r="H1582" s="35">
        <v>1.6258515535448799</v>
      </c>
      <c r="I1582" s="35"/>
      <c r="J1582" s="35">
        <v>1.6258515535448799</v>
      </c>
      <c r="K1582" s="34">
        <v>0.31660618647058819</v>
      </c>
      <c r="L1582" s="34">
        <v>1.0040225207624935</v>
      </c>
      <c r="M1582" s="34">
        <v>0.30522284631179802</v>
      </c>
    </row>
    <row r="1583" spans="1:13" x14ac:dyDescent="0.2">
      <c r="A1583" s="117"/>
      <c r="B1583" s="12" t="s">
        <v>5399</v>
      </c>
      <c r="C1583" s="12" t="s">
        <v>5400</v>
      </c>
      <c r="D1583" s="31" t="s">
        <v>245</v>
      </c>
      <c r="E1583" s="31" t="s">
        <v>2458</v>
      </c>
      <c r="F1583" s="31" t="s">
        <v>2458</v>
      </c>
      <c r="G1583" s="32" t="s">
        <v>8</v>
      </c>
      <c r="H1583" s="35">
        <v>1.6258515535448799</v>
      </c>
      <c r="I1583" s="35"/>
      <c r="J1583" s="35">
        <v>1.6258515535448799</v>
      </c>
      <c r="K1583" s="34">
        <v>0.31660618647058819</v>
      </c>
      <c r="L1583" s="34">
        <v>1.0040225207624935</v>
      </c>
      <c r="M1583" s="34">
        <v>0.30522284631179802</v>
      </c>
    </row>
    <row r="1584" spans="1:13" x14ac:dyDescent="0.2">
      <c r="A1584" s="117"/>
      <c r="B1584" s="12" t="s">
        <v>5399</v>
      </c>
      <c r="C1584" s="12" t="s">
        <v>5401</v>
      </c>
      <c r="D1584" s="31" t="s">
        <v>245</v>
      </c>
      <c r="E1584" s="31" t="s">
        <v>2458</v>
      </c>
      <c r="F1584" s="31" t="s">
        <v>2458</v>
      </c>
      <c r="G1584" s="32" t="s">
        <v>8</v>
      </c>
      <c r="H1584" s="35">
        <v>1.6258515535448799</v>
      </c>
      <c r="I1584" s="35"/>
      <c r="J1584" s="35">
        <v>1.6258515535448799</v>
      </c>
      <c r="K1584" s="34">
        <v>0.31660618647058819</v>
      </c>
      <c r="L1584" s="34">
        <v>1.0040225207624935</v>
      </c>
      <c r="M1584" s="34">
        <v>0.30522284631179802</v>
      </c>
    </row>
    <row r="1585" spans="1:13" x14ac:dyDescent="0.2">
      <c r="A1585" s="117"/>
      <c r="B1585" s="12" t="s">
        <v>5399</v>
      </c>
      <c r="C1585" s="12" t="s">
        <v>5402</v>
      </c>
      <c r="D1585" s="31" t="s">
        <v>245</v>
      </c>
      <c r="E1585" s="31" t="s">
        <v>2458</v>
      </c>
      <c r="F1585" s="31" t="s">
        <v>2458</v>
      </c>
      <c r="G1585" s="32" t="s">
        <v>8</v>
      </c>
      <c r="H1585" s="35">
        <v>1.6258515535448799</v>
      </c>
      <c r="I1585" s="35"/>
      <c r="J1585" s="35">
        <v>1.6258515535448799</v>
      </c>
      <c r="K1585" s="34">
        <v>0.31660618647058819</v>
      </c>
      <c r="L1585" s="34">
        <v>1.0040225207624935</v>
      </c>
      <c r="M1585" s="34">
        <v>0.30522284631179802</v>
      </c>
    </row>
    <row r="1586" spans="1:13" x14ac:dyDescent="0.2">
      <c r="A1586" s="117"/>
      <c r="B1586" s="12" t="s">
        <v>5399</v>
      </c>
      <c r="C1586" s="12" t="s">
        <v>5403</v>
      </c>
      <c r="D1586" s="31" t="s">
        <v>245</v>
      </c>
      <c r="E1586" s="31" t="s">
        <v>2458</v>
      </c>
      <c r="F1586" s="31" t="s">
        <v>2458</v>
      </c>
      <c r="G1586" s="32" t="s">
        <v>8</v>
      </c>
      <c r="H1586" s="35">
        <v>1.6258515535448799</v>
      </c>
      <c r="I1586" s="35"/>
      <c r="J1586" s="35">
        <v>1.6258515535448799</v>
      </c>
      <c r="K1586" s="34">
        <v>0.31660618647058819</v>
      </c>
      <c r="L1586" s="34">
        <v>1.0040225207624935</v>
      </c>
      <c r="M1586" s="34">
        <v>0.30522284631179802</v>
      </c>
    </row>
    <row r="1587" spans="1:13" x14ac:dyDescent="0.2">
      <c r="A1587" s="117"/>
      <c r="B1587" s="12" t="s">
        <v>5399</v>
      </c>
      <c r="C1587" s="12" t="s">
        <v>5404</v>
      </c>
      <c r="D1587" s="31" t="s">
        <v>245</v>
      </c>
      <c r="E1587" s="31" t="s">
        <v>2458</v>
      </c>
      <c r="F1587" s="31" t="s">
        <v>2458</v>
      </c>
      <c r="G1587" s="32" t="s">
        <v>8</v>
      </c>
      <c r="H1587" s="35">
        <v>1.6258515535448799</v>
      </c>
      <c r="I1587" s="35"/>
      <c r="J1587" s="35">
        <v>1.6258515535448799</v>
      </c>
      <c r="K1587" s="34">
        <v>0.31660618647058819</v>
      </c>
      <c r="L1587" s="34">
        <v>1.0040225207624935</v>
      </c>
      <c r="M1587" s="34">
        <v>0.30522284631179802</v>
      </c>
    </row>
    <row r="1588" spans="1:13" x14ac:dyDescent="0.2">
      <c r="A1588" s="117"/>
      <c r="B1588" s="12" t="s">
        <v>5405</v>
      </c>
      <c r="C1588" s="12" t="s">
        <v>5406</v>
      </c>
      <c r="D1588" s="31" t="s">
        <v>245</v>
      </c>
      <c r="E1588" s="31" t="s">
        <v>2616</v>
      </c>
      <c r="F1588" s="31" t="s">
        <v>2616</v>
      </c>
      <c r="G1588" s="32" t="s">
        <v>8</v>
      </c>
      <c r="H1588" s="35">
        <v>92.504470588235293</v>
      </c>
      <c r="I1588" s="35"/>
      <c r="J1588" s="35">
        <v>92.504470588235293</v>
      </c>
      <c r="K1588" s="34">
        <v>92.504470588235293</v>
      </c>
      <c r="L1588" s="34"/>
      <c r="M1588" s="34">
        <v>0</v>
      </c>
    </row>
    <row r="1589" spans="1:13" x14ac:dyDescent="0.2">
      <c r="A1589" s="117"/>
      <c r="B1589" s="12" t="s">
        <v>5316</v>
      </c>
      <c r="C1589" s="12" t="s">
        <v>5113</v>
      </c>
      <c r="D1589" s="31" t="s">
        <v>245</v>
      </c>
      <c r="E1589" s="31" t="s">
        <v>2457</v>
      </c>
      <c r="F1589" s="31" t="s">
        <v>2457</v>
      </c>
      <c r="G1589" s="32" t="s">
        <v>8</v>
      </c>
      <c r="H1589" s="35">
        <v>11.645421753566833</v>
      </c>
      <c r="I1589" s="35"/>
      <c r="J1589" s="35">
        <v>11.645421753566833</v>
      </c>
      <c r="K1589" s="34">
        <v>9.6358823529411772</v>
      </c>
      <c r="L1589" s="34">
        <v>1.5410578225656877</v>
      </c>
      <c r="M1589" s="34">
        <v>0.46848157805996904</v>
      </c>
    </row>
    <row r="1590" spans="1:13" x14ac:dyDescent="0.2">
      <c r="A1590" s="117"/>
      <c r="B1590" s="12" t="s">
        <v>5316</v>
      </c>
      <c r="C1590" s="12" t="s">
        <v>5114</v>
      </c>
      <c r="D1590" s="31" t="s">
        <v>245</v>
      </c>
      <c r="E1590" s="31" t="s">
        <v>2457</v>
      </c>
      <c r="F1590" s="31" t="s">
        <v>2457</v>
      </c>
      <c r="G1590" s="32" t="s">
        <v>8</v>
      </c>
      <c r="H1590" s="35">
        <v>11.645421753566833</v>
      </c>
      <c r="I1590" s="35"/>
      <c r="J1590" s="35">
        <v>11.645421753566833</v>
      </c>
      <c r="K1590" s="34">
        <v>9.6358823529411772</v>
      </c>
      <c r="L1590" s="34">
        <v>1.5410578225656877</v>
      </c>
      <c r="M1590" s="34">
        <v>0.46848157805996904</v>
      </c>
    </row>
    <row r="1591" spans="1:13" x14ac:dyDescent="0.2">
      <c r="A1591" s="117"/>
      <c r="B1591" s="12" t="s">
        <v>5351</v>
      </c>
      <c r="C1591" s="12" t="s">
        <v>5407</v>
      </c>
      <c r="D1591" s="31" t="s">
        <v>245</v>
      </c>
      <c r="E1591" s="31" t="s">
        <v>2457</v>
      </c>
      <c r="F1591" s="31" t="s">
        <v>2457</v>
      </c>
      <c r="G1591" s="32" t="s">
        <v>8</v>
      </c>
      <c r="H1591" s="35">
        <v>11.645421753566833</v>
      </c>
      <c r="I1591" s="35"/>
      <c r="J1591" s="35">
        <v>11.645421753566833</v>
      </c>
      <c r="K1591" s="34">
        <v>9.6358823529411772</v>
      </c>
      <c r="L1591" s="34">
        <v>1.5410578225656877</v>
      </c>
      <c r="M1591" s="34">
        <v>0.46848157805996904</v>
      </c>
    </row>
    <row r="1592" spans="1:13" ht="25.5" x14ac:dyDescent="0.2">
      <c r="A1592" s="117"/>
      <c r="B1592" s="12" t="s">
        <v>5408</v>
      </c>
      <c r="C1592" s="12" t="s">
        <v>5293</v>
      </c>
      <c r="D1592" s="31" t="s">
        <v>245</v>
      </c>
      <c r="E1592" s="31" t="s">
        <v>2616</v>
      </c>
      <c r="F1592" s="31" t="s">
        <v>2633</v>
      </c>
      <c r="G1592" s="32" t="s">
        <v>8</v>
      </c>
      <c r="H1592" s="35">
        <v>72.602702659659968</v>
      </c>
      <c r="I1592" s="35">
        <v>0</v>
      </c>
      <c r="J1592" s="35">
        <v>72.602702659659968</v>
      </c>
      <c r="K1592" s="34">
        <v>13.104799999999999</v>
      </c>
      <c r="L1592" s="34">
        <v>45.627225965996914</v>
      </c>
      <c r="M1592" s="34">
        <v>13.870676693663061</v>
      </c>
    </row>
    <row r="1593" spans="1:13" ht="12.75" customHeight="1" x14ac:dyDescent="0.2">
      <c r="A1593" s="117"/>
      <c r="B1593" s="12" t="s">
        <v>5057</v>
      </c>
      <c r="C1593" s="12" t="s">
        <v>5130</v>
      </c>
      <c r="D1593" s="31" t="s">
        <v>245</v>
      </c>
      <c r="E1593" s="31" t="s">
        <v>2456</v>
      </c>
      <c r="F1593" s="31" t="s">
        <v>2456</v>
      </c>
      <c r="G1593" s="32" t="s">
        <v>4280</v>
      </c>
      <c r="H1593" s="35">
        <v>113.624138834905</v>
      </c>
      <c r="I1593" s="35"/>
      <c r="J1593" s="35">
        <v>113.624138834905</v>
      </c>
      <c r="K1593" s="34">
        <v>77.087058823529418</v>
      </c>
      <c r="L1593" s="34">
        <v>28.019233137557961</v>
      </c>
      <c r="M1593" s="34">
        <v>8.5178468738176196</v>
      </c>
    </row>
    <row r="1594" spans="1:13" x14ac:dyDescent="0.2">
      <c r="A1594" s="117"/>
      <c r="B1594" s="12" t="s">
        <v>5057</v>
      </c>
      <c r="C1594" s="12" t="s">
        <v>5409</v>
      </c>
      <c r="D1594" s="31" t="s">
        <v>245</v>
      </c>
      <c r="E1594" s="31" t="s">
        <v>2460</v>
      </c>
      <c r="F1594" s="31" t="s">
        <v>2460</v>
      </c>
      <c r="G1594" s="32" t="s">
        <v>8</v>
      </c>
      <c r="H1594" s="35">
        <v>1.5142584000154682</v>
      </c>
      <c r="I1594" s="35"/>
      <c r="J1594" s="35">
        <v>1.5142584000154682</v>
      </c>
      <c r="K1594" s="34">
        <v>0.20501303294117648</v>
      </c>
      <c r="L1594" s="34">
        <v>1.0040225207624935</v>
      </c>
      <c r="M1594" s="34">
        <v>0.30522284631179802</v>
      </c>
    </row>
    <row r="1595" spans="1:13" x14ac:dyDescent="0.2">
      <c r="A1595" s="117"/>
      <c r="B1595" s="12" t="s">
        <v>5057</v>
      </c>
      <c r="C1595" s="12" t="s">
        <v>5410</v>
      </c>
      <c r="D1595" s="31" t="s">
        <v>245</v>
      </c>
      <c r="E1595" s="31" t="s">
        <v>2460</v>
      </c>
      <c r="F1595" s="31" t="s">
        <v>2460</v>
      </c>
      <c r="G1595" s="32" t="s">
        <v>8</v>
      </c>
      <c r="H1595" s="35">
        <v>1.5142584000154682</v>
      </c>
      <c r="I1595" s="35"/>
      <c r="J1595" s="35">
        <v>1.5142584000154682</v>
      </c>
      <c r="K1595" s="34">
        <v>0.20501303294117648</v>
      </c>
      <c r="L1595" s="34">
        <v>1.0040225207624935</v>
      </c>
      <c r="M1595" s="34">
        <v>0.30522284631179802</v>
      </c>
    </row>
    <row r="1596" spans="1:13" x14ac:dyDescent="0.2">
      <c r="A1596" s="117"/>
      <c r="B1596" s="12" t="s">
        <v>5057</v>
      </c>
      <c r="C1596" s="12" t="s">
        <v>5411</v>
      </c>
      <c r="D1596" s="31" t="s">
        <v>245</v>
      </c>
      <c r="E1596" s="31" t="s">
        <v>2460</v>
      </c>
      <c r="F1596" s="31" t="s">
        <v>2460</v>
      </c>
      <c r="G1596" s="32" t="s">
        <v>8</v>
      </c>
      <c r="H1596" s="35">
        <v>1.5142584000154682</v>
      </c>
      <c r="I1596" s="35"/>
      <c r="J1596" s="35">
        <v>1.5142584000154682</v>
      </c>
      <c r="K1596" s="34">
        <v>0.20501303294117648</v>
      </c>
      <c r="L1596" s="34">
        <v>1.0040225207624935</v>
      </c>
      <c r="M1596" s="34">
        <v>0.30522284631179802</v>
      </c>
    </row>
    <row r="1597" spans="1:13" x14ac:dyDescent="0.2">
      <c r="A1597" s="117"/>
      <c r="B1597" s="12" t="s">
        <v>5057</v>
      </c>
      <c r="C1597" s="12" t="s">
        <v>5412</v>
      </c>
      <c r="D1597" s="31" t="s">
        <v>245</v>
      </c>
      <c r="E1597" s="31" t="s">
        <v>2460</v>
      </c>
      <c r="F1597" s="31" t="s">
        <v>2460</v>
      </c>
      <c r="G1597" s="32" t="s">
        <v>8</v>
      </c>
      <c r="H1597" s="35">
        <v>1.5142584000154682</v>
      </c>
      <c r="I1597" s="35"/>
      <c r="J1597" s="35">
        <v>1.5142584000154682</v>
      </c>
      <c r="K1597" s="34">
        <v>0.20501303294117648</v>
      </c>
      <c r="L1597" s="34">
        <v>1.0040225207624935</v>
      </c>
      <c r="M1597" s="34">
        <v>0.30522284631179802</v>
      </c>
    </row>
    <row r="1598" spans="1:13" x14ac:dyDescent="0.2">
      <c r="A1598" s="117"/>
      <c r="B1598" s="12" t="s">
        <v>5057</v>
      </c>
      <c r="C1598" s="12" t="s">
        <v>5413</v>
      </c>
      <c r="D1598" s="31" t="s">
        <v>245</v>
      </c>
      <c r="E1598" s="31" t="s">
        <v>2460</v>
      </c>
      <c r="F1598" s="31" t="s">
        <v>2460</v>
      </c>
      <c r="G1598" s="32" t="s">
        <v>8</v>
      </c>
      <c r="H1598" s="35">
        <v>1.3942529757982847</v>
      </c>
      <c r="I1598" s="35"/>
      <c r="J1598" s="35">
        <v>1.3942529757982847</v>
      </c>
      <c r="K1598" s="34">
        <v>0.40470705882352936</v>
      </c>
      <c r="L1598" s="34">
        <v>0.7588542308088615</v>
      </c>
      <c r="M1598" s="34">
        <v>0.23069168616589389</v>
      </c>
    </row>
    <row r="1599" spans="1:13" x14ac:dyDescent="0.2">
      <c r="A1599" s="117"/>
      <c r="B1599" s="12" t="s">
        <v>5057</v>
      </c>
      <c r="C1599" s="12" t="s">
        <v>5414</v>
      </c>
      <c r="D1599" s="31" t="s">
        <v>245</v>
      </c>
      <c r="E1599" s="31" t="s">
        <v>2460</v>
      </c>
      <c r="F1599" s="31" t="s">
        <v>2460</v>
      </c>
      <c r="G1599" s="32" t="s">
        <v>8</v>
      </c>
      <c r="H1599" s="35">
        <v>1.3942529757982847</v>
      </c>
      <c r="I1599" s="35"/>
      <c r="J1599" s="35">
        <v>1.3942529757982847</v>
      </c>
      <c r="K1599" s="34">
        <v>0.40470705882352936</v>
      </c>
      <c r="L1599" s="34">
        <v>0.7588542308088615</v>
      </c>
      <c r="M1599" s="34">
        <v>0.23069168616589389</v>
      </c>
    </row>
    <row r="1600" spans="1:13" x14ac:dyDescent="0.2">
      <c r="A1600" s="117"/>
      <c r="B1600" s="12" t="s">
        <v>5057</v>
      </c>
      <c r="C1600" s="12" t="s">
        <v>5415</v>
      </c>
      <c r="D1600" s="31" t="s">
        <v>245</v>
      </c>
      <c r="E1600" s="31" t="s">
        <v>2460</v>
      </c>
      <c r="F1600" s="31" t="s">
        <v>2460</v>
      </c>
      <c r="G1600" s="32" t="s">
        <v>8</v>
      </c>
      <c r="H1600" s="35">
        <v>0.95178145516739088</v>
      </c>
      <c r="I1600" s="35"/>
      <c r="J1600" s="35">
        <v>0.95178145516739088</v>
      </c>
      <c r="K1600" s="34">
        <v>9.9249588235294117E-2</v>
      </c>
      <c r="L1600" s="34">
        <v>0.65378210654301905</v>
      </c>
      <c r="M1600" s="34">
        <v>0.1987497603890778</v>
      </c>
    </row>
    <row r="1601" spans="1:13" x14ac:dyDescent="0.2">
      <c r="A1601" s="117"/>
      <c r="B1601" s="12" t="s">
        <v>5416</v>
      </c>
      <c r="C1601" s="12" t="s">
        <v>5194</v>
      </c>
      <c r="D1601" s="31" t="s">
        <v>245</v>
      </c>
      <c r="E1601" s="31" t="s">
        <v>2616</v>
      </c>
      <c r="F1601" s="31" t="s">
        <v>2616</v>
      </c>
      <c r="G1601" s="32" t="s">
        <v>8</v>
      </c>
      <c r="H1601" s="35">
        <v>2.0497507256329661</v>
      </c>
      <c r="I1601" s="35"/>
      <c r="J1601" s="35">
        <v>2.0497507256329661</v>
      </c>
      <c r="K1601" s="34">
        <v>0.17418061838235296</v>
      </c>
      <c r="L1601" s="34">
        <v>1.438320634394642</v>
      </c>
      <c r="M1601" s="34">
        <v>0.43724947285597116</v>
      </c>
    </row>
    <row r="1602" spans="1:13" x14ac:dyDescent="0.2">
      <c r="A1602" s="117"/>
      <c r="B1602" s="12" t="s">
        <v>5416</v>
      </c>
      <c r="C1602" s="12" t="s">
        <v>5195</v>
      </c>
      <c r="D1602" s="31" t="s">
        <v>245</v>
      </c>
      <c r="E1602" s="31" t="s">
        <v>2616</v>
      </c>
      <c r="F1602" s="31" t="s">
        <v>2616</v>
      </c>
      <c r="G1602" s="32" t="s">
        <v>8</v>
      </c>
      <c r="H1602" s="35">
        <v>2.0497507256329661</v>
      </c>
      <c r="I1602" s="35"/>
      <c r="J1602" s="35">
        <v>2.0497507256329661</v>
      </c>
      <c r="K1602" s="34">
        <v>0.17418061838235296</v>
      </c>
      <c r="L1602" s="34">
        <v>1.438320634394642</v>
      </c>
      <c r="M1602" s="34">
        <v>0.43724947285597116</v>
      </c>
    </row>
    <row r="1603" spans="1:13" x14ac:dyDescent="0.2">
      <c r="A1603" s="117"/>
      <c r="B1603" s="12" t="s">
        <v>5416</v>
      </c>
      <c r="C1603" s="12" t="s">
        <v>5059</v>
      </c>
      <c r="D1603" s="31" t="s">
        <v>245</v>
      </c>
      <c r="E1603" s="31" t="s">
        <v>2616</v>
      </c>
      <c r="F1603" s="31" t="s">
        <v>2616</v>
      </c>
      <c r="G1603" s="32" t="s">
        <v>8</v>
      </c>
      <c r="H1603" s="35">
        <v>47.856536021503594</v>
      </c>
      <c r="I1603" s="35"/>
      <c r="J1603" s="35">
        <v>47.856536021503594</v>
      </c>
      <c r="K1603" s="34">
        <v>26.652850588235289</v>
      </c>
      <c r="L1603" s="34">
        <v>16.260494964162806</v>
      </c>
      <c r="M1603" s="34">
        <v>4.9431904691054926</v>
      </c>
    </row>
    <row r="1604" spans="1:13" x14ac:dyDescent="0.2">
      <c r="A1604" s="117"/>
      <c r="B1604" s="12" t="s">
        <v>5416</v>
      </c>
      <c r="C1604" s="12" t="s">
        <v>4775</v>
      </c>
      <c r="D1604" s="31" t="s">
        <v>245</v>
      </c>
      <c r="E1604" s="31" t="s">
        <v>2616</v>
      </c>
      <c r="F1604" s="31" t="s">
        <v>2616</v>
      </c>
      <c r="G1604" s="32" t="s">
        <v>8</v>
      </c>
      <c r="H1604" s="35">
        <v>42.811199509085803</v>
      </c>
      <c r="I1604" s="35"/>
      <c r="J1604" s="35">
        <v>42.811199509085803</v>
      </c>
      <c r="K1604" s="34">
        <v>15.518000740588237</v>
      </c>
      <c r="L1604" s="34">
        <v>20.9303671537558</v>
      </c>
      <c r="M1604" s="34">
        <v>6.3628316147417632</v>
      </c>
    </row>
    <row r="1605" spans="1:13" x14ac:dyDescent="0.2">
      <c r="A1605" s="117"/>
      <c r="B1605" s="12" t="s">
        <v>5416</v>
      </c>
      <c r="C1605" s="12" t="s">
        <v>5417</v>
      </c>
      <c r="D1605" s="31" t="s">
        <v>245</v>
      </c>
      <c r="E1605" s="31" t="s">
        <v>2616</v>
      </c>
      <c r="F1605" s="31" t="s">
        <v>2616</v>
      </c>
      <c r="G1605" s="32" t="s">
        <v>8</v>
      </c>
      <c r="H1605" s="35">
        <v>24.089705882352941</v>
      </c>
      <c r="I1605" s="35"/>
      <c r="J1605" s="35">
        <v>24.089705882352941</v>
      </c>
      <c r="K1605" s="34">
        <v>24.089705882352941</v>
      </c>
      <c r="L1605" s="34"/>
      <c r="M1605" s="34">
        <v>0</v>
      </c>
    </row>
    <row r="1606" spans="1:13" x14ac:dyDescent="0.2">
      <c r="A1606" s="117"/>
      <c r="B1606" s="12" t="s">
        <v>5418</v>
      </c>
      <c r="C1606" s="12" t="s">
        <v>5419</v>
      </c>
      <c r="D1606" s="31" t="s">
        <v>245</v>
      </c>
      <c r="E1606" s="31" t="s">
        <v>2616</v>
      </c>
      <c r="F1606" s="31" t="s">
        <v>2616</v>
      </c>
      <c r="G1606" s="32" t="s">
        <v>8</v>
      </c>
      <c r="H1606" s="35">
        <v>46.252235294117646</v>
      </c>
      <c r="I1606" s="35"/>
      <c r="J1606" s="35">
        <v>46.252235294117646</v>
      </c>
      <c r="K1606" s="34">
        <v>46.252235294117646</v>
      </c>
      <c r="L1606" s="34"/>
      <c r="M1606" s="34">
        <v>0</v>
      </c>
    </row>
    <row r="1607" spans="1:13" x14ac:dyDescent="0.2">
      <c r="A1607" s="117"/>
      <c r="B1607" s="12" t="s">
        <v>5420</v>
      </c>
      <c r="C1607" s="12" t="s">
        <v>4775</v>
      </c>
      <c r="D1607" s="31" t="s">
        <v>245</v>
      </c>
      <c r="E1607" s="31" t="s">
        <v>2616</v>
      </c>
      <c r="F1607" s="31" t="s">
        <v>2616</v>
      </c>
      <c r="G1607" s="32" t="s">
        <v>8</v>
      </c>
      <c r="H1607" s="35">
        <v>7.9349851740129784</v>
      </c>
      <c r="I1607" s="35"/>
      <c r="J1607" s="35">
        <v>7.9349851740129784</v>
      </c>
      <c r="K1607" s="34">
        <v>1.9733516188235294</v>
      </c>
      <c r="L1607" s="34">
        <v>4.5718048736115406</v>
      </c>
      <c r="M1607" s="34">
        <v>1.3898286815779084</v>
      </c>
    </row>
    <row r="1608" spans="1:13" x14ac:dyDescent="0.2">
      <c r="A1608" s="117"/>
      <c r="B1608" s="12" t="s">
        <v>5421</v>
      </c>
      <c r="C1608" s="12" t="s">
        <v>4775</v>
      </c>
      <c r="D1608" s="31" t="s">
        <v>245</v>
      </c>
      <c r="E1608" s="31" t="s">
        <v>2616</v>
      </c>
      <c r="F1608" s="31" t="s">
        <v>2616</v>
      </c>
      <c r="G1608" s="32" t="s">
        <v>8</v>
      </c>
      <c r="H1608" s="35">
        <v>7.9349851740129784</v>
      </c>
      <c r="I1608" s="35"/>
      <c r="J1608" s="35">
        <v>7.9349851740129784</v>
      </c>
      <c r="K1608" s="34">
        <v>1.9733516188235294</v>
      </c>
      <c r="L1608" s="34">
        <v>4.5718048736115406</v>
      </c>
      <c r="M1608" s="34">
        <v>1.3898286815779084</v>
      </c>
    </row>
    <row r="1609" spans="1:13" ht="12.75" customHeight="1" x14ac:dyDescent="0.2">
      <c r="A1609" s="117"/>
      <c r="B1609" s="12" t="s">
        <v>5422</v>
      </c>
      <c r="C1609" s="12" t="s">
        <v>5130</v>
      </c>
      <c r="D1609" s="31" t="s">
        <v>245</v>
      </c>
      <c r="E1609" s="31" t="s">
        <v>2455</v>
      </c>
      <c r="F1609" s="31" t="s">
        <v>2455</v>
      </c>
      <c r="G1609" s="32" t="s">
        <v>8</v>
      </c>
      <c r="H1609" s="35">
        <v>106.8360101533594</v>
      </c>
      <c r="I1609" s="35">
        <v>0</v>
      </c>
      <c r="J1609" s="35">
        <v>106.8360101533594</v>
      </c>
      <c r="K1609" s="34">
        <v>77.087058823529418</v>
      </c>
      <c r="L1609" s="34">
        <v>22.813612982998457</v>
      </c>
      <c r="M1609" s="34">
        <v>6.9353383468315304</v>
      </c>
    </row>
    <row r="1610" spans="1:13" ht="12.75" customHeight="1" x14ac:dyDescent="0.2">
      <c r="A1610" s="117"/>
      <c r="B1610" s="12" t="s">
        <v>5423</v>
      </c>
      <c r="C1610" s="12" t="s">
        <v>5424</v>
      </c>
      <c r="D1610" s="31" t="s">
        <v>245</v>
      </c>
      <c r="E1610" s="31" t="s">
        <v>2456</v>
      </c>
      <c r="F1610" s="31" t="s">
        <v>2652</v>
      </c>
      <c r="G1610" s="32" t="s">
        <v>8</v>
      </c>
      <c r="H1610" s="35">
        <v>112.07460346533323</v>
      </c>
      <c r="I1610" s="35">
        <v>0</v>
      </c>
      <c r="J1610" s="35">
        <v>112.07460346533323</v>
      </c>
      <c r="K1610" s="34">
        <v>67.451176470588237</v>
      </c>
      <c r="L1610" s="34">
        <v>34.220419474497682</v>
      </c>
      <c r="M1610" s="34">
        <v>10.403007520247295</v>
      </c>
    </row>
    <row r="1611" spans="1:13" ht="25.5" x14ac:dyDescent="0.2">
      <c r="A1611" s="117"/>
      <c r="B1611" s="12" t="s">
        <v>5425</v>
      </c>
      <c r="C1611" s="12" t="s">
        <v>5426</v>
      </c>
      <c r="D1611" s="31" t="s">
        <v>5118</v>
      </c>
      <c r="E1611" s="31" t="s">
        <v>2460</v>
      </c>
      <c r="F1611" s="31" t="s">
        <v>2460</v>
      </c>
      <c r="G1611" s="32" t="s">
        <v>8</v>
      </c>
      <c r="H1611" s="35">
        <v>326.95732072333078</v>
      </c>
      <c r="I1611" s="35"/>
      <c r="J1611" s="35">
        <v>326.95732072333078</v>
      </c>
      <c r="K1611" s="34">
        <v>103.39301764705883</v>
      </c>
      <c r="L1611" s="34">
        <v>171.44501769652757</v>
      </c>
      <c r="M1611" s="34">
        <v>52.119285379744383</v>
      </c>
    </row>
    <row r="1612" spans="1:13" ht="25.5" x14ac:dyDescent="0.2">
      <c r="A1612" s="117"/>
      <c r="B1612" s="12" t="s">
        <v>5425</v>
      </c>
      <c r="C1612" s="12" t="s">
        <v>5427</v>
      </c>
      <c r="D1612" s="31" t="s">
        <v>5118</v>
      </c>
      <c r="E1612" s="31" t="s">
        <v>2460</v>
      </c>
      <c r="F1612" s="31" t="s">
        <v>2460</v>
      </c>
      <c r="G1612" s="32" t="s">
        <v>8</v>
      </c>
      <c r="H1612" s="35">
        <v>326.95732072333078</v>
      </c>
      <c r="I1612" s="35"/>
      <c r="J1612" s="35">
        <v>326.95732072333078</v>
      </c>
      <c r="K1612" s="34">
        <v>103.39301764705883</v>
      </c>
      <c r="L1612" s="34">
        <v>171.44501769652757</v>
      </c>
      <c r="M1612" s="34">
        <v>52.119285379744383</v>
      </c>
    </row>
    <row r="1613" spans="1:13" x14ac:dyDescent="0.2">
      <c r="A1613" s="117"/>
      <c r="B1613" s="12" t="s">
        <v>5425</v>
      </c>
      <c r="C1613" s="12" t="s">
        <v>5428</v>
      </c>
      <c r="D1613" s="31" t="s">
        <v>245</v>
      </c>
      <c r="E1613" s="31" t="s">
        <v>2460</v>
      </c>
      <c r="F1613" s="31" t="s">
        <v>2460</v>
      </c>
      <c r="G1613" s="32" t="s">
        <v>8</v>
      </c>
      <c r="H1613" s="35">
        <v>79.01423529411764</v>
      </c>
      <c r="I1613" s="35">
        <v>0</v>
      </c>
      <c r="J1613" s="35">
        <v>79.01423529411764</v>
      </c>
      <c r="K1613" s="34">
        <v>79.01423529411764</v>
      </c>
      <c r="L1613" s="34"/>
      <c r="M1613" s="34">
        <v>0</v>
      </c>
    </row>
    <row r="1614" spans="1:13" ht="25.5" x14ac:dyDescent="0.2">
      <c r="A1614" s="117"/>
      <c r="B1614" s="12" t="s">
        <v>5429</v>
      </c>
      <c r="C1614" s="12" t="s">
        <v>5430</v>
      </c>
      <c r="D1614" s="31" t="s">
        <v>245</v>
      </c>
      <c r="E1614" s="31" t="s">
        <v>2616</v>
      </c>
      <c r="F1614" s="31" t="s">
        <v>2633</v>
      </c>
      <c r="G1614" s="32" t="s">
        <v>8</v>
      </c>
      <c r="H1614" s="35">
        <v>36.301351329829984</v>
      </c>
      <c r="I1614" s="35">
        <v>0</v>
      </c>
      <c r="J1614" s="35">
        <v>36.301351329829984</v>
      </c>
      <c r="K1614" s="34">
        <v>6.5523999999999996</v>
      </c>
      <c r="L1614" s="34">
        <v>22.813612982998457</v>
      </c>
      <c r="M1614" s="34">
        <v>6.9353383468315304</v>
      </c>
    </row>
    <row r="1615" spans="1:13" x14ac:dyDescent="0.2">
      <c r="A1615" s="117"/>
      <c r="B1615" s="12" t="s">
        <v>5425</v>
      </c>
      <c r="C1615" s="12" t="s">
        <v>5431</v>
      </c>
      <c r="D1615" s="31" t="s">
        <v>7</v>
      </c>
      <c r="E1615" s="31" t="s">
        <v>2460</v>
      </c>
      <c r="F1615" s="31" t="s">
        <v>2460</v>
      </c>
      <c r="G1615" s="32" t="s">
        <v>8</v>
      </c>
      <c r="H1615" s="35">
        <v>426.09871764705883</v>
      </c>
      <c r="I1615" s="35"/>
      <c r="J1615" s="35">
        <v>426.09871764705883</v>
      </c>
      <c r="K1615" s="34">
        <v>426.09871764705883</v>
      </c>
      <c r="L1615" s="34"/>
      <c r="M1615" s="34">
        <v>0</v>
      </c>
    </row>
    <row r="1616" spans="1:13" x14ac:dyDescent="0.2">
      <c r="A1616" s="117"/>
      <c r="B1616" s="12" t="s">
        <v>5057</v>
      </c>
      <c r="C1616" s="12" t="s">
        <v>5432</v>
      </c>
      <c r="D1616" s="31" t="s">
        <v>7</v>
      </c>
      <c r="E1616" s="31" t="s">
        <v>2460</v>
      </c>
      <c r="F1616" s="31" t="s">
        <v>2460</v>
      </c>
      <c r="G1616" s="32" t="s">
        <v>5327</v>
      </c>
      <c r="H1616" s="35">
        <v>767</v>
      </c>
      <c r="I1616" s="35">
        <v>767</v>
      </c>
      <c r="J1616" s="35">
        <v>0</v>
      </c>
      <c r="K1616" s="34"/>
      <c r="L1616" s="34"/>
      <c r="M1616" s="34">
        <v>0</v>
      </c>
    </row>
    <row r="1617" spans="1:13" x14ac:dyDescent="0.2">
      <c r="A1617" s="117"/>
      <c r="B1617" s="12" t="s">
        <v>5433</v>
      </c>
      <c r="C1617" s="38" t="s">
        <v>5434</v>
      </c>
      <c r="D1617" s="39" t="s">
        <v>759</v>
      </c>
      <c r="E1617" s="31" t="s">
        <v>2616</v>
      </c>
      <c r="F1617" s="31" t="s">
        <v>2616</v>
      </c>
      <c r="G1617" s="32" t="s">
        <v>8</v>
      </c>
      <c r="H1617" s="35">
        <v>87.03761462603029</v>
      </c>
      <c r="I1617" s="35"/>
      <c r="J1617" s="35">
        <v>87.03761462603029</v>
      </c>
      <c r="K1617" s="34">
        <v>13.97855273637505</v>
      </c>
      <c r="L1617" s="34">
        <v>56.02688795218959</v>
      </c>
      <c r="M1617" s="34">
        <v>17.032173937465636</v>
      </c>
    </row>
    <row r="1618" spans="1:13" x14ac:dyDescent="0.2">
      <c r="A1618" s="117"/>
      <c r="B1618" s="12" t="s">
        <v>5433</v>
      </c>
      <c r="C1618" s="38" t="s">
        <v>5435</v>
      </c>
      <c r="D1618" s="39" t="s">
        <v>759</v>
      </c>
      <c r="E1618" s="31" t="s">
        <v>2616</v>
      </c>
      <c r="F1618" s="31" t="s">
        <v>2616</v>
      </c>
      <c r="G1618" s="32" t="s">
        <v>8</v>
      </c>
      <c r="H1618" s="35">
        <v>240.89705882352942</v>
      </c>
      <c r="I1618" s="35"/>
      <c r="J1618" s="35">
        <v>240.89705882352942</v>
      </c>
      <c r="K1618" s="34">
        <v>240.89705882352942</v>
      </c>
      <c r="L1618" s="34"/>
      <c r="M1618" s="34">
        <v>0</v>
      </c>
    </row>
    <row r="1619" spans="1:13" x14ac:dyDescent="0.2">
      <c r="A1619" s="117"/>
      <c r="B1619" s="12" t="s">
        <v>5433</v>
      </c>
      <c r="C1619" s="38" t="s">
        <v>5436</v>
      </c>
      <c r="D1619" s="39" t="s">
        <v>759</v>
      </c>
      <c r="E1619" s="31" t="s">
        <v>2616</v>
      </c>
      <c r="F1619" s="31" t="s">
        <v>2616</v>
      </c>
      <c r="G1619" s="32" t="s">
        <v>8</v>
      </c>
      <c r="H1619" s="35">
        <v>240.89705882352942</v>
      </c>
      <c r="I1619" s="35"/>
      <c r="J1619" s="35">
        <v>240.89705882352942</v>
      </c>
      <c r="K1619" s="34">
        <v>240.89705882352942</v>
      </c>
      <c r="L1619" s="34"/>
      <c r="M1619" s="34">
        <v>0</v>
      </c>
    </row>
    <row r="1620" spans="1:13" x14ac:dyDescent="0.2">
      <c r="A1620" s="117"/>
      <c r="B1620" s="12" t="s">
        <v>5433</v>
      </c>
      <c r="C1620" s="38" t="s">
        <v>5437</v>
      </c>
      <c r="D1620" s="39" t="s">
        <v>759</v>
      </c>
      <c r="E1620" s="31" t="s">
        <v>2616</v>
      </c>
      <c r="F1620" s="31" t="s">
        <v>2616</v>
      </c>
      <c r="G1620" s="32" t="s">
        <v>8</v>
      </c>
      <c r="H1620" s="35">
        <v>192.71764705882353</v>
      </c>
      <c r="I1620" s="35"/>
      <c r="J1620" s="35">
        <v>192.71764705882353</v>
      </c>
      <c r="K1620" s="34">
        <v>192.71764705882353</v>
      </c>
      <c r="L1620" s="34"/>
      <c r="M1620" s="34">
        <v>0</v>
      </c>
    </row>
    <row r="1621" spans="1:13" ht="12.75" customHeight="1" x14ac:dyDescent="0.2">
      <c r="A1621" s="117"/>
      <c r="B1621" s="12" t="s">
        <v>5433</v>
      </c>
      <c r="C1621" s="38" t="s">
        <v>5438</v>
      </c>
      <c r="D1621" s="39" t="s">
        <v>245</v>
      </c>
      <c r="E1621" s="31" t="s">
        <v>2460</v>
      </c>
      <c r="F1621" s="31" t="s">
        <v>2456</v>
      </c>
      <c r="G1621" s="32" t="s">
        <v>8</v>
      </c>
      <c r="H1621" s="35">
        <v>440.61585445726581</v>
      </c>
      <c r="I1621" s="35"/>
      <c r="J1621" s="35">
        <v>440.61585445726581</v>
      </c>
      <c r="K1621" s="34">
        <v>385.43529411764706</v>
      </c>
      <c r="L1621" s="34">
        <v>42.316380628541985</v>
      </c>
      <c r="M1621" s="34">
        <v>12.864179711076764</v>
      </c>
    </row>
    <row r="1622" spans="1:13" ht="12.75" customHeight="1" x14ac:dyDescent="0.2">
      <c r="A1622" s="117"/>
      <c r="B1622" s="12" t="s">
        <v>5433</v>
      </c>
      <c r="C1622" s="38" t="s">
        <v>5439</v>
      </c>
      <c r="D1622" s="39" t="s">
        <v>245</v>
      </c>
      <c r="E1622" s="31" t="s">
        <v>2456</v>
      </c>
      <c r="F1622" s="31" t="s">
        <v>2456</v>
      </c>
      <c r="G1622" s="32" t="s">
        <v>8</v>
      </c>
      <c r="H1622" s="35">
        <v>440.61585445726581</v>
      </c>
      <c r="I1622" s="35"/>
      <c r="J1622" s="35">
        <v>440.61585445726581</v>
      </c>
      <c r="K1622" s="34">
        <v>385.43529411764706</v>
      </c>
      <c r="L1622" s="34">
        <v>42.316380628541985</v>
      </c>
      <c r="M1622" s="34">
        <v>12.864179711076764</v>
      </c>
    </row>
    <row r="1623" spans="1:13" ht="12.75" customHeight="1" x14ac:dyDescent="0.2">
      <c r="A1623" s="117"/>
      <c r="B1623" s="12" t="s">
        <v>5433</v>
      </c>
      <c r="C1623" s="38" t="s">
        <v>5440</v>
      </c>
      <c r="D1623" s="39" t="s">
        <v>245</v>
      </c>
      <c r="E1623" s="31" t="s">
        <v>2652</v>
      </c>
      <c r="F1623" s="31" t="s">
        <v>2652</v>
      </c>
      <c r="G1623" s="32" t="s">
        <v>8</v>
      </c>
      <c r="H1623" s="35">
        <v>440.61585445726581</v>
      </c>
      <c r="I1623" s="35"/>
      <c r="J1623" s="35">
        <v>440.61585445726581</v>
      </c>
      <c r="K1623" s="34">
        <v>385.43529411764706</v>
      </c>
      <c r="L1623" s="34">
        <v>42.316380628541985</v>
      </c>
      <c r="M1623" s="34">
        <v>12.864179711076764</v>
      </c>
    </row>
    <row r="1624" spans="1:13" ht="12.75" customHeight="1" x14ac:dyDescent="0.2">
      <c r="A1624" s="117"/>
      <c r="B1624" s="12" t="s">
        <v>5433</v>
      </c>
      <c r="C1624" s="38" t="s">
        <v>5441</v>
      </c>
      <c r="D1624" s="39" t="s">
        <v>245</v>
      </c>
      <c r="E1624" s="31" t="s">
        <v>2652</v>
      </c>
      <c r="F1624" s="31" t="s">
        <v>2652</v>
      </c>
      <c r="G1624" s="32" t="s">
        <v>8</v>
      </c>
      <c r="H1624" s="35">
        <v>440.61585445726581</v>
      </c>
      <c r="I1624" s="35"/>
      <c r="J1624" s="35">
        <v>440.61585445726581</v>
      </c>
      <c r="K1624" s="34">
        <v>385.43529411764706</v>
      </c>
      <c r="L1624" s="34">
        <v>42.316380628541985</v>
      </c>
      <c r="M1624" s="34">
        <v>12.864179711076764</v>
      </c>
    </row>
    <row r="1625" spans="1:13" x14ac:dyDescent="0.2">
      <c r="A1625" s="117"/>
      <c r="B1625" s="12" t="s">
        <v>5442</v>
      </c>
      <c r="C1625" s="38" t="s">
        <v>5443</v>
      </c>
      <c r="D1625" s="39" t="s">
        <v>775</v>
      </c>
      <c r="E1625" s="31" t="s">
        <v>2461</v>
      </c>
      <c r="F1625" s="31" t="s">
        <v>2457</v>
      </c>
      <c r="G1625" s="32" t="s">
        <v>8</v>
      </c>
      <c r="H1625" s="35">
        <v>5.5180560339618765</v>
      </c>
      <c r="I1625" s="35"/>
      <c r="J1625" s="35">
        <v>5.5180560339618765</v>
      </c>
      <c r="K1625" s="121"/>
      <c r="L1625" s="34">
        <v>4.2316380628541994</v>
      </c>
      <c r="M1625" s="34">
        <v>1.2864179711076766</v>
      </c>
    </row>
    <row r="1626" spans="1:13" x14ac:dyDescent="0.2">
      <c r="A1626" s="117"/>
      <c r="B1626" s="12" t="s">
        <v>5442</v>
      </c>
      <c r="C1626" s="38" t="s">
        <v>5444</v>
      </c>
      <c r="D1626" s="39" t="s">
        <v>775</v>
      </c>
      <c r="E1626" s="31" t="s">
        <v>2461</v>
      </c>
      <c r="F1626" s="31" t="s">
        <v>2457</v>
      </c>
      <c r="G1626" s="32" t="s">
        <v>8</v>
      </c>
      <c r="H1626" s="35">
        <v>5.5180560339618765</v>
      </c>
      <c r="I1626" s="35"/>
      <c r="J1626" s="35">
        <v>5.5180560339618765</v>
      </c>
      <c r="K1626" s="121"/>
      <c r="L1626" s="34">
        <v>4.2316380628541994</v>
      </c>
      <c r="M1626" s="34">
        <v>1.2864179711076766</v>
      </c>
    </row>
    <row r="1627" spans="1:13" x14ac:dyDescent="0.2">
      <c r="A1627" s="117"/>
      <c r="B1627" s="12" t="s">
        <v>5442</v>
      </c>
      <c r="C1627" s="38" t="s">
        <v>5445</v>
      </c>
      <c r="D1627" s="39" t="s">
        <v>775</v>
      </c>
      <c r="E1627" s="31" t="s">
        <v>2461</v>
      </c>
      <c r="F1627" s="31" t="s">
        <v>2457</v>
      </c>
      <c r="G1627" s="32" t="s">
        <v>8</v>
      </c>
      <c r="H1627" s="35">
        <v>5.5180560339618765</v>
      </c>
      <c r="I1627" s="35"/>
      <c r="J1627" s="35">
        <v>5.5180560339618765</v>
      </c>
      <c r="K1627" s="121"/>
      <c r="L1627" s="34">
        <v>4.2316380628541994</v>
      </c>
      <c r="M1627" s="34">
        <v>1.2864179711076766</v>
      </c>
    </row>
    <row r="1628" spans="1:13" x14ac:dyDescent="0.2">
      <c r="A1628" s="117"/>
      <c r="B1628" s="12" t="s">
        <v>5442</v>
      </c>
      <c r="C1628" s="38" t="s">
        <v>5446</v>
      </c>
      <c r="D1628" s="39" t="s">
        <v>245</v>
      </c>
      <c r="E1628" s="31" t="s">
        <v>2461</v>
      </c>
      <c r="F1628" s="31" t="s">
        <v>2457</v>
      </c>
      <c r="G1628" s="32" t="s">
        <v>8</v>
      </c>
      <c r="H1628" s="35">
        <v>9.31068377198606</v>
      </c>
      <c r="I1628" s="35"/>
      <c r="J1628" s="35">
        <v>9.31068377198606</v>
      </c>
      <c r="K1628" s="34">
        <v>0.48179411764705882</v>
      </c>
      <c r="L1628" s="34">
        <v>6.7706209005667182</v>
      </c>
      <c r="M1628" s="34">
        <v>2.0582687537722824</v>
      </c>
    </row>
    <row r="1629" spans="1:13" ht="25.5" x14ac:dyDescent="0.2">
      <c r="A1629" s="117"/>
      <c r="B1629" s="12" t="s">
        <v>5442</v>
      </c>
      <c r="C1629" s="38" t="s">
        <v>5447</v>
      </c>
      <c r="D1629" s="39" t="s">
        <v>245</v>
      </c>
      <c r="E1629" s="31" t="s">
        <v>2461</v>
      </c>
      <c r="F1629" s="31" t="s">
        <v>2457</v>
      </c>
      <c r="G1629" s="32" t="s">
        <v>8</v>
      </c>
      <c r="H1629" s="35">
        <v>12.394910369922115</v>
      </c>
      <c r="I1629" s="35"/>
      <c r="J1629" s="35">
        <v>12.394910369922115</v>
      </c>
      <c r="K1629" s="34">
        <v>9.6358823529411772</v>
      </c>
      <c r="L1629" s="34">
        <v>2.1158190314270997</v>
      </c>
      <c r="M1629" s="34">
        <v>0.64320898555383832</v>
      </c>
    </row>
    <row r="1630" spans="1:13" x14ac:dyDescent="0.2">
      <c r="A1630" s="117"/>
      <c r="B1630" s="12" t="s">
        <v>5442</v>
      </c>
      <c r="C1630" s="38" t="s">
        <v>5448</v>
      </c>
      <c r="D1630" s="39" t="s">
        <v>245</v>
      </c>
      <c r="E1630" s="31" t="s">
        <v>2461</v>
      </c>
      <c r="F1630" s="31" t="s">
        <v>2457</v>
      </c>
      <c r="G1630" s="32" t="s">
        <v>8</v>
      </c>
      <c r="H1630" s="35">
        <v>9.31068377198606</v>
      </c>
      <c r="I1630" s="35"/>
      <c r="J1630" s="35">
        <v>9.31068377198606</v>
      </c>
      <c r="K1630" s="34">
        <v>0.48179411764705882</v>
      </c>
      <c r="L1630" s="34">
        <v>6.7706209005667182</v>
      </c>
      <c r="M1630" s="34">
        <v>2.0582687537722824</v>
      </c>
    </row>
    <row r="1631" spans="1:13" ht="25.5" x14ac:dyDescent="0.2">
      <c r="A1631" s="117"/>
      <c r="B1631" s="12" t="s">
        <v>5442</v>
      </c>
      <c r="C1631" s="38" t="s">
        <v>5449</v>
      </c>
      <c r="D1631" s="39" t="s">
        <v>245</v>
      </c>
      <c r="E1631" s="31" t="s">
        <v>2461</v>
      </c>
      <c r="F1631" s="31" t="s">
        <v>2457</v>
      </c>
      <c r="G1631" s="32" t="s">
        <v>8</v>
      </c>
      <c r="H1631" s="35">
        <v>12.394910369922115</v>
      </c>
      <c r="I1631" s="35"/>
      <c r="J1631" s="35">
        <v>12.394910369922115</v>
      </c>
      <c r="K1631" s="34">
        <v>9.6358823529411772</v>
      </c>
      <c r="L1631" s="34">
        <v>2.1158190314270997</v>
      </c>
      <c r="M1631" s="34">
        <v>0.64320898555383832</v>
      </c>
    </row>
    <row r="1632" spans="1:13" x14ac:dyDescent="0.2">
      <c r="A1632" s="117"/>
      <c r="B1632" s="12" t="s">
        <v>5442</v>
      </c>
      <c r="C1632" s="38" t="s">
        <v>5450</v>
      </c>
      <c r="D1632" s="39" t="s">
        <v>245</v>
      </c>
      <c r="E1632" s="31" t="s">
        <v>2461</v>
      </c>
      <c r="F1632" s="31" t="s">
        <v>2457</v>
      </c>
      <c r="G1632" s="32" t="s">
        <v>8</v>
      </c>
      <c r="H1632" s="35">
        <v>9.31068377198606</v>
      </c>
      <c r="I1632" s="35"/>
      <c r="J1632" s="35">
        <v>9.31068377198606</v>
      </c>
      <c r="K1632" s="34">
        <v>0.48179411764705882</v>
      </c>
      <c r="L1632" s="34">
        <v>6.7706209005667182</v>
      </c>
      <c r="M1632" s="34">
        <v>2.0582687537722824</v>
      </c>
    </row>
    <row r="1633" spans="1:13" ht="25.5" x14ac:dyDescent="0.2">
      <c r="A1633" s="117"/>
      <c r="B1633" s="12" t="s">
        <v>5442</v>
      </c>
      <c r="C1633" s="38" t="s">
        <v>5451</v>
      </c>
      <c r="D1633" s="39" t="s">
        <v>245</v>
      </c>
      <c r="E1633" s="31" t="s">
        <v>2461</v>
      </c>
      <c r="F1633" s="31" t="s">
        <v>2457</v>
      </c>
      <c r="G1633" s="32" t="s">
        <v>8</v>
      </c>
      <c r="H1633" s="35">
        <v>12.394910369922115</v>
      </c>
      <c r="I1633" s="35"/>
      <c r="J1633" s="35">
        <v>12.394910369922115</v>
      </c>
      <c r="K1633" s="34">
        <v>9.6358823529411772</v>
      </c>
      <c r="L1633" s="34">
        <v>2.1158190314270997</v>
      </c>
      <c r="M1633" s="34">
        <v>0.64320898555383832</v>
      </c>
    </row>
    <row r="1634" spans="1:13" x14ac:dyDescent="0.2">
      <c r="A1634" s="117"/>
      <c r="B1634" s="12" t="s">
        <v>5442</v>
      </c>
      <c r="C1634" s="38" t="s">
        <v>5452</v>
      </c>
      <c r="D1634" s="39" t="s">
        <v>245</v>
      </c>
      <c r="E1634" s="31" t="s">
        <v>2461</v>
      </c>
      <c r="F1634" s="31" t="s">
        <v>2457</v>
      </c>
      <c r="G1634" s="32" t="s">
        <v>8</v>
      </c>
      <c r="H1634" s="35">
        <v>9.31068377198606</v>
      </c>
      <c r="I1634" s="35"/>
      <c r="J1634" s="35">
        <v>9.31068377198606</v>
      </c>
      <c r="K1634" s="34">
        <v>0.48179411764705882</v>
      </c>
      <c r="L1634" s="34">
        <v>6.7706209005667182</v>
      </c>
      <c r="M1634" s="34">
        <v>2.0582687537722824</v>
      </c>
    </row>
    <row r="1635" spans="1:13" ht="25.5" x14ac:dyDescent="0.2">
      <c r="A1635" s="117"/>
      <c r="B1635" s="12" t="s">
        <v>5442</v>
      </c>
      <c r="C1635" s="38" t="s">
        <v>5453</v>
      </c>
      <c r="D1635" s="39" t="s">
        <v>245</v>
      </c>
      <c r="E1635" s="31" t="s">
        <v>2461</v>
      </c>
      <c r="F1635" s="31" t="s">
        <v>2457</v>
      </c>
      <c r="G1635" s="32" t="s">
        <v>8</v>
      </c>
      <c r="H1635" s="35">
        <v>12.394910369922115</v>
      </c>
      <c r="I1635" s="35"/>
      <c r="J1635" s="35">
        <v>12.394910369922115</v>
      </c>
      <c r="K1635" s="34">
        <v>9.6358823529411772</v>
      </c>
      <c r="L1635" s="34">
        <v>2.1158190314270997</v>
      </c>
      <c r="M1635" s="34">
        <v>0.64320898555383832</v>
      </c>
    </row>
    <row r="1636" spans="1:13" x14ac:dyDescent="0.2">
      <c r="A1636" s="117"/>
      <c r="B1636" s="12" t="s">
        <v>5442</v>
      </c>
      <c r="C1636" s="38" t="s">
        <v>5454</v>
      </c>
      <c r="D1636" s="39" t="s">
        <v>775</v>
      </c>
      <c r="E1636" s="31" t="s">
        <v>2461</v>
      </c>
      <c r="F1636" s="31" t="s">
        <v>2457</v>
      </c>
      <c r="G1636" s="32" t="s">
        <v>8</v>
      </c>
      <c r="H1636" s="35">
        <v>3.4063638156468521</v>
      </c>
      <c r="I1636" s="35"/>
      <c r="J1636" s="35">
        <v>3.4063638156468521</v>
      </c>
      <c r="K1636" s="34">
        <v>0.48179411764705882</v>
      </c>
      <c r="L1636" s="34">
        <v>2.2427681733127249</v>
      </c>
      <c r="M1636" s="34">
        <v>0.68180152468706834</v>
      </c>
    </row>
    <row r="1637" spans="1:13" ht="25.5" x14ac:dyDescent="0.2">
      <c r="A1637" s="117"/>
      <c r="B1637" s="12" t="s">
        <v>5442</v>
      </c>
      <c r="C1637" s="38" t="s">
        <v>5455</v>
      </c>
      <c r="D1637" s="39" t="s">
        <v>775</v>
      </c>
      <c r="E1637" s="31" t="s">
        <v>2461</v>
      </c>
      <c r="F1637" s="31" t="s">
        <v>2457</v>
      </c>
      <c r="G1637" s="32" t="s">
        <v>8</v>
      </c>
      <c r="H1637" s="35">
        <v>12.394910369922115</v>
      </c>
      <c r="I1637" s="35"/>
      <c r="J1637" s="35">
        <v>12.394910369922115</v>
      </c>
      <c r="K1637" s="34">
        <v>9.6358823529411772</v>
      </c>
      <c r="L1637" s="34">
        <v>2.1158190314270997</v>
      </c>
      <c r="M1637" s="34">
        <v>0.64320898555383832</v>
      </c>
    </row>
    <row r="1638" spans="1:13" x14ac:dyDescent="0.2">
      <c r="A1638" s="117"/>
      <c r="B1638" s="12" t="s">
        <v>5442</v>
      </c>
      <c r="C1638" s="38" t="s">
        <v>5456</v>
      </c>
      <c r="D1638" s="39" t="s">
        <v>775</v>
      </c>
      <c r="E1638" s="31" t="s">
        <v>2461</v>
      </c>
      <c r="F1638" s="31" t="s">
        <v>2457</v>
      </c>
      <c r="G1638" s="32" t="s">
        <v>8</v>
      </c>
      <c r="H1638" s="35">
        <v>3.4063638156468521</v>
      </c>
      <c r="I1638" s="35"/>
      <c r="J1638" s="35">
        <v>3.4063638156468521</v>
      </c>
      <c r="K1638" s="34">
        <v>0.48179411764705882</v>
      </c>
      <c r="L1638" s="34">
        <v>2.2427681733127249</v>
      </c>
      <c r="M1638" s="34">
        <v>0.68180152468706834</v>
      </c>
    </row>
    <row r="1639" spans="1:13" ht="25.5" x14ac:dyDescent="0.2">
      <c r="A1639" s="117"/>
      <c r="B1639" s="12" t="s">
        <v>5442</v>
      </c>
      <c r="C1639" s="38" t="s">
        <v>5457</v>
      </c>
      <c r="D1639" s="39" t="s">
        <v>775</v>
      </c>
      <c r="E1639" s="31" t="s">
        <v>2461</v>
      </c>
      <c r="F1639" s="31" t="s">
        <v>2457</v>
      </c>
      <c r="G1639" s="32" t="s">
        <v>8</v>
      </c>
      <c r="H1639" s="35">
        <v>12.394910369922115</v>
      </c>
      <c r="I1639" s="35"/>
      <c r="J1639" s="35">
        <v>12.394910369922115</v>
      </c>
      <c r="K1639" s="34">
        <v>9.6358823529411772</v>
      </c>
      <c r="L1639" s="34">
        <v>2.1158190314270997</v>
      </c>
      <c r="M1639" s="34">
        <v>0.64320898555383832</v>
      </c>
    </row>
    <row r="1640" spans="1:13" x14ac:dyDescent="0.2">
      <c r="A1640" s="117"/>
      <c r="B1640" s="12" t="s">
        <v>5442</v>
      </c>
      <c r="C1640" s="38" t="s">
        <v>5458</v>
      </c>
      <c r="D1640" s="39" t="s">
        <v>775</v>
      </c>
      <c r="E1640" s="31" t="s">
        <v>2461</v>
      </c>
      <c r="F1640" s="31" t="s">
        <v>2457</v>
      </c>
      <c r="G1640" s="32" t="s">
        <v>8</v>
      </c>
      <c r="H1640" s="35">
        <v>3.4063638156468521</v>
      </c>
      <c r="I1640" s="35"/>
      <c r="J1640" s="35">
        <v>3.4063638156468521</v>
      </c>
      <c r="K1640" s="34">
        <v>0.48179411764705882</v>
      </c>
      <c r="L1640" s="34">
        <v>2.2427681733127249</v>
      </c>
      <c r="M1640" s="34">
        <v>0.68180152468706834</v>
      </c>
    </row>
    <row r="1641" spans="1:13" ht="25.5" x14ac:dyDescent="0.2">
      <c r="A1641" s="117"/>
      <c r="B1641" s="12" t="s">
        <v>5442</v>
      </c>
      <c r="C1641" s="38" t="s">
        <v>5459</v>
      </c>
      <c r="D1641" s="39" t="s">
        <v>775</v>
      </c>
      <c r="E1641" s="31" t="s">
        <v>2461</v>
      </c>
      <c r="F1641" s="31" t="s">
        <v>2457</v>
      </c>
      <c r="G1641" s="32" t="s">
        <v>8</v>
      </c>
      <c r="H1641" s="35">
        <v>12.394910369922115</v>
      </c>
      <c r="I1641" s="35"/>
      <c r="J1641" s="35">
        <v>12.394910369922115</v>
      </c>
      <c r="K1641" s="34">
        <v>9.6358823529411772</v>
      </c>
      <c r="L1641" s="34">
        <v>2.1158190314270997</v>
      </c>
      <c r="M1641" s="34">
        <v>0.64320898555383832</v>
      </c>
    </row>
    <row r="1642" spans="1:13" x14ac:dyDescent="0.2">
      <c r="A1642" s="117"/>
      <c r="B1642" s="12" t="s">
        <v>5442</v>
      </c>
      <c r="C1642" s="38" t="s">
        <v>5460</v>
      </c>
      <c r="D1642" s="39" t="s">
        <v>775</v>
      </c>
      <c r="E1642" s="31" t="s">
        <v>2461</v>
      </c>
      <c r="F1642" s="31" t="s">
        <v>2457</v>
      </c>
      <c r="G1642" s="32" t="s">
        <v>8</v>
      </c>
      <c r="H1642" s="35">
        <v>3.4063638156468521</v>
      </c>
      <c r="I1642" s="35"/>
      <c r="J1642" s="35">
        <v>3.4063638156468521</v>
      </c>
      <c r="K1642" s="34">
        <v>0.48179411764705882</v>
      </c>
      <c r="L1642" s="34">
        <v>2.2427681733127249</v>
      </c>
      <c r="M1642" s="34">
        <v>0.68180152468706834</v>
      </c>
    </row>
    <row r="1643" spans="1:13" ht="25.5" x14ac:dyDescent="0.2">
      <c r="A1643" s="117"/>
      <c r="B1643" s="12" t="s">
        <v>5442</v>
      </c>
      <c r="C1643" s="38" t="s">
        <v>5461</v>
      </c>
      <c r="D1643" s="39" t="s">
        <v>775</v>
      </c>
      <c r="E1643" s="31" t="s">
        <v>2461</v>
      </c>
      <c r="F1643" s="31" t="s">
        <v>2457</v>
      </c>
      <c r="G1643" s="32" t="s">
        <v>8</v>
      </c>
      <c r="H1643" s="35">
        <v>12.394910369922115</v>
      </c>
      <c r="I1643" s="35"/>
      <c r="J1643" s="35">
        <v>12.394910369922115</v>
      </c>
      <c r="K1643" s="34">
        <v>9.6358823529411772</v>
      </c>
      <c r="L1643" s="34">
        <v>2.1158190314270997</v>
      </c>
      <c r="M1643" s="34">
        <v>0.64320898555383832</v>
      </c>
    </row>
    <row r="1644" spans="1:13" x14ac:dyDescent="0.2">
      <c r="A1644" s="117"/>
      <c r="B1644" s="12" t="s">
        <v>5462</v>
      </c>
      <c r="C1644" s="38" t="s">
        <v>5463</v>
      </c>
      <c r="D1644" s="39" t="s">
        <v>775</v>
      </c>
      <c r="E1644" s="31" t="s">
        <v>2633</v>
      </c>
      <c r="F1644" s="31" t="s">
        <v>2633</v>
      </c>
      <c r="G1644" s="32" t="s">
        <v>8</v>
      </c>
      <c r="H1644" s="35">
        <v>29.795431012744917</v>
      </c>
      <c r="I1644" s="35"/>
      <c r="J1644" s="35">
        <v>29.795431012744917</v>
      </c>
      <c r="K1644" s="34">
        <v>0.96358823529411763</v>
      </c>
      <c r="L1644" s="34">
        <v>22.110308878413189</v>
      </c>
      <c r="M1644" s="34">
        <v>6.7215338990376097</v>
      </c>
    </row>
    <row r="1645" spans="1:13" x14ac:dyDescent="0.2">
      <c r="A1645" s="117"/>
      <c r="B1645" s="12" t="s">
        <v>5462</v>
      </c>
      <c r="C1645" s="38" t="s">
        <v>5464</v>
      </c>
      <c r="D1645" s="39" t="s">
        <v>775</v>
      </c>
      <c r="E1645" s="31" t="s">
        <v>2633</v>
      </c>
      <c r="F1645" s="31" t="s">
        <v>2633</v>
      </c>
      <c r="G1645" s="32" t="s">
        <v>8</v>
      </c>
      <c r="H1645" s="35">
        <v>5.9998501516089355</v>
      </c>
      <c r="I1645" s="35"/>
      <c r="J1645" s="35">
        <v>5.9998501516089355</v>
      </c>
      <c r="K1645" s="34">
        <v>0.48179411764705882</v>
      </c>
      <c r="L1645" s="34">
        <v>4.2316380628541994</v>
      </c>
      <c r="M1645" s="34">
        <v>1.2864179711076766</v>
      </c>
    </row>
    <row r="1646" spans="1:13" x14ac:dyDescent="0.2">
      <c r="A1646" s="117"/>
      <c r="B1646" s="12" t="s">
        <v>5462</v>
      </c>
      <c r="C1646" s="38" t="s">
        <v>5465</v>
      </c>
      <c r="D1646" s="39" t="s">
        <v>775</v>
      </c>
      <c r="E1646" s="31" t="s">
        <v>2633</v>
      </c>
      <c r="F1646" s="31" t="s">
        <v>2633</v>
      </c>
      <c r="G1646" s="32" t="s">
        <v>8</v>
      </c>
      <c r="H1646" s="35">
        <v>5.9998501516089355</v>
      </c>
      <c r="I1646" s="35"/>
      <c r="J1646" s="35">
        <v>5.9998501516089355</v>
      </c>
      <c r="K1646" s="34">
        <v>0.48179411764705882</v>
      </c>
      <c r="L1646" s="34">
        <v>4.2316380628541994</v>
      </c>
      <c r="M1646" s="34">
        <v>1.2864179711076766</v>
      </c>
    </row>
    <row r="1647" spans="1:13" x14ac:dyDescent="0.2">
      <c r="A1647" s="117"/>
      <c r="B1647" s="12" t="s">
        <v>5462</v>
      </c>
      <c r="C1647" s="38" t="s">
        <v>5466</v>
      </c>
      <c r="D1647" s="39" t="s">
        <v>775</v>
      </c>
      <c r="E1647" s="31" t="s">
        <v>2633</v>
      </c>
      <c r="F1647" s="31" t="s">
        <v>2633</v>
      </c>
      <c r="G1647" s="32" t="s">
        <v>8</v>
      </c>
      <c r="H1647" s="35">
        <v>5.9998501516089355</v>
      </c>
      <c r="I1647" s="35"/>
      <c r="J1647" s="35">
        <v>5.9998501516089355</v>
      </c>
      <c r="K1647" s="34">
        <v>0.48179411764705882</v>
      </c>
      <c r="L1647" s="34">
        <v>4.2316380628541994</v>
      </c>
      <c r="M1647" s="34">
        <v>1.2864179711076766</v>
      </c>
    </row>
    <row r="1648" spans="1:13" x14ac:dyDescent="0.2">
      <c r="A1648" s="117"/>
      <c r="B1648" s="12" t="s">
        <v>5462</v>
      </c>
      <c r="C1648" s="38" t="s">
        <v>5467</v>
      </c>
      <c r="D1648" s="39" t="s">
        <v>245</v>
      </c>
      <c r="E1648" s="31" t="s">
        <v>2633</v>
      </c>
      <c r="F1648" s="31" t="s">
        <v>2633</v>
      </c>
      <c r="G1648" s="32" t="s">
        <v>8</v>
      </c>
      <c r="H1648" s="35">
        <v>9.31068377198606</v>
      </c>
      <c r="I1648" s="35"/>
      <c r="J1648" s="35">
        <v>9.31068377198606</v>
      </c>
      <c r="K1648" s="34">
        <v>0.48179411764705882</v>
      </c>
      <c r="L1648" s="34">
        <v>6.7706209005667182</v>
      </c>
      <c r="M1648" s="34">
        <v>2.0582687537722824</v>
      </c>
    </row>
    <row r="1649" spans="1:13" ht="25.5" x14ac:dyDescent="0.2">
      <c r="A1649" s="117"/>
      <c r="B1649" s="12" t="s">
        <v>5462</v>
      </c>
      <c r="C1649" s="38" t="s">
        <v>5468</v>
      </c>
      <c r="D1649" s="39" t="s">
        <v>245</v>
      </c>
      <c r="E1649" s="31" t="s">
        <v>2633</v>
      </c>
      <c r="F1649" s="31" t="s">
        <v>2633</v>
      </c>
      <c r="G1649" s="32" t="s">
        <v>8</v>
      </c>
      <c r="H1649" s="35">
        <v>12.394910369922115</v>
      </c>
      <c r="I1649" s="35"/>
      <c r="J1649" s="35">
        <v>12.394910369922115</v>
      </c>
      <c r="K1649" s="34">
        <v>9.6358823529411772</v>
      </c>
      <c r="L1649" s="34">
        <v>2.1158190314270997</v>
      </c>
      <c r="M1649" s="34">
        <v>0.64320898555383832</v>
      </c>
    </row>
    <row r="1650" spans="1:13" x14ac:dyDescent="0.2">
      <c r="A1650" s="117"/>
      <c r="B1650" s="12" t="s">
        <v>5462</v>
      </c>
      <c r="C1650" s="38" t="s">
        <v>5469</v>
      </c>
      <c r="D1650" s="39" t="s">
        <v>245</v>
      </c>
      <c r="E1650" s="31" t="s">
        <v>2633</v>
      </c>
      <c r="F1650" s="31" t="s">
        <v>2633</v>
      </c>
      <c r="G1650" s="32" t="s">
        <v>8</v>
      </c>
      <c r="H1650" s="35">
        <v>9.31068377198606</v>
      </c>
      <c r="I1650" s="35"/>
      <c r="J1650" s="35">
        <v>9.31068377198606</v>
      </c>
      <c r="K1650" s="34">
        <v>0.48179411764705882</v>
      </c>
      <c r="L1650" s="34">
        <v>6.7706209005667182</v>
      </c>
      <c r="M1650" s="34">
        <v>2.0582687537722824</v>
      </c>
    </row>
    <row r="1651" spans="1:13" ht="25.5" x14ac:dyDescent="0.2">
      <c r="A1651" s="117"/>
      <c r="B1651" s="12" t="s">
        <v>5462</v>
      </c>
      <c r="C1651" s="38" t="s">
        <v>5470</v>
      </c>
      <c r="D1651" s="39" t="s">
        <v>245</v>
      </c>
      <c r="E1651" s="31" t="s">
        <v>2633</v>
      </c>
      <c r="F1651" s="31" t="s">
        <v>2633</v>
      </c>
      <c r="G1651" s="32" t="s">
        <v>8</v>
      </c>
      <c r="H1651" s="35">
        <v>12.394910369922115</v>
      </c>
      <c r="I1651" s="35"/>
      <c r="J1651" s="35">
        <v>12.394910369922115</v>
      </c>
      <c r="K1651" s="34">
        <v>9.6358823529411772</v>
      </c>
      <c r="L1651" s="34">
        <v>2.1158190314270997</v>
      </c>
      <c r="M1651" s="34">
        <v>0.64320898555383832</v>
      </c>
    </row>
    <row r="1652" spans="1:13" x14ac:dyDescent="0.2">
      <c r="A1652" s="117"/>
      <c r="B1652" s="12" t="s">
        <v>5462</v>
      </c>
      <c r="C1652" s="38" t="s">
        <v>5471</v>
      </c>
      <c r="D1652" s="39" t="s">
        <v>245</v>
      </c>
      <c r="E1652" s="31" t="s">
        <v>2633</v>
      </c>
      <c r="F1652" s="31" t="s">
        <v>2633</v>
      </c>
      <c r="G1652" s="32" t="s">
        <v>8</v>
      </c>
      <c r="H1652" s="35">
        <v>9.31068377198606</v>
      </c>
      <c r="I1652" s="35"/>
      <c r="J1652" s="35">
        <v>9.31068377198606</v>
      </c>
      <c r="K1652" s="34">
        <v>0.48179411764705882</v>
      </c>
      <c r="L1652" s="34">
        <v>6.7706209005667182</v>
      </c>
      <c r="M1652" s="34">
        <v>2.0582687537722824</v>
      </c>
    </row>
    <row r="1653" spans="1:13" ht="25.5" x14ac:dyDescent="0.2">
      <c r="A1653" s="117"/>
      <c r="B1653" s="12" t="s">
        <v>5462</v>
      </c>
      <c r="C1653" s="38" t="s">
        <v>5472</v>
      </c>
      <c r="D1653" s="39" t="s">
        <v>245</v>
      </c>
      <c r="E1653" s="31" t="s">
        <v>2633</v>
      </c>
      <c r="F1653" s="31" t="s">
        <v>2633</v>
      </c>
      <c r="G1653" s="32" t="s">
        <v>8</v>
      </c>
      <c r="H1653" s="35">
        <v>12.394910369922115</v>
      </c>
      <c r="I1653" s="35"/>
      <c r="J1653" s="35">
        <v>12.394910369922115</v>
      </c>
      <c r="K1653" s="34">
        <v>9.6358823529411772</v>
      </c>
      <c r="L1653" s="34">
        <v>2.1158190314270997</v>
      </c>
      <c r="M1653" s="34">
        <v>0.64320898555383832</v>
      </c>
    </row>
    <row r="1654" spans="1:13" x14ac:dyDescent="0.2">
      <c r="A1654" s="117"/>
      <c r="B1654" s="12" t="s">
        <v>5462</v>
      </c>
      <c r="C1654" s="38" t="s">
        <v>5473</v>
      </c>
      <c r="D1654" s="39" t="s">
        <v>245</v>
      </c>
      <c r="E1654" s="31" t="s">
        <v>2633</v>
      </c>
      <c r="F1654" s="31" t="s">
        <v>2633</v>
      </c>
      <c r="G1654" s="32" t="s">
        <v>8</v>
      </c>
      <c r="H1654" s="35">
        <v>3.4063638156468521</v>
      </c>
      <c r="I1654" s="35"/>
      <c r="J1654" s="35">
        <v>3.4063638156468521</v>
      </c>
      <c r="K1654" s="34">
        <v>0.48179411764705882</v>
      </c>
      <c r="L1654" s="34">
        <v>2.2427681733127249</v>
      </c>
      <c r="M1654" s="34">
        <v>0.68180152468706834</v>
      </c>
    </row>
    <row r="1655" spans="1:13" ht="25.5" x14ac:dyDescent="0.2">
      <c r="A1655" s="117"/>
      <c r="B1655" s="12" t="s">
        <v>5462</v>
      </c>
      <c r="C1655" s="38" t="s">
        <v>5474</v>
      </c>
      <c r="D1655" s="39" t="s">
        <v>245</v>
      </c>
      <c r="E1655" s="31" t="s">
        <v>2633</v>
      </c>
      <c r="F1655" s="31" t="s">
        <v>2633</v>
      </c>
      <c r="G1655" s="32" t="s">
        <v>8</v>
      </c>
      <c r="H1655" s="35">
        <v>12.394910369922115</v>
      </c>
      <c r="I1655" s="35"/>
      <c r="J1655" s="35">
        <v>12.394910369922115</v>
      </c>
      <c r="K1655" s="34">
        <v>9.6358823529411772</v>
      </c>
      <c r="L1655" s="34">
        <v>2.1158190314270997</v>
      </c>
      <c r="M1655" s="34">
        <v>0.64320898555383832</v>
      </c>
    </row>
    <row r="1656" spans="1:13" x14ac:dyDescent="0.2">
      <c r="A1656" s="117"/>
      <c r="B1656" s="12" t="s">
        <v>5462</v>
      </c>
      <c r="C1656" s="38" t="s">
        <v>5475</v>
      </c>
      <c r="D1656" s="39" t="s">
        <v>245</v>
      </c>
      <c r="E1656" s="31" t="s">
        <v>2633</v>
      </c>
      <c r="F1656" s="31" t="s">
        <v>2633</v>
      </c>
      <c r="G1656" s="32" t="s">
        <v>8</v>
      </c>
      <c r="H1656" s="35">
        <v>3.4063638156468521</v>
      </c>
      <c r="I1656" s="35"/>
      <c r="J1656" s="35">
        <v>3.4063638156468521</v>
      </c>
      <c r="K1656" s="34">
        <v>0.48179411764705882</v>
      </c>
      <c r="L1656" s="34">
        <v>2.2427681733127249</v>
      </c>
      <c r="M1656" s="34">
        <v>0.68180152468706834</v>
      </c>
    </row>
    <row r="1657" spans="1:13" ht="25.5" x14ac:dyDescent="0.2">
      <c r="A1657" s="117"/>
      <c r="B1657" s="12" t="s">
        <v>5462</v>
      </c>
      <c r="C1657" s="38" t="s">
        <v>5476</v>
      </c>
      <c r="D1657" s="39" t="s">
        <v>245</v>
      </c>
      <c r="E1657" s="31" t="s">
        <v>2633</v>
      </c>
      <c r="F1657" s="31" t="s">
        <v>2633</v>
      </c>
      <c r="G1657" s="32" t="s">
        <v>8</v>
      </c>
      <c r="H1657" s="35">
        <v>12.394910369922115</v>
      </c>
      <c r="I1657" s="35"/>
      <c r="J1657" s="35">
        <v>12.394910369922115</v>
      </c>
      <c r="K1657" s="34">
        <v>9.6358823529411772</v>
      </c>
      <c r="L1657" s="34">
        <v>2.1158190314270997</v>
      </c>
      <c r="M1657" s="34">
        <v>0.64320898555383832</v>
      </c>
    </row>
    <row r="1658" spans="1:13" x14ac:dyDescent="0.2">
      <c r="A1658" s="117"/>
      <c r="B1658" s="12" t="s">
        <v>5462</v>
      </c>
      <c r="C1658" s="38" t="s">
        <v>5477</v>
      </c>
      <c r="D1658" s="39" t="s">
        <v>245</v>
      </c>
      <c r="E1658" s="31" t="s">
        <v>2633</v>
      </c>
      <c r="F1658" s="31" t="s">
        <v>2633</v>
      </c>
      <c r="G1658" s="32" t="s">
        <v>8</v>
      </c>
      <c r="H1658" s="35">
        <v>3.4063638156468521</v>
      </c>
      <c r="I1658" s="35"/>
      <c r="J1658" s="35">
        <v>3.4063638156468521</v>
      </c>
      <c r="K1658" s="34">
        <v>0.48179411764705882</v>
      </c>
      <c r="L1658" s="34">
        <v>2.2427681733127249</v>
      </c>
      <c r="M1658" s="34">
        <v>0.68180152468706834</v>
      </c>
    </row>
    <row r="1659" spans="1:13" ht="25.5" x14ac:dyDescent="0.2">
      <c r="A1659" s="117"/>
      <c r="B1659" s="12" t="s">
        <v>5462</v>
      </c>
      <c r="C1659" s="38" t="s">
        <v>5478</v>
      </c>
      <c r="D1659" s="39" t="s">
        <v>245</v>
      </c>
      <c r="E1659" s="31" t="s">
        <v>2633</v>
      </c>
      <c r="F1659" s="31" t="s">
        <v>2633</v>
      </c>
      <c r="G1659" s="32" t="s">
        <v>8</v>
      </c>
      <c r="H1659" s="35">
        <v>12.394910369922115</v>
      </c>
      <c r="I1659" s="35"/>
      <c r="J1659" s="35">
        <v>12.394910369922115</v>
      </c>
      <c r="K1659" s="34">
        <v>9.6358823529411772</v>
      </c>
      <c r="L1659" s="34">
        <v>2.1158190314270997</v>
      </c>
      <c r="M1659" s="34">
        <v>0.64320898555383832</v>
      </c>
    </row>
    <row r="1660" spans="1:13" x14ac:dyDescent="0.2">
      <c r="A1660" s="117"/>
      <c r="B1660" s="12" t="s">
        <v>5462</v>
      </c>
      <c r="C1660" s="38" t="s">
        <v>5479</v>
      </c>
      <c r="D1660" s="39" t="s">
        <v>775</v>
      </c>
      <c r="E1660" s="31" t="s">
        <v>2633</v>
      </c>
      <c r="F1660" s="31" t="s">
        <v>2633</v>
      </c>
      <c r="G1660" s="32" t="s">
        <v>8</v>
      </c>
      <c r="H1660" s="35">
        <v>3.4063638156468521</v>
      </c>
      <c r="I1660" s="35"/>
      <c r="J1660" s="35">
        <v>3.4063638156468521</v>
      </c>
      <c r="K1660" s="34">
        <v>0.48179411764705882</v>
      </c>
      <c r="L1660" s="34">
        <v>2.2427681733127249</v>
      </c>
      <c r="M1660" s="34">
        <v>0.68180152468706834</v>
      </c>
    </row>
    <row r="1661" spans="1:13" ht="25.5" x14ac:dyDescent="0.2">
      <c r="A1661" s="117"/>
      <c r="B1661" s="12" t="s">
        <v>5462</v>
      </c>
      <c r="C1661" s="38" t="s">
        <v>5480</v>
      </c>
      <c r="D1661" s="39" t="s">
        <v>775</v>
      </c>
      <c r="E1661" s="31" t="s">
        <v>2633</v>
      </c>
      <c r="F1661" s="31" t="s">
        <v>2633</v>
      </c>
      <c r="G1661" s="32" t="s">
        <v>8</v>
      </c>
      <c r="H1661" s="35">
        <v>12.394910369922115</v>
      </c>
      <c r="I1661" s="35"/>
      <c r="J1661" s="35">
        <v>12.394910369922115</v>
      </c>
      <c r="K1661" s="34">
        <v>9.6358823529411772</v>
      </c>
      <c r="L1661" s="34">
        <v>2.1158190314270997</v>
      </c>
      <c r="M1661" s="34">
        <v>0.64320898555383832</v>
      </c>
    </row>
    <row r="1662" spans="1:13" x14ac:dyDescent="0.2">
      <c r="A1662" s="117"/>
      <c r="B1662" s="12" t="s">
        <v>5462</v>
      </c>
      <c r="C1662" s="38" t="s">
        <v>5481</v>
      </c>
      <c r="D1662" s="39" t="s">
        <v>775</v>
      </c>
      <c r="E1662" s="31" t="s">
        <v>2633</v>
      </c>
      <c r="F1662" s="31" t="s">
        <v>2633</v>
      </c>
      <c r="G1662" s="32" t="s">
        <v>8</v>
      </c>
      <c r="H1662" s="35">
        <v>3.4063638156468521</v>
      </c>
      <c r="I1662" s="35"/>
      <c r="J1662" s="35">
        <v>3.4063638156468521</v>
      </c>
      <c r="K1662" s="34">
        <v>0.48179411764705882</v>
      </c>
      <c r="L1662" s="34">
        <v>2.2427681733127249</v>
      </c>
      <c r="M1662" s="34">
        <v>0.68180152468706834</v>
      </c>
    </row>
    <row r="1663" spans="1:13" ht="25.5" x14ac:dyDescent="0.2">
      <c r="A1663" s="117"/>
      <c r="B1663" s="12" t="s">
        <v>5462</v>
      </c>
      <c r="C1663" s="38" t="s">
        <v>5482</v>
      </c>
      <c r="D1663" s="39" t="s">
        <v>775</v>
      </c>
      <c r="E1663" s="31" t="s">
        <v>2633</v>
      </c>
      <c r="F1663" s="31" t="s">
        <v>2633</v>
      </c>
      <c r="G1663" s="32" t="s">
        <v>8</v>
      </c>
      <c r="H1663" s="35">
        <v>12.394910369922115</v>
      </c>
      <c r="I1663" s="35"/>
      <c r="J1663" s="35">
        <v>12.394910369922115</v>
      </c>
      <c r="K1663" s="34">
        <v>9.6358823529411772</v>
      </c>
      <c r="L1663" s="34">
        <v>2.1158190314270997</v>
      </c>
      <c r="M1663" s="34">
        <v>0.64320898555383832</v>
      </c>
    </row>
    <row r="1664" spans="1:13" x14ac:dyDescent="0.2">
      <c r="A1664" s="117"/>
      <c r="B1664" s="12" t="s">
        <v>5433</v>
      </c>
      <c r="C1664" s="38" t="s">
        <v>5483</v>
      </c>
      <c r="D1664" s="39" t="s">
        <v>775</v>
      </c>
      <c r="E1664" s="31" t="s">
        <v>2457</v>
      </c>
      <c r="F1664" s="31" t="s">
        <v>2457</v>
      </c>
      <c r="G1664" s="32" t="s">
        <v>8</v>
      </c>
      <c r="H1664" s="35">
        <v>5.9998501516089355</v>
      </c>
      <c r="I1664" s="35"/>
      <c r="J1664" s="35">
        <v>5.9998501516089355</v>
      </c>
      <c r="K1664" s="34">
        <v>0.48179411764705882</v>
      </c>
      <c r="L1664" s="34">
        <v>4.2316380628541994</v>
      </c>
      <c r="M1664" s="34">
        <v>1.2864179711076766</v>
      </c>
    </row>
    <row r="1665" spans="1:13" x14ac:dyDescent="0.2">
      <c r="A1665" s="117"/>
      <c r="B1665" s="12" t="s">
        <v>5433</v>
      </c>
      <c r="C1665" s="38" t="s">
        <v>5484</v>
      </c>
      <c r="D1665" s="39" t="s">
        <v>775</v>
      </c>
      <c r="E1665" s="31" t="s">
        <v>2457</v>
      </c>
      <c r="F1665" s="31" t="s">
        <v>2457</v>
      </c>
      <c r="G1665" s="32" t="s">
        <v>8</v>
      </c>
      <c r="H1665" s="35">
        <v>3.2408221346279964</v>
      </c>
      <c r="I1665" s="35"/>
      <c r="J1665" s="35">
        <v>3.2408221346279964</v>
      </c>
      <c r="K1665" s="34">
        <v>0.48179411764705882</v>
      </c>
      <c r="L1665" s="34">
        <v>2.1158190314270997</v>
      </c>
      <c r="M1665" s="34">
        <v>0.64320898555383832</v>
      </c>
    </row>
    <row r="1666" spans="1:13" x14ac:dyDescent="0.2">
      <c r="A1666" s="117"/>
      <c r="B1666" s="12" t="s">
        <v>5433</v>
      </c>
      <c r="C1666" s="38" t="s">
        <v>5485</v>
      </c>
      <c r="D1666" s="39" t="s">
        <v>775</v>
      </c>
      <c r="E1666" s="31" t="s">
        <v>2457</v>
      </c>
      <c r="F1666" s="31" t="s">
        <v>2457</v>
      </c>
      <c r="G1666" s="32" t="s">
        <v>8</v>
      </c>
      <c r="H1666" s="35">
        <v>3.2408221346279964</v>
      </c>
      <c r="I1666" s="35"/>
      <c r="J1666" s="35">
        <v>3.2408221346279964</v>
      </c>
      <c r="K1666" s="34">
        <v>0.48179411764705882</v>
      </c>
      <c r="L1666" s="34">
        <v>2.1158190314270997</v>
      </c>
      <c r="M1666" s="34">
        <v>0.64320898555383832</v>
      </c>
    </row>
    <row r="1667" spans="1:13" x14ac:dyDescent="0.2">
      <c r="A1667" s="117"/>
      <c r="B1667" s="12" t="s">
        <v>5433</v>
      </c>
      <c r="C1667" s="38" t="s">
        <v>5486</v>
      </c>
      <c r="D1667" s="39" t="s">
        <v>775</v>
      </c>
      <c r="E1667" s="31" t="s">
        <v>2457</v>
      </c>
      <c r="F1667" s="31" t="s">
        <v>2457</v>
      </c>
      <c r="G1667" s="32" t="s">
        <v>8</v>
      </c>
      <c r="H1667" s="35">
        <v>5.9998501516089355</v>
      </c>
      <c r="I1667" s="35"/>
      <c r="J1667" s="35">
        <v>5.9998501516089355</v>
      </c>
      <c r="K1667" s="34">
        <v>0.48179411764705882</v>
      </c>
      <c r="L1667" s="34">
        <v>4.2316380628541994</v>
      </c>
      <c r="M1667" s="34">
        <v>1.2864179711076766</v>
      </c>
    </row>
    <row r="1668" spans="1:13" x14ac:dyDescent="0.2">
      <c r="A1668" s="117"/>
      <c r="B1668" s="12" t="s">
        <v>5433</v>
      </c>
      <c r="C1668" s="38" t="s">
        <v>5487</v>
      </c>
      <c r="D1668" s="39" t="s">
        <v>775</v>
      </c>
      <c r="E1668" s="31" t="s">
        <v>2457</v>
      </c>
      <c r="F1668" s="31" t="s">
        <v>2457</v>
      </c>
      <c r="G1668" s="32" t="s">
        <v>8</v>
      </c>
      <c r="H1668" s="35">
        <v>3.2408221346279964</v>
      </c>
      <c r="I1668" s="35"/>
      <c r="J1668" s="35">
        <v>3.2408221346279964</v>
      </c>
      <c r="K1668" s="34">
        <v>0.48179411764705882</v>
      </c>
      <c r="L1668" s="34">
        <v>2.1158190314270997</v>
      </c>
      <c r="M1668" s="34">
        <v>0.64320898555383832</v>
      </c>
    </row>
    <row r="1669" spans="1:13" x14ac:dyDescent="0.2">
      <c r="A1669" s="117"/>
      <c r="B1669" s="12" t="s">
        <v>5433</v>
      </c>
      <c r="C1669" s="38" t="s">
        <v>5488</v>
      </c>
      <c r="D1669" s="39" t="s">
        <v>775</v>
      </c>
      <c r="E1669" s="31" t="s">
        <v>2457</v>
      </c>
      <c r="F1669" s="31" t="s">
        <v>2457</v>
      </c>
      <c r="G1669" s="32" t="s">
        <v>8</v>
      </c>
      <c r="H1669" s="35">
        <v>3.2408221346279964</v>
      </c>
      <c r="I1669" s="35"/>
      <c r="J1669" s="35">
        <v>3.2408221346279964</v>
      </c>
      <c r="K1669" s="34">
        <v>0.48179411764705882</v>
      </c>
      <c r="L1669" s="34">
        <v>2.1158190314270997</v>
      </c>
      <c r="M1669" s="34">
        <v>0.64320898555383832</v>
      </c>
    </row>
    <row r="1670" spans="1:13" x14ac:dyDescent="0.2">
      <c r="A1670" s="117"/>
      <c r="B1670" s="12" t="s">
        <v>5489</v>
      </c>
      <c r="C1670" s="38" t="s">
        <v>5490</v>
      </c>
      <c r="D1670" s="39" t="s">
        <v>5491</v>
      </c>
      <c r="E1670" s="31" t="s">
        <v>2457</v>
      </c>
      <c r="F1670" s="31" t="s">
        <v>2457</v>
      </c>
      <c r="G1670" s="32" t="s">
        <v>8</v>
      </c>
      <c r="H1670" s="35">
        <v>3.2408221346279964</v>
      </c>
      <c r="I1670" s="35"/>
      <c r="J1670" s="35">
        <v>3.2408221346279964</v>
      </c>
      <c r="K1670" s="34">
        <v>0.48179411764705882</v>
      </c>
      <c r="L1670" s="34">
        <v>2.1158190314270997</v>
      </c>
      <c r="M1670" s="34">
        <v>0.64320898555383832</v>
      </c>
    </row>
    <row r="1671" spans="1:13" x14ac:dyDescent="0.2">
      <c r="A1671" s="117"/>
      <c r="B1671" s="12" t="s">
        <v>5433</v>
      </c>
      <c r="C1671" s="38" t="s">
        <v>5492</v>
      </c>
      <c r="D1671" s="39" t="s">
        <v>775</v>
      </c>
      <c r="E1671" s="31" t="s">
        <v>2633</v>
      </c>
      <c r="F1671" s="31" t="s">
        <v>2633</v>
      </c>
      <c r="G1671" s="32" t="s">
        <v>8</v>
      </c>
      <c r="H1671" s="35">
        <v>5.9998501516089355</v>
      </c>
      <c r="I1671" s="35"/>
      <c r="J1671" s="35">
        <v>5.9998501516089355</v>
      </c>
      <c r="K1671" s="34">
        <v>0.48179411764705882</v>
      </c>
      <c r="L1671" s="34">
        <v>4.2316380628541994</v>
      </c>
      <c r="M1671" s="34">
        <v>1.2864179711076766</v>
      </c>
    </row>
    <row r="1672" spans="1:13" x14ac:dyDescent="0.2">
      <c r="A1672" s="117"/>
      <c r="B1672" s="12" t="s">
        <v>5433</v>
      </c>
      <c r="C1672" s="38" t="s">
        <v>5493</v>
      </c>
      <c r="D1672" s="39" t="s">
        <v>775</v>
      </c>
      <c r="E1672" s="31" t="s">
        <v>2633</v>
      </c>
      <c r="F1672" s="31" t="s">
        <v>2633</v>
      </c>
      <c r="G1672" s="32" t="s">
        <v>8</v>
      </c>
      <c r="H1672" s="35">
        <v>3.2408221346279964</v>
      </c>
      <c r="I1672" s="35"/>
      <c r="J1672" s="35">
        <v>3.2408221346279964</v>
      </c>
      <c r="K1672" s="34">
        <v>0.48179411764705882</v>
      </c>
      <c r="L1672" s="34">
        <v>2.1158190314270997</v>
      </c>
      <c r="M1672" s="34">
        <v>0.64320898555383832</v>
      </c>
    </row>
    <row r="1673" spans="1:13" x14ac:dyDescent="0.2">
      <c r="A1673" s="117"/>
      <c r="B1673" s="12" t="s">
        <v>5433</v>
      </c>
      <c r="C1673" s="38" t="s">
        <v>5494</v>
      </c>
      <c r="D1673" s="39" t="s">
        <v>775</v>
      </c>
      <c r="E1673" s="31" t="s">
        <v>2633</v>
      </c>
      <c r="F1673" s="31" t="s">
        <v>2633</v>
      </c>
      <c r="G1673" s="32" t="s">
        <v>8</v>
      </c>
      <c r="H1673" s="35">
        <v>3.2408221346279964</v>
      </c>
      <c r="I1673" s="35"/>
      <c r="J1673" s="35">
        <v>3.2408221346279964</v>
      </c>
      <c r="K1673" s="34">
        <v>0.48179411764705882</v>
      </c>
      <c r="L1673" s="34">
        <v>2.1158190314270997</v>
      </c>
      <c r="M1673" s="34">
        <v>0.64320898555383832</v>
      </c>
    </row>
    <row r="1674" spans="1:13" x14ac:dyDescent="0.2">
      <c r="A1674" s="117"/>
      <c r="B1674" s="12" t="s">
        <v>5433</v>
      </c>
      <c r="C1674" s="38" t="s">
        <v>5495</v>
      </c>
      <c r="D1674" s="39" t="s">
        <v>775</v>
      </c>
      <c r="E1674" s="31" t="s">
        <v>2633</v>
      </c>
      <c r="F1674" s="31" t="s">
        <v>2633</v>
      </c>
      <c r="G1674" s="32" t="s">
        <v>8</v>
      </c>
      <c r="H1674" s="35">
        <v>5.9998501516089355</v>
      </c>
      <c r="I1674" s="35"/>
      <c r="J1674" s="35">
        <v>5.9998501516089355</v>
      </c>
      <c r="K1674" s="34">
        <v>0.48179411764705882</v>
      </c>
      <c r="L1674" s="34">
        <v>4.2316380628541994</v>
      </c>
      <c r="M1674" s="34">
        <v>1.2864179711076766</v>
      </c>
    </row>
    <row r="1675" spans="1:13" x14ac:dyDescent="0.2">
      <c r="A1675" s="117"/>
      <c r="B1675" s="12" t="s">
        <v>5433</v>
      </c>
      <c r="C1675" s="38" t="s">
        <v>5496</v>
      </c>
      <c r="D1675" s="39" t="s">
        <v>775</v>
      </c>
      <c r="E1675" s="31" t="s">
        <v>2633</v>
      </c>
      <c r="F1675" s="31" t="s">
        <v>2633</v>
      </c>
      <c r="G1675" s="32" t="s">
        <v>8</v>
      </c>
      <c r="H1675" s="35">
        <v>3.2408221346279964</v>
      </c>
      <c r="I1675" s="35"/>
      <c r="J1675" s="35">
        <v>3.2408221346279964</v>
      </c>
      <c r="K1675" s="34">
        <v>0.48179411764705882</v>
      </c>
      <c r="L1675" s="34">
        <v>2.1158190314270997</v>
      </c>
      <c r="M1675" s="34">
        <v>0.64320898555383832</v>
      </c>
    </row>
    <row r="1676" spans="1:13" x14ac:dyDescent="0.2">
      <c r="A1676" s="117"/>
      <c r="B1676" s="12" t="s">
        <v>5433</v>
      </c>
      <c r="C1676" s="38" t="s">
        <v>5497</v>
      </c>
      <c r="D1676" s="39" t="s">
        <v>775</v>
      </c>
      <c r="E1676" s="31" t="s">
        <v>2633</v>
      </c>
      <c r="F1676" s="31" t="s">
        <v>2633</v>
      </c>
      <c r="G1676" s="32" t="s">
        <v>8</v>
      </c>
      <c r="H1676" s="35">
        <v>3.2408221346279964</v>
      </c>
      <c r="I1676" s="35"/>
      <c r="J1676" s="35">
        <v>3.2408221346279964</v>
      </c>
      <c r="K1676" s="34">
        <v>0.48179411764705882</v>
      </c>
      <c r="L1676" s="34">
        <v>2.1158190314270997</v>
      </c>
      <c r="M1676" s="34">
        <v>0.64320898555383832</v>
      </c>
    </row>
    <row r="1677" spans="1:13" x14ac:dyDescent="0.2">
      <c r="A1677" s="117"/>
      <c r="B1677" s="12" t="s">
        <v>5489</v>
      </c>
      <c r="C1677" s="38" t="s">
        <v>5498</v>
      </c>
      <c r="D1677" s="39" t="s">
        <v>5491</v>
      </c>
      <c r="E1677" s="31" t="s">
        <v>2633</v>
      </c>
      <c r="F1677" s="31" t="s">
        <v>2633</v>
      </c>
      <c r="G1677" s="32" t="s">
        <v>8</v>
      </c>
      <c r="H1677" s="35">
        <v>3.2408221346279964</v>
      </c>
      <c r="I1677" s="35"/>
      <c r="J1677" s="35">
        <v>3.2408221346279964</v>
      </c>
      <c r="K1677" s="34">
        <v>0.48179411764705882</v>
      </c>
      <c r="L1677" s="34">
        <v>2.1158190314270997</v>
      </c>
      <c r="M1677" s="34">
        <v>0.64320898555383832</v>
      </c>
    </row>
    <row r="1678" spans="1:13" x14ac:dyDescent="0.2">
      <c r="A1678" s="117"/>
      <c r="B1678" s="12" t="s">
        <v>5433</v>
      </c>
      <c r="C1678" s="38" t="s">
        <v>5499</v>
      </c>
      <c r="D1678" s="39" t="s">
        <v>775</v>
      </c>
      <c r="E1678" s="31" t="s">
        <v>2633</v>
      </c>
      <c r="F1678" s="31" t="s">
        <v>2633</v>
      </c>
      <c r="G1678" s="32" t="s">
        <v>8</v>
      </c>
      <c r="H1678" s="35">
        <v>5.9998501516089355</v>
      </c>
      <c r="I1678" s="35"/>
      <c r="J1678" s="35">
        <v>5.9998501516089355</v>
      </c>
      <c r="K1678" s="34">
        <v>0.48179411764705882</v>
      </c>
      <c r="L1678" s="34">
        <v>4.2316380628541994</v>
      </c>
      <c r="M1678" s="34">
        <v>1.2864179711076766</v>
      </c>
    </row>
    <row r="1679" spans="1:13" x14ac:dyDescent="0.2">
      <c r="A1679" s="117"/>
      <c r="B1679" s="12" t="s">
        <v>5433</v>
      </c>
      <c r="C1679" s="38" t="s">
        <v>5500</v>
      </c>
      <c r="D1679" s="39" t="s">
        <v>775</v>
      </c>
      <c r="E1679" s="31" t="s">
        <v>2633</v>
      </c>
      <c r="F1679" s="31" t="s">
        <v>2633</v>
      </c>
      <c r="G1679" s="32" t="s">
        <v>8</v>
      </c>
      <c r="H1679" s="35">
        <v>3.2408221346279964</v>
      </c>
      <c r="I1679" s="35"/>
      <c r="J1679" s="35">
        <v>3.2408221346279964</v>
      </c>
      <c r="K1679" s="34">
        <v>0.48179411764705882</v>
      </c>
      <c r="L1679" s="34">
        <v>2.1158190314270997</v>
      </c>
      <c r="M1679" s="34">
        <v>0.64320898555383832</v>
      </c>
    </row>
    <row r="1680" spans="1:13" x14ac:dyDescent="0.2">
      <c r="A1680" s="117"/>
      <c r="B1680" s="12" t="s">
        <v>5433</v>
      </c>
      <c r="C1680" s="38" t="s">
        <v>5501</v>
      </c>
      <c r="D1680" s="39" t="s">
        <v>775</v>
      </c>
      <c r="E1680" s="31" t="s">
        <v>2633</v>
      </c>
      <c r="F1680" s="31" t="s">
        <v>2633</v>
      </c>
      <c r="G1680" s="32" t="s">
        <v>8</v>
      </c>
      <c r="H1680" s="35">
        <v>3.2408221346279964</v>
      </c>
      <c r="I1680" s="35"/>
      <c r="J1680" s="35">
        <v>3.2408221346279964</v>
      </c>
      <c r="K1680" s="34">
        <v>0.48179411764705882</v>
      </c>
      <c r="L1680" s="34">
        <v>2.1158190314270997</v>
      </c>
      <c r="M1680" s="34">
        <v>0.64320898555383832</v>
      </c>
    </row>
    <row r="1681" spans="1:13" x14ac:dyDescent="0.2">
      <c r="A1681" s="117"/>
      <c r="B1681" s="12" t="s">
        <v>5433</v>
      </c>
      <c r="C1681" s="38" t="s">
        <v>5502</v>
      </c>
      <c r="D1681" s="39" t="s">
        <v>775</v>
      </c>
      <c r="E1681" s="31" t="s">
        <v>2633</v>
      </c>
      <c r="F1681" s="31" t="s">
        <v>2633</v>
      </c>
      <c r="G1681" s="32" t="s">
        <v>8</v>
      </c>
      <c r="H1681" s="35">
        <v>5.9998501516089355</v>
      </c>
      <c r="I1681" s="35"/>
      <c r="J1681" s="35">
        <v>5.9998501516089355</v>
      </c>
      <c r="K1681" s="34">
        <v>0.48179411764705882</v>
      </c>
      <c r="L1681" s="34">
        <v>4.2316380628541994</v>
      </c>
      <c r="M1681" s="34">
        <v>1.2864179711076766</v>
      </c>
    </row>
    <row r="1682" spans="1:13" x14ac:dyDescent="0.2">
      <c r="A1682" s="117"/>
      <c r="B1682" s="12" t="s">
        <v>5433</v>
      </c>
      <c r="C1682" s="38" t="s">
        <v>5503</v>
      </c>
      <c r="D1682" s="39" t="s">
        <v>775</v>
      </c>
      <c r="E1682" s="31" t="s">
        <v>2633</v>
      </c>
      <c r="F1682" s="31" t="s">
        <v>2633</v>
      </c>
      <c r="G1682" s="32" t="s">
        <v>8</v>
      </c>
      <c r="H1682" s="35">
        <v>3.2408221346279964</v>
      </c>
      <c r="I1682" s="35"/>
      <c r="J1682" s="35">
        <v>3.2408221346279964</v>
      </c>
      <c r="K1682" s="34">
        <v>0.48179411764705882</v>
      </c>
      <c r="L1682" s="34">
        <v>2.1158190314270997</v>
      </c>
      <c r="M1682" s="34">
        <v>0.64320898555383832</v>
      </c>
    </row>
    <row r="1683" spans="1:13" x14ac:dyDescent="0.2">
      <c r="A1683" s="117"/>
      <c r="B1683" s="12" t="s">
        <v>5433</v>
      </c>
      <c r="C1683" s="38" t="s">
        <v>5504</v>
      </c>
      <c r="D1683" s="39" t="s">
        <v>775</v>
      </c>
      <c r="E1683" s="31" t="s">
        <v>2633</v>
      </c>
      <c r="F1683" s="31" t="s">
        <v>2633</v>
      </c>
      <c r="G1683" s="32" t="s">
        <v>8</v>
      </c>
      <c r="H1683" s="35">
        <v>3.2408221346279964</v>
      </c>
      <c r="I1683" s="35"/>
      <c r="J1683" s="35">
        <v>3.2408221346279964</v>
      </c>
      <c r="K1683" s="34">
        <v>0.48179411764705882</v>
      </c>
      <c r="L1683" s="34">
        <v>2.1158190314270997</v>
      </c>
      <c r="M1683" s="34">
        <v>0.64320898555383832</v>
      </c>
    </row>
    <row r="1684" spans="1:13" x14ac:dyDescent="0.2">
      <c r="A1684" s="117"/>
      <c r="B1684" s="12" t="s">
        <v>5489</v>
      </c>
      <c r="C1684" s="38" t="s">
        <v>5505</v>
      </c>
      <c r="D1684" s="39" t="s">
        <v>775</v>
      </c>
      <c r="E1684" s="31" t="s">
        <v>2633</v>
      </c>
      <c r="F1684" s="31" t="s">
        <v>2633</v>
      </c>
      <c r="G1684" s="32" t="s">
        <v>8</v>
      </c>
      <c r="H1684" s="35">
        <v>5.9998501516089355</v>
      </c>
      <c r="I1684" s="35"/>
      <c r="J1684" s="35">
        <v>5.9998501516089355</v>
      </c>
      <c r="K1684" s="34">
        <v>0.48179411764705882</v>
      </c>
      <c r="L1684" s="34">
        <v>4.2316380628541994</v>
      </c>
      <c r="M1684" s="34">
        <v>1.2864179711076766</v>
      </c>
    </row>
    <row r="1685" spans="1:13" x14ac:dyDescent="0.2">
      <c r="A1685" s="117"/>
      <c r="B1685" s="12" t="s">
        <v>5489</v>
      </c>
      <c r="C1685" s="38" t="s">
        <v>5506</v>
      </c>
      <c r="D1685" s="39" t="s">
        <v>775</v>
      </c>
      <c r="E1685" s="31" t="s">
        <v>2633</v>
      </c>
      <c r="F1685" s="31" t="s">
        <v>2633</v>
      </c>
      <c r="G1685" s="32" t="s">
        <v>8</v>
      </c>
      <c r="H1685" s="35">
        <v>5.9998501516089355</v>
      </c>
      <c r="I1685" s="35"/>
      <c r="J1685" s="35">
        <v>5.9998501516089355</v>
      </c>
      <c r="K1685" s="34">
        <v>0.48179411764705882</v>
      </c>
      <c r="L1685" s="34">
        <v>4.2316380628541994</v>
      </c>
      <c r="M1685" s="34">
        <v>1.2864179711076766</v>
      </c>
    </row>
    <row r="1686" spans="1:13" x14ac:dyDescent="0.2">
      <c r="A1686" s="117"/>
      <c r="B1686" s="12" t="s">
        <v>5489</v>
      </c>
      <c r="C1686" s="38" t="s">
        <v>5507</v>
      </c>
      <c r="D1686" s="39" t="s">
        <v>775</v>
      </c>
      <c r="E1686" s="31" t="s">
        <v>2633</v>
      </c>
      <c r="F1686" s="31" t="s">
        <v>2633</v>
      </c>
      <c r="G1686" s="32" t="s">
        <v>8</v>
      </c>
      <c r="H1686" s="35">
        <v>5.9998501516089355</v>
      </c>
      <c r="I1686" s="35"/>
      <c r="J1686" s="35">
        <v>5.9998501516089355</v>
      </c>
      <c r="K1686" s="34">
        <v>0.48179411764705882</v>
      </c>
      <c r="L1686" s="34">
        <v>4.2316380628541994</v>
      </c>
      <c r="M1686" s="34">
        <v>1.2864179711076766</v>
      </c>
    </row>
    <row r="1687" spans="1:13" x14ac:dyDescent="0.2">
      <c r="A1687" s="117"/>
      <c r="B1687" s="12" t="s">
        <v>5489</v>
      </c>
      <c r="C1687" s="38" t="s">
        <v>5508</v>
      </c>
      <c r="D1687" s="39" t="s">
        <v>775</v>
      </c>
      <c r="E1687" s="31" t="s">
        <v>2633</v>
      </c>
      <c r="F1687" s="31" t="s">
        <v>2633</v>
      </c>
      <c r="G1687" s="32" t="s">
        <v>8</v>
      </c>
      <c r="H1687" s="35">
        <v>3.2408221346279964</v>
      </c>
      <c r="I1687" s="35"/>
      <c r="J1687" s="35">
        <v>3.2408221346279964</v>
      </c>
      <c r="K1687" s="34">
        <v>0.48179411764705882</v>
      </c>
      <c r="L1687" s="34">
        <v>2.1158190314270997</v>
      </c>
      <c r="M1687" s="34">
        <v>0.64320898555383832</v>
      </c>
    </row>
    <row r="1688" spans="1:13" x14ac:dyDescent="0.2">
      <c r="A1688" s="117"/>
      <c r="B1688" s="12" t="s">
        <v>5489</v>
      </c>
      <c r="C1688" s="38" t="s">
        <v>5509</v>
      </c>
      <c r="D1688" s="39" t="s">
        <v>5491</v>
      </c>
      <c r="E1688" s="31" t="s">
        <v>2633</v>
      </c>
      <c r="F1688" s="31" t="s">
        <v>2633</v>
      </c>
      <c r="G1688" s="32" t="s">
        <v>8</v>
      </c>
      <c r="H1688" s="35">
        <v>3.2408221346279964</v>
      </c>
      <c r="I1688" s="35"/>
      <c r="J1688" s="35">
        <v>3.2408221346279964</v>
      </c>
      <c r="K1688" s="34">
        <v>0.48179411764705882</v>
      </c>
      <c r="L1688" s="34">
        <v>2.1158190314270997</v>
      </c>
      <c r="M1688" s="34">
        <v>0.64320898555383832</v>
      </c>
    </row>
    <row r="1689" spans="1:13" x14ac:dyDescent="0.2">
      <c r="A1689" s="117"/>
      <c r="B1689" s="12" t="s">
        <v>5489</v>
      </c>
      <c r="C1689" s="38" t="s">
        <v>4703</v>
      </c>
      <c r="D1689" s="39" t="s">
        <v>7</v>
      </c>
      <c r="E1689" s="31" t="s">
        <v>2457</v>
      </c>
      <c r="F1689" s="31" t="s">
        <v>2459</v>
      </c>
      <c r="G1689" s="32" t="s">
        <v>8</v>
      </c>
      <c r="H1689" s="35">
        <v>110.3611206792375</v>
      </c>
      <c r="I1689" s="35"/>
      <c r="J1689" s="35">
        <v>110.3611206792375</v>
      </c>
      <c r="K1689" s="121"/>
      <c r="L1689" s="34">
        <v>84.63276125708397</v>
      </c>
      <c r="M1689" s="34">
        <v>25.728359422153527</v>
      </c>
    </row>
    <row r="1690" spans="1:13" x14ac:dyDescent="0.2">
      <c r="A1690" s="117"/>
      <c r="B1690" s="12" t="s">
        <v>5489</v>
      </c>
      <c r="C1690" s="38" t="s">
        <v>5510</v>
      </c>
      <c r="D1690" s="39" t="s">
        <v>7</v>
      </c>
      <c r="E1690" s="31" t="s">
        <v>2457</v>
      </c>
      <c r="F1690" s="31" t="s">
        <v>2459</v>
      </c>
      <c r="G1690" s="32" t="s">
        <v>8</v>
      </c>
      <c r="H1690" s="35">
        <v>110.3611206792375</v>
      </c>
      <c r="I1690" s="35"/>
      <c r="J1690" s="35">
        <v>110.3611206792375</v>
      </c>
      <c r="K1690" s="121"/>
      <c r="L1690" s="34">
        <v>84.63276125708397</v>
      </c>
      <c r="M1690" s="34">
        <v>25.728359422153527</v>
      </c>
    </row>
    <row r="1691" spans="1:13" ht="25.5" x14ac:dyDescent="0.2">
      <c r="A1691" s="117"/>
      <c r="B1691" s="12" t="s">
        <v>5433</v>
      </c>
      <c r="C1691" s="38" t="s">
        <v>5511</v>
      </c>
      <c r="D1691" s="39" t="s">
        <v>7</v>
      </c>
      <c r="E1691" s="31" t="s">
        <v>2457</v>
      </c>
      <c r="F1691" s="31" t="s">
        <v>2459</v>
      </c>
      <c r="G1691" s="32" t="s">
        <v>8</v>
      </c>
      <c r="H1691" s="35">
        <v>183.08176470588236</v>
      </c>
      <c r="I1691" s="35"/>
      <c r="J1691" s="35">
        <v>183.08176470588236</v>
      </c>
      <c r="K1691" s="34">
        <v>183.08176470588236</v>
      </c>
      <c r="L1691" s="34"/>
      <c r="M1691" s="34">
        <v>0</v>
      </c>
    </row>
    <row r="1692" spans="1:13" s="42" customFormat="1" x14ac:dyDescent="0.25">
      <c r="A1692" s="117"/>
      <c r="B1692" s="41" t="s">
        <v>5512</v>
      </c>
      <c r="C1692" s="41" t="s">
        <v>5513</v>
      </c>
      <c r="D1692" s="31" t="s">
        <v>7</v>
      </c>
      <c r="E1692" s="31" t="s">
        <v>2455</v>
      </c>
      <c r="F1692" s="31" t="s">
        <v>2457</v>
      </c>
      <c r="G1692" s="36" t="s">
        <v>2447</v>
      </c>
      <c r="H1692" s="35">
        <v>641</v>
      </c>
      <c r="I1692" s="35">
        <v>641</v>
      </c>
      <c r="J1692" s="35">
        <v>0</v>
      </c>
      <c r="K1692" s="34"/>
      <c r="L1692" s="34"/>
      <c r="M1692" s="34">
        <v>0</v>
      </c>
    </row>
    <row r="1693" spans="1:13" ht="25.5" x14ac:dyDescent="0.2">
      <c r="A1693" s="117"/>
      <c r="B1693" s="12" t="s">
        <v>5514</v>
      </c>
      <c r="C1693" s="12" t="s">
        <v>5515</v>
      </c>
      <c r="D1693" s="31" t="s">
        <v>245</v>
      </c>
      <c r="E1693" s="31" t="s">
        <v>2456</v>
      </c>
      <c r="F1693" s="31" t="s">
        <v>2456</v>
      </c>
      <c r="G1693" s="32" t="s">
        <v>4280</v>
      </c>
      <c r="H1693" s="35">
        <v>161.24886878574986</v>
      </c>
      <c r="I1693" s="35"/>
      <c r="J1693" s="35">
        <v>161.24886878574986</v>
      </c>
      <c r="K1693" s="34">
        <v>153.77195060682354</v>
      </c>
      <c r="L1693" s="34">
        <v>5.7338329592993293</v>
      </c>
      <c r="M1693" s="34">
        <v>1.7430852196269961</v>
      </c>
    </row>
    <row r="1694" spans="1:13" ht="25.5" x14ac:dyDescent="0.2">
      <c r="A1694" s="117"/>
      <c r="B1694" s="12" t="s">
        <v>5514</v>
      </c>
      <c r="C1694" s="12" t="s">
        <v>5516</v>
      </c>
      <c r="D1694" s="31" t="s">
        <v>245</v>
      </c>
      <c r="E1694" s="31" t="s">
        <v>2652</v>
      </c>
      <c r="F1694" s="31" t="s">
        <v>2652</v>
      </c>
      <c r="G1694" s="32" t="s">
        <v>4280</v>
      </c>
      <c r="H1694" s="35">
        <v>168.01181028713685</v>
      </c>
      <c r="I1694" s="35"/>
      <c r="J1694" s="35">
        <v>168.01181028713685</v>
      </c>
      <c r="K1694" s="34">
        <v>157.12129418079414</v>
      </c>
      <c r="L1694" s="34">
        <v>8.3516227809376602</v>
      </c>
      <c r="M1694" s="34">
        <v>2.5388933254050485</v>
      </c>
    </row>
    <row r="1695" spans="1:13" ht="25.5" x14ac:dyDescent="0.2">
      <c r="A1695" s="117"/>
      <c r="B1695" s="12" t="s">
        <v>5517</v>
      </c>
      <c r="C1695" s="12" t="s">
        <v>5515</v>
      </c>
      <c r="D1695" s="31" t="s">
        <v>245</v>
      </c>
      <c r="E1695" s="31" t="s">
        <v>2460</v>
      </c>
      <c r="F1695" s="31" t="s">
        <v>2460</v>
      </c>
      <c r="G1695" s="32" t="s">
        <v>4280</v>
      </c>
      <c r="H1695" s="35">
        <v>161.24886878574986</v>
      </c>
      <c r="I1695" s="35"/>
      <c r="J1695" s="35">
        <v>161.24886878574986</v>
      </c>
      <c r="K1695" s="34">
        <v>153.77195060682354</v>
      </c>
      <c r="L1695" s="34">
        <v>5.7338329592993293</v>
      </c>
      <c r="M1695" s="34">
        <v>1.7430852196269961</v>
      </c>
    </row>
    <row r="1696" spans="1:13" ht="25.5" x14ac:dyDescent="0.2">
      <c r="A1696" s="117"/>
      <c r="B1696" s="12" t="s">
        <v>5517</v>
      </c>
      <c r="C1696" s="12" t="s">
        <v>5516</v>
      </c>
      <c r="D1696" s="31" t="s">
        <v>245</v>
      </c>
      <c r="E1696" s="31" t="s">
        <v>2460</v>
      </c>
      <c r="F1696" s="31" t="s">
        <v>2460</v>
      </c>
      <c r="G1696" s="32" t="s">
        <v>4280</v>
      </c>
      <c r="H1696" s="35">
        <v>168.01181028713685</v>
      </c>
      <c r="I1696" s="35"/>
      <c r="J1696" s="35">
        <v>168.01181028713685</v>
      </c>
      <c r="K1696" s="34">
        <v>157.12129418079414</v>
      </c>
      <c r="L1696" s="34">
        <v>8.3516227809376602</v>
      </c>
      <c r="M1696" s="34">
        <v>2.5388933254050485</v>
      </c>
    </row>
    <row r="1697" spans="1:13" ht="25.5" x14ac:dyDescent="0.2">
      <c r="A1697" s="117"/>
      <c r="B1697" s="12" t="s">
        <v>5518</v>
      </c>
      <c r="C1697" s="12" t="s">
        <v>5515</v>
      </c>
      <c r="D1697" s="31" t="s">
        <v>245</v>
      </c>
      <c r="E1697" s="31" t="s">
        <v>2456</v>
      </c>
      <c r="F1697" s="31" t="s">
        <v>2456</v>
      </c>
      <c r="G1697" s="32" t="s">
        <v>4280</v>
      </c>
      <c r="H1697" s="35">
        <v>129.37110006033265</v>
      </c>
      <c r="I1697" s="35"/>
      <c r="J1697" s="35">
        <v>129.37110006033265</v>
      </c>
      <c r="K1697" s="34">
        <v>123.27597769829411</v>
      </c>
      <c r="L1697" s="34">
        <v>4.6741735905203496</v>
      </c>
      <c r="M1697" s="34">
        <v>1.4209487715181863</v>
      </c>
    </row>
    <row r="1698" spans="1:13" ht="25.5" x14ac:dyDescent="0.2">
      <c r="A1698" s="117"/>
      <c r="B1698" s="12" t="s">
        <v>5518</v>
      </c>
      <c r="C1698" s="12" t="s">
        <v>5516</v>
      </c>
      <c r="D1698" s="31" t="s">
        <v>245</v>
      </c>
      <c r="E1698" s="31" t="s">
        <v>2616</v>
      </c>
      <c r="F1698" s="31" t="s">
        <v>2616</v>
      </c>
      <c r="G1698" s="32" t="s">
        <v>4280</v>
      </c>
      <c r="H1698" s="35">
        <v>96.441505787245035</v>
      </c>
      <c r="I1698" s="35"/>
      <c r="J1698" s="35">
        <v>96.441505787245035</v>
      </c>
      <c r="K1698" s="34">
        <v>89.97495125741176</v>
      </c>
      <c r="L1698" s="34">
        <v>4.9590142099948471</v>
      </c>
      <c r="M1698" s="34">
        <v>1.5075403198384334</v>
      </c>
    </row>
    <row r="1699" spans="1:13" ht="25.5" x14ac:dyDescent="0.2">
      <c r="A1699" s="117"/>
      <c r="B1699" s="12" t="s">
        <v>5519</v>
      </c>
      <c r="C1699" s="12" t="s">
        <v>5520</v>
      </c>
      <c r="D1699" s="31" t="s">
        <v>245</v>
      </c>
      <c r="E1699" s="31" t="s">
        <v>2652</v>
      </c>
      <c r="F1699" s="31" t="s">
        <v>2652</v>
      </c>
      <c r="G1699" s="32" t="s">
        <v>4280</v>
      </c>
      <c r="H1699" s="35">
        <v>97.522624417268389</v>
      </c>
      <c r="I1699" s="35"/>
      <c r="J1699" s="35">
        <v>97.522624417268389</v>
      </c>
      <c r="K1699" s="34">
        <v>92.809297872117639</v>
      </c>
      <c r="L1699" s="34">
        <v>3.6145142217413699</v>
      </c>
      <c r="M1699" s="34">
        <v>1.0988123234093765</v>
      </c>
    </row>
    <row r="1700" spans="1:13" ht="25.5" x14ac:dyDescent="0.2">
      <c r="A1700" s="117"/>
      <c r="B1700" s="12" t="s">
        <v>5519</v>
      </c>
      <c r="C1700" s="12" t="s">
        <v>5516</v>
      </c>
      <c r="D1700" s="31" t="s">
        <v>245</v>
      </c>
      <c r="E1700" s="31" t="s">
        <v>2652</v>
      </c>
      <c r="F1700" s="31" t="s">
        <v>2652</v>
      </c>
      <c r="G1700" s="32" t="s">
        <v>4280</v>
      </c>
      <c r="H1700" s="35">
        <v>80.536993676157962</v>
      </c>
      <c r="I1700" s="35"/>
      <c r="J1700" s="35">
        <v>80.536993676157962</v>
      </c>
      <c r="K1700" s="34">
        <v>75.053541718882329</v>
      </c>
      <c r="L1700" s="34">
        <v>4.2051011942297789</v>
      </c>
      <c r="M1700" s="34">
        <v>1.2783507630458528</v>
      </c>
    </row>
    <row r="1701" spans="1:13" ht="25.5" x14ac:dyDescent="0.2">
      <c r="A1701" s="117"/>
      <c r="B1701" s="12" t="s">
        <v>5521</v>
      </c>
      <c r="C1701" s="12" t="s">
        <v>5520</v>
      </c>
      <c r="D1701" s="31" t="s">
        <v>245</v>
      </c>
      <c r="E1701" s="31" t="s">
        <v>2461</v>
      </c>
      <c r="F1701" s="31" t="s">
        <v>2461</v>
      </c>
      <c r="G1701" s="32" t="s">
        <v>4280</v>
      </c>
      <c r="H1701" s="35">
        <v>97.522624417268389</v>
      </c>
      <c r="I1701" s="35"/>
      <c r="J1701" s="35">
        <v>97.522624417268389</v>
      </c>
      <c r="K1701" s="34">
        <v>92.809297872117639</v>
      </c>
      <c r="L1701" s="34">
        <v>3.6145142217413699</v>
      </c>
      <c r="M1701" s="34">
        <v>1.0988123234093765</v>
      </c>
    </row>
    <row r="1702" spans="1:13" ht="25.5" x14ac:dyDescent="0.2">
      <c r="A1702" s="117"/>
      <c r="B1702" s="12" t="s">
        <v>5521</v>
      </c>
      <c r="C1702" s="12" t="s">
        <v>5516</v>
      </c>
      <c r="D1702" s="31" t="s">
        <v>245</v>
      </c>
      <c r="E1702" s="31" t="s">
        <v>2461</v>
      </c>
      <c r="F1702" s="31" t="s">
        <v>2461</v>
      </c>
      <c r="G1702" s="32" t="s">
        <v>4280</v>
      </c>
      <c r="H1702" s="35">
        <v>80.536993676157962</v>
      </c>
      <c r="I1702" s="35"/>
      <c r="J1702" s="35">
        <v>80.536993676157962</v>
      </c>
      <c r="K1702" s="34">
        <v>75.053541718882329</v>
      </c>
      <c r="L1702" s="34">
        <v>4.2051011942297789</v>
      </c>
      <c r="M1702" s="34">
        <v>1.2783507630458528</v>
      </c>
    </row>
    <row r="1703" spans="1:13" s="42" customFormat="1" x14ac:dyDescent="0.25">
      <c r="A1703" s="117"/>
      <c r="B1703" s="12"/>
      <c r="C1703" s="23" t="s">
        <v>4009</v>
      </c>
      <c r="D1703" s="31"/>
      <c r="E1703" s="31"/>
      <c r="F1703" s="31"/>
      <c r="G1703" s="32"/>
      <c r="H1703" s="35">
        <f t="shared" ref="H1703:M1703" si="1">SUM(H734:H1702)</f>
        <v>29192.378763109489</v>
      </c>
      <c r="I1703" s="35">
        <f t="shared" si="1"/>
        <v>4294</v>
      </c>
      <c r="J1703" s="35">
        <f t="shared" si="1"/>
        <v>24898.378763109471</v>
      </c>
      <c r="K1703" s="35">
        <f t="shared" si="1"/>
        <v>17007.768643845728</v>
      </c>
      <c r="L1703" s="35">
        <f t="shared" si="1"/>
        <v>6051.0813798034951</v>
      </c>
      <c r="M1703" s="35">
        <f t="shared" si="1"/>
        <v>1839.5287394602751</v>
      </c>
    </row>
    <row r="1704" spans="1:13" s="42" customFormat="1" x14ac:dyDescent="0.25">
      <c r="A1704" s="117" t="s">
        <v>2560</v>
      </c>
      <c r="B1704" s="12" t="s">
        <v>5522</v>
      </c>
      <c r="C1704" s="12" t="s">
        <v>4</v>
      </c>
      <c r="D1704" s="31"/>
      <c r="E1704" s="31"/>
      <c r="F1704" s="31"/>
      <c r="G1704" s="32"/>
      <c r="H1704" s="35"/>
      <c r="I1704" s="35"/>
      <c r="J1704" s="35"/>
      <c r="K1704" s="34"/>
      <c r="L1704" s="34"/>
      <c r="M1704" s="34"/>
    </row>
    <row r="1705" spans="1:13" ht="25.5" customHeight="1" x14ac:dyDescent="0.2">
      <c r="A1705" s="117"/>
      <c r="B1705" s="12" t="s">
        <v>5523</v>
      </c>
      <c r="C1705" s="12" t="s">
        <v>5524</v>
      </c>
      <c r="D1705" s="31" t="s">
        <v>7</v>
      </c>
      <c r="E1705" s="31" t="s">
        <v>2616</v>
      </c>
      <c r="F1705" s="31" t="s">
        <v>2456</v>
      </c>
      <c r="G1705" s="32" t="s">
        <v>2447</v>
      </c>
      <c r="H1705" s="35">
        <v>289</v>
      </c>
      <c r="I1705" s="35">
        <v>289</v>
      </c>
      <c r="J1705" s="35">
        <v>0</v>
      </c>
      <c r="K1705" s="34"/>
      <c r="L1705" s="34"/>
      <c r="M1705" s="34">
        <v>0</v>
      </c>
    </row>
    <row r="1706" spans="1:13" ht="25.5" x14ac:dyDescent="0.2">
      <c r="A1706" s="117"/>
      <c r="B1706" s="12" t="s">
        <v>5525</v>
      </c>
      <c r="C1706" s="12" t="s">
        <v>5526</v>
      </c>
      <c r="D1706" s="31" t="s">
        <v>7</v>
      </c>
      <c r="E1706" s="31" t="s">
        <v>2652</v>
      </c>
      <c r="F1706" s="31" t="s">
        <v>2457</v>
      </c>
      <c r="G1706" s="32" t="s">
        <v>2447</v>
      </c>
      <c r="H1706" s="35">
        <v>385</v>
      </c>
      <c r="I1706" s="35">
        <v>385</v>
      </c>
      <c r="J1706" s="35">
        <v>0</v>
      </c>
      <c r="K1706" s="34"/>
      <c r="L1706" s="34"/>
      <c r="M1706" s="34">
        <v>0</v>
      </c>
    </row>
    <row r="1707" spans="1:13" x14ac:dyDescent="0.2">
      <c r="A1707" s="117"/>
      <c r="B1707" s="12" t="s">
        <v>5527</v>
      </c>
      <c r="C1707" s="12" t="s">
        <v>5528</v>
      </c>
      <c r="D1707" s="31" t="s">
        <v>7</v>
      </c>
      <c r="E1707" s="31" t="s">
        <v>2454</v>
      </c>
      <c r="F1707" s="31" t="s">
        <v>2458</v>
      </c>
      <c r="G1707" s="32" t="s">
        <v>4280</v>
      </c>
      <c r="H1707" s="35">
        <v>133.65790732902991</v>
      </c>
      <c r="I1707" s="35"/>
      <c r="J1707" s="35">
        <v>133.65790732902991</v>
      </c>
      <c r="K1707" s="34">
        <v>73.232705882352946</v>
      </c>
      <c r="L1707" s="34">
        <v>46.338344667697065</v>
      </c>
      <c r="M1707" s="34">
        <v>14.086856778979907</v>
      </c>
    </row>
    <row r="1708" spans="1:13" x14ac:dyDescent="0.2">
      <c r="A1708" s="117"/>
      <c r="B1708" s="12" t="s">
        <v>5527</v>
      </c>
      <c r="C1708" s="12" t="s">
        <v>5529</v>
      </c>
      <c r="D1708" s="31" t="s">
        <v>7</v>
      </c>
      <c r="E1708" s="31" t="s">
        <v>2454</v>
      </c>
      <c r="F1708" s="31" t="s">
        <v>2458</v>
      </c>
      <c r="G1708" s="32" t="s">
        <v>4280</v>
      </c>
      <c r="H1708" s="35">
        <v>163.47998253683667</v>
      </c>
      <c r="I1708" s="35"/>
      <c r="J1708" s="35">
        <v>163.47998253683667</v>
      </c>
      <c r="K1708" s="34">
        <v>97.3</v>
      </c>
      <c r="L1708" s="34">
        <v>50.751520350334879</v>
      </c>
      <c r="M1708" s="34">
        <v>15.428462186501802</v>
      </c>
    </row>
    <row r="1709" spans="1:13" x14ac:dyDescent="0.2">
      <c r="A1709" s="117"/>
      <c r="B1709" s="12" t="s">
        <v>5527</v>
      </c>
      <c r="C1709" s="12" t="s">
        <v>5530</v>
      </c>
      <c r="D1709" s="31" t="s">
        <v>7</v>
      </c>
      <c r="E1709" s="31" t="s">
        <v>2454</v>
      </c>
      <c r="F1709" s="31" t="s">
        <v>2458</v>
      </c>
      <c r="G1709" s="32" t="s">
        <v>4280</v>
      </c>
      <c r="H1709" s="35">
        <v>138.51597098790799</v>
      </c>
      <c r="I1709" s="35"/>
      <c r="J1709" s="35">
        <v>138.51597098790799</v>
      </c>
      <c r="K1709" s="34">
        <v>86.722941176470584</v>
      </c>
      <c r="L1709" s="34">
        <v>39.718581143740337</v>
      </c>
      <c r="M1709" s="34">
        <v>12.074448667697062</v>
      </c>
    </row>
    <row r="1710" spans="1:13" x14ac:dyDescent="0.2">
      <c r="A1710" s="117"/>
      <c r="B1710" s="12" t="s">
        <v>5527</v>
      </c>
      <c r="C1710" s="12" t="s">
        <v>5531</v>
      </c>
      <c r="D1710" s="31" t="s">
        <v>7</v>
      </c>
      <c r="E1710" s="31" t="s">
        <v>2454</v>
      </c>
      <c r="F1710" s="31" t="s">
        <v>2458</v>
      </c>
      <c r="G1710" s="32" t="s">
        <v>4280</v>
      </c>
      <c r="H1710" s="35">
        <v>138.51597098790799</v>
      </c>
      <c r="I1710" s="35"/>
      <c r="J1710" s="35">
        <v>138.51597098790799</v>
      </c>
      <c r="K1710" s="34">
        <v>86.722941176470584</v>
      </c>
      <c r="L1710" s="34">
        <v>39.718581143740337</v>
      </c>
      <c r="M1710" s="34">
        <v>12.074448667697062</v>
      </c>
    </row>
    <row r="1711" spans="1:13" x14ac:dyDescent="0.2">
      <c r="A1711" s="117"/>
      <c r="B1711" s="12" t="s">
        <v>5527</v>
      </c>
      <c r="C1711" s="12" t="s">
        <v>5532</v>
      </c>
      <c r="D1711" s="31" t="s">
        <v>7</v>
      </c>
      <c r="E1711" s="31" t="s">
        <v>2454</v>
      </c>
      <c r="F1711" s="31" t="s">
        <v>2458</v>
      </c>
      <c r="G1711" s="32" t="s">
        <v>4280</v>
      </c>
      <c r="H1711" s="35">
        <v>138.51597098790799</v>
      </c>
      <c r="I1711" s="35"/>
      <c r="J1711" s="35">
        <v>138.51597098790799</v>
      </c>
      <c r="K1711" s="34">
        <v>86.722941176470584</v>
      </c>
      <c r="L1711" s="34">
        <v>39.718581143740337</v>
      </c>
      <c r="M1711" s="34">
        <v>12.074448667697062</v>
      </c>
    </row>
    <row r="1712" spans="1:13" x14ac:dyDescent="0.2">
      <c r="A1712" s="117"/>
      <c r="B1712" s="12" t="s">
        <v>5527</v>
      </c>
      <c r="C1712" s="12" t="s">
        <v>5533</v>
      </c>
      <c r="D1712" s="31" t="s">
        <v>7</v>
      </c>
      <c r="E1712" s="31" t="s">
        <v>2454</v>
      </c>
      <c r="F1712" s="31" t="s">
        <v>2458</v>
      </c>
      <c r="G1712" s="32" t="s">
        <v>4280</v>
      </c>
      <c r="H1712" s="35">
        <v>138.51597098790799</v>
      </c>
      <c r="I1712" s="35"/>
      <c r="J1712" s="35">
        <v>138.51597098790799</v>
      </c>
      <c r="K1712" s="34">
        <v>86.722941176470584</v>
      </c>
      <c r="L1712" s="34">
        <v>39.718581143740337</v>
      </c>
      <c r="M1712" s="34">
        <v>12.074448667697062</v>
      </c>
    </row>
    <row r="1713" spans="1:13" x14ac:dyDescent="0.2">
      <c r="A1713" s="117"/>
      <c r="B1713" s="12" t="s">
        <v>5527</v>
      </c>
      <c r="C1713" s="12" t="s">
        <v>5534</v>
      </c>
      <c r="D1713" s="31" t="s">
        <v>7</v>
      </c>
      <c r="E1713" s="31" t="s">
        <v>2454</v>
      </c>
      <c r="F1713" s="31" t="s">
        <v>2458</v>
      </c>
      <c r="G1713" s="32" t="s">
        <v>4280</v>
      </c>
      <c r="H1713" s="35">
        <v>138.51597098790799</v>
      </c>
      <c r="I1713" s="35"/>
      <c r="J1713" s="35">
        <v>138.51597098790799</v>
      </c>
      <c r="K1713" s="34">
        <v>86.722941176470584</v>
      </c>
      <c r="L1713" s="34">
        <v>39.718581143740337</v>
      </c>
      <c r="M1713" s="34">
        <v>12.074448667697062</v>
      </c>
    </row>
    <row r="1714" spans="1:13" x14ac:dyDescent="0.2">
      <c r="A1714" s="117"/>
      <c r="B1714" s="12" t="s">
        <v>5527</v>
      </c>
      <c r="C1714" s="12" t="s">
        <v>5528</v>
      </c>
      <c r="D1714" s="31" t="s">
        <v>7</v>
      </c>
      <c r="E1714" s="31" t="s">
        <v>2455</v>
      </c>
      <c r="F1714" s="31" t="s">
        <v>2460</v>
      </c>
      <c r="G1714" s="32" t="s">
        <v>4280</v>
      </c>
      <c r="H1714" s="35">
        <v>133.65790732902991</v>
      </c>
      <c r="I1714" s="35"/>
      <c r="J1714" s="35">
        <v>133.65790732902991</v>
      </c>
      <c r="K1714" s="34">
        <v>73.232705882352946</v>
      </c>
      <c r="L1714" s="34">
        <v>46.338344667697065</v>
      </c>
      <c r="M1714" s="34">
        <v>14.086856778979907</v>
      </c>
    </row>
    <row r="1715" spans="1:13" x14ac:dyDescent="0.2">
      <c r="A1715" s="117"/>
      <c r="B1715" s="12" t="s">
        <v>5527</v>
      </c>
      <c r="C1715" s="12" t="s">
        <v>5529</v>
      </c>
      <c r="D1715" s="31" t="s">
        <v>7</v>
      </c>
      <c r="E1715" s="31" t="s">
        <v>2455</v>
      </c>
      <c r="F1715" s="31" t="s">
        <v>2460</v>
      </c>
      <c r="G1715" s="32" t="s">
        <v>4280</v>
      </c>
      <c r="H1715" s="35">
        <v>162.53880606624844</v>
      </c>
      <c r="I1715" s="35"/>
      <c r="J1715" s="35">
        <v>162.53880606624844</v>
      </c>
      <c r="K1715" s="34">
        <v>96.358823529411765</v>
      </c>
      <c r="L1715" s="34">
        <v>50.751520350334879</v>
      </c>
      <c r="M1715" s="34">
        <v>15.428462186501802</v>
      </c>
    </row>
    <row r="1716" spans="1:13" x14ac:dyDescent="0.2">
      <c r="A1716" s="117"/>
      <c r="B1716" s="12" t="s">
        <v>5527</v>
      </c>
      <c r="C1716" s="12" t="s">
        <v>5530</v>
      </c>
      <c r="D1716" s="31" t="s">
        <v>7</v>
      </c>
      <c r="E1716" s="31" t="s">
        <v>2455</v>
      </c>
      <c r="F1716" s="31" t="s">
        <v>2460</v>
      </c>
      <c r="G1716" s="32" t="s">
        <v>4280</v>
      </c>
      <c r="H1716" s="35">
        <v>148.15185334084916</v>
      </c>
      <c r="I1716" s="35"/>
      <c r="J1716" s="35">
        <v>148.15185334084916</v>
      </c>
      <c r="K1716" s="34">
        <v>96.358823529411765</v>
      </c>
      <c r="L1716" s="34">
        <v>39.718581143740337</v>
      </c>
      <c r="M1716" s="34">
        <v>12.074448667697062</v>
      </c>
    </row>
    <row r="1717" spans="1:13" x14ac:dyDescent="0.2">
      <c r="A1717" s="117"/>
      <c r="B1717" s="12" t="s">
        <v>5527</v>
      </c>
      <c r="C1717" s="12" t="s">
        <v>5531</v>
      </c>
      <c r="D1717" s="31" t="s">
        <v>7</v>
      </c>
      <c r="E1717" s="31" t="s">
        <v>2455</v>
      </c>
      <c r="F1717" s="31" t="s">
        <v>2460</v>
      </c>
      <c r="G1717" s="32" t="s">
        <v>4280</v>
      </c>
      <c r="H1717" s="35">
        <v>148.15185334084916</v>
      </c>
      <c r="I1717" s="35"/>
      <c r="J1717" s="35">
        <v>148.15185334084916</v>
      </c>
      <c r="K1717" s="34">
        <v>96.358823529411765</v>
      </c>
      <c r="L1717" s="34">
        <v>39.718581143740337</v>
      </c>
      <c r="M1717" s="34">
        <v>12.074448667697062</v>
      </c>
    </row>
    <row r="1718" spans="1:13" x14ac:dyDescent="0.2">
      <c r="A1718" s="117"/>
      <c r="B1718" s="12" t="s">
        <v>5527</v>
      </c>
      <c r="C1718" s="12" t="s">
        <v>5532</v>
      </c>
      <c r="D1718" s="31" t="s">
        <v>7</v>
      </c>
      <c r="E1718" s="31" t="s">
        <v>2455</v>
      </c>
      <c r="F1718" s="31" t="s">
        <v>2460</v>
      </c>
      <c r="G1718" s="32" t="s">
        <v>4280</v>
      </c>
      <c r="H1718" s="35">
        <v>148.15185334084916</v>
      </c>
      <c r="I1718" s="35"/>
      <c r="J1718" s="35">
        <v>148.15185334084916</v>
      </c>
      <c r="K1718" s="34">
        <v>96.358823529411765</v>
      </c>
      <c r="L1718" s="34">
        <v>39.718581143740337</v>
      </c>
      <c r="M1718" s="34">
        <v>12.074448667697062</v>
      </c>
    </row>
    <row r="1719" spans="1:13" x14ac:dyDescent="0.2">
      <c r="A1719" s="117"/>
      <c r="B1719" s="12" t="s">
        <v>5527</v>
      </c>
      <c r="C1719" s="12" t="s">
        <v>5533</v>
      </c>
      <c r="D1719" s="31" t="s">
        <v>7</v>
      </c>
      <c r="E1719" s="31" t="s">
        <v>2455</v>
      </c>
      <c r="F1719" s="31" t="s">
        <v>2460</v>
      </c>
      <c r="G1719" s="32" t="s">
        <v>4280</v>
      </c>
      <c r="H1719" s="35">
        <v>148.15185334084916</v>
      </c>
      <c r="I1719" s="35"/>
      <c r="J1719" s="35">
        <v>148.15185334084916</v>
      </c>
      <c r="K1719" s="34">
        <v>96.358823529411765</v>
      </c>
      <c r="L1719" s="34">
        <v>39.718581143740337</v>
      </c>
      <c r="M1719" s="34">
        <v>12.074448667697062</v>
      </c>
    </row>
    <row r="1720" spans="1:13" x14ac:dyDescent="0.2">
      <c r="A1720" s="117"/>
      <c r="B1720" s="12" t="s">
        <v>5527</v>
      </c>
      <c r="C1720" s="12" t="s">
        <v>5534</v>
      </c>
      <c r="D1720" s="31" t="s">
        <v>7</v>
      </c>
      <c r="E1720" s="31" t="s">
        <v>2455</v>
      </c>
      <c r="F1720" s="31" t="s">
        <v>2460</v>
      </c>
      <c r="G1720" s="32" t="s">
        <v>4280</v>
      </c>
      <c r="H1720" s="35">
        <v>148.15185334084916</v>
      </c>
      <c r="I1720" s="35"/>
      <c r="J1720" s="35">
        <v>148.15185334084916</v>
      </c>
      <c r="K1720" s="34">
        <v>96.358823529411765</v>
      </c>
      <c r="L1720" s="34">
        <v>39.718581143740337</v>
      </c>
      <c r="M1720" s="34">
        <v>12.074448667697062</v>
      </c>
    </row>
    <row r="1721" spans="1:13" x14ac:dyDescent="0.2">
      <c r="A1721" s="117"/>
      <c r="B1721" s="12" t="s">
        <v>5527</v>
      </c>
      <c r="C1721" s="12" t="s">
        <v>5528</v>
      </c>
      <c r="D1721" s="31" t="s">
        <v>7</v>
      </c>
      <c r="E1721" s="31" t="s">
        <v>2456</v>
      </c>
      <c r="F1721" s="31" t="s">
        <v>2461</v>
      </c>
      <c r="G1721" s="32" t="s">
        <v>4280</v>
      </c>
      <c r="H1721" s="35">
        <v>135.58508379961813</v>
      </c>
      <c r="I1721" s="35"/>
      <c r="J1721" s="35">
        <v>135.58508379961813</v>
      </c>
      <c r="K1721" s="34">
        <v>75.159882352941182</v>
      </c>
      <c r="L1721" s="34">
        <v>46.338344667697065</v>
      </c>
      <c r="M1721" s="34">
        <v>14.086856778979907</v>
      </c>
    </row>
    <row r="1722" spans="1:13" x14ac:dyDescent="0.2">
      <c r="A1722" s="117"/>
      <c r="B1722" s="12" t="s">
        <v>5527</v>
      </c>
      <c r="C1722" s="12" t="s">
        <v>5529</v>
      </c>
      <c r="D1722" s="31" t="s">
        <v>7</v>
      </c>
      <c r="E1722" s="31" t="s">
        <v>2456</v>
      </c>
      <c r="F1722" s="31" t="s">
        <v>2461</v>
      </c>
      <c r="G1722" s="32" t="s">
        <v>4280</v>
      </c>
      <c r="H1722" s="35">
        <v>156.78402497608874</v>
      </c>
      <c r="I1722" s="35"/>
      <c r="J1722" s="35">
        <v>156.78402497608874</v>
      </c>
      <c r="K1722" s="34">
        <v>96.358823529411765</v>
      </c>
      <c r="L1722" s="34">
        <v>46.338344667697065</v>
      </c>
      <c r="M1722" s="34">
        <v>14.086856778979907</v>
      </c>
    </row>
    <row r="1723" spans="1:13" x14ac:dyDescent="0.2">
      <c r="A1723" s="117"/>
      <c r="B1723" s="12" t="s">
        <v>5527</v>
      </c>
      <c r="C1723" s="12" t="s">
        <v>5530</v>
      </c>
      <c r="D1723" s="31" t="s">
        <v>7</v>
      </c>
      <c r="E1723" s="31" t="s">
        <v>2456</v>
      </c>
      <c r="F1723" s="31" t="s">
        <v>2461</v>
      </c>
      <c r="G1723" s="32" t="s">
        <v>4280</v>
      </c>
      <c r="H1723" s="35">
        <v>148.15185334084916</v>
      </c>
      <c r="I1723" s="35"/>
      <c r="J1723" s="35">
        <v>148.15185334084916</v>
      </c>
      <c r="K1723" s="34">
        <v>96.358823529411765</v>
      </c>
      <c r="L1723" s="34">
        <v>39.718581143740337</v>
      </c>
      <c r="M1723" s="34">
        <v>12.074448667697062</v>
      </c>
    </row>
    <row r="1724" spans="1:13" x14ac:dyDescent="0.2">
      <c r="A1724" s="117"/>
      <c r="B1724" s="12" t="s">
        <v>5527</v>
      </c>
      <c r="C1724" s="12" t="s">
        <v>5531</v>
      </c>
      <c r="D1724" s="31" t="s">
        <v>7</v>
      </c>
      <c r="E1724" s="31" t="s">
        <v>2456</v>
      </c>
      <c r="F1724" s="31" t="s">
        <v>2461</v>
      </c>
      <c r="G1724" s="32" t="s">
        <v>4280</v>
      </c>
      <c r="H1724" s="35">
        <v>148.15185334084916</v>
      </c>
      <c r="I1724" s="35"/>
      <c r="J1724" s="35">
        <v>148.15185334084916</v>
      </c>
      <c r="K1724" s="34">
        <v>96.358823529411765</v>
      </c>
      <c r="L1724" s="34">
        <v>39.718581143740337</v>
      </c>
      <c r="M1724" s="34">
        <v>12.074448667697062</v>
      </c>
    </row>
    <row r="1725" spans="1:13" x14ac:dyDescent="0.2">
      <c r="A1725" s="117"/>
      <c r="B1725" s="12" t="s">
        <v>5527</v>
      </c>
      <c r="C1725" s="12" t="s">
        <v>5532</v>
      </c>
      <c r="D1725" s="31" t="s">
        <v>7</v>
      </c>
      <c r="E1725" s="31" t="s">
        <v>2456</v>
      </c>
      <c r="F1725" s="31" t="s">
        <v>2461</v>
      </c>
      <c r="G1725" s="32" t="s">
        <v>4280</v>
      </c>
      <c r="H1725" s="35">
        <v>148.15185334084916</v>
      </c>
      <c r="I1725" s="35"/>
      <c r="J1725" s="35">
        <v>148.15185334084916</v>
      </c>
      <c r="K1725" s="34">
        <v>96.358823529411765</v>
      </c>
      <c r="L1725" s="34">
        <v>39.718581143740337</v>
      </c>
      <c r="M1725" s="34">
        <v>12.074448667697062</v>
      </c>
    </row>
    <row r="1726" spans="1:13" x14ac:dyDescent="0.2">
      <c r="A1726" s="117"/>
      <c r="B1726" s="12" t="s">
        <v>5527</v>
      </c>
      <c r="C1726" s="12" t="s">
        <v>5533</v>
      </c>
      <c r="D1726" s="31" t="s">
        <v>7</v>
      </c>
      <c r="E1726" s="31" t="s">
        <v>2456</v>
      </c>
      <c r="F1726" s="31" t="s">
        <v>2461</v>
      </c>
      <c r="G1726" s="32" t="s">
        <v>4280</v>
      </c>
      <c r="H1726" s="35">
        <v>148.15185334084916</v>
      </c>
      <c r="I1726" s="35"/>
      <c r="J1726" s="35">
        <v>148.15185334084916</v>
      </c>
      <c r="K1726" s="34">
        <v>96.358823529411765</v>
      </c>
      <c r="L1726" s="34">
        <v>39.718581143740337</v>
      </c>
      <c r="M1726" s="34">
        <v>12.074448667697062</v>
      </c>
    </row>
    <row r="1727" spans="1:13" x14ac:dyDescent="0.2">
      <c r="A1727" s="117"/>
      <c r="B1727" s="12" t="s">
        <v>5527</v>
      </c>
      <c r="C1727" s="12" t="s">
        <v>5534</v>
      </c>
      <c r="D1727" s="31" t="s">
        <v>7</v>
      </c>
      <c r="E1727" s="31" t="s">
        <v>2456</v>
      </c>
      <c r="F1727" s="31" t="s">
        <v>2461</v>
      </c>
      <c r="G1727" s="32" t="s">
        <v>4280</v>
      </c>
      <c r="H1727" s="35">
        <v>148.15185334084916</v>
      </c>
      <c r="I1727" s="35"/>
      <c r="J1727" s="35">
        <v>148.15185334084916</v>
      </c>
      <c r="K1727" s="34">
        <v>96.358823529411765</v>
      </c>
      <c r="L1727" s="34">
        <v>39.718581143740337</v>
      </c>
      <c r="M1727" s="34">
        <v>12.074448667697062</v>
      </c>
    </row>
    <row r="1728" spans="1:13" x14ac:dyDescent="0.2">
      <c r="A1728" s="117"/>
      <c r="B1728" s="12" t="s">
        <v>5527</v>
      </c>
      <c r="C1728" s="12" t="s">
        <v>5528</v>
      </c>
      <c r="D1728" s="31" t="s">
        <v>7</v>
      </c>
      <c r="E1728" s="31" t="s">
        <v>2457</v>
      </c>
      <c r="F1728" s="31" t="s">
        <v>2459</v>
      </c>
      <c r="G1728" s="32" t="s">
        <v>4280</v>
      </c>
      <c r="H1728" s="35">
        <v>134.52513674079461</v>
      </c>
      <c r="I1728" s="35"/>
      <c r="J1728" s="35">
        <v>134.52513674079461</v>
      </c>
      <c r="K1728" s="34">
        <v>74.099935294117657</v>
      </c>
      <c r="L1728" s="34">
        <v>46.338344667697065</v>
      </c>
      <c r="M1728" s="34">
        <v>14.086856778979907</v>
      </c>
    </row>
    <row r="1729" spans="1:13" x14ac:dyDescent="0.2">
      <c r="A1729" s="117"/>
      <c r="B1729" s="12" t="s">
        <v>5527</v>
      </c>
      <c r="C1729" s="12" t="s">
        <v>5529</v>
      </c>
      <c r="D1729" s="31" t="s">
        <v>7</v>
      </c>
      <c r="E1729" s="31" t="s">
        <v>2457</v>
      </c>
      <c r="F1729" s="31" t="s">
        <v>2459</v>
      </c>
      <c r="G1729" s="32" t="s">
        <v>4280</v>
      </c>
      <c r="H1729" s="35">
        <v>156.78402497608874</v>
      </c>
      <c r="I1729" s="35"/>
      <c r="J1729" s="35">
        <v>156.78402497608874</v>
      </c>
      <c r="K1729" s="34">
        <v>96.358823529411765</v>
      </c>
      <c r="L1729" s="34">
        <v>46.338344667697065</v>
      </c>
      <c r="M1729" s="34">
        <v>14.086856778979907</v>
      </c>
    </row>
    <row r="1730" spans="1:13" x14ac:dyDescent="0.2">
      <c r="A1730" s="117"/>
      <c r="B1730" s="12" t="s">
        <v>5527</v>
      </c>
      <c r="C1730" s="12" t="s">
        <v>5530</v>
      </c>
      <c r="D1730" s="31" t="s">
        <v>7</v>
      </c>
      <c r="E1730" s="31" t="s">
        <v>2457</v>
      </c>
      <c r="F1730" s="31" t="s">
        <v>2459</v>
      </c>
      <c r="G1730" s="32" t="s">
        <v>4280</v>
      </c>
      <c r="H1730" s="35">
        <v>148.15185334084916</v>
      </c>
      <c r="I1730" s="35"/>
      <c r="J1730" s="35">
        <v>148.15185334084916</v>
      </c>
      <c r="K1730" s="34">
        <v>96.358823529411765</v>
      </c>
      <c r="L1730" s="34">
        <v>39.718581143740337</v>
      </c>
      <c r="M1730" s="34">
        <v>12.074448667697062</v>
      </c>
    </row>
    <row r="1731" spans="1:13" x14ac:dyDescent="0.2">
      <c r="A1731" s="117"/>
      <c r="B1731" s="12" t="s">
        <v>5527</v>
      </c>
      <c r="C1731" s="12" t="s">
        <v>5531</v>
      </c>
      <c r="D1731" s="31" t="s">
        <v>7</v>
      </c>
      <c r="E1731" s="31" t="s">
        <v>2457</v>
      </c>
      <c r="F1731" s="31" t="s">
        <v>2459</v>
      </c>
      <c r="G1731" s="32" t="s">
        <v>4280</v>
      </c>
      <c r="H1731" s="35">
        <v>148.15185334084916</v>
      </c>
      <c r="I1731" s="35"/>
      <c r="J1731" s="35">
        <v>148.15185334084916</v>
      </c>
      <c r="K1731" s="34">
        <v>96.358823529411765</v>
      </c>
      <c r="L1731" s="34">
        <v>39.718581143740337</v>
      </c>
      <c r="M1731" s="34">
        <v>12.074448667697062</v>
      </c>
    </row>
    <row r="1732" spans="1:13" x14ac:dyDescent="0.2">
      <c r="A1732" s="117"/>
      <c r="B1732" s="12" t="s">
        <v>5527</v>
      </c>
      <c r="C1732" s="12" t="s">
        <v>5532</v>
      </c>
      <c r="D1732" s="31" t="s">
        <v>7</v>
      </c>
      <c r="E1732" s="31" t="s">
        <v>2457</v>
      </c>
      <c r="F1732" s="31" t="s">
        <v>2459</v>
      </c>
      <c r="G1732" s="32" t="s">
        <v>4280</v>
      </c>
      <c r="H1732" s="35">
        <v>148.15185334084916</v>
      </c>
      <c r="I1732" s="35"/>
      <c r="J1732" s="35">
        <v>148.15185334084916</v>
      </c>
      <c r="K1732" s="34">
        <v>96.358823529411765</v>
      </c>
      <c r="L1732" s="34">
        <v>39.718581143740337</v>
      </c>
      <c r="M1732" s="34">
        <v>12.074448667697062</v>
      </c>
    </row>
    <row r="1733" spans="1:13" x14ac:dyDescent="0.2">
      <c r="A1733" s="117"/>
      <c r="B1733" s="12" t="s">
        <v>5527</v>
      </c>
      <c r="C1733" s="12" t="s">
        <v>5533</v>
      </c>
      <c r="D1733" s="31" t="s">
        <v>7</v>
      </c>
      <c r="E1733" s="31" t="s">
        <v>2457</v>
      </c>
      <c r="F1733" s="31" t="s">
        <v>2459</v>
      </c>
      <c r="G1733" s="32" t="s">
        <v>4280</v>
      </c>
      <c r="H1733" s="35">
        <v>148.15185334084916</v>
      </c>
      <c r="I1733" s="35"/>
      <c r="J1733" s="35">
        <v>148.15185334084916</v>
      </c>
      <c r="K1733" s="34">
        <v>96.358823529411765</v>
      </c>
      <c r="L1733" s="34">
        <v>39.718581143740337</v>
      </c>
      <c r="M1733" s="34">
        <v>12.074448667697062</v>
      </c>
    </row>
    <row r="1734" spans="1:13" x14ac:dyDescent="0.2">
      <c r="A1734" s="117"/>
      <c r="B1734" s="12" t="s">
        <v>5527</v>
      </c>
      <c r="C1734" s="12" t="s">
        <v>5534</v>
      </c>
      <c r="D1734" s="31" t="s">
        <v>7</v>
      </c>
      <c r="E1734" s="31" t="s">
        <v>2457</v>
      </c>
      <c r="F1734" s="31" t="s">
        <v>2459</v>
      </c>
      <c r="G1734" s="32" t="s">
        <v>4280</v>
      </c>
      <c r="H1734" s="35">
        <v>148.15185334084916</v>
      </c>
      <c r="I1734" s="35"/>
      <c r="J1734" s="35">
        <v>148.15185334084916</v>
      </c>
      <c r="K1734" s="34">
        <v>96.358823529411765</v>
      </c>
      <c r="L1734" s="34">
        <v>39.718581143740337</v>
      </c>
      <c r="M1734" s="34">
        <v>12.074448667697062</v>
      </c>
    </row>
    <row r="1735" spans="1:13" x14ac:dyDescent="0.2">
      <c r="A1735" s="117"/>
      <c r="B1735" s="12" t="s">
        <v>5527</v>
      </c>
      <c r="C1735" s="12" t="s">
        <v>5535</v>
      </c>
      <c r="D1735" s="31" t="s">
        <v>7</v>
      </c>
      <c r="E1735" s="31" t="s">
        <v>2454</v>
      </c>
      <c r="F1735" s="31" t="s">
        <v>2458</v>
      </c>
      <c r="G1735" s="32" t="s">
        <v>2447</v>
      </c>
      <c r="H1735" s="35">
        <v>289</v>
      </c>
      <c r="I1735" s="35">
        <v>289</v>
      </c>
      <c r="J1735" s="35">
        <v>0</v>
      </c>
      <c r="K1735" s="34"/>
      <c r="L1735" s="34"/>
      <c r="M1735" s="34"/>
    </row>
    <row r="1736" spans="1:13" x14ac:dyDescent="0.2">
      <c r="A1736" s="117"/>
      <c r="B1736" s="12" t="s">
        <v>5527</v>
      </c>
      <c r="C1736" s="12" t="s">
        <v>5535</v>
      </c>
      <c r="D1736" s="31" t="s">
        <v>7</v>
      </c>
      <c r="E1736" s="31" t="s">
        <v>2455</v>
      </c>
      <c r="F1736" s="31" t="s">
        <v>2460</v>
      </c>
      <c r="G1736" s="32" t="s">
        <v>2447</v>
      </c>
      <c r="H1736" s="35">
        <v>193</v>
      </c>
      <c r="I1736" s="35">
        <v>193</v>
      </c>
      <c r="J1736" s="35">
        <v>0</v>
      </c>
      <c r="K1736" s="34"/>
      <c r="L1736" s="34"/>
      <c r="M1736" s="34"/>
    </row>
    <row r="1737" spans="1:13" x14ac:dyDescent="0.2">
      <c r="A1737" s="117"/>
      <c r="B1737" s="12" t="s">
        <v>5527</v>
      </c>
      <c r="C1737" s="12" t="s">
        <v>5535</v>
      </c>
      <c r="D1737" s="31" t="s">
        <v>7</v>
      </c>
      <c r="E1737" s="31" t="s">
        <v>2456</v>
      </c>
      <c r="F1737" s="31" t="s">
        <v>2461</v>
      </c>
      <c r="G1737" s="32" t="s">
        <v>2447</v>
      </c>
      <c r="H1737" s="35">
        <v>193</v>
      </c>
      <c r="I1737" s="35">
        <v>193</v>
      </c>
      <c r="J1737" s="35">
        <v>0</v>
      </c>
      <c r="K1737" s="34"/>
      <c r="L1737" s="34"/>
      <c r="M1737" s="34"/>
    </row>
    <row r="1738" spans="1:13" x14ac:dyDescent="0.2">
      <c r="A1738" s="117"/>
      <c r="B1738" s="12" t="s">
        <v>5527</v>
      </c>
      <c r="C1738" s="12" t="s">
        <v>5535</v>
      </c>
      <c r="D1738" s="31" t="s">
        <v>7</v>
      </c>
      <c r="E1738" s="31" t="s">
        <v>2457</v>
      </c>
      <c r="F1738" s="31" t="s">
        <v>2459</v>
      </c>
      <c r="G1738" s="32" t="s">
        <v>2447</v>
      </c>
      <c r="H1738" s="35">
        <v>193</v>
      </c>
      <c r="I1738" s="35">
        <v>193</v>
      </c>
      <c r="J1738" s="35">
        <v>0</v>
      </c>
      <c r="K1738" s="34"/>
      <c r="L1738" s="34"/>
      <c r="M1738" s="34">
        <v>0</v>
      </c>
    </row>
    <row r="1739" spans="1:13" s="42" customFormat="1" x14ac:dyDescent="0.25">
      <c r="A1739" s="117" t="s">
        <v>2562</v>
      </c>
      <c r="B1739" s="12" t="s">
        <v>2563</v>
      </c>
      <c r="C1739" s="12" t="s">
        <v>4</v>
      </c>
      <c r="D1739" s="31"/>
      <c r="E1739" s="31"/>
      <c r="F1739" s="31"/>
      <c r="G1739" s="32"/>
      <c r="H1739" s="35"/>
      <c r="I1739" s="35"/>
      <c r="J1739" s="35"/>
      <c r="K1739" s="34"/>
      <c r="L1739" s="34"/>
      <c r="M1739" s="34"/>
    </row>
    <row r="1740" spans="1:13" ht="25.5" customHeight="1" x14ac:dyDescent="0.2">
      <c r="A1740" s="117"/>
      <c r="B1740" s="12" t="s">
        <v>5536</v>
      </c>
      <c r="C1740" s="12" t="s">
        <v>5537</v>
      </c>
      <c r="D1740" s="31" t="s">
        <v>7</v>
      </c>
      <c r="E1740" s="31" t="s">
        <v>2460</v>
      </c>
      <c r="F1740" s="31" t="s">
        <v>2456</v>
      </c>
      <c r="G1740" s="32" t="s">
        <v>2447</v>
      </c>
      <c r="H1740" s="35">
        <v>239</v>
      </c>
      <c r="I1740" s="35">
        <v>239</v>
      </c>
      <c r="J1740" s="35">
        <v>0</v>
      </c>
      <c r="K1740" s="34">
        <v>0</v>
      </c>
      <c r="L1740" s="34">
        <v>0</v>
      </c>
      <c r="M1740" s="34"/>
    </row>
    <row r="1741" spans="1:13" ht="25.5" customHeight="1" x14ac:dyDescent="0.2">
      <c r="A1741" s="117"/>
      <c r="B1741" s="12" t="s">
        <v>5536</v>
      </c>
      <c r="C1741" s="12" t="s">
        <v>5538</v>
      </c>
      <c r="D1741" s="31" t="s">
        <v>7</v>
      </c>
      <c r="E1741" s="31" t="s">
        <v>2460</v>
      </c>
      <c r="F1741" s="31" t="s">
        <v>2652</v>
      </c>
      <c r="G1741" s="32" t="s">
        <v>2447</v>
      </c>
      <c r="H1741" s="35">
        <v>772</v>
      </c>
      <c r="I1741" s="35">
        <v>772</v>
      </c>
      <c r="J1741" s="35">
        <v>0</v>
      </c>
      <c r="K1741" s="34">
        <v>0</v>
      </c>
      <c r="L1741" s="34">
        <v>0</v>
      </c>
      <c r="M1741" s="34"/>
    </row>
    <row r="1742" spans="1:13" ht="25.5" customHeight="1" x14ac:dyDescent="0.2">
      <c r="A1742" s="117"/>
      <c r="B1742" s="12" t="s">
        <v>5536</v>
      </c>
      <c r="C1742" s="12" t="s">
        <v>5539</v>
      </c>
      <c r="D1742" s="31" t="s">
        <v>7</v>
      </c>
      <c r="E1742" s="31" t="s">
        <v>2616</v>
      </c>
      <c r="F1742" s="31" t="s">
        <v>2460</v>
      </c>
      <c r="G1742" s="32" t="s">
        <v>2447</v>
      </c>
      <c r="H1742" s="35">
        <v>760</v>
      </c>
      <c r="I1742" s="35">
        <v>760</v>
      </c>
      <c r="J1742" s="35">
        <v>0</v>
      </c>
      <c r="K1742" s="34">
        <v>0</v>
      </c>
      <c r="L1742" s="34">
        <v>0</v>
      </c>
      <c r="M1742" s="34"/>
    </row>
    <row r="1743" spans="1:13" ht="25.5" customHeight="1" x14ac:dyDescent="0.2">
      <c r="A1743" s="117"/>
      <c r="B1743" s="12" t="s">
        <v>5536</v>
      </c>
      <c r="C1743" s="12" t="s">
        <v>5540</v>
      </c>
      <c r="D1743" s="31" t="s">
        <v>7</v>
      </c>
      <c r="E1743" s="31" t="s">
        <v>2458</v>
      </c>
      <c r="F1743" s="31" t="s">
        <v>2616</v>
      </c>
      <c r="G1743" s="32" t="s">
        <v>2447</v>
      </c>
      <c r="H1743" s="35">
        <v>1936</v>
      </c>
      <c r="I1743" s="35">
        <v>1936</v>
      </c>
      <c r="J1743" s="35">
        <v>0</v>
      </c>
      <c r="K1743" s="34">
        <v>0</v>
      </c>
      <c r="L1743" s="34">
        <v>0</v>
      </c>
      <c r="M1743" s="34"/>
    </row>
    <row r="1744" spans="1:13" ht="25.5" customHeight="1" x14ac:dyDescent="0.2">
      <c r="A1744" s="117"/>
      <c r="B1744" s="12" t="s">
        <v>5536</v>
      </c>
      <c r="C1744" s="12" t="s">
        <v>5541</v>
      </c>
      <c r="D1744" s="31" t="s">
        <v>7</v>
      </c>
      <c r="E1744" s="31" t="s">
        <v>2460</v>
      </c>
      <c r="F1744" s="31" t="s">
        <v>2652</v>
      </c>
      <c r="G1744" s="32" t="s">
        <v>2447</v>
      </c>
      <c r="H1744" s="35">
        <v>1432</v>
      </c>
      <c r="I1744" s="35">
        <v>1432</v>
      </c>
      <c r="J1744" s="35">
        <v>0</v>
      </c>
      <c r="K1744" s="34">
        <v>0</v>
      </c>
      <c r="L1744" s="34">
        <v>0</v>
      </c>
      <c r="M1744" s="34"/>
    </row>
    <row r="1745" spans="1:13" ht="51" x14ac:dyDescent="0.2">
      <c r="A1745" s="117"/>
      <c r="B1745" s="12" t="s">
        <v>5542</v>
      </c>
      <c r="C1745" s="12" t="s">
        <v>5543</v>
      </c>
      <c r="D1745" s="31" t="s">
        <v>7</v>
      </c>
      <c r="E1745" s="31" t="s">
        <v>2460</v>
      </c>
      <c r="F1745" s="31" t="s">
        <v>2652</v>
      </c>
      <c r="G1745" s="32" t="s">
        <v>2447</v>
      </c>
      <c r="H1745" s="35">
        <v>1406</v>
      </c>
      <c r="I1745" s="35">
        <v>1406</v>
      </c>
      <c r="J1745" s="35">
        <v>0</v>
      </c>
      <c r="K1745" s="34">
        <v>0</v>
      </c>
      <c r="L1745" s="34">
        <v>0</v>
      </c>
      <c r="M1745" s="34"/>
    </row>
    <row r="1746" spans="1:13" ht="38.25" customHeight="1" x14ac:dyDescent="0.2">
      <c r="A1746" s="117"/>
      <c r="B1746" s="12" t="s">
        <v>5544</v>
      </c>
      <c r="C1746" s="12" t="s">
        <v>5545</v>
      </c>
      <c r="D1746" s="31" t="s">
        <v>7</v>
      </c>
      <c r="E1746" s="31" t="s">
        <v>2460</v>
      </c>
      <c r="F1746" s="31" t="s">
        <v>2652</v>
      </c>
      <c r="G1746" s="32" t="s">
        <v>2447</v>
      </c>
      <c r="H1746" s="35">
        <v>532</v>
      </c>
      <c r="I1746" s="35">
        <v>532</v>
      </c>
      <c r="J1746" s="35">
        <v>0</v>
      </c>
      <c r="K1746" s="34">
        <v>0</v>
      </c>
      <c r="L1746" s="34">
        <v>0</v>
      </c>
      <c r="M1746" s="34"/>
    </row>
    <row r="1747" spans="1:13" ht="38.25" x14ac:dyDescent="0.2">
      <c r="A1747" s="117"/>
      <c r="B1747" s="12" t="s">
        <v>5546</v>
      </c>
      <c r="C1747" s="12" t="s">
        <v>5547</v>
      </c>
      <c r="D1747" s="31" t="s">
        <v>7</v>
      </c>
      <c r="E1747" s="31" t="s">
        <v>2456</v>
      </c>
      <c r="F1747" s="31" t="s">
        <v>2461</v>
      </c>
      <c r="G1747" s="32" t="s">
        <v>2447</v>
      </c>
      <c r="H1747" s="35">
        <v>897</v>
      </c>
      <c r="I1747" s="35">
        <v>897</v>
      </c>
      <c r="J1747" s="35">
        <v>0</v>
      </c>
      <c r="K1747" s="34">
        <v>0</v>
      </c>
      <c r="L1747" s="34">
        <v>0</v>
      </c>
      <c r="M1747" s="34"/>
    </row>
    <row r="1748" spans="1:13" ht="51" x14ac:dyDescent="0.2">
      <c r="A1748" s="117"/>
      <c r="B1748" s="12" t="s">
        <v>5548</v>
      </c>
      <c r="C1748" s="12" t="s">
        <v>5549</v>
      </c>
      <c r="D1748" s="31" t="s">
        <v>7</v>
      </c>
      <c r="E1748" s="31" t="s">
        <v>2460</v>
      </c>
      <c r="F1748" s="31" t="s">
        <v>2652</v>
      </c>
      <c r="G1748" s="32" t="s">
        <v>2447</v>
      </c>
      <c r="H1748" s="35">
        <v>504</v>
      </c>
      <c r="I1748" s="35">
        <v>504</v>
      </c>
      <c r="J1748" s="35">
        <v>0</v>
      </c>
      <c r="K1748" s="34">
        <v>0</v>
      </c>
      <c r="L1748" s="34">
        <v>0</v>
      </c>
      <c r="M1748" s="34"/>
    </row>
    <row r="1749" spans="1:13" ht="38.25" x14ac:dyDescent="0.2">
      <c r="A1749" s="117"/>
      <c r="B1749" s="12" t="s">
        <v>5550</v>
      </c>
      <c r="C1749" s="12" t="s">
        <v>5551</v>
      </c>
      <c r="D1749" s="31" t="s">
        <v>7</v>
      </c>
      <c r="E1749" s="31" t="s">
        <v>2652</v>
      </c>
      <c r="F1749" s="31" t="s">
        <v>2457</v>
      </c>
      <c r="G1749" s="32" t="s">
        <v>2447</v>
      </c>
      <c r="H1749" s="35">
        <v>933</v>
      </c>
      <c r="I1749" s="35">
        <v>933</v>
      </c>
      <c r="J1749" s="35">
        <v>0</v>
      </c>
      <c r="K1749" s="34">
        <v>0</v>
      </c>
      <c r="L1749" s="34">
        <v>0</v>
      </c>
      <c r="M1749" s="34"/>
    </row>
    <row r="1750" spans="1:13" ht="25.5" x14ac:dyDescent="0.2">
      <c r="A1750" s="117"/>
      <c r="B1750" s="12" t="s">
        <v>5552</v>
      </c>
      <c r="C1750" s="12" t="s">
        <v>5553</v>
      </c>
      <c r="D1750" s="31" t="s">
        <v>7</v>
      </c>
      <c r="E1750" s="31" t="s">
        <v>2652</v>
      </c>
      <c r="F1750" s="31" t="s">
        <v>2652</v>
      </c>
      <c r="G1750" s="32" t="s">
        <v>2447</v>
      </c>
      <c r="H1750" s="35">
        <v>224</v>
      </c>
      <c r="I1750" s="35">
        <v>224</v>
      </c>
      <c r="J1750" s="35">
        <v>0</v>
      </c>
      <c r="K1750" s="34">
        <v>0</v>
      </c>
      <c r="L1750" s="34">
        <v>0</v>
      </c>
      <c r="M1750" s="34"/>
    </row>
    <row r="1751" spans="1:13" s="42" customFormat="1" x14ac:dyDescent="0.25">
      <c r="A1751" s="117"/>
      <c r="B1751" s="41" t="s">
        <v>5554</v>
      </c>
      <c r="C1751" s="41" t="s">
        <v>5555</v>
      </c>
      <c r="D1751" s="31" t="s">
        <v>245</v>
      </c>
      <c r="E1751" s="31" t="s">
        <v>2454</v>
      </c>
      <c r="F1751" s="31" t="s">
        <v>2459</v>
      </c>
      <c r="G1751" s="32" t="s">
        <v>4280</v>
      </c>
      <c r="H1751" s="35">
        <v>1685.2592</v>
      </c>
      <c r="I1751" s="35">
        <v>0</v>
      </c>
      <c r="J1751" s="35">
        <v>1685.2592</v>
      </c>
      <c r="K1751" s="34">
        <v>1043.3</v>
      </c>
      <c r="L1751" s="34">
        <v>492.3</v>
      </c>
      <c r="M1751" s="34">
        <v>149.6592</v>
      </c>
    </row>
    <row r="1752" spans="1:13" s="42" customFormat="1" x14ac:dyDescent="0.25">
      <c r="A1752" s="117"/>
      <c r="B1752" s="12"/>
      <c r="C1752" s="23" t="s">
        <v>2347</v>
      </c>
      <c r="D1752" s="31"/>
      <c r="E1752" s="31"/>
      <c r="F1752" s="31"/>
      <c r="G1752" s="32"/>
      <c r="H1752" s="35">
        <f t="shared" ref="H1752:M1752" si="2">SUM(H1740:H1751)</f>
        <v>11320.2592</v>
      </c>
      <c r="I1752" s="35">
        <f t="shared" si="2"/>
        <v>9635</v>
      </c>
      <c r="J1752" s="35">
        <f t="shared" si="2"/>
        <v>1685.2592</v>
      </c>
      <c r="K1752" s="35">
        <f t="shared" si="2"/>
        <v>1043.3</v>
      </c>
      <c r="L1752" s="35">
        <f t="shared" si="2"/>
        <v>492.3</v>
      </c>
      <c r="M1752" s="35">
        <f t="shared" si="2"/>
        <v>149.6592</v>
      </c>
    </row>
    <row r="1753" spans="1:13" s="42" customFormat="1" x14ac:dyDescent="0.25">
      <c r="A1753" s="117" t="s">
        <v>2567</v>
      </c>
      <c r="B1753" s="12" t="s">
        <v>2568</v>
      </c>
      <c r="C1753" s="12" t="s">
        <v>4</v>
      </c>
      <c r="D1753" s="31"/>
      <c r="E1753" s="31"/>
      <c r="F1753" s="31"/>
      <c r="G1753" s="32"/>
      <c r="H1753" s="35"/>
      <c r="I1753" s="35"/>
      <c r="J1753" s="35"/>
      <c r="K1753" s="34"/>
      <c r="L1753" s="34"/>
      <c r="M1753" s="34"/>
    </row>
    <row r="1754" spans="1:13" s="42" customFormat="1" ht="63.75" x14ac:dyDescent="0.25">
      <c r="A1754" s="117"/>
      <c r="B1754" s="12" t="s">
        <v>5556</v>
      </c>
      <c r="C1754" s="12" t="s">
        <v>5557</v>
      </c>
      <c r="D1754" s="31" t="s">
        <v>7</v>
      </c>
      <c r="E1754" s="31" t="s">
        <v>2455</v>
      </c>
      <c r="F1754" s="31" t="s">
        <v>2461</v>
      </c>
      <c r="G1754" s="32" t="s">
        <v>2447</v>
      </c>
      <c r="H1754" s="35">
        <v>2565</v>
      </c>
      <c r="I1754" s="35">
        <v>2565</v>
      </c>
      <c r="J1754" s="35"/>
      <c r="K1754" s="34"/>
      <c r="L1754" s="34"/>
      <c r="M1754" s="34"/>
    </row>
    <row r="1755" spans="1:13" ht="25.5" customHeight="1" x14ac:dyDescent="0.2">
      <c r="A1755" s="117"/>
      <c r="B1755" s="12" t="s">
        <v>5558</v>
      </c>
      <c r="C1755" s="12" t="s">
        <v>5559</v>
      </c>
      <c r="D1755" s="31" t="s">
        <v>7</v>
      </c>
      <c r="E1755" s="31" t="s">
        <v>2616</v>
      </c>
      <c r="F1755" s="31" t="s">
        <v>2461</v>
      </c>
      <c r="G1755" s="32" t="s">
        <v>2447</v>
      </c>
      <c r="H1755" s="35">
        <v>3256</v>
      </c>
      <c r="I1755" s="35">
        <v>3256</v>
      </c>
      <c r="J1755" s="35"/>
      <c r="K1755" s="34"/>
      <c r="L1755" s="34"/>
      <c r="M1755" s="34"/>
    </row>
    <row r="1756" spans="1:13" s="42" customFormat="1" x14ac:dyDescent="0.25">
      <c r="A1756" s="117"/>
      <c r="B1756" s="12"/>
      <c r="C1756" s="23" t="s">
        <v>2425</v>
      </c>
      <c r="D1756" s="31"/>
      <c r="E1756" s="31"/>
      <c r="F1756" s="31"/>
      <c r="G1756" s="32"/>
      <c r="H1756" s="35">
        <f t="shared" ref="H1756:M1756" si="3">SUM(H1754:H1755)</f>
        <v>5821</v>
      </c>
      <c r="I1756" s="35">
        <f t="shared" si="3"/>
        <v>5821</v>
      </c>
      <c r="J1756" s="35">
        <f t="shared" si="3"/>
        <v>0</v>
      </c>
      <c r="K1756" s="35">
        <f t="shared" si="3"/>
        <v>0</v>
      </c>
      <c r="L1756" s="35">
        <f t="shared" si="3"/>
        <v>0</v>
      </c>
      <c r="M1756" s="35">
        <f t="shared" si="3"/>
        <v>0</v>
      </c>
    </row>
    <row r="1757" spans="1:13" x14ac:dyDescent="0.2">
      <c r="A1757" s="122"/>
      <c r="B1757" s="11"/>
      <c r="C1757" s="11"/>
      <c r="D1757" s="123"/>
      <c r="E1757" s="123"/>
      <c r="F1757" s="123"/>
      <c r="G1757" s="37"/>
      <c r="H1757" s="43"/>
      <c r="I1757" s="43"/>
      <c r="J1757" s="43"/>
      <c r="K1757" s="43"/>
      <c r="L1757" s="43"/>
    </row>
    <row r="1758" spans="1:13" x14ac:dyDescent="0.2">
      <c r="A1758" s="122"/>
      <c r="B1758" s="47"/>
      <c r="C1758" s="124"/>
      <c r="D1758" s="44"/>
      <c r="E1758" s="44"/>
      <c r="F1758" s="44"/>
      <c r="H1758" s="8"/>
      <c r="I1758" s="8"/>
      <c r="J1758" s="181"/>
      <c r="K1758" s="181"/>
      <c r="L1758" s="181"/>
    </row>
    <row r="1759" spans="1:13" x14ac:dyDescent="0.2">
      <c r="A1759" s="122"/>
      <c r="B1759" s="47"/>
      <c r="C1759" s="124"/>
      <c r="D1759" s="44"/>
      <c r="E1759" s="44"/>
      <c r="F1759" s="44"/>
      <c r="H1759" s="8"/>
      <c r="I1759" s="8"/>
      <c r="J1759" s="45"/>
      <c r="K1759" s="45"/>
      <c r="L1759" s="45"/>
    </row>
    <row r="1760" spans="1:13" x14ac:dyDescent="0.2">
      <c r="A1760" s="122"/>
      <c r="B1760" s="47"/>
      <c r="C1760" s="124"/>
      <c r="D1760" s="44"/>
      <c r="E1760" s="44"/>
      <c r="F1760" s="44"/>
      <c r="H1760" s="8"/>
      <c r="I1760" s="8"/>
      <c r="J1760" s="45"/>
      <c r="K1760" s="45"/>
      <c r="L1760" s="45"/>
    </row>
    <row r="1761" spans="1:12" x14ac:dyDescent="0.2">
      <c r="A1761" s="122"/>
      <c r="B1761" s="47"/>
      <c r="C1761" s="124"/>
      <c r="D1761" s="44"/>
      <c r="E1761" s="44"/>
      <c r="F1761" s="44"/>
      <c r="H1761" s="8"/>
      <c r="I1761" s="8"/>
      <c r="J1761" s="45"/>
      <c r="K1761" s="45"/>
      <c r="L1761" s="45"/>
    </row>
    <row r="1762" spans="1:12" x14ac:dyDescent="0.2">
      <c r="A1762" s="122"/>
      <c r="B1762" s="47"/>
      <c r="C1762" s="124"/>
      <c r="D1762" s="44"/>
      <c r="E1762" s="44"/>
      <c r="F1762" s="44"/>
      <c r="H1762" s="8"/>
      <c r="I1762" s="8"/>
      <c r="J1762" s="45"/>
      <c r="K1762" s="45"/>
      <c r="L1762" s="45"/>
    </row>
    <row r="1763" spans="1:12" x14ac:dyDescent="0.2">
      <c r="A1763" s="122"/>
      <c r="B1763" s="47"/>
      <c r="C1763" s="124"/>
      <c r="D1763" s="44"/>
      <c r="E1763" s="44"/>
      <c r="F1763" s="44"/>
      <c r="H1763" s="46"/>
      <c r="I1763" s="46"/>
      <c r="J1763" s="45"/>
      <c r="K1763" s="45"/>
      <c r="L1763" s="45"/>
    </row>
    <row r="1764" spans="1:12" x14ac:dyDescent="0.2">
      <c r="A1764" s="122"/>
      <c r="B1764" s="47"/>
      <c r="C1764" s="124"/>
      <c r="D1764" s="44"/>
      <c r="E1764" s="44"/>
      <c r="F1764" s="44"/>
      <c r="H1764" s="46"/>
      <c r="I1764" s="46"/>
      <c r="J1764" s="45"/>
      <c r="K1764" s="45"/>
      <c r="L1764" s="45"/>
    </row>
    <row r="1765" spans="1:12" x14ac:dyDescent="0.2">
      <c r="A1765" s="122"/>
      <c r="B1765" s="47"/>
      <c r="C1765" s="124"/>
      <c r="D1765" s="44"/>
      <c r="E1765" s="44"/>
      <c r="F1765" s="44"/>
      <c r="H1765" s="46"/>
      <c r="I1765" s="46"/>
      <c r="J1765" s="45"/>
      <c r="K1765" s="45"/>
      <c r="L1765" s="45"/>
    </row>
    <row r="1766" spans="1:12" x14ac:dyDescent="0.2">
      <c r="A1766" s="122"/>
      <c r="B1766" s="47"/>
      <c r="C1766" s="124"/>
      <c r="D1766" s="44"/>
      <c r="E1766" s="44"/>
      <c r="F1766" s="44"/>
      <c r="G1766" s="46"/>
      <c r="H1766" s="46"/>
      <c r="I1766" s="46"/>
      <c r="J1766" s="181"/>
      <c r="K1766" s="181"/>
      <c r="L1766" s="181"/>
    </row>
    <row r="1767" spans="1:12" x14ac:dyDescent="0.2">
      <c r="A1767" s="122"/>
      <c r="B1767" s="47"/>
      <c r="C1767" s="124"/>
      <c r="D1767" s="44"/>
      <c r="E1767" s="44"/>
      <c r="F1767" s="44"/>
      <c r="G1767" s="44"/>
      <c r="H1767" s="46"/>
      <c r="I1767" s="46"/>
      <c r="J1767" s="45"/>
      <c r="K1767" s="48"/>
      <c r="L1767" s="45"/>
    </row>
    <row r="1768" spans="1:12" x14ac:dyDescent="0.2">
      <c r="A1768" s="122"/>
      <c r="B1768" s="47"/>
      <c r="C1768" s="124"/>
      <c r="D1768" s="44"/>
      <c r="E1768" s="44"/>
      <c r="F1768" s="44"/>
      <c r="G1768" s="44"/>
      <c r="H1768" s="46"/>
      <c r="I1768" s="46"/>
      <c r="J1768" s="45"/>
      <c r="K1768" s="48"/>
      <c r="L1768" s="45"/>
    </row>
    <row r="1769" spans="1:12" x14ac:dyDescent="0.2">
      <c r="A1769" s="122"/>
      <c r="B1769" s="47"/>
      <c r="C1769" s="124"/>
      <c r="D1769" s="44"/>
      <c r="E1769" s="44"/>
      <c r="F1769" s="44"/>
      <c r="G1769" s="44"/>
      <c r="H1769" s="46"/>
      <c r="I1769" s="46"/>
      <c r="J1769" s="45"/>
      <c r="K1769" s="48"/>
      <c r="L1769" s="45"/>
    </row>
    <row r="1770" spans="1:12" x14ac:dyDescent="0.2">
      <c r="A1770" s="122"/>
      <c r="B1770" s="47"/>
      <c r="C1770" s="124"/>
      <c r="D1770" s="44"/>
      <c r="E1770" s="44"/>
      <c r="F1770" s="44"/>
      <c r="G1770" s="44"/>
      <c r="H1770" s="46"/>
      <c r="I1770" s="46"/>
      <c r="J1770" s="45"/>
      <c r="K1770" s="48"/>
      <c r="L1770" s="45"/>
    </row>
    <row r="1771" spans="1:12" x14ac:dyDescent="0.2">
      <c r="A1771" s="122"/>
      <c r="B1771" s="47"/>
      <c r="C1771" s="124"/>
      <c r="D1771" s="44"/>
      <c r="E1771" s="44"/>
      <c r="F1771" s="44"/>
      <c r="G1771" s="44"/>
      <c r="H1771" s="46"/>
      <c r="I1771" s="46"/>
      <c r="J1771" s="45"/>
      <c r="K1771" s="48"/>
      <c r="L1771" s="45"/>
    </row>
    <row r="1772" spans="1:12" x14ac:dyDescent="0.2">
      <c r="A1772" s="122"/>
      <c r="B1772" s="47"/>
      <c r="C1772" s="124"/>
      <c r="D1772" s="44"/>
      <c r="E1772" s="44"/>
      <c r="F1772" s="44"/>
      <c r="G1772" s="44"/>
      <c r="H1772" s="46"/>
      <c r="I1772" s="46"/>
      <c r="J1772" s="45"/>
      <c r="K1772" s="48"/>
      <c r="L1772" s="45"/>
    </row>
  </sheetData>
  <mergeCells count="11">
    <mergeCell ref="A4:A5"/>
    <mergeCell ref="B4:B5"/>
    <mergeCell ref="C4:C5"/>
    <mergeCell ref="D4:D5"/>
    <mergeCell ref="E4:F4"/>
    <mergeCell ref="J1758:L1758"/>
    <mergeCell ref="J1766:L1766"/>
    <mergeCell ref="H4:H5"/>
    <mergeCell ref="J4:M4"/>
    <mergeCell ref="G2:K2"/>
    <mergeCell ref="G4:G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90" firstPageNumber="193" orientation="landscape" useFirstPageNumber="1" r:id="rId1"/>
  <headerFooter>
    <oddHeader>&amp;CЦЭС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477"/>
  <sheetViews>
    <sheetView workbookViewId="0">
      <selection activeCell="B4" sqref="B4:B5"/>
    </sheetView>
  </sheetViews>
  <sheetFormatPr defaultRowHeight="12.75" x14ac:dyDescent="0.2"/>
  <cols>
    <col min="1" max="1" width="3.140625" style="128" customWidth="1"/>
    <col min="2" max="2" width="31.7109375" style="84" customWidth="1"/>
    <col min="3" max="3" width="47.5703125" style="84" customWidth="1"/>
    <col min="4" max="4" width="5.42578125" style="129" customWidth="1"/>
    <col min="5" max="6" width="6" style="129" customWidth="1"/>
    <col min="7" max="7" width="10" style="52" customWidth="1"/>
    <col min="8" max="9" width="8" style="52" customWidth="1"/>
    <col min="10" max="10" width="7.85546875" style="52" customWidth="1"/>
    <col min="11" max="11" width="7.5703125" style="52" customWidth="1"/>
    <col min="12" max="12" width="7.42578125" style="52" customWidth="1"/>
    <col min="13" max="13" width="7.140625" style="52" customWidth="1"/>
    <col min="14" max="16384" width="9.140625" style="50"/>
  </cols>
  <sheetData>
    <row r="2" spans="1:13" x14ac:dyDescent="0.2">
      <c r="B2" s="10" t="s">
        <v>2440</v>
      </c>
      <c r="C2" s="30" t="s">
        <v>5560</v>
      </c>
      <c r="D2" s="116"/>
      <c r="F2" s="116"/>
      <c r="G2" s="180" t="s">
        <v>4086</v>
      </c>
      <c r="H2" s="184"/>
      <c r="I2" s="184"/>
      <c r="J2" s="184"/>
      <c r="K2" s="184"/>
      <c r="L2" s="130"/>
      <c r="M2" s="131"/>
    </row>
    <row r="3" spans="1:13" x14ac:dyDescent="0.2">
      <c r="B3" s="51"/>
      <c r="C3" s="51"/>
      <c r="G3" s="49"/>
      <c r="M3" s="53"/>
    </row>
    <row r="4" spans="1:13" ht="12.75" customHeight="1" x14ac:dyDescent="0.2">
      <c r="A4" s="179" t="s">
        <v>0</v>
      </c>
      <c r="B4" s="179" t="s">
        <v>2442</v>
      </c>
      <c r="C4" s="179" t="s">
        <v>1</v>
      </c>
      <c r="D4" s="179" t="s">
        <v>2443</v>
      </c>
      <c r="E4" s="179" t="s">
        <v>2444</v>
      </c>
      <c r="F4" s="179"/>
      <c r="G4" s="179" t="s">
        <v>2445</v>
      </c>
      <c r="H4" s="179" t="s">
        <v>2446</v>
      </c>
      <c r="I4" s="97" t="s">
        <v>2447</v>
      </c>
      <c r="J4" s="179" t="s">
        <v>2</v>
      </c>
      <c r="K4" s="179"/>
      <c r="L4" s="179"/>
      <c r="M4" s="179"/>
    </row>
    <row r="5" spans="1:13" ht="36" x14ac:dyDescent="0.2">
      <c r="A5" s="179"/>
      <c r="B5" s="179"/>
      <c r="C5" s="179"/>
      <c r="D5" s="179"/>
      <c r="E5" s="97" t="s">
        <v>2448</v>
      </c>
      <c r="F5" s="97" t="s">
        <v>2449</v>
      </c>
      <c r="G5" s="179"/>
      <c r="H5" s="179"/>
      <c r="I5" s="97" t="s">
        <v>3</v>
      </c>
      <c r="J5" s="98" t="s">
        <v>3</v>
      </c>
      <c r="K5" s="99" t="s">
        <v>2450</v>
      </c>
      <c r="L5" s="99" t="s">
        <v>2451</v>
      </c>
      <c r="M5" s="100" t="s">
        <v>2452</v>
      </c>
    </row>
    <row r="6" spans="1:13" x14ac:dyDescent="0.2">
      <c r="A6" s="127" t="s">
        <v>2462</v>
      </c>
      <c r="B6" s="41" t="s">
        <v>2463</v>
      </c>
      <c r="C6" s="41" t="s">
        <v>4</v>
      </c>
      <c r="D6" s="132"/>
      <c r="E6" s="132"/>
      <c r="F6" s="132"/>
      <c r="G6" s="33"/>
      <c r="H6" s="33"/>
      <c r="I6" s="33"/>
      <c r="J6" s="33"/>
      <c r="K6" s="54"/>
      <c r="L6" s="33"/>
      <c r="M6" s="55"/>
    </row>
    <row r="7" spans="1:13" x14ac:dyDescent="0.2">
      <c r="A7" s="133"/>
      <c r="B7" s="56" t="s">
        <v>5561</v>
      </c>
      <c r="C7" s="57" t="s">
        <v>5562</v>
      </c>
      <c r="D7" s="134" t="s">
        <v>7</v>
      </c>
      <c r="E7" s="134" t="s">
        <v>2601</v>
      </c>
      <c r="F7" s="134" t="s">
        <v>2601</v>
      </c>
      <c r="G7" s="135" t="s">
        <v>5563</v>
      </c>
      <c r="H7" s="58">
        <f t="shared" ref="H7:H70" si="0">I7+J7</f>
        <v>14.0783803936</v>
      </c>
      <c r="I7" s="58">
        <v>0</v>
      </c>
      <c r="J7" s="58">
        <f>SUM(K7:M7)</f>
        <v>14.0783803936</v>
      </c>
      <c r="K7" s="59">
        <v>0.5</v>
      </c>
      <c r="L7" s="59">
        <v>10.412868400000001</v>
      </c>
      <c r="M7" s="59">
        <v>3.1655119936</v>
      </c>
    </row>
    <row r="8" spans="1:13" x14ac:dyDescent="0.2">
      <c r="A8" s="133"/>
      <c r="B8" s="56" t="s">
        <v>5564</v>
      </c>
      <c r="C8" s="57" t="s">
        <v>5565</v>
      </c>
      <c r="D8" s="134" t="s">
        <v>7</v>
      </c>
      <c r="E8" s="134" t="s">
        <v>2454</v>
      </c>
      <c r="F8" s="136" t="s">
        <v>2459</v>
      </c>
      <c r="G8" s="135" t="s">
        <v>5563</v>
      </c>
      <c r="H8" s="58">
        <f t="shared" si="0"/>
        <v>68.391901967999999</v>
      </c>
      <c r="I8" s="58">
        <v>0</v>
      </c>
      <c r="J8" s="58">
        <f t="shared" ref="J8:J71" si="1">SUM(K8:M8)</f>
        <v>68.391901967999999</v>
      </c>
      <c r="K8" s="59">
        <v>0.5</v>
      </c>
      <c r="L8" s="59">
        <v>52.064341999999996</v>
      </c>
      <c r="M8" s="59">
        <v>15.827559967999999</v>
      </c>
    </row>
    <row r="9" spans="1:13" x14ac:dyDescent="0.2">
      <c r="A9" s="133"/>
      <c r="B9" s="56" t="s">
        <v>5561</v>
      </c>
      <c r="C9" s="57" t="s">
        <v>5566</v>
      </c>
      <c r="D9" s="134" t="s">
        <v>7</v>
      </c>
      <c r="E9" s="134" t="s">
        <v>2455</v>
      </c>
      <c r="F9" s="134" t="s">
        <v>2461</v>
      </c>
      <c r="G9" s="33" t="s">
        <v>597</v>
      </c>
      <c r="H9" s="58">
        <f t="shared" si="0"/>
        <v>1733</v>
      </c>
      <c r="I9" s="58">
        <v>1733</v>
      </c>
      <c r="J9" s="58">
        <f t="shared" si="1"/>
        <v>0</v>
      </c>
      <c r="K9" s="59">
        <v>0</v>
      </c>
      <c r="L9" s="59">
        <v>0</v>
      </c>
      <c r="M9" s="59">
        <v>0</v>
      </c>
    </row>
    <row r="10" spans="1:13" x14ac:dyDescent="0.2">
      <c r="A10" s="133"/>
      <c r="B10" s="56" t="s">
        <v>5567</v>
      </c>
      <c r="C10" s="57" t="s">
        <v>5566</v>
      </c>
      <c r="D10" s="134" t="s">
        <v>7</v>
      </c>
      <c r="E10" s="134" t="s">
        <v>2455</v>
      </c>
      <c r="F10" s="134" t="s">
        <v>2461</v>
      </c>
      <c r="G10" s="33" t="s">
        <v>597</v>
      </c>
      <c r="H10" s="58">
        <f t="shared" si="0"/>
        <v>1733</v>
      </c>
      <c r="I10" s="58">
        <v>1733</v>
      </c>
      <c r="J10" s="58">
        <f t="shared" si="1"/>
        <v>0</v>
      </c>
      <c r="K10" s="59">
        <v>0</v>
      </c>
      <c r="L10" s="59">
        <v>0</v>
      </c>
      <c r="M10" s="59">
        <v>0</v>
      </c>
    </row>
    <row r="11" spans="1:13" x14ac:dyDescent="0.2">
      <c r="A11" s="133"/>
      <c r="B11" s="56" t="s">
        <v>5568</v>
      </c>
      <c r="C11" s="57" t="s">
        <v>5562</v>
      </c>
      <c r="D11" s="134" t="s">
        <v>7</v>
      </c>
      <c r="E11" s="134" t="s">
        <v>2458</v>
      </c>
      <c r="F11" s="134" t="s">
        <v>2458</v>
      </c>
      <c r="G11" s="135" t="s">
        <v>5563</v>
      </c>
      <c r="H11" s="58">
        <f t="shared" si="0"/>
        <v>14.5783803936</v>
      </c>
      <c r="I11" s="58">
        <v>0</v>
      </c>
      <c r="J11" s="58">
        <f t="shared" si="1"/>
        <v>14.5783803936</v>
      </c>
      <c r="K11" s="59">
        <v>1</v>
      </c>
      <c r="L11" s="59">
        <v>10.412868400000001</v>
      </c>
      <c r="M11" s="59">
        <v>3.1655119936</v>
      </c>
    </row>
    <row r="12" spans="1:13" x14ac:dyDescent="0.2">
      <c r="A12" s="133"/>
      <c r="B12" s="56" t="s">
        <v>5568</v>
      </c>
      <c r="C12" s="57" t="s">
        <v>5569</v>
      </c>
      <c r="D12" s="134" t="s">
        <v>7</v>
      </c>
      <c r="E12" s="134" t="s">
        <v>2454</v>
      </c>
      <c r="F12" s="136" t="s">
        <v>2459</v>
      </c>
      <c r="G12" s="135" t="s">
        <v>5563</v>
      </c>
      <c r="H12" s="58">
        <f t="shared" si="0"/>
        <v>126.2054235424</v>
      </c>
      <c r="I12" s="58">
        <v>0</v>
      </c>
      <c r="J12" s="58">
        <f t="shared" si="1"/>
        <v>126.2054235424</v>
      </c>
      <c r="K12" s="59">
        <v>4</v>
      </c>
      <c r="L12" s="59">
        <v>93.715815599999999</v>
      </c>
      <c r="M12" s="59">
        <v>28.489607942399999</v>
      </c>
    </row>
    <row r="13" spans="1:13" x14ac:dyDescent="0.2">
      <c r="A13" s="133"/>
      <c r="B13" s="56" t="s">
        <v>5568</v>
      </c>
      <c r="C13" s="57" t="s">
        <v>5570</v>
      </c>
      <c r="D13" s="134" t="s">
        <v>7</v>
      </c>
      <c r="E13" s="134" t="s">
        <v>2455</v>
      </c>
      <c r="F13" s="134" t="s">
        <v>2461</v>
      </c>
      <c r="G13" s="33" t="s">
        <v>597</v>
      </c>
      <c r="H13" s="58">
        <f t="shared" si="0"/>
        <v>1733</v>
      </c>
      <c r="I13" s="58">
        <v>1733</v>
      </c>
      <c r="J13" s="58">
        <f t="shared" si="1"/>
        <v>0</v>
      </c>
      <c r="K13" s="59">
        <v>0</v>
      </c>
      <c r="L13" s="59">
        <v>0</v>
      </c>
      <c r="M13" s="59">
        <v>0</v>
      </c>
    </row>
    <row r="14" spans="1:13" x14ac:dyDescent="0.2">
      <c r="A14" s="133"/>
      <c r="B14" s="56" t="s">
        <v>5568</v>
      </c>
      <c r="C14" s="57" t="s">
        <v>5571</v>
      </c>
      <c r="D14" s="134" t="s">
        <v>7</v>
      </c>
      <c r="E14" s="134" t="s">
        <v>2455</v>
      </c>
      <c r="F14" s="134" t="s">
        <v>2461</v>
      </c>
      <c r="G14" s="33" t="s">
        <v>597</v>
      </c>
      <c r="H14" s="58">
        <f t="shared" si="0"/>
        <v>3756</v>
      </c>
      <c r="I14" s="58">
        <v>3756</v>
      </c>
      <c r="J14" s="58">
        <f t="shared" si="1"/>
        <v>0</v>
      </c>
      <c r="K14" s="59">
        <v>0</v>
      </c>
      <c r="L14" s="59">
        <v>0</v>
      </c>
      <c r="M14" s="59">
        <v>0</v>
      </c>
    </row>
    <row r="15" spans="1:13" x14ac:dyDescent="0.2">
      <c r="A15" s="133"/>
      <c r="B15" s="56" t="s">
        <v>5572</v>
      </c>
      <c r="C15" s="57" t="s">
        <v>5573</v>
      </c>
      <c r="D15" s="134" t="s">
        <v>7</v>
      </c>
      <c r="E15" s="134" t="s">
        <v>2455</v>
      </c>
      <c r="F15" s="134" t="s">
        <v>2461</v>
      </c>
      <c r="G15" s="33" t="s">
        <v>597</v>
      </c>
      <c r="H15" s="58">
        <f t="shared" si="0"/>
        <v>578</v>
      </c>
      <c r="I15" s="58">
        <v>578</v>
      </c>
      <c r="J15" s="58">
        <f t="shared" si="1"/>
        <v>0</v>
      </c>
      <c r="K15" s="59">
        <v>0</v>
      </c>
      <c r="L15" s="59">
        <v>0</v>
      </c>
      <c r="M15" s="59">
        <v>0</v>
      </c>
    </row>
    <row r="16" spans="1:13" x14ac:dyDescent="0.2">
      <c r="A16" s="133"/>
      <c r="B16" s="56" t="s">
        <v>5574</v>
      </c>
      <c r="C16" s="60" t="s">
        <v>5575</v>
      </c>
      <c r="D16" s="134" t="s">
        <v>7</v>
      </c>
      <c r="E16" s="134" t="s">
        <v>2455</v>
      </c>
      <c r="F16" s="134" t="s">
        <v>2461</v>
      </c>
      <c r="G16" s="33" t="s">
        <v>597</v>
      </c>
      <c r="H16" s="58">
        <f t="shared" si="0"/>
        <v>2022</v>
      </c>
      <c r="I16" s="58">
        <v>2022</v>
      </c>
      <c r="J16" s="58">
        <f t="shared" si="1"/>
        <v>0</v>
      </c>
      <c r="K16" s="59">
        <v>0</v>
      </c>
      <c r="L16" s="59">
        <v>0</v>
      </c>
      <c r="M16" s="59">
        <v>0</v>
      </c>
    </row>
    <row r="17" spans="1:13" x14ac:dyDescent="0.2">
      <c r="A17" s="133"/>
      <c r="B17" s="56" t="s">
        <v>5576</v>
      </c>
      <c r="C17" s="60" t="s">
        <v>5577</v>
      </c>
      <c r="D17" s="134" t="s">
        <v>7</v>
      </c>
      <c r="E17" s="134" t="s">
        <v>2455</v>
      </c>
      <c r="F17" s="134" t="s">
        <v>2461</v>
      </c>
      <c r="G17" s="33" t="s">
        <v>597</v>
      </c>
      <c r="H17" s="58">
        <f t="shared" si="0"/>
        <v>1156</v>
      </c>
      <c r="I17" s="58">
        <v>1156</v>
      </c>
      <c r="J17" s="58">
        <f t="shared" si="1"/>
        <v>0</v>
      </c>
      <c r="K17" s="59">
        <v>0</v>
      </c>
      <c r="L17" s="59">
        <v>0</v>
      </c>
      <c r="M17" s="59">
        <v>0</v>
      </c>
    </row>
    <row r="18" spans="1:13" x14ac:dyDescent="0.2">
      <c r="A18" s="133"/>
      <c r="B18" s="56" t="s">
        <v>5578</v>
      </c>
      <c r="C18" s="60" t="s">
        <v>5579</v>
      </c>
      <c r="D18" s="134" t="s">
        <v>7</v>
      </c>
      <c r="E18" s="134" t="s">
        <v>2454</v>
      </c>
      <c r="F18" s="134" t="s">
        <v>2459</v>
      </c>
      <c r="G18" s="33" t="s">
        <v>597</v>
      </c>
      <c r="H18" s="58">
        <f t="shared" si="0"/>
        <v>410</v>
      </c>
      <c r="I18" s="58">
        <v>410</v>
      </c>
      <c r="J18" s="58">
        <f t="shared" si="1"/>
        <v>0</v>
      </c>
      <c r="K18" s="59">
        <v>0</v>
      </c>
      <c r="L18" s="59">
        <v>0</v>
      </c>
      <c r="M18" s="59">
        <v>0</v>
      </c>
    </row>
    <row r="19" spans="1:13" x14ac:dyDescent="0.2">
      <c r="A19" s="133"/>
      <c r="B19" s="56" t="s">
        <v>5580</v>
      </c>
      <c r="C19" s="60" t="s">
        <v>5581</v>
      </c>
      <c r="D19" s="134" t="s">
        <v>7</v>
      </c>
      <c r="E19" s="134" t="s">
        <v>2454</v>
      </c>
      <c r="F19" s="134" t="s">
        <v>2459</v>
      </c>
      <c r="G19" s="33" t="s">
        <v>597</v>
      </c>
      <c r="H19" s="58">
        <f t="shared" si="0"/>
        <v>2000</v>
      </c>
      <c r="I19" s="58">
        <v>2000</v>
      </c>
      <c r="J19" s="58">
        <f t="shared" si="1"/>
        <v>0</v>
      </c>
      <c r="K19" s="59">
        <v>0</v>
      </c>
      <c r="L19" s="59">
        <v>0</v>
      </c>
      <c r="M19" s="59">
        <v>0</v>
      </c>
    </row>
    <row r="20" spans="1:13" x14ac:dyDescent="0.2">
      <c r="A20" s="133"/>
      <c r="B20" s="56" t="s">
        <v>5582</v>
      </c>
      <c r="C20" s="60" t="s">
        <v>5583</v>
      </c>
      <c r="D20" s="134" t="s">
        <v>7</v>
      </c>
      <c r="E20" s="134" t="s">
        <v>2454</v>
      </c>
      <c r="F20" s="136" t="s">
        <v>2459</v>
      </c>
      <c r="G20" s="33" t="s">
        <v>597</v>
      </c>
      <c r="H20" s="58">
        <f t="shared" si="0"/>
        <v>250</v>
      </c>
      <c r="I20" s="58">
        <v>250</v>
      </c>
      <c r="J20" s="58">
        <f t="shared" si="1"/>
        <v>0</v>
      </c>
      <c r="K20" s="59">
        <v>0</v>
      </c>
      <c r="L20" s="59">
        <v>0</v>
      </c>
      <c r="M20" s="59">
        <v>0</v>
      </c>
    </row>
    <row r="21" spans="1:13" ht="25.5" x14ac:dyDescent="0.2">
      <c r="A21" s="133"/>
      <c r="B21" s="56" t="s">
        <v>5584</v>
      </c>
      <c r="C21" s="60" t="s">
        <v>5585</v>
      </c>
      <c r="D21" s="134" t="s">
        <v>7</v>
      </c>
      <c r="E21" s="134" t="s">
        <v>2455</v>
      </c>
      <c r="F21" s="134" t="s">
        <v>2461</v>
      </c>
      <c r="G21" s="33" t="s">
        <v>597</v>
      </c>
      <c r="H21" s="58">
        <f t="shared" si="0"/>
        <v>1156</v>
      </c>
      <c r="I21" s="58">
        <v>1156</v>
      </c>
      <c r="J21" s="58">
        <f t="shared" si="1"/>
        <v>0</v>
      </c>
      <c r="K21" s="59">
        <v>0</v>
      </c>
      <c r="L21" s="59">
        <v>0</v>
      </c>
      <c r="M21" s="59">
        <v>0</v>
      </c>
    </row>
    <row r="22" spans="1:13" x14ac:dyDescent="0.2">
      <c r="A22" s="133"/>
      <c r="B22" s="61" t="s">
        <v>5586</v>
      </c>
      <c r="C22" s="62" t="s">
        <v>5587</v>
      </c>
      <c r="D22" s="134" t="s">
        <v>7</v>
      </c>
      <c r="E22" s="134" t="s">
        <v>2458</v>
      </c>
      <c r="F22" s="134" t="s">
        <v>2458</v>
      </c>
      <c r="G22" s="137" t="s">
        <v>5563</v>
      </c>
      <c r="H22" s="58">
        <f t="shared" si="0"/>
        <v>7.7891901967999999</v>
      </c>
      <c r="I22" s="58">
        <v>0</v>
      </c>
      <c r="J22" s="58">
        <f t="shared" si="1"/>
        <v>7.7891901967999999</v>
      </c>
      <c r="K22" s="59">
        <v>1</v>
      </c>
      <c r="L22" s="59">
        <v>5.2064342000000003</v>
      </c>
      <c r="M22" s="59">
        <v>1.5827559968</v>
      </c>
    </row>
    <row r="23" spans="1:13" x14ac:dyDescent="0.2">
      <c r="A23" s="133"/>
      <c r="B23" s="56" t="s">
        <v>5588</v>
      </c>
      <c r="C23" s="62" t="s">
        <v>5589</v>
      </c>
      <c r="D23" s="134" t="s">
        <v>7</v>
      </c>
      <c r="E23" s="134" t="s">
        <v>2454</v>
      </c>
      <c r="F23" s="134" t="s">
        <v>2459</v>
      </c>
      <c r="G23" s="137" t="s">
        <v>5563</v>
      </c>
      <c r="H23" s="58">
        <f t="shared" si="0"/>
        <v>29.1567607872</v>
      </c>
      <c r="I23" s="58">
        <v>0</v>
      </c>
      <c r="J23" s="58">
        <f t="shared" si="1"/>
        <v>29.1567607872</v>
      </c>
      <c r="K23" s="59">
        <v>2</v>
      </c>
      <c r="L23" s="59">
        <v>20.825736800000001</v>
      </c>
      <c r="M23" s="59">
        <v>6.3310239872</v>
      </c>
    </row>
    <row r="24" spans="1:13" ht="25.5" x14ac:dyDescent="0.2">
      <c r="A24" s="133"/>
      <c r="B24" s="56" t="s">
        <v>5588</v>
      </c>
      <c r="C24" s="57" t="s">
        <v>5590</v>
      </c>
      <c r="D24" s="134" t="s">
        <v>7</v>
      </c>
      <c r="E24" s="134" t="s">
        <v>2461</v>
      </c>
      <c r="F24" s="134" t="s">
        <v>2461</v>
      </c>
      <c r="G24" s="137" t="s">
        <v>5563</v>
      </c>
      <c r="H24" s="58">
        <f t="shared" si="0"/>
        <v>7.5792798399999999</v>
      </c>
      <c r="I24" s="58">
        <v>0</v>
      </c>
      <c r="J24" s="58">
        <f t="shared" si="1"/>
        <v>7.5792798399999999</v>
      </c>
      <c r="K24" s="59">
        <v>1</v>
      </c>
      <c r="L24" s="59">
        <v>5.0454600000000003</v>
      </c>
      <c r="M24" s="59">
        <v>1.53381984</v>
      </c>
    </row>
    <row r="25" spans="1:13" ht="25.5" x14ac:dyDescent="0.2">
      <c r="A25" s="133"/>
      <c r="B25" s="56" t="s">
        <v>5588</v>
      </c>
      <c r="C25" s="57" t="s">
        <v>5591</v>
      </c>
      <c r="D25" s="134" t="s">
        <v>7</v>
      </c>
      <c r="E25" s="134" t="s">
        <v>2461</v>
      </c>
      <c r="F25" s="134" t="s">
        <v>2461</v>
      </c>
      <c r="G25" s="137" t="s">
        <v>5563</v>
      </c>
      <c r="H25" s="58">
        <f t="shared" si="0"/>
        <v>5.0728875200000001</v>
      </c>
      <c r="I25" s="58">
        <v>0</v>
      </c>
      <c r="J25" s="58">
        <f t="shared" si="1"/>
        <v>5.0728875200000001</v>
      </c>
      <c r="K25" s="59">
        <v>1</v>
      </c>
      <c r="L25" s="59">
        <v>3.12338</v>
      </c>
      <c r="M25" s="59">
        <v>0.94950751999999994</v>
      </c>
    </row>
    <row r="26" spans="1:13" ht="25.5" x14ac:dyDescent="0.2">
      <c r="A26" s="133"/>
      <c r="B26" s="56" t="s">
        <v>5588</v>
      </c>
      <c r="C26" s="57" t="s">
        <v>5592</v>
      </c>
      <c r="D26" s="134" t="s">
        <v>7</v>
      </c>
      <c r="E26" s="134" t="s">
        <v>2461</v>
      </c>
      <c r="F26" s="134" t="s">
        <v>2461</v>
      </c>
      <c r="G26" s="137" t="s">
        <v>5563</v>
      </c>
      <c r="H26" s="58">
        <f t="shared" si="0"/>
        <v>18.531961599999999</v>
      </c>
      <c r="I26" s="58">
        <v>0</v>
      </c>
      <c r="J26" s="58">
        <f t="shared" si="1"/>
        <v>18.531961599999999</v>
      </c>
      <c r="K26" s="59">
        <v>6</v>
      </c>
      <c r="L26" s="59">
        <v>9.6104000000000003</v>
      </c>
      <c r="M26" s="59">
        <v>2.9215616</v>
      </c>
    </row>
    <row r="27" spans="1:13" ht="25.5" x14ac:dyDescent="0.2">
      <c r="A27" s="133"/>
      <c r="B27" s="56" t="s">
        <v>5588</v>
      </c>
      <c r="C27" s="57" t="s">
        <v>5593</v>
      </c>
      <c r="D27" s="134" t="s">
        <v>7</v>
      </c>
      <c r="E27" s="134" t="s">
        <v>2461</v>
      </c>
      <c r="F27" s="134" t="s">
        <v>2461</v>
      </c>
      <c r="G27" s="137" t="s">
        <v>5563</v>
      </c>
      <c r="H27" s="58">
        <f t="shared" si="0"/>
        <v>31.063923200000001</v>
      </c>
      <c r="I27" s="58">
        <v>0</v>
      </c>
      <c r="J27" s="58">
        <f t="shared" si="1"/>
        <v>31.063923200000001</v>
      </c>
      <c r="K27" s="59">
        <v>6</v>
      </c>
      <c r="L27" s="59">
        <v>19.220800000000001</v>
      </c>
      <c r="M27" s="59">
        <v>5.8431232</v>
      </c>
    </row>
    <row r="28" spans="1:13" x14ac:dyDescent="0.2">
      <c r="A28" s="133"/>
      <c r="B28" s="56" t="s">
        <v>5594</v>
      </c>
      <c r="C28" s="57" t="s">
        <v>5595</v>
      </c>
      <c r="D28" s="134" t="s">
        <v>7</v>
      </c>
      <c r="E28" s="134" t="s">
        <v>2601</v>
      </c>
      <c r="F28" s="134" t="s">
        <v>2633</v>
      </c>
      <c r="G28" s="137" t="s">
        <v>5563</v>
      </c>
      <c r="H28" s="58">
        <f t="shared" si="0"/>
        <v>29.1567607872</v>
      </c>
      <c r="I28" s="58">
        <v>0</v>
      </c>
      <c r="J28" s="58">
        <f t="shared" si="1"/>
        <v>29.1567607872</v>
      </c>
      <c r="K28" s="59">
        <v>2</v>
      </c>
      <c r="L28" s="59">
        <v>20.825736800000001</v>
      </c>
      <c r="M28" s="59">
        <v>6.3310239872</v>
      </c>
    </row>
    <row r="29" spans="1:13" ht="25.5" x14ac:dyDescent="0.2">
      <c r="A29" s="133"/>
      <c r="B29" s="56" t="s">
        <v>5594</v>
      </c>
      <c r="C29" s="57" t="s">
        <v>5596</v>
      </c>
      <c r="D29" s="134" t="s">
        <v>7</v>
      </c>
      <c r="E29" s="134" t="s">
        <v>2457</v>
      </c>
      <c r="F29" s="134" t="s">
        <v>2457</v>
      </c>
      <c r="G29" s="137" t="s">
        <v>5563</v>
      </c>
      <c r="H29" s="58">
        <f t="shared" si="0"/>
        <v>5.0728875200000001</v>
      </c>
      <c r="I29" s="58">
        <v>0</v>
      </c>
      <c r="J29" s="58">
        <f t="shared" si="1"/>
        <v>5.0728875200000001</v>
      </c>
      <c r="K29" s="59">
        <v>1</v>
      </c>
      <c r="L29" s="59">
        <v>3.12338</v>
      </c>
      <c r="M29" s="59">
        <v>0.94950751999999994</v>
      </c>
    </row>
    <row r="30" spans="1:13" ht="25.5" x14ac:dyDescent="0.2">
      <c r="A30" s="133"/>
      <c r="B30" s="56" t="s">
        <v>5594</v>
      </c>
      <c r="C30" s="57" t="s">
        <v>5597</v>
      </c>
      <c r="D30" s="134" t="s">
        <v>7</v>
      </c>
      <c r="E30" s="134" t="s">
        <v>2457</v>
      </c>
      <c r="F30" s="134" t="s">
        <v>2457</v>
      </c>
      <c r="G30" s="137" t="s">
        <v>5563</v>
      </c>
      <c r="H30" s="58">
        <f t="shared" si="0"/>
        <v>5.0728875200000001</v>
      </c>
      <c r="I30" s="58">
        <v>0</v>
      </c>
      <c r="J30" s="58">
        <f t="shared" si="1"/>
        <v>5.0728875200000001</v>
      </c>
      <c r="K30" s="59">
        <v>1</v>
      </c>
      <c r="L30" s="59">
        <v>3.12338</v>
      </c>
      <c r="M30" s="59">
        <v>0.94950751999999994</v>
      </c>
    </row>
    <row r="31" spans="1:13" ht="25.5" x14ac:dyDescent="0.2">
      <c r="A31" s="133"/>
      <c r="B31" s="56" t="s">
        <v>5594</v>
      </c>
      <c r="C31" s="57" t="s">
        <v>5598</v>
      </c>
      <c r="D31" s="134" t="s">
        <v>7</v>
      </c>
      <c r="E31" s="134" t="s">
        <v>2457</v>
      </c>
      <c r="F31" s="134" t="s">
        <v>2457</v>
      </c>
      <c r="G31" s="137" t="s">
        <v>5563</v>
      </c>
      <c r="H31" s="58">
        <f t="shared" si="0"/>
        <v>18.531961599999999</v>
      </c>
      <c r="I31" s="58">
        <v>0</v>
      </c>
      <c r="J31" s="58">
        <f t="shared" si="1"/>
        <v>18.531961599999999</v>
      </c>
      <c r="K31" s="59">
        <v>6</v>
      </c>
      <c r="L31" s="59">
        <v>9.6104000000000003</v>
      </c>
      <c r="M31" s="59">
        <v>2.9215616</v>
      </c>
    </row>
    <row r="32" spans="1:13" ht="25.5" x14ac:dyDescent="0.2">
      <c r="A32" s="133"/>
      <c r="B32" s="56" t="s">
        <v>5594</v>
      </c>
      <c r="C32" s="57" t="s">
        <v>5599</v>
      </c>
      <c r="D32" s="134" t="s">
        <v>7</v>
      </c>
      <c r="E32" s="134" t="s">
        <v>2457</v>
      </c>
      <c r="F32" s="134" t="s">
        <v>2457</v>
      </c>
      <c r="G32" s="137" t="s">
        <v>5563</v>
      </c>
      <c r="H32" s="58">
        <f t="shared" si="0"/>
        <v>31.063923200000001</v>
      </c>
      <c r="I32" s="58">
        <v>0</v>
      </c>
      <c r="J32" s="58">
        <f t="shared" si="1"/>
        <v>31.063923200000001</v>
      </c>
      <c r="K32" s="59">
        <v>6</v>
      </c>
      <c r="L32" s="59">
        <v>19.220800000000001</v>
      </c>
      <c r="M32" s="59">
        <v>5.8431232</v>
      </c>
    </row>
    <row r="33" spans="1:13" x14ac:dyDescent="0.2">
      <c r="A33" s="133"/>
      <c r="B33" s="56" t="s">
        <v>5600</v>
      </c>
      <c r="C33" s="60" t="s">
        <v>5601</v>
      </c>
      <c r="D33" s="134" t="s">
        <v>7</v>
      </c>
      <c r="E33" s="134" t="s">
        <v>2454</v>
      </c>
      <c r="F33" s="134" t="s">
        <v>2454</v>
      </c>
      <c r="G33" s="137" t="s">
        <v>5563</v>
      </c>
      <c r="H33" s="58">
        <f t="shared" si="0"/>
        <v>14.5783803936</v>
      </c>
      <c r="I33" s="58">
        <v>0</v>
      </c>
      <c r="J33" s="58">
        <f t="shared" si="1"/>
        <v>14.5783803936</v>
      </c>
      <c r="K33" s="59">
        <v>1</v>
      </c>
      <c r="L33" s="59">
        <v>10.412868400000001</v>
      </c>
      <c r="M33" s="59">
        <v>3.1655119936</v>
      </c>
    </row>
    <row r="34" spans="1:13" ht="25.5" x14ac:dyDescent="0.2">
      <c r="A34" s="133"/>
      <c r="B34" s="56" t="s">
        <v>5600</v>
      </c>
      <c r="C34" s="60" t="s">
        <v>5602</v>
      </c>
      <c r="D34" s="134" t="s">
        <v>7</v>
      </c>
      <c r="E34" s="134" t="s">
        <v>2458</v>
      </c>
      <c r="F34" s="134" t="s">
        <v>2458</v>
      </c>
      <c r="G34" s="137" t="s">
        <v>5563</v>
      </c>
      <c r="H34" s="58">
        <f t="shared" si="0"/>
        <v>5.0728875200000001</v>
      </c>
      <c r="I34" s="58">
        <v>0</v>
      </c>
      <c r="J34" s="58">
        <f t="shared" si="1"/>
        <v>5.0728875200000001</v>
      </c>
      <c r="K34" s="59">
        <v>1</v>
      </c>
      <c r="L34" s="59">
        <v>3.12338</v>
      </c>
      <c r="M34" s="59">
        <v>0.94950751999999994</v>
      </c>
    </row>
    <row r="35" spans="1:13" ht="25.5" x14ac:dyDescent="0.2">
      <c r="A35" s="133"/>
      <c r="B35" s="56" t="s">
        <v>5600</v>
      </c>
      <c r="C35" s="60" t="s">
        <v>5603</v>
      </c>
      <c r="D35" s="134" t="s">
        <v>7</v>
      </c>
      <c r="E35" s="134" t="s">
        <v>2458</v>
      </c>
      <c r="F35" s="134" t="s">
        <v>2458</v>
      </c>
      <c r="G35" s="137" t="s">
        <v>5563</v>
      </c>
      <c r="H35" s="58">
        <f t="shared" si="0"/>
        <v>5.0728875200000001</v>
      </c>
      <c r="I35" s="58">
        <v>0</v>
      </c>
      <c r="J35" s="58">
        <f t="shared" si="1"/>
        <v>5.0728875200000001</v>
      </c>
      <c r="K35" s="59">
        <v>1</v>
      </c>
      <c r="L35" s="59">
        <v>3.12338</v>
      </c>
      <c r="M35" s="59">
        <v>0.94950751999999994</v>
      </c>
    </row>
    <row r="36" spans="1:13" x14ac:dyDescent="0.2">
      <c r="A36" s="133"/>
      <c r="B36" s="56" t="s">
        <v>5572</v>
      </c>
      <c r="C36" s="60" t="s">
        <v>5604</v>
      </c>
      <c r="D36" s="134" t="s">
        <v>7</v>
      </c>
      <c r="E36" s="134" t="s">
        <v>2633</v>
      </c>
      <c r="F36" s="134" t="s">
        <v>2633</v>
      </c>
      <c r="G36" s="137" t="s">
        <v>5563</v>
      </c>
      <c r="H36" s="58">
        <f t="shared" si="0"/>
        <v>14.5783803936</v>
      </c>
      <c r="I36" s="58">
        <v>0</v>
      </c>
      <c r="J36" s="58">
        <f t="shared" si="1"/>
        <v>14.5783803936</v>
      </c>
      <c r="K36" s="59">
        <v>1</v>
      </c>
      <c r="L36" s="59">
        <v>10.412868400000001</v>
      </c>
      <c r="M36" s="59">
        <v>3.1655119936</v>
      </c>
    </row>
    <row r="37" spans="1:13" ht="25.5" x14ac:dyDescent="0.2">
      <c r="A37" s="133"/>
      <c r="B37" s="56" t="s">
        <v>5572</v>
      </c>
      <c r="C37" s="60" t="s">
        <v>5605</v>
      </c>
      <c r="D37" s="134" t="s">
        <v>7</v>
      </c>
      <c r="E37" s="134" t="s">
        <v>2457</v>
      </c>
      <c r="F37" s="134" t="s">
        <v>2457</v>
      </c>
      <c r="G37" s="137" t="s">
        <v>5563</v>
      </c>
      <c r="H37" s="58">
        <f t="shared" si="0"/>
        <v>31.063923200000001</v>
      </c>
      <c r="I37" s="58">
        <v>0</v>
      </c>
      <c r="J37" s="58">
        <f t="shared" si="1"/>
        <v>31.063923200000001</v>
      </c>
      <c r="K37" s="59">
        <v>6</v>
      </c>
      <c r="L37" s="59">
        <v>19.220800000000001</v>
      </c>
      <c r="M37" s="59">
        <v>5.8431232</v>
      </c>
    </row>
    <row r="38" spans="1:13" ht="25.5" x14ac:dyDescent="0.2">
      <c r="A38" s="133"/>
      <c r="B38" s="56" t="s">
        <v>5572</v>
      </c>
      <c r="C38" s="60" t="s">
        <v>5606</v>
      </c>
      <c r="D38" s="134" t="s">
        <v>7</v>
      </c>
      <c r="E38" s="134" t="s">
        <v>2457</v>
      </c>
      <c r="F38" s="134" t="s">
        <v>2457</v>
      </c>
      <c r="G38" s="137" t="s">
        <v>5563</v>
      </c>
      <c r="H38" s="58">
        <f t="shared" si="0"/>
        <v>31.063923200000001</v>
      </c>
      <c r="I38" s="58">
        <v>0</v>
      </c>
      <c r="J38" s="58">
        <f t="shared" si="1"/>
        <v>31.063923200000001</v>
      </c>
      <c r="K38" s="59">
        <v>6</v>
      </c>
      <c r="L38" s="59">
        <v>19.220800000000001</v>
      </c>
      <c r="M38" s="59">
        <v>5.8431232</v>
      </c>
    </row>
    <row r="39" spans="1:13" x14ac:dyDescent="0.2">
      <c r="A39" s="133"/>
      <c r="B39" s="56" t="s">
        <v>5607</v>
      </c>
      <c r="C39" s="60" t="s">
        <v>5604</v>
      </c>
      <c r="D39" s="134" t="s">
        <v>7</v>
      </c>
      <c r="E39" s="134" t="s">
        <v>2601</v>
      </c>
      <c r="F39" s="134" t="s">
        <v>2601</v>
      </c>
      <c r="G39" s="137" t="s">
        <v>5563</v>
      </c>
      <c r="H39" s="58">
        <f t="shared" si="0"/>
        <v>14.5783803936</v>
      </c>
      <c r="I39" s="58">
        <v>0</v>
      </c>
      <c r="J39" s="58">
        <f t="shared" si="1"/>
        <v>14.5783803936</v>
      </c>
      <c r="K39" s="59">
        <v>1</v>
      </c>
      <c r="L39" s="59">
        <v>10.412868400000001</v>
      </c>
      <c r="M39" s="59">
        <v>3.1655119936</v>
      </c>
    </row>
    <row r="40" spans="1:13" ht="25.5" x14ac:dyDescent="0.2">
      <c r="A40" s="133"/>
      <c r="B40" s="56" t="s">
        <v>5607</v>
      </c>
      <c r="C40" s="60" t="s">
        <v>5608</v>
      </c>
      <c r="D40" s="134" t="s">
        <v>7</v>
      </c>
      <c r="E40" s="134" t="s">
        <v>2457</v>
      </c>
      <c r="F40" s="134" t="s">
        <v>2457</v>
      </c>
      <c r="G40" s="137" t="s">
        <v>5563</v>
      </c>
      <c r="H40" s="58">
        <f t="shared" si="0"/>
        <v>31.063923200000001</v>
      </c>
      <c r="I40" s="58">
        <v>0</v>
      </c>
      <c r="J40" s="58">
        <f t="shared" si="1"/>
        <v>31.063923200000001</v>
      </c>
      <c r="K40" s="59">
        <v>6</v>
      </c>
      <c r="L40" s="59">
        <v>19.220800000000001</v>
      </c>
      <c r="M40" s="59">
        <v>5.8431232</v>
      </c>
    </row>
    <row r="41" spans="1:13" ht="25.5" x14ac:dyDescent="0.2">
      <c r="A41" s="133"/>
      <c r="B41" s="56" t="s">
        <v>5607</v>
      </c>
      <c r="C41" s="60" t="s">
        <v>5609</v>
      </c>
      <c r="D41" s="134" t="s">
        <v>7</v>
      </c>
      <c r="E41" s="134" t="s">
        <v>2457</v>
      </c>
      <c r="F41" s="134" t="s">
        <v>2457</v>
      </c>
      <c r="G41" s="137" t="s">
        <v>5563</v>
      </c>
      <c r="H41" s="58">
        <f t="shared" si="0"/>
        <v>31.063923200000001</v>
      </c>
      <c r="I41" s="58">
        <v>0</v>
      </c>
      <c r="J41" s="58">
        <f t="shared" si="1"/>
        <v>31.063923200000001</v>
      </c>
      <c r="K41" s="59">
        <v>6</v>
      </c>
      <c r="L41" s="59">
        <v>19.220800000000001</v>
      </c>
      <c r="M41" s="59">
        <v>5.8431232</v>
      </c>
    </row>
    <row r="42" spans="1:13" ht="25.5" x14ac:dyDescent="0.2">
      <c r="A42" s="133"/>
      <c r="B42" s="56" t="s">
        <v>5607</v>
      </c>
      <c r="C42" s="60" t="s">
        <v>5610</v>
      </c>
      <c r="D42" s="134" t="s">
        <v>7</v>
      </c>
      <c r="E42" s="134" t="s">
        <v>2456</v>
      </c>
      <c r="F42" s="134" t="s">
        <v>2456</v>
      </c>
      <c r="G42" s="135" t="s">
        <v>5563</v>
      </c>
      <c r="H42" s="58">
        <f t="shared" si="0"/>
        <v>5.0728875200000001</v>
      </c>
      <c r="I42" s="58">
        <v>0</v>
      </c>
      <c r="J42" s="58">
        <f t="shared" si="1"/>
        <v>5.0728875200000001</v>
      </c>
      <c r="K42" s="59">
        <v>1</v>
      </c>
      <c r="L42" s="59">
        <v>3.12338</v>
      </c>
      <c r="M42" s="59">
        <v>0.94950751999999994</v>
      </c>
    </row>
    <row r="43" spans="1:13" ht="25.5" x14ac:dyDescent="0.2">
      <c r="A43" s="133"/>
      <c r="B43" s="56" t="s">
        <v>5607</v>
      </c>
      <c r="C43" s="60" t="s">
        <v>5611</v>
      </c>
      <c r="D43" s="134" t="s">
        <v>7</v>
      </c>
      <c r="E43" s="134" t="s">
        <v>2456</v>
      </c>
      <c r="F43" s="134" t="s">
        <v>2456</v>
      </c>
      <c r="G43" s="135" t="s">
        <v>5563</v>
      </c>
      <c r="H43" s="58">
        <f t="shared" si="0"/>
        <v>5.0728875200000001</v>
      </c>
      <c r="I43" s="58">
        <v>0</v>
      </c>
      <c r="J43" s="58">
        <f t="shared" si="1"/>
        <v>5.0728875200000001</v>
      </c>
      <c r="K43" s="59">
        <v>1</v>
      </c>
      <c r="L43" s="59">
        <v>3.12338</v>
      </c>
      <c r="M43" s="59">
        <v>0.94950751999999994</v>
      </c>
    </row>
    <row r="44" spans="1:13" x14ac:dyDescent="0.2">
      <c r="A44" s="133"/>
      <c r="B44" s="56" t="s">
        <v>5582</v>
      </c>
      <c r="C44" s="60" t="s">
        <v>5604</v>
      </c>
      <c r="D44" s="134" t="s">
        <v>7</v>
      </c>
      <c r="E44" s="134" t="s">
        <v>2458</v>
      </c>
      <c r="F44" s="134" t="s">
        <v>2458</v>
      </c>
      <c r="G44" s="135" t="s">
        <v>5563</v>
      </c>
      <c r="H44" s="58">
        <f t="shared" si="0"/>
        <v>14.5783803936</v>
      </c>
      <c r="I44" s="58">
        <v>0</v>
      </c>
      <c r="J44" s="58">
        <f t="shared" si="1"/>
        <v>14.5783803936</v>
      </c>
      <c r="K44" s="59">
        <v>1</v>
      </c>
      <c r="L44" s="59">
        <v>10.412868400000001</v>
      </c>
      <c r="M44" s="59">
        <v>3.1655119936</v>
      </c>
    </row>
    <row r="45" spans="1:13" ht="25.5" x14ac:dyDescent="0.2">
      <c r="A45" s="133"/>
      <c r="B45" s="56" t="s">
        <v>5582</v>
      </c>
      <c r="C45" s="60" t="s">
        <v>5612</v>
      </c>
      <c r="D45" s="134" t="s">
        <v>7</v>
      </c>
      <c r="E45" s="134" t="s">
        <v>2455</v>
      </c>
      <c r="F45" s="134" t="s">
        <v>2455</v>
      </c>
      <c r="G45" s="135" t="s">
        <v>5563</v>
      </c>
      <c r="H45" s="58">
        <f t="shared" si="0"/>
        <v>5.0728875200000001</v>
      </c>
      <c r="I45" s="58">
        <v>0</v>
      </c>
      <c r="J45" s="58">
        <f t="shared" si="1"/>
        <v>5.0728875200000001</v>
      </c>
      <c r="K45" s="59">
        <v>1</v>
      </c>
      <c r="L45" s="59">
        <v>3.12338</v>
      </c>
      <c r="M45" s="59">
        <v>0.94950751999999994</v>
      </c>
    </row>
    <row r="46" spans="1:13" ht="25.5" x14ac:dyDescent="0.2">
      <c r="A46" s="133"/>
      <c r="B46" s="56" t="s">
        <v>5582</v>
      </c>
      <c r="C46" s="60" t="s">
        <v>5613</v>
      </c>
      <c r="D46" s="134" t="s">
        <v>7</v>
      </c>
      <c r="E46" s="134" t="s">
        <v>2455</v>
      </c>
      <c r="F46" s="134" t="s">
        <v>2455</v>
      </c>
      <c r="G46" s="135" t="s">
        <v>5563</v>
      </c>
      <c r="H46" s="58">
        <f t="shared" si="0"/>
        <v>5.0728875200000001</v>
      </c>
      <c r="I46" s="58">
        <v>0</v>
      </c>
      <c r="J46" s="58">
        <f t="shared" si="1"/>
        <v>5.0728875200000001</v>
      </c>
      <c r="K46" s="59">
        <v>1</v>
      </c>
      <c r="L46" s="59">
        <v>3.12338</v>
      </c>
      <c r="M46" s="59">
        <v>0.94950751999999994</v>
      </c>
    </row>
    <row r="47" spans="1:13" ht="25.5" x14ac:dyDescent="0.2">
      <c r="A47" s="133"/>
      <c r="B47" s="56" t="s">
        <v>5582</v>
      </c>
      <c r="C47" s="60" t="s">
        <v>5614</v>
      </c>
      <c r="D47" s="134" t="s">
        <v>7</v>
      </c>
      <c r="E47" s="134" t="s">
        <v>2457</v>
      </c>
      <c r="F47" s="134" t="s">
        <v>2457</v>
      </c>
      <c r="G47" s="135" t="s">
        <v>5563</v>
      </c>
      <c r="H47" s="58">
        <f t="shared" si="0"/>
        <v>21.531961599999999</v>
      </c>
      <c r="I47" s="58">
        <v>0</v>
      </c>
      <c r="J47" s="58">
        <f t="shared" si="1"/>
        <v>21.531961599999999</v>
      </c>
      <c r="K47" s="59">
        <v>9</v>
      </c>
      <c r="L47" s="59">
        <v>9.6104000000000003</v>
      </c>
      <c r="M47" s="59">
        <v>2.9215616</v>
      </c>
    </row>
    <row r="48" spans="1:13" ht="25.5" x14ac:dyDescent="0.2">
      <c r="A48" s="133"/>
      <c r="B48" s="56" t="s">
        <v>5582</v>
      </c>
      <c r="C48" s="60" t="s">
        <v>5615</v>
      </c>
      <c r="D48" s="134" t="s">
        <v>7</v>
      </c>
      <c r="E48" s="134" t="s">
        <v>2457</v>
      </c>
      <c r="F48" s="134" t="s">
        <v>2457</v>
      </c>
      <c r="G48" s="135" t="s">
        <v>5563</v>
      </c>
      <c r="H48" s="58">
        <f t="shared" si="0"/>
        <v>21.531961599999999</v>
      </c>
      <c r="I48" s="58">
        <v>0</v>
      </c>
      <c r="J48" s="58">
        <f t="shared" si="1"/>
        <v>21.531961599999999</v>
      </c>
      <c r="K48" s="59">
        <v>9</v>
      </c>
      <c r="L48" s="59">
        <v>9.6104000000000003</v>
      </c>
      <c r="M48" s="59">
        <v>2.9215616</v>
      </c>
    </row>
    <row r="49" spans="1:13" x14ac:dyDescent="0.2">
      <c r="A49" s="133"/>
      <c r="B49" s="56" t="s">
        <v>5616</v>
      </c>
      <c r="C49" s="60" t="s">
        <v>5617</v>
      </c>
      <c r="D49" s="134" t="s">
        <v>7</v>
      </c>
      <c r="E49" s="134" t="s">
        <v>2601</v>
      </c>
      <c r="F49" s="134" t="s">
        <v>2601</v>
      </c>
      <c r="G49" s="135" t="s">
        <v>5563</v>
      </c>
      <c r="H49" s="58">
        <f t="shared" si="0"/>
        <v>14.5783803936</v>
      </c>
      <c r="I49" s="58">
        <v>0</v>
      </c>
      <c r="J49" s="58">
        <f t="shared" si="1"/>
        <v>14.5783803936</v>
      </c>
      <c r="K49" s="59">
        <v>1</v>
      </c>
      <c r="L49" s="59">
        <v>10.412868400000001</v>
      </c>
      <c r="M49" s="59">
        <v>3.1655119936</v>
      </c>
    </row>
    <row r="50" spans="1:13" ht="25.5" x14ac:dyDescent="0.2">
      <c r="A50" s="133"/>
      <c r="B50" s="56" t="s">
        <v>5616</v>
      </c>
      <c r="C50" s="60" t="s">
        <v>5618</v>
      </c>
      <c r="D50" s="134" t="s">
        <v>7</v>
      </c>
      <c r="E50" s="134" t="s">
        <v>2460</v>
      </c>
      <c r="F50" s="134" t="s">
        <v>2456</v>
      </c>
      <c r="G50" s="135" t="s">
        <v>5563</v>
      </c>
      <c r="H50" s="58">
        <f t="shared" si="0"/>
        <v>10.14577504</v>
      </c>
      <c r="I50" s="58">
        <v>0</v>
      </c>
      <c r="J50" s="58">
        <f t="shared" si="1"/>
        <v>10.14577504</v>
      </c>
      <c r="K50" s="63">
        <v>2</v>
      </c>
      <c r="L50" s="59">
        <v>6.2467600000000001</v>
      </c>
      <c r="M50" s="59">
        <v>1.8990150399999999</v>
      </c>
    </row>
    <row r="51" spans="1:13" ht="38.25" x14ac:dyDescent="0.2">
      <c r="A51" s="133"/>
      <c r="B51" s="56" t="s">
        <v>5616</v>
      </c>
      <c r="C51" s="41" t="s">
        <v>5619</v>
      </c>
      <c r="D51" s="134" t="s">
        <v>7</v>
      </c>
      <c r="E51" s="134" t="s">
        <v>2455</v>
      </c>
      <c r="F51" s="134" t="s">
        <v>2456</v>
      </c>
      <c r="G51" s="135" t="s">
        <v>5563</v>
      </c>
      <c r="H51" s="58">
        <f t="shared" si="0"/>
        <v>63.127846400000003</v>
      </c>
      <c r="I51" s="58">
        <v>0</v>
      </c>
      <c r="J51" s="58">
        <f t="shared" si="1"/>
        <v>63.127846400000003</v>
      </c>
      <c r="K51" s="63">
        <v>13</v>
      </c>
      <c r="L51" s="59">
        <v>38.441600000000001</v>
      </c>
      <c r="M51" s="59">
        <v>11.6862464</v>
      </c>
    </row>
    <row r="52" spans="1:13" x14ac:dyDescent="0.2">
      <c r="A52" s="133"/>
      <c r="B52" s="56" t="s">
        <v>5620</v>
      </c>
      <c r="C52" s="60" t="s">
        <v>5621</v>
      </c>
      <c r="D52" s="134" t="s">
        <v>7</v>
      </c>
      <c r="E52" s="134" t="s">
        <v>2459</v>
      </c>
      <c r="F52" s="134" t="s">
        <v>2459</v>
      </c>
      <c r="G52" s="135" t="s">
        <v>5563</v>
      </c>
      <c r="H52" s="58">
        <f t="shared" si="0"/>
        <v>14.5783803936</v>
      </c>
      <c r="I52" s="58">
        <v>0</v>
      </c>
      <c r="J52" s="58">
        <f t="shared" si="1"/>
        <v>14.5783803936</v>
      </c>
      <c r="K52" s="59">
        <v>1</v>
      </c>
      <c r="L52" s="59">
        <v>10.412868400000001</v>
      </c>
      <c r="M52" s="59">
        <v>3.1655119936</v>
      </c>
    </row>
    <row r="53" spans="1:13" ht="25.5" x14ac:dyDescent="0.2">
      <c r="A53" s="133"/>
      <c r="B53" s="56" t="s">
        <v>5622</v>
      </c>
      <c r="C53" s="60" t="s">
        <v>5617</v>
      </c>
      <c r="D53" s="134" t="s">
        <v>7</v>
      </c>
      <c r="E53" s="134" t="s">
        <v>2633</v>
      </c>
      <c r="F53" s="134" t="s">
        <v>2633</v>
      </c>
      <c r="G53" s="137" t="s">
        <v>5563</v>
      </c>
      <c r="H53" s="58">
        <f t="shared" si="0"/>
        <v>14.5783803936</v>
      </c>
      <c r="I53" s="58">
        <v>0</v>
      </c>
      <c r="J53" s="58">
        <f t="shared" si="1"/>
        <v>14.5783803936</v>
      </c>
      <c r="K53" s="59">
        <v>1</v>
      </c>
      <c r="L53" s="59">
        <v>10.412868400000001</v>
      </c>
      <c r="M53" s="59">
        <v>3.1655119936</v>
      </c>
    </row>
    <row r="54" spans="1:13" ht="25.5" x14ac:dyDescent="0.2">
      <c r="A54" s="133"/>
      <c r="B54" s="56" t="s">
        <v>5622</v>
      </c>
      <c r="C54" s="60" t="s">
        <v>5623</v>
      </c>
      <c r="D54" s="134" t="s">
        <v>7</v>
      </c>
      <c r="E54" s="134" t="s">
        <v>2461</v>
      </c>
      <c r="F54" s="134" t="s">
        <v>2461</v>
      </c>
      <c r="G54" s="137" t="s">
        <v>5563</v>
      </c>
      <c r="H54" s="58">
        <f t="shared" si="0"/>
        <v>5.0728875200000001</v>
      </c>
      <c r="I54" s="58">
        <v>0</v>
      </c>
      <c r="J54" s="58">
        <f t="shared" si="1"/>
        <v>5.0728875200000001</v>
      </c>
      <c r="K54" s="59">
        <v>1</v>
      </c>
      <c r="L54" s="59">
        <v>3.12338</v>
      </c>
      <c r="M54" s="59">
        <v>0.94950751999999994</v>
      </c>
    </row>
    <row r="55" spans="1:13" ht="25.5" x14ac:dyDescent="0.2">
      <c r="A55" s="133"/>
      <c r="B55" s="56" t="s">
        <v>5622</v>
      </c>
      <c r="C55" s="60" t="s">
        <v>5624</v>
      </c>
      <c r="D55" s="134" t="s">
        <v>7</v>
      </c>
      <c r="E55" s="134" t="s">
        <v>2461</v>
      </c>
      <c r="F55" s="134" t="s">
        <v>2461</v>
      </c>
      <c r="G55" s="137" t="s">
        <v>5563</v>
      </c>
      <c r="H55" s="58">
        <f t="shared" si="0"/>
        <v>5.0728875200000001</v>
      </c>
      <c r="I55" s="58">
        <v>0</v>
      </c>
      <c r="J55" s="58">
        <f t="shared" si="1"/>
        <v>5.0728875200000001</v>
      </c>
      <c r="K55" s="59">
        <v>1</v>
      </c>
      <c r="L55" s="59">
        <v>3.12338</v>
      </c>
      <c r="M55" s="59">
        <v>0.94950751999999994</v>
      </c>
    </row>
    <row r="56" spans="1:13" x14ac:dyDescent="0.2">
      <c r="A56" s="133"/>
      <c r="B56" s="56" t="s">
        <v>5625</v>
      </c>
      <c r="C56" s="60" t="s">
        <v>5626</v>
      </c>
      <c r="D56" s="134" t="s">
        <v>7</v>
      </c>
      <c r="E56" s="134" t="s">
        <v>2633</v>
      </c>
      <c r="F56" s="134" t="s">
        <v>2459</v>
      </c>
      <c r="G56" s="137" t="s">
        <v>5563</v>
      </c>
      <c r="H56" s="58">
        <f t="shared" si="0"/>
        <v>29.1567607872</v>
      </c>
      <c r="I56" s="58">
        <v>0</v>
      </c>
      <c r="J56" s="58">
        <f t="shared" si="1"/>
        <v>29.1567607872</v>
      </c>
      <c r="K56" s="59">
        <v>2</v>
      </c>
      <c r="L56" s="59">
        <v>20.825736800000001</v>
      </c>
      <c r="M56" s="59">
        <v>6.3310239872</v>
      </c>
    </row>
    <row r="57" spans="1:13" ht="25.5" customHeight="1" x14ac:dyDescent="0.2">
      <c r="A57" s="133"/>
      <c r="B57" s="56" t="s">
        <v>5625</v>
      </c>
      <c r="C57" s="60" t="s">
        <v>5627</v>
      </c>
      <c r="D57" s="134" t="s">
        <v>7</v>
      </c>
      <c r="E57" s="134" t="s">
        <v>2652</v>
      </c>
      <c r="F57" s="134" t="s">
        <v>2652</v>
      </c>
      <c r="G57" s="137" t="s">
        <v>5563</v>
      </c>
      <c r="H57" s="58">
        <f t="shared" si="0"/>
        <v>10.459074079999999</v>
      </c>
      <c r="I57" s="58">
        <v>0</v>
      </c>
      <c r="J57" s="58">
        <f t="shared" si="1"/>
        <v>10.459074079999999</v>
      </c>
      <c r="K57" s="59">
        <v>2</v>
      </c>
      <c r="L57" s="59">
        <v>6.4870199999999993</v>
      </c>
      <c r="M57" s="59">
        <v>1.9720540799999997</v>
      </c>
    </row>
    <row r="58" spans="1:13" ht="38.25" x14ac:dyDescent="0.2">
      <c r="A58" s="133"/>
      <c r="B58" s="56" t="s">
        <v>5625</v>
      </c>
      <c r="C58" s="60" t="s">
        <v>5628</v>
      </c>
      <c r="D58" s="134" t="s">
        <v>7</v>
      </c>
      <c r="E58" s="134" t="s">
        <v>2652</v>
      </c>
      <c r="F58" s="134" t="s">
        <v>2652</v>
      </c>
      <c r="G58" s="137" t="s">
        <v>5563</v>
      </c>
      <c r="H58" s="58">
        <f t="shared" si="0"/>
        <v>10.459074079999999</v>
      </c>
      <c r="I58" s="58">
        <v>0</v>
      </c>
      <c r="J58" s="58">
        <f t="shared" si="1"/>
        <v>10.459074079999999</v>
      </c>
      <c r="K58" s="59">
        <v>2</v>
      </c>
      <c r="L58" s="59">
        <v>6.4870199999999993</v>
      </c>
      <c r="M58" s="59">
        <v>1.9720540799999997</v>
      </c>
    </row>
    <row r="59" spans="1:13" ht="25.5" x14ac:dyDescent="0.2">
      <c r="A59" s="133"/>
      <c r="B59" s="56" t="s">
        <v>5625</v>
      </c>
      <c r="C59" s="60" t="s">
        <v>5629</v>
      </c>
      <c r="D59" s="134" t="s">
        <v>7</v>
      </c>
      <c r="E59" s="134" t="s">
        <v>2652</v>
      </c>
      <c r="F59" s="134" t="s">
        <v>2652</v>
      </c>
      <c r="G59" s="137" t="s">
        <v>5563</v>
      </c>
      <c r="H59" s="58">
        <f t="shared" si="0"/>
        <v>24.531961599999999</v>
      </c>
      <c r="I59" s="58">
        <v>0</v>
      </c>
      <c r="J59" s="58">
        <f t="shared" si="1"/>
        <v>24.531961599999999</v>
      </c>
      <c r="K59" s="59">
        <v>12</v>
      </c>
      <c r="L59" s="59">
        <v>9.6104000000000003</v>
      </c>
      <c r="M59" s="59">
        <v>2.9215616</v>
      </c>
    </row>
    <row r="60" spans="1:13" ht="25.5" x14ac:dyDescent="0.2">
      <c r="A60" s="133"/>
      <c r="B60" s="56" t="s">
        <v>5625</v>
      </c>
      <c r="C60" s="60" t="s">
        <v>5630</v>
      </c>
      <c r="D60" s="134" t="s">
        <v>7</v>
      </c>
      <c r="E60" s="134" t="s">
        <v>2652</v>
      </c>
      <c r="F60" s="134" t="s">
        <v>2652</v>
      </c>
      <c r="G60" s="137" t="s">
        <v>5563</v>
      </c>
      <c r="H60" s="58">
        <f t="shared" si="0"/>
        <v>17.531961599999999</v>
      </c>
      <c r="I60" s="58">
        <v>0</v>
      </c>
      <c r="J60" s="58">
        <f t="shared" si="1"/>
        <v>17.531961599999999</v>
      </c>
      <c r="K60" s="59">
        <v>5</v>
      </c>
      <c r="L60" s="59">
        <v>9.6104000000000003</v>
      </c>
      <c r="M60" s="59">
        <v>2.9215616</v>
      </c>
    </row>
    <row r="61" spans="1:13" x14ac:dyDescent="0.2">
      <c r="A61" s="133"/>
      <c r="B61" s="56" t="s">
        <v>5631</v>
      </c>
      <c r="C61" s="60" t="s">
        <v>5617</v>
      </c>
      <c r="D61" s="134" t="s">
        <v>7</v>
      </c>
      <c r="E61" s="134" t="s">
        <v>5632</v>
      </c>
      <c r="F61" s="134" t="s">
        <v>5632</v>
      </c>
      <c r="G61" s="137" t="s">
        <v>5563</v>
      </c>
      <c r="H61" s="58">
        <f t="shared" si="0"/>
        <v>14.5783803936</v>
      </c>
      <c r="I61" s="58">
        <v>0</v>
      </c>
      <c r="J61" s="58">
        <f t="shared" si="1"/>
        <v>14.5783803936</v>
      </c>
      <c r="K61" s="59">
        <v>1</v>
      </c>
      <c r="L61" s="59">
        <v>10.412868400000001</v>
      </c>
      <c r="M61" s="59">
        <v>3.1655119936</v>
      </c>
    </row>
    <row r="62" spans="1:13" ht="25.5" x14ac:dyDescent="0.2">
      <c r="A62" s="133"/>
      <c r="B62" s="56" t="s">
        <v>5631</v>
      </c>
      <c r="C62" s="60" t="s">
        <v>5633</v>
      </c>
      <c r="D62" s="134" t="s">
        <v>7</v>
      </c>
      <c r="E62" s="134" t="s">
        <v>2616</v>
      </c>
      <c r="F62" s="134" t="s">
        <v>2616</v>
      </c>
      <c r="G62" s="137" t="s">
        <v>5563</v>
      </c>
      <c r="H62" s="58">
        <f t="shared" si="0"/>
        <v>9.1457750400000002</v>
      </c>
      <c r="I62" s="58">
        <v>0</v>
      </c>
      <c r="J62" s="58">
        <f t="shared" si="1"/>
        <v>9.1457750400000002</v>
      </c>
      <c r="K62" s="59">
        <v>1</v>
      </c>
      <c r="L62" s="59">
        <v>6.2467600000000001</v>
      </c>
      <c r="M62" s="59">
        <v>1.8990150399999999</v>
      </c>
    </row>
    <row r="63" spans="1:13" ht="25.5" x14ac:dyDescent="0.2">
      <c r="A63" s="133"/>
      <c r="B63" s="56" t="s">
        <v>5631</v>
      </c>
      <c r="C63" s="60" t="s">
        <v>5634</v>
      </c>
      <c r="D63" s="134" t="s">
        <v>7</v>
      </c>
      <c r="E63" s="134" t="s">
        <v>2616</v>
      </c>
      <c r="F63" s="134" t="s">
        <v>2616</v>
      </c>
      <c r="G63" s="137" t="s">
        <v>5563</v>
      </c>
      <c r="H63" s="58">
        <f t="shared" si="0"/>
        <v>9.1457750400000002</v>
      </c>
      <c r="I63" s="58">
        <v>0</v>
      </c>
      <c r="J63" s="58">
        <f t="shared" si="1"/>
        <v>9.1457750400000002</v>
      </c>
      <c r="K63" s="59">
        <v>1</v>
      </c>
      <c r="L63" s="59">
        <v>6.2467600000000001</v>
      </c>
      <c r="M63" s="59">
        <v>1.8990150399999999</v>
      </c>
    </row>
    <row r="64" spans="1:13" x14ac:dyDescent="0.2">
      <c r="A64" s="133"/>
      <c r="B64" s="56" t="s">
        <v>5635</v>
      </c>
      <c r="C64" s="60" t="s">
        <v>5617</v>
      </c>
      <c r="D64" s="134" t="s">
        <v>7</v>
      </c>
      <c r="E64" s="134" t="s">
        <v>2459</v>
      </c>
      <c r="F64" s="134" t="s">
        <v>2459</v>
      </c>
      <c r="G64" s="137" t="s">
        <v>5563</v>
      </c>
      <c r="H64" s="58">
        <f t="shared" si="0"/>
        <v>14.5783803936</v>
      </c>
      <c r="I64" s="58">
        <v>0</v>
      </c>
      <c r="J64" s="58">
        <f t="shared" si="1"/>
        <v>14.5783803936</v>
      </c>
      <c r="K64" s="59">
        <v>1</v>
      </c>
      <c r="L64" s="59">
        <v>10.412868400000001</v>
      </c>
      <c r="M64" s="59">
        <v>3.1655119936</v>
      </c>
    </row>
    <row r="65" spans="1:13" ht="25.5" x14ac:dyDescent="0.2">
      <c r="A65" s="133"/>
      <c r="B65" s="56" t="s">
        <v>5635</v>
      </c>
      <c r="C65" s="60" t="s">
        <v>5636</v>
      </c>
      <c r="D65" s="134" t="s">
        <v>7</v>
      </c>
      <c r="E65" s="134" t="s">
        <v>5637</v>
      </c>
      <c r="F65" s="134" t="s">
        <v>5637</v>
      </c>
      <c r="G65" s="137" t="s">
        <v>5563</v>
      </c>
      <c r="H65" s="58">
        <f t="shared" si="0"/>
        <v>9.1457750400000002</v>
      </c>
      <c r="I65" s="58">
        <v>0</v>
      </c>
      <c r="J65" s="58">
        <f t="shared" si="1"/>
        <v>9.1457750400000002</v>
      </c>
      <c r="K65" s="59">
        <v>1</v>
      </c>
      <c r="L65" s="59">
        <v>6.2467600000000001</v>
      </c>
      <c r="M65" s="59">
        <v>1.8990150399999999</v>
      </c>
    </row>
    <row r="66" spans="1:13" ht="25.5" x14ac:dyDescent="0.2">
      <c r="A66" s="133"/>
      <c r="B66" s="56" t="s">
        <v>5635</v>
      </c>
      <c r="C66" s="60" t="s">
        <v>5638</v>
      </c>
      <c r="D66" s="134" t="s">
        <v>7</v>
      </c>
      <c r="E66" s="134" t="s">
        <v>5637</v>
      </c>
      <c r="F66" s="134" t="s">
        <v>5637</v>
      </c>
      <c r="G66" s="137" t="s">
        <v>5563</v>
      </c>
      <c r="H66" s="58">
        <f t="shared" si="0"/>
        <v>9.1457750400000002</v>
      </c>
      <c r="I66" s="58">
        <v>0</v>
      </c>
      <c r="J66" s="58">
        <f t="shared" si="1"/>
        <v>9.1457750400000002</v>
      </c>
      <c r="K66" s="59">
        <v>1</v>
      </c>
      <c r="L66" s="59">
        <v>6.2467600000000001</v>
      </c>
      <c r="M66" s="59">
        <v>1.8990150399999999</v>
      </c>
    </row>
    <row r="67" spans="1:13" x14ac:dyDescent="0.2">
      <c r="A67" s="133"/>
      <c r="B67" s="56" t="s">
        <v>5639</v>
      </c>
      <c r="C67" s="60" t="s">
        <v>5601</v>
      </c>
      <c r="D67" s="134" t="s">
        <v>7</v>
      </c>
      <c r="E67" s="134" t="s">
        <v>2454</v>
      </c>
      <c r="F67" s="134" t="s">
        <v>2454</v>
      </c>
      <c r="G67" s="137" t="s">
        <v>5563</v>
      </c>
      <c r="H67" s="58">
        <f t="shared" si="0"/>
        <v>14.5783803936</v>
      </c>
      <c r="I67" s="58">
        <v>0</v>
      </c>
      <c r="J67" s="58">
        <f t="shared" si="1"/>
        <v>14.5783803936</v>
      </c>
      <c r="K67" s="59">
        <v>1</v>
      </c>
      <c r="L67" s="59">
        <v>10.412868400000001</v>
      </c>
      <c r="M67" s="59">
        <v>3.1655119936</v>
      </c>
    </row>
    <row r="68" spans="1:13" ht="25.5" x14ac:dyDescent="0.2">
      <c r="A68" s="133"/>
      <c r="B68" s="56" t="s">
        <v>5639</v>
      </c>
      <c r="C68" s="60" t="s">
        <v>5640</v>
      </c>
      <c r="D68" s="134" t="s">
        <v>7</v>
      </c>
      <c r="E68" s="134" t="s">
        <v>2455</v>
      </c>
      <c r="F68" s="134" t="s">
        <v>2455</v>
      </c>
      <c r="G68" s="137" t="s">
        <v>5563</v>
      </c>
      <c r="H68" s="58">
        <f t="shared" si="0"/>
        <v>5.0728875200000001</v>
      </c>
      <c r="I68" s="58">
        <v>0</v>
      </c>
      <c r="J68" s="58">
        <f t="shared" si="1"/>
        <v>5.0728875200000001</v>
      </c>
      <c r="K68" s="59">
        <v>1</v>
      </c>
      <c r="L68" s="59">
        <v>3.12338</v>
      </c>
      <c r="M68" s="59">
        <v>0.94950751999999994</v>
      </c>
    </row>
    <row r="69" spans="1:13" ht="25.5" x14ac:dyDescent="0.2">
      <c r="A69" s="133"/>
      <c r="B69" s="56" t="s">
        <v>5639</v>
      </c>
      <c r="C69" s="60" t="s">
        <v>5641</v>
      </c>
      <c r="D69" s="134" t="s">
        <v>7</v>
      </c>
      <c r="E69" s="134" t="s">
        <v>2455</v>
      </c>
      <c r="F69" s="134" t="s">
        <v>2455</v>
      </c>
      <c r="G69" s="137" t="s">
        <v>5563</v>
      </c>
      <c r="H69" s="58">
        <f t="shared" si="0"/>
        <v>5.0728875200000001</v>
      </c>
      <c r="I69" s="58">
        <v>0</v>
      </c>
      <c r="J69" s="58">
        <f t="shared" si="1"/>
        <v>5.0728875200000001</v>
      </c>
      <c r="K69" s="59">
        <v>1</v>
      </c>
      <c r="L69" s="59">
        <v>3.12338</v>
      </c>
      <c r="M69" s="59">
        <v>0.94950751999999994</v>
      </c>
    </row>
    <row r="70" spans="1:13" ht="25.5" x14ac:dyDescent="0.2">
      <c r="A70" s="133"/>
      <c r="B70" s="56" t="s">
        <v>5642</v>
      </c>
      <c r="C70" s="60" t="s">
        <v>5626</v>
      </c>
      <c r="D70" s="134" t="s">
        <v>7</v>
      </c>
      <c r="E70" s="134" t="s">
        <v>2601</v>
      </c>
      <c r="F70" s="134" t="s">
        <v>2601</v>
      </c>
      <c r="G70" s="137" t="s">
        <v>5563</v>
      </c>
      <c r="H70" s="58">
        <f t="shared" si="0"/>
        <v>28.1567607872</v>
      </c>
      <c r="I70" s="58">
        <v>0</v>
      </c>
      <c r="J70" s="58">
        <f t="shared" si="1"/>
        <v>28.1567607872</v>
      </c>
      <c r="K70" s="59">
        <v>1</v>
      </c>
      <c r="L70" s="59">
        <v>20.825736800000001</v>
      </c>
      <c r="M70" s="59">
        <v>6.3310239872</v>
      </c>
    </row>
    <row r="71" spans="1:13" ht="25.5" x14ac:dyDescent="0.2">
      <c r="A71" s="133"/>
      <c r="B71" s="56" t="s">
        <v>5642</v>
      </c>
      <c r="C71" s="60" t="s">
        <v>5643</v>
      </c>
      <c r="D71" s="134" t="s">
        <v>7</v>
      </c>
      <c r="E71" s="134" t="s">
        <v>5632</v>
      </c>
      <c r="F71" s="134" t="s">
        <v>5632</v>
      </c>
      <c r="G71" s="137" t="s">
        <v>5563</v>
      </c>
      <c r="H71" s="58">
        <f t="shared" ref="H71:H134" si="2">I71+J71</f>
        <v>9.1457750400000002</v>
      </c>
      <c r="I71" s="58">
        <v>0</v>
      </c>
      <c r="J71" s="58">
        <f t="shared" si="1"/>
        <v>9.1457750400000002</v>
      </c>
      <c r="K71" s="59">
        <v>1</v>
      </c>
      <c r="L71" s="59">
        <v>6.2467600000000001</v>
      </c>
      <c r="M71" s="59">
        <v>1.8990150399999999</v>
      </c>
    </row>
    <row r="72" spans="1:13" ht="25.5" x14ac:dyDescent="0.2">
      <c r="A72" s="133"/>
      <c r="B72" s="56" t="s">
        <v>5642</v>
      </c>
      <c r="C72" s="60" t="s">
        <v>5644</v>
      </c>
      <c r="D72" s="134" t="s">
        <v>7</v>
      </c>
      <c r="E72" s="134" t="s">
        <v>5632</v>
      </c>
      <c r="F72" s="134" t="s">
        <v>5632</v>
      </c>
      <c r="G72" s="137" t="s">
        <v>5563</v>
      </c>
      <c r="H72" s="58">
        <f t="shared" si="2"/>
        <v>9.1457750400000002</v>
      </c>
      <c r="I72" s="58">
        <v>0</v>
      </c>
      <c r="J72" s="58">
        <f t="shared" ref="J72:J135" si="3">SUM(K72:M72)</f>
        <v>9.1457750400000002</v>
      </c>
      <c r="K72" s="59">
        <v>1</v>
      </c>
      <c r="L72" s="59">
        <v>6.2467600000000001</v>
      </c>
      <c r="M72" s="59">
        <v>1.8990150399999999</v>
      </c>
    </row>
    <row r="73" spans="1:13" ht="38.25" x14ac:dyDescent="0.2">
      <c r="A73" s="133"/>
      <c r="B73" s="56" t="s">
        <v>5642</v>
      </c>
      <c r="C73" s="60" t="s">
        <v>5645</v>
      </c>
      <c r="D73" s="134" t="s">
        <v>7</v>
      </c>
      <c r="E73" s="134" t="s">
        <v>2455</v>
      </c>
      <c r="F73" s="134" t="s">
        <v>2461</v>
      </c>
      <c r="G73" s="33" t="s">
        <v>597</v>
      </c>
      <c r="H73" s="58">
        <f t="shared" si="2"/>
        <v>1108</v>
      </c>
      <c r="I73" s="58">
        <v>1108</v>
      </c>
      <c r="J73" s="58">
        <f t="shared" si="3"/>
        <v>0</v>
      </c>
      <c r="K73" s="59">
        <v>0</v>
      </c>
      <c r="L73" s="59">
        <v>0</v>
      </c>
      <c r="M73" s="59">
        <v>0</v>
      </c>
    </row>
    <row r="74" spans="1:13" ht="25.5" x14ac:dyDescent="0.2">
      <c r="A74" s="133"/>
      <c r="B74" s="56" t="s">
        <v>5616</v>
      </c>
      <c r="C74" s="60" t="s">
        <v>5646</v>
      </c>
      <c r="D74" s="134" t="s">
        <v>7</v>
      </c>
      <c r="E74" s="134" t="s">
        <v>2454</v>
      </c>
      <c r="F74" s="136" t="s">
        <v>2459</v>
      </c>
      <c r="G74" s="33" t="s">
        <v>597</v>
      </c>
      <c r="H74" s="58">
        <f t="shared" si="2"/>
        <v>640</v>
      </c>
      <c r="I74" s="58">
        <v>640</v>
      </c>
      <c r="J74" s="58">
        <f t="shared" si="3"/>
        <v>0</v>
      </c>
      <c r="K74" s="59">
        <v>0</v>
      </c>
      <c r="L74" s="59">
        <v>0</v>
      </c>
      <c r="M74" s="59">
        <v>0</v>
      </c>
    </row>
    <row r="75" spans="1:13" x14ac:dyDescent="0.2">
      <c r="A75" s="133"/>
      <c r="B75" s="56" t="s">
        <v>5635</v>
      </c>
      <c r="C75" s="60" t="s">
        <v>5647</v>
      </c>
      <c r="D75" s="134" t="s">
        <v>7</v>
      </c>
      <c r="E75" s="134" t="s">
        <v>2454</v>
      </c>
      <c r="F75" s="136" t="s">
        <v>2459</v>
      </c>
      <c r="G75" s="33" t="s">
        <v>597</v>
      </c>
      <c r="H75" s="58">
        <f t="shared" si="2"/>
        <v>192</v>
      </c>
      <c r="I75" s="58">
        <v>192</v>
      </c>
      <c r="J75" s="58">
        <f t="shared" si="3"/>
        <v>0</v>
      </c>
      <c r="K75" s="59">
        <v>0</v>
      </c>
      <c r="L75" s="59">
        <v>0</v>
      </c>
      <c r="M75" s="59">
        <v>0</v>
      </c>
    </row>
    <row r="76" spans="1:13" ht="25.5" x14ac:dyDescent="0.2">
      <c r="A76" s="133"/>
      <c r="B76" s="56" t="s">
        <v>5648</v>
      </c>
      <c r="C76" s="60" t="s">
        <v>5617</v>
      </c>
      <c r="D76" s="134" t="s">
        <v>7</v>
      </c>
      <c r="E76" s="134" t="s">
        <v>5632</v>
      </c>
      <c r="F76" s="134" t="s">
        <v>5632</v>
      </c>
      <c r="G76" s="137" t="s">
        <v>5563</v>
      </c>
      <c r="H76" s="58">
        <f t="shared" si="2"/>
        <v>14.5783803936</v>
      </c>
      <c r="I76" s="58">
        <v>0</v>
      </c>
      <c r="J76" s="58">
        <f t="shared" si="3"/>
        <v>14.5783803936</v>
      </c>
      <c r="K76" s="59">
        <v>1</v>
      </c>
      <c r="L76" s="59">
        <v>10.412868400000001</v>
      </c>
      <c r="M76" s="59">
        <v>3.1655119936</v>
      </c>
    </row>
    <row r="77" spans="1:13" ht="25.5" x14ac:dyDescent="0.2">
      <c r="A77" s="133"/>
      <c r="B77" s="56" t="s">
        <v>5648</v>
      </c>
      <c r="C77" s="60" t="s">
        <v>5649</v>
      </c>
      <c r="D77" s="134" t="s">
        <v>7</v>
      </c>
      <c r="E77" s="134" t="s">
        <v>2455</v>
      </c>
      <c r="F77" s="134" t="s">
        <v>2455</v>
      </c>
      <c r="G77" s="137" t="s">
        <v>5563</v>
      </c>
      <c r="H77" s="58">
        <f t="shared" si="2"/>
        <v>5.0728875200000001</v>
      </c>
      <c r="I77" s="58">
        <v>0</v>
      </c>
      <c r="J77" s="58">
        <f t="shared" si="3"/>
        <v>5.0728875200000001</v>
      </c>
      <c r="K77" s="59">
        <v>1</v>
      </c>
      <c r="L77" s="59">
        <v>3.12338</v>
      </c>
      <c r="M77" s="59">
        <v>0.94950751999999994</v>
      </c>
    </row>
    <row r="78" spans="1:13" ht="25.5" x14ac:dyDescent="0.2">
      <c r="A78" s="133"/>
      <c r="B78" s="56" t="s">
        <v>5648</v>
      </c>
      <c r="C78" s="60" t="s">
        <v>5650</v>
      </c>
      <c r="D78" s="134" t="s">
        <v>7</v>
      </c>
      <c r="E78" s="134" t="s">
        <v>2455</v>
      </c>
      <c r="F78" s="134" t="s">
        <v>2455</v>
      </c>
      <c r="G78" s="137" t="s">
        <v>5563</v>
      </c>
      <c r="H78" s="58">
        <f t="shared" si="2"/>
        <v>5.0728875200000001</v>
      </c>
      <c r="I78" s="58">
        <v>0</v>
      </c>
      <c r="J78" s="58">
        <f t="shared" si="3"/>
        <v>5.0728875200000001</v>
      </c>
      <c r="K78" s="59">
        <v>1</v>
      </c>
      <c r="L78" s="59">
        <v>3.12338</v>
      </c>
      <c r="M78" s="59">
        <v>0.94950751999999994</v>
      </c>
    </row>
    <row r="79" spans="1:13" ht="38.25" x14ac:dyDescent="0.2">
      <c r="A79" s="133"/>
      <c r="B79" s="56" t="s">
        <v>5651</v>
      </c>
      <c r="C79" s="60" t="s">
        <v>5652</v>
      </c>
      <c r="D79" s="134" t="s">
        <v>7</v>
      </c>
      <c r="E79" s="134" t="s">
        <v>5637</v>
      </c>
      <c r="F79" s="134" t="s">
        <v>5637</v>
      </c>
      <c r="G79" s="137" t="s">
        <v>5563</v>
      </c>
      <c r="H79" s="58">
        <f t="shared" si="2"/>
        <v>11.025569280000001</v>
      </c>
      <c r="I79" s="58">
        <v>0</v>
      </c>
      <c r="J79" s="58">
        <f t="shared" si="3"/>
        <v>11.025569280000001</v>
      </c>
      <c r="K79" s="59">
        <v>1</v>
      </c>
      <c r="L79" s="59">
        <v>7.68832</v>
      </c>
      <c r="M79" s="59">
        <v>2.33724928</v>
      </c>
    </row>
    <row r="80" spans="1:13" ht="25.5" x14ac:dyDescent="0.2">
      <c r="A80" s="133"/>
      <c r="B80" s="64" t="s">
        <v>5653</v>
      </c>
      <c r="C80" s="60" t="s">
        <v>5621</v>
      </c>
      <c r="D80" s="134" t="s">
        <v>7</v>
      </c>
      <c r="E80" s="134" t="s">
        <v>2459</v>
      </c>
      <c r="F80" s="134" t="s">
        <v>2459</v>
      </c>
      <c r="G80" s="137" t="s">
        <v>5563</v>
      </c>
      <c r="H80" s="58">
        <f t="shared" si="2"/>
        <v>14.5783803936</v>
      </c>
      <c r="I80" s="58">
        <v>0</v>
      </c>
      <c r="J80" s="58">
        <f t="shared" si="3"/>
        <v>14.5783803936</v>
      </c>
      <c r="K80" s="59">
        <v>1</v>
      </c>
      <c r="L80" s="59">
        <v>10.412868400000001</v>
      </c>
      <c r="M80" s="59">
        <v>3.1655119936</v>
      </c>
    </row>
    <row r="81" spans="1:13" ht="25.5" x14ac:dyDescent="0.2">
      <c r="A81" s="133"/>
      <c r="B81" s="64" t="s">
        <v>5653</v>
      </c>
      <c r="C81" s="60" t="s">
        <v>5654</v>
      </c>
      <c r="D81" s="134" t="s">
        <v>7</v>
      </c>
      <c r="E81" s="134" t="s">
        <v>2455</v>
      </c>
      <c r="F81" s="134" t="s">
        <v>2455</v>
      </c>
      <c r="G81" s="137" t="s">
        <v>5563</v>
      </c>
      <c r="H81" s="58">
        <f t="shared" si="2"/>
        <v>10.459074079999999</v>
      </c>
      <c r="I81" s="58">
        <v>0</v>
      </c>
      <c r="J81" s="58">
        <f t="shared" si="3"/>
        <v>10.459074079999999</v>
      </c>
      <c r="K81" s="59">
        <v>2</v>
      </c>
      <c r="L81" s="59">
        <v>6.4870199999999993</v>
      </c>
      <c r="M81" s="59">
        <v>1.9720540799999997</v>
      </c>
    </row>
    <row r="82" spans="1:13" ht="25.5" x14ac:dyDescent="0.2">
      <c r="A82" s="133"/>
      <c r="B82" s="64" t="s">
        <v>5653</v>
      </c>
      <c r="C82" s="60" t="s">
        <v>5655</v>
      </c>
      <c r="D82" s="134" t="s">
        <v>7</v>
      </c>
      <c r="E82" s="134" t="s">
        <v>2455</v>
      </c>
      <c r="F82" s="134" t="s">
        <v>2455</v>
      </c>
      <c r="G82" s="137" t="s">
        <v>5563</v>
      </c>
      <c r="H82" s="58">
        <f t="shared" si="2"/>
        <v>10.459074079999999</v>
      </c>
      <c r="I82" s="58">
        <v>0</v>
      </c>
      <c r="J82" s="58">
        <f t="shared" si="3"/>
        <v>10.459074079999999</v>
      </c>
      <c r="K82" s="59">
        <v>2</v>
      </c>
      <c r="L82" s="59">
        <v>6.4870199999999993</v>
      </c>
      <c r="M82" s="59">
        <v>1.9720540799999997</v>
      </c>
    </row>
    <row r="83" spans="1:13" ht="12.75" customHeight="1" x14ac:dyDescent="0.2">
      <c r="A83" s="133"/>
      <c r="B83" s="64" t="s">
        <v>5656</v>
      </c>
      <c r="C83" s="60" t="s">
        <v>5621</v>
      </c>
      <c r="D83" s="134" t="s">
        <v>7</v>
      </c>
      <c r="E83" s="134" t="s">
        <v>2459</v>
      </c>
      <c r="F83" s="134" t="s">
        <v>2459</v>
      </c>
      <c r="G83" s="137" t="s">
        <v>5563</v>
      </c>
      <c r="H83" s="58">
        <f t="shared" si="2"/>
        <v>14.5783803936</v>
      </c>
      <c r="I83" s="58">
        <v>0</v>
      </c>
      <c r="J83" s="58">
        <f t="shared" si="3"/>
        <v>14.5783803936</v>
      </c>
      <c r="K83" s="59">
        <v>1</v>
      </c>
      <c r="L83" s="59">
        <v>10.412868400000001</v>
      </c>
      <c r="M83" s="59">
        <v>3.1655119936</v>
      </c>
    </row>
    <row r="84" spans="1:13" ht="25.5" x14ac:dyDescent="0.2">
      <c r="A84" s="133"/>
      <c r="B84" s="64" t="s">
        <v>5656</v>
      </c>
      <c r="C84" s="60" t="s">
        <v>5657</v>
      </c>
      <c r="D84" s="134" t="s">
        <v>7</v>
      </c>
      <c r="E84" s="134" t="s">
        <v>2459</v>
      </c>
      <c r="F84" s="134" t="s">
        <v>2459</v>
      </c>
      <c r="G84" s="137" t="s">
        <v>5563</v>
      </c>
      <c r="H84" s="58">
        <f t="shared" si="2"/>
        <v>5.0728875200000001</v>
      </c>
      <c r="I84" s="58">
        <v>0</v>
      </c>
      <c r="J84" s="58">
        <f t="shared" si="3"/>
        <v>5.0728875200000001</v>
      </c>
      <c r="K84" s="59">
        <v>1</v>
      </c>
      <c r="L84" s="59">
        <v>3.12338</v>
      </c>
      <c r="M84" s="59">
        <v>0.94950751999999994</v>
      </c>
    </row>
    <row r="85" spans="1:13" ht="25.5" x14ac:dyDescent="0.2">
      <c r="A85" s="133"/>
      <c r="B85" s="64" t="s">
        <v>5656</v>
      </c>
      <c r="C85" s="60" t="s">
        <v>5658</v>
      </c>
      <c r="D85" s="134" t="s">
        <v>7</v>
      </c>
      <c r="E85" s="134" t="s">
        <v>2459</v>
      </c>
      <c r="F85" s="134" t="s">
        <v>2459</v>
      </c>
      <c r="G85" s="137" t="s">
        <v>5563</v>
      </c>
      <c r="H85" s="58">
        <f t="shared" si="2"/>
        <v>5.0728875200000001</v>
      </c>
      <c r="I85" s="58">
        <v>0</v>
      </c>
      <c r="J85" s="58">
        <f t="shared" si="3"/>
        <v>5.0728875200000001</v>
      </c>
      <c r="K85" s="59">
        <v>1</v>
      </c>
      <c r="L85" s="59">
        <v>3.12338</v>
      </c>
      <c r="M85" s="59">
        <v>0.94950751999999994</v>
      </c>
    </row>
    <row r="86" spans="1:13" ht="25.5" x14ac:dyDescent="0.2">
      <c r="A86" s="133"/>
      <c r="B86" s="64" t="s">
        <v>5659</v>
      </c>
      <c r="C86" s="60" t="s">
        <v>5621</v>
      </c>
      <c r="D86" s="134" t="s">
        <v>7</v>
      </c>
      <c r="E86" s="134" t="s">
        <v>5632</v>
      </c>
      <c r="F86" s="134" t="s">
        <v>5632</v>
      </c>
      <c r="G86" s="137" t="s">
        <v>5563</v>
      </c>
      <c r="H86" s="58">
        <f t="shared" si="2"/>
        <v>14.5783803936</v>
      </c>
      <c r="I86" s="58">
        <v>0</v>
      </c>
      <c r="J86" s="58">
        <f t="shared" si="3"/>
        <v>14.5783803936</v>
      </c>
      <c r="K86" s="59">
        <v>1</v>
      </c>
      <c r="L86" s="59">
        <v>10.412868400000001</v>
      </c>
      <c r="M86" s="59">
        <v>3.1655119936</v>
      </c>
    </row>
    <row r="87" spans="1:13" ht="25.5" x14ac:dyDescent="0.2">
      <c r="A87" s="133"/>
      <c r="B87" s="64" t="s">
        <v>5659</v>
      </c>
      <c r="C87" s="60" t="s">
        <v>5660</v>
      </c>
      <c r="D87" s="134" t="s">
        <v>7</v>
      </c>
      <c r="E87" s="134" t="s">
        <v>2461</v>
      </c>
      <c r="F87" s="134" t="s">
        <v>2461</v>
      </c>
      <c r="G87" s="137" t="s">
        <v>5563</v>
      </c>
      <c r="H87" s="58">
        <f t="shared" si="2"/>
        <v>10.459074079999999</v>
      </c>
      <c r="I87" s="58">
        <v>0</v>
      </c>
      <c r="J87" s="58">
        <f t="shared" si="3"/>
        <v>10.459074079999999</v>
      </c>
      <c r="K87" s="59">
        <v>2</v>
      </c>
      <c r="L87" s="59">
        <v>6.4870199999999993</v>
      </c>
      <c r="M87" s="59">
        <v>1.9720540799999997</v>
      </c>
    </row>
    <row r="88" spans="1:13" ht="25.5" x14ac:dyDescent="0.2">
      <c r="A88" s="133"/>
      <c r="B88" s="56" t="s">
        <v>5661</v>
      </c>
      <c r="C88" s="60" t="s">
        <v>5662</v>
      </c>
      <c r="D88" s="134" t="s">
        <v>7</v>
      </c>
      <c r="E88" s="134" t="s">
        <v>2461</v>
      </c>
      <c r="F88" s="134" t="s">
        <v>2461</v>
      </c>
      <c r="G88" s="137" t="s">
        <v>5563</v>
      </c>
      <c r="H88" s="58">
        <f t="shared" si="2"/>
        <v>18.07479768</v>
      </c>
      <c r="I88" s="58">
        <v>0</v>
      </c>
      <c r="J88" s="58">
        <f t="shared" si="3"/>
        <v>18.07479768</v>
      </c>
      <c r="K88" s="59">
        <v>1</v>
      </c>
      <c r="L88" s="59">
        <v>13.09417</v>
      </c>
      <c r="M88" s="59">
        <v>3.98062768</v>
      </c>
    </row>
    <row r="89" spans="1:13" ht="25.5" x14ac:dyDescent="0.2">
      <c r="A89" s="133"/>
      <c r="B89" s="56" t="s">
        <v>5661</v>
      </c>
      <c r="C89" s="60" t="s">
        <v>5663</v>
      </c>
      <c r="D89" s="134" t="s">
        <v>7</v>
      </c>
      <c r="E89" s="134" t="s">
        <v>2461</v>
      </c>
      <c r="F89" s="134" t="s">
        <v>2461</v>
      </c>
      <c r="G89" s="137" t="s">
        <v>5563</v>
      </c>
      <c r="H89" s="58">
        <f t="shared" si="2"/>
        <v>18.07479768</v>
      </c>
      <c r="I89" s="58">
        <v>0</v>
      </c>
      <c r="J89" s="58">
        <f t="shared" si="3"/>
        <v>18.07479768</v>
      </c>
      <c r="K89" s="59">
        <v>1</v>
      </c>
      <c r="L89" s="59">
        <v>13.09417</v>
      </c>
      <c r="M89" s="59">
        <v>3.98062768</v>
      </c>
    </row>
    <row r="90" spans="1:13" x14ac:dyDescent="0.2">
      <c r="A90" s="133"/>
      <c r="B90" s="56" t="s">
        <v>5661</v>
      </c>
      <c r="C90" s="60" t="s">
        <v>5664</v>
      </c>
      <c r="D90" s="134" t="s">
        <v>7</v>
      </c>
      <c r="E90" s="134" t="s">
        <v>2461</v>
      </c>
      <c r="F90" s="134" t="s">
        <v>2461</v>
      </c>
      <c r="G90" s="137" t="s">
        <v>5563</v>
      </c>
      <c r="H90" s="58">
        <f t="shared" si="2"/>
        <v>16.531961599999999</v>
      </c>
      <c r="I90" s="58">
        <v>0</v>
      </c>
      <c r="J90" s="58">
        <f t="shared" si="3"/>
        <v>16.531961599999999</v>
      </c>
      <c r="K90" s="59">
        <v>4</v>
      </c>
      <c r="L90" s="59">
        <v>9.6104000000000003</v>
      </c>
      <c r="M90" s="59">
        <v>2.9215616</v>
      </c>
    </row>
    <row r="91" spans="1:13" x14ac:dyDescent="0.2">
      <c r="A91" s="133"/>
      <c r="B91" s="56" t="s">
        <v>5661</v>
      </c>
      <c r="C91" s="60" t="s">
        <v>5665</v>
      </c>
      <c r="D91" s="134" t="s">
        <v>7</v>
      </c>
      <c r="E91" s="134" t="s">
        <v>2461</v>
      </c>
      <c r="F91" s="134" t="s">
        <v>2461</v>
      </c>
      <c r="G91" s="137" t="s">
        <v>5563</v>
      </c>
      <c r="H91" s="58">
        <f t="shared" si="2"/>
        <v>16.531961599999999</v>
      </c>
      <c r="I91" s="58">
        <v>0</v>
      </c>
      <c r="J91" s="58">
        <f t="shared" si="3"/>
        <v>16.531961599999999</v>
      </c>
      <c r="K91" s="59">
        <v>4</v>
      </c>
      <c r="L91" s="59">
        <v>9.6104000000000003</v>
      </c>
      <c r="M91" s="59">
        <v>2.9215616</v>
      </c>
    </row>
    <row r="92" spans="1:13" x14ac:dyDescent="0.2">
      <c r="A92" s="133"/>
      <c r="B92" s="56" t="s">
        <v>5666</v>
      </c>
      <c r="C92" s="60" t="s">
        <v>5667</v>
      </c>
      <c r="D92" s="134" t="s">
        <v>7</v>
      </c>
      <c r="E92" s="134" t="s">
        <v>5632</v>
      </c>
      <c r="F92" s="134" t="s">
        <v>5632</v>
      </c>
      <c r="G92" s="137" t="s">
        <v>5563</v>
      </c>
      <c r="H92" s="58">
        <f t="shared" si="2"/>
        <v>14.5783803936</v>
      </c>
      <c r="I92" s="58">
        <v>0</v>
      </c>
      <c r="J92" s="58">
        <f t="shared" si="3"/>
        <v>14.5783803936</v>
      </c>
      <c r="K92" s="59">
        <v>1</v>
      </c>
      <c r="L92" s="59">
        <v>10.412868400000001</v>
      </c>
      <c r="M92" s="59">
        <v>3.1655119936</v>
      </c>
    </row>
    <row r="93" spans="1:13" ht="25.5" x14ac:dyDescent="0.2">
      <c r="A93" s="133"/>
      <c r="B93" s="56" t="s">
        <v>5666</v>
      </c>
      <c r="C93" s="60" t="s">
        <v>5668</v>
      </c>
      <c r="D93" s="134" t="s">
        <v>7</v>
      </c>
      <c r="E93" s="134" t="s">
        <v>5637</v>
      </c>
      <c r="F93" s="134" t="s">
        <v>5637</v>
      </c>
      <c r="G93" s="137" t="s">
        <v>5563</v>
      </c>
      <c r="H93" s="58">
        <f t="shared" si="2"/>
        <v>5.0728875200000001</v>
      </c>
      <c r="I93" s="58">
        <v>0</v>
      </c>
      <c r="J93" s="58">
        <f t="shared" si="3"/>
        <v>5.0728875200000001</v>
      </c>
      <c r="K93" s="59">
        <v>1</v>
      </c>
      <c r="L93" s="59">
        <v>3.12338</v>
      </c>
      <c r="M93" s="59">
        <v>0.94950751999999994</v>
      </c>
    </row>
    <row r="94" spans="1:13" ht="25.5" x14ac:dyDescent="0.2">
      <c r="A94" s="133"/>
      <c r="B94" s="56" t="s">
        <v>5669</v>
      </c>
      <c r="C94" s="60" t="s">
        <v>5667</v>
      </c>
      <c r="D94" s="134" t="s">
        <v>7</v>
      </c>
      <c r="E94" s="134" t="s">
        <v>5632</v>
      </c>
      <c r="F94" s="134" t="s">
        <v>5632</v>
      </c>
      <c r="G94" s="137" t="s">
        <v>5563</v>
      </c>
      <c r="H94" s="58">
        <f t="shared" si="2"/>
        <v>14.5783803936</v>
      </c>
      <c r="I94" s="58">
        <v>0</v>
      </c>
      <c r="J94" s="58">
        <f t="shared" si="3"/>
        <v>14.5783803936</v>
      </c>
      <c r="K94" s="59">
        <v>1</v>
      </c>
      <c r="L94" s="59">
        <v>10.412868400000001</v>
      </c>
      <c r="M94" s="59">
        <v>3.1655119936</v>
      </c>
    </row>
    <row r="95" spans="1:13" ht="25.5" x14ac:dyDescent="0.2">
      <c r="A95" s="133"/>
      <c r="B95" s="56" t="s">
        <v>5669</v>
      </c>
      <c r="C95" s="60" t="s">
        <v>5670</v>
      </c>
      <c r="D95" s="134" t="s">
        <v>7</v>
      </c>
      <c r="E95" s="134" t="s">
        <v>5637</v>
      </c>
      <c r="F95" s="134" t="s">
        <v>5637</v>
      </c>
      <c r="G95" s="137" t="s">
        <v>5563</v>
      </c>
      <c r="H95" s="58">
        <f t="shared" si="2"/>
        <v>5.0728875200000001</v>
      </c>
      <c r="I95" s="58">
        <v>0</v>
      </c>
      <c r="J95" s="58">
        <f t="shared" si="3"/>
        <v>5.0728875200000001</v>
      </c>
      <c r="K95" s="59">
        <v>1</v>
      </c>
      <c r="L95" s="59">
        <v>3.12338</v>
      </c>
      <c r="M95" s="59">
        <v>0.94950751999999994</v>
      </c>
    </row>
    <row r="96" spans="1:13" ht="25.5" x14ac:dyDescent="0.2">
      <c r="A96" s="133"/>
      <c r="B96" s="56" t="s">
        <v>5671</v>
      </c>
      <c r="C96" s="60" t="s">
        <v>5617</v>
      </c>
      <c r="D96" s="134" t="s">
        <v>7</v>
      </c>
      <c r="E96" s="134" t="s">
        <v>2454</v>
      </c>
      <c r="F96" s="134" t="s">
        <v>2454</v>
      </c>
      <c r="G96" s="137" t="s">
        <v>5563</v>
      </c>
      <c r="H96" s="58">
        <f t="shared" si="2"/>
        <v>14.5783803936</v>
      </c>
      <c r="I96" s="58">
        <v>0</v>
      </c>
      <c r="J96" s="58">
        <f t="shared" si="3"/>
        <v>14.5783803936</v>
      </c>
      <c r="K96" s="59">
        <v>1</v>
      </c>
      <c r="L96" s="59">
        <v>10.412868400000001</v>
      </c>
      <c r="M96" s="59">
        <v>3.1655119936</v>
      </c>
    </row>
    <row r="97" spans="1:13" ht="25.5" x14ac:dyDescent="0.2">
      <c r="A97" s="133"/>
      <c r="B97" s="56" t="s">
        <v>5671</v>
      </c>
      <c r="C97" s="60" t="s">
        <v>5672</v>
      </c>
      <c r="D97" s="134" t="s">
        <v>7</v>
      </c>
      <c r="E97" s="134" t="s">
        <v>2455</v>
      </c>
      <c r="F97" s="134" t="s">
        <v>2455</v>
      </c>
      <c r="G97" s="137" t="s">
        <v>5563</v>
      </c>
      <c r="H97" s="58">
        <f t="shared" si="2"/>
        <v>9.4590740799999988</v>
      </c>
      <c r="I97" s="58">
        <v>0</v>
      </c>
      <c r="J97" s="58">
        <f t="shared" si="3"/>
        <v>9.4590740799999988</v>
      </c>
      <c r="K97" s="59">
        <v>1</v>
      </c>
      <c r="L97" s="59">
        <v>6.4870199999999993</v>
      </c>
      <c r="M97" s="59">
        <v>1.9720540799999997</v>
      </c>
    </row>
    <row r="98" spans="1:13" x14ac:dyDescent="0.2">
      <c r="A98" s="133"/>
      <c r="B98" s="56" t="s">
        <v>5673</v>
      </c>
      <c r="C98" s="62" t="s">
        <v>5674</v>
      </c>
      <c r="D98" s="134" t="s">
        <v>7</v>
      </c>
      <c r="E98" s="134" t="s">
        <v>2455</v>
      </c>
      <c r="F98" s="138" t="s">
        <v>2457</v>
      </c>
      <c r="G98" s="137" t="s">
        <v>5563</v>
      </c>
      <c r="H98" s="58">
        <f t="shared" si="2"/>
        <v>78.681092164799992</v>
      </c>
      <c r="I98" s="58">
        <v>0</v>
      </c>
      <c r="J98" s="58">
        <f t="shared" si="3"/>
        <v>78.681092164799992</v>
      </c>
      <c r="K98" s="59">
        <v>4</v>
      </c>
      <c r="L98" s="59">
        <v>57.2707762</v>
      </c>
      <c r="M98" s="59">
        <v>17.410315964799999</v>
      </c>
    </row>
    <row r="99" spans="1:13" x14ac:dyDescent="0.2">
      <c r="A99" s="133"/>
      <c r="B99" s="56" t="s">
        <v>5673</v>
      </c>
      <c r="C99" s="62" t="s">
        <v>5675</v>
      </c>
      <c r="D99" s="134" t="s">
        <v>7</v>
      </c>
      <c r="E99" s="134" t="s">
        <v>2455</v>
      </c>
      <c r="F99" s="138" t="s">
        <v>2457</v>
      </c>
      <c r="G99" s="137" t="s">
        <v>5563</v>
      </c>
      <c r="H99" s="58">
        <f t="shared" si="2"/>
        <v>50.982071359999999</v>
      </c>
      <c r="I99" s="58">
        <v>0</v>
      </c>
      <c r="J99" s="58">
        <f t="shared" si="3"/>
        <v>50.982071359999999</v>
      </c>
      <c r="K99" s="59">
        <v>9</v>
      </c>
      <c r="L99" s="59">
        <v>32.194839999999999</v>
      </c>
      <c r="M99" s="59">
        <v>9.7872313599999998</v>
      </c>
    </row>
    <row r="100" spans="1:13" x14ac:dyDescent="0.2">
      <c r="A100" s="133"/>
      <c r="B100" s="56" t="s">
        <v>5568</v>
      </c>
      <c r="C100" s="57" t="s">
        <v>5676</v>
      </c>
      <c r="D100" s="134" t="s">
        <v>7</v>
      </c>
      <c r="E100" s="134" t="s">
        <v>2454</v>
      </c>
      <c r="F100" s="134" t="s">
        <v>2601</v>
      </c>
      <c r="G100" s="135" t="s">
        <v>5563</v>
      </c>
      <c r="H100" s="58">
        <f t="shared" si="2"/>
        <v>117.6270431488</v>
      </c>
      <c r="I100" s="58">
        <v>0</v>
      </c>
      <c r="J100" s="58">
        <f t="shared" si="3"/>
        <v>117.6270431488</v>
      </c>
      <c r="K100" s="59">
        <v>9</v>
      </c>
      <c r="L100" s="59">
        <v>83.302947200000006</v>
      </c>
      <c r="M100" s="59">
        <v>25.3240959488</v>
      </c>
    </row>
    <row r="101" spans="1:13" ht="25.5" x14ac:dyDescent="0.2">
      <c r="A101" s="133"/>
      <c r="B101" s="56" t="s">
        <v>5568</v>
      </c>
      <c r="C101" s="57" t="s">
        <v>5677</v>
      </c>
      <c r="D101" s="134" t="s">
        <v>7</v>
      </c>
      <c r="E101" s="134" t="s">
        <v>2456</v>
      </c>
      <c r="F101" s="134" t="s">
        <v>2456</v>
      </c>
      <c r="G101" s="135" t="s">
        <v>5563</v>
      </c>
      <c r="H101" s="58">
        <f t="shared" si="2"/>
        <v>21.231447200000002</v>
      </c>
      <c r="I101" s="58">
        <v>0</v>
      </c>
      <c r="J101" s="58">
        <f t="shared" si="3"/>
        <v>21.231447200000002</v>
      </c>
      <c r="K101" s="59">
        <v>4</v>
      </c>
      <c r="L101" s="59">
        <v>13.2143</v>
      </c>
      <c r="M101" s="59">
        <v>4.0171472000000001</v>
      </c>
    </row>
    <row r="102" spans="1:13" ht="25.5" x14ac:dyDescent="0.2">
      <c r="A102" s="133"/>
      <c r="B102" s="56" t="s">
        <v>5568</v>
      </c>
      <c r="C102" s="57" t="s">
        <v>5678</v>
      </c>
      <c r="D102" s="134" t="s">
        <v>7</v>
      </c>
      <c r="E102" s="134" t="s">
        <v>2460</v>
      </c>
      <c r="F102" s="134" t="s">
        <v>2457</v>
      </c>
      <c r="G102" s="135" t="s">
        <v>5563</v>
      </c>
      <c r="H102" s="58">
        <f t="shared" si="2"/>
        <v>87.457750400000009</v>
      </c>
      <c r="I102" s="58">
        <v>0</v>
      </c>
      <c r="J102" s="58">
        <f t="shared" si="3"/>
        <v>87.457750400000009</v>
      </c>
      <c r="K102" s="59">
        <v>6</v>
      </c>
      <c r="L102" s="59">
        <v>62.467599999999997</v>
      </c>
      <c r="M102" s="59">
        <v>18.990150399999997</v>
      </c>
    </row>
    <row r="103" spans="1:13" x14ac:dyDescent="0.2">
      <c r="A103" s="133"/>
      <c r="B103" s="56" t="s">
        <v>5568</v>
      </c>
      <c r="C103" s="57" t="s">
        <v>5679</v>
      </c>
      <c r="D103" s="134" t="s">
        <v>7</v>
      </c>
      <c r="E103" s="134" t="s">
        <v>2456</v>
      </c>
      <c r="F103" s="134" t="s">
        <v>2456</v>
      </c>
      <c r="G103" s="135" t="s">
        <v>5563</v>
      </c>
      <c r="H103" s="58">
        <f t="shared" si="2"/>
        <v>29.051138560000002</v>
      </c>
      <c r="I103" s="58">
        <v>0</v>
      </c>
      <c r="J103" s="58">
        <f t="shared" si="3"/>
        <v>29.051138560000002</v>
      </c>
      <c r="K103" s="59">
        <v>9</v>
      </c>
      <c r="L103" s="59">
        <v>15.37664</v>
      </c>
      <c r="M103" s="59">
        <v>4.67449856</v>
      </c>
    </row>
    <row r="104" spans="1:13" x14ac:dyDescent="0.2">
      <c r="A104" s="133"/>
      <c r="B104" s="56" t="s">
        <v>5568</v>
      </c>
      <c r="C104" s="57" t="s">
        <v>5680</v>
      </c>
      <c r="D104" s="134" t="s">
        <v>7</v>
      </c>
      <c r="E104" s="134" t="s">
        <v>2616</v>
      </c>
      <c r="F104" s="134" t="s">
        <v>2616</v>
      </c>
      <c r="G104" s="135" t="s">
        <v>5563</v>
      </c>
      <c r="H104" s="58">
        <f t="shared" si="2"/>
        <v>6.6994855999999992</v>
      </c>
      <c r="I104" s="58">
        <v>0</v>
      </c>
      <c r="J104" s="58">
        <f t="shared" si="3"/>
        <v>6.6994855999999992</v>
      </c>
      <c r="K104" s="59">
        <v>2</v>
      </c>
      <c r="L104" s="59">
        <v>3.6038999999999994</v>
      </c>
      <c r="M104" s="59">
        <v>1.0955855999999997</v>
      </c>
    </row>
    <row r="105" spans="1:13" x14ac:dyDescent="0.2">
      <c r="A105" s="133"/>
      <c r="B105" s="56" t="s">
        <v>5568</v>
      </c>
      <c r="C105" s="57" t="s">
        <v>5681</v>
      </c>
      <c r="D105" s="134" t="s">
        <v>7</v>
      </c>
      <c r="E105" s="134" t="s">
        <v>2459</v>
      </c>
      <c r="F105" s="134" t="s">
        <v>2459</v>
      </c>
      <c r="G105" s="135" t="s">
        <v>5563</v>
      </c>
      <c r="H105" s="58">
        <f t="shared" si="2"/>
        <v>21.051138560000002</v>
      </c>
      <c r="I105" s="58">
        <v>0</v>
      </c>
      <c r="J105" s="58">
        <f t="shared" si="3"/>
        <v>21.051138560000002</v>
      </c>
      <c r="K105" s="59">
        <v>1</v>
      </c>
      <c r="L105" s="59">
        <v>15.37664</v>
      </c>
      <c r="M105" s="59">
        <v>4.67449856</v>
      </c>
    </row>
    <row r="106" spans="1:13" x14ac:dyDescent="0.2">
      <c r="A106" s="133"/>
      <c r="B106" s="56" t="s">
        <v>5682</v>
      </c>
      <c r="C106" s="60" t="s">
        <v>5683</v>
      </c>
      <c r="D106" s="134" t="s">
        <v>7</v>
      </c>
      <c r="E106" s="134" t="s">
        <v>2633</v>
      </c>
      <c r="F106" s="134" t="s">
        <v>2459</v>
      </c>
      <c r="G106" s="135" t="s">
        <v>5563</v>
      </c>
      <c r="H106" s="58">
        <f t="shared" si="2"/>
        <v>117.6270431488</v>
      </c>
      <c r="I106" s="58">
        <v>0</v>
      </c>
      <c r="J106" s="58">
        <f t="shared" si="3"/>
        <v>117.6270431488</v>
      </c>
      <c r="K106" s="59">
        <v>9</v>
      </c>
      <c r="L106" s="59">
        <v>83.302947200000006</v>
      </c>
      <c r="M106" s="59">
        <v>25.3240959488</v>
      </c>
    </row>
    <row r="107" spans="1:13" ht="25.5" customHeight="1" x14ac:dyDescent="0.2">
      <c r="A107" s="133"/>
      <c r="B107" s="56" t="s">
        <v>5684</v>
      </c>
      <c r="C107" s="60" t="s">
        <v>5685</v>
      </c>
      <c r="D107" s="134" t="s">
        <v>7</v>
      </c>
      <c r="E107" s="134" t="s">
        <v>2456</v>
      </c>
      <c r="F107" s="134" t="s">
        <v>2456</v>
      </c>
      <c r="G107" s="135" t="s">
        <v>5563</v>
      </c>
      <c r="H107" s="58">
        <f t="shared" si="2"/>
        <v>54.224393040000002</v>
      </c>
      <c r="I107" s="58">
        <v>0</v>
      </c>
      <c r="J107" s="58">
        <f t="shared" si="3"/>
        <v>54.224393040000002</v>
      </c>
      <c r="K107" s="59">
        <v>3</v>
      </c>
      <c r="L107" s="59">
        <v>39.282510000000002</v>
      </c>
      <c r="M107" s="59">
        <v>11.94188304</v>
      </c>
    </row>
    <row r="108" spans="1:13" ht="12.75" customHeight="1" x14ac:dyDescent="0.2">
      <c r="A108" s="133"/>
      <c r="B108" s="56" t="s">
        <v>5686</v>
      </c>
      <c r="C108" s="60" t="s">
        <v>5687</v>
      </c>
      <c r="D108" s="134" t="s">
        <v>7</v>
      </c>
      <c r="E108" s="134" t="s">
        <v>2456</v>
      </c>
      <c r="F108" s="134" t="s">
        <v>2456</v>
      </c>
      <c r="G108" s="135" t="s">
        <v>5563</v>
      </c>
      <c r="H108" s="58">
        <f t="shared" si="2"/>
        <v>11.268537727999998</v>
      </c>
      <c r="I108" s="58">
        <v>0</v>
      </c>
      <c r="J108" s="58">
        <f t="shared" si="3"/>
        <v>11.268537727999998</v>
      </c>
      <c r="K108" s="59">
        <v>4</v>
      </c>
      <c r="L108" s="59">
        <v>5.574031999999999</v>
      </c>
      <c r="M108" s="59">
        <v>1.6945057279999995</v>
      </c>
    </row>
    <row r="109" spans="1:13" x14ac:dyDescent="0.2">
      <c r="A109" s="133"/>
      <c r="B109" s="56" t="s">
        <v>5688</v>
      </c>
      <c r="C109" s="60" t="s">
        <v>5689</v>
      </c>
      <c r="D109" s="134" t="s">
        <v>7</v>
      </c>
      <c r="E109" s="134" t="s">
        <v>2456</v>
      </c>
      <c r="F109" s="134" t="s">
        <v>2456</v>
      </c>
      <c r="G109" s="135" t="s">
        <v>5563</v>
      </c>
      <c r="H109" s="58">
        <f t="shared" si="2"/>
        <v>6.6342688639999992</v>
      </c>
      <c r="I109" s="58">
        <v>0</v>
      </c>
      <c r="J109" s="58">
        <f t="shared" si="3"/>
        <v>6.6342688639999992</v>
      </c>
      <c r="K109" s="59">
        <v>3</v>
      </c>
      <c r="L109" s="59">
        <v>2.7870159999999995</v>
      </c>
      <c r="M109" s="59">
        <v>0.84725286399999977</v>
      </c>
    </row>
    <row r="110" spans="1:13" ht="25.5" customHeight="1" x14ac:dyDescent="0.2">
      <c r="A110" s="133"/>
      <c r="B110" s="56" t="s">
        <v>5690</v>
      </c>
      <c r="C110" s="60" t="s">
        <v>5691</v>
      </c>
      <c r="D110" s="134" t="s">
        <v>7</v>
      </c>
      <c r="E110" s="134" t="s">
        <v>2456</v>
      </c>
      <c r="F110" s="134" t="s">
        <v>2456</v>
      </c>
      <c r="G110" s="135" t="s">
        <v>5563</v>
      </c>
      <c r="H110" s="58">
        <f t="shared" si="2"/>
        <v>52.224393040000002</v>
      </c>
      <c r="I110" s="58">
        <v>0</v>
      </c>
      <c r="J110" s="58">
        <f t="shared" si="3"/>
        <v>52.224393040000002</v>
      </c>
      <c r="K110" s="59">
        <v>1</v>
      </c>
      <c r="L110" s="59">
        <v>39.282510000000002</v>
      </c>
      <c r="M110" s="59">
        <v>11.94188304</v>
      </c>
    </row>
    <row r="111" spans="1:13" x14ac:dyDescent="0.2">
      <c r="A111" s="133"/>
      <c r="B111" s="56" t="s">
        <v>5688</v>
      </c>
      <c r="C111" s="60" t="s">
        <v>5692</v>
      </c>
      <c r="D111" s="134" t="s">
        <v>7</v>
      </c>
      <c r="E111" s="134" t="s">
        <v>2456</v>
      </c>
      <c r="F111" s="134" t="s">
        <v>2456</v>
      </c>
      <c r="G111" s="135" t="s">
        <v>5563</v>
      </c>
      <c r="H111" s="58">
        <f t="shared" si="2"/>
        <v>5.6342688639999992</v>
      </c>
      <c r="I111" s="58">
        <v>0</v>
      </c>
      <c r="J111" s="58">
        <f t="shared" si="3"/>
        <v>5.6342688639999992</v>
      </c>
      <c r="K111" s="59">
        <v>2</v>
      </c>
      <c r="L111" s="59">
        <v>2.7870159999999995</v>
      </c>
      <c r="M111" s="59">
        <v>0.84725286399999977</v>
      </c>
    </row>
    <row r="112" spans="1:13" x14ac:dyDescent="0.2">
      <c r="A112" s="133"/>
      <c r="B112" s="56" t="s">
        <v>5693</v>
      </c>
      <c r="C112" s="60" t="s">
        <v>5694</v>
      </c>
      <c r="D112" s="134" t="s">
        <v>7</v>
      </c>
      <c r="E112" s="134" t="s">
        <v>2461</v>
      </c>
      <c r="F112" s="134" t="s">
        <v>2461</v>
      </c>
      <c r="G112" s="135" t="s">
        <v>5563</v>
      </c>
      <c r="H112" s="58">
        <f t="shared" si="2"/>
        <v>5.6342688639999992</v>
      </c>
      <c r="I112" s="58">
        <v>0</v>
      </c>
      <c r="J112" s="58">
        <f t="shared" si="3"/>
        <v>5.6342688639999992</v>
      </c>
      <c r="K112" s="59">
        <v>2</v>
      </c>
      <c r="L112" s="59">
        <v>2.7870159999999995</v>
      </c>
      <c r="M112" s="59">
        <v>0.84725286399999977</v>
      </c>
    </row>
    <row r="113" spans="1:13" x14ac:dyDescent="0.2">
      <c r="A113" s="133"/>
      <c r="B113" s="56" t="s">
        <v>5695</v>
      </c>
      <c r="C113" s="60" t="s">
        <v>5696</v>
      </c>
      <c r="D113" s="134" t="s">
        <v>7</v>
      </c>
      <c r="E113" s="134" t="s">
        <v>2457</v>
      </c>
      <c r="F113" s="134" t="s">
        <v>2457</v>
      </c>
      <c r="G113" s="135" t="s">
        <v>5563</v>
      </c>
      <c r="H113" s="58">
        <f t="shared" si="2"/>
        <v>29.1567607872</v>
      </c>
      <c r="I113" s="58">
        <v>0</v>
      </c>
      <c r="J113" s="58">
        <f t="shared" si="3"/>
        <v>29.1567607872</v>
      </c>
      <c r="K113" s="59">
        <v>2</v>
      </c>
      <c r="L113" s="59">
        <v>20.825736800000001</v>
      </c>
      <c r="M113" s="59">
        <v>6.3310239872</v>
      </c>
    </row>
    <row r="114" spans="1:13" ht="25.5" x14ac:dyDescent="0.2">
      <c r="A114" s="133"/>
      <c r="B114" s="56" t="s">
        <v>5697</v>
      </c>
      <c r="C114" s="60" t="s">
        <v>5698</v>
      </c>
      <c r="D114" s="134" t="s">
        <v>7</v>
      </c>
      <c r="E114" s="134" t="s">
        <v>2652</v>
      </c>
      <c r="F114" s="134" t="s">
        <v>2652</v>
      </c>
      <c r="G114" s="135" t="s">
        <v>5563</v>
      </c>
      <c r="H114" s="58">
        <f t="shared" si="2"/>
        <v>5.0728875200000001</v>
      </c>
      <c r="I114" s="58">
        <v>0</v>
      </c>
      <c r="J114" s="58">
        <f t="shared" si="3"/>
        <v>5.0728875200000001</v>
      </c>
      <c r="K114" s="59">
        <v>1</v>
      </c>
      <c r="L114" s="59">
        <v>3.12338</v>
      </c>
      <c r="M114" s="59">
        <v>0.94950751999999994</v>
      </c>
    </row>
    <row r="115" spans="1:13" ht="25.5" x14ac:dyDescent="0.2">
      <c r="A115" s="133"/>
      <c r="B115" s="56" t="s">
        <v>5699</v>
      </c>
      <c r="C115" s="60" t="s">
        <v>5700</v>
      </c>
      <c r="D115" s="134" t="s">
        <v>7</v>
      </c>
      <c r="E115" s="134" t="s">
        <v>2652</v>
      </c>
      <c r="F115" s="134" t="s">
        <v>2652</v>
      </c>
      <c r="G115" s="135" t="s">
        <v>5563</v>
      </c>
      <c r="H115" s="58">
        <f t="shared" si="2"/>
        <v>19.231447199999998</v>
      </c>
      <c r="I115" s="58">
        <v>0</v>
      </c>
      <c r="J115" s="58">
        <f t="shared" si="3"/>
        <v>19.231447199999998</v>
      </c>
      <c r="K115" s="59">
        <v>2</v>
      </c>
      <c r="L115" s="59">
        <v>13.2143</v>
      </c>
      <c r="M115" s="59">
        <v>4.0171472000000001</v>
      </c>
    </row>
    <row r="116" spans="1:13" x14ac:dyDescent="0.2">
      <c r="A116" s="133"/>
      <c r="B116" s="56" t="s">
        <v>5701</v>
      </c>
      <c r="C116" s="60" t="s">
        <v>5702</v>
      </c>
      <c r="D116" s="134" t="s">
        <v>7</v>
      </c>
      <c r="E116" s="134" t="s">
        <v>2652</v>
      </c>
      <c r="F116" s="134" t="s">
        <v>2652</v>
      </c>
      <c r="G116" s="135" t="s">
        <v>5563</v>
      </c>
      <c r="H116" s="58">
        <f t="shared" si="2"/>
        <v>14.531961600000001</v>
      </c>
      <c r="I116" s="58">
        <v>0</v>
      </c>
      <c r="J116" s="58">
        <f t="shared" si="3"/>
        <v>14.531961600000001</v>
      </c>
      <c r="K116" s="59">
        <v>2</v>
      </c>
      <c r="L116" s="59">
        <v>9.6104000000000003</v>
      </c>
      <c r="M116" s="59">
        <v>2.9215616</v>
      </c>
    </row>
    <row r="117" spans="1:13" ht="25.5" x14ac:dyDescent="0.2">
      <c r="A117" s="133"/>
      <c r="B117" s="56" t="s">
        <v>5584</v>
      </c>
      <c r="C117" s="60" t="s">
        <v>5703</v>
      </c>
      <c r="D117" s="134" t="s">
        <v>7</v>
      </c>
      <c r="E117" s="134" t="s">
        <v>2458</v>
      </c>
      <c r="F117" s="134" t="s">
        <v>2455</v>
      </c>
      <c r="G117" s="137" t="s">
        <v>5563</v>
      </c>
      <c r="H117" s="58">
        <f t="shared" si="2"/>
        <v>58.313521574399999</v>
      </c>
      <c r="I117" s="58">
        <v>0</v>
      </c>
      <c r="J117" s="58">
        <f t="shared" si="3"/>
        <v>58.313521574399999</v>
      </c>
      <c r="K117" s="59">
        <v>4</v>
      </c>
      <c r="L117" s="59">
        <v>41.651473600000003</v>
      </c>
      <c r="M117" s="59">
        <v>12.6620479744</v>
      </c>
    </row>
    <row r="118" spans="1:13" ht="12.75" customHeight="1" x14ac:dyDescent="0.2">
      <c r="A118" s="133"/>
      <c r="B118" s="56" t="s">
        <v>5704</v>
      </c>
      <c r="C118" s="60" t="s">
        <v>5705</v>
      </c>
      <c r="D118" s="134" t="s">
        <v>7</v>
      </c>
      <c r="E118" s="134" t="s">
        <v>2460</v>
      </c>
      <c r="F118" s="134" t="s">
        <v>2460</v>
      </c>
      <c r="G118" s="137" t="s">
        <v>5563</v>
      </c>
      <c r="H118" s="58">
        <f t="shared" si="2"/>
        <v>9.8925788799999985</v>
      </c>
      <c r="I118" s="58">
        <v>0</v>
      </c>
      <c r="J118" s="58">
        <f t="shared" si="3"/>
        <v>9.8925788799999985</v>
      </c>
      <c r="K118" s="59">
        <v>3</v>
      </c>
      <c r="L118" s="59">
        <v>5.2857199999999995</v>
      </c>
      <c r="M118" s="59">
        <v>1.6068588799999999</v>
      </c>
    </row>
    <row r="119" spans="1:13" ht="25.5" x14ac:dyDescent="0.2">
      <c r="A119" s="133"/>
      <c r="B119" s="56" t="s">
        <v>5706</v>
      </c>
      <c r="C119" s="60" t="s">
        <v>5707</v>
      </c>
      <c r="D119" s="134" t="s">
        <v>5708</v>
      </c>
      <c r="E119" s="134" t="s">
        <v>2460</v>
      </c>
      <c r="F119" s="134" t="s">
        <v>5709</v>
      </c>
      <c r="G119" s="137" t="s">
        <v>5563</v>
      </c>
      <c r="H119" s="58">
        <f t="shared" si="2"/>
        <v>9.4590740799999988</v>
      </c>
      <c r="I119" s="58">
        <v>0</v>
      </c>
      <c r="J119" s="58">
        <f t="shared" si="3"/>
        <v>9.4590740799999988</v>
      </c>
      <c r="K119" s="59">
        <v>1</v>
      </c>
      <c r="L119" s="59">
        <v>6.4870199999999993</v>
      </c>
      <c r="M119" s="59">
        <v>1.9720540799999997</v>
      </c>
    </row>
    <row r="120" spans="1:13" ht="25.5" x14ac:dyDescent="0.2">
      <c r="A120" s="133"/>
      <c r="B120" s="64" t="s">
        <v>5710</v>
      </c>
      <c r="C120" s="60" t="s">
        <v>5711</v>
      </c>
      <c r="D120" s="134" t="s">
        <v>7</v>
      </c>
      <c r="E120" s="134" t="s">
        <v>2460</v>
      </c>
      <c r="F120" s="134" t="s">
        <v>2460</v>
      </c>
      <c r="G120" s="137" t="s">
        <v>5563</v>
      </c>
      <c r="H120" s="58">
        <f t="shared" si="2"/>
        <v>9.8925788799999985</v>
      </c>
      <c r="I120" s="58">
        <v>0</v>
      </c>
      <c r="J120" s="58">
        <f t="shared" si="3"/>
        <v>9.8925788799999985</v>
      </c>
      <c r="K120" s="59">
        <v>3</v>
      </c>
      <c r="L120" s="59">
        <v>5.2857199999999995</v>
      </c>
      <c r="M120" s="59">
        <v>1.6068588799999999</v>
      </c>
    </row>
    <row r="121" spans="1:13" ht="25.5" x14ac:dyDescent="0.2">
      <c r="A121" s="133"/>
      <c r="B121" s="64" t="s">
        <v>5712</v>
      </c>
      <c r="C121" s="60" t="s">
        <v>5713</v>
      </c>
      <c r="D121" s="134" t="s">
        <v>7</v>
      </c>
      <c r="E121" s="134" t="s">
        <v>5714</v>
      </c>
      <c r="F121" s="134" t="s">
        <v>2460</v>
      </c>
      <c r="G121" s="137" t="s">
        <v>5563</v>
      </c>
      <c r="H121" s="58">
        <f t="shared" si="2"/>
        <v>5.0728875200000001</v>
      </c>
      <c r="I121" s="58">
        <v>0</v>
      </c>
      <c r="J121" s="58">
        <f t="shared" si="3"/>
        <v>5.0728875200000001</v>
      </c>
      <c r="K121" s="59">
        <v>1</v>
      </c>
      <c r="L121" s="59">
        <v>3.12338</v>
      </c>
      <c r="M121" s="59">
        <v>0.94950751999999994</v>
      </c>
    </row>
    <row r="122" spans="1:13" ht="12.75" customHeight="1" x14ac:dyDescent="0.2">
      <c r="A122" s="133"/>
      <c r="B122" s="64" t="s">
        <v>5715</v>
      </c>
      <c r="C122" s="60" t="s">
        <v>5711</v>
      </c>
      <c r="D122" s="134" t="s">
        <v>7</v>
      </c>
      <c r="E122" s="134" t="s">
        <v>2460</v>
      </c>
      <c r="F122" s="134" t="s">
        <v>2460</v>
      </c>
      <c r="G122" s="137" t="s">
        <v>5563</v>
      </c>
      <c r="H122" s="58">
        <f t="shared" si="2"/>
        <v>9.8925788799999985</v>
      </c>
      <c r="I122" s="58">
        <v>0</v>
      </c>
      <c r="J122" s="58">
        <f t="shared" si="3"/>
        <v>9.8925788799999985</v>
      </c>
      <c r="K122" s="59">
        <v>3</v>
      </c>
      <c r="L122" s="59">
        <v>5.2857199999999995</v>
      </c>
      <c r="M122" s="59">
        <v>1.6068588799999999</v>
      </c>
    </row>
    <row r="123" spans="1:13" ht="12.75" customHeight="1" x14ac:dyDescent="0.2">
      <c r="A123" s="133"/>
      <c r="B123" s="64" t="s">
        <v>5716</v>
      </c>
      <c r="C123" s="60" t="s">
        <v>5717</v>
      </c>
      <c r="D123" s="134" t="s">
        <v>7</v>
      </c>
      <c r="E123" s="134" t="s">
        <v>2458</v>
      </c>
      <c r="F123" s="134" t="s">
        <v>2458</v>
      </c>
      <c r="G123" s="137" t="s">
        <v>5563</v>
      </c>
      <c r="H123" s="58">
        <f t="shared" si="2"/>
        <v>14.5783803936</v>
      </c>
      <c r="I123" s="58">
        <v>0</v>
      </c>
      <c r="J123" s="58">
        <f t="shared" si="3"/>
        <v>14.5783803936</v>
      </c>
      <c r="K123" s="59">
        <v>1</v>
      </c>
      <c r="L123" s="59">
        <v>10.412868400000001</v>
      </c>
      <c r="M123" s="59">
        <v>3.1655119936</v>
      </c>
    </row>
    <row r="124" spans="1:13" ht="25.5" x14ac:dyDescent="0.2">
      <c r="A124" s="133"/>
      <c r="B124" s="64" t="s">
        <v>5718</v>
      </c>
      <c r="C124" s="60" t="s">
        <v>5719</v>
      </c>
      <c r="D124" s="134" t="s">
        <v>7</v>
      </c>
      <c r="E124" s="134" t="s">
        <v>2461</v>
      </c>
      <c r="F124" s="134" t="s">
        <v>2461</v>
      </c>
      <c r="G124" s="137" t="s">
        <v>5563</v>
      </c>
      <c r="H124" s="58">
        <f t="shared" si="2"/>
        <v>6.0728875200000001</v>
      </c>
      <c r="I124" s="58">
        <v>0</v>
      </c>
      <c r="J124" s="58">
        <f t="shared" si="3"/>
        <v>6.0728875200000001</v>
      </c>
      <c r="K124" s="59">
        <v>2</v>
      </c>
      <c r="L124" s="59">
        <v>3.12338</v>
      </c>
      <c r="M124" s="59">
        <v>0.94950751999999994</v>
      </c>
    </row>
    <row r="125" spans="1:13" x14ac:dyDescent="0.2">
      <c r="A125" s="133"/>
      <c r="B125" s="56" t="s">
        <v>5720</v>
      </c>
      <c r="C125" s="60" t="s">
        <v>5721</v>
      </c>
      <c r="D125" s="134" t="s">
        <v>7</v>
      </c>
      <c r="E125" s="134" t="s">
        <v>2616</v>
      </c>
      <c r="F125" s="134" t="s">
        <v>2616</v>
      </c>
      <c r="G125" s="137" t="s">
        <v>5563</v>
      </c>
      <c r="H125" s="58">
        <f t="shared" si="2"/>
        <v>14.5783803936</v>
      </c>
      <c r="I125" s="58">
        <v>0</v>
      </c>
      <c r="J125" s="58">
        <f t="shared" si="3"/>
        <v>14.5783803936</v>
      </c>
      <c r="K125" s="59">
        <v>1</v>
      </c>
      <c r="L125" s="59">
        <v>10.412868400000001</v>
      </c>
      <c r="M125" s="59">
        <v>3.1655119936</v>
      </c>
    </row>
    <row r="126" spans="1:13" x14ac:dyDescent="0.2">
      <c r="A126" s="133"/>
      <c r="B126" s="56" t="s">
        <v>5720</v>
      </c>
      <c r="C126" s="60" t="s">
        <v>5722</v>
      </c>
      <c r="D126" s="134" t="s">
        <v>7</v>
      </c>
      <c r="E126" s="134" t="s">
        <v>2455</v>
      </c>
      <c r="F126" s="134" t="s">
        <v>2461</v>
      </c>
      <c r="G126" s="33" t="s">
        <v>597</v>
      </c>
      <c r="H126" s="58">
        <f t="shared" si="2"/>
        <v>144</v>
      </c>
      <c r="I126" s="58">
        <v>144</v>
      </c>
      <c r="J126" s="58">
        <f t="shared" si="3"/>
        <v>0</v>
      </c>
      <c r="K126" s="59">
        <v>0</v>
      </c>
      <c r="L126" s="59">
        <v>0</v>
      </c>
      <c r="M126" s="59">
        <v>0</v>
      </c>
    </row>
    <row r="127" spans="1:13" ht="25.5" x14ac:dyDescent="0.2">
      <c r="A127" s="133"/>
      <c r="B127" s="56" t="s">
        <v>5720</v>
      </c>
      <c r="C127" s="60" t="s">
        <v>5723</v>
      </c>
      <c r="D127" s="134" t="s">
        <v>7</v>
      </c>
      <c r="E127" s="134" t="s">
        <v>2616</v>
      </c>
      <c r="F127" s="134" t="s">
        <v>2616</v>
      </c>
      <c r="G127" s="137" t="s">
        <v>5563</v>
      </c>
      <c r="H127" s="58">
        <f t="shared" si="2"/>
        <v>9.4590740799999988</v>
      </c>
      <c r="I127" s="58">
        <v>0</v>
      </c>
      <c r="J127" s="58">
        <f t="shared" si="3"/>
        <v>9.4590740799999988</v>
      </c>
      <c r="K127" s="59">
        <v>1</v>
      </c>
      <c r="L127" s="59">
        <v>6.4870199999999993</v>
      </c>
      <c r="M127" s="59">
        <v>1.9720540799999997</v>
      </c>
    </row>
    <row r="128" spans="1:13" x14ac:dyDescent="0.2">
      <c r="A128" s="133"/>
      <c r="B128" s="64" t="s">
        <v>5724</v>
      </c>
      <c r="C128" s="60" t="s">
        <v>5722</v>
      </c>
      <c r="D128" s="134" t="s">
        <v>7</v>
      </c>
      <c r="E128" s="134" t="s">
        <v>2455</v>
      </c>
      <c r="F128" s="134" t="s">
        <v>2461</v>
      </c>
      <c r="G128" s="33" t="s">
        <v>597</v>
      </c>
      <c r="H128" s="58">
        <f t="shared" si="2"/>
        <v>144</v>
      </c>
      <c r="I128" s="58">
        <v>144</v>
      </c>
      <c r="J128" s="58">
        <f t="shared" si="3"/>
        <v>0</v>
      </c>
      <c r="K128" s="59">
        <v>0</v>
      </c>
      <c r="L128" s="59">
        <v>0</v>
      </c>
      <c r="M128" s="59">
        <v>0</v>
      </c>
    </row>
    <row r="129" spans="1:13" ht="25.5" x14ac:dyDescent="0.2">
      <c r="A129" s="133"/>
      <c r="B129" s="56" t="s">
        <v>5725</v>
      </c>
      <c r="C129" s="65" t="s">
        <v>5726</v>
      </c>
      <c r="D129" s="138" t="s">
        <v>7</v>
      </c>
      <c r="E129" s="138" t="s">
        <v>2455</v>
      </c>
      <c r="F129" s="138" t="s">
        <v>2457</v>
      </c>
      <c r="G129" s="139" t="s">
        <v>5563</v>
      </c>
      <c r="H129" s="67">
        <f t="shared" si="2"/>
        <v>42.735141180799999</v>
      </c>
      <c r="I129" s="67">
        <v>0</v>
      </c>
      <c r="J129" s="67">
        <f t="shared" si="3"/>
        <v>42.735141180799999</v>
      </c>
      <c r="K129" s="66">
        <v>2</v>
      </c>
      <c r="L129" s="66">
        <v>31.238605200000002</v>
      </c>
      <c r="M129" s="66">
        <v>9.4965359808000009</v>
      </c>
    </row>
    <row r="130" spans="1:13" x14ac:dyDescent="0.2">
      <c r="A130" s="133"/>
      <c r="B130" s="56" t="s">
        <v>5727</v>
      </c>
      <c r="C130" s="62" t="s">
        <v>5728</v>
      </c>
      <c r="D130" s="134" t="s">
        <v>7</v>
      </c>
      <c r="E130" s="134" t="s">
        <v>2455</v>
      </c>
      <c r="F130" s="134" t="s">
        <v>2461</v>
      </c>
      <c r="G130" s="137" t="s">
        <v>5563</v>
      </c>
      <c r="H130" s="58">
        <f t="shared" si="2"/>
        <v>420.19524327199997</v>
      </c>
      <c r="I130" s="58">
        <v>0</v>
      </c>
      <c r="J130" s="58">
        <f t="shared" si="3"/>
        <v>420.19524327199997</v>
      </c>
      <c r="K130" s="59">
        <v>233.61</v>
      </c>
      <c r="L130" s="59">
        <v>143.08684299999999</v>
      </c>
      <c r="M130" s="59">
        <v>43.498400271999998</v>
      </c>
    </row>
    <row r="131" spans="1:13" x14ac:dyDescent="0.2">
      <c r="A131" s="133"/>
      <c r="B131" s="56" t="s">
        <v>5729</v>
      </c>
      <c r="C131" s="62" t="s">
        <v>5728</v>
      </c>
      <c r="D131" s="134" t="s">
        <v>7</v>
      </c>
      <c r="E131" s="134" t="s">
        <v>2455</v>
      </c>
      <c r="F131" s="134" t="s">
        <v>2461</v>
      </c>
      <c r="G131" s="137" t="s">
        <v>5563</v>
      </c>
      <c r="H131" s="58">
        <f t="shared" si="2"/>
        <v>0</v>
      </c>
      <c r="I131" s="58"/>
      <c r="J131" s="58">
        <f t="shared" si="3"/>
        <v>0</v>
      </c>
      <c r="K131" s="59"/>
      <c r="L131" s="59"/>
      <c r="M131" s="59"/>
    </row>
    <row r="132" spans="1:13" x14ac:dyDescent="0.2">
      <c r="A132" s="133"/>
      <c r="B132" s="56" t="s">
        <v>5730</v>
      </c>
      <c r="C132" s="62" t="s">
        <v>5728</v>
      </c>
      <c r="D132" s="134" t="s">
        <v>7</v>
      </c>
      <c r="E132" s="134" t="s">
        <v>2455</v>
      </c>
      <c r="F132" s="134" t="s">
        <v>2461</v>
      </c>
      <c r="G132" s="137" t="s">
        <v>5563</v>
      </c>
      <c r="H132" s="58">
        <f t="shared" si="2"/>
        <v>0</v>
      </c>
      <c r="I132" s="58"/>
      <c r="J132" s="58">
        <f t="shared" si="3"/>
        <v>0</v>
      </c>
      <c r="K132" s="59"/>
      <c r="L132" s="59"/>
      <c r="M132" s="59"/>
    </row>
    <row r="133" spans="1:13" ht="25.5" x14ac:dyDescent="0.2">
      <c r="A133" s="133"/>
      <c r="B133" s="56" t="s">
        <v>5731</v>
      </c>
      <c r="C133" s="62" t="s">
        <v>5728</v>
      </c>
      <c r="D133" s="134" t="s">
        <v>7</v>
      </c>
      <c r="E133" s="134" t="s">
        <v>2455</v>
      </c>
      <c r="F133" s="134" t="s">
        <v>2461</v>
      </c>
      <c r="G133" s="137" t="s">
        <v>5563</v>
      </c>
      <c r="H133" s="58">
        <f t="shared" si="2"/>
        <v>0</v>
      </c>
      <c r="I133" s="58"/>
      <c r="J133" s="58">
        <f t="shared" si="3"/>
        <v>0</v>
      </c>
      <c r="K133" s="59"/>
      <c r="L133" s="59"/>
      <c r="M133" s="59"/>
    </row>
    <row r="134" spans="1:13" ht="13.5" customHeight="1" x14ac:dyDescent="0.2">
      <c r="A134" s="133"/>
      <c r="B134" s="56" t="s">
        <v>5732</v>
      </c>
      <c r="C134" s="62" t="s">
        <v>5728</v>
      </c>
      <c r="D134" s="134" t="s">
        <v>7</v>
      </c>
      <c r="E134" s="134" t="s">
        <v>2455</v>
      </c>
      <c r="F134" s="134" t="s">
        <v>2461</v>
      </c>
      <c r="G134" s="137" t="s">
        <v>5563</v>
      </c>
      <c r="H134" s="58">
        <f t="shared" si="2"/>
        <v>0</v>
      </c>
      <c r="I134" s="58"/>
      <c r="J134" s="58">
        <f t="shared" si="3"/>
        <v>0</v>
      </c>
      <c r="K134" s="59"/>
      <c r="L134" s="59"/>
      <c r="M134" s="59"/>
    </row>
    <row r="135" spans="1:13" ht="13.5" customHeight="1" x14ac:dyDescent="0.2">
      <c r="A135" s="133"/>
      <c r="B135" s="56" t="s">
        <v>5733</v>
      </c>
      <c r="C135" s="62" t="s">
        <v>5728</v>
      </c>
      <c r="D135" s="134" t="s">
        <v>7</v>
      </c>
      <c r="E135" s="134" t="s">
        <v>2455</v>
      </c>
      <c r="F135" s="134" t="s">
        <v>2461</v>
      </c>
      <c r="G135" s="137" t="s">
        <v>5563</v>
      </c>
      <c r="H135" s="58">
        <f t="shared" ref="H135:H198" si="4">I135+J135</f>
        <v>0</v>
      </c>
      <c r="I135" s="58"/>
      <c r="J135" s="58">
        <f t="shared" si="3"/>
        <v>0</v>
      </c>
      <c r="K135" s="59"/>
      <c r="L135" s="59"/>
      <c r="M135" s="59"/>
    </row>
    <row r="136" spans="1:13" ht="13.5" customHeight="1" x14ac:dyDescent="0.2">
      <c r="A136" s="133"/>
      <c r="B136" s="56" t="s">
        <v>5734</v>
      </c>
      <c r="C136" s="62" t="s">
        <v>5728</v>
      </c>
      <c r="D136" s="134" t="s">
        <v>7</v>
      </c>
      <c r="E136" s="134" t="s">
        <v>2455</v>
      </c>
      <c r="F136" s="134" t="s">
        <v>2461</v>
      </c>
      <c r="G136" s="137" t="s">
        <v>5563</v>
      </c>
      <c r="H136" s="58">
        <f t="shared" si="4"/>
        <v>0</v>
      </c>
      <c r="I136" s="58"/>
      <c r="J136" s="58">
        <f t="shared" ref="J136:J199" si="5">SUM(K136:M136)</f>
        <v>0</v>
      </c>
      <c r="K136" s="59"/>
      <c r="L136" s="59"/>
      <c r="M136" s="59"/>
    </row>
    <row r="137" spans="1:13" x14ac:dyDescent="0.2">
      <c r="A137" s="133"/>
      <c r="B137" s="56" t="s">
        <v>5735</v>
      </c>
      <c r="C137" s="62" t="s">
        <v>5728</v>
      </c>
      <c r="D137" s="134" t="s">
        <v>7</v>
      </c>
      <c r="E137" s="134" t="s">
        <v>2455</v>
      </c>
      <c r="F137" s="134" t="s">
        <v>2461</v>
      </c>
      <c r="G137" s="137" t="s">
        <v>5563</v>
      </c>
      <c r="H137" s="58">
        <f t="shared" si="4"/>
        <v>0</v>
      </c>
      <c r="I137" s="58"/>
      <c r="J137" s="58">
        <f t="shared" si="5"/>
        <v>0</v>
      </c>
      <c r="K137" s="59"/>
      <c r="L137" s="59"/>
      <c r="M137" s="59"/>
    </row>
    <row r="138" spans="1:13" x14ac:dyDescent="0.2">
      <c r="A138" s="133"/>
      <c r="B138" s="56" t="s">
        <v>5736</v>
      </c>
      <c r="C138" s="62" t="s">
        <v>5728</v>
      </c>
      <c r="D138" s="134" t="s">
        <v>7</v>
      </c>
      <c r="E138" s="134" t="s">
        <v>2455</v>
      </c>
      <c r="F138" s="134" t="s">
        <v>2461</v>
      </c>
      <c r="G138" s="137" t="s">
        <v>5563</v>
      </c>
      <c r="H138" s="58">
        <f t="shared" si="4"/>
        <v>0</v>
      </c>
      <c r="I138" s="58"/>
      <c r="J138" s="58">
        <f t="shared" si="5"/>
        <v>0</v>
      </c>
      <c r="K138" s="59"/>
      <c r="L138" s="59"/>
      <c r="M138" s="59"/>
    </row>
    <row r="139" spans="1:13" ht="25.5" x14ac:dyDescent="0.2">
      <c r="A139" s="133"/>
      <c r="B139" s="56" t="s">
        <v>5737</v>
      </c>
      <c r="C139" s="62" t="s">
        <v>5728</v>
      </c>
      <c r="D139" s="134" t="s">
        <v>7</v>
      </c>
      <c r="E139" s="134" t="s">
        <v>2455</v>
      </c>
      <c r="F139" s="134" t="s">
        <v>2461</v>
      </c>
      <c r="G139" s="137" t="s">
        <v>5563</v>
      </c>
      <c r="H139" s="58">
        <f t="shared" si="4"/>
        <v>0</v>
      </c>
      <c r="I139" s="58"/>
      <c r="J139" s="58">
        <f t="shared" si="5"/>
        <v>0</v>
      </c>
      <c r="K139" s="59"/>
      <c r="L139" s="59"/>
      <c r="M139" s="59"/>
    </row>
    <row r="140" spans="1:13" x14ac:dyDescent="0.2">
      <c r="A140" s="133"/>
      <c r="B140" s="56" t="s">
        <v>5738</v>
      </c>
      <c r="C140" s="62" t="s">
        <v>5728</v>
      </c>
      <c r="D140" s="134" t="s">
        <v>7</v>
      </c>
      <c r="E140" s="134" t="s">
        <v>2455</v>
      </c>
      <c r="F140" s="134" t="s">
        <v>2461</v>
      </c>
      <c r="G140" s="137" t="s">
        <v>5563</v>
      </c>
      <c r="H140" s="58">
        <f t="shared" si="4"/>
        <v>0</v>
      </c>
      <c r="I140" s="58"/>
      <c r="J140" s="58">
        <f t="shared" si="5"/>
        <v>0</v>
      </c>
      <c r="K140" s="59"/>
      <c r="L140" s="59"/>
      <c r="M140" s="59"/>
    </row>
    <row r="141" spans="1:13" x14ac:dyDescent="0.2">
      <c r="A141" s="133"/>
      <c r="B141" s="56" t="s">
        <v>5739</v>
      </c>
      <c r="C141" s="62" t="s">
        <v>5728</v>
      </c>
      <c r="D141" s="134" t="s">
        <v>7</v>
      </c>
      <c r="E141" s="134" t="s">
        <v>2455</v>
      </c>
      <c r="F141" s="134" t="s">
        <v>2461</v>
      </c>
      <c r="G141" s="137" t="s">
        <v>5563</v>
      </c>
      <c r="H141" s="58">
        <f t="shared" si="4"/>
        <v>0</v>
      </c>
      <c r="I141" s="58"/>
      <c r="J141" s="58">
        <f t="shared" si="5"/>
        <v>0</v>
      </c>
      <c r="K141" s="59"/>
      <c r="L141" s="59"/>
      <c r="M141" s="59"/>
    </row>
    <row r="142" spans="1:13" x14ac:dyDescent="0.2">
      <c r="A142" s="133"/>
      <c r="B142" s="56" t="s">
        <v>5740</v>
      </c>
      <c r="C142" s="62" t="s">
        <v>5728</v>
      </c>
      <c r="D142" s="134" t="s">
        <v>7</v>
      </c>
      <c r="E142" s="134" t="s">
        <v>2455</v>
      </c>
      <c r="F142" s="134" t="s">
        <v>2461</v>
      </c>
      <c r="G142" s="137" t="s">
        <v>5563</v>
      </c>
      <c r="H142" s="58">
        <f t="shared" si="4"/>
        <v>0</v>
      </c>
      <c r="I142" s="58"/>
      <c r="J142" s="58">
        <f t="shared" si="5"/>
        <v>0</v>
      </c>
      <c r="K142" s="59"/>
      <c r="L142" s="59"/>
      <c r="M142" s="59"/>
    </row>
    <row r="143" spans="1:13" ht="25.5" x14ac:dyDescent="0.2">
      <c r="A143" s="133"/>
      <c r="B143" s="41" t="s">
        <v>5741</v>
      </c>
      <c r="C143" s="68" t="s">
        <v>5742</v>
      </c>
      <c r="D143" s="140" t="s">
        <v>245</v>
      </c>
      <c r="E143" s="141" t="s">
        <v>2454</v>
      </c>
      <c r="F143" s="141" t="s">
        <v>2459</v>
      </c>
      <c r="G143" s="142" t="s">
        <v>5563</v>
      </c>
      <c r="H143" s="70">
        <f t="shared" si="4"/>
        <v>556.33392712800003</v>
      </c>
      <c r="I143" s="70">
        <v>0</v>
      </c>
      <c r="J143" s="70">
        <f t="shared" si="5"/>
        <v>556.33392712800003</v>
      </c>
      <c r="K143" s="69">
        <v>309</v>
      </c>
      <c r="L143" s="71">
        <v>189.67325700000001</v>
      </c>
      <c r="M143" s="71">
        <v>57.660670128</v>
      </c>
    </row>
    <row r="144" spans="1:13" ht="51" x14ac:dyDescent="0.2">
      <c r="A144" s="133"/>
      <c r="B144" s="41" t="s">
        <v>5743</v>
      </c>
      <c r="C144" s="72" t="s">
        <v>5744</v>
      </c>
      <c r="D144" s="143" t="s">
        <v>245</v>
      </c>
      <c r="E144" s="144" t="s">
        <v>2454</v>
      </c>
      <c r="F144" s="144" t="s">
        <v>2459</v>
      </c>
      <c r="G144" s="145" t="s">
        <v>5563</v>
      </c>
      <c r="H144" s="67">
        <f t="shared" si="4"/>
        <v>2676.8537727999997</v>
      </c>
      <c r="I144" s="67">
        <v>0</v>
      </c>
      <c r="J144" s="67">
        <f t="shared" si="5"/>
        <v>2676.8537727999997</v>
      </c>
      <c r="K144" s="73">
        <v>1950</v>
      </c>
      <c r="L144" s="66">
        <v>557.40319999999997</v>
      </c>
      <c r="M144" s="66">
        <v>169.45057279999997</v>
      </c>
    </row>
    <row r="145" spans="1:13" x14ac:dyDescent="0.2">
      <c r="A145" s="133"/>
      <c r="B145" s="41" t="s">
        <v>5745</v>
      </c>
      <c r="C145" s="41" t="s">
        <v>5746</v>
      </c>
      <c r="D145" s="132" t="s">
        <v>7</v>
      </c>
      <c r="E145" s="136" t="s">
        <v>2455</v>
      </c>
      <c r="F145" s="134" t="s">
        <v>2461</v>
      </c>
      <c r="G145" s="146" t="s">
        <v>5563</v>
      </c>
      <c r="H145" s="58">
        <f t="shared" si="4"/>
        <v>839.93218112</v>
      </c>
      <c r="I145" s="58">
        <v>0</v>
      </c>
      <c r="J145" s="58">
        <f t="shared" si="5"/>
        <v>839.93218112</v>
      </c>
      <c r="K145" s="55">
        <v>768.5</v>
      </c>
      <c r="L145" s="59">
        <v>54.77928</v>
      </c>
      <c r="M145" s="59">
        <v>16.652901119999999</v>
      </c>
    </row>
    <row r="146" spans="1:13" x14ac:dyDescent="0.2">
      <c r="A146" s="133"/>
      <c r="B146" s="41" t="s">
        <v>5747</v>
      </c>
      <c r="C146" s="41" t="s">
        <v>5746</v>
      </c>
      <c r="D146" s="132" t="s">
        <v>7</v>
      </c>
      <c r="E146" s="136" t="s">
        <v>2455</v>
      </c>
      <c r="F146" s="134" t="s">
        <v>2461</v>
      </c>
      <c r="G146" s="146" t="s">
        <v>5563</v>
      </c>
      <c r="H146" s="58">
        <f t="shared" si="4"/>
        <v>0</v>
      </c>
      <c r="I146" s="58"/>
      <c r="J146" s="58">
        <f t="shared" si="5"/>
        <v>0</v>
      </c>
      <c r="K146" s="55"/>
      <c r="L146" s="59"/>
      <c r="M146" s="59"/>
    </row>
    <row r="147" spans="1:13" ht="25.5" x14ac:dyDescent="0.2">
      <c r="A147" s="133"/>
      <c r="B147" s="41" t="s">
        <v>5748</v>
      </c>
      <c r="C147" s="41" t="s">
        <v>5746</v>
      </c>
      <c r="D147" s="132" t="s">
        <v>7</v>
      </c>
      <c r="E147" s="136" t="s">
        <v>2455</v>
      </c>
      <c r="F147" s="134" t="s">
        <v>2461</v>
      </c>
      <c r="G147" s="146" t="s">
        <v>5563</v>
      </c>
      <c r="H147" s="58">
        <f t="shared" si="4"/>
        <v>0</v>
      </c>
      <c r="I147" s="58"/>
      <c r="J147" s="58">
        <f t="shared" si="5"/>
        <v>0</v>
      </c>
      <c r="K147" s="55"/>
      <c r="L147" s="59"/>
      <c r="M147" s="59"/>
    </row>
    <row r="148" spans="1:13" ht="25.5" x14ac:dyDescent="0.2">
      <c r="A148" s="133"/>
      <c r="B148" s="41" t="s">
        <v>5749</v>
      </c>
      <c r="C148" s="41" t="s">
        <v>5746</v>
      </c>
      <c r="D148" s="132" t="s">
        <v>7</v>
      </c>
      <c r="E148" s="136" t="s">
        <v>2455</v>
      </c>
      <c r="F148" s="134" t="s">
        <v>2461</v>
      </c>
      <c r="G148" s="146" t="s">
        <v>5563</v>
      </c>
      <c r="H148" s="58">
        <f t="shared" si="4"/>
        <v>0</v>
      </c>
      <c r="I148" s="58"/>
      <c r="J148" s="58">
        <f t="shared" si="5"/>
        <v>0</v>
      </c>
      <c r="K148" s="55"/>
      <c r="L148" s="59"/>
      <c r="M148" s="59"/>
    </row>
    <row r="149" spans="1:13" ht="25.5" x14ac:dyDescent="0.2">
      <c r="A149" s="133"/>
      <c r="B149" s="41" t="s">
        <v>5750</v>
      </c>
      <c r="C149" s="41" t="s">
        <v>5746</v>
      </c>
      <c r="D149" s="132" t="s">
        <v>7</v>
      </c>
      <c r="E149" s="136" t="s">
        <v>2455</v>
      </c>
      <c r="F149" s="134" t="s">
        <v>2461</v>
      </c>
      <c r="G149" s="146" t="s">
        <v>5563</v>
      </c>
      <c r="H149" s="58">
        <f t="shared" si="4"/>
        <v>0</v>
      </c>
      <c r="I149" s="58"/>
      <c r="J149" s="58">
        <f t="shared" si="5"/>
        <v>0</v>
      </c>
      <c r="K149" s="55"/>
      <c r="L149" s="59"/>
      <c r="M149" s="59"/>
    </row>
    <row r="150" spans="1:13" ht="25.5" x14ac:dyDescent="0.2">
      <c r="A150" s="133"/>
      <c r="B150" s="41" t="s">
        <v>5751</v>
      </c>
      <c r="C150" s="41" t="s">
        <v>5746</v>
      </c>
      <c r="D150" s="132" t="s">
        <v>7</v>
      </c>
      <c r="E150" s="136" t="s">
        <v>2455</v>
      </c>
      <c r="F150" s="134" t="s">
        <v>2461</v>
      </c>
      <c r="G150" s="146" t="s">
        <v>5563</v>
      </c>
      <c r="H150" s="58">
        <f t="shared" si="4"/>
        <v>0</v>
      </c>
      <c r="I150" s="58"/>
      <c r="J150" s="58">
        <f t="shared" si="5"/>
        <v>0</v>
      </c>
      <c r="K150" s="55"/>
      <c r="L150" s="59"/>
      <c r="M150" s="59"/>
    </row>
    <row r="151" spans="1:13" ht="25.5" x14ac:dyDescent="0.2">
      <c r="A151" s="133"/>
      <c r="B151" s="41" t="s">
        <v>5752</v>
      </c>
      <c r="C151" s="41" t="s">
        <v>5746</v>
      </c>
      <c r="D151" s="132" t="s">
        <v>7</v>
      </c>
      <c r="E151" s="136" t="s">
        <v>2455</v>
      </c>
      <c r="F151" s="134" t="s">
        <v>2461</v>
      </c>
      <c r="G151" s="146" t="s">
        <v>5563</v>
      </c>
      <c r="H151" s="58">
        <f t="shared" si="4"/>
        <v>0</v>
      </c>
      <c r="I151" s="58"/>
      <c r="J151" s="58">
        <f t="shared" si="5"/>
        <v>0</v>
      </c>
      <c r="K151" s="55"/>
      <c r="L151" s="59"/>
      <c r="M151" s="59"/>
    </row>
    <row r="152" spans="1:13" x14ac:dyDescent="0.2">
      <c r="A152" s="133"/>
      <c r="B152" s="41" t="s">
        <v>5753</v>
      </c>
      <c r="C152" s="41" t="s">
        <v>5746</v>
      </c>
      <c r="D152" s="132" t="s">
        <v>7</v>
      </c>
      <c r="E152" s="136" t="s">
        <v>2455</v>
      </c>
      <c r="F152" s="134" t="s">
        <v>2461</v>
      </c>
      <c r="G152" s="146" t="s">
        <v>5563</v>
      </c>
      <c r="H152" s="58">
        <f t="shared" si="4"/>
        <v>0</v>
      </c>
      <c r="I152" s="58"/>
      <c r="J152" s="58">
        <f t="shared" si="5"/>
        <v>0</v>
      </c>
      <c r="K152" s="55"/>
      <c r="L152" s="59"/>
      <c r="M152" s="59"/>
    </row>
    <row r="153" spans="1:13" ht="25.5" x14ac:dyDescent="0.2">
      <c r="A153" s="133"/>
      <c r="B153" s="41" t="s">
        <v>5754</v>
      </c>
      <c r="C153" s="41" t="s">
        <v>5746</v>
      </c>
      <c r="D153" s="132" t="s">
        <v>7</v>
      </c>
      <c r="E153" s="136" t="s">
        <v>2455</v>
      </c>
      <c r="F153" s="134" t="s">
        <v>2461</v>
      </c>
      <c r="G153" s="146" t="s">
        <v>5563</v>
      </c>
      <c r="H153" s="58">
        <f t="shared" si="4"/>
        <v>0</v>
      </c>
      <c r="I153" s="58"/>
      <c r="J153" s="58">
        <f t="shared" si="5"/>
        <v>0</v>
      </c>
      <c r="K153" s="55"/>
      <c r="L153" s="59"/>
      <c r="M153" s="59"/>
    </row>
    <row r="154" spans="1:13" ht="38.25" x14ac:dyDescent="0.2">
      <c r="A154" s="133"/>
      <c r="B154" s="41" t="s">
        <v>5755</v>
      </c>
      <c r="C154" s="68" t="s">
        <v>5756</v>
      </c>
      <c r="D154" s="140" t="s">
        <v>245</v>
      </c>
      <c r="E154" s="141" t="s">
        <v>2454</v>
      </c>
      <c r="F154" s="141" t="s">
        <v>2459</v>
      </c>
      <c r="G154" s="142" t="s">
        <v>5563</v>
      </c>
      <c r="H154" s="70">
        <f t="shared" si="4"/>
        <v>744.78640608000001</v>
      </c>
      <c r="I154" s="70">
        <v>0</v>
      </c>
      <c r="J154" s="70">
        <f t="shared" si="5"/>
        <v>744.78640608000001</v>
      </c>
      <c r="K154" s="69">
        <v>681.5</v>
      </c>
      <c r="L154" s="71">
        <v>48.532519999999998</v>
      </c>
      <c r="M154" s="71">
        <v>14.753886079999999</v>
      </c>
    </row>
    <row r="155" spans="1:13" ht="51" x14ac:dyDescent="0.2">
      <c r="A155" s="133"/>
      <c r="B155" s="41" t="s">
        <v>5755</v>
      </c>
      <c r="C155" s="41" t="s">
        <v>5757</v>
      </c>
      <c r="D155" s="132" t="s">
        <v>245</v>
      </c>
      <c r="E155" s="136" t="s">
        <v>2454</v>
      </c>
      <c r="F155" s="136" t="s">
        <v>2459</v>
      </c>
      <c r="G155" s="146" t="s">
        <v>5563</v>
      </c>
      <c r="H155" s="58">
        <f t="shared" si="4"/>
        <v>427.36443759999997</v>
      </c>
      <c r="I155" s="58">
        <v>0</v>
      </c>
      <c r="J155" s="58">
        <f t="shared" si="5"/>
        <v>427.36443759999997</v>
      </c>
      <c r="K155" s="55">
        <v>407</v>
      </c>
      <c r="L155" s="59">
        <v>15.616899999999999</v>
      </c>
      <c r="M155" s="59">
        <v>4.7475375999999994</v>
      </c>
    </row>
    <row r="156" spans="1:13" ht="25.5" x14ac:dyDescent="0.2">
      <c r="A156" s="133"/>
      <c r="B156" s="41" t="s">
        <v>5758</v>
      </c>
      <c r="C156" s="72" t="s">
        <v>5759</v>
      </c>
      <c r="D156" s="143" t="s">
        <v>245</v>
      </c>
      <c r="E156" s="144" t="s">
        <v>2454</v>
      </c>
      <c r="F156" s="144" t="s">
        <v>2459</v>
      </c>
      <c r="G156" s="145" t="s">
        <v>5563</v>
      </c>
      <c r="H156" s="67">
        <f t="shared" si="4"/>
        <v>79.411755839999998</v>
      </c>
      <c r="I156" s="67">
        <v>0</v>
      </c>
      <c r="J156" s="67">
        <f t="shared" si="5"/>
        <v>79.411755839999998</v>
      </c>
      <c r="K156" s="73">
        <v>65</v>
      </c>
      <c r="L156" s="66">
        <v>11.051959999999999</v>
      </c>
      <c r="M156" s="66">
        <v>3.3597958399999999</v>
      </c>
    </row>
    <row r="157" spans="1:13" ht="25.5" x14ac:dyDescent="0.2">
      <c r="A157" s="133"/>
      <c r="B157" s="41" t="s">
        <v>5745</v>
      </c>
      <c r="C157" s="41" t="s">
        <v>5760</v>
      </c>
      <c r="D157" s="132" t="s">
        <v>7</v>
      </c>
      <c r="E157" s="136" t="s">
        <v>2455</v>
      </c>
      <c r="F157" s="134" t="s">
        <v>2461</v>
      </c>
      <c r="G157" s="146" t="s">
        <v>5563</v>
      </c>
      <c r="H157" s="58">
        <f t="shared" si="4"/>
        <v>397.23761344000002</v>
      </c>
      <c r="I157" s="58">
        <v>0</v>
      </c>
      <c r="J157" s="58">
        <f t="shared" si="5"/>
        <v>397.23761344000002</v>
      </c>
      <c r="K157" s="55">
        <v>10</v>
      </c>
      <c r="L157" s="59">
        <v>296.96136000000001</v>
      </c>
      <c r="M157" s="59">
        <v>90.276253440000005</v>
      </c>
    </row>
    <row r="158" spans="1:13" ht="25.5" x14ac:dyDescent="0.2">
      <c r="A158" s="133"/>
      <c r="B158" s="41" t="s">
        <v>5747</v>
      </c>
      <c r="C158" s="41" t="s">
        <v>5760</v>
      </c>
      <c r="D158" s="132" t="s">
        <v>7</v>
      </c>
      <c r="E158" s="136" t="s">
        <v>2455</v>
      </c>
      <c r="F158" s="134" t="s">
        <v>2461</v>
      </c>
      <c r="G158" s="146" t="s">
        <v>5563</v>
      </c>
      <c r="H158" s="58">
        <f t="shared" si="4"/>
        <v>0</v>
      </c>
      <c r="I158" s="58"/>
      <c r="J158" s="58">
        <f t="shared" si="5"/>
        <v>0</v>
      </c>
      <c r="K158" s="55"/>
      <c r="L158" s="59"/>
      <c r="M158" s="59"/>
    </row>
    <row r="159" spans="1:13" ht="25.5" x14ac:dyDescent="0.2">
      <c r="A159" s="133"/>
      <c r="B159" s="41" t="s">
        <v>5748</v>
      </c>
      <c r="C159" s="41" t="s">
        <v>5760</v>
      </c>
      <c r="D159" s="132" t="s">
        <v>7</v>
      </c>
      <c r="E159" s="136" t="s">
        <v>2455</v>
      </c>
      <c r="F159" s="134" t="s">
        <v>2461</v>
      </c>
      <c r="G159" s="146" t="s">
        <v>5563</v>
      </c>
      <c r="H159" s="58">
        <f t="shared" si="4"/>
        <v>0</v>
      </c>
      <c r="I159" s="58"/>
      <c r="J159" s="58">
        <f t="shared" si="5"/>
        <v>0</v>
      </c>
      <c r="K159" s="55"/>
      <c r="L159" s="59"/>
      <c r="M159" s="59"/>
    </row>
    <row r="160" spans="1:13" ht="25.5" x14ac:dyDescent="0.2">
      <c r="A160" s="133"/>
      <c r="B160" s="56" t="s">
        <v>5731</v>
      </c>
      <c r="C160" s="41" t="s">
        <v>5760</v>
      </c>
      <c r="D160" s="132" t="s">
        <v>7</v>
      </c>
      <c r="E160" s="136" t="s">
        <v>2455</v>
      </c>
      <c r="F160" s="134" t="s">
        <v>2461</v>
      </c>
      <c r="G160" s="146" t="s">
        <v>5563</v>
      </c>
      <c r="H160" s="58">
        <f t="shared" si="4"/>
        <v>0</v>
      </c>
      <c r="I160" s="58"/>
      <c r="J160" s="58">
        <f t="shared" si="5"/>
        <v>0</v>
      </c>
      <c r="K160" s="55"/>
      <c r="L160" s="59"/>
      <c r="M160" s="59"/>
    </row>
    <row r="161" spans="1:13" ht="25.5" x14ac:dyDescent="0.2">
      <c r="A161" s="133"/>
      <c r="B161" s="41" t="s">
        <v>5749</v>
      </c>
      <c r="C161" s="41" t="s">
        <v>5760</v>
      </c>
      <c r="D161" s="132" t="s">
        <v>7</v>
      </c>
      <c r="E161" s="136" t="s">
        <v>2455</v>
      </c>
      <c r="F161" s="134" t="s">
        <v>2461</v>
      </c>
      <c r="G161" s="146" t="s">
        <v>5563</v>
      </c>
      <c r="H161" s="58">
        <f t="shared" si="4"/>
        <v>0</v>
      </c>
      <c r="I161" s="58"/>
      <c r="J161" s="58">
        <f t="shared" si="5"/>
        <v>0</v>
      </c>
      <c r="K161" s="55"/>
      <c r="L161" s="59"/>
      <c r="M161" s="59"/>
    </row>
    <row r="162" spans="1:13" ht="25.5" x14ac:dyDescent="0.2">
      <c r="A162" s="133"/>
      <c r="B162" s="41" t="s">
        <v>5750</v>
      </c>
      <c r="C162" s="41" t="s">
        <v>5760</v>
      </c>
      <c r="D162" s="132" t="s">
        <v>7</v>
      </c>
      <c r="E162" s="136" t="s">
        <v>2455</v>
      </c>
      <c r="F162" s="134" t="s">
        <v>2461</v>
      </c>
      <c r="G162" s="146" t="s">
        <v>5563</v>
      </c>
      <c r="H162" s="58">
        <f t="shared" si="4"/>
        <v>0</v>
      </c>
      <c r="I162" s="58"/>
      <c r="J162" s="58">
        <f t="shared" si="5"/>
        <v>0</v>
      </c>
      <c r="K162" s="55"/>
      <c r="L162" s="59"/>
      <c r="M162" s="59"/>
    </row>
    <row r="163" spans="1:13" ht="25.5" x14ac:dyDescent="0.2">
      <c r="A163" s="133"/>
      <c r="B163" s="41" t="s">
        <v>5751</v>
      </c>
      <c r="C163" s="41" t="s">
        <v>5760</v>
      </c>
      <c r="D163" s="132" t="s">
        <v>7</v>
      </c>
      <c r="E163" s="136" t="s">
        <v>2455</v>
      </c>
      <c r="F163" s="134" t="s">
        <v>2461</v>
      </c>
      <c r="G163" s="146" t="s">
        <v>5563</v>
      </c>
      <c r="H163" s="58">
        <f t="shared" si="4"/>
        <v>0</v>
      </c>
      <c r="I163" s="58"/>
      <c r="J163" s="58">
        <f t="shared" si="5"/>
        <v>0</v>
      </c>
      <c r="K163" s="55"/>
      <c r="L163" s="59"/>
      <c r="M163" s="59"/>
    </row>
    <row r="164" spans="1:13" ht="25.5" x14ac:dyDescent="0.2">
      <c r="A164" s="133"/>
      <c r="B164" s="56" t="s">
        <v>5735</v>
      </c>
      <c r="C164" s="41" t="s">
        <v>5760</v>
      </c>
      <c r="D164" s="132" t="s">
        <v>7</v>
      </c>
      <c r="E164" s="136" t="s">
        <v>2455</v>
      </c>
      <c r="F164" s="134" t="s">
        <v>2461</v>
      </c>
      <c r="G164" s="146" t="s">
        <v>5563</v>
      </c>
      <c r="H164" s="58">
        <f t="shared" si="4"/>
        <v>0</v>
      </c>
      <c r="I164" s="58"/>
      <c r="J164" s="58">
        <f t="shared" si="5"/>
        <v>0</v>
      </c>
      <c r="K164" s="55"/>
      <c r="L164" s="59"/>
      <c r="M164" s="59"/>
    </row>
    <row r="165" spans="1:13" ht="25.5" x14ac:dyDescent="0.2">
      <c r="A165" s="133"/>
      <c r="B165" s="56" t="s">
        <v>5736</v>
      </c>
      <c r="C165" s="41" t="s">
        <v>5760</v>
      </c>
      <c r="D165" s="132" t="s">
        <v>7</v>
      </c>
      <c r="E165" s="136" t="s">
        <v>2455</v>
      </c>
      <c r="F165" s="134" t="s">
        <v>2461</v>
      </c>
      <c r="G165" s="146" t="s">
        <v>5563</v>
      </c>
      <c r="H165" s="58">
        <f t="shared" si="4"/>
        <v>0</v>
      </c>
      <c r="I165" s="58"/>
      <c r="J165" s="58">
        <f t="shared" si="5"/>
        <v>0</v>
      </c>
      <c r="K165" s="55"/>
      <c r="L165" s="59"/>
      <c r="M165" s="59"/>
    </row>
    <row r="166" spans="1:13" ht="25.5" x14ac:dyDescent="0.2">
      <c r="A166" s="133"/>
      <c r="B166" s="41" t="s">
        <v>5752</v>
      </c>
      <c r="C166" s="41" t="s">
        <v>5760</v>
      </c>
      <c r="D166" s="132" t="s">
        <v>7</v>
      </c>
      <c r="E166" s="136" t="s">
        <v>2455</v>
      </c>
      <c r="F166" s="134" t="s">
        <v>2461</v>
      </c>
      <c r="G166" s="146" t="s">
        <v>5563</v>
      </c>
      <c r="H166" s="58">
        <f t="shared" si="4"/>
        <v>0</v>
      </c>
      <c r="I166" s="58"/>
      <c r="J166" s="58">
        <f t="shared" si="5"/>
        <v>0</v>
      </c>
      <c r="K166" s="55"/>
      <c r="L166" s="59"/>
      <c r="M166" s="59"/>
    </row>
    <row r="167" spans="1:13" ht="25.5" x14ac:dyDescent="0.2">
      <c r="A167" s="133"/>
      <c r="B167" s="41" t="s">
        <v>5753</v>
      </c>
      <c r="C167" s="41" t="s">
        <v>5760</v>
      </c>
      <c r="D167" s="132" t="s">
        <v>7</v>
      </c>
      <c r="E167" s="136" t="s">
        <v>2455</v>
      </c>
      <c r="F167" s="134" t="s">
        <v>2461</v>
      </c>
      <c r="G167" s="146" t="s">
        <v>5563</v>
      </c>
      <c r="H167" s="58">
        <f t="shared" si="4"/>
        <v>0</v>
      </c>
      <c r="I167" s="58"/>
      <c r="J167" s="58">
        <f t="shared" si="5"/>
        <v>0</v>
      </c>
      <c r="K167" s="55"/>
      <c r="L167" s="59"/>
      <c r="M167" s="59"/>
    </row>
    <row r="168" spans="1:13" ht="25.5" x14ac:dyDescent="0.2">
      <c r="A168" s="133"/>
      <c r="B168" s="41" t="s">
        <v>5754</v>
      </c>
      <c r="C168" s="41" t="s">
        <v>5760</v>
      </c>
      <c r="D168" s="132" t="s">
        <v>7</v>
      </c>
      <c r="E168" s="136" t="s">
        <v>2455</v>
      </c>
      <c r="F168" s="134" t="s">
        <v>2461</v>
      </c>
      <c r="G168" s="146" t="s">
        <v>5563</v>
      </c>
      <c r="H168" s="58">
        <f t="shared" si="4"/>
        <v>0</v>
      </c>
      <c r="I168" s="58"/>
      <c r="J168" s="58">
        <f t="shared" si="5"/>
        <v>0</v>
      </c>
      <c r="K168" s="55"/>
      <c r="L168" s="59"/>
      <c r="M168" s="59"/>
    </row>
    <row r="169" spans="1:13" ht="25.5" x14ac:dyDescent="0.2">
      <c r="A169" s="133"/>
      <c r="B169" s="41" t="s">
        <v>5761</v>
      </c>
      <c r="C169" s="68" t="s">
        <v>5762</v>
      </c>
      <c r="D169" s="140" t="s">
        <v>245</v>
      </c>
      <c r="E169" s="141" t="s">
        <v>2454</v>
      </c>
      <c r="F169" s="141" t="s">
        <v>2459</v>
      </c>
      <c r="G169" s="142" t="s">
        <v>5563</v>
      </c>
      <c r="H169" s="70">
        <f t="shared" si="4"/>
        <v>103.40279151999999</v>
      </c>
      <c r="I169" s="70">
        <v>0</v>
      </c>
      <c r="J169" s="70">
        <f t="shared" si="5"/>
        <v>103.40279151999999</v>
      </c>
      <c r="K169" s="69">
        <v>68</v>
      </c>
      <c r="L169" s="71">
        <v>27.149379999999997</v>
      </c>
      <c r="M169" s="71">
        <v>8.2534115199999984</v>
      </c>
    </row>
    <row r="170" spans="1:13" ht="25.5" x14ac:dyDescent="0.2">
      <c r="A170" s="133"/>
      <c r="B170" s="41" t="s">
        <v>5761</v>
      </c>
      <c r="C170" s="41" t="s">
        <v>5763</v>
      </c>
      <c r="D170" s="132" t="s">
        <v>245</v>
      </c>
      <c r="E170" s="136" t="s">
        <v>2454</v>
      </c>
      <c r="F170" s="136" t="s">
        <v>2459</v>
      </c>
      <c r="G170" s="146" t="s">
        <v>5563</v>
      </c>
      <c r="H170" s="58">
        <f t="shared" si="4"/>
        <v>28.664952</v>
      </c>
      <c r="I170" s="58">
        <v>0</v>
      </c>
      <c r="J170" s="58">
        <f t="shared" si="5"/>
        <v>28.664952</v>
      </c>
      <c r="K170" s="55">
        <v>13</v>
      </c>
      <c r="L170" s="59">
        <v>12.013</v>
      </c>
      <c r="M170" s="59">
        <v>3.6519520000000001</v>
      </c>
    </row>
    <row r="171" spans="1:13" ht="25.5" x14ac:dyDescent="0.2">
      <c r="A171" s="133"/>
      <c r="B171" s="41" t="s">
        <v>5761</v>
      </c>
      <c r="C171" s="41" t="s">
        <v>5764</v>
      </c>
      <c r="D171" s="132" t="s">
        <v>245</v>
      </c>
      <c r="E171" s="136" t="s">
        <v>2454</v>
      </c>
      <c r="F171" s="136" t="s">
        <v>2459</v>
      </c>
      <c r="G171" s="146" t="s">
        <v>5563</v>
      </c>
      <c r="H171" s="58">
        <f t="shared" si="4"/>
        <v>44.497427999999999</v>
      </c>
      <c r="I171" s="58">
        <v>0</v>
      </c>
      <c r="J171" s="58">
        <f t="shared" si="5"/>
        <v>44.497427999999999</v>
      </c>
      <c r="K171" s="55">
        <v>21</v>
      </c>
      <c r="L171" s="59">
        <v>18.019500000000001</v>
      </c>
      <c r="M171" s="59">
        <v>5.4779280000000004</v>
      </c>
    </row>
    <row r="172" spans="1:13" ht="25.5" x14ac:dyDescent="0.2">
      <c r="A172" s="133"/>
      <c r="B172" s="41" t="s">
        <v>5758</v>
      </c>
      <c r="C172" s="41" t="s">
        <v>5765</v>
      </c>
      <c r="D172" s="132" t="s">
        <v>245</v>
      </c>
      <c r="E172" s="136" t="s">
        <v>2454</v>
      </c>
      <c r="F172" s="136" t="s">
        <v>2459</v>
      </c>
      <c r="G172" s="146" t="s">
        <v>5563</v>
      </c>
      <c r="H172" s="58">
        <f t="shared" si="4"/>
        <v>71.592064479999991</v>
      </c>
      <c r="I172" s="58">
        <v>0</v>
      </c>
      <c r="J172" s="58">
        <f t="shared" si="5"/>
        <v>71.592064479999991</v>
      </c>
      <c r="K172" s="55">
        <v>60</v>
      </c>
      <c r="L172" s="59">
        <v>8.889619999999999</v>
      </c>
      <c r="M172" s="59">
        <v>2.7024444799999996</v>
      </c>
    </row>
    <row r="173" spans="1:13" ht="25.5" x14ac:dyDescent="0.2">
      <c r="A173" s="133"/>
      <c r="B173" s="41" t="s">
        <v>5758</v>
      </c>
      <c r="C173" s="72" t="s">
        <v>5766</v>
      </c>
      <c r="D173" s="143" t="s">
        <v>245</v>
      </c>
      <c r="E173" s="144" t="s">
        <v>2454</v>
      </c>
      <c r="F173" s="144" t="s">
        <v>2459</v>
      </c>
      <c r="G173" s="145" t="s">
        <v>5563</v>
      </c>
      <c r="H173" s="67">
        <f t="shared" si="4"/>
        <v>172.97692735999999</v>
      </c>
      <c r="I173" s="67">
        <v>0</v>
      </c>
      <c r="J173" s="67">
        <f t="shared" si="5"/>
        <v>172.97692735999999</v>
      </c>
      <c r="K173" s="73">
        <v>84</v>
      </c>
      <c r="L173" s="66">
        <v>68.233840000000001</v>
      </c>
      <c r="M173" s="66">
        <v>20.743087360000001</v>
      </c>
    </row>
    <row r="174" spans="1:13" ht="25.5" x14ac:dyDescent="0.2">
      <c r="A174" s="133"/>
      <c r="B174" s="41" t="s">
        <v>5737</v>
      </c>
      <c r="C174" s="41" t="s">
        <v>5767</v>
      </c>
      <c r="D174" s="132" t="s">
        <v>245</v>
      </c>
      <c r="E174" s="136" t="s">
        <v>2455</v>
      </c>
      <c r="F174" s="134" t="s">
        <v>2461</v>
      </c>
      <c r="G174" s="146" t="s">
        <v>5563</v>
      </c>
      <c r="H174" s="58">
        <f t="shared" si="4"/>
        <v>72.544746239999995</v>
      </c>
      <c r="I174" s="58">
        <v>0</v>
      </c>
      <c r="J174" s="58">
        <f t="shared" si="5"/>
        <v>72.544746239999995</v>
      </c>
      <c r="K174" s="55">
        <v>55</v>
      </c>
      <c r="L174" s="59">
        <v>13.454559999999999</v>
      </c>
      <c r="M174" s="59">
        <v>4.0901862399999995</v>
      </c>
    </row>
    <row r="175" spans="1:13" ht="25.5" x14ac:dyDescent="0.2">
      <c r="A175" s="133"/>
      <c r="B175" s="41" t="s">
        <v>5768</v>
      </c>
      <c r="C175" s="41" t="s">
        <v>5767</v>
      </c>
      <c r="D175" s="132" t="s">
        <v>245</v>
      </c>
      <c r="E175" s="136" t="s">
        <v>2455</v>
      </c>
      <c r="F175" s="134" t="s">
        <v>2461</v>
      </c>
      <c r="G175" s="146" t="s">
        <v>5563</v>
      </c>
      <c r="H175" s="58">
        <f t="shared" si="4"/>
        <v>0</v>
      </c>
      <c r="I175" s="58"/>
      <c r="J175" s="58">
        <f t="shared" si="5"/>
        <v>0</v>
      </c>
      <c r="K175" s="55"/>
      <c r="L175" s="59"/>
      <c r="M175" s="59"/>
    </row>
    <row r="176" spans="1:13" ht="25.5" x14ac:dyDescent="0.2">
      <c r="A176" s="133"/>
      <c r="B176" s="41" t="s">
        <v>5740</v>
      </c>
      <c r="C176" s="72" t="s">
        <v>5767</v>
      </c>
      <c r="D176" s="143" t="s">
        <v>245</v>
      </c>
      <c r="E176" s="144" t="s">
        <v>2455</v>
      </c>
      <c r="F176" s="138" t="s">
        <v>2461</v>
      </c>
      <c r="G176" s="145" t="s">
        <v>5563</v>
      </c>
      <c r="H176" s="67">
        <f t="shared" si="4"/>
        <v>0</v>
      </c>
      <c r="I176" s="67"/>
      <c r="J176" s="67">
        <f t="shared" si="5"/>
        <v>0</v>
      </c>
      <c r="K176" s="73"/>
      <c r="L176" s="66"/>
      <c r="M176" s="66"/>
    </row>
    <row r="177" spans="1:13" ht="25.5" x14ac:dyDescent="0.2">
      <c r="A177" s="133"/>
      <c r="B177" s="41" t="s">
        <v>5737</v>
      </c>
      <c r="C177" s="41" t="s">
        <v>5769</v>
      </c>
      <c r="D177" s="132" t="s">
        <v>245</v>
      </c>
      <c r="E177" s="136" t="s">
        <v>2455</v>
      </c>
      <c r="F177" s="134" t="s">
        <v>2461</v>
      </c>
      <c r="G177" s="146" t="s">
        <v>5563</v>
      </c>
      <c r="H177" s="58">
        <f t="shared" si="4"/>
        <v>355.47170799999998</v>
      </c>
      <c r="I177" s="58">
        <v>0</v>
      </c>
      <c r="J177" s="58">
        <f t="shared" si="5"/>
        <v>355.47170799999998</v>
      </c>
      <c r="K177" s="55">
        <v>97</v>
      </c>
      <c r="L177" s="59">
        <v>198.21449999999999</v>
      </c>
      <c r="M177" s="59">
        <v>60.257207999999991</v>
      </c>
    </row>
    <row r="178" spans="1:13" ht="25.5" x14ac:dyDescent="0.2">
      <c r="A178" s="133"/>
      <c r="B178" s="41" t="s">
        <v>5768</v>
      </c>
      <c r="C178" s="41" t="s">
        <v>5769</v>
      </c>
      <c r="D178" s="132" t="s">
        <v>245</v>
      </c>
      <c r="E178" s="136" t="s">
        <v>2455</v>
      </c>
      <c r="F178" s="134" t="s">
        <v>2461</v>
      </c>
      <c r="G178" s="146" t="s">
        <v>5563</v>
      </c>
      <c r="H178" s="58">
        <f t="shared" si="4"/>
        <v>0</v>
      </c>
      <c r="I178" s="58"/>
      <c r="J178" s="58">
        <f t="shared" si="5"/>
        <v>0</v>
      </c>
      <c r="K178" s="55"/>
      <c r="L178" s="59"/>
      <c r="M178" s="59"/>
    </row>
    <row r="179" spans="1:13" ht="25.5" x14ac:dyDescent="0.2">
      <c r="A179" s="133"/>
      <c r="B179" s="41" t="s">
        <v>5740</v>
      </c>
      <c r="C179" s="41" t="s">
        <v>5769</v>
      </c>
      <c r="D179" s="132" t="s">
        <v>245</v>
      </c>
      <c r="E179" s="136" t="s">
        <v>2455</v>
      </c>
      <c r="F179" s="134" t="s">
        <v>2461</v>
      </c>
      <c r="G179" s="146" t="s">
        <v>5563</v>
      </c>
      <c r="H179" s="58">
        <f t="shared" si="4"/>
        <v>0</v>
      </c>
      <c r="I179" s="58"/>
      <c r="J179" s="58">
        <f t="shared" si="5"/>
        <v>0</v>
      </c>
      <c r="K179" s="55"/>
      <c r="L179" s="59"/>
      <c r="M179" s="59"/>
    </row>
    <row r="180" spans="1:13" ht="38.25" x14ac:dyDescent="0.2">
      <c r="A180" s="133"/>
      <c r="B180" s="41" t="s">
        <v>5758</v>
      </c>
      <c r="C180" s="74" t="s">
        <v>5770</v>
      </c>
      <c r="D180" s="147" t="s">
        <v>245</v>
      </c>
      <c r="E180" s="148" t="s">
        <v>2454</v>
      </c>
      <c r="F180" s="148" t="s">
        <v>2459</v>
      </c>
      <c r="G180" s="149" t="s">
        <v>5563</v>
      </c>
      <c r="H180" s="76">
        <f t="shared" si="4"/>
        <v>197.57281216000001</v>
      </c>
      <c r="I180" s="76">
        <v>0</v>
      </c>
      <c r="J180" s="76">
        <f t="shared" si="5"/>
        <v>197.57281216000001</v>
      </c>
      <c r="K180" s="75">
        <v>71</v>
      </c>
      <c r="L180" s="77">
        <v>97.065039999999996</v>
      </c>
      <c r="M180" s="77">
        <v>29.507772159999998</v>
      </c>
    </row>
    <row r="181" spans="1:13" ht="38.25" x14ac:dyDescent="0.2">
      <c r="A181" s="133"/>
      <c r="B181" s="41" t="s">
        <v>5771</v>
      </c>
      <c r="C181" s="41" t="s">
        <v>5772</v>
      </c>
      <c r="D181" s="132" t="s">
        <v>245</v>
      </c>
      <c r="E181" s="136" t="s">
        <v>2455</v>
      </c>
      <c r="F181" s="134" t="s">
        <v>2461</v>
      </c>
      <c r="G181" s="146" t="s">
        <v>5563</v>
      </c>
      <c r="H181" s="58">
        <f t="shared" si="4"/>
        <v>70.127846399999996</v>
      </c>
      <c r="I181" s="58">
        <v>0</v>
      </c>
      <c r="J181" s="58">
        <f t="shared" si="5"/>
        <v>70.127846399999996</v>
      </c>
      <c r="K181" s="55">
        <v>20</v>
      </c>
      <c r="L181" s="59">
        <v>38.441600000000001</v>
      </c>
      <c r="M181" s="59">
        <v>11.6862464</v>
      </c>
    </row>
    <row r="182" spans="1:13" ht="38.25" x14ac:dyDescent="0.2">
      <c r="A182" s="133"/>
      <c r="B182" s="41" t="s">
        <v>5773</v>
      </c>
      <c r="C182" s="41" t="s">
        <v>5772</v>
      </c>
      <c r="D182" s="132" t="s">
        <v>245</v>
      </c>
      <c r="E182" s="136" t="s">
        <v>2455</v>
      </c>
      <c r="F182" s="134" t="s">
        <v>2461</v>
      </c>
      <c r="G182" s="146" t="s">
        <v>5563</v>
      </c>
      <c r="H182" s="58">
        <f t="shared" si="4"/>
        <v>0</v>
      </c>
      <c r="I182" s="58"/>
      <c r="J182" s="58">
        <f t="shared" si="5"/>
        <v>0</v>
      </c>
      <c r="K182" s="55"/>
      <c r="L182" s="59"/>
      <c r="M182" s="59"/>
    </row>
    <row r="183" spans="1:13" ht="38.25" x14ac:dyDescent="0.2">
      <c r="A183" s="133"/>
      <c r="B183" s="41" t="s">
        <v>5774</v>
      </c>
      <c r="C183" s="41" t="s">
        <v>5772</v>
      </c>
      <c r="D183" s="132" t="s">
        <v>245</v>
      </c>
      <c r="E183" s="136" t="s">
        <v>2455</v>
      </c>
      <c r="F183" s="134" t="s">
        <v>2461</v>
      </c>
      <c r="G183" s="146" t="s">
        <v>5563</v>
      </c>
      <c r="H183" s="58">
        <f t="shared" si="4"/>
        <v>0</v>
      </c>
      <c r="I183" s="58"/>
      <c r="J183" s="58">
        <f t="shared" si="5"/>
        <v>0</v>
      </c>
      <c r="K183" s="55"/>
      <c r="L183" s="59"/>
      <c r="M183" s="59"/>
    </row>
    <row r="184" spans="1:13" ht="38.25" x14ac:dyDescent="0.2">
      <c r="A184" s="133"/>
      <c r="B184" s="41" t="s">
        <v>5768</v>
      </c>
      <c r="C184" s="41" t="s">
        <v>5772</v>
      </c>
      <c r="D184" s="132" t="s">
        <v>245</v>
      </c>
      <c r="E184" s="136" t="s">
        <v>2455</v>
      </c>
      <c r="F184" s="134" t="s">
        <v>2461</v>
      </c>
      <c r="G184" s="146" t="s">
        <v>5563</v>
      </c>
      <c r="H184" s="58">
        <f t="shared" si="4"/>
        <v>0</v>
      </c>
      <c r="I184" s="58"/>
      <c r="J184" s="58">
        <f t="shared" si="5"/>
        <v>0</v>
      </c>
      <c r="K184" s="55"/>
      <c r="L184" s="59"/>
      <c r="M184" s="59"/>
    </row>
    <row r="185" spans="1:13" ht="38.25" x14ac:dyDescent="0.2">
      <c r="A185" s="133"/>
      <c r="B185" s="41" t="s">
        <v>5775</v>
      </c>
      <c r="C185" s="72" t="s">
        <v>5772</v>
      </c>
      <c r="D185" s="143" t="s">
        <v>245</v>
      </c>
      <c r="E185" s="144" t="s">
        <v>2455</v>
      </c>
      <c r="F185" s="138" t="s">
        <v>2461</v>
      </c>
      <c r="G185" s="145" t="s">
        <v>5563</v>
      </c>
      <c r="H185" s="67">
        <f t="shared" si="4"/>
        <v>0</v>
      </c>
      <c r="I185" s="67"/>
      <c r="J185" s="67">
        <f t="shared" si="5"/>
        <v>0</v>
      </c>
      <c r="K185" s="73"/>
      <c r="L185" s="66"/>
      <c r="M185" s="66"/>
    </row>
    <row r="186" spans="1:13" x14ac:dyDescent="0.2">
      <c r="A186" s="133"/>
      <c r="B186" s="56" t="s">
        <v>5727</v>
      </c>
      <c r="C186" s="41" t="s">
        <v>5776</v>
      </c>
      <c r="D186" s="132" t="s">
        <v>7</v>
      </c>
      <c r="E186" s="136" t="s">
        <v>2455</v>
      </c>
      <c r="F186" s="134" t="s">
        <v>2461</v>
      </c>
      <c r="G186" s="146" t="s">
        <v>5563</v>
      </c>
      <c r="H186" s="58">
        <f t="shared" si="4"/>
        <v>255.42703712000002</v>
      </c>
      <c r="I186" s="58">
        <v>0</v>
      </c>
      <c r="J186" s="58">
        <f t="shared" si="5"/>
        <v>255.42703712000002</v>
      </c>
      <c r="K186" s="55">
        <v>137</v>
      </c>
      <c r="L186" s="59">
        <v>90.818280000000001</v>
      </c>
      <c r="M186" s="59">
        <v>27.60875712</v>
      </c>
    </row>
    <row r="187" spans="1:13" x14ac:dyDescent="0.2">
      <c r="A187" s="133"/>
      <c r="B187" s="56" t="s">
        <v>5729</v>
      </c>
      <c r="C187" s="41" t="s">
        <v>5776</v>
      </c>
      <c r="D187" s="132" t="s">
        <v>7</v>
      </c>
      <c r="E187" s="136" t="s">
        <v>2455</v>
      </c>
      <c r="F187" s="134" t="s">
        <v>2461</v>
      </c>
      <c r="G187" s="146" t="s">
        <v>5563</v>
      </c>
      <c r="H187" s="58">
        <f t="shared" si="4"/>
        <v>0</v>
      </c>
      <c r="I187" s="58"/>
      <c r="J187" s="58">
        <f t="shared" si="5"/>
        <v>0</v>
      </c>
      <c r="K187" s="55"/>
      <c r="L187" s="59"/>
      <c r="M187" s="59"/>
    </row>
    <row r="188" spans="1:13" x14ac:dyDescent="0.2">
      <c r="A188" s="133"/>
      <c r="B188" s="56" t="s">
        <v>5730</v>
      </c>
      <c r="C188" s="41" t="s">
        <v>5776</v>
      </c>
      <c r="D188" s="132" t="s">
        <v>7</v>
      </c>
      <c r="E188" s="136" t="s">
        <v>2455</v>
      </c>
      <c r="F188" s="134" t="s">
        <v>2461</v>
      </c>
      <c r="G188" s="146" t="s">
        <v>5563</v>
      </c>
      <c r="H188" s="58">
        <f t="shared" si="4"/>
        <v>0</v>
      </c>
      <c r="I188" s="58"/>
      <c r="J188" s="58">
        <f t="shared" si="5"/>
        <v>0</v>
      </c>
      <c r="K188" s="55"/>
      <c r="L188" s="59"/>
      <c r="M188" s="59"/>
    </row>
    <row r="189" spans="1:13" ht="25.5" x14ac:dyDescent="0.2">
      <c r="A189" s="133"/>
      <c r="B189" s="56" t="s">
        <v>5731</v>
      </c>
      <c r="C189" s="41" t="s">
        <v>5776</v>
      </c>
      <c r="D189" s="132" t="s">
        <v>7</v>
      </c>
      <c r="E189" s="136" t="s">
        <v>2455</v>
      </c>
      <c r="F189" s="134" t="s">
        <v>2461</v>
      </c>
      <c r="G189" s="146" t="s">
        <v>5563</v>
      </c>
      <c r="H189" s="58">
        <f t="shared" si="4"/>
        <v>0</v>
      </c>
      <c r="I189" s="58"/>
      <c r="J189" s="58">
        <f t="shared" si="5"/>
        <v>0</v>
      </c>
      <c r="K189" s="55"/>
      <c r="L189" s="59"/>
      <c r="M189" s="59"/>
    </row>
    <row r="190" spans="1:13" ht="25.5" x14ac:dyDescent="0.2">
      <c r="A190" s="133"/>
      <c r="B190" s="56" t="s">
        <v>5732</v>
      </c>
      <c r="C190" s="41" t="s">
        <v>5776</v>
      </c>
      <c r="D190" s="132" t="s">
        <v>7</v>
      </c>
      <c r="E190" s="136" t="s">
        <v>2455</v>
      </c>
      <c r="F190" s="134" t="s">
        <v>2461</v>
      </c>
      <c r="G190" s="146" t="s">
        <v>5563</v>
      </c>
      <c r="H190" s="58">
        <f t="shared" si="4"/>
        <v>0</v>
      </c>
      <c r="I190" s="58"/>
      <c r="J190" s="58">
        <f t="shared" si="5"/>
        <v>0</v>
      </c>
      <c r="K190" s="55"/>
      <c r="L190" s="59"/>
      <c r="M190" s="59"/>
    </row>
    <row r="191" spans="1:13" ht="25.5" x14ac:dyDescent="0.2">
      <c r="A191" s="133"/>
      <c r="B191" s="56" t="s">
        <v>5733</v>
      </c>
      <c r="C191" s="41" t="s">
        <v>5776</v>
      </c>
      <c r="D191" s="132" t="s">
        <v>7</v>
      </c>
      <c r="E191" s="136" t="s">
        <v>2455</v>
      </c>
      <c r="F191" s="134" t="s">
        <v>2461</v>
      </c>
      <c r="G191" s="146" t="s">
        <v>5563</v>
      </c>
      <c r="H191" s="58">
        <f t="shared" si="4"/>
        <v>0</v>
      </c>
      <c r="I191" s="58"/>
      <c r="J191" s="58">
        <f t="shared" si="5"/>
        <v>0</v>
      </c>
      <c r="K191" s="55"/>
      <c r="L191" s="59"/>
      <c r="M191" s="59"/>
    </row>
    <row r="192" spans="1:13" ht="25.5" x14ac:dyDescent="0.2">
      <c r="A192" s="133"/>
      <c r="B192" s="56" t="s">
        <v>5734</v>
      </c>
      <c r="C192" s="41" t="s">
        <v>5776</v>
      </c>
      <c r="D192" s="132" t="s">
        <v>7</v>
      </c>
      <c r="E192" s="136" t="s">
        <v>2455</v>
      </c>
      <c r="F192" s="134" t="s">
        <v>2461</v>
      </c>
      <c r="G192" s="146" t="s">
        <v>5563</v>
      </c>
      <c r="H192" s="58">
        <f t="shared" si="4"/>
        <v>0</v>
      </c>
      <c r="I192" s="58"/>
      <c r="J192" s="58">
        <f t="shared" si="5"/>
        <v>0</v>
      </c>
      <c r="K192" s="55"/>
      <c r="L192" s="59"/>
      <c r="M192" s="59"/>
    </row>
    <row r="193" spans="1:13" x14ac:dyDescent="0.2">
      <c r="A193" s="133"/>
      <c r="B193" s="56" t="s">
        <v>5735</v>
      </c>
      <c r="C193" s="41" t="s">
        <v>5776</v>
      </c>
      <c r="D193" s="132" t="s">
        <v>7</v>
      </c>
      <c r="E193" s="136" t="s">
        <v>2455</v>
      </c>
      <c r="F193" s="134" t="s">
        <v>2461</v>
      </c>
      <c r="G193" s="146" t="s">
        <v>5563</v>
      </c>
      <c r="H193" s="58">
        <f t="shared" si="4"/>
        <v>0</v>
      </c>
      <c r="I193" s="58"/>
      <c r="J193" s="58">
        <f t="shared" si="5"/>
        <v>0</v>
      </c>
      <c r="K193" s="55"/>
      <c r="L193" s="59"/>
      <c r="M193" s="59"/>
    </row>
    <row r="194" spans="1:13" x14ac:dyDescent="0.2">
      <c r="A194" s="133"/>
      <c r="B194" s="56" t="s">
        <v>5736</v>
      </c>
      <c r="C194" s="41" t="s">
        <v>5776</v>
      </c>
      <c r="D194" s="132" t="s">
        <v>7</v>
      </c>
      <c r="E194" s="136" t="s">
        <v>2455</v>
      </c>
      <c r="F194" s="134" t="s">
        <v>2461</v>
      </c>
      <c r="G194" s="146" t="s">
        <v>5563</v>
      </c>
      <c r="H194" s="58">
        <f t="shared" si="4"/>
        <v>0</v>
      </c>
      <c r="I194" s="58"/>
      <c r="J194" s="58">
        <f t="shared" si="5"/>
        <v>0</v>
      </c>
      <c r="K194" s="55"/>
      <c r="L194" s="59"/>
      <c r="M194" s="59"/>
    </row>
    <row r="195" spans="1:13" ht="25.5" x14ac:dyDescent="0.2">
      <c r="A195" s="133"/>
      <c r="B195" s="56" t="s">
        <v>5737</v>
      </c>
      <c r="C195" s="41" t="s">
        <v>5776</v>
      </c>
      <c r="D195" s="132" t="s">
        <v>7</v>
      </c>
      <c r="E195" s="136" t="s">
        <v>2455</v>
      </c>
      <c r="F195" s="134" t="s">
        <v>2461</v>
      </c>
      <c r="G195" s="146" t="s">
        <v>5563</v>
      </c>
      <c r="H195" s="58">
        <f t="shared" si="4"/>
        <v>0</v>
      </c>
      <c r="I195" s="58"/>
      <c r="J195" s="58">
        <f t="shared" si="5"/>
        <v>0</v>
      </c>
      <c r="K195" s="55"/>
      <c r="L195" s="59"/>
      <c r="M195" s="59"/>
    </row>
    <row r="196" spans="1:13" x14ac:dyDescent="0.2">
      <c r="A196" s="133"/>
      <c r="B196" s="56" t="s">
        <v>5738</v>
      </c>
      <c r="C196" s="41" t="s">
        <v>5776</v>
      </c>
      <c r="D196" s="132" t="s">
        <v>7</v>
      </c>
      <c r="E196" s="136" t="s">
        <v>2455</v>
      </c>
      <c r="F196" s="134" t="s">
        <v>2461</v>
      </c>
      <c r="G196" s="146" t="s">
        <v>5563</v>
      </c>
      <c r="H196" s="58">
        <f t="shared" si="4"/>
        <v>0</v>
      </c>
      <c r="I196" s="58"/>
      <c r="J196" s="58">
        <f t="shared" si="5"/>
        <v>0</v>
      </c>
      <c r="K196" s="55"/>
      <c r="L196" s="59"/>
      <c r="M196" s="59"/>
    </row>
    <row r="197" spans="1:13" x14ac:dyDescent="0.2">
      <c r="A197" s="133"/>
      <c r="B197" s="56" t="s">
        <v>5739</v>
      </c>
      <c r="C197" s="41" t="s">
        <v>5776</v>
      </c>
      <c r="D197" s="132" t="s">
        <v>7</v>
      </c>
      <c r="E197" s="136" t="s">
        <v>2455</v>
      </c>
      <c r="F197" s="134" t="s">
        <v>2461</v>
      </c>
      <c r="G197" s="146" t="s">
        <v>5563</v>
      </c>
      <c r="H197" s="58">
        <f t="shared" si="4"/>
        <v>0</v>
      </c>
      <c r="I197" s="58"/>
      <c r="J197" s="58">
        <f t="shared" si="5"/>
        <v>0</v>
      </c>
      <c r="K197" s="55"/>
      <c r="L197" s="59"/>
      <c r="M197" s="59"/>
    </row>
    <row r="198" spans="1:13" x14ac:dyDescent="0.2">
      <c r="A198" s="133"/>
      <c r="B198" s="56" t="s">
        <v>5740</v>
      </c>
      <c r="C198" s="41" t="s">
        <v>5776</v>
      </c>
      <c r="D198" s="132" t="s">
        <v>7</v>
      </c>
      <c r="E198" s="136" t="s">
        <v>2455</v>
      </c>
      <c r="F198" s="134" t="s">
        <v>2461</v>
      </c>
      <c r="G198" s="146" t="s">
        <v>5563</v>
      </c>
      <c r="H198" s="58">
        <f t="shared" si="4"/>
        <v>0</v>
      </c>
      <c r="I198" s="58"/>
      <c r="J198" s="58">
        <f t="shared" si="5"/>
        <v>0</v>
      </c>
      <c r="K198" s="55"/>
      <c r="L198" s="59"/>
      <c r="M198" s="59"/>
    </row>
    <row r="199" spans="1:13" ht="51" x14ac:dyDescent="0.2">
      <c r="A199" s="133"/>
      <c r="B199" s="41" t="s">
        <v>5777</v>
      </c>
      <c r="C199" s="68" t="s">
        <v>5778</v>
      </c>
      <c r="D199" s="140" t="s">
        <v>245</v>
      </c>
      <c r="E199" s="141" t="s">
        <v>2454</v>
      </c>
      <c r="F199" s="141" t="s">
        <v>2459</v>
      </c>
      <c r="G199" s="142" t="s">
        <v>5563</v>
      </c>
      <c r="H199" s="70">
        <f t="shared" ref="H199:H236" si="6">I199+J199</f>
        <v>109.25444447999999</v>
      </c>
      <c r="I199" s="70">
        <v>0</v>
      </c>
      <c r="J199" s="70">
        <f t="shared" si="5"/>
        <v>109.25444447999999</v>
      </c>
      <c r="K199" s="69">
        <v>58.5</v>
      </c>
      <c r="L199" s="71">
        <v>38.922119999999993</v>
      </c>
      <c r="M199" s="71">
        <v>11.832324479999997</v>
      </c>
    </row>
    <row r="200" spans="1:13" x14ac:dyDescent="0.2">
      <c r="A200" s="133"/>
      <c r="B200" s="41" t="s">
        <v>5779</v>
      </c>
      <c r="C200" s="41" t="s">
        <v>5780</v>
      </c>
      <c r="D200" s="132" t="s">
        <v>245</v>
      </c>
      <c r="E200" s="136" t="s">
        <v>2454</v>
      </c>
      <c r="F200" s="136" t="s">
        <v>2459</v>
      </c>
      <c r="G200" s="146" t="s">
        <v>5563</v>
      </c>
      <c r="H200" s="58">
        <f t="shared" si="6"/>
        <v>1045.2284984</v>
      </c>
      <c r="I200" s="58">
        <v>0</v>
      </c>
      <c r="J200" s="58">
        <f t="shared" ref="J200:J263" si="7">SUM(K200:M200)</f>
        <v>1045.2284984</v>
      </c>
      <c r="K200" s="55">
        <v>392</v>
      </c>
      <c r="L200" s="59">
        <v>500.94209999999998</v>
      </c>
      <c r="M200" s="59">
        <v>152.2863984</v>
      </c>
    </row>
    <row r="201" spans="1:13" ht="38.25" x14ac:dyDescent="0.2">
      <c r="A201" s="133"/>
      <c r="B201" s="41" t="s">
        <v>5781</v>
      </c>
      <c r="C201" s="78" t="s">
        <v>5782</v>
      </c>
      <c r="D201" s="132" t="s">
        <v>775</v>
      </c>
      <c r="E201" s="136" t="s">
        <v>2454</v>
      </c>
      <c r="F201" s="136" t="s">
        <v>2459</v>
      </c>
      <c r="G201" s="146" t="s">
        <v>5563</v>
      </c>
      <c r="H201" s="58">
        <f t="shared" si="6"/>
        <v>798.6517151999999</v>
      </c>
      <c r="I201" s="58">
        <v>0</v>
      </c>
      <c r="J201" s="58">
        <f t="shared" si="7"/>
        <v>798.6517151999999</v>
      </c>
      <c r="K201" s="55">
        <v>53</v>
      </c>
      <c r="L201" s="59">
        <v>571.8187999999999</v>
      </c>
      <c r="M201" s="59">
        <v>173.83291519999997</v>
      </c>
    </row>
    <row r="202" spans="1:13" ht="25.5" x14ac:dyDescent="0.2">
      <c r="A202" s="133"/>
      <c r="B202" s="41" t="s">
        <v>5783</v>
      </c>
      <c r="C202" s="41" t="s">
        <v>5784</v>
      </c>
      <c r="D202" s="132" t="s">
        <v>7</v>
      </c>
      <c r="E202" s="136" t="s">
        <v>2455</v>
      </c>
      <c r="F202" s="136" t="s">
        <v>2457</v>
      </c>
      <c r="G202" s="33" t="s">
        <v>597</v>
      </c>
      <c r="H202" s="58">
        <f t="shared" si="6"/>
        <v>350</v>
      </c>
      <c r="I202" s="58">
        <v>350</v>
      </c>
      <c r="J202" s="58">
        <f t="shared" si="7"/>
        <v>0</v>
      </c>
      <c r="K202" s="55">
        <v>0</v>
      </c>
      <c r="L202" s="59">
        <v>0</v>
      </c>
      <c r="M202" s="59">
        <v>0</v>
      </c>
    </row>
    <row r="203" spans="1:13" ht="25.5" x14ac:dyDescent="0.2">
      <c r="A203" s="133"/>
      <c r="B203" s="41" t="s">
        <v>5785</v>
      </c>
      <c r="C203" s="41" t="s">
        <v>5784</v>
      </c>
      <c r="D203" s="132" t="s">
        <v>7</v>
      </c>
      <c r="E203" s="136" t="s">
        <v>2455</v>
      </c>
      <c r="F203" s="136" t="s">
        <v>2457</v>
      </c>
      <c r="G203" s="33" t="s">
        <v>597</v>
      </c>
      <c r="H203" s="58">
        <f t="shared" si="6"/>
        <v>200</v>
      </c>
      <c r="I203" s="58">
        <v>200</v>
      </c>
      <c r="J203" s="58">
        <f t="shared" si="7"/>
        <v>0</v>
      </c>
      <c r="K203" s="55">
        <v>0</v>
      </c>
      <c r="L203" s="59">
        <v>0</v>
      </c>
      <c r="M203" s="59">
        <v>0</v>
      </c>
    </row>
    <row r="204" spans="1:13" x14ac:dyDescent="0.2">
      <c r="A204" s="133"/>
      <c r="B204" s="41" t="s">
        <v>5786</v>
      </c>
      <c r="C204" s="41" t="s">
        <v>5784</v>
      </c>
      <c r="D204" s="132" t="s">
        <v>7</v>
      </c>
      <c r="E204" s="136" t="s">
        <v>2455</v>
      </c>
      <c r="F204" s="136" t="s">
        <v>2457</v>
      </c>
      <c r="G204" s="33" t="s">
        <v>597</v>
      </c>
      <c r="H204" s="58">
        <f t="shared" si="6"/>
        <v>550</v>
      </c>
      <c r="I204" s="58">
        <v>550</v>
      </c>
      <c r="J204" s="58">
        <f t="shared" si="7"/>
        <v>0</v>
      </c>
      <c r="K204" s="55">
        <v>0</v>
      </c>
      <c r="L204" s="59">
        <v>0</v>
      </c>
      <c r="M204" s="59">
        <v>0</v>
      </c>
    </row>
    <row r="205" spans="1:13" x14ac:dyDescent="0.2">
      <c r="A205" s="133"/>
      <c r="B205" s="41" t="s">
        <v>5787</v>
      </c>
      <c r="C205" s="41" t="s">
        <v>5784</v>
      </c>
      <c r="D205" s="132" t="s">
        <v>7</v>
      </c>
      <c r="E205" s="136" t="s">
        <v>2455</v>
      </c>
      <c r="F205" s="136" t="s">
        <v>2457</v>
      </c>
      <c r="G205" s="33" t="s">
        <v>597</v>
      </c>
      <c r="H205" s="58">
        <f t="shared" si="6"/>
        <v>200</v>
      </c>
      <c r="I205" s="58">
        <v>200</v>
      </c>
      <c r="J205" s="58">
        <f t="shared" si="7"/>
        <v>0</v>
      </c>
      <c r="K205" s="55">
        <v>0</v>
      </c>
      <c r="L205" s="59">
        <v>0</v>
      </c>
      <c r="M205" s="59">
        <v>0</v>
      </c>
    </row>
    <row r="206" spans="1:13" x14ac:dyDescent="0.2">
      <c r="A206" s="133"/>
      <c r="B206" s="41" t="s">
        <v>5788</v>
      </c>
      <c r="C206" s="41" t="s">
        <v>5784</v>
      </c>
      <c r="D206" s="132" t="s">
        <v>7</v>
      </c>
      <c r="E206" s="136" t="s">
        <v>2455</v>
      </c>
      <c r="F206" s="136" t="s">
        <v>2457</v>
      </c>
      <c r="G206" s="33" t="s">
        <v>597</v>
      </c>
      <c r="H206" s="58">
        <f t="shared" si="6"/>
        <v>200</v>
      </c>
      <c r="I206" s="58">
        <v>200</v>
      </c>
      <c r="J206" s="58">
        <f t="shared" si="7"/>
        <v>0</v>
      </c>
      <c r="K206" s="55">
        <v>0</v>
      </c>
      <c r="L206" s="59">
        <v>0</v>
      </c>
      <c r="M206" s="59">
        <v>0</v>
      </c>
    </row>
    <row r="207" spans="1:13" ht="25.5" x14ac:dyDescent="0.2">
      <c r="A207" s="133"/>
      <c r="B207" s="41" t="s">
        <v>5789</v>
      </c>
      <c r="C207" s="41" t="s">
        <v>5790</v>
      </c>
      <c r="D207" s="136" t="s">
        <v>7</v>
      </c>
      <c r="E207" s="136" t="s">
        <v>2454</v>
      </c>
      <c r="F207" s="136" t="s">
        <v>2459</v>
      </c>
      <c r="G207" s="146" t="s">
        <v>5563</v>
      </c>
      <c r="H207" s="58">
        <f t="shared" si="6"/>
        <v>2492.36500768</v>
      </c>
      <c r="I207" s="58">
        <v>0</v>
      </c>
      <c r="J207" s="58">
        <f t="shared" si="7"/>
        <v>2492.36500768</v>
      </c>
      <c r="K207" s="55">
        <v>1320</v>
      </c>
      <c r="L207" s="59">
        <v>899.05291999999997</v>
      </c>
      <c r="M207" s="59">
        <v>273.31208767999999</v>
      </c>
    </row>
    <row r="208" spans="1:13" ht="25.5" x14ac:dyDescent="0.2">
      <c r="A208" s="133"/>
      <c r="B208" s="41" t="s">
        <v>5789</v>
      </c>
      <c r="C208" s="41" t="s">
        <v>5791</v>
      </c>
      <c r="D208" s="136" t="s">
        <v>7</v>
      </c>
      <c r="E208" s="136" t="s">
        <v>2454</v>
      </c>
      <c r="F208" s="136" t="s">
        <v>2459</v>
      </c>
      <c r="G208" s="146" t="s">
        <v>5563</v>
      </c>
      <c r="H208" s="58">
        <f t="shared" si="6"/>
        <v>6181.5207364799999</v>
      </c>
      <c r="I208" s="58">
        <v>0</v>
      </c>
      <c r="J208" s="58">
        <f t="shared" si="7"/>
        <v>6181.5207364799999</v>
      </c>
      <c r="K208" s="55">
        <v>2473</v>
      </c>
      <c r="L208" s="59">
        <v>2843.9576200000001</v>
      </c>
      <c r="M208" s="59">
        <v>864.56311647999996</v>
      </c>
    </row>
    <row r="209" spans="1:13" x14ac:dyDescent="0.2">
      <c r="A209" s="133"/>
      <c r="B209" s="41" t="s">
        <v>5789</v>
      </c>
      <c r="C209" s="41" t="s">
        <v>5792</v>
      </c>
      <c r="D209" s="136" t="s">
        <v>7</v>
      </c>
      <c r="E209" s="136" t="s">
        <v>2454</v>
      </c>
      <c r="F209" s="136" t="s">
        <v>2459</v>
      </c>
      <c r="G209" s="146" t="s">
        <v>5563</v>
      </c>
      <c r="H209" s="58">
        <f t="shared" si="6"/>
        <v>250.58045279999999</v>
      </c>
      <c r="I209" s="58">
        <v>0</v>
      </c>
      <c r="J209" s="58">
        <f t="shared" si="7"/>
        <v>250.58045279999999</v>
      </c>
      <c r="K209" s="55">
        <v>72</v>
      </c>
      <c r="L209" s="59">
        <v>136.94819999999999</v>
      </c>
      <c r="M209" s="59">
        <v>41.632252799999996</v>
      </c>
    </row>
    <row r="210" spans="1:13" ht="25.5" x14ac:dyDescent="0.2">
      <c r="A210" s="133"/>
      <c r="B210" s="41" t="s">
        <v>5789</v>
      </c>
      <c r="C210" s="41" t="s">
        <v>5793</v>
      </c>
      <c r="D210" s="136" t="s">
        <v>7</v>
      </c>
      <c r="E210" s="136" t="s">
        <v>2454</v>
      </c>
      <c r="F210" s="136" t="s">
        <v>2459</v>
      </c>
      <c r="G210" s="146" t="s">
        <v>5563</v>
      </c>
      <c r="H210" s="58">
        <f t="shared" si="6"/>
        <v>150.34827168000001</v>
      </c>
      <c r="I210" s="58">
        <v>0</v>
      </c>
      <c r="J210" s="58">
        <f t="shared" si="7"/>
        <v>150.34827168000001</v>
      </c>
      <c r="K210" s="55">
        <v>43.199999999999996</v>
      </c>
      <c r="L210" s="59">
        <v>82.16892</v>
      </c>
      <c r="M210" s="59">
        <v>24.979351680000001</v>
      </c>
    </row>
    <row r="211" spans="1:13" ht="25.5" x14ac:dyDescent="0.2">
      <c r="A211" s="133"/>
      <c r="B211" s="41" t="s">
        <v>5794</v>
      </c>
      <c r="C211" s="41" t="s">
        <v>5795</v>
      </c>
      <c r="D211" s="136" t="s">
        <v>7</v>
      </c>
      <c r="E211" s="136" t="s">
        <v>2454</v>
      </c>
      <c r="F211" s="136" t="s">
        <v>2459</v>
      </c>
      <c r="G211" s="146" t="s">
        <v>5563</v>
      </c>
      <c r="H211" s="58">
        <f t="shared" si="6"/>
        <v>314.75312079999998</v>
      </c>
      <c r="I211" s="58">
        <v>0</v>
      </c>
      <c r="J211" s="58">
        <f t="shared" si="7"/>
        <v>314.75312079999998</v>
      </c>
      <c r="K211" s="55">
        <v>191</v>
      </c>
      <c r="L211" s="59">
        <v>94.902699999999996</v>
      </c>
      <c r="M211" s="59">
        <v>28.850420799999998</v>
      </c>
    </row>
    <row r="212" spans="1:13" ht="25.5" x14ac:dyDescent="0.2">
      <c r="A212" s="133"/>
      <c r="B212" s="41" t="s">
        <v>5789</v>
      </c>
      <c r="C212" s="41" t="s">
        <v>5796</v>
      </c>
      <c r="D212" s="136" t="s">
        <v>7</v>
      </c>
      <c r="E212" s="136" t="s">
        <v>2454</v>
      </c>
      <c r="F212" s="136" t="s">
        <v>2459</v>
      </c>
      <c r="G212" s="146" t="s">
        <v>5563</v>
      </c>
      <c r="H212" s="58">
        <f t="shared" si="6"/>
        <v>314.75312079999998</v>
      </c>
      <c r="I212" s="58">
        <v>0</v>
      </c>
      <c r="J212" s="58">
        <f t="shared" si="7"/>
        <v>314.75312079999998</v>
      </c>
      <c r="K212" s="55">
        <v>191</v>
      </c>
      <c r="L212" s="59">
        <v>94.902699999999996</v>
      </c>
      <c r="M212" s="59">
        <v>28.850420799999998</v>
      </c>
    </row>
    <row r="213" spans="1:13" x14ac:dyDescent="0.2">
      <c r="A213" s="133"/>
      <c r="B213" s="41" t="s">
        <v>5789</v>
      </c>
      <c r="C213" s="41" t="s">
        <v>5797</v>
      </c>
      <c r="D213" s="136" t="s">
        <v>7</v>
      </c>
      <c r="E213" s="136" t="s">
        <v>2454</v>
      </c>
      <c r="F213" s="136" t="s">
        <v>2459</v>
      </c>
      <c r="G213" s="146" t="s">
        <v>5563</v>
      </c>
      <c r="H213" s="58">
        <f t="shared" si="6"/>
        <v>2381.1971822400001</v>
      </c>
      <c r="I213" s="58">
        <v>0</v>
      </c>
      <c r="J213" s="58">
        <f t="shared" si="7"/>
        <v>2381.1971822400001</v>
      </c>
      <c r="K213" s="55">
        <v>711</v>
      </c>
      <c r="L213" s="59">
        <v>1280.8260600000001</v>
      </c>
      <c r="M213" s="59">
        <v>389.37112224000003</v>
      </c>
    </row>
    <row r="214" spans="1:13" x14ac:dyDescent="0.2">
      <c r="A214" s="133"/>
      <c r="B214" s="41" t="s">
        <v>5789</v>
      </c>
      <c r="C214" s="41" t="s">
        <v>5798</v>
      </c>
      <c r="D214" s="136" t="s">
        <v>7</v>
      </c>
      <c r="E214" s="136" t="s">
        <v>2454</v>
      </c>
      <c r="F214" s="136" t="s">
        <v>2459</v>
      </c>
      <c r="G214" s="146" t="s">
        <v>5563</v>
      </c>
      <c r="H214" s="58">
        <f t="shared" si="6"/>
        <v>1754.4442121599998</v>
      </c>
      <c r="I214" s="58">
        <v>0</v>
      </c>
      <c r="J214" s="58">
        <f t="shared" si="7"/>
        <v>1754.4442121599998</v>
      </c>
      <c r="K214" s="55">
        <v>453</v>
      </c>
      <c r="L214" s="59">
        <v>998.04003999999998</v>
      </c>
      <c r="M214" s="59">
        <v>303.40417215999997</v>
      </c>
    </row>
    <row r="215" spans="1:13" x14ac:dyDescent="0.2">
      <c r="A215" s="133"/>
      <c r="B215" s="41" t="s">
        <v>5789</v>
      </c>
      <c r="C215" s="41" t="s">
        <v>5799</v>
      </c>
      <c r="D215" s="136" t="s">
        <v>7</v>
      </c>
      <c r="E215" s="136" t="s">
        <v>2454</v>
      </c>
      <c r="F215" s="136" t="s">
        <v>2459</v>
      </c>
      <c r="G215" s="146" t="s">
        <v>5563</v>
      </c>
      <c r="H215" s="58">
        <f t="shared" si="6"/>
        <v>1917.69740832</v>
      </c>
      <c r="I215" s="58">
        <v>0</v>
      </c>
      <c r="J215" s="58">
        <f t="shared" si="7"/>
        <v>1917.69740832</v>
      </c>
      <c r="K215" s="55">
        <v>615</v>
      </c>
      <c r="L215" s="59">
        <v>999.00108</v>
      </c>
      <c r="M215" s="59">
        <v>303.69632832000002</v>
      </c>
    </row>
    <row r="216" spans="1:13" x14ac:dyDescent="0.2">
      <c r="A216" s="133"/>
      <c r="B216" s="41" t="s">
        <v>5789</v>
      </c>
      <c r="C216" s="41" t="s">
        <v>5800</v>
      </c>
      <c r="D216" s="136" t="s">
        <v>7</v>
      </c>
      <c r="E216" s="136" t="s">
        <v>2454</v>
      </c>
      <c r="F216" s="136" t="s">
        <v>2459</v>
      </c>
      <c r="G216" s="146" t="s">
        <v>5563</v>
      </c>
      <c r="H216" s="58">
        <f t="shared" si="6"/>
        <v>508.13019232000005</v>
      </c>
      <c r="I216" s="58">
        <v>0</v>
      </c>
      <c r="J216" s="58">
        <f t="shared" si="7"/>
        <v>508.13019232000005</v>
      </c>
      <c r="K216" s="55">
        <v>114</v>
      </c>
      <c r="L216" s="59">
        <v>302.24708000000004</v>
      </c>
      <c r="M216" s="59">
        <v>91.883112320000009</v>
      </c>
    </row>
    <row r="217" spans="1:13" x14ac:dyDescent="0.2">
      <c r="A217" s="133"/>
      <c r="B217" s="41" t="s">
        <v>5789</v>
      </c>
      <c r="C217" s="41" t="s">
        <v>5801</v>
      </c>
      <c r="D217" s="136" t="s">
        <v>7</v>
      </c>
      <c r="E217" s="136" t="s">
        <v>2454</v>
      </c>
      <c r="F217" s="136" t="s">
        <v>2459</v>
      </c>
      <c r="G217" s="146" t="s">
        <v>5563</v>
      </c>
      <c r="H217" s="58">
        <f t="shared" si="6"/>
        <v>509.44349135999994</v>
      </c>
      <c r="I217" s="58">
        <v>0</v>
      </c>
      <c r="J217" s="58">
        <f t="shared" si="7"/>
        <v>509.44349135999994</v>
      </c>
      <c r="K217" s="55">
        <v>115</v>
      </c>
      <c r="L217" s="59">
        <v>302.48733999999996</v>
      </c>
      <c r="M217" s="59">
        <v>91.956151359999993</v>
      </c>
    </row>
    <row r="218" spans="1:13" x14ac:dyDescent="0.2">
      <c r="A218" s="133"/>
      <c r="B218" s="41" t="s">
        <v>5789</v>
      </c>
      <c r="C218" s="79" t="s">
        <v>5802</v>
      </c>
      <c r="D218" s="136" t="s">
        <v>7</v>
      </c>
      <c r="E218" s="136" t="s">
        <v>2454</v>
      </c>
      <c r="F218" s="136" t="s">
        <v>2459</v>
      </c>
      <c r="G218" s="146" t="s">
        <v>5563</v>
      </c>
      <c r="H218" s="58">
        <f t="shared" si="6"/>
        <v>251.3783952</v>
      </c>
      <c r="I218" s="58">
        <v>0</v>
      </c>
      <c r="J218" s="58">
        <f t="shared" si="7"/>
        <v>251.3783952</v>
      </c>
      <c r="K218" s="55">
        <v>54</v>
      </c>
      <c r="L218" s="59">
        <v>151.3638</v>
      </c>
      <c r="M218" s="59">
        <v>46.014595199999995</v>
      </c>
    </row>
    <row r="219" spans="1:13" x14ac:dyDescent="0.2">
      <c r="A219" s="133"/>
      <c r="B219" s="41" t="s">
        <v>5794</v>
      </c>
      <c r="C219" s="79" t="s">
        <v>5803</v>
      </c>
      <c r="D219" s="136" t="s">
        <v>7</v>
      </c>
      <c r="E219" s="136" t="s">
        <v>2454</v>
      </c>
      <c r="F219" s="136" t="s">
        <v>2459</v>
      </c>
      <c r="G219" s="146" t="s">
        <v>5563</v>
      </c>
      <c r="H219" s="58">
        <f t="shared" si="6"/>
        <v>347.37839519999994</v>
      </c>
      <c r="I219" s="58">
        <v>0</v>
      </c>
      <c r="J219" s="58">
        <f t="shared" si="7"/>
        <v>347.37839519999994</v>
      </c>
      <c r="K219" s="55">
        <v>150</v>
      </c>
      <c r="L219" s="59">
        <v>151.3638</v>
      </c>
      <c r="M219" s="59">
        <v>46.014595199999995</v>
      </c>
    </row>
    <row r="220" spans="1:13" x14ac:dyDescent="0.2">
      <c r="A220" s="133"/>
      <c r="B220" s="41" t="s">
        <v>5794</v>
      </c>
      <c r="C220" s="79" t="s">
        <v>5804</v>
      </c>
      <c r="D220" s="136" t="s">
        <v>7</v>
      </c>
      <c r="E220" s="136" t="s">
        <v>2454</v>
      </c>
      <c r="F220" s="136" t="s">
        <v>2459</v>
      </c>
      <c r="G220" s="146" t="s">
        <v>5563</v>
      </c>
      <c r="H220" s="58">
        <f t="shared" si="6"/>
        <v>347.37839519999994</v>
      </c>
      <c r="I220" s="58">
        <v>0</v>
      </c>
      <c r="J220" s="58">
        <f t="shared" si="7"/>
        <v>347.37839519999994</v>
      </c>
      <c r="K220" s="55">
        <v>150</v>
      </c>
      <c r="L220" s="59">
        <v>151.3638</v>
      </c>
      <c r="M220" s="59">
        <v>46.014595199999995</v>
      </c>
    </row>
    <row r="221" spans="1:13" x14ac:dyDescent="0.2">
      <c r="A221" s="133"/>
      <c r="B221" s="41" t="s">
        <v>5789</v>
      </c>
      <c r="C221" s="79" t="s">
        <v>5805</v>
      </c>
      <c r="D221" s="136" t="s">
        <v>7</v>
      </c>
      <c r="E221" s="136" t="s">
        <v>2454</v>
      </c>
      <c r="F221" s="136" t="s">
        <v>2459</v>
      </c>
      <c r="G221" s="146" t="s">
        <v>5563</v>
      </c>
      <c r="H221" s="58">
        <f t="shared" si="6"/>
        <v>128.14063103999999</v>
      </c>
      <c r="I221" s="58">
        <v>0</v>
      </c>
      <c r="J221" s="58">
        <f t="shared" si="7"/>
        <v>128.14063103999999</v>
      </c>
      <c r="K221" s="55">
        <v>73</v>
      </c>
      <c r="L221" s="59">
        <v>42.285759999999996</v>
      </c>
      <c r="M221" s="59">
        <v>12.854871039999999</v>
      </c>
    </row>
    <row r="222" spans="1:13" ht="12.75" customHeight="1" x14ac:dyDescent="0.2">
      <c r="A222" s="133"/>
      <c r="B222" s="41" t="s">
        <v>5789</v>
      </c>
      <c r="C222" s="41" t="s">
        <v>5806</v>
      </c>
      <c r="D222" s="136" t="s">
        <v>7</v>
      </c>
      <c r="E222" s="136" t="s">
        <v>2454</v>
      </c>
      <c r="F222" s="136" t="s">
        <v>2459</v>
      </c>
      <c r="G222" s="146" t="s">
        <v>5563</v>
      </c>
      <c r="H222" s="58">
        <f t="shared" si="6"/>
        <v>456.06974083199998</v>
      </c>
      <c r="I222" s="58">
        <v>0</v>
      </c>
      <c r="J222" s="58">
        <f t="shared" si="7"/>
        <v>456.06974083199998</v>
      </c>
      <c r="K222" s="55">
        <v>325.8</v>
      </c>
      <c r="L222" s="59">
        <v>99.900107999999989</v>
      </c>
      <c r="M222" s="59">
        <v>30.369632831999997</v>
      </c>
    </row>
    <row r="223" spans="1:13" ht="12.75" customHeight="1" x14ac:dyDescent="0.2">
      <c r="A223" s="133"/>
      <c r="B223" s="41" t="s">
        <v>5789</v>
      </c>
      <c r="C223" s="41" t="s">
        <v>5807</v>
      </c>
      <c r="D223" s="136" t="s">
        <v>7</v>
      </c>
      <c r="E223" s="136" t="s">
        <v>2454</v>
      </c>
      <c r="F223" s="136" t="s">
        <v>2459</v>
      </c>
      <c r="G223" s="146" t="s">
        <v>5563</v>
      </c>
      <c r="H223" s="58">
        <f t="shared" si="6"/>
        <v>113.97081484800002</v>
      </c>
      <c r="I223" s="58">
        <v>0</v>
      </c>
      <c r="J223" s="58">
        <f t="shared" si="7"/>
        <v>113.97081484800002</v>
      </c>
      <c r="K223" s="55">
        <v>66.600000000000009</v>
      </c>
      <c r="L223" s="59">
        <v>36.327312000000006</v>
      </c>
      <c r="M223" s="59">
        <v>11.043502848000001</v>
      </c>
    </row>
    <row r="224" spans="1:13" ht="12.75" customHeight="1" x14ac:dyDescent="0.2">
      <c r="A224" s="133"/>
      <c r="B224" s="41" t="s">
        <v>5789</v>
      </c>
      <c r="C224" s="41" t="s">
        <v>5808</v>
      </c>
      <c r="D224" s="136" t="s">
        <v>7</v>
      </c>
      <c r="E224" s="136" t="s">
        <v>2454</v>
      </c>
      <c r="F224" s="136" t="s">
        <v>2459</v>
      </c>
      <c r="G224" s="146" t="s">
        <v>5563</v>
      </c>
      <c r="H224" s="58">
        <f t="shared" si="6"/>
        <v>25.326847743999998</v>
      </c>
      <c r="I224" s="58">
        <v>0</v>
      </c>
      <c r="J224" s="58">
        <f t="shared" si="7"/>
        <v>25.326847743999998</v>
      </c>
      <c r="K224" s="55">
        <v>14.8</v>
      </c>
      <c r="L224" s="59">
        <v>8.072735999999999</v>
      </c>
      <c r="M224" s="59">
        <v>2.4541117439999995</v>
      </c>
    </row>
    <row r="225" spans="1:13" x14ac:dyDescent="0.2">
      <c r="A225" s="133"/>
      <c r="B225" s="41" t="s">
        <v>5809</v>
      </c>
      <c r="C225" s="41" t="s">
        <v>5810</v>
      </c>
      <c r="D225" s="136" t="s">
        <v>7</v>
      </c>
      <c r="E225" s="136" t="s">
        <v>2454</v>
      </c>
      <c r="F225" s="136" t="s">
        <v>2459</v>
      </c>
      <c r="G225" s="146" t="s">
        <v>5563</v>
      </c>
      <c r="H225" s="58">
        <f t="shared" si="6"/>
        <v>413.25707020800002</v>
      </c>
      <c r="I225" s="58">
        <v>0</v>
      </c>
      <c r="J225" s="58">
        <f t="shared" si="7"/>
        <v>413.25707020800002</v>
      </c>
      <c r="K225" s="55">
        <v>57.599999999999994</v>
      </c>
      <c r="L225" s="59">
        <v>272.74315200000001</v>
      </c>
      <c r="M225" s="59">
        <v>82.913918207999998</v>
      </c>
    </row>
    <row r="226" spans="1:13" ht="14.25" customHeight="1" x14ac:dyDescent="0.2">
      <c r="A226" s="133"/>
      <c r="B226" s="41" t="s">
        <v>5809</v>
      </c>
      <c r="C226" s="79" t="s">
        <v>5811</v>
      </c>
      <c r="D226" s="136" t="s">
        <v>7</v>
      </c>
      <c r="E226" s="136" t="s">
        <v>2454</v>
      </c>
      <c r="F226" s="136" t="s">
        <v>2459</v>
      </c>
      <c r="G226" s="146" t="s">
        <v>5563</v>
      </c>
      <c r="H226" s="58">
        <f t="shared" si="6"/>
        <v>555.39714163200006</v>
      </c>
      <c r="I226" s="58">
        <v>0</v>
      </c>
      <c r="J226" s="58">
        <f t="shared" si="7"/>
        <v>555.39714163200006</v>
      </c>
      <c r="K226" s="55">
        <v>66.399999999999991</v>
      </c>
      <c r="L226" s="59">
        <v>374.99780800000002</v>
      </c>
      <c r="M226" s="59">
        <v>113.999333632</v>
      </c>
    </row>
    <row r="227" spans="1:13" x14ac:dyDescent="0.2">
      <c r="A227" s="133"/>
      <c r="B227" s="41" t="s">
        <v>5809</v>
      </c>
      <c r="C227" s="79" t="s">
        <v>5812</v>
      </c>
      <c r="D227" s="136" t="s">
        <v>7</v>
      </c>
      <c r="E227" s="136" t="s">
        <v>2454</v>
      </c>
      <c r="F227" s="136" t="s">
        <v>2459</v>
      </c>
      <c r="G227" s="146" t="s">
        <v>5563</v>
      </c>
      <c r="H227" s="58">
        <f t="shared" si="6"/>
        <v>530.43702367999992</v>
      </c>
      <c r="I227" s="58">
        <v>0</v>
      </c>
      <c r="J227" s="58">
        <f t="shared" si="7"/>
        <v>530.43702367999992</v>
      </c>
      <c r="K227" s="55">
        <v>16</v>
      </c>
      <c r="L227" s="59">
        <v>394.50691999999998</v>
      </c>
      <c r="M227" s="59">
        <v>119.93010367999999</v>
      </c>
    </row>
    <row r="228" spans="1:13" x14ac:dyDescent="0.2">
      <c r="A228" s="133"/>
      <c r="B228" s="79" t="s">
        <v>5809</v>
      </c>
      <c r="C228" s="41" t="s">
        <v>5813</v>
      </c>
      <c r="D228" s="132" t="s">
        <v>7</v>
      </c>
      <c r="E228" s="136" t="s">
        <v>2454</v>
      </c>
      <c r="F228" s="136" t="s">
        <v>2459</v>
      </c>
      <c r="G228" s="146" t="s">
        <v>5563</v>
      </c>
      <c r="H228" s="58">
        <f t="shared" si="6"/>
        <v>393.64426834285712</v>
      </c>
      <c r="I228" s="58">
        <v>0</v>
      </c>
      <c r="J228" s="58">
        <f t="shared" si="7"/>
        <v>393.64426834285712</v>
      </c>
      <c r="K228" s="55">
        <v>15</v>
      </c>
      <c r="L228" s="59">
        <v>290.37137142857142</v>
      </c>
      <c r="M228" s="59">
        <v>88.27289691428571</v>
      </c>
    </row>
    <row r="229" spans="1:13" x14ac:dyDescent="0.2">
      <c r="A229" s="133"/>
      <c r="B229" s="79" t="s">
        <v>5809</v>
      </c>
      <c r="C229" s="41" t="s">
        <v>5814</v>
      </c>
      <c r="D229" s="132" t="s">
        <v>7</v>
      </c>
      <c r="E229" s="136" t="s">
        <v>2454</v>
      </c>
      <c r="F229" s="136" t="s">
        <v>2459</v>
      </c>
      <c r="G229" s="146" t="s">
        <v>5563</v>
      </c>
      <c r="H229" s="58">
        <f t="shared" si="6"/>
        <v>42.630418399999996</v>
      </c>
      <c r="I229" s="58">
        <v>0</v>
      </c>
      <c r="J229" s="58">
        <f t="shared" si="7"/>
        <v>42.630418399999996</v>
      </c>
      <c r="K229" s="55">
        <v>16</v>
      </c>
      <c r="L229" s="59">
        <v>20.422099999999997</v>
      </c>
      <c r="M229" s="59">
        <v>6.2083183999999987</v>
      </c>
    </row>
    <row r="230" spans="1:13" x14ac:dyDescent="0.2">
      <c r="A230" s="133"/>
      <c r="B230" s="79" t="s">
        <v>5809</v>
      </c>
      <c r="C230" s="41" t="s">
        <v>5815</v>
      </c>
      <c r="D230" s="132" t="s">
        <v>7</v>
      </c>
      <c r="E230" s="136" t="s">
        <v>2454</v>
      </c>
      <c r="F230" s="136" t="s">
        <v>2459</v>
      </c>
      <c r="G230" s="146" t="s">
        <v>5563</v>
      </c>
      <c r="H230" s="58">
        <f t="shared" si="6"/>
        <v>43.570315519999994</v>
      </c>
      <c r="I230" s="58">
        <v>0</v>
      </c>
      <c r="J230" s="58">
        <f t="shared" si="7"/>
        <v>43.570315519999994</v>
      </c>
      <c r="K230" s="55">
        <v>16</v>
      </c>
      <c r="L230" s="59">
        <v>21.142879999999998</v>
      </c>
      <c r="M230" s="59">
        <v>6.4274355199999995</v>
      </c>
    </row>
    <row r="231" spans="1:13" x14ac:dyDescent="0.2">
      <c r="A231" s="133"/>
      <c r="B231" s="79" t="s">
        <v>5816</v>
      </c>
      <c r="C231" s="41" t="s">
        <v>5780</v>
      </c>
      <c r="D231" s="136" t="s">
        <v>775</v>
      </c>
      <c r="E231" s="136" t="s">
        <v>2454</v>
      </c>
      <c r="F231" s="136" t="s">
        <v>2459</v>
      </c>
      <c r="G231" s="146" t="s">
        <v>5563</v>
      </c>
      <c r="H231" s="58">
        <f t="shared" si="6"/>
        <v>1299.5644179199999</v>
      </c>
      <c r="I231" s="54">
        <v>0</v>
      </c>
      <c r="J231" s="58">
        <f t="shared" si="7"/>
        <v>1299.5644179199999</v>
      </c>
      <c r="K231" s="55">
        <v>0</v>
      </c>
      <c r="L231" s="59">
        <v>996.59848</v>
      </c>
      <c r="M231" s="59">
        <v>302.96593791999999</v>
      </c>
    </row>
    <row r="232" spans="1:13" ht="25.5" x14ac:dyDescent="0.2">
      <c r="A232" s="133"/>
      <c r="B232" s="79" t="s">
        <v>5817</v>
      </c>
      <c r="C232" s="41" t="s">
        <v>5818</v>
      </c>
      <c r="D232" s="136" t="s">
        <v>775</v>
      </c>
      <c r="E232" s="136" t="s">
        <v>2454</v>
      </c>
      <c r="F232" s="136" t="s">
        <v>2459</v>
      </c>
      <c r="G232" s="146" t="s">
        <v>5563</v>
      </c>
      <c r="H232" s="58">
        <f t="shared" si="6"/>
        <v>266.30418400000002</v>
      </c>
      <c r="I232" s="54">
        <v>0</v>
      </c>
      <c r="J232" s="58">
        <f t="shared" si="7"/>
        <v>266.30418400000002</v>
      </c>
      <c r="K232" s="55">
        <v>0</v>
      </c>
      <c r="L232" s="59">
        <v>204.221</v>
      </c>
      <c r="M232" s="59">
        <v>62.083184000000003</v>
      </c>
    </row>
    <row r="233" spans="1:13" x14ac:dyDescent="0.2">
      <c r="A233" s="133"/>
      <c r="B233" s="79" t="s">
        <v>5817</v>
      </c>
      <c r="C233" s="41" t="s">
        <v>5819</v>
      </c>
      <c r="D233" s="136" t="s">
        <v>775</v>
      </c>
      <c r="E233" s="136" t="s">
        <v>2454</v>
      </c>
      <c r="F233" s="136" t="s">
        <v>2459</v>
      </c>
      <c r="G233" s="146" t="s">
        <v>5563</v>
      </c>
      <c r="H233" s="58">
        <f t="shared" si="6"/>
        <v>559.23878639999998</v>
      </c>
      <c r="I233" s="54">
        <v>0</v>
      </c>
      <c r="J233" s="58">
        <f t="shared" si="7"/>
        <v>559.23878639999998</v>
      </c>
      <c r="K233" s="55">
        <v>0</v>
      </c>
      <c r="L233" s="59">
        <v>428.86409999999995</v>
      </c>
      <c r="M233" s="59">
        <v>130.37468639999997</v>
      </c>
    </row>
    <row r="234" spans="1:13" ht="25.5" x14ac:dyDescent="0.2">
      <c r="A234" s="133"/>
      <c r="B234" s="79" t="s">
        <v>5816</v>
      </c>
      <c r="C234" s="41" t="s">
        <v>5820</v>
      </c>
      <c r="D234" s="136" t="s">
        <v>7</v>
      </c>
      <c r="E234" s="136" t="s">
        <v>2616</v>
      </c>
      <c r="F234" s="136" t="s">
        <v>2457</v>
      </c>
      <c r="G234" s="33" t="s">
        <v>597</v>
      </c>
      <c r="H234" s="58">
        <f t="shared" si="6"/>
        <v>1200</v>
      </c>
      <c r="I234" s="54">
        <v>1200</v>
      </c>
      <c r="J234" s="58">
        <f t="shared" si="7"/>
        <v>0</v>
      </c>
      <c r="K234" s="55">
        <v>0</v>
      </c>
      <c r="L234" s="59">
        <v>0</v>
      </c>
      <c r="M234" s="59">
        <v>0</v>
      </c>
    </row>
    <row r="235" spans="1:13" ht="25.5" x14ac:dyDescent="0.2">
      <c r="A235" s="133"/>
      <c r="B235" s="79"/>
      <c r="C235" s="41" t="s">
        <v>5821</v>
      </c>
      <c r="D235" s="136" t="s">
        <v>7</v>
      </c>
      <c r="E235" s="136" t="s">
        <v>2616</v>
      </c>
      <c r="F235" s="136" t="s">
        <v>2457</v>
      </c>
      <c r="G235" s="33" t="s">
        <v>597</v>
      </c>
      <c r="H235" s="58">
        <f t="shared" si="6"/>
        <v>1200</v>
      </c>
      <c r="I235" s="54">
        <v>1200</v>
      </c>
      <c r="J235" s="58">
        <f t="shared" si="7"/>
        <v>0</v>
      </c>
      <c r="K235" s="55">
        <v>0</v>
      </c>
      <c r="L235" s="59">
        <v>0</v>
      </c>
      <c r="M235" s="59">
        <v>0</v>
      </c>
    </row>
    <row r="236" spans="1:13" ht="25.5" x14ac:dyDescent="0.2">
      <c r="A236" s="133"/>
      <c r="B236" s="79" t="s">
        <v>5816</v>
      </c>
      <c r="C236" s="41" t="s">
        <v>5822</v>
      </c>
      <c r="D236" s="136" t="s">
        <v>7</v>
      </c>
      <c r="E236" s="136" t="s">
        <v>2616</v>
      </c>
      <c r="F236" s="136" t="s">
        <v>2457</v>
      </c>
      <c r="G236" s="33" t="s">
        <v>597</v>
      </c>
      <c r="H236" s="58">
        <f t="shared" si="6"/>
        <v>5250</v>
      </c>
      <c r="I236" s="54">
        <v>5250</v>
      </c>
      <c r="J236" s="58">
        <f t="shared" si="7"/>
        <v>0</v>
      </c>
      <c r="K236" s="55">
        <v>0</v>
      </c>
      <c r="L236" s="59">
        <v>0</v>
      </c>
      <c r="M236" s="59">
        <v>0</v>
      </c>
    </row>
    <row r="237" spans="1:13" x14ac:dyDescent="0.2">
      <c r="A237" s="133"/>
      <c r="B237" s="41"/>
      <c r="C237" s="40" t="s">
        <v>3291</v>
      </c>
      <c r="D237" s="132"/>
      <c r="E237" s="132"/>
      <c r="F237" s="132"/>
      <c r="G237" s="33"/>
      <c r="H237" s="54">
        <f t="shared" ref="H237:M237" si="8">SUM(H7:H236)</f>
        <v>62122.60087433325</v>
      </c>
      <c r="I237" s="54">
        <f t="shared" si="8"/>
        <v>27905</v>
      </c>
      <c r="J237" s="54">
        <f t="shared" si="8"/>
        <v>34217.600874333264</v>
      </c>
      <c r="K237" s="54">
        <f t="shared" si="8"/>
        <v>13147.51</v>
      </c>
      <c r="L237" s="54">
        <f t="shared" si="8"/>
        <v>16158.045149028569</v>
      </c>
      <c r="M237" s="54">
        <f t="shared" si="8"/>
        <v>4912.0457253046843</v>
      </c>
    </row>
    <row r="238" spans="1:13" x14ac:dyDescent="0.2">
      <c r="A238" s="133" t="s">
        <v>2535</v>
      </c>
      <c r="B238" s="41" t="s">
        <v>2536</v>
      </c>
      <c r="C238" s="41" t="s">
        <v>4</v>
      </c>
      <c r="D238" s="132"/>
      <c r="E238" s="132"/>
      <c r="F238" s="132"/>
      <c r="G238" s="33"/>
      <c r="H238" s="58"/>
      <c r="I238" s="54"/>
      <c r="J238" s="58"/>
      <c r="K238" s="55"/>
      <c r="L238" s="55"/>
      <c r="M238" s="55"/>
    </row>
    <row r="239" spans="1:13" x14ac:dyDescent="0.2">
      <c r="A239" s="133"/>
      <c r="B239" s="80" t="s">
        <v>5823</v>
      </c>
      <c r="C239" s="80" t="s">
        <v>5824</v>
      </c>
      <c r="D239" s="150" t="s">
        <v>245</v>
      </c>
      <c r="E239" s="136" t="s">
        <v>2454</v>
      </c>
      <c r="F239" s="136" t="s">
        <v>2459</v>
      </c>
      <c r="G239" s="33" t="s">
        <v>5563</v>
      </c>
      <c r="H239" s="58">
        <f t="shared" ref="H239:H302" si="9">I239+J239</f>
        <v>9.0127846399999996</v>
      </c>
      <c r="I239" s="54">
        <v>0</v>
      </c>
      <c r="J239" s="58">
        <f t="shared" si="7"/>
        <v>9.0127846399999996</v>
      </c>
      <c r="K239" s="55">
        <v>4</v>
      </c>
      <c r="L239" s="55">
        <v>3.84416</v>
      </c>
      <c r="M239" s="55">
        <v>1.16862464</v>
      </c>
    </row>
    <row r="240" spans="1:13" x14ac:dyDescent="0.2">
      <c r="A240" s="133"/>
      <c r="B240" s="80" t="s">
        <v>5823</v>
      </c>
      <c r="C240" s="80" t="s">
        <v>5825</v>
      </c>
      <c r="D240" s="150" t="s">
        <v>245</v>
      </c>
      <c r="E240" s="136" t="s">
        <v>2454</v>
      </c>
      <c r="F240" s="136" t="s">
        <v>2459</v>
      </c>
      <c r="G240" s="33" t="s">
        <v>5563</v>
      </c>
      <c r="H240" s="58">
        <f t="shared" si="9"/>
        <v>9.0127846399999996</v>
      </c>
      <c r="I240" s="54">
        <v>0</v>
      </c>
      <c r="J240" s="58">
        <f t="shared" si="7"/>
        <v>9.0127846399999996</v>
      </c>
      <c r="K240" s="55">
        <v>4</v>
      </c>
      <c r="L240" s="55">
        <v>3.84416</v>
      </c>
      <c r="M240" s="55">
        <v>1.16862464</v>
      </c>
    </row>
    <row r="241" spans="1:13" x14ac:dyDescent="0.2">
      <c r="A241" s="133"/>
      <c r="B241" s="80" t="s">
        <v>5823</v>
      </c>
      <c r="C241" s="80" t="s">
        <v>5826</v>
      </c>
      <c r="D241" s="150" t="s">
        <v>245</v>
      </c>
      <c r="E241" s="136" t="s">
        <v>2454</v>
      </c>
      <c r="F241" s="136" t="s">
        <v>2459</v>
      </c>
      <c r="G241" s="33" t="s">
        <v>5563</v>
      </c>
      <c r="H241" s="58">
        <f t="shared" si="9"/>
        <v>8.4801762719999996</v>
      </c>
      <c r="I241" s="54">
        <v>0</v>
      </c>
      <c r="J241" s="58">
        <f t="shared" si="7"/>
        <v>8.4801762719999996</v>
      </c>
      <c r="K241" s="55">
        <v>4</v>
      </c>
      <c r="L241" s="55">
        <v>3.435718</v>
      </c>
      <c r="M241" s="55">
        <v>1.044458272</v>
      </c>
    </row>
    <row r="242" spans="1:13" x14ac:dyDescent="0.2">
      <c r="A242" s="133"/>
      <c r="B242" s="80" t="s">
        <v>5823</v>
      </c>
      <c r="C242" s="80" t="s">
        <v>5827</v>
      </c>
      <c r="D242" s="150" t="s">
        <v>245</v>
      </c>
      <c r="E242" s="136" t="s">
        <v>2454</v>
      </c>
      <c r="F242" s="136" t="s">
        <v>2459</v>
      </c>
      <c r="G242" s="33" t="s">
        <v>5563</v>
      </c>
      <c r="H242" s="58">
        <f t="shared" si="9"/>
        <v>8.4801762719999996</v>
      </c>
      <c r="I242" s="54">
        <v>0</v>
      </c>
      <c r="J242" s="58">
        <f t="shared" si="7"/>
        <v>8.4801762719999996</v>
      </c>
      <c r="K242" s="55">
        <v>4</v>
      </c>
      <c r="L242" s="55">
        <v>3.435718</v>
      </c>
      <c r="M242" s="55">
        <v>1.044458272</v>
      </c>
    </row>
    <row r="243" spans="1:13" x14ac:dyDescent="0.2">
      <c r="A243" s="133"/>
      <c r="B243" s="80" t="s">
        <v>5828</v>
      </c>
      <c r="C243" s="80" t="s">
        <v>5829</v>
      </c>
      <c r="D243" s="150" t="s">
        <v>759</v>
      </c>
      <c r="E243" s="136" t="s">
        <v>2454</v>
      </c>
      <c r="F243" s="136" t="s">
        <v>2459</v>
      </c>
      <c r="G243" s="33" t="s">
        <v>5563</v>
      </c>
      <c r="H243" s="58">
        <f t="shared" si="9"/>
        <v>9.8299190719999991</v>
      </c>
      <c r="I243" s="54">
        <v>0</v>
      </c>
      <c r="J243" s="58">
        <f t="shared" si="7"/>
        <v>9.8299190719999991</v>
      </c>
      <c r="K243" s="55">
        <v>3</v>
      </c>
      <c r="L243" s="55">
        <v>5.2376679999999993</v>
      </c>
      <c r="M243" s="55">
        <v>1.5922510719999998</v>
      </c>
    </row>
    <row r="244" spans="1:13" x14ac:dyDescent="0.2">
      <c r="A244" s="133"/>
      <c r="B244" s="80" t="s">
        <v>5828</v>
      </c>
      <c r="C244" s="80" t="s">
        <v>5830</v>
      </c>
      <c r="D244" s="150" t="s">
        <v>759</v>
      </c>
      <c r="E244" s="136" t="s">
        <v>2454</v>
      </c>
      <c r="F244" s="136" t="s">
        <v>2459</v>
      </c>
      <c r="G244" s="33" t="s">
        <v>5563</v>
      </c>
      <c r="H244" s="58">
        <f t="shared" si="9"/>
        <v>9.8299190719999991</v>
      </c>
      <c r="I244" s="54">
        <v>0</v>
      </c>
      <c r="J244" s="58">
        <f t="shared" si="7"/>
        <v>9.8299190719999991</v>
      </c>
      <c r="K244" s="55">
        <v>3</v>
      </c>
      <c r="L244" s="55">
        <v>5.2376679999999993</v>
      </c>
      <c r="M244" s="55">
        <v>1.5922510719999998</v>
      </c>
    </row>
    <row r="245" spans="1:13" x14ac:dyDescent="0.2">
      <c r="A245" s="133"/>
      <c r="B245" s="80" t="s">
        <v>5828</v>
      </c>
      <c r="C245" s="80" t="s">
        <v>5831</v>
      </c>
      <c r="D245" s="150" t="s">
        <v>759</v>
      </c>
      <c r="E245" s="136" t="s">
        <v>2454</v>
      </c>
      <c r="F245" s="136" t="s">
        <v>2459</v>
      </c>
      <c r="G245" s="33" t="s">
        <v>5563</v>
      </c>
      <c r="H245" s="58">
        <f t="shared" si="9"/>
        <v>9.8299190719999991</v>
      </c>
      <c r="I245" s="54">
        <v>0</v>
      </c>
      <c r="J245" s="58">
        <f t="shared" si="7"/>
        <v>9.8299190719999991</v>
      </c>
      <c r="K245" s="55">
        <v>3</v>
      </c>
      <c r="L245" s="55">
        <v>5.2376679999999993</v>
      </c>
      <c r="M245" s="55">
        <v>1.5922510719999998</v>
      </c>
    </row>
    <row r="246" spans="1:13" x14ac:dyDescent="0.2">
      <c r="A246" s="133"/>
      <c r="B246" s="80" t="s">
        <v>5828</v>
      </c>
      <c r="C246" s="80" t="s">
        <v>5832</v>
      </c>
      <c r="D246" s="150" t="s">
        <v>759</v>
      </c>
      <c r="E246" s="136" t="s">
        <v>2454</v>
      </c>
      <c r="F246" s="136" t="s">
        <v>2459</v>
      </c>
      <c r="G246" s="33" t="s">
        <v>5563</v>
      </c>
      <c r="H246" s="58">
        <f t="shared" si="9"/>
        <v>9.8299190719999991</v>
      </c>
      <c r="I246" s="54">
        <v>0</v>
      </c>
      <c r="J246" s="58">
        <f t="shared" si="7"/>
        <v>9.8299190719999991</v>
      </c>
      <c r="K246" s="55">
        <v>3</v>
      </c>
      <c r="L246" s="55">
        <v>5.2376679999999993</v>
      </c>
      <c r="M246" s="55">
        <v>1.5922510719999998</v>
      </c>
    </row>
    <row r="247" spans="1:13" x14ac:dyDescent="0.2">
      <c r="A247" s="133"/>
      <c r="B247" s="80" t="s">
        <v>5828</v>
      </c>
      <c r="C247" s="80" t="s">
        <v>5833</v>
      </c>
      <c r="D247" s="150" t="s">
        <v>759</v>
      </c>
      <c r="E247" s="136" t="s">
        <v>2454</v>
      </c>
      <c r="F247" s="136" t="s">
        <v>2459</v>
      </c>
      <c r="G247" s="33" t="s">
        <v>5563</v>
      </c>
      <c r="H247" s="58">
        <f t="shared" si="9"/>
        <v>9.8299190719999991</v>
      </c>
      <c r="I247" s="54">
        <v>0</v>
      </c>
      <c r="J247" s="58">
        <f t="shared" si="7"/>
        <v>9.8299190719999991</v>
      </c>
      <c r="K247" s="55">
        <v>3</v>
      </c>
      <c r="L247" s="55">
        <v>5.2376679999999993</v>
      </c>
      <c r="M247" s="55">
        <v>1.5922510719999998</v>
      </c>
    </row>
    <row r="248" spans="1:13" x14ac:dyDescent="0.2">
      <c r="A248" s="133"/>
      <c r="B248" s="80" t="s">
        <v>5828</v>
      </c>
      <c r="C248" s="80" t="s">
        <v>5834</v>
      </c>
      <c r="D248" s="150" t="s">
        <v>759</v>
      </c>
      <c r="E248" s="136" t="s">
        <v>2454</v>
      </c>
      <c r="F248" s="136" t="s">
        <v>2459</v>
      </c>
      <c r="G248" s="33" t="s">
        <v>5563</v>
      </c>
      <c r="H248" s="58">
        <f t="shared" si="9"/>
        <v>9.8299190719999991</v>
      </c>
      <c r="I248" s="54">
        <v>0</v>
      </c>
      <c r="J248" s="58">
        <f t="shared" si="7"/>
        <v>9.8299190719999991</v>
      </c>
      <c r="K248" s="55">
        <v>3</v>
      </c>
      <c r="L248" s="55">
        <v>5.2376679999999993</v>
      </c>
      <c r="M248" s="55">
        <v>1.5922510719999998</v>
      </c>
    </row>
    <row r="249" spans="1:13" x14ac:dyDescent="0.2">
      <c r="A249" s="133"/>
      <c r="B249" s="80" t="s">
        <v>5828</v>
      </c>
      <c r="C249" s="80" t="s">
        <v>5835</v>
      </c>
      <c r="D249" s="150" t="s">
        <v>759</v>
      </c>
      <c r="E249" s="136" t="s">
        <v>2454</v>
      </c>
      <c r="F249" s="136" t="s">
        <v>2459</v>
      </c>
      <c r="G249" s="33" t="s">
        <v>5563</v>
      </c>
      <c r="H249" s="58">
        <f t="shared" si="9"/>
        <v>9.8299190719999991</v>
      </c>
      <c r="I249" s="54">
        <v>0</v>
      </c>
      <c r="J249" s="58">
        <f t="shared" si="7"/>
        <v>9.8299190719999991</v>
      </c>
      <c r="K249" s="55">
        <v>3</v>
      </c>
      <c r="L249" s="55">
        <v>5.2376679999999993</v>
      </c>
      <c r="M249" s="55">
        <v>1.5922510719999998</v>
      </c>
    </row>
    <row r="250" spans="1:13" x14ac:dyDescent="0.2">
      <c r="A250" s="133"/>
      <c r="B250" s="80" t="s">
        <v>5828</v>
      </c>
      <c r="C250" s="80" t="s">
        <v>5836</v>
      </c>
      <c r="D250" s="150" t="s">
        <v>759</v>
      </c>
      <c r="E250" s="136" t="s">
        <v>2454</v>
      </c>
      <c r="F250" s="136" t="s">
        <v>2459</v>
      </c>
      <c r="G250" s="33" t="s">
        <v>5563</v>
      </c>
      <c r="H250" s="58">
        <f t="shared" si="9"/>
        <v>9.8299190719999991</v>
      </c>
      <c r="I250" s="54">
        <v>0</v>
      </c>
      <c r="J250" s="58">
        <f t="shared" si="7"/>
        <v>9.8299190719999991</v>
      </c>
      <c r="K250" s="55">
        <v>3</v>
      </c>
      <c r="L250" s="55">
        <v>5.2376679999999993</v>
      </c>
      <c r="M250" s="55">
        <v>1.5922510719999998</v>
      </c>
    </row>
    <row r="251" spans="1:13" x14ac:dyDescent="0.2">
      <c r="A251" s="133"/>
      <c r="B251" s="80" t="s">
        <v>5828</v>
      </c>
      <c r="C251" s="80" t="s">
        <v>5837</v>
      </c>
      <c r="D251" s="150" t="s">
        <v>759</v>
      </c>
      <c r="E251" s="136" t="s">
        <v>2454</v>
      </c>
      <c r="F251" s="136" t="s">
        <v>2459</v>
      </c>
      <c r="G251" s="33" t="s">
        <v>5563</v>
      </c>
      <c r="H251" s="58">
        <f t="shared" si="9"/>
        <v>9.8299190719999991</v>
      </c>
      <c r="I251" s="54">
        <v>0</v>
      </c>
      <c r="J251" s="58">
        <f t="shared" si="7"/>
        <v>9.8299190719999991</v>
      </c>
      <c r="K251" s="55">
        <v>3</v>
      </c>
      <c r="L251" s="55">
        <v>5.2376679999999993</v>
      </c>
      <c r="M251" s="55">
        <v>1.5922510719999998</v>
      </c>
    </row>
    <row r="252" spans="1:13" x14ac:dyDescent="0.2">
      <c r="A252" s="133"/>
      <c r="B252" s="80" t="s">
        <v>5828</v>
      </c>
      <c r="C252" s="80" t="s">
        <v>5838</v>
      </c>
      <c r="D252" s="150" t="s">
        <v>759</v>
      </c>
      <c r="E252" s="136" t="s">
        <v>2454</v>
      </c>
      <c r="F252" s="136" t="s">
        <v>2459</v>
      </c>
      <c r="G252" s="33" t="s">
        <v>5563</v>
      </c>
      <c r="H252" s="58">
        <f t="shared" si="9"/>
        <v>9.8299190719999991</v>
      </c>
      <c r="I252" s="54">
        <v>0</v>
      </c>
      <c r="J252" s="58">
        <f t="shared" si="7"/>
        <v>9.8299190719999991</v>
      </c>
      <c r="K252" s="55">
        <v>3</v>
      </c>
      <c r="L252" s="55">
        <v>5.2376679999999993</v>
      </c>
      <c r="M252" s="55">
        <v>1.5922510719999998</v>
      </c>
    </row>
    <row r="253" spans="1:13" x14ac:dyDescent="0.2">
      <c r="A253" s="133"/>
      <c r="B253" s="80" t="s">
        <v>5828</v>
      </c>
      <c r="C253" s="80" t="s">
        <v>5839</v>
      </c>
      <c r="D253" s="150" t="s">
        <v>759</v>
      </c>
      <c r="E253" s="136" t="s">
        <v>2454</v>
      </c>
      <c r="F253" s="136" t="s">
        <v>2459</v>
      </c>
      <c r="G253" s="33" t="s">
        <v>5563</v>
      </c>
      <c r="H253" s="58">
        <f t="shared" si="9"/>
        <v>9.8299190719999991</v>
      </c>
      <c r="I253" s="54">
        <v>0</v>
      </c>
      <c r="J253" s="58">
        <f t="shared" si="7"/>
        <v>9.8299190719999991</v>
      </c>
      <c r="K253" s="55">
        <v>3</v>
      </c>
      <c r="L253" s="55">
        <v>5.2376679999999993</v>
      </c>
      <c r="M253" s="55">
        <v>1.5922510719999998</v>
      </c>
    </row>
    <row r="254" spans="1:13" x14ac:dyDescent="0.2">
      <c r="A254" s="133"/>
      <c r="B254" s="80" t="s">
        <v>5828</v>
      </c>
      <c r="C254" s="80" t="s">
        <v>5840</v>
      </c>
      <c r="D254" s="150" t="s">
        <v>759</v>
      </c>
      <c r="E254" s="136" t="s">
        <v>2454</v>
      </c>
      <c r="F254" s="136" t="s">
        <v>2459</v>
      </c>
      <c r="G254" s="33" t="s">
        <v>5563</v>
      </c>
      <c r="H254" s="58">
        <f t="shared" si="9"/>
        <v>19.918148159999998</v>
      </c>
      <c r="I254" s="54">
        <v>0</v>
      </c>
      <c r="J254" s="58">
        <f t="shared" si="7"/>
        <v>19.918148159999998</v>
      </c>
      <c r="K254" s="55">
        <v>3</v>
      </c>
      <c r="L254" s="55">
        <v>12.974039999999999</v>
      </c>
      <c r="M254" s="55">
        <v>3.9441081599999994</v>
      </c>
    </row>
    <row r="255" spans="1:13" x14ac:dyDescent="0.2">
      <c r="A255" s="133"/>
      <c r="B255" s="80" t="s">
        <v>5828</v>
      </c>
      <c r="C255" s="80" t="s">
        <v>5841</v>
      </c>
      <c r="D255" s="150" t="s">
        <v>759</v>
      </c>
      <c r="E255" s="136" t="s">
        <v>2454</v>
      </c>
      <c r="F255" s="136" t="s">
        <v>2459</v>
      </c>
      <c r="G255" s="33" t="s">
        <v>5563</v>
      </c>
      <c r="H255" s="58">
        <f t="shared" si="9"/>
        <v>19.918148159999998</v>
      </c>
      <c r="I255" s="54">
        <v>0</v>
      </c>
      <c r="J255" s="58">
        <f t="shared" si="7"/>
        <v>19.918148159999998</v>
      </c>
      <c r="K255" s="55">
        <v>3</v>
      </c>
      <c r="L255" s="55">
        <v>12.974039999999999</v>
      </c>
      <c r="M255" s="55">
        <v>3.9441081599999994</v>
      </c>
    </row>
    <row r="256" spans="1:13" x14ac:dyDescent="0.2">
      <c r="A256" s="133"/>
      <c r="B256" s="80" t="s">
        <v>5828</v>
      </c>
      <c r="C256" s="80" t="s">
        <v>5842</v>
      </c>
      <c r="D256" s="150" t="s">
        <v>759</v>
      </c>
      <c r="E256" s="136" t="s">
        <v>2454</v>
      </c>
      <c r="F256" s="136" t="s">
        <v>2459</v>
      </c>
      <c r="G256" s="33" t="s">
        <v>5563</v>
      </c>
      <c r="H256" s="58">
        <f t="shared" si="9"/>
        <v>19.918148159999998</v>
      </c>
      <c r="I256" s="54">
        <v>0</v>
      </c>
      <c r="J256" s="58">
        <f t="shared" si="7"/>
        <v>19.918148159999998</v>
      </c>
      <c r="K256" s="55">
        <v>3</v>
      </c>
      <c r="L256" s="55">
        <v>12.974039999999999</v>
      </c>
      <c r="M256" s="55">
        <v>3.9441081599999994</v>
      </c>
    </row>
    <row r="257" spans="1:13" x14ac:dyDescent="0.2">
      <c r="A257" s="133"/>
      <c r="B257" s="80" t="s">
        <v>5828</v>
      </c>
      <c r="C257" s="80" t="s">
        <v>5843</v>
      </c>
      <c r="D257" s="150" t="s">
        <v>759</v>
      </c>
      <c r="E257" s="136" t="s">
        <v>2454</v>
      </c>
      <c r="F257" s="136" t="s">
        <v>2459</v>
      </c>
      <c r="G257" s="33" t="s">
        <v>5563</v>
      </c>
      <c r="H257" s="58">
        <f t="shared" si="9"/>
        <v>19.918148159999998</v>
      </c>
      <c r="I257" s="54">
        <v>0</v>
      </c>
      <c r="J257" s="58">
        <f t="shared" si="7"/>
        <v>19.918148159999998</v>
      </c>
      <c r="K257" s="55">
        <v>3</v>
      </c>
      <c r="L257" s="55">
        <v>12.974039999999999</v>
      </c>
      <c r="M257" s="55">
        <v>3.9441081599999994</v>
      </c>
    </row>
    <row r="258" spans="1:13" x14ac:dyDescent="0.2">
      <c r="A258" s="133"/>
      <c r="B258" s="80" t="s">
        <v>5828</v>
      </c>
      <c r="C258" s="80" t="s">
        <v>5844</v>
      </c>
      <c r="D258" s="150" t="s">
        <v>759</v>
      </c>
      <c r="E258" s="136" t="s">
        <v>2454</v>
      </c>
      <c r="F258" s="136" t="s">
        <v>2459</v>
      </c>
      <c r="G258" s="33" t="s">
        <v>5563</v>
      </c>
      <c r="H258" s="58">
        <f t="shared" si="9"/>
        <v>19.918148159999998</v>
      </c>
      <c r="I258" s="54">
        <v>0</v>
      </c>
      <c r="J258" s="58">
        <f t="shared" si="7"/>
        <v>19.918148159999998</v>
      </c>
      <c r="K258" s="55">
        <v>3</v>
      </c>
      <c r="L258" s="55">
        <v>12.974039999999999</v>
      </c>
      <c r="M258" s="55">
        <v>3.9441081599999994</v>
      </c>
    </row>
    <row r="259" spans="1:13" x14ac:dyDescent="0.2">
      <c r="A259" s="133"/>
      <c r="B259" s="80" t="s">
        <v>5828</v>
      </c>
      <c r="C259" s="80" t="s">
        <v>5845</v>
      </c>
      <c r="D259" s="150" t="s">
        <v>245</v>
      </c>
      <c r="E259" s="136" t="s">
        <v>2454</v>
      </c>
      <c r="F259" s="136" t="s">
        <v>2459</v>
      </c>
      <c r="G259" s="33" t="s">
        <v>5563</v>
      </c>
      <c r="H259" s="58">
        <f t="shared" si="9"/>
        <v>21.171344319999999</v>
      </c>
      <c r="I259" s="54">
        <v>0</v>
      </c>
      <c r="J259" s="58">
        <f t="shared" si="7"/>
        <v>21.171344319999999</v>
      </c>
      <c r="K259" s="55">
        <v>3</v>
      </c>
      <c r="L259" s="55">
        <v>13.935079999999999</v>
      </c>
      <c r="M259" s="55">
        <v>4.2362643200000001</v>
      </c>
    </row>
    <row r="260" spans="1:13" x14ac:dyDescent="0.2">
      <c r="A260" s="133"/>
      <c r="B260" s="80" t="s">
        <v>5828</v>
      </c>
      <c r="C260" s="80" t="s">
        <v>5846</v>
      </c>
      <c r="D260" s="150" t="s">
        <v>245</v>
      </c>
      <c r="E260" s="136" t="s">
        <v>2454</v>
      </c>
      <c r="F260" s="136" t="s">
        <v>2459</v>
      </c>
      <c r="G260" s="33" t="s">
        <v>5563</v>
      </c>
      <c r="H260" s="58">
        <f t="shared" si="9"/>
        <v>21.171344319999999</v>
      </c>
      <c r="I260" s="54">
        <v>0</v>
      </c>
      <c r="J260" s="58">
        <f t="shared" si="7"/>
        <v>21.171344319999999</v>
      </c>
      <c r="K260" s="55">
        <v>3</v>
      </c>
      <c r="L260" s="55">
        <v>13.935079999999999</v>
      </c>
      <c r="M260" s="55">
        <v>4.2362643200000001</v>
      </c>
    </row>
    <row r="261" spans="1:13" x14ac:dyDescent="0.2">
      <c r="A261" s="133"/>
      <c r="B261" s="80" t="s">
        <v>5828</v>
      </c>
      <c r="C261" s="80" t="s">
        <v>5847</v>
      </c>
      <c r="D261" s="150" t="s">
        <v>245</v>
      </c>
      <c r="E261" s="136" t="s">
        <v>2454</v>
      </c>
      <c r="F261" s="136" t="s">
        <v>2459</v>
      </c>
      <c r="G261" s="33" t="s">
        <v>5563</v>
      </c>
      <c r="H261" s="58">
        <f t="shared" si="9"/>
        <v>7.4801762719999996</v>
      </c>
      <c r="I261" s="54">
        <v>0</v>
      </c>
      <c r="J261" s="58">
        <f t="shared" si="7"/>
        <v>7.4801762719999996</v>
      </c>
      <c r="K261" s="55">
        <v>3</v>
      </c>
      <c r="L261" s="55">
        <v>3.435718</v>
      </c>
      <c r="M261" s="55">
        <v>1.044458272</v>
      </c>
    </row>
    <row r="262" spans="1:13" x14ac:dyDescent="0.2">
      <c r="A262" s="133"/>
      <c r="B262" s="80" t="s">
        <v>5848</v>
      </c>
      <c r="C262" s="80" t="s">
        <v>5845</v>
      </c>
      <c r="D262" s="150" t="s">
        <v>245</v>
      </c>
      <c r="E262" s="136" t="s">
        <v>2454</v>
      </c>
      <c r="F262" s="136" t="s">
        <v>2459</v>
      </c>
      <c r="G262" s="33" t="s">
        <v>5563</v>
      </c>
      <c r="H262" s="58">
        <f t="shared" si="9"/>
        <v>16.15855968</v>
      </c>
      <c r="I262" s="54">
        <v>0</v>
      </c>
      <c r="J262" s="58">
        <f t="shared" si="7"/>
        <v>16.15855968</v>
      </c>
      <c r="K262" s="55">
        <v>3</v>
      </c>
      <c r="L262" s="55">
        <v>10.090920000000001</v>
      </c>
      <c r="M262" s="55">
        <v>3.0676396800000001</v>
      </c>
    </row>
    <row r="263" spans="1:13" x14ac:dyDescent="0.2">
      <c r="A263" s="133"/>
      <c r="B263" s="80" t="s">
        <v>5848</v>
      </c>
      <c r="C263" s="80" t="s">
        <v>5846</v>
      </c>
      <c r="D263" s="150" t="s">
        <v>245</v>
      </c>
      <c r="E263" s="136" t="s">
        <v>2454</v>
      </c>
      <c r="F263" s="136" t="s">
        <v>2459</v>
      </c>
      <c r="G263" s="33" t="s">
        <v>5563</v>
      </c>
      <c r="H263" s="58">
        <f t="shared" si="9"/>
        <v>16.15855968</v>
      </c>
      <c r="I263" s="54">
        <v>0</v>
      </c>
      <c r="J263" s="58">
        <f t="shared" si="7"/>
        <v>16.15855968</v>
      </c>
      <c r="K263" s="55">
        <v>3</v>
      </c>
      <c r="L263" s="55">
        <v>10.090920000000001</v>
      </c>
      <c r="M263" s="55">
        <v>3.0676396800000001</v>
      </c>
    </row>
    <row r="264" spans="1:13" x14ac:dyDescent="0.2">
      <c r="A264" s="133"/>
      <c r="B264" s="80" t="s">
        <v>5849</v>
      </c>
      <c r="C264" s="80" t="s">
        <v>5850</v>
      </c>
      <c r="D264" s="150" t="s">
        <v>871</v>
      </c>
      <c r="E264" s="136" t="s">
        <v>2454</v>
      </c>
      <c r="F264" s="136" t="s">
        <v>2459</v>
      </c>
      <c r="G264" s="33" t="s">
        <v>5563</v>
      </c>
      <c r="H264" s="58">
        <f t="shared" si="9"/>
        <v>1.4448846367999999</v>
      </c>
      <c r="I264" s="54">
        <v>0</v>
      </c>
      <c r="J264" s="58">
        <f t="shared" ref="J264:J327" si="10">SUM(K264:M264)</f>
        <v>1.4448846367999999</v>
      </c>
      <c r="K264" s="55">
        <v>1</v>
      </c>
      <c r="L264" s="55">
        <v>0.34116920000000001</v>
      </c>
      <c r="M264" s="55">
        <v>0.1037154368</v>
      </c>
    </row>
    <row r="265" spans="1:13" x14ac:dyDescent="0.2">
      <c r="A265" s="133"/>
      <c r="B265" s="80" t="s">
        <v>5849</v>
      </c>
      <c r="C265" s="80" t="s">
        <v>5851</v>
      </c>
      <c r="D265" s="150" t="s">
        <v>871</v>
      </c>
      <c r="E265" s="136" t="s">
        <v>2454</v>
      </c>
      <c r="F265" s="136" t="s">
        <v>2459</v>
      </c>
      <c r="G265" s="33" t="s">
        <v>5563</v>
      </c>
      <c r="H265" s="58">
        <f t="shared" si="9"/>
        <v>1.4448846367999999</v>
      </c>
      <c r="I265" s="54">
        <v>0</v>
      </c>
      <c r="J265" s="58">
        <f t="shared" si="10"/>
        <v>1.4448846367999999</v>
      </c>
      <c r="K265" s="55">
        <v>1</v>
      </c>
      <c r="L265" s="55">
        <v>0.34116920000000001</v>
      </c>
      <c r="M265" s="55">
        <v>0.1037154368</v>
      </c>
    </row>
    <row r="266" spans="1:13" x14ac:dyDescent="0.2">
      <c r="A266" s="133"/>
      <c r="B266" s="80" t="s">
        <v>5849</v>
      </c>
      <c r="C266" s="80" t="s">
        <v>5852</v>
      </c>
      <c r="D266" s="150" t="s">
        <v>871</v>
      </c>
      <c r="E266" s="136" t="s">
        <v>2454</v>
      </c>
      <c r="F266" s="136" t="s">
        <v>2459</v>
      </c>
      <c r="G266" s="33" t="s">
        <v>5563</v>
      </c>
      <c r="H266" s="58">
        <f t="shared" si="9"/>
        <v>1.4448846367999999</v>
      </c>
      <c r="I266" s="54">
        <v>0</v>
      </c>
      <c r="J266" s="58">
        <f t="shared" si="10"/>
        <v>1.4448846367999999</v>
      </c>
      <c r="K266" s="55">
        <v>1</v>
      </c>
      <c r="L266" s="55">
        <v>0.34116920000000001</v>
      </c>
      <c r="M266" s="55">
        <v>0.1037154368</v>
      </c>
    </row>
    <row r="267" spans="1:13" x14ac:dyDescent="0.2">
      <c r="A267" s="133"/>
      <c r="B267" s="80" t="s">
        <v>5849</v>
      </c>
      <c r="C267" s="80" t="s">
        <v>5853</v>
      </c>
      <c r="D267" s="150" t="s">
        <v>871</v>
      </c>
      <c r="E267" s="136" t="s">
        <v>2454</v>
      </c>
      <c r="F267" s="136" t="s">
        <v>2459</v>
      </c>
      <c r="G267" s="33" t="s">
        <v>5563</v>
      </c>
      <c r="H267" s="58">
        <f t="shared" si="9"/>
        <v>1.4448846367999999</v>
      </c>
      <c r="I267" s="54">
        <v>0</v>
      </c>
      <c r="J267" s="58">
        <f t="shared" si="10"/>
        <v>1.4448846367999999</v>
      </c>
      <c r="K267" s="55">
        <v>1</v>
      </c>
      <c r="L267" s="55">
        <v>0.34116920000000001</v>
      </c>
      <c r="M267" s="55">
        <v>0.1037154368</v>
      </c>
    </row>
    <row r="268" spans="1:13" x14ac:dyDescent="0.2">
      <c r="A268" s="133"/>
      <c r="B268" s="80" t="s">
        <v>5849</v>
      </c>
      <c r="C268" s="80" t="s">
        <v>5854</v>
      </c>
      <c r="D268" s="150" t="s">
        <v>871</v>
      </c>
      <c r="E268" s="136" t="s">
        <v>2454</v>
      </c>
      <c r="F268" s="136" t="s">
        <v>2459</v>
      </c>
      <c r="G268" s="33" t="s">
        <v>5563</v>
      </c>
      <c r="H268" s="58">
        <f t="shared" si="9"/>
        <v>1.4448846367999999</v>
      </c>
      <c r="I268" s="54">
        <v>0</v>
      </c>
      <c r="J268" s="58">
        <f t="shared" si="10"/>
        <v>1.4448846367999999</v>
      </c>
      <c r="K268" s="55">
        <v>1</v>
      </c>
      <c r="L268" s="55">
        <v>0.34116920000000001</v>
      </c>
      <c r="M268" s="55">
        <v>0.1037154368</v>
      </c>
    </row>
    <row r="269" spans="1:13" x14ac:dyDescent="0.2">
      <c r="A269" s="133"/>
      <c r="B269" s="80" t="s">
        <v>5849</v>
      </c>
      <c r="C269" s="80" t="s">
        <v>5855</v>
      </c>
      <c r="D269" s="150" t="s">
        <v>871</v>
      </c>
      <c r="E269" s="136" t="s">
        <v>2454</v>
      </c>
      <c r="F269" s="136" t="s">
        <v>2459</v>
      </c>
      <c r="G269" s="33" t="s">
        <v>5563</v>
      </c>
      <c r="H269" s="58">
        <f t="shared" si="9"/>
        <v>1.4448846367999999</v>
      </c>
      <c r="I269" s="54">
        <v>0</v>
      </c>
      <c r="J269" s="58">
        <f t="shared" si="10"/>
        <v>1.4448846367999999</v>
      </c>
      <c r="K269" s="55">
        <v>1</v>
      </c>
      <c r="L269" s="55">
        <v>0.34116920000000001</v>
      </c>
      <c r="M269" s="55">
        <v>0.1037154368</v>
      </c>
    </row>
    <row r="270" spans="1:13" x14ac:dyDescent="0.2">
      <c r="A270" s="133"/>
      <c r="B270" s="80" t="s">
        <v>5849</v>
      </c>
      <c r="C270" s="80" t="s">
        <v>5856</v>
      </c>
      <c r="D270" s="150" t="s">
        <v>871</v>
      </c>
      <c r="E270" s="136" t="s">
        <v>2454</v>
      </c>
      <c r="F270" s="136" t="s">
        <v>2459</v>
      </c>
      <c r="G270" s="33" t="s">
        <v>5563</v>
      </c>
      <c r="H270" s="58">
        <f t="shared" si="9"/>
        <v>1.4448846367999999</v>
      </c>
      <c r="I270" s="54">
        <v>0</v>
      </c>
      <c r="J270" s="58">
        <f t="shared" si="10"/>
        <v>1.4448846367999999</v>
      </c>
      <c r="K270" s="55">
        <v>1</v>
      </c>
      <c r="L270" s="55">
        <v>0.34116920000000001</v>
      </c>
      <c r="M270" s="55">
        <v>0.1037154368</v>
      </c>
    </row>
    <row r="271" spans="1:13" x14ac:dyDescent="0.2">
      <c r="A271" s="133"/>
      <c r="B271" s="80" t="s">
        <v>5849</v>
      </c>
      <c r="C271" s="80" t="s">
        <v>5857</v>
      </c>
      <c r="D271" s="150" t="s">
        <v>871</v>
      </c>
      <c r="E271" s="136" t="s">
        <v>2454</v>
      </c>
      <c r="F271" s="136" t="s">
        <v>2459</v>
      </c>
      <c r="G271" s="33" t="s">
        <v>5563</v>
      </c>
      <c r="H271" s="58">
        <f t="shared" si="9"/>
        <v>1.4448846367999999</v>
      </c>
      <c r="I271" s="54">
        <v>0</v>
      </c>
      <c r="J271" s="58">
        <f t="shared" si="10"/>
        <v>1.4448846367999999</v>
      </c>
      <c r="K271" s="55">
        <v>1</v>
      </c>
      <c r="L271" s="55">
        <v>0.34116920000000001</v>
      </c>
      <c r="M271" s="55">
        <v>0.1037154368</v>
      </c>
    </row>
    <row r="272" spans="1:13" x14ac:dyDescent="0.2">
      <c r="A272" s="133"/>
      <c r="B272" s="80" t="s">
        <v>5849</v>
      </c>
      <c r="C272" s="80" t="s">
        <v>5858</v>
      </c>
      <c r="D272" s="150" t="s">
        <v>871</v>
      </c>
      <c r="E272" s="136" t="s">
        <v>2454</v>
      </c>
      <c r="F272" s="136" t="s">
        <v>2459</v>
      </c>
      <c r="G272" s="33" t="s">
        <v>5563</v>
      </c>
      <c r="H272" s="58">
        <f t="shared" si="9"/>
        <v>1.4448846367999999</v>
      </c>
      <c r="I272" s="54">
        <v>0</v>
      </c>
      <c r="J272" s="58">
        <f t="shared" si="10"/>
        <v>1.4448846367999999</v>
      </c>
      <c r="K272" s="55">
        <v>1</v>
      </c>
      <c r="L272" s="55">
        <v>0.34116920000000001</v>
      </c>
      <c r="M272" s="55">
        <v>0.1037154368</v>
      </c>
    </row>
    <row r="273" spans="1:13" x14ac:dyDescent="0.2">
      <c r="A273" s="133"/>
      <c r="B273" s="80" t="s">
        <v>5849</v>
      </c>
      <c r="C273" s="80" t="s">
        <v>5859</v>
      </c>
      <c r="D273" s="150" t="s">
        <v>871</v>
      </c>
      <c r="E273" s="136" t="s">
        <v>2454</v>
      </c>
      <c r="F273" s="136" t="s">
        <v>2459</v>
      </c>
      <c r="G273" s="33" t="s">
        <v>5563</v>
      </c>
      <c r="H273" s="58">
        <f t="shared" si="9"/>
        <v>1.4448846367999999</v>
      </c>
      <c r="I273" s="54">
        <v>0</v>
      </c>
      <c r="J273" s="58">
        <f t="shared" si="10"/>
        <v>1.4448846367999999</v>
      </c>
      <c r="K273" s="55">
        <v>1</v>
      </c>
      <c r="L273" s="55">
        <v>0.34116920000000001</v>
      </c>
      <c r="M273" s="55">
        <v>0.1037154368</v>
      </c>
    </row>
    <row r="274" spans="1:13" x14ac:dyDescent="0.2">
      <c r="A274" s="133"/>
      <c r="B274" s="80" t="s">
        <v>5849</v>
      </c>
      <c r="C274" s="80" t="s">
        <v>5860</v>
      </c>
      <c r="D274" s="150" t="s">
        <v>871</v>
      </c>
      <c r="E274" s="136" t="s">
        <v>2454</v>
      </c>
      <c r="F274" s="136" t="s">
        <v>2459</v>
      </c>
      <c r="G274" s="33" t="s">
        <v>5563</v>
      </c>
      <c r="H274" s="58">
        <f t="shared" si="9"/>
        <v>1.4448846367999999</v>
      </c>
      <c r="I274" s="54">
        <v>0</v>
      </c>
      <c r="J274" s="58">
        <f t="shared" si="10"/>
        <v>1.4448846367999999</v>
      </c>
      <c r="K274" s="55">
        <v>1</v>
      </c>
      <c r="L274" s="55">
        <v>0.34116920000000001</v>
      </c>
      <c r="M274" s="55">
        <v>0.1037154368</v>
      </c>
    </row>
    <row r="275" spans="1:13" x14ac:dyDescent="0.2">
      <c r="A275" s="133"/>
      <c r="B275" s="80" t="s">
        <v>5849</v>
      </c>
      <c r="C275" s="80" t="s">
        <v>5861</v>
      </c>
      <c r="D275" s="150" t="s">
        <v>871</v>
      </c>
      <c r="E275" s="136" t="s">
        <v>2454</v>
      </c>
      <c r="F275" s="136" t="s">
        <v>2459</v>
      </c>
      <c r="G275" s="33" t="s">
        <v>5563</v>
      </c>
      <c r="H275" s="58">
        <f t="shared" si="9"/>
        <v>1.4448846367999999</v>
      </c>
      <c r="I275" s="54">
        <v>0</v>
      </c>
      <c r="J275" s="58">
        <f t="shared" si="10"/>
        <v>1.4448846367999999</v>
      </c>
      <c r="K275" s="55">
        <v>1</v>
      </c>
      <c r="L275" s="55">
        <v>0.34116920000000001</v>
      </c>
      <c r="M275" s="55">
        <v>0.1037154368</v>
      </c>
    </row>
    <row r="276" spans="1:13" x14ac:dyDescent="0.2">
      <c r="A276" s="133"/>
      <c r="B276" s="80" t="s">
        <v>5849</v>
      </c>
      <c r="C276" s="80" t="s">
        <v>5862</v>
      </c>
      <c r="D276" s="150" t="s">
        <v>871</v>
      </c>
      <c r="E276" s="136" t="s">
        <v>2454</v>
      </c>
      <c r="F276" s="136" t="s">
        <v>2459</v>
      </c>
      <c r="G276" s="33" t="s">
        <v>5563</v>
      </c>
      <c r="H276" s="58">
        <f t="shared" si="9"/>
        <v>1.4448846367999999</v>
      </c>
      <c r="I276" s="54">
        <v>0</v>
      </c>
      <c r="J276" s="58">
        <f t="shared" si="10"/>
        <v>1.4448846367999999</v>
      </c>
      <c r="K276" s="55">
        <v>1</v>
      </c>
      <c r="L276" s="55">
        <v>0.34116920000000001</v>
      </c>
      <c r="M276" s="55">
        <v>0.1037154368</v>
      </c>
    </row>
    <row r="277" spans="1:13" x14ac:dyDescent="0.2">
      <c r="A277" s="133"/>
      <c r="B277" s="80" t="s">
        <v>5849</v>
      </c>
      <c r="C277" s="80" t="s">
        <v>5863</v>
      </c>
      <c r="D277" s="150" t="s">
        <v>871</v>
      </c>
      <c r="E277" s="136" t="s">
        <v>2454</v>
      </c>
      <c r="F277" s="136" t="s">
        <v>2459</v>
      </c>
      <c r="G277" s="33" t="s">
        <v>5563</v>
      </c>
      <c r="H277" s="58">
        <f t="shared" si="9"/>
        <v>1.4448846367999999</v>
      </c>
      <c r="I277" s="54">
        <v>0</v>
      </c>
      <c r="J277" s="58">
        <f t="shared" si="10"/>
        <v>1.4448846367999999</v>
      </c>
      <c r="K277" s="55">
        <v>1</v>
      </c>
      <c r="L277" s="55">
        <v>0.34116920000000001</v>
      </c>
      <c r="M277" s="55">
        <v>0.1037154368</v>
      </c>
    </row>
    <row r="278" spans="1:13" x14ac:dyDescent="0.2">
      <c r="A278" s="133"/>
      <c r="B278" s="80" t="s">
        <v>5849</v>
      </c>
      <c r="C278" s="80" t="s">
        <v>5864</v>
      </c>
      <c r="D278" s="150" t="s">
        <v>245</v>
      </c>
      <c r="E278" s="136" t="s">
        <v>2454</v>
      </c>
      <c r="F278" s="136" t="s">
        <v>2459</v>
      </c>
      <c r="G278" s="33" t="s">
        <v>5563</v>
      </c>
      <c r="H278" s="58">
        <f t="shared" si="9"/>
        <v>13.877237312</v>
      </c>
      <c r="I278" s="54">
        <v>0</v>
      </c>
      <c r="J278" s="58">
        <f t="shared" si="10"/>
        <v>13.877237312</v>
      </c>
      <c r="K278" s="55">
        <v>13</v>
      </c>
      <c r="L278" s="55">
        <v>0.67272799999999999</v>
      </c>
      <c r="M278" s="55">
        <v>0.204509312</v>
      </c>
    </row>
    <row r="279" spans="1:13" x14ac:dyDescent="0.2">
      <c r="A279" s="133"/>
      <c r="B279" s="80" t="s">
        <v>5849</v>
      </c>
      <c r="C279" s="80" t="s">
        <v>5845</v>
      </c>
      <c r="D279" s="150" t="s">
        <v>245</v>
      </c>
      <c r="E279" s="136" t="s">
        <v>2454</v>
      </c>
      <c r="F279" s="136" t="s">
        <v>2459</v>
      </c>
      <c r="G279" s="33" t="s">
        <v>5563</v>
      </c>
      <c r="H279" s="58">
        <f t="shared" si="9"/>
        <v>26.15855968</v>
      </c>
      <c r="I279" s="54">
        <v>0</v>
      </c>
      <c r="J279" s="58">
        <f t="shared" si="10"/>
        <v>26.15855968</v>
      </c>
      <c r="K279" s="55">
        <v>13</v>
      </c>
      <c r="L279" s="55">
        <v>10.090920000000001</v>
      </c>
      <c r="M279" s="55">
        <v>3.0676396800000001</v>
      </c>
    </row>
    <row r="280" spans="1:13" x14ac:dyDescent="0.2">
      <c r="A280" s="133"/>
      <c r="B280" s="80" t="s">
        <v>5849</v>
      </c>
      <c r="C280" s="80" t="s">
        <v>5846</v>
      </c>
      <c r="D280" s="150" t="s">
        <v>245</v>
      </c>
      <c r="E280" s="136" t="s">
        <v>2454</v>
      </c>
      <c r="F280" s="136" t="s">
        <v>2459</v>
      </c>
      <c r="G280" s="33" t="s">
        <v>5563</v>
      </c>
      <c r="H280" s="58">
        <f t="shared" si="9"/>
        <v>26.15855968</v>
      </c>
      <c r="I280" s="54">
        <v>0</v>
      </c>
      <c r="J280" s="58">
        <f t="shared" si="10"/>
        <v>26.15855968</v>
      </c>
      <c r="K280" s="55">
        <v>13</v>
      </c>
      <c r="L280" s="55">
        <v>10.090920000000001</v>
      </c>
      <c r="M280" s="55">
        <v>3.0676396800000001</v>
      </c>
    </row>
    <row r="281" spans="1:13" x14ac:dyDescent="0.2">
      <c r="A281" s="133"/>
      <c r="B281" s="80" t="s">
        <v>5849</v>
      </c>
      <c r="C281" s="80" t="s">
        <v>5847</v>
      </c>
      <c r="D281" s="150" t="s">
        <v>245</v>
      </c>
      <c r="E281" s="136" t="s">
        <v>2454</v>
      </c>
      <c r="F281" s="136" t="s">
        <v>2459</v>
      </c>
      <c r="G281" s="33" t="s">
        <v>5563</v>
      </c>
      <c r="H281" s="58">
        <f t="shared" si="9"/>
        <v>8.4801762719999996</v>
      </c>
      <c r="I281" s="54">
        <v>0</v>
      </c>
      <c r="J281" s="58">
        <f t="shared" si="10"/>
        <v>8.4801762719999996</v>
      </c>
      <c r="K281" s="55">
        <v>4</v>
      </c>
      <c r="L281" s="55">
        <v>3.435718</v>
      </c>
      <c r="M281" s="55">
        <v>1.044458272</v>
      </c>
    </row>
    <row r="282" spans="1:13" x14ac:dyDescent="0.2">
      <c r="A282" s="133"/>
      <c r="B282" s="80" t="s">
        <v>5849</v>
      </c>
      <c r="C282" s="80" t="s">
        <v>5865</v>
      </c>
      <c r="D282" s="150" t="s">
        <v>245</v>
      </c>
      <c r="E282" s="136" t="s">
        <v>2454</v>
      </c>
      <c r="F282" s="136" t="s">
        <v>2459</v>
      </c>
      <c r="G282" s="33" t="s">
        <v>5563</v>
      </c>
      <c r="H282" s="58">
        <f t="shared" si="9"/>
        <v>8.4801762719999996</v>
      </c>
      <c r="I282" s="54">
        <v>0</v>
      </c>
      <c r="J282" s="58">
        <f t="shared" si="10"/>
        <v>8.4801762719999996</v>
      </c>
      <c r="K282" s="55">
        <v>4</v>
      </c>
      <c r="L282" s="55">
        <v>3.435718</v>
      </c>
      <c r="M282" s="55">
        <v>1.044458272</v>
      </c>
    </row>
    <row r="283" spans="1:13" x14ac:dyDescent="0.2">
      <c r="A283" s="133"/>
      <c r="B283" s="41" t="s">
        <v>5866</v>
      </c>
      <c r="C283" s="80" t="s">
        <v>5867</v>
      </c>
      <c r="D283" s="150" t="s">
        <v>245</v>
      </c>
      <c r="E283" s="136" t="s">
        <v>2454</v>
      </c>
      <c r="F283" s="136" t="s">
        <v>2459</v>
      </c>
      <c r="G283" s="33" t="s">
        <v>5563</v>
      </c>
      <c r="H283" s="58">
        <f t="shared" si="9"/>
        <v>10.111888208</v>
      </c>
      <c r="I283" s="54">
        <v>0</v>
      </c>
      <c r="J283" s="58">
        <f t="shared" si="10"/>
        <v>10.111888208</v>
      </c>
      <c r="K283" s="55">
        <v>3</v>
      </c>
      <c r="L283" s="55">
        <v>5.4539020000000002</v>
      </c>
      <c r="M283" s="55">
        <v>1.6579862080000001</v>
      </c>
    </row>
    <row r="284" spans="1:13" x14ac:dyDescent="0.2">
      <c r="A284" s="133"/>
      <c r="B284" s="41" t="s">
        <v>5866</v>
      </c>
      <c r="C284" s="80" t="s">
        <v>5868</v>
      </c>
      <c r="D284" s="150" t="s">
        <v>871</v>
      </c>
      <c r="E284" s="136" t="s">
        <v>2454</v>
      </c>
      <c r="F284" s="136" t="s">
        <v>2459</v>
      </c>
      <c r="G284" s="33" t="s">
        <v>5563</v>
      </c>
      <c r="H284" s="58">
        <f t="shared" si="9"/>
        <v>1.4448846367999999</v>
      </c>
      <c r="I284" s="54">
        <v>0</v>
      </c>
      <c r="J284" s="58">
        <f t="shared" si="10"/>
        <v>1.4448846367999999</v>
      </c>
      <c r="K284" s="55">
        <v>1</v>
      </c>
      <c r="L284" s="55">
        <v>0.34116920000000001</v>
      </c>
      <c r="M284" s="55">
        <v>0.1037154368</v>
      </c>
    </row>
    <row r="285" spans="1:13" x14ac:dyDescent="0.2">
      <c r="A285" s="133"/>
      <c r="B285" s="41" t="s">
        <v>5866</v>
      </c>
      <c r="C285" s="80" t="s">
        <v>5869</v>
      </c>
      <c r="D285" s="150" t="s">
        <v>871</v>
      </c>
      <c r="E285" s="136" t="s">
        <v>2454</v>
      </c>
      <c r="F285" s="136" t="s">
        <v>2459</v>
      </c>
      <c r="G285" s="33" t="s">
        <v>5563</v>
      </c>
      <c r="H285" s="58">
        <f t="shared" si="9"/>
        <v>1.4448846367999999</v>
      </c>
      <c r="I285" s="54">
        <v>0</v>
      </c>
      <c r="J285" s="58">
        <f t="shared" si="10"/>
        <v>1.4448846367999999</v>
      </c>
      <c r="K285" s="55">
        <v>1</v>
      </c>
      <c r="L285" s="55">
        <v>0.34116920000000001</v>
      </c>
      <c r="M285" s="55">
        <v>0.1037154368</v>
      </c>
    </row>
    <row r="286" spans="1:13" x14ac:dyDescent="0.2">
      <c r="A286" s="133"/>
      <c r="B286" s="41" t="s">
        <v>5866</v>
      </c>
      <c r="C286" s="80" t="s">
        <v>5870</v>
      </c>
      <c r="D286" s="150" t="s">
        <v>871</v>
      </c>
      <c r="E286" s="136" t="s">
        <v>2454</v>
      </c>
      <c r="F286" s="136" t="s">
        <v>2459</v>
      </c>
      <c r="G286" s="33" t="s">
        <v>5563</v>
      </c>
      <c r="H286" s="58">
        <f t="shared" si="9"/>
        <v>1.4448846367999999</v>
      </c>
      <c r="I286" s="54">
        <v>0</v>
      </c>
      <c r="J286" s="58">
        <f t="shared" si="10"/>
        <v>1.4448846367999999</v>
      </c>
      <c r="K286" s="55">
        <v>1</v>
      </c>
      <c r="L286" s="55">
        <v>0.34116920000000001</v>
      </c>
      <c r="M286" s="55">
        <v>0.1037154368</v>
      </c>
    </row>
    <row r="287" spans="1:13" x14ac:dyDescent="0.2">
      <c r="A287" s="133"/>
      <c r="B287" s="41" t="s">
        <v>5866</v>
      </c>
      <c r="C287" s="80" t="s">
        <v>5871</v>
      </c>
      <c r="D287" s="150" t="s">
        <v>871</v>
      </c>
      <c r="E287" s="136" t="s">
        <v>2454</v>
      </c>
      <c r="F287" s="136" t="s">
        <v>2459</v>
      </c>
      <c r="G287" s="33" t="s">
        <v>5563</v>
      </c>
      <c r="H287" s="58">
        <f t="shared" si="9"/>
        <v>1.4448846367999999</v>
      </c>
      <c r="I287" s="54">
        <v>0</v>
      </c>
      <c r="J287" s="58">
        <f t="shared" si="10"/>
        <v>1.4448846367999999</v>
      </c>
      <c r="K287" s="55">
        <v>1</v>
      </c>
      <c r="L287" s="55">
        <v>0.34116920000000001</v>
      </c>
      <c r="M287" s="55">
        <v>0.1037154368</v>
      </c>
    </row>
    <row r="288" spans="1:13" x14ac:dyDescent="0.2">
      <c r="A288" s="133"/>
      <c r="B288" s="41" t="s">
        <v>5866</v>
      </c>
      <c r="C288" s="80" t="s">
        <v>5872</v>
      </c>
      <c r="D288" s="150" t="s">
        <v>871</v>
      </c>
      <c r="E288" s="136" t="s">
        <v>2454</v>
      </c>
      <c r="F288" s="136" t="s">
        <v>2459</v>
      </c>
      <c r="G288" s="33" t="s">
        <v>5563</v>
      </c>
      <c r="H288" s="58">
        <f t="shared" si="9"/>
        <v>1.4448846367999999</v>
      </c>
      <c r="I288" s="54">
        <v>0</v>
      </c>
      <c r="J288" s="58">
        <f t="shared" si="10"/>
        <v>1.4448846367999999</v>
      </c>
      <c r="K288" s="55">
        <v>1</v>
      </c>
      <c r="L288" s="55">
        <v>0.34116920000000001</v>
      </c>
      <c r="M288" s="55">
        <v>0.1037154368</v>
      </c>
    </row>
    <row r="289" spans="1:13" x14ac:dyDescent="0.2">
      <c r="A289" s="133"/>
      <c r="B289" s="41" t="s">
        <v>5866</v>
      </c>
      <c r="C289" s="80" t="s">
        <v>5873</v>
      </c>
      <c r="D289" s="150" t="s">
        <v>871</v>
      </c>
      <c r="E289" s="136" t="s">
        <v>2454</v>
      </c>
      <c r="F289" s="136" t="s">
        <v>2459</v>
      </c>
      <c r="G289" s="33" t="s">
        <v>5563</v>
      </c>
      <c r="H289" s="58">
        <f t="shared" si="9"/>
        <v>1.4448846367999999</v>
      </c>
      <c r="I289" s="54">
        <v>0</v>
      </c>
      <c r="J289" s="58">
        <f t="shared" si="10"/>
        <v>1.4448846367999999</v>
      </c>
      <c r="K289" s="55">
        <v>1</v>
      </c>
      <c r="L289" s="55">
        <v>0.34116920000000001</v>
      </c>
      <c r="M289" s="55">
        <v>0.1037154368</v>
      </c>
    </row>
    <row r="290" spans="1:13" x14ac:dyDescent="0.2">
      <c r="A290" s="133"/>
      <c r="B290" s="41" t="s">
        <v>5866</v>
      </c>
      <c r="C290" s="80" t="s">
        <v>5874</v>
      </c>
      <c r="D290" s="150" t="s">
        <v>871</v>
      </c>
      <c r="E290" s="136" t="s">
        <v>2454</v>
      </c>
      <c r="F290" s="136" t="s">
        <v>2459</v>
      </c>
      <c r="G290" s="33" t="s">
        <v>5563</v>
      </c>
      <c r="H290" s="58">
        <f t="shared" si="9"/>
        <v>1.4448846367999999</v>
      </c>
      <c r="I290" s="54">
        <v>0</v>
      </c>
      <c r="J290" s="58">
        <f t="shared" si="10"/>
        <v>1.4448846367999999</v>
      </c>
      <c r="K290" s="55">
        <v>1</v>
      </c>
      <c r="L290" s="55">
        <v>0.34116920000000001</v>
      </c>
      <c r="M290" s="55">
        <v>0.1037154368</v>
      </c>
    </row>
    <row r="291" spans="1:13" x14ac:dyDescent="0.2">
      <c r="A291" s="133"/>
      <c r="B291" s="41" t="s">
        <v>5866</v>
      </c>
      <c r="C291" s="80" t="s">
        <v>5875</v>
      </c>
      <c r="D291" s="150" t="s">
        <v>245</v>
      </c>
      <c r="E291" s="136" t="s">
        <v>2454</v>
      </c>
      <c r="F291" s="136" t="s">
        <v>2459</v>
      </c>
      <c r="G291" s="33" t="s">
        <v>5563</v>
      </c>
      <c r="H291" s="58">
        <f t="shared" si="9"/>
        <v>6.0127846400000005</v>
      </c>
      <c r="I291" s="54">
        <v>0</v>
      </c>
      <c r="J291" s="58">
        <f t="shared" si="10"/>
        <v>6.0127846400000005</v>
      </c>
      <c r="K291" s="55">
        <v>1</v>
      </c>
      <c r="L291" s="55">
        <v>3.84416</v>
      </c>
      <c r="M291" s="55">
        <v>1.16862464</v>
      </c>
    </row>
    <row r="292" spans="1:13" x14ac:dyDescent="0.2">
      <c r="A292" s="133"/>
      <c r="B292" s="41" t="s">
        <v>5866</v>
      </c>
      <c r="C292" s="80" t="s">
        <v>5845</v>
      </c>
      <c r="D292" s="150" t="s">
        <v>245</v>
      </c>
      <c r="E292" s="136" t="s">
        <v>2454</v>
      </c>
      <c r="F292" s="136" t="s">
        <v>2459</v>
      </c>
      <c r="G292" s="33" t="s">
        <v>5563</v>
      </c>
      <c r="H292" s="58">
        <f t="shared" si="9"/>
        <v>31.29155008</v>
      </c>
      <c r="I292" s="54">
        <v>0</v>
      </c>
      <c r="J292" s="58">
        <f t="shared" si="10"/>
        <v>31.29155008</v>
      </c>
      <c r="K292" s="55">
        <v>15</v>
      </c>
      <c r="L292" s="55">
        <v>12.49352</v>
      </c>
      <c r="M292" s="55">
        <v>3.7980300799999998</v>
      </c>
    </row>
    <row r="293" spans="1:13" x14ac:dyDescent="0.2">
      <c r="A293" s="133"/>
      <c r="B293" s="41" t="s">
        <v>5866</v>
      </c>
      <c r="C293" s="80" t="s">
        <v>5846</v>
      </c>
      <c r="D293" s="150" t="s">
        <v>245</v>
      </c>
      <c r="E293" s="136" t="s">
        <v>2454</v>
      </c>
      <c r="F293" s="136" t="s">
        <v>2459</v>
      </c>
      <c r="G293" s="33" t="s">
        <v>5563</v>
      </c>
      <c r="H293" s="58">
        <f t="shared" si="9"/>
        <v>31.29155008</v>
      </c>
      <c r="I293" s="54">
        <v>0</v>
      </c>
      <c r="J293" s="58">
        <f t="shared" si="10"/>
        <v>31.29155008</v>
      </c>
      <c r="K293" s="55">
        <v>15</v>
      </c>
      <c r="L293" s="55">
        <v>12.49352</v>
      </c>
      <c r="M293" s="55">
        <v>3.7980300799999998</v>
      </c>
    </row>
    <row r="294" spans="1:13" x14ac:dyDescent="0.2">
      <c r="A294" s="133"/>
      <c r="B294" s="41" t="s">
        <v>5866</v>
      </c>
      <c r="C294" s="80" t="s">
        <v>5847</v>
      </c>
      <c r="D294" s="150" t="s">
        <v>245</v>
      </c>
      <c r="E294" s="136" t="s">
        <v>2454</v>
      </c>
      <c r="F294" s="136" t="s">
        <v>2459</v>
      </c>
      <c r="G294" s="33" t="s">
        <v>5563</v>
      </c>
      <c r="H294" s="58">
        <f t="shared" si="9"/>
        <v>8.4801762719999996</v>
      </c>
      <c r="I294" s="54">
        <v>0</v>
      </c>
      <c r="J294" s="58">
        <f t="shared" si="10"/>
        <v>8.4801762719999996</v>
      </c>
      <c r="K294" s="55">
        <v>4</v>
      </c>
      <c r="L294" s="55">
        <v>3.435718</v>
      </c>
      <c r="M294" s="55">
        <v>1.044458272</v>
      </c>
    </row>
    <row r="295" spans="1:13" x14ac:dyDescent="0.2">
      <c r="A295" s="133"/>
      <c r="B295" s="41" t="s">
        <v>5866</v>
      </c>
      <c r="C295" s="80" t="s">
        <v>5865</v>
      </c>
      <c r="D295" s="150" t="s">
        <v>245</v>
      </c>
      <c r="E295" s="136" t="s">
        <v>2454</v>
      </c>
      <c r="F295" s="136" t="s">
        <v>2459</v>
      </c>
      <c r="G295" s="33" t="s">
        <v>5563</v>
      </c>
      <c r="H295" s="58">
        <f t="shared" si="9"/>
        <v>8.4801762719999996</v>
      </c>
      <c r="I295" s="54">
        <v>0</v>
      </c>
      <c r="J295" s="58">
        <f t="shared" si="10"/>
        <v>8.4801762719999996</v>
      </c>
      <c r="K295" s="55">
        <v>4</v>
      </c>
      <c r="L295" s="55">
        <v>3.435718</v>
      </c>
      <c r="M295" s="55">
        <v>1.044458272</v>
      </c>
    </row>
    <row r="296" spans="1:13" x14ac:dyDescent="0.2">
      <c r="A296" s="133"/>
      <c r="B296" s="41" t="s">
        <v>5866</v>
      </c>
      <c r="C296" s="80" t="s">
        <v>5876</v>
      </c>
      <c r="D296" s="150" t="s">
        <v>245</v>
      </c>
      <c r="E296" s="136" t="s">
        <v>2454</v>
      </c>
      <c r="F296" s="136" t="s">
        <v>2459</v>
      </c>
      <c r="G296" s="33" t="s">
        <v>5563</v>
      </c>
      <c r="H296" s="58">
        <f t="shared" si="9"/>
        <v>13.25319616</v>
      </c>
      <c r="I296" s="54">
        <v>0</v>
      </c>
      <c r="J296" s="58">
        <f t="shared" si="10"/>
        <v>13.25319616</v>
      </c>
      <c r="K296" s="55">
        <v>12</v>
      </c>
      <c r="L296" s="55">
        <v>0.96104000000000001</v>
      </c>
      <c r="M296" s="55">
        <v>0.29215616</v>
      </c>
    </row>
    <row r="297" spans="1:13" x14ac:dyDescent="0.2">
      <c r="A297" s="133"/>
      <c r="B297" s="41" t="s">
        <v>5866</v>
      </c>
      <c r="C297" s="80" t="s">
        <v>5877</v>
      </c>
      <c r="D297" s="150" t="s">
        <v>245</v>
      </c>
      <c r="E297" s="136" t="s">
        <v>2454</v>
      </c>
      <c r="F297" s="136" t="s">
        <v>2459</v>
      </c>
      <c r="G297" s="33" t="s">
        <v>5563</v>
      </c>
      <c r="H297" s="58">
        <f t="shared" si="9"/>
        <v>13.25319616</v>
      </c>
      <c r="I297" s="54">
        <v>0</v>
      </c>
      <c r="J297" s="58">
        <f t="shared" si="10"/>
        <v>13.25319616</v>
      </c>
      <c r="K297" s="55">
        <v>12</v>
      </c>
      <c r="L297" s="55">
        <v>0.96104000000000001</v>
      </c>
      <c r="M297" s="55">
        <v>0.29215616</v>
      </c>
    </row>
    <row r="298" spans="1:13" x14ac:dyDescent="0.2">
      <c r="A298" s="133"/>
      <c r="B298" s="41" t="s">
        <v>5878</v>
      </c>
      <c r="C298" s="80" t="s">
        <v>5879</v>
      </c>
      <c r="D298" s="150" t="s">
        <v>245</v>
      </c>
      <c r="E298" s="136" t="s">
        <v>2454</v>
      </c>
      <c r="F298" s="136" t="s">
        <v>2459</v>
      </c>
      <c r="G298" s="33" t="s">
        <v>5563</v>
      </c>
      <c r="H298" s="58">
        <f t="shared" si="9"/>
        <v>4.6291550079999997</v>
      </c>
      <c r="I298" s="54">
        <v>0</v>
      </c>
      <c r="J298" s="58">
        <f t="shared" si="10"/>
        <v>4.6291550079999997</v>
      </c>
      <c r="K298" s="55">
        <v>3</v>
      </c>
      <c r="L298" s="55">
        <v>1.249352</v>
      </c>
      <c r="M298" s="55">
        <v>0.379803008</v>
      </c>
    </row>
    <row r="299" spans="1:13" x14ac:dyDescent="0.2">
      <c r="A299" s="133"/>
      <c r="B299" s="41" t="s">
        <v>5878</v>
      </c>
      <c r="C299" s="80" t="s">
        <v>5880</v>
      </c>
      <c r="D299" s="150" t="s">
        <v>871</v>
      </c>
      <c r="E299" s="136" t="s">
        <v>2454</v>
      </c>
      <c r="F299" s="136" t="s">
        <v>2459</v>
      </c>
      <c r="G299" s="33" t="s">
        <v>5563</v>
      </c>
      <c r="H299" s="58">
        <f t="shared" si="9"/>
        <v>3.4448846367999999</v>
      </c>
      <c r="I299" s="54">
        <v>0</v>
      </c>
      <c r="J299" s="58">
        <f t="shared" si="10"/>
        <v>3.4448846367999999</v>
      </c>
      <c r="K299" s="55">
        <v>3</v>
      </c>
      <c r="L299" s="55">
        <v>0.34116920000000001</v>
      </c>
      <c r="M299" s="55">
        <v>0.1037154368</v>
      </c>
    </row>
    <row r="300" spans="1:13" x14ac:dyDescent="0.2">
      <c r="A300" s="133"/>
      <c r="B300" s="41" t="s">
        <v>5878</v>
      </c>
      <c r="C300" s="80" t="s">
        <v>5881</v>
      </c>
      <c r="D300" s="150" t="s">
        <v>245</v>
      </c>
      <c r="E300" s="136" t="s">
        <v>2454</v>
      </c>
      <c r="F300" s="136" t="s">
        <v>2459</v>
      </c>
      <c r="G300" s="33" t="s">
        <v>5563</v>
      </c>
      <c r="H300" s="58">
        <f t="shared" si="9"/>
        <v>4.6291550079999997</v>
      </c>
      <c r="I300" s="54">
        <v>0</v>
      </c>
      <c r="J300" s="58">
        <f t="shared" si="10"/>
        <v>4.6291550079999997</v>
      </c>
      <c r="K300" s="55">
        <v>3</v>
      </c>
      <c r="L300" s="55">
        <v>1.249352</v>
      </c>
      <c r="M300" s="55">
        <v>0.379803008</v>
      </c>
    </row>
    <row r="301" spans="1:13" x14ac:dyDescent="0.2">
      <c r="A301" s="133"/>
      <c r="B301" s="41" t="s">
        <v>5878</v>
      </c>
      <c r="C301" s="80" t="s">
        <v>5882</v>
      </c>
      <c r="D301" s="150" t="s">
        <v>245</v>
      </c>
      <c r="E301" s="136" t="s">
        <v>2454</v>
      </c>
      <c r="F301" s="136" t="s">
        <v>2459</v>
      </c>
      <c r="G301" s="33" t="s">
        <v>5563</v>
      </c>
      <c r="H301" s="58">
        <f t="shared" si="9"/>
        <v>4.6291550079999997</v>
      </c>
      <c r="I301" s="54">
        <v>0</v>
      </c>
      <c r="J301" s="58">
        <f t="shared" si="10"/>
        <v>4.6291550079999997</v>
      </c>
      <c r="K301" s="55">
        <v>3</v>
      </c>
      <c r="L301" s="55">
        <v>1.249352</v>
      </c>
      <c r="M301" s="55">
        <v>0.379803008</v>
      </c>
    </row>
    <row r="302" spans="1:13" x14ac:dyDescent="0.2">
      <c r="A302" s="133"/>
      <c r="B302" s="41" t="s">
        <v>5883</v>
      </c>
      <c r="C302" s="80" t="s">
        <v>5884</v>
      </c>
      <c r="D302" s="150" t="s">
        <v>871</v>
      </c>
      <c r="E302" s="136" t="s">
        <v>2454</v>
      </c>
      <c r="F302" s="136" t="s">
        <v>2459</v>
      </c>
      <c r="G302" s="33" t="s">
        <v>5563</v>
      </c>
      <c r="H302" s="58">
        <f t="shared" si="9"/>
        <v>1.4448846367999999</v>
      </c>
      <c r="I302" s="54">
        <v>0</v>
      </c>
      <c r="J302" s="58">
        <f t="shared" si="10"/>
        <v>1.4448846367999999</v>
      </c>
      <c r="K302" s="55">
        <v>1</v>
      </c>
      <c r="L302" s="55">
        <v>0.34116920000000001</v>
      </c>
      <c r="M302" s="55">
        <v>0.1037154368</v>
      </c>
    </row>
    <row r="303" spans="1:13" x14ac:dyDescent="0.2">
      <c r="A303" s="133"/>
      <c r="B303" s="41" t="s">
        <v>5883</v>
      </c>
      <c r="C303" s="80" t="s">
        <v>5845</v>
      </c>
      <c r="D303" s="150" t="s">
        <v>245</v>
      </c>
      <c r="E303" s="136" t="s">
        <v>2454</v>
      </c>
      <c r="F303" s="136" t="s">
        <v>2459</v>
      </c>
      <c r="G303" s="33" t="s">
        <v>5563</v>
      </c>
      <c r="H303" s="58">
        <f t="shared" ref="H303:H366" si="11">I303+J303</f>
        <v>26.15855968</v>
      </c>
      <c r="I303" s="54">
        <v>0</v>
      </c>
      <c r="J303" s="58">
        <f t="shared" si="10"/>
        <v>26.15855968</v>
      </c>
      <c r="K303" s="55">
        <v>13</v>
      </c>
      <c r="L303" s="55">
        <v>10.090920000000001</v>
      </c>
      <c r="M303" s="55">
        <v>3.0676396800000001</v>
      </c>
    </row>
    <row r="304" spans="1:13" x14ac:dyDescent="0.2">
      <c r="A304" s="133"/>
      <c r="B304" s="41" t="s">
        <v>5883</v>
      </c>
      <c r="C304" s="80" t="s">
        <v>5846</v>
      </c>
      <c r="D304" s="150" t="s">
        <v>245</v>
      </c>
      <c r="E304" s="136" t="s">
        <v>2454</v>
      </c>
      <c r="F304" s="136" t="s">
        <v>2459</v>
      </c>
      <c r="G304" s="33" t="s">
        <v>5563</v>
      </c>
      <c r="H304" s="58">
        <f t="shared" si="11"/>
        <v>26.15855968</v>
      </c>
      <c r="I304" s="54">
        <v>0</v>
      </c>
      <c r="J304" s="58">
        <f t="shared" si="10"/>
        <v>26.15855968</v>
      </c>
      <c r="K304" s="55">
        <v>13</v>
      </c>
      <c r="L304" s="55">
        <v>10.090920000000001</v>
      </c>
      <c r="M304" s="55">
        <v>3.0676396800000001</v>
      </c>
    </row>
    <row r="305" spans="1:13" x14ac:dyDescent="0.2">
      <c r="A305" s="133"/>
      <c r="B305" s="41" t="s">
        <v>5883</v>
      </c>
      <c r="C305" s="80" t="s">
        <v>5847</v>
      </c>
      <c r="D305" s="150" t="s">
        <v>245</v>
      </c>
      <c r="E305" s="136" t="s">
        <v>2454</v>
      </c>
      <c r="F305" s="136" t="s">
        <v>2459</v>
      </c>
      <c r="G305" s="33" t="s">
        <v>5563</v>
      </c>
      <c r="H305" s="58">
        <f t="shared" si="11"/>
        <v>8.4801762719999996</v>
      </c>
      <c r="I305" s="54">
        <v>0</v>
      </c>
      <c r="J305" s="58">
        <f t="shared" si="10"/>
        <v>8.4801762719999996</v>
      </c>
      <c r="K305" s="55">
        <v>4</v>
      </c>
      <c r="L305" s="55">
        <v>3.435718</v>
      </c>
      <c r="M305" s="55">
        <v>1.044458272</v>
      </c>
    </row>
    <row r="306" spans="1:13" x14ac:dyDescent="0.2">
      <c r="A306" s="133"/>
      <c r="B306" s="41" t="s">
        <v>5883</v>
      </c>
      <c r="C306" s="80" t="s">
        <v>5865</v>
      </c>
      <c r="D306" s="150" t="s">
        <v>245</v>
      </c>
      <c r="E306" s="136" t="s">
        <v>2454</v>
      </c>
      <c r="F306" s="136" t="s">
        <v>2459</v>
      </c>
      <c r="G306" s="33" t="s">
        <v>5563</v>
      </c>
      <c r="H306" s="58">
        <f t="shared" si="11"/>
        <v>8.4801762719999996</v>
      </c>
      <c r="I306" s="54">
        <v>0</v>
      </c>
      <c r="J306" s="58">
        <f t="shared" si="10"/>
        <v>8.4801762719999996</v>
      </c>
      <c r="K306" s="55">
        <v>4</v>
      </c>
      <c r="L306" s="55">
        <v>3.435718</v>
      </c>
      <c r="M306" s="55">
        <v>1.044458272</v>
      </c>
    </row>
    <row r="307" spans="1:13" x14ac:dyDescent="0.2">
      <c r="A307" s="133"/>
      <c r="B307" s="80" t="s">
        <v>5885</v>
      </c>
      <c r="C307" s="80" t="s">
        <v>5886</v>
      </c>
      <c r="D307" s="150" t="s">
        <v>759</v>
      </c>
      <c r="E307" s="136" t="s">
        <v>2454</v>
      </c>
      <c r="F307" s="136" t="s">
        <v>2459</v>
      </c>
      <c r="G307" s="33" t="s">
        <v>5563</v>
      </c>
      <c r="H307" s="58">
        <f t="shared" si="11"/>
        <v>18.946921135999997</v>
      </c>
      <c r="I307" s="54">
        <v>0</v>
      </c>
      <c r="J307" s="58">
        <f t="shared" si="10"/>
        <v>18.946921135999997</v>
      </c>
      <c r="K307" s="55">
        <v>3</v>
      </c>
      <c r="L307" s="55">
        <v>12.229233999999998</v>
      </c>
      <c r="M307" s="55">
        <v>3.7176871359999994</v>
      </c>
    </row>
    <row r="308" spans="1:13" x14ac:dyDescent="0.2">
      <c r="A308" s="133"/>
      <c r="B308" s="80" t="s">
        <v>5885</v>
      </c>
      <c r="C308" s="80" t="s">
        <v>5887</v>
      </c>
      <c r="D308" s="150" t="s">
        <v>759</v>
      </c>
      <c r="E308" s="136" t="s">
        <v>2454</v>
      </c>
      <c r="F308" s="136" t="s">
        <v>2459</v>
      </c>
      <c r="G308" s="33" t="s">
        <v>5563</v>
      </c>
      <c r="H308" s="58">
        <f t="shared" si="11"/>
        <v>18.946921135999997</v>
      </c>
      <c r="I308" s="54">
        <v>0</v>
      </c>
      <c r="J308" s="58">
        <f t="shared" si="10"/>
        <v>18.946921135999997</v>
      </c>
      <c r="K308" s="55">
        <v>3</v>
      </c>
      <c r="L308" s="55">
        <v>12.229233999999998</v>
      </c>
      <c r="M308" s="55">
        <v>3.7176871359999994</v>
      </c>
    </row>
    <row r="309" spans="1:13" x14ac:dyDescent="0.2">
      <c r="A309" s="133"/>
      <c r="B309" s="80" t="s">
        <v>5885</v>
      </c>
      <c r="C309" s="80" t="s">
        <v>5888</v>
      </c>
      <c r="D309" s="150" t="s">
        <v>245</v>
      </c>
      <c r="E309" s="136" t="s">
        <v>2454</v>
      </c>
      <c r="F309" s="136" t="s">
        <v>2459</v>
      </c>
      <c r="G309" s="33" t="s">
        <v>5563</v>
      </c>
      <c r="H309" s="58">
        <f t="shared" si="11"/>
        <v>5.5063923199999998</v>
      </c>
      <c r="I309" s="54">
        <v>0</v>
      </c>
      <c r="J309" s="58">
        <f t="shared" si="10"/>
        <v>5.5063923199999998</v>
      </c>
      <c r="K309" s="55">
        <v>3</v>
      </c>
      <c r="L309" s="55">
        <v>1.92208</v>
      </c>
      <c r="M309" s="55">
        <v>0.58431232</v>
      </c>
    </row>
    <row r="310" spans="1:13" x14ac:dyDescent="0.2">
      <c r="A310" s="133"/>
      <c r="B310" s="80" t="s">
        <v>5885</v>
      </c>
      <c r="C310" s="80" t="s">
        <v>5845</v>
      </c>
      <c r="D310" s="150" t="s">
        <v>245</v>
      </c>
      <c r="E310" s="136" t="s">
        <v>2454</v>
      </c>
      <c r="F310" s="136" t="s">
        <v>2459</v>
      </c>
      <c r="G310" s="33" t="s">
        <v>5563</v>
      </c>
      <c r="H310" s="58">
        <f t="shared" si="11"/>
        <v>28.15855968</v>
      </c>
      <c r="I310" s="54">
        <v>0</v>
      </c>
      <c r="J310" s="58">
        <f t="shared" si="10"/>
        <v>28.15855968</v>
      </c>
      <c r="K310" s="55">
        <v>15</v>
      </c>
      <c r="L310" s="55">
        <v>10.090920000000001</v>
      </c>
      <c r="M310" s="55">
        <v>3.0676396800000001</v>
      </c>
    </row>
    <row r="311" spans="1:13" x14ac:dyDescent="0.2">
      <c r="A311" s="133"/>
      <c r="B311" s="41" t="s">
        <v>5889</v>
      </c>
      <c r="C311" s="82" t="s">
        <v>5890</v>
      </c>
      <c r="D311" s="150" t="s">
        <v>775</v>
      </c>
      <c r="E311" s="136" t="s">
        <v>2454</v>
      </c>
      <c r="F311" s="136" t="s">
        <v>2459</v>
      </c>
      <c r="G311" s="33" t="s">
        <v>5563</v>
      </c>
      <c r="H311" s="58">
        <f t="shared" si="11"/>
        <v>8.5191769599999994</v>
      </c>
      <c r="I311" s="54">
        <v>0</v>
      </c>
      <c r="J311" s="58">
        <f t="shared" si="10"/>
        <v>8.5191769599999994</v>
      </c>
      <c r="K311" s="55">
        <v>1</v>
      </c>
      <c r="L311" s="55">
        <v>5.7662399999999998</v>
      </c>
      <c r="M311" s="55">
        <v>1.75293696</v>
      </c>
    </row>
    <row r="312" spans="1:13" x14ac:dyDescent="0.2">
      <c r="A312" s="133"/>
      <c r="B312" s="41" t="s">
        <v>5889</v>
      </c>
      <c r="C312" s="82" t="s">
        <v>5891</v>
      </c>
      <c r="D312" s="150" t="s">
        <v>775</v>
      </c>
      <c r="E312" s="136" t="s">
        <v>2454</v>
      </c>
      <c r="F312" s="136" t="s">
        <v>2459</v>
      </c>
      <c r="G312" s="33" t="s">
        <v>5563</v>
      </c>
      <c r="H312" s="58">
        <f t="shared" si="11"/>
        <v>8.5191769599999994</v>
      </c>
      <c r="I312" s="54">
        <v>0</v>
      </c>
      <c r="J312" s="58">
        <f t="shared" si="10"/>
        <v>8.5191769599999994</v>
      </c>
      <c r="K312" s="55">
        <v>1</v>
      </c>
      <c r="L312" s="55">
        <v>5.7662399999999998</v>
      </c>
      <c r="M312" s="55">
        <v>1.75293696</v>
      </c>
    </row>
    <row r="313" spans="1:13" x14ac:dyDescent="0.2">
      <c r="A313" s="133"/>
      <c r="B313" s="41" t="s">
        <v>5889</v>
      </c>
      <c r="C313" s="80" t="s">
        <v>5892</v>
      </c>
      <c r="D313" s="150" t="s">
        <v>871</v>
      </c>
      <c r="E313" s="136" t="s">
        <v>2454</v>
      </c>
      <c r="F313" s="136" t="s">
        <v>2459</v>
      </c>
      <c r="G313" s="33" t="s">
        <v>5563</v>
      </c>
      <c r="H313" s="58">
        <f t="shared" si="11"/>
        <v>1.4448846367999999</v>
      </c>
      <c r="I313" s="54">
        <v>0</v>
      </c>
      <c r="J313" s="58">
        <f t="shared" si="10"/>
        <v>1.4448846367999999</v>
      </c>
      <c r="K313" s="55">
        <v>1</v>
      </c>
      <c r="L313" s="55">
        <v>0.34116920000000001</v>
      </c>
      <c r="M313" s="55">
        <v>0.1037154368</v>
      </c>
    </row>
    <row r="314" spans="1:13" x14ac:dyDescent="0.2">
      <c r="A314" s="133"/>
      <c r="B314" s="41" t="s">
        <v>5889</v>
      </c>
      <c r="C314" s="80" t="s">
        <v>5893</v>
      </c>
      <c r="D314" s="150" t="s">
        <v>871</v>
      </c>
      <c r="E314" s="136" t="s">
        <v>2454</v>
      </c>
      <c r="F314" s="136" t="s">
        <v>2459</v>
      </c>
      <c r="G314" s="33" t="s">
        <v>5563</v>
      </c>
      <c r="H314" s="58">
        <f t="shared" si="11"/>
        <v>1.4448846367999999</v>
      </c>
      <c r="I314" s="54">
        <v>0</v>
      </c>
      <c r="J314" s="58">
        <f t="shared" si="10"/>
        <v>1.4448846367999999</v>
      </c>
      <c r="K314" s="55">
        <v>1</v>
      </c>
      <c r="L314" s="55">
        <v>0.34116920000000001</v>
      </c>
      <c r="M314" s="55">
        <v>0.1037154368</v>
      </c>
    </row>
    <row r="315" spans="1:13" ht="25.5" x14ac:dyDescent="0.2">
      <c r="A315" s="133"/>
      <c r="B315" s="41" t="s">
        <v>5889</v>
      </c>
      <c r="C315" s="80" t="s">
        <v>5894</v>
      </c>
      <c r="D315" s="150" t="s">
        <v>871</v>
      </c>
      <c r="E315" s="136" t="s">
        <v>2454</v>
      </c>
      <c r="F315" s="136" t="s">
        <v>2459</v>
      </c>
      <c r="G315" s="33" t="s">
        <v>5563</v>
      </c>
      <c r="H315" s="58">
        <f t="shared" si="11"/>
        <v>1.4448846367999999</v>
      </c>
      <c r="I315" s="54">
        <v>0</v>
      </c>
      <c r="J315" s="58">
        <f t="shared" si="10"/>
        <v>1.4448846367999999</v>
      </c>
      <c r="K315" s="55">
        <v>1</v>
      </c>
      <c r="L315" s="55">
        <v>0.34116920000000001</v>
      </c>
      <c r="M315" s="55">
        <v>0.1037154368</v>
      </c>
    </row>
    <row r="316" spans="1:13" x14ac:dyDescent="0.2">
      <c r="A316" s="133"/>
      <c r="B316" s="41" t="s">
        <v>5889</v>
      </c>
      <c r="C316" s="80" t="s">
        <v>5895</v>
      </c>
      <c r="D316" s="150" t="s">
        <v>871</v>
      </c>
      <c r="E316" s="136" t="s">
        <v>2454</v>
      </c>
      <c r="F316" s="136" t="s">
        <v>2459</v>
      </c>
      <c r="G316" s="33" t="s">
        <v>5563</v>
      </c>
      <c r="H316" s="58">
        <f t="shared" si="11"/>
        <v>1.4448846367999999</v>
      </c>
      <c r="I316" s="54">
        <v>0</v>
      </c>
      <c r="J316" s="58">
        <f t="shared" si="10"/>
        <v>1.4448846367999999</v>
      </c>
      <c r="K316" s="55">
        <v>1</v>
      </c>
      <c r="L316" s="55">
        <v>0.34116920000000001</v>
      </c>
      <c r="M316" s="55">
        <v>0.1037154368</v>
      </c>
    </row>
    <row r="317" spans="1:13" x14ac:dyDescent="0.2">
      <c r="A317" s="133"/>
      <c r="B317" s="41" t="s">
        <v>5889</v>
      </c>
      <c r="C317" s="80" t="s">
        <v>5896</v>
      </c>
      <c r="D317" s="150" t="s">
        <v>871</v>
      </c>
      <c r="E317" s="136" t="s">
        <v>2454</v>
      </c>
      <c r="F317" s="136" t="s">
        <v>2459</v>
      </c>
      <c r="G317" s="33" t="s">
        <v>5563</v>
      </c>
      <c r="H317" s="58">
        <f t="shared" si="11"/>
        <v>1.4448846367999999</v>
      </c>
      <c r="I317" s="54">
        <v>0</v>
      </c>
      <c r="J317" s="58">
        <f t="shared" si="10"/>
        <v>1.4448846367999999</v>
      </c>
      <c r="K317" s="55">
        <v>1</v>
      </c>
      <c r="L317" s="55">
        <v>0.34116920000000001</v>
      </c>
      <c r="M317" s="55">
        <v>0.1037154368</v>
      </c>
    </row>
    <row r="318" spans="1:13" x14ac:dyDescent="0.2">
      <c r="A318" s="133"/>
      <c r="B318" s="41" t="s">
        <v>5889</v>
      </c>
      <c r="C318" s="80" t="s">
        <v>5897</v>
      </c>
      <c r="D318" s="150" t="s">
        <v>871</v>
      </c>
      <c r="E318" s="136" t="s">
        <v>2454</v>
      </c>
      <c r="F318" s="136" t="s">
        <v>2459</v>
      </c>
      <c r="G318" s="33" t="s">
        <v>5563</v>
      </c>
      <c r="H318" s="58">
        <f t="shared" si="11"/>
        <v>1.4448846367999999</v>
      </c>
      <c r="I318" s="54">
        <v>0</v>
      </c>
      <c r="J318" s="58">
        <f t="shared" si="10"/>
        <v>1.4448846367999999</v>
      </c>
      <c r="K318" s="55">
        <v>1</v>
      </c>
      <c r="L318" s="55">
        <v>0.34116920000000001</v>
      </c>
      <c r="M318" s="55">
        <v>0.1037154368</v>
      </c>
    </row>
    <row r="319" spans="1:13" x14ac:dyDescent="0.2">
      <c r="A319" s="133"/>
      <c r="B319" s="41" t="s">
        <v>5889</v>
      </c>
      <c r="C319" s="82" t="s">
        <v>5898</v>
      </c>
      <c r="D319" s="150" t="s">
        <v>245</v>
      </c>
      <c r="E319" s="136" t="s">
        <v>2454</v>
      </c>
      <c r="F319" s="136" t="s">
        <v>2459</v>
      </c>
      <c r="G319" s="33" t="s">
        <v>5563</v>
      </c>
      <c r="H319" s="58">
        <f t="shared" si="11"/>
        <v>13.159206447999999</v>
      </c>
      <c r="I319" s="54">
        <v>0</v>
      </c>
      <c r="J319" s="58">
        <f t="shared" si="10"/>
        <v>13.159206447999999</v>
      </c>
      <c r="K319" s="55">
        <v>12</v>
      </c>
      <c r="L319" s="55">
        <v>0.88896200000000003</v>
      </c>
      <c r="M319" s="55">
        <v>0.27024444800000003</v>
      </c>
    </row>
    <row r="320" spans="1:13" x14ac:dyDescent="0.2">
      <c r="A320" s="133"/>
      <c r="B320" s="41" t="s">
        <v>5889</v>
      </c>
      <c r="C320" s="82" t="s">
        <v>5899</v>
      </c>
      <c r="D320" s="150" t="s">
        <v>245</v>
      </c>
      <c r="E320" s="136" t="s">
        <v>2454</v>
      </c>
      <c r="F320" s="136" t="s">
        <v>2459</v>
      </c>
      <c r="G320" s="33" t="s">
        <v>5563</v>
      </c>
      <c r="H320" s="58">
        <f t="shared" si="11"/>
        <v>13.159206447999999</v>
      </c>
      <c r="I320" s="54">
        <v>0</v>
      </c>
      <c r="J320" s="58">
        <f t="shared" si="10"/>
        <v>13.159206447999999</v>
      </c>
      <c r="K320" s="55">
        <v>12</v>
      </c>
      <c r="L320" s="55">
        <v>0.88896200000000003</v>
      </c>
      <c r="M320" s="55">
        <v>0.27024444800000003</v>
      </c>
    </row>
    <row r="321" spans="1:13" x14ac:dyDescent="0.2">
      <c r="A321" s="133"/>
      <c r="B321" s="41" t="s">
        <v>5889</v>
      </c>
      <c r="C321" s="80" t="s">
        <v>5846</v>
      </c>
      <c r="D321" s="150" t="s">
        <v>245</v>
      </c>
      <c r="E321" s="136" t="s">
        <v>2454</v>
      </c>
      <c r="F321" s="136" t="s">
        <v>2459</v>
      </c>
      <c r="G321" s="33" t="s">
        <v>5563</v>
      </c>
      <c r="H321" s="58">
        <f t="shared" si="11"/>
        <v>29.29155008</v>
      </c>
      <c r="I321" s="54">
        <v>0</v>
      </c>
      <c r="J321" s="58">
        <f t="shared" si="10"/>
        <v>29.29155008</v>
      </c>
      <c r="K321" s="55">
        <v>13</v>
      </c>
      <c r="L321" s="55">
        <v>12.49352</v>
      </c>
      <c r="M321" s="55">
        <v>3.7980300799999998</v>
      </c>
    </row>
    <row r="322" spans="1:13" x14ac:dyDescent="0.2">
      <c r="A322" s="133"/>
      <c r="B322" s="80" t="s">
        <v>5900</v>
      </c>
      <c r="C322" s="80" t="s">
        <v>5901</v>
      </c>
      <c r="D322" s="150" t="s">
        <v>775</v>
      </c>
      <c r="E322" s="136" t="s">
        <v>2454</v>
      </c>
      <c r="F322" s="136" t="s">
        <v>2459</v>
      </c>
      <c r="G322" s="33" t="s">
        <v>5563</v>
      </c>
      <c r="H322" s="58">
        <f t="shared" si="11"/>
        <v>11.525569280000001</v>
      </c>
      <c r="I322" s="54">
        <v>0</v>
      </c>
      <c r="J322" s="58">
        <f t="shared" si="10"/>
        <v>11.525569280000001</v>
      </c>
      <c r="K322" s="55">
        <v>1.5</v>
      </c>
      <c r="L322" s="55">
        <v>7.68832</v>
      </c>
      <c r="M322" s="55">
        <v>2.33724928</v>
      </c>
    </row>
    <row r="323" spans="1:13" x14ac:dyDescent="0.2">
      <c r="A323" s="133"/>
      <c r="B323" s="80" t="s">
        <v>5900</v>
      </c>
      <c r="C323" s="80" t="s">
        <v>5902</v>
      </c>
      <c r="D323" s="150" t="s">
        <v>775</v>
      </c>
      <c r="E323" s="136" t="s">
        <v>2454</v>
      </c>
      <c r="F323" s="136" t="s">
        <v>2459</v>
      </c>
      <c r="G323" s="33" t="s">
        <v>5563</v>
      </c>
      <c r="H323" s="58">
        <f t="shared" si="11"/>
        <v>11.525569280000001</v>
      </c>
      <c r="I323" s="54">
        <v>0</v>
      </c>
      <c r="J323" s="58">
        <f t="shared" si="10"/>
        <v>11.525569280000001</v>
      </c>
      <c r="K323" s="55">
        <v>1.5</v>
      </c>
      <c r="L323" s="55">
        <v>7.68832</v>
      </c>
      <c r="M323" s="55">
        <v>2.33724928</v>
      </c>
    </row>
    <row r="324" spans="1:13" x14ac:dyDescent="0.2">
      <c r="A324" s="133"/>
      <c r="B324" s="80" t="s">
        <v>5900</v>
      </c>
      <c r="C324" s="80" t="s">
        <v>5903</v>
      </c>
      <c r="D324" s="150" t="s">
        <v>775</v>
      </c>
      <c r="E324" s="136" t="s">
        <v>2454</v>
      </c>
      <c r="F324" s="136" t="s">
        <v>2459</v>
      </c>
      <c r="G324" s="33" t="s">
        <v>5563</v>
      </c>
      <c r="H324" s="58">
        <f t="shared" si="11"/>
        <v>11.525569280000001</v>
      </c>
      <c r="I324" s="54">
        <v>0</v>
      </c>
      <c r="J324" s="58">
        <f t="shared" si="10"/>
        <v>11.525569280000001</v>
      </c>
      <c r="K324" s="55">
        <v>1.5</v>
      </c>
      <c r="L324" s="55">
        <v>7.68832</v>
      </c>
      <c r="M324" s="55">
        <v>2.33724928</v>
      </c>
    </row>
    <row r="325" spans="1:13" x14ac:dyDescent="0.2">
      <c r="A325" s="133"/>
      <c r="B325" s="80" t="s">
        <v>5900</v>
      </c>
      <c r="C325" s="80" t="s">
        <v>5904</v>
      </c>
      <c r="D325" s="150" t="s">
        <v>775</v>
      </c>
      <c r="E325" s="136" t="s">
        <v>2454</v>
      </c>
      <c r="F325" s="136" t="s">
        <v>2459</v>
      </c>
      <c r="G325" s="33" t="s">
        <v>5563</v>
      </c>
      <c r="H325" s="58">
        <f t="shared" si="11"/>
        <v>11.525569280000001</v>
      </c>
      <c r="I325" s="54">
        <v>0</v>
      </c>
      <c r="J325" s="58">
        <f t="shared" si="10"/>
        <v>11.525569280000001</v>
      </c>
      <c r="K325" s="55">
        <v>1.5</v>
      </c>
      <c r="L325" s="55">
        <v>7.68832</v>
      </c>
      <c r="M325" s="55">
        <v>2.33724928</v>
      </c>
    </row>
    <row r="326" spans="1:13" x14ac:dyDescent="0.2">
      <c r="A326" s="133"/>
      <c r="B326" s="80" t="s">
        <v>5900</v>
      </c>
      <c r="C326" s="80" t="s">
        <v>5905</v>
      </c>
      <c r="D326" s="150" t="s">
        <v>775</v>
      </c>
      <c r="E326" s="136" t="s">
        <v>2454</v>
      </c>
      <c r="F326" s="136" t="s">
        <v>2459</v>
      </c>
      <c r="G326" s="33" t="s">
        <v>5563</v>
      </c>
      <c r="H326" s="58">
        <f t="shared" si="11"/>
        <v>11.525569280000001</v>
      </c>
      <c r="I326" s="54">
        <v>0</v>
      </c>
      <c r="J326" s="58">
        <f t="shared" si="10"/>
        <v>11.525569280000001</v>
      </c>
      <c r="K326" s="55">
        <v>1.5</v>
      </c>
      <c r="L326" s="55">
        <v>7.68832</v>
      </c>
      <c r="M326" s="55">
        <v>2.33724928</v>
      </c>
    </row>
    <row r="327" spans="1:13" x14ac:dyDescent="0.2">
      <c r="A327" s="133"/>
      <c r="B327" s="80" t="s">
        <v>5900</v>
      </c>
      <c r="C327" s="80" t="s">
        <v>5906</v>
      </c>
      <c r="D327" s="150" t="s">
        <v>775</v>
      </c>
      <c r="E327" s="136" t="s">
        <v>2454</v>
      </c>
      <c r="F327" s="136" t="s">
        <v>2459</v>
      </c>
      <c r="G327" s="33" t="s">
        <v>5563</v>
      </c>
      <c r="H327" s="58">
        <f t="shared" si="11"/>
        <v>11.525569280000001</v>
      </c>
      <c r="I327" s="54">
        <v>0</v>
      </c>
      <c r="J327" s="58">
        <f t="shared" si="10"/>
        <v>11.525569280000001</v>
      </c>
      <c r="K327" s="55">
        <v>1.5</v>
      </c>
      <c r="L327" s="55">
        <v>7.68832</v>
      </c>
      <c r="M327" s="55">
        <v>2.33724928</v>
      </c>
    </row>
    <row r="328" spans="1:13" x14ac:dyDescent="0.2">
      <c r="A328" s="133"/>
      <c r="B328" s="80" t="s">
        <v>5900</v>
      </c>
      <c r="C328" s="80" t="s">
        <v>5907</v>
      </c>
      <c r="D328" s="150" t="s">
        <v>775</v>
      </c>
      <c r="E328" s="136" t="s">
        <v>2454</v>
      </c>
      <c r="F328" s="136" t="s">
        <v>2459</v>
      </c>
      <c r="G328" s="33" t="s">
        <v>5563</v>
      </c>
      <c r="H328" s="58">
        <f t="shared" si="11"/>
        <v>11.525569280000001</v>
      </c>
      <c r="I328" s="54">
        <v>0</v>
      </c>
      <c r="J328" s="58">
        <f t="shared" ref="J328:J391" si="12">SUM(K328:M328)</f>
        <v>11.525569280000001</v>
      </c>
      <c r="K328" s="55">
        <v>1.5</v>
      </c>
      <c r="L328" s="55">
        <v>7.68832</v>
      </c>
      <c r="M328" s="55">
        <v>2.33724928</v>
      </c>
    </row>
    <row r="329" spans="1:13" x14ac:dyDescent="0.2">
      <c r="A329" s="133"/>
      <c r="B329" s="80" t="s">
        <v>5900</v>
      </c>
      <c r="C329" s="80" t="s">
        <v>5908</v>
      </c>
      <c r="D329" s="150" t="s">
        <v>775</v>
      </c>
      <c r="E329" s="136" t="s">
        <v>2454</v>
      </c>
      <c r="F329" s="136" t="s">
        <v>2459</v>
      </c>
      <c r="G329" s="33" t="s">
        <v>5563</v>
      </c>
      <c r="H329" s="58">
        <f t="shared" si="11"/>
        <v>11.525569280000001</v>
      </c>
      <c r="I329" s="54">
        <v>0</v>
      </c>
      <c r="J329" s="58">
        <f t="shared" si="12"/>
        <v>11.525569280000001</v>
      </c>
      <c r="K329" s="55">
        <v>1.5</v>
      </c>
      <c r="L329" s="55">
        <v>7.68832</v>
      </c>
      <c r="M329" s="55">
        <v>2.33724928</v>
      </c>
    </row>
    <row r="330" spans="1:13" x14ac:dyDescent="0.2">
      <c r="A330" s="133"/>
      <c r="B330" s="80" t="s">
        <v>5900</v>
      </c>
      <c r="C330" s="80" t="s">
        <v>5909</v>
      </c>
      <c r="D330" s="150" t="s">
        <v>775</v>
      </c>
      <c r="E330" s="136" t="s">
        <v>2454</v>
      </c>
      <c r="F330" s="136" t="s">
        <v>2459</v>
      </c>
      <c r="G330" s="33" t="s">
        <v>5563</v>
      </c>
      <c r="H330" s="58">
        <f t="shared" si="11"/>
        <v>11.025569280000001</v>
      </c>
      <c r="I330" s="54">
        <v>0</v>
      </c>
      <c r="J330" s="58">
        <f t="shared" si="12"/>
        <v>11.025569280000001</v>
      </c>
      <c r="K330" s="55">
        <v>1</v>
      </c>
      <c r="L330" s="55">
        <v>7.68832</v>
      </c>
      <c r="M330" s="55">
        <v>2.33724928</v>
      </c>
    </row>
    <row r="331" spans="1:13" x14ac:dyDescent="0.2">
      <c r="A331" s="133"/>
      <c r="B331" s="80" t="s">
        <v>5900</v>
      </c>
      <c r="C331" s="80" t="s">
        <v>5910</v>
      </c>
      <c r="D331" s="150" t="s">
        <v>775</v>
      </c>
      <c r="E331" s="136" t="s">
        <v>2454</v>
      </c>
      <c r="F331" s="136" t="s">
        <v>2459</v>
      </c>
      <c r="G331" s="33" t="s">
        <v>5563</v>
      </c>
      <c r="H331" s="58">
        <f t="shared" si="11"/>
        <v>11.025569280000001</v>
      </c>
      <c r="I331" s="54">
        <v>0</v>
      </c>
      <c r="J331" s="58">
        <f t="shared" si="12"/>
        <v>11.025569280000001</v>
      </c>
      <c r="K331" s="55">
        <v>1</v>
      </c>
      <c r="L331" s="55">
        <v>7.68832</v>
      </c>
      <c r="M331" s="55">
        <v>2.33724928</v>
      </c>
    </row>
    <row r="332" spans="1:13" x14ac:dyDescent="0.2">
      <c r="A332" s="133"/>
      <c r="B332" s="80" t="s">
        <v>5900</v>
      </c>
      <c r="C332" s="80" t="s">
        <v>5911</v>
      </c>
      <c r="D332" s="150" t="s">
        <v>775</v>
      </c>
      <c r="E332" s="136" t="s">
        <v>2454</v>
      </c>
      <c r="F332" s="136" t="s">
        <v>2459</v>
      </c>
      <c r="G332" s="33" t="s">
        <v>5563</v>
      </c>
      <c r="H332" s="58">
        <f t="shared" si="11"/>
        <v>11.025569280000001</v>
      </c>
      <c r="I332" s="54">
        <v>0</v>
      </c>
      <c r="J332" s="58">
        <f t="shared" si="12"/>
        <v>11.025569280000001</v>
      </c>
      <c r="K332" s="55">
        <v>1</v>
      </c>
      <c r="L332" s="55">
        <v>7.68832</v>
      </c>
      <c r="M332" s="55">
        <v>2.33724928</v>
      </c>
    </row>
    <row r="333" spans="1:13" x14ac:dyDescent="0.2">
      <c r="A333" s="133"/>
      <c r="B333" s="80" t="s">
        <v>5900</v>
      </c>
      <c r="C333" s="80" t="s">
        <v>5912</v>
      </c>
      <c r="D333" s="150" t="s">
        <v>775</v>
      </c>
      <c r="E333" s="136" t="s">
        <v>2454</v>
      </c>
      <c r="F333" s="136" t="s">
        <v>2459</v>
      </c>
      <c r="G333" s="33" t="s">
        <v>5563</v>
      </c>
      <c r="H333" s="58">
        <f t="shared" si="11"/>
        <v>11.025569280000001</v>
      </c>
      <c r="I333" s="54">
        <v>0</v>
      </c>
      <c r="J333" s="58">
        <f t="shared" si="12"/>
        <v>11.025569280000001</v>
      </c>
      <c r="K333" s="55">
        <v>1</v>
      </c>
      <c r="L333" s="55">
        <v>7.68832</v>
      </c>
      <c r="M333" s="55">
        <v>2.33724928</v>
      </c>
    </row>
    <row r="334" spans="1:13" x14ac:dyDescent="0.2">
      <c r="A334" s="133"/>
      <c r="B334" s="80" t="s">
        <v>5900</v>
      </c>
      <c r="C334" s="80" t="s">
        <v>5913</v>
      </c>
      <c r="D334" s="150" t="s">
        <v>775</v>
      </c>
      <c r="E334" s="136" t="s">
        <v>2454</v>
      </c>
      <c r="F334" s="136" t="s">
        <v>2459</v>
      </c>
      <c r="G334" s="33" t="s">
        <v>5563</v>
      </c>
      <c r="H334" s="58">
        <f t="shared" si="11"/>
        <v>11.025569280000001</v>
      </c>
      <c r="I334" s="54">
        <v>0</v>
      </c>
      <c r="J334" s="58">
        <f t="shared" si="12"/>
        <v>11.025569280000001</v>
      </c>
      <c r="K334" s="55">
        <v>1</v>
      </c>
      <c r="L334" s="55">
        <v>7.68832</v>
      </c>
      <c r="M334" s="55">
        <v>2.33724928</v>
      </c>
    </row>
    <row r="335" spans="1:13" x14ac:dyDescent="0.2">
      <c r="A335" s="133"/>
      <c r="B335" s="80" t="s">
        <v>5900</v>
      </c>
      <c r="C335" s="80" t="s">
        <v>5914</v>
      </c>
      <c r="D335" s="150" t="s">
        <v>775</v>
      </c>
      <c r="E335" s="136" t="s">
        <v>2454</v>
      </c>
      <c r="F335" s="136" t="s">
        <v>2459</v>
      </c>
      <c r="G335" s="33" t="s">
        <v>5563</v>
      </c>
      <c r="H335" s="58">
        <f t="shared" si="11"/>
        <v>11.025569280000001</v>
      </c>
      <c r="I335" s="54">
        <v>0</v>
      </c>
      <c r="J335" s="58">
        <f t="shared" si="12"/>
        <v>11.025569280000001</v>
      </c>
      <c r="K335" s="55">
        <v>1</v>
      </c>
      <c r="L335" s="55">
        <v>7.68832</v>
      </c>
      <c r="M335" s="55">
        <v>2.33724928</v>
      </c>
    </row>
    <row r="336" spans="1:13" x14ac:dyDescent="0.2">
      <c r="A336" s="133"/>
      <c r="B336" s="80" t="s">
        <v>5900</v>
      </c>
      <c r="C336" s="80" t="s">
        <v>5915</v>
      </c>
      <c r="D336" s="150" t="s">
        <v>775</v>
      </c>
      <c r="E336" s="136" t="s">
        <v>2454</v>
      </c>
      <c r="F336" s="136" t="s">
        <v>2459</v>
      </c>
      <c r="G336" s="33" t="s">
        <v>5563</v>
      </c>
      <c r="H336" s="58">
        <f t="shared" si="11"/>
        <v>5.511506176000001</v>
      </c>
      <c r="I336" s="54">
        <v>0</v>
      </c>
      <c r="J336" s="58">
        <f t="shared" si="12"/>
        <v>5.511506176000001</v>
      </c>
      <c r="K336" s="55">
        <v>1</v>
      </c>
      <c r="L336" s="55">
        <v>3.4597440000000002</v>
      </c>
      <c r="M336" s="55">
        <v>1.051762176</v>
      </c>
    </row>
    <row r="337" spans="1:13" x14ac:dyDescent="0.2">
      <c r="A337" s="133"/>
      <c r="B337" s="80" t="s">
        <v>5900</v>
      </c>
      <c r="C337" s="80" t="s">
        <v>5916</v>
      </c>
      <c r="D337" s="150" t="s">
        <v>775</v>
      </c>
      <c r="E337" s="136" t="s">
        <v>2454</v>
      </c>
      <c r="F337" s="136" t="s">
        <v>2459</v>
      </c>
      <c r="G337" s="33" t="s">
        <v>5563</v>
      </c>
      <c r="H337" s="58">
        <f t="shared" si="11"/>
        <v>5.511506176000001</v>
      </c>
      <c r="I337" s="54">
        <v>0</v>
      </c>
      <c r="J337" s="58">
        <f t="shared" si="12"/>
        <v>5.511506176000001</v>
      </c>
      <c r="K337" s="55">
        <v>1</v>
      </c>
      <c r="L337" s="55">
        <v>3.4597440000000002</v>
      </c>
      <c r="M337" s="55">
        <v>1.051762176</v>
      </c>
    </row>
    <row r="338" spans="1:13" x14ac:dyDescent="0.2">
      <c r="A338" s="133"/>
      <c r="B338" s="80" t="s">
        <v>5900</v>
      </c>
      <c r="C338" s="80" t="s">
        <v>5917</v>
      </c>
      <c r="D338" s="150" t="s">
        <v>775</v>
      </c>
      <c r="E338" s="136" t="s">
        <v>2454</v>
      </c>
      <c r="F338" s="136" t="s">
        <v>2459</v>
      </c>
      <c r="G338" s="33" t="s">
        <v>5563</v>
      </c>
      <c r="H338" s="58">
        <f t="shared" si="11"/>
        <v>5.511506176000001</v>
      </c>
      <c r="I338" s="54">
        <v>0</v>
      </c>
      <c r="J338" s="58">
        <f t="shared" si="12"/>
        <v>5.511506176000001</v>
      </c>
      <c r="K338" s="55">
        <v>1</v>
      </c>
      <c r="L338" s="55">
        <v>3.4597440000000002</v>
      </c>
      <c r="M338" s="55">
        <v>1.051762176</v>
      </c>
    </row>
    <row r="339" spans="1:13" x14ac:dyDescent="0.2">
      <c r="A339" s="133"/>
      <c r="B339" s="80" t="s">
        <v>5900</v>
      </c>
      <c r="C339" s="80" t="s">
        <v>5918</v>
      </c>
      <c r="D339" s="150" t="s">
        <v>775</v>
      </c>
      <c r="E339" s="136" t="s">
        <v>2454</v>
      </c>
      <c r="F339" s="136" t="s">
        <v>2459</v>
      </c>
      <c r="G339" s="33" t="s">
        <v>5563</v>
      </c>
      <c r="H339" s="58">
        <f t="shared" si="11"/>
        <v>5.511506176000001</v>
      </c>
      <c r="I339" s="54">
        <v>0</v>
      </c>
      <c r="J339" s="58">
        <f t="shared" si="12"/>
        <v>5.511506176000001</v>
      </c>
      <c r="K339" s="55">
        <v>1</v>
      </c>
      <c r="L339" s="55">
        <v>3.4597440000000002</v>
      </c>
      <c r="M339" s="55">
        <v>1.051762176</v>
      </c>
    </row>
    <row r="340" spans="1:13" x14ac:dyDescent="0.2">
      <c r="A340" s="133"/>
      <c r="B340" s="80" t="s">
        <v>5900</v>
      </c>
      <c r="C340" s="80" t="s">
        <v>5919</v>
      </c>
      <c r="D340" s="150" t="s">
        <v>775</v>
      </c>
      <c r="E340" s="136" t="s">
        <v>2454</v>
      </c>
      <c r="F340" s="136" t="s">
        <v>2459</v>
      </c>
      <c r="G340" s="33" t="s">
        <v>5563</v>
      </c>
      <c r="H340" s="58">
        <f t="shared" si="11"/>
        <v>5.511506176000001</v>
      </c>
      <c r="I340" s="54">
        <v>0</v>
      </c>
      <c r="J340" s="58">
        <f t="shared" si="12"/>
        <v>5.511506176000001</v>
      </c>
      <c r="K340" s="55">
        <v>1</v>
      </c>
      <c r="L340" s="55">
        <v>3.4597440000000002</v>
      </c>
      <c r="M340" s="55">
        <v>1.051762176</v>
      </c>
    </row>
    <row r="341" spans="1:13" x14ac:dyDescent="0.2">
      <c r="A341" s="133"/>
      <c r="B341" s="80" t="s">
        <v>5900</v>
      </c>
      <c r="C341" s="80" t="s">
        <v>5920</v>
      </c>
      <c r="D341" s="150" t="s">
        <v>775</v>
      </c>
      <c r="E341" s="136" t="s">
        <v>2454</v>
      </c>
      <c r="F341" s="136" t="s">
        <v>2459</v>
      </c>
      <c r="G341" s="33" t="s">
        <v>5563</v>
      </c>
      <c r="H341" s="58">
        <f t="shared" si="11"/>
        <v>5.511506176000001</v>
      </c>
      <c r="I341" s="54">
        <v>0</v>
      </c>
      <c r="J341" s="58">
        <f t="shared" si="12"/>
        <v>5.511506176000001</v>
      </c>
      <c r="K341" s="55">
        <v>1</v>
      </c>
      <c r="L341" s="55">
        <v>3.4597440000000002</v>
      </c>
      <c r="M341" s="55">
        <v>1.051762176</v>
      </c>
    </row>
    <row r="342" spans="1:13" x14ac:dyDescent="0.2">
      <c r="A342" s="133"/>
      <c r="B342" s="80" t="s">
        <v>5900</v>
      </c>
      <c r="C342" s="80" t="s">
        <v>5921</v>
      </c>
      <c r="D342" s="150" t="s">
        <v>775</v>
      </c>
      <c r="E342" s="136" t="s">
        <v>2454</v>
      </c>
      <c r="F342" s="136" t="s">
        <v>2459</v>
      </c>
      <c r="G342" s="33" t="s">
        <v>5563</v>
      </c>
      <c r="H342" s="58">
        <f t="shared" si="11"/>
        <v>5.511506176000001</v>
      </c>
      <c r="I342" s="54">
        <v>0</v>
      </c>
      <c r="J342" s="58">
        <f t="shared" si="12"/>
        <v>5.511506176000001</v>
      </c>
      <c r="K342" s="55">
        <v>1</v>
      </c>
      <c r="L342" s="55">
        <v>3.4597440000000002</v>
      </c>
      <c r="M342" s="55">
        <v>1.051762176</v>
      </c>
    </row>
    <row r="343" spans="1:13" x14ac:dyDescent="0.2">
      <c r="A343" s="133"/>
      <c r="B343" s="80" t="s">
        <v>5900</v>
      </c>
      <c r="C343" s="80" t="s">
        <v>5922</v>
      </c>
      <c r="D343" s="150" t="s">
        <v>775</v>
      </c>
      <c r="E343" s="136" t="s">
        <v>2454</v>
      </c>
      <c r="F343" s="136" t="s">
        <v>2459</v>
      </c>
      <c r="G343" s="33" t="s">
        <v>5563</v>
      </c>
      <c r="H343" s="58">
        <f t="shared" si="11"/>
        <v>5.511506176000001</v>
      </c>
      <c r="I343" s="54">
        <v>0</v>
      </c>
      <c r="J343" s="58">
        <f t="shared" si="12"/>
        <v>5.511506176000001</v>
      </c>
      <c r="K343" s="55">
        <v>1</v>
      </c>
      <c r="L343" s="55">
        <v>3.4597440000000002</v>
      </c>
      <c r="M343" s="55">
        <v>1.051762176</v>
      </c>
    </row>
    <row r="344" spans="1:13" x14ac:dyDescent="0.2">
      <c r="A344" s="133"/>
      <c r="B344" s="80" t="s">
        <v>5900</v>
      </c>
      <c r="C344" s="80" t="s">
        <v>5923</v>
      </c>
      <c r="D344" s="150" t="s">
        <v>775</v>
      </c>
      <c r="E344" s="136" t="s">
        <v>2454</v>
      </c>
      <c r="F344" s="136" t="s">
        <v>2459</v>
      </c>
      <c r="G344" s="33" t="s">
        <v>5563</v>
      </c>
      <c r="H344" s="58">
        <f t="shared" si="11"/>
        <v>5.511506176000001</v>
      </c>
      <c r="I344" s="54">
        <v>0</v>
      </c>
      <c r="J344" s="58">
        <f t="shared" si="12"/>
        <v>5.511506176000001</v>
      </c>
      <c r="K344" s="55">
        <v>1</v>
      </c>
      <c r="L344" s="55">
        <v>3.4597440000000002</v>
      </c>
      <c r="M344" s="55">
        <v>1.051762176</v>
      </c>
    </row>
    <row r="345" spans="1:13" x14ac:dyDescent="0.2">
      <c r="A345" s="133"/>
      <c r="B345" s="80" t="s">
        <v>5900</v>
      </c>
      <c r="C345" s="80" t="s">
        <v>5924</v>
      </c>
      <c r="D345" s="150" t="s">
        <v>775</v>
      </c>
      <c r="E345" s="136" t="s">
        <v>2454</v>
      </c>
      <c r="F345" s="136" t="s">
        <v>2459</v>
      </c>
      <c r="G345" s="33" t="s">
        <v>5563</v>
      </c>
      <c r="H345" s="58">
        <f t="shared" si="11"/>
        <v>5.511506176000001</v>
      </c>
      <c r="I345" s="54">
        <v>0</v>
      </c>
      <c r="J345" s="58">
        <f t="shared" si="12"/>
        <v>5.511506176000001</v>
      </c>
      <c r="K345" s="55">
        <v>1</v>
      </c>
      <c r="L345" s="55">
        <v>3.4597440000000002</v>
      </c>
      <c r="M345" s="55">
        <v>1.051762176</v>
      </c>
    </row>
    <row r="346" spans="1:13" x14ac:dyDescent="0.2">
      <c r="A346" s="133"/>
      <c r="B346" s="80" t="s">
        <v>5900</v>
      </c>
      <c r="C346" s="80" t="s">
        <v>5925</v>
      </c>
      <c r="D346" s="150" t="s">
        <v>775</v>
      </c>
      <c r="E346" s="136" t="s">
        <v>2454</v>
      </c>
      <c r="F346" s="136" t="s">
        <v>2459</v>
      </c>
      <c r="G346" s="33" t="s">
        <v>5563</v>
      </c>
      <c r="H346" s="58">
        <f t="shared" si="11"/>
        <v>5.511506176000001</v>
      </c>
      <c r="I346" s="54">
        <v>0</v>
      </c>
      <c r="J346" s="58">
        <f t="shared" si="12"/>
        <v>5.511506176000001</v>
      </c>
      <c r="K346" s="55">
        <v>1</v>
      </c>
      <c r="L346" s="55">
        <v>3.4597440000000002</v>
      </c>
      <c r="M346" s="55">
        <v>1.051762176</v>
      </c>
    </row>
    <row r="347" spans="1:13" x14ac:dyDescent="0.2">
      <c r="A347" s="133"/>
      <c r="B347" s="80" t="s">
        <v>5900</v>
      </c>
      <c r="C347" s="80" t="s">
        <v>5926</v>
      </c>
      <c r="D347" s="150" t="s">
        <v>775</v>
      </c>
      <c r="E347" s="136" t="s">
        <v>2454</v>
      </c>
      <c r="F347" s="136" t="s">
        <v>2459</v>
      </c>
      <c r="G347" s="33" t="s">
        <v>5563</v>
      </c>
      <c r="H347" s="58">
        <f t="shared" si="11"/>
        <v>5.511506176000001</v>
      </c>
      <c r="I347" s="54">
        <v>0</v>
      </c>
      <c r="J347" s="58">
        <f t="shared" si="12"/>
        <v>5.511506176000001</v>
      </c>
      <c r="K347" s="55">
        <v>1</v>
      </c>
      <c r="L347" s="55">
        <v>3.4597440000000002</v>
      </c>
      <c r="M347" s="55">
        <v>1.051762176</v>
      </c>
    </row>
    <row r="348" spans="1:13" x14ac:dyDescent="0.2">
      <c r="A348" s="133"/>
      <c r="B348" s="80" t="s">
        <v>5900</v>
      </c>
      <c r="C348" s="80" t="s">
        <v>5927</v>
      </c>
      <c r="D348" s="150" t="s">
        <v>775</v>
      </c>
      <c r="E348" s="136" t="s">
        <v>2454</v>
      </c>
      <c r="F348" s="136" t="s">
        <v>2459</v>
      </c>
      <c r="G348" s="33" t="s">
        <v>5563</v>
      </c>
      <c r="H348" s="58">
        <f t="shared" si="11"/>
        <v>5.511506176000001</v>
      </c>
      <c r="I348" s="54">
        <v>0</v>
      </c>
      <c r="J348" s="58">
        <f t="shared" si="12"/>
        <v>5.511506176000001</v>
      </c>
      <c r="K348" s="55">
        <v>1</v>
      </c>
      <c r="L348" s="55">
        <v>3.4597440000000002</v>
      </c>
      <c r="M348" s="55">
        <v>1.051762176</v>
      </c>
    </row>
    <row r="349" spans="1:13" x14ac:dyDescent="0.2">
      <c r="A349" s="133"/>
      <c r="B349" s="80" t="s">
        <v>5900</v>
      </c>
      <c r="C349" s="80" t="s">
        <v>5928</v>
      </c>
      <c r="D349" s="150" t="s">
        <v>775</v>
      </c>
      <c r="E349" s="136" t="s">
        <v>2454</v>
      </c>
      <c r="F349" s="136" t="s">
        <v>2459</v>
      </c>
      <c r="G349" s="33" t="s">
        <v>5563</v>
      </c>
      <c r="H349" s="58">
        <f t="shared" si="11"/>
        <v>5.511506176000001</v>
      </c>
      <c r="I349" s="54">
        <v>0</v>
      </c>
      <c r="J349" s="58">
        <f t="shared" si="12"/>
        <v>5.511506176000001</v>
      </c>
      <c r="K349" s="55">
        <v>1</v>
      </c>
      <c r="L349" s="55">
        <v>3.4597440000000002</v>
      </c>
      <c r="M349" s="55">
        <v>1.051762176</v>
      </c>
    </row>
    <row r="350" spans="1:13" x14ac:dyDescent="0.2">
      <c r="A350" s="133"/>
      <c r="B350" s="80" t="s">
        <v>5900</v>
      </c>
      <c r="C350" s="80" t="s">
        <v>5929</v>
      </c>
      <c r="D350" s="150" t="s">
        <v>775</v>
      </c>
      <c r="E350" s="136" t="s">
        <v>2454</v>
      </c>
      <c r="F350" s="136" t="s">
        <v>2459</v>
      </c>
      <c r="G350" s="33" t="s">
        <v>5563</v>
      </c>
      <c r="H350" s="58">
        <f t="shared" si="11"/>
        <v>5.511506176000001</v>
      </c>
      <c r="I350" s="54">
        <v>0</v>
      </c>
      <c r="J350" s="58">
        <f t="shared" si="12"/>
        <v>5.511506176000001</v>
      </c>
      <c r="K350" s="55">
        <v>1</v>
      </c>
      <c r="L350" s="55">
        <v>3.4597440000000002</v>
      </c>
      <c r="M350" s="55">
        <v>1.051762176</v>
      </c>
    </row>
    <row r="351" spans="1:13" x14ac:dyDescent="0.2">
      <c r="A351" s="133"/>
      <c r="B351" s="80" t="s">
        <v>5900</v>
      </c>
      <c r="C351" s="80" t="s">
        <v>5930</v>
      </c>
      <c r="D351" s="150" t="s">
        <v>775</v>
      </c>
      <c r="E351" s="136" t="s">
        <v>2454</v>
      </c>
      <c r="F351" s="136" t="s">
        <v>2459</v>
      </c>
      <c r="G351" s="33" t="s">
        <v>5563</v>
      </c>
      <c r="H351" s="58">
        <f t="shared" si="11"/>
        <v>5.511506176000001</v>
      </c>
      <c r="I351" s="54">
        <v>0</v>
      </c>
      <c r="J351" s="58">
        <f t="shared" si="12"/>
        <v>5.511506176000001</v>
      </c>
      <c r="K351" s="55">
        <v>1</v>
      </c>
      <c r="L351" s="55">
        <v>3.4597440000000002</v>
      </c>
      <c r="M351" s="55">
        <v>1.051762176</v>
      </c>
    </row>
    <row r="352" spans="1:13" x14ac:dyDescent="0.2">
      <c r="A352" s="133"/>
      <c r="B352" s="80" t="s">
        <v>5900</v>
      </c>
      <c r="C352" s="80" t="s">
        <v>5931</v>
      </c>
      <c r="D352" s="150" t="s">
        <v>775</v>
      </c>
      <c r="E352" s="136" t="s">
        <v>2454</v>
      </c>
      <c r="F352" s="136" t="s">
        <v>2459</v>
      </c>
      <c r="G352" s="33" t="s">
        <v>5563</v>
      </c>
      <c r="H352" s="58">
        <f t="shared" si="11"/>
        <v>5.511506176000001</v>
      </c>
      <c r="I352" s="54">
        <v>0</v>
      </c>
      <c r="J352" s="58">
        <f t="shared" si="12"/>
        <v>5.511506176000001</v>
      </c>
      <c r="K352" s="55">
        <v>1</v>
      </c>
      <c r="L352" s="55">
        <v>3.4597440000000002</v>
      </c>
      <c r="M352" s="55">
        <v>1.051762176</v>
      </c>
    </row>
    <row r="353" spans="1:13" x14ac:dyDescent="0.2">
      <c r="A353" s="133"/>
      <c r="B353" s="80" t="s">
        <v>5900</v>
      </c>
      <c r="C353" s="80" t="s">
        <v>5932</v>
      </c>
      <c r="D353" s="150" t="s">
        <v>775</v>
      </c>
      <c r="E353" s="136" t="s">
        <v>2454</v>
      </c>
      <c r="F353" s="136" t="s">
        <v>2459</v>
      </c>
      <c r="G353" s="33" t="s">
        <v>5563</v>
      </c>
      <c r="H353" s="58">
        <f t="shared" si="11"/>
        <v>5.511506176000001</v>
      </c>
      <c r="I353" s="54">
        <v>0</v>
      </c>
      <c r="J353" s="58">
        <f t="shared" si="12"/>
        <v>5.511506176000001</v>
      </c>
      <c r="K353" s="55">
        <v>1</v>
      </c>
      <c r="L353" s="55">
        <v>3.4597440000000002</v>
      </c>
      <c r="M353" s="55">
        <v>1.051762176</v>
      </c>
    </row>
    <row r="354" spans="1:13" x14ac:dyDescent="0.2">
      <c r="A354" s="133"/>
      <c r="B354" s="80" t="s">
        <v>5900</v>
      </c>
      <c r="C354" s="80" t="s">
        <v>5933</v>
      </c>
      <c r="D354" s="150" t="s">
        <v>775</v>
      </c>
      <c r="E354" s="136" t="s">
        <v>2454</v>
      </c>
      <c r="F354" s="136" t="s">
        <v>2459</v>
      </c>
      <c r="G354" s="33" t="s">
        <v>5563</v>
      </c>
      <c r="H354" s="58">
        <f t="shared" si="11"/>
        <v>5.511506176000001</v>
      </c>
      <c r="I354" s="54">
        <v>0</v>
      </c>
      <c r="J354" s="58">
        <f t="shared" si="12"/>
        <v>5.511506176000001</v>
      </c>
      <c r="K354" s="55">
        <v>1</v>
      </c>
      <c r="L354" s="55">
        <v>3.4597440000000002</v>
      </c>
      <c r="M354" s="55">
        <v>1.051762176</v>
      </c>
    </row>
    <row r="355" spans="1:13" x14ac:dyDescent="0.2">
      <c r="A355" s="133"/>
      <c r="B355" s="80" t="s">
        <v>5900</v>
      </c>
      <c r="C355" s="80" t="s">
        <v>5934</v>
      </c>
      <c r="D355" s="150" t="s">
        <v>775</v>
      </c>
      <c r="E355" s="136" t="s">
        <v>2454</v>
      </c>
      <c r="F355" s="136" t="s">
        <v>2459</v>
      </c>
      <c r="G355" s="33" t="s">
        <v>5563</v>
      </c>
      <c r="H355" s="58">
        <f t="shared" si="11"/>
        <v>5.511506176000001</v>
      </c>
      <c r="I355" s="54">
        <v>0</v>
      </c>
      <c r="J355" s="58">
        <f t="shared" si="12"/>
        <v>5.511506176000001</v>
      </c>
      <c r="K355" s="55">
        <v>1</v>
      </c>
      <c r="L355" s="55">
        <v>3.4597440000000002</v>
      </c>
      <c r="M355" s="55">
        <v>1.051762176</v>
      </c>
    </row>
    <row r="356" spans="1:13" x14ac:dyDescent="0.2">
      <c r="A356" s="133"/>
      <c r="B356" s="80" t="s">
        <v>5900</v>
      </c>
      <c r="C356" s="80" t="s">
        <v>5935</v>
      </c>
      <c r="D356" s="150" t="s">
        <v>775</v>
      </c>
      <c r="E356" s="136" t="s">
        <v>2454</v>
      </c>
      <c r="F356" s="136" t="s">
        <v>2459</v>
      </c>
      <c r="G356" s="33" t="s">
        <v>5563</v>
      </c>
      <c r="H356" s="58">
        <f t="shared" si="11"/>
        <v>5.511506176000001</v>
      </c>
      <c r="I356" s="54">
        <v>0</v>
      </c>
      <c r="J356" s="58">
        <f t="shared" si="12"/>
        <v>5.511506176000001</v>
      </c>
      <c r="K356" s="55">
        <v>1</v>
      </c>
      <c r="L356" s="55">
        <v>3.4597440000000002</v>
      </c>
      <c r="M356" s="55">
        <v>1.051762176</v>
      </c>
    </row>
    <row r="357" spans="1:13" x14ac:dyDescent="0.2">
      <c r="A357" s="133"/>
      <c r="B357" s="80" t="s">
        <v>5900</v>
      </c>
      <c r="C357" s="80" t="s">
        <v>5936</v>
      </c>
      <c r="D357" s="150" t="s">
        <v>775</v>
      </c>
      <c r="E357" s="136" t="s">
        <v>2454</v>
      </c>
      <c r="F357" s="136" t="s">
        <v>2459</v>
      </c>
      <c r="G357" s="33" t="s">
        <v>5563</v>
      </c>
      <c r="H357" s="58">
        <f t="shared" si="11"/>
        <v>5.511506176000001</v>
      </c>
      <c r="I357" s="54">
        <v>0</v>
      </c>
      <c r="J357" s="58">
        <f t="shared" si="12"/>
        <v>5.511506176000001</v>
      </c>
      <c r="K357" s="55">
        <v>1</v>
      </c>
      <c r="L357" s="55">
        <v>3.4597440000000002</v>
      </c>
      <c r="M357" s="55">
        <v>1.051762176</v>
      </c>
    </row>
    <row r="358" spans="1:13" x14ac:dyDescent="0.2">
      <c r="A358" s="133"/>
      <c r="B358" s="80" t="s">
        <v>5900</v>
      </c>
      <c r="C358" s="80" t="s">
        <v>5937</v>
      </c>
      <c r="D358" s="150" t="s">
        <v>775</v>
      </c>
      <c r="E358" s="136" t="s">
        <v>2454</v>
      </c>
      <c r="F358" s="136" t="s">
        <v>2459</v>
      </c>
      <c r="G358" s="33" t="s">
        <v>5563</v>
      </c>
      <c r="H358" s="58">
        <f t="shared" si="11"/>
        <v>5.511506176000001</v>
      </c>
      <c r="I358" s="54">
        <v>0</v>
      </c>
      <c r="J358" s="58">
        <f t="shared" si="12"/>
        <v>5.511506176000001</v>
      </c>
      <c r="K358" s="55">
        <v>1</v>
      </c>
      <c r="L358" s="55">
        <v>3.4597440000000002</v>
      </c>
      <c r="M358" s="55">
        <v>1.051762176</v>
      </c>
    </row>
    <row r="359" spans="1:13" x14ac:dyDescent="0.2">
      <c r="A359" s="133"/>
      <c r="B359" s="80" t="s">
        <v>5900</v>
      </c>
      <c r="C359" s="80" t="s">
        <v>5938</v>
      </c>
      <c r="D359" s="150" t="s">
        <v>775</v>
      </c>
      <c r="E359" s="136" t="s">
        <v>2454</v>
      </c>
      <c r="F359" s="136" t="s">
        <v>2459</v>
      </c>
      <c r="G359" s="33" t="s">
        <v>5563</v>
      </c>
      <c r="H359" s="58">
        <f t="shared" si="11"/>
        <v>5.511506176000001</v>
      </c>
      <c r="I359" s="54">
        <v>0</v>
      </c>
      <c r="J359" s="58">
        <f t="shared" si="12"/>
        <v>5.511506176000001</v>
      </c>
      <c r="K359" s="55">
        <v>1</v>
      </c>
      <c r="L359" s="55">
        <v>3.4597440000000002</v>
      </c>
      <c r="M359" s="55">
        <v>1.051762176</v>
      </c>
    </row>
    <row r="360" spans="1:13" x14ac:dyDescent="0.2">
      <c r="A360" s="133"/>
      <c r="B360" s="80" t="s">
        <v>5900</v>
      </c>
      <c r="C360" s="80" t="s">
        <v>5939</v>
      </c>
      <c r="D360" s="150" t="s">
        <v>775</v>
      </c>
      <c r="E360" s="136" t="s">
        <v>2454</v>
      </c>
      <c r="F360" s="136" t="s">
        <v>2459</v>
      </c>
      <c r="G360" s="33" t="s">
        <v>5563</v>
      </c>
      <c r="H360" s="58">
        <f t="shared" si="11"/>
        <v>5.511506176000001</v>
      </c>
      <c r="I360" s="54">
        <v>0</v>
      </c>
      <c r="J360" s="58">
        <f t="shared" si="12"/>
        <v>5.511506176000001</v>
      </c>
      <c r="K360" s="55">
        <v>1</v>
      </c>
      <c r="L360" s="55">
        <v>3.4597440000000002</v>
      </c>
      <c r="M360" s="55">
        <v>1.051762176</v>
      </c>
    </row>
    <row r="361" spans="1:13" x14ac:dyDescent="0.2">
      <c r="A361" s="133"/>
      <c r="B361" s="80" t="s">
        <v>5900</v>
      </c>
      <c r="C361" s="80" t="s">
        <v>5940</v>
      </c>
      <c r="D361" s="150" t="s">
        <v>775</v>
      </c>
      <c r="E361" s="136" t="s">
        <v>2454</v>
      </c>
      <c r="F361" s="136" t="s">
        <v>2459</v>
      </c>
      <c r="G361" s="33" t="s">
        <v>5563</v>
      </c>
      <c r="H361" s="58">
        <f t="shared" si="11"/>
        <v>5.511506176000001</v>
      </c>
      <c r="I361" s="54">
        <v>0</v>
      </c>
      <c r="J361" s="58">
        <f t="shared" si="12"/>
        <v>5.511506176000001</v>
      </c>
      <c r="K361" s="55">
        <v>1</v>
      </c>
      <c r="L361" s="55">
        <v>3.4597440000000002</v>
      </c>
      <c r="M361" s="55">
        <v>1.051762176</v>
      </c>
    </row>
    <row r="362" spans="1:13" x14ac:dyDescent="0.2">
      <c r="A362" s="133"/>
      <c r="B362" s="80" t="s">
        <v>5900</v>
      </c>
      <c r="C362" s="80" t="s">
        <v>5941</v>
      </c>
      <c r="D362" s="150" t="s">
        <v>775</v>
      </c>
      <c r="E362" s="136" t="s">
        <v>2454</v>
      </c>
      <c r="F362" s="136" t="s">
        <v>2459</v>
      </c>
      <c r="G362" s="33" t="s">
        <v>5563</v>
      </c>
      <c r="H362" s="58">
        <f t="shared" si="11"/>
        <v>5.511506176000001</v>
      </c>
      <c r="I362" s="54">
        <v>0</v>
      </c>
      <c r="J362" s="58">
        <f t="shared" si="12"/>
        <v>5.511506176000001</v>
      </c>
      <c r="K362" s="55">
        <v>1</v>
      </c>
      <c r="L362" s="55">
        <v>3.4597440000000002</v>
      </c>
      <c r="M362" s="55">
        <v>1.051762176</v>
      </c>
    </row>
    <row r="363" spans="1:13" x14ac:dyDescent="0.2">
      <c r="A363" s="133"/>
      <c r="B363" s="80" t="s">
        <v>5900</v>
      </c>
      <c r="C363" s="80" t="s">
        <v>5942</v>
      </c>
      <c r="D363" s="150" t="s">
        <v>775</v>
      </c>
      <c r="E363" s="136" t="s">
        <v>2454</v>
      </c>
      <c r="F363" s="136" t="s">
        <v>2459</v>
      </c>
      <c r="G363" s="33" t="s">
        <v>5563</v>
      </c>
      <c r="H363" s="58">
        <f t="shared" si="11"/>
        <v>5.511506176000001</v>
      </c>
      <c r="I363" s="54">
        <v>0</v>
      </c>
      <c r="J363" s="58">
        <f t="shared" si="12"/>
        <v>5.511506176000001</v>
      </c>
      <c r="K363" s="55">
        <v>1</v>
      </c>
      <c r="L363" s="55">
        <v>3.4597440000000002</v>
      </c>
      <c r="M363" s="55">
        <v>1.051762176</v>
      </c>
    </row>
    <row r="364" spans="1:13" x14ac:dyDescent="0.2">
      <c r="A364" s="133"/>
      <c r="B364" s="80" t="s">
        <v>5900</v>
      </c>
      <c r="C364" s="80" t="s">
        <v>5943</v>
      </c>
      <c r="D364" s="150" t="s">
        <v>245</v>
      </c>
      <c r="E364" s="136" t="s">
        <v>2454</v>
      </c>
      <c r="F364" s="136" t="s">
        <v>2459</v>
      </c>
      <c r="G364" s="33" t="s">
        <v>5563</v>
      </c>
      <c r="H364" s="58">
        <f t="shared" si="11"/>
        <v>36.076707839999997</v>
      </c>
      <c r="I364" s="54">
        <v>0</v>
      </c>
      <c r="J364" s="58">
        <f t="shared" si="12"/>
        <v>36.076707839999997</v>
      </c>
      <c r="K364" s="55">
        <v>6</v>
      </c>
      <c r="L364" s="55">
        <v>23.064959999999999</v>
      </c>
      <c r="M364" s="55">
        <v>7.01174784</v>
      </c>
    </row>
    <row r="365" spans="1:13" x14ac:dyDescent="0.2">
      <c r="A365" s="133"/>
      <c r="B365" s="80" t="s">
        <v>5900</v>
      </c>
      <c r="C365" s="80" t="s">
        <v>5944</v>
      </c>
      <c r="D365" s="150" t="s">
        <v>245</v>
      </c>
      <c r="E365" s="136" t="s">
        <v>2454</v>
      </c>
      <c r="F365" s="136" t="s">
        <v>2459</v>
      </c>
      <c r="G365" s="33" t="s">
        <v>5563</v>
      </c>
      <c r="H365" s="58">
        <f t="shared" si="11"/>
        <v>36.076707839999997</v>
      </c>
      <c r="I365" s="54">
        <v>0</v>
      </c>
      <c r="J365" s="58">
        <f t="shared" si="12"/>
        <v>36.076707839999997</v>
      </c>
      <c r="K365" s="55">
        <v>6</v>
      </c>
      <c r="L365" s="55">
        <v>23.064959999999999</v>
      </c>
      <c r="M365" s="55">
        <v>7.01174784</v>
      </c>
    </row>
    <row r="366" spans="1:13" x14ac:dyDescent="0.2">
      <c r="A366" s="133"/>
      <c r="B366" s="80" t="s">
        <v>5900</v>
      </c>
      <c r="C366" s="80" t="s">
        <v>5945</v>
      </c>
      <c r="D366" s="150" t="s">
        <v>245</v>
      </c>
      <c r="E366" s="136" t="s">
        <v>2454</v>
      </c>
      <c r="F366" s="136" t="s">
        <v>2459</v>
      </c>
      <c r="G366" s="33" t="s">
        <v>5563</v>
      </c>
      <c r="H366" s="58">
        <f t="shared" si="11"/>
        <v>36.076707839999997</v>
      </c>
      <c r="I366" s="54">
        <v>0</v>
      </c>
      <c r="J366" s="58">
        <f t="shared" si="12"/>
        <v>36.076707839999997</v>
      </c>
      <c r="K366" s="55">
        <v>6</v>
      </c>
      <c r="L366" s="55">
        <v>23.064959999999999</v>
      </c>
      <c r="M366" s="55">
        <v>7.01174784</v>
      </c>
    </row>
    <row r="367" spans="1:13" x14ac:dyDescent="0.2">
      <c r="A367" s="133"/>
      <c r="B367" s="41" t="s">
        <v>5946</v>
      </c>
      <c r="C367" s="80" t="s">
        <v>5947</v>
      </c>
      <c r="D367" s="150" t="s">
        <v>245</v>
      </c>
      <c r="E367" s="136" t="s">
        <v>2454</v>
      </c>
      <c r="F367" s="136" t="s">
        <v>2459</v>
      </c>
      <c r="G367" s="33" t="s">
        <v>5563</v>
      </c>
      <c r="H367" s="58">
        <f t="shared" ref="H367:H430" si="13">I367+J367</f>
        <v>4.6291550079999997</v>
      </c>
      <c r="I367" s="54">
        <v>0</v>
      </c>
      <c r="J367" s="58">
        <f t="shared" si="12"/>
        <v>4.6291550079999997</v>
      </c>
      <c r="K367" s="55">
        <v>3</v>
      </c>
      <c r="L367" s="55">
        <v>1.249352</v>
      </c>
      <c r="M367" s="55">
        <v>0.379803008</v>
      </c>
    </row>
    <row r="368" spans="1:13" x14ac:dyDescent="0.2">
      <c r="A368" s="133"/>
      <c r="B368" s="41" t="s">
        <v>5946</v>
      </c>
      <c r="C368" s="80" t="s">
        <v>5845</v>
      </c>
      <c r="D368" s="150" t="s">
        <v>245</v>
      </c>
      <c r="E368" s="136" t="s">
        <v>2454</v>
      </c>
      <c r="F368" s="136" t="s">
        <v>2459</v>
      </c>
      <c r="G368" s="33" t="s">
        <v>5563</v>
      </c>
      <c r="H368" s="58">
        <f t="shared" si="13"/>
        <v>28.15855968</v>
      </c>
      <c r="I368" s="54">
        <v>0</v>
      </c>
      <c r="J368" s="58">
        <f t="shared" si="12"/>
        <v>28.15855968</v>
      </c>
      <c r="K368" s="55">
        <v>15</v>
      </c>
      <c r="L368" s="55">
        <v>10.090920000000001</v>
      </c>
      <c r="M368" s="55">
        <v>3.0676396800000001</v>
      </c>
    </row>
    <row r="369" spans="1:13" x14ac:dyDescent="0.2">
      <c r="A369" s="133"/>
      <c r="B369" s="41" t="s">
        <v>5946</v>
      </c>
      <c r="C369" s="80" t="s">
        <v>5846</v>
      </c>
      <c r="D369" s="150" t="s">
        <v>245</v>
      </c>
      <c r="E369" s="136" t="s">
        <v>2454</v>
      </c>
      <c r="F369" s="136" t="s">
        <v>2459</v>
      </c>
      <c r="G369" s="33" t="s">
        <v>5563</v>
      </c>
      <c r="H369" s="58">
        <f t="shared" si="13"/>
        <v>28.15855968</v>
      </c>
      <c r="I369" s="54">
        <v>0</v>
      </c>
      <c r="J369" s="58">
        <f t="shared" si="12"/>
        <v>28.15855968</v>
      </c>
      <c r="K369" s="55">
        <v>15</v>
      </c>
      <c r="L369" s="55">
        <v>10.090920000000001</v>
      </c>
      <c r="M369" s="55">
        <v>3.0676396800000001</v>
      </c>
    </row>
    <row r="370" spans="1:13" x14ac:dyDescent="0.2">
      <c r="A370" s="133"/>
      <c r="B370" s="41" t="s">
        <v>5948</v>
      </c>
      <c r="C370" s="80" t="s">
        <v>5845</v>
      </c>
      <c r="D370" s="150" t="s">
        <v>245</v>
      </c>
      <c r="E370" s="136" t="s">
        <v>2454</v>
      </c>
      <c r="F370" s="136" t="s">
        <v>2459</v>
      </c>
      <c r="G370" s="33" t="s">
        <v>5563</v>
      </c>
      <c r="H370" s="58">
        <f t="shared" si="13"/>
        <v>28.15855968</v>
      </c>
      <c r="I370" s="54">
        <v>0</v>
      </c>
      <c r="J370" s="58">
        <f t="shared" si="12"/>
        <v>28.15855968</v>
      </c>
      <c r="K370" s="55">
        <v>15</v>
      </c>
      <c r="L370" s="55">
        <v>10.090920000000001</v>
      </c>
      <c r="M370" s="55">
        <v>3.0676396800000001</v>
      </c>
    </row>
    <row r="371" spans="1:13" x14ac:dyDescent="0.2">
      <c r="A371" s="133"/>
      <c r="B371" s="41" t="s">
        <v>5948</v>
      </c>
      <c r="C371" s="80" t="s">
        <v>5847</v>
      </c>
      <c r="D371" s="150" t="s">
        <v>245</v>
      </c>
      <c r="E371" s="136" t="s">
        <v>2454</v>
      </c>
      <c r="F371" s="136" t="s">
        <v>2459</v>
      </c>
      <c r="G371" s="33" t="s">
        <v>5563</v>
      </c>
      <c r="H371" s="58">
        <f t="shared" si="13"/>
        <v>19.480176272000001</v>
      </c>
      <c r="I371" s="54">
        <v>0</v>
      </c>
      <c r="J371" s="58">
        <f t="shared" si="12"/>
        <v>19.480176272000001</v>
      </c>
      <c r="K371" s="55">
        <v>15</v>
      </c>
      <c r="L371" s="55">
        <v>3.435718</v>
      </c>
      <c r="M371" s="55">
        <v>1.044458272</v>
      </c>
    </row>
    <row r="372" spans="1:13" x14ac:dyDescent="0.2">
      <c r="A372" s="133"/>
      <c r="B372" s="41" t="s">
        <v>5949</v>
      </c>
      <c r="C372" s="80" t="s">
        <v>5845</v>
      </c>
      <c r="D372" s="150" t="s">
        <v>245</v>
      </c>
      <c r="E372" s="136" t="s">
        <v>2454</v>
      </c>
      <c r="F372" s="136" t="s">
        <v>2459</v>
      </c>
      <c r="G372" s="33" t="s">
        <v>5563</v>
      </c>
      <c r="H372" s="58">
        <f t="shared" si="13"/>
        <v>34.737839520000001</v>
      </c>
      <c r="I372" s="54">
        <v>0</v>
      </c>
      <c r="J372" s="58">
        <f t="shared" si="12"/>
        <v>34.737839520000001</v>
      </c>
      <c r="K372" s="55">
        <v>15</v>
      </c>
      <c r="L372" s="55">
        <v>15.136379999999999</v>
      </c>
      <c r="M372" s="55">
        <v>4.6014595199999997</v>
      </c>
    </row>
    <row r="373" spans="1:13" x14ac:dyDescent="0.2">
      <c r="A373" s="133"/>
      <c r="B373" s="41" t="s">
        <v>5949</v>
      </c>
      <c r="C373" s="80" t="s">
        <v>5846</v>
      </c>
      <c r="D373" s="150" t="s">
        <v>245</v>
      </c>
      <c r="E373" s="136" t="s">
        <v>2454</v>
      </c>
      <c r="F373" s="136" t="s">
        <v>2459</v>
      </c>
      <c r="G373" s="33" t="s">
        <v>5563</v>
      </c>
      <c r="H373" s="58">
        <f t="shared" si="13"/>
        <v>34.737839520000001</v>
      </c>
      <c r="I373" s="54">
        <v>0</v>
      </c>
      <c r="J373" s="58">
        <f t="shared" si="12"/>
        <v>34.737839520000001</v>
      </c>
      <c r="K373" s="55">
        <v>15</v>
      </c>
      <c r="L373" s="55">
        <v>15.136379999999999</v>
      </c>
      <c r="M373" s="55">
        <v>4.6014595199999997</v>
      </c>
    </row>
    <row r="374" spans="1:13" x14ac:dyDescent="0.2">
      <c r="A374" s="133"/>
      <c r="B374" s="41" t="s">
        <v>5950</v>
      </c>
      <c r="C374" s="80" t="s">
        <v>5951</v>
      </c>
      <c r="D374" s="150" t="s">
        <v>245</v>
      </c>
      <c r="E374" s="136" t="s">
        <v>2454</v>
      </c>
      <c r="F374" s="136" t="s">
        <v>2459</v>
      </c>
      <c r="G374" s="33" t="s">
        <v>5563</v>
      </c>
      <c r="H374" s="58">
        <f t="shared" si="13"/>
        <v>4.1930932800000003</v>
      </c>
      <c r="I374" s="54">
        <v>0</v>
      </c>
      <c r="J374" s="58">
        <f t="shared" si="12"/>
        <v>4.1930932800000003</v>
      </c>
      <c r="K374" s="55">
        <v>2</v>
      </c>
      <c r="L374" s="55">
        <v>1.6818199999999999</v>
      </c>
      <c r="M374" s="55">
        <v>0.51127327999999994</v>
      </c>
    </row>
    <row r="375" spans="1:13" x14ac:dyDescent="0.2">
      <c r="A375" s="133"/>
      <c r="B375" s="41" t="s">
        <v>5950</v>
      </c>
      <c r="C375" s="80" t="s">
        <v>5952</v>
      </c>
      <c r="D375" s="150" t="s">
        <v>759</v>
      </c>
      <c r="E375" s="136" t="s">
        <v>2454</v>
      </c>
      <c r="F375" s="136" t="s">
        <v>2459</v>
      </c>
      <c r="G375" s="33" t="s">
        <v>5563</v>
      </c>
      <c r="H375" s="58">
        <f t="shared" si="13"/>
        <v>11.931579568</v>
      </c>
      <c r="I375" s="54">
        <v>0</v>
      </c>
      <c r="J375" s="58">
        <f t="shared" si="12"/>
        <v>11.931579568</v>
      </c>
      <c r="K375" s="55">
        <v>2</v>
      </c>
      <c r="L375" s="55">
        <v>7.6162419999999988</v>
      </c>
      <c r="M375" s="55">
        <v>2.3153375679999995</v>
      </c>
    </row>
    <row r="376" spans="1:13" x14ac:dyDescent="0.2">
      <c r="A376" s="133"/>
      <c r="B376" s="41" t="s">
        <v>5950</v>
      </c>
      <c r="C376" s="80" t="s">
        <v>5953</v>
      </c>
      <c r="D376" s="150" t="s">
        <v>245</v>
      </c>
      <c r="E376" s="136" t="s">
        <v>2454</v>
      </c>
      <c r="F376" s="136" t="s">
        <v>2459</v>
      </c>
      <c r="G376" s="33" t="s">
        <v>5563</v>
      </c>
      <c r="H376" s="58">
        <f t="shared" si="13"/>
        <v>3.6291550080000001</v>
      </c>
      <c r="I376" s="54">
        <v>0</v>
      </c>
      <c r="J376" s="58">
        <f t="shared" si="12"/>
        <v>3.6291550080000001</v>
      </c>
      <c r="K376" s="55">
        <v>2</v>
      </c>
      <c r="L376" s="55">
        <v>1.249352</v>
      </c>
      <c r="M376" s="55">
        <v>0.379803008</v>
      </c>
    </row>
    <row r="377" spans="1:13" x14ac:dyDescent="0.2">
      <c r="A377" s="133"/>
      <c r="B377" s="41" t="s">
        <v>5950</v>
      </c>
      <c r="C377" s="80" t="s">
        <v>5954</v>
      </c>
      <c r="D377" s="150" t="s">
        <v>245</v>
      </c>
      <c r="E377" s="136" t="s">
        <v>2454</v>
      </c>
      <c r="F377" s="136" t="s">
        <v>2459</v>
      </c>
      <c r="G377" s="33" t="s">
        <v>5563</v>
      </c>
      <c r="H377" s="58">
        <f t="shared" si="13"/>
        <v>3.6291550080000001</v>
      </c>
      <c r="I377" s="54">
        <v>0</v>
      </c>
      <c r="J377" s="58">
        <f t="shared" si="12"/>
        <v>3.6291550080000001</v>
      </c>
      <c r="K377" s="55">
        <v>2</v>
      </c>
      <c r="L377" s="55">
        <v>1.249352</v>
      </c>
      <c r="M377" s="55">
        <v>0.379803008</v>
      </c>
    </row>
    <row r="378" spans="1:13" x14ac:dyDescent="0.2">
      <c r="A378" s="133"/>
      <c r="B378" s="41" t="s">
        <v>5950</v>
      </c>
      <c r="C378" s="80" t="s">
        <v>5955</v>
      </c>
      <c r="D378" s="150" t="s">
        <v>245</v>
      </c>
      <c r="E378" s="136" t="s">
        <v>2454</v>
      </c>
      <c r="F378" s="136" t="s">
        <v>2459</v>
      </c>
      <c r="G378" s="33" t="s">
        <v>5563</v>
      </c>
      <c r="H378" s="58">
        <f t="shared" si="13"/>
        <v>3.6291550080000001</v>
      </c>
      <c r="I378" s="54">
        <v>0</v>
      </c>
      <c r="J378" s="58">
        <f t="shared" si="12"/>
        <v>3.6291550080000001</v>
      </c>
      <c r="K378" s="55">
        <v>2</v>
      </c>
      <c r="L378" s="55">
        <v>1.249352</v>
      </c>
      <c r="M378" s="55">
        <v>0.379803008</v>
      </c>
    </row>
    <row r="379" spans="1:13" x14ac:dyDescent="0.2">
      <c r="A379" s="133"/>
      <c r="B379" s="41" t="s">
        <v>5950</v>
      </c>
      <c r="C379" s="80" t="s">
        <v>5956</v>
      </c>
      <c r="D379" s="150" t="s">
        <v>245</v>
      </c>
      <c r="E379" s="136" t="s">
        <v>2454</v>
      </c>
      <c r="F379" s="136" t="s">
        <v>2459</v>
      </c>
      <c r="G379" s="33" t="s">
        <v>5563</v>
      </c>
      <c r="H379" s="58">
        <f t="shared" si="13"/>
        <v>3.6291550080000001</v>
      </c>
      <c r="I379" s="54">
        <v>0</v>
      </c>
      <c r="J379" s="58">
        <f t="shared" si="12"/>
        <v>3.6291550080000001</v>
      </c>
      <c r="K379" s="55">
        <v>2</v>
      </c>
      <c r="L379" s="55">
        <v>1.249352</v>
      </c>
      <c r="M379" s="55">
        <v>0.379803008</v>
      </c>
    </row>
    <row r="380" spans="1:13" x14ac:dyDescent="0.2">
      <c r="A380" s="133"/>
      <c r="B380" s="41" t="s">
        <v>5950</v>
      </c>
      <c r="C380" s="80" t="s">
        <v>5957</v>
      </c>
      <c r="D380" s="150" t="s">
        <v>245</v>
      </c>
      <c r="E380" s="136" t="s">
        <v>2454</v>
      </c>
      <c r="F380" s="136" t="s">
        <v>2459</v>
      </c>
      <c r="G380" s="33" t="s">
        <v>5563</v>
      </c>
      <c r="H380" s="58">
        <f t="shared" si="13"/>
        <v>3.6291550080000001</v>
      </c>
      <c r="I380" s="54">
        <v>0</v>
      </c>
      <c r="J380" s="58">
        <f t="shared" si="12"/>
        <v>3.6291550080000001</v>
      </c>
      <c r="K380" s="55">
        <v>2</v>
      </c>
      <c r="L380" s="55">
        <v>1.249352</v>
      </c>
      <c r="M380" s="55">
        <v>0.379803008</v>
      </c>
    </row>
    <row r="381" spans="1:13" x14ac:dyDescent="0.2">
      <c r="A381" s="133"/>
      <c r="B381" s="41" t="s">
        <v>5950</v>
      </c>
      <c r="C381" s="80" t="s">
        <v>5958</v>
      </c>
      <c r="D381" s="150" t="s">
        <v>245</v>
      </c>
      <c r="E381" s="136" t="s">
        <v>2454</v>
      </c>
      <c r="F381" s="136" t="s">
        <v>2459</v>
      </c>
      <c r="G381" s="33" t="s">
        <v>5563</v>
      </c>
      <c r="H381" s="58">
        <f t="shared" si="13"/>
        <v>3.6291550080000001</v>
      </c>
      <c r="I381" s="54">
        <v>0</v>
      </c>
      <c r="J381" s="58">
        <f t="shared" si="12"/>
        <v>3.6291550080000001</v>
      </c>
      <c r="K381" s="55">
        <v>2</v>
      </c>
      <c r="L381" s="55">
        <v>1.249352</v>
      </c>
      <c r="M381" s="55">
        <v>0.379803008</v>
      </c>
    </row>
    <row r="382" spans="1:13" x14ac:dyDescent="0.2">
      <c r="A382" s="133"/>
      <c r="B382" s="41" t="s">
        <v>5950</v>
      </c>
      <c r="C382" s="80" t="s">
        <v>5959</v>
      </c>
      <c r="D382" s="150" t="s">
        <v>245</v>
      </c>
      <c r="E382" s="136" t="s">
        <v>2454</v>
      </c>
      <c r="F382" s="136" t="s">
        <v>2459</v>
      </c>
      <c r="G382" s="33" t="s">
        <v>5563</v>
      </c>
      <c r="H382" s="58">
        <f t="shared" si="13"/>
        <v>3.6291550080000001</v>
      </c>
      <c r="I382" s="54">
        <v>0</v>
      </c>
      <c r="J382" s="58">
        <f t="shared" si="12"/>
        <v>3.6291550080000001</v>
      </c>
      <c r="K382" s="55">
        <v>2</v>
      </c>
      <c r="L382" s="55">
        <v>1.249352</v>
      </c>
      <c r="M382" s="55">
        <v>0.379803008</v>
      </c>
    </row>
    <row r="383" spans="1:13" x14ac:dyDescent="0.2">
      <c r="A383" s="133"/>
      <c r="B383" s="41" t="s">
        <v>5950</v>
      </c>
      <c r="C383" s="80" t="s">
        <v>5960</v>
      </c>
      <c r="D383" s="150" t="s">
        <v>245</v>
      </c>
      <c r="E383" s="136" t="s">
        <v>2454</v>
      </c>
      <c r="F383" s="136" t="s">
        <v>2459</v>
      </c>
      <c r="G383" s="33" t="s">
        <v>5563</v>
      </c>
      <c r="H383" s="58">
        <f t="shared" si="13"/>
        <v>3.6291550080000001</v>
      </c>
      <c r="I383" s="54">
        <v>0</v>
      </c>
      <c r="J383" s="58">
        <f t="shared" si="12"/>
        <v>3.6291550080000001</v>
      </c>
      <c r="K383" s="55">
        <v>2</v>
      </c>
      <c r="L383" s="55">
        <v>1.249352</v>
      </c>
      <c r="M383" s="55">
        <v>0.379803008</v>
      </c>
    </row>
    <row r="384" spans="1:13" x14ac:dyDescent="0.2">
      <c r="A384" s="133"/>
      <c r="B384" s="41" t="s">
        <v>5950</v>
      </c>
      <c r="C384" s="80" t="s">
        <v>5961</v>
      </c>
      <c r="D384" s="150" t="s">
        <v>871</v>
      </c>
      <c r="E384" s="136" t="s">
        <v>2454</v>
      </c>
      <c r="F384" s="136" t="s">
        <v>2459</v>
      </c>
      <c r="G384" s="33" t="s">
        <v>5563</v>
      </c>
      <c r="H384" s="58">
        <f t="shared" si="13"/>
        <v>1.4448846367999999</v>
      </c>
      <c r="I384" s="54">
        <v>0</v>
      </c>
      <c r="J384" s="58">
        <f t="shared" si="12"/>
        <v>1.4448846367999999</v>
      </c>
      <c r="K384" s="55">
        <v>1</v>
      </c>
      <c r="L384" s="55">
        <v>0.34116920000000001</v>
      </c>
      <c r="M384" s="55">
        <v>0.1037154368</v>
      </c>
    </row>
    <row r="385" spans="1:13" x14ac:dyDescent="0.2">
      <c r="A385" s="133"/>
      <c r="B385" s="41" t="s">
        <v>5950</v>
      </c>
      <c r="C385" s="80" t="s">
        <v>5962</v>
      </c>
      <c r="D385" s="150" t="s">
        <v>245</v>
      </c>
      <c r="E385" s="136" t="s">
        <v>2454</v>
      </c>
      <c r="F385" s="136" t="s">
        <v>2459</v>
      </c>
      <c r="G385" s="33" t="s">
        <v>5563</v>
      </c>
      <c r="H385" s="58">
        <f t="shared" si="13"/>
        <v>7.8484643360000002</v>
      </c>
      <c r="I385" s="54">
        <v>0</v>
      </c>
      <c r="J385" s="58">
        <f t="shared" si="12"/>
        <v>7.8484643360000002</v>
      </c>
      <c r="K385" s="55">
        <v>6</v>
      </c>
      <c r="L385" s="55">
        <v>1.4175340000000001</v>
      </c>
      <c r="M385" s="55">
        <v>0.43093033600000002</v>
      </c>
    </row>
    <row r="386" spans="1:13" x14ac:dyDescent="0.2">
      <c r="A386" s="133"/>
      <c r="B386" s="41" t="s">
        <v>5950</v>
      </c>
      <c r="C386" s="80" t="s">
        <v>5963</v>
      </c>
      <c r="D386" s="150" t="s">
        <v>245</v>
      </c>
      <c r="E386" s="136" t="s">
        <v>2454</v>
      </c>
      <c r="F386" s="136" t="s">
        <v>2459</v>
      </c>
      <c r="G386" s="33" t="s">
        <v>5563</v>
      </c>
      <c r="H386" s="58">
        <f t="shared" si="13"/>
        <v>7.8484643360000002</v>
      </c>
      <c r="I386" s="54">
        <v>0</v>
      </c>
      <c r="J386" s="58">
        <f t="shared" si="12"/>
        <v>7.8484643360000002</v>
      </c>
      <c r="K386" s="55">
        <v>6</v>
      </c>
      <c r="L386" s="55">
        <v>1.4175340000000001</v>
      </c>
      <c r="M386" s="55">
        <v>0.43093033600000002</v>
      </c>
    </row>
    <row r="387" spans="1:13" x14ac:dyDescent="0.2">
      <c r="A387" s="133"/>
      <c r="B387" s="41" t="s">
        <v>5964</v>
      </c>
      <c r="C387" s="80" t="s">
        <v>5965</v>
      </c>
      <c r="D387" s="150" t="s">
        <v>245</v>
      </c>
      <c r="E387" s="136" t="s">
        <v>2454</v>
      </c>
      <c r="F387" s="136" t="s">
        <v>2459</v>
      </c>
      <c r="G387" s="33" t="s">
        <v>5563</v>
      </c>
      <c r="H387" s="58">
        <f t="shared" si="13"/>
        <v>4.6291550079999997</v>
      </c>
      <c r="I387" s="54">
        <v>0</v>
      </c>
      <c r="J387" s="58">
        <f t="shared" si="12"/>
        <v>4.6291550079999997</v>
      </c>
      <c r="K387" s="55">
        <v>3</v>
      </c>
      <c r="L387" s="55">
        <v>1.249352</v>
      </c>
      <c r="M387" s="55">
        <v>0.379803008</v>
      </c>
    </row>
    <row r="388" spans="1:13" x14ac:dyDescent="0.2">
      <c r="A388" s="133"/>
      <c r="B388" s="41" t="s">
        <v>5964</v>
      </c>
      <c r="C388" s="80" t="s">
        <v>5966</v>
      </c>
      <c r="D388" s="150" t="s">
        <v>245</v>
      </c>
      <c r="E388" s="136" t="s">
        <v>2454</v>
      </c>
      <c r="F388" s="136" t="s">
        <v>2459</v>
      </c>
      <c r="G388" s="33" t="s">
        <v>5563</v>
      </c>
      <c r="H388" s="58">
        <f t="shared" si="13"/>
        <v>4.6291550079999997</v>
      </c>
      <c r="I388" s="54">
        <v>0</v>
      </c>
      <c r="J388" s="58">
        <f t="shared" si="12"/>
        <v>4.6291550079999997</v>
      </c>
      <c r="K388" s="55">
        <v>3</v>
      </c>
      <c r="L388" s="55">
        <v>1.249352</v>
      </c>
      <c r="M388" s="55">
        <v>0.379803008</v>
      </c>
    </row>
    <row r="389" spans="1:13" x14ac:dyDescent="0.2">
      <c r="A389" s="133"/>
      <c r="B389" s="41" t="s">
        <v>5964</v>
      </c>
      <c r="C389" s="80" t="s">
        <v>5967</v>
      </c>
      <c r="D389" s="150" t="s">
        <v>245</v>
      </c>
      <c r="E389" s="136" t="s">
        <v>2454</v>
      </c>
      <c r="F389" s="136" t="s">
        <v>2459</v>
      </c>
      <c r="G389" s="33" t="s">
        <v>5563</v>
      </c>
      <c r="H389" s="58">
        <f t="shared" si="13"/>
        <v>4.6291550079999997</v>
      </c>
      <c r="I389" s="54">
        <v>0</v>
      </c>
      <c r="J389" s="58">
        <f t="shared" si="12"/>
        <v>4.6291550079999997</v>
      </c>
      <c r="K389" s="55">
        <v>3</v>
      </c>
      <c r="L389" s="55">
        <v>1.249352</v>
      </c>
      <c r="M389" s="55">
        <v>0.379803008</v>
      </c>
    </row>
    <row r="390" spans="1:13" x14ac:dyDescent="0.2">
      <c r="A390" s="133"/>
      <c r="B390" s="41" t="s">
        <v>5964</v>
      </c>
      <c r="C390" s="80" t="s">
        <v>5968</v>
      </c>
      <c r="D390" s="150" t="s">
        <v>871</v>
      </c>
      <c r="E390" s="136" t="s">
        <v>2454</v>
      </c>
      <c r="F390" s="136" t="s">
        <v>2459</v>
      </c>
      <c r="G390" s="33" t="s">
        <v>5563</v>
      </c>
      <c r="H390" s="58">
        <f t="shared" si="13"/>
        <v>1.9448846367999999</v>
      </c>
      <c r="I390" s="54">
        <v>0</v>
      </c>
      <c r="J390" s="58">
        <f t="shared" si="12"/>
        <v>1.9448846367999999</v>
      </c>
      <c r="K390" s="55">
        <v>1.5</v>
      </c>
      <c r="L390" s="55">
        <v>0.34116920000000001</v>
      </c>
      <c r="M390" s="55">
        <v>0.1037154368</v>
      </c>
    </row>
    <row r="391" spans="1:13" x14ac:dyDescent="0.2">
      <c r="A391" s="133"/>
      <c r="B391" s="41" t="s">
        <v>5964</v>
      </c>
      <c r="C391" s="80" t="s">
        <v>5969</v>
      </c>
      <c r="D391" s="150" t="s">
        <v>775</v>
      </c>
      <c r="E391" s="136" t="s">
        <v>2454</v>
      </c>
      <c r="F391" s="136" t="s">
        <v>2459</v>
      </c>
      <c r="G391" s="33" t="s">
        <v>5563</v>
      </c>
      <c r="H391" s="58">
        <f t="shared" si="13"/>
        <v>1.9448846367999999</v>
      </c>
      <c r="I391" s="54">
        <v>0</v>
      </c>
      <c r="J391" s="58">
        <f t="shared" si="12"/>
        <v>1.9448846367999999</v>
      </c>
      <c r="K391" s="55">
        <v>1.5</v>
      </c>
      <c r="L391" s="55">
        <v>0.34116920000000001</v>
      </c>
      <c r="M391" s="55">
        <v>0.1037154368</v>
      </c>
    </row>
    <row r="392" spans="1:13" x14ac:dyDescent="0.2">
      <c r="A392" s="133"/>
      <c r="B392" s="41" t="s">
        <v>5964</v>
      </c>
      <c r="C392" s="80" t="s">
        <v>5970</v>
      </c>
      <c r="D392" s="150" t="s">
        <v>245</v>
      </c>
      <c r="E392" s="136" t="s">
        <v>2454</v>
      </c>
      <c r="F392" s="136" t="s">
        <v>2459</v>
      </c>
      <c r="G392" s="33" t="s">
        <v>5563</v>
      </c>
      <c r="H392" s="58">
        <f t="shared" si="13"/>
        <v>5.6291550079999997</v>
      </c>
      <c r="I392" s="54">
        <v>0</v>
      </c>
      <c r="J392" s="58">
        <f t="shared" ref="J392:J455" si="14">SUM(K392:M392)</f>
        <v>5.6291550079999997</v>
      </c>
      <c r="K392" s="55">
        <v>4</v>
      </c>
      <c r="L392" s="55">
        <v>1.249352</v>
      </c>
      <c r="M392" s="55">
        <v>0.379803008</v>
      </c>
    </row>
    <row r="393" spans="1:13" x14ac:dyDescent="0.2">
      <c r="A393" s="133"/>
      <c r="B393" s="41" t="s">
        <v>5964</v>
      </c>
      <c r="C393" s="80" t="s">
        <v>5971</v>
      </c>
      <c r="D393" s="150" t="s">
        <v>245</v>
      </c>
      <c r="E393" s="136" t="s">
        <v>2454</v>
      </c>
      <c r="F393" s="136" t="s">
        <v>2459</v>
      </c>
      <c r="G393" s="33" t="s">
        <v>5563</v>
      </c>
      <c r="H393" s="58">
        <f t="shared" si="13"/>
        <v>5.8484643360000002</v>
      </c>
      <c r="I393" s="54">
        <v>0</v>
      </c>
      <c r="J393" s="58">
        <f t="shared" si="14"/>
        <v>5.8484643360000002</v>
      </c>
      <c r="K393" s="55">
        <v>4</v>
      </c>
      <c r="L393" s="55">
        <v>1.4175340000000001</v>
      </c>
      <c r="M393" s="55">
        <v>0.43093033600000002</v>
      </c>
    </row>
    <row r="394" spans="1:13" x14ac:dyDescent="0.2">
      <c r="A394" s="133"/>
      <c r="B394" s="41" t="s">
        <v>5964</v>
      </c>
      <c r="C394" s="80" t="s">
        <v>5972</v>
      </c>
      <c r="D394" s="150" t="s">
        <v>245</v>
      </c>
      <c r="E394" s="136" t="s">
        <v>2454</v>
      </c>
      <c r="F394" s="136" t="s">
        <v>2459</v>
      </c>
      <c r="G394" s="33" t="s">
        <v>5563</v>
      </c>
      <c r="H394" s="58">
        <f t="shared" si="13"/>
        <v>19.480176272000001</v>
      </c>
      <c r="I394" s="54">
        <v>0</v>
      </c>
      <c r="J394" s="58">
        <f t="shared" si="14"/>
        <v>19.480176272000001</v>
      </c>
      <c r="K394" s="55">
        <v>15</v>
      </c>
      <c r="L394" s="55">
        <v>3.435718</v>
      </c>
      <c r="M394" s="55">
        <v>1.044458272</v>
      </c>
    </row>
    <row r="395" spans="1:13" x14ac:dyDescent="0.2">
      <c r="A395" s="133"/>
      <c r="B395" s="41" t="s">
        <v>5964</v>
      </c>
      <c r="C395" s="80" t="s">
        <v>5973</v>
      </c>
      <c r="D395" s="150" t="s">
        <v>245</v>
      </c>
      <c r="E395" s="136" t="s">
        <v>2454</v>
      </c>
      <c r="F395" s="136" t="s">
        <v>2459</v>
      </c>
      <c r="G395" s="33" t="s">
        <v>5563</v>
      </c>
      <c r="H395" s="58">
        <f t="shared" si="13"/>
        <v>19.480176272000001</v>
      </c>
      <c r="I395" s="54">
        <v>0</v>
      </c>
      <c r="J395" s="58">
        <f t="shared" si="14"/>
        <v>19.480176272000001</v>
      </c>
      <c r="K395" s="55">
        <v>15</v>
      </c>
      <c r="L395" s="55">
        <v>3.435718</v>
      </c>
      <c r="M395" s="55">
        <v>1.044458272</v>
      </c>
    </row>
    <row r="396" spans="1:13" x14ac:dyDescent="0.2">
      <c r="A396" s="133"/>
      <c r="B396" s="41" t="s">
        <v>5964</v>
      </c>
      <c r="C396" s="80" t="s">
        <v>5974</v>
      </c>
      <c r="D396" s="150" t="s">
        <v>759</v>
      </c>
      <c r="E396" s="136" t="s">
        <v>2454</v>
      </c>
      <c r="F396" s="136" t="s">
        <v>2459</v>
      </c>
      <c r="G396" s="33" t="s">
        <v>5563</v>
      </c>
      <c r="H396" s="58">
        <f t="shared" si="13"/>
        <v>9.8299190719999991</v>
      </c>
      <c r="I396" s="54">
        <v>0</v>
      </c>
      <c r="J396" s="58">
        <f t="shared" si="14"/>
        <v>9.8299190719999991</v>
      </c>
      <c r="K396" s="55">
        <v>3</v>
      </c>
      <c r="L396" s="55">
        <v>5.2376679999999993</v>
      </c>
      <c r="M396" s="55">
        <v>1.5922510719999998</v>
      </c>
    </row>
    <row r="397" spans="1:13" x14ac:dyDescent="0.2">
      <c r="A397" s="133"/>
      <c r="B397" s="41" t="s">
        <v>5964</v>
      </c>
      <c r="C397" s="80" t="s">
        <v>5975</v>
      </c>
      <c r="D397" s="150" t="s">
        <v>759</v>
      </c>
      <c r="E397" s="136" t="s">
        <v>2454</v>
      </c>
      <c r="F397" s="136" t="s">
        <v>2459</v>
      </c>
      <c r="G397" s="33" t="s">
        <v>5563</v>
      </c>
      <c r="H397" s="58">
        <f t="shared" si="13"/>
        <v>9.8299190719999991</v>
      </c>
      <c r="I397" s="54">
        <v>0</v>
      </c>
      <c r="J397" s="58">
        <f t="shared" si="14"/>
        <v>9.8299190719999991</v>
      </c>
      <c r="K397" s="55">
        <v>3</v>
      </c>
      <c r="L397" s="55">
        <v>5.2376679999999993</v>
      </c>
      <c r="M397" s="55">
        <v>1.5922510719999998</v>
      </c>
    </row>
    <row r="398" spans="1:13" x14ac:dyDescent="0.2">
      <c r="A398" s="133"/>
      <c r="B398" s="41" t="s">
        <v>5964</v>
      </c>
      <c r="C398" s="80" t="s">
        <v>5976</v>
      </c>
      <c r="D398" s="150" t="s">
        <v>245</v>
      </c>
      <c r="E398" s="136" t="s">
        <v>2454</v>
      </c>
      <c r="F398" s="136" t="s">
        <v>2459</v>
      </c>
      <c r="G398" s="33" t="s">
        <v>5563</v>
      </c>
      <c r="H398" s="58">
        <f t="shared" si="13"/>
        <v>4.6291550079999997</v>
      </c>
      <c r="I398" s="54">
        <v>0</v>
      </c>
      <c r="J398" s="58">
        <f t="shared" si="14"/>
        <v>4.6291550079999997</v>
      </c>
      <c r="K398" s="55">
        <v>3</v>
      </c>
      <c r="L398" s="55">
        <v>1.249352</v>
      </c>
      <c r="M398" s="55">
        <v>0.379803008</v>
      </c>
    </row>
    <row r="399" spans="1:13" x14ac:dyDescent="0.2">
      <c r="A399" s="133"/>
      <c r="B399" s="41" t="s">
        <v>5964</v>
      </c>
      <c r="C399" s="80" t="s">
        <v>5977</v>
      </c>
      <c r="D399" s="150" t="s">
        <v>245</v>
      </c>
      <c r="E399" s="136" t="s">
        <v>2454</v>
      </c>
      <c r="F399" s="136" t="s">
        <v>2459</v>
      </c>
      <c r="G399" s="33" t="s">
        <v>5563</v>
      </c>
      <c r="H399" s="58">
        <f t="shared" si="13"/>
        <v>4.6291550079999997</v>
      </c>
      <c r="I399" s="54">
        <v>0</v>
      </c>
      <c r="J399" s="58">
        <f t="shared" si="14"/>
        <v>4.6291550079999997</v>
      </c>
      <c r="K399" s="55">
        <v>3</v>
      </c>
      <c r="L399" s="55">
        <v>1.249352</v>
      </c>
      <c r="M399" s="55">
        <v>0.379803008</v>
      </c>
    </row>
    <row r="400" spans="1:13" x14ac:dyDescent="0.2">
      <c r="A400" s="133"/>
      <c r="B400" s="41" t="s">
        <v>5964</v>
      </c>
      <c r="C400" s="80" t="s">
        <v>5847</v>
      </c>
      <c r="D400" s="150" t="s">
        <v>245</v>
      </c>
      <c r="E400" s="136" t="s">
        <v>2454</v>
      </c>
      <c r="F400" s="136" t="s">
        <v>2459</v>
      </c>
      <c r="G400" s="33" t="s">
        <v>5563</v>
      </c>
      <c r="H400" s="58">
        <f t="shared" si="13"/>
        <v>8.4801762719999996</v>
      </c>
      <c r="I400" s="54">
        <v>0</v>
      </c>
      <c r="J400" s="58">
        <f t="shared" si="14"/>
        <v>8.4801762719999996</v>
      </c>
      <c r="K400" s="55">
        <v>4</v>
      </c>
      <c r="L400" s="55">
        <v>3.435718</v>
      </c>
      <c r="M400" s="55">
        <v>1.044458272</v>
      </c>
    </row>
    <row r="401" spans="1:13" x14ac:dyDescent="0.2">
      <c r="A401" s="133"/>
      <c r="B401" s="41" t="s">
        <v>5964</v>
      </c>
      <c r="C401" s="80" t="s">
        <v>5978</v>
      </c>
      <c r="D401" s="150" t="s">
        <v>245</v>
      </c>
      <c r="E401" s="136" t="s">
        <v>2454</v>
      </c>
      <c r="F401" s="136" t="s">
        <v>2459</v>
      </c>
      <c r="G401" s="33" t="s">
        <v>5563</v>
      </c>
      <c r="H401" s="58">
        <f t="shared" si="13"/>
        <v>8.4801762719999996</v>
      </c>
      <c r="I401" s="54">
        <v>0</v>
      </c>
      <c r="J401" s="58">
        <f t="shared" si="14"/>
        <v>8.4801762719999996</v>
      </c>
      <c r="K401" s="55">
        <v>4</v>
      </c>
      <c r="L401" s="55">
        <v>3.435718</v>
      </c>
      <c r="M401" s="55">
        <v>1.044458272</v>
      </c>
    </row>
    <row r="402" spans="1:13" x14ac:dyDescent="0.2">
      <c r="A402" s="133"/>
      <c r="B402" s="41" t="s">
        <v>5964</v>
      </c>
      <c r="C402" s="80" t="s">
        <v>5979</v>
      </c>
      <c r="D402" s="150" t="s">
        <v>245</v>
      </c>
      <c r="E402" s="136" t="s">
        <v>2454</v>
      </c>
      <c r="F402" s="136" t="s">
        <v>2459</v>
      </c>
      <c r="G402" s="33" t="s">
        <v>5563</v>
      </c>
      <c r="H402" s="58">
        <f t="shared" si="13"/>
        <v>5.1930932800000003</v>
      </c>
      <c r="I402" s="54">
        <v>0</v>
      </c>
      <c r="J402" s="58">
        <f t="shared" si="14"/>
        <v>5.1930932800000003</v>
      </c>
      <c r="K402" s="55">
        <v>3</v>
      </c>
      <c r="L402" s="55">
        <v>1.6818199999999999</v>
      </c>
      <c r="M402" s="55">
        <v>0.51127327999999994</v>
      </c>
    </row>
    <row r="403" spans="1:13" x14ac:dyDescent="0.2">
      <c r="A403" s="133"/>
      <c r="B403" s="41" t="s">
        <v>5964</v>
      </c>
      <c r="C403" s="80" t="s">
        <v>5980</v>
      </c>
      <c r="D403" s="150" t="s">
        <v>245</v>
      </c>
      <c r="E403" s="136" t="s">
        <v>2454</v>
      </c>
      <c r="F403" s="136" t="s">
        <v>2459</v>
      </c>
      <c r="G403" s="33" t="s">
        <v>5563</v>
      </c>
      <c r="H403" s="58">
        <f t="shared" si="13"/>
        <v>4.8484643360000002</v>
      </c>
      <c r="I403" s="54">
        <v>0</v>
      </c>
      <c r="J403" s="58">
        <f t="shared" si="14"/>
        <v>4.8484643360000002</v>
      </c>
      <c r="K403" s="55">
        <v>3</v>
      </c>
      <c r="L403" s="55">
        <v>1.4175340000000001</v>
      </c>
      <c r="M403" s="55">
        <v>0.43093033600000002</v>
      </c>
    </row>
    <row r="404" spans="1:13" x14ac:dyDescent="0.2">
      <c r="A404" s="133"/>
      <c r="B404" s="41" t="s">
        <v>5964</v>
      </c>
      <c r="C404" s="80" t="s">
        <v>5981</v>
      </c>
      <c r="D404" s="150" t="s">
        <v>245</v>
      </c>
      <c r="E404" s="136" t="s">
        <v>2454</v>
      </c>
      <c r="F404" s="136" t="s">
        <v>2459</v>
      </c>
      <c r="G404" s="33" t="s">
        <v>5563</v>
      </c>
      <c r="H404" s="58">
        <f t="shared" si="13"/>
        <v>9.7672592640000016</v>
      </c>
      <c r="I404" s="54">
        <v>0</v>
      </c>
      <c r="J404" s="58">
        <f t="shared" si="14"/>
        <v>9.7672592640000016</v>
      </c>
      <c r="K404" s="55">
        <v>3</v>
      </c>
      <c r="L404" s="55">
        <v>5.189616</v>
      </c>
      <c r="M404" s="55">
        <v>1.577643264</v>
      </c>
    </row>
    <row r="405" spans="1:13" x14ac:dyDescent="0.2">
      <c r="A405" s="133"/>
      <c r="B405" s="41" t="s">
        <v>5964</v>
      </c>
      <c r="C405" s="80" t="s">
        <v>5982</v>
      </c>
      <c r="D405" s="150" t="s">
        <v>759</v>
      </c>
      <c r="E405" s="136" t="s">
        <v>2454</v>
      </c>
      <c r="F405" s="136" t="s">
        <v>2459</v>
      </c>
      <c r="G405" s="33" t="s">
        <v>5563</v>
      </c>
      <c r="H405" s="58">
        <f t="shared" si="13"/>
        <v>18.946921135999997</v>
      </c>
      <c r="I405" s="54">
        <v>0</v>
      </c>
      <c r="J405" s="58">
        <f t="shared" si="14"/>
        <v>18.946921135999997</v>
      </c>
      <c r="K405" s="55">
        <v>3</v>
      </c>
      <c r="L405" s="55">
        <v>12.229233999999998</v>
      </c>
      <c r="M405" s="55">
        <v>3.7176871359999994</v>
      </c>
    </row>
    <row r="406" spans="1:13" x14ac:dyDescent="0.2">
      <c r="A406" s="133"/>
      <c r="B406" s="41" t="s">
        <v>5964</v>
      </c>
      <c r="C406" s="80" t="s">
        <v>5983</v>
      </c>
      <c r="D406" s="150" t="s">
        <v>245</v>
      </c>
      <c r="E406" s="136" t="s">
        <v>2454</v>
      </c>
      <c r="F406" s="136" t="s">
        <v>2459</v>
      </c>
      <c r="G406" s="33" t="s">
        <v>5563</v>
      </c>
      <c r="H406" s="58">
        <f t="shared" si="13"/>
        <v>6.5063923199999998</v>
      </c>
      <c r="I406" s="54">
        <v>0</v>
      </c>
      <c r="J406" s="58">
        <f t="shared" si="14"/>
        <v>6.5063923199999998</v>
      </c>
      <c r="K406" s="55">
        <v>4</v>
      </c>
      <c r="L406" s="55">
        <v>1.92208</v>
      </c>
      <c r="M406" s="55">
        <v>0.58431232</v>
      </c>
    </row>
    <row r="407" spans="1:13" x14ac:dyDescent="0.2">
      <c r="A407" s="133"/>
      <c r="B407" s="41" t="s">
        <v>5964</v>
      </c>
      <c r="C407" s="80" t="s">
        <v>5984</v>
      </c>
      <c r="D407" s="150" t="s">
        <v>245</v>
      </c>
      <c r="E407" s="136" t="s">
        <v>2454</v>
      </c>
      <c r="F407" s="136" t="s">
        <v>2459</v>
      </c>
      <c r="G407" s="33" t="s">
        <v>5563</v>
      </c>
      <c r="H407" s="58">
        <f t="shared" si="13"/>
        <v>6.5063923199999998</v>
      </c>
      <c r="I407" s="54">
        <v>0</v>
      </c>
      <c r="J407" s="58">
        <f t="shared" si="14"/>
        <v>6.5063923199999998</v>
      </c>
      <c r="K407" s="55">
        <v>4</v>
      </c>
      <c r="L407" s="55">
        <v>1.92208</v>
      </c>
      <c r="M407" s="55">
        <v>0.58431232</v>
      </c>
    </row>
    <row r="408" spans="1:13" x14ac:dyDescent="0.2">
      <c r="A408" s="133"/>
      <c r="B408" s="41" t="s">
        <v>5964</v>
      </c>
      <c r="C408" s="80" t="s">
        <v>5985</v>
      </c>
      <c r="D408" s="150" t="s">
        <v>245</v>
      </c>
      <c r="E408" s="136" t="s">
        <v>2454</v>
      </c>
      <c r="F408" s="136" t="s">
        <v>2459</v>
      </c>
      <c r="G408" s="33" t="s">
        <v>5563</v>
      </c>
      <c r="H408" s="58">
        <f t="shared" si="13"/>
        <v>6.5063923199999998</v>
      </c>
      <c r="I408" s="54">
        <v>0</v>
      </c>
      <c r="J408" s="58">
        <f t="shared" si="14"/>
        <v>6.5063923199999998</v>
      </c>
      <c r="K408" s="55">
        <v>4</v>
      </c>
      <c r="L408" s="55">
        <v>1.92208</v>
      </c>
      <c r="M408" s="55">
        <v>0.58431232</v>
      </c>
    </row>
    <row r="409" spans="1:13" x14ac:dyDescent="0.2">
      <c r="A409" s="133"/>
      <c r="B409" s="41" t="s">
        <v>5964</v>
      </c>
      <c r="C409" s="80" t="s">
        <v>5986</v>
      </c>
      <c r="D409" s="150" t="s">
        <v>245</v>
      </c>
      <c r="E409" s="136" t="s">
        <v>2454</v>
      </c>
      <c r="F409" s="136" t="s">
        <v>2459</v>
      </c>
      <c r="G409" s="33" t="s">
        <v>5563</v>
      </c>
      <c r="H409" s="58">
        <f t="shared" si="13"/>
        <v>6.5063923199999998</v>
      </c>
      <c r="I409" s="54">
        <v>0</v>
      </c>
      <c r="J409" s="58">
        <f t="shared" si="14"/>
        <v>6.5063923199999998</v>
      </c>
      <c r="K409" s="55">
        <v>4</v>
      </c>
      <c r="L409" s="55">
        <v>1.92208</v>
      </c>
      <c r="M409" s="55">
        <v>0.58431232</v>
      </c>
    </row>
    <row r="410" spans="1:13" x14ac:dyDescent="0.2">
      <c r="A410" s="133"/>
      <c r="B410" s="41" t="s">
        <v>5964</v>
      </c>
      <c r="C410" s="80" t="s">
        <v>5987</v>
      </c>
      <c r="D410" s="150" t="s">
        <v>759</v>
      </c>
      <c r="E410" s="136" t="s">
        <v>2454</v>
      </c>
      <c r="F410" s="136" t="s">
        <v>2459</v>
      </c>
      <c r="G410" s="33" t="s">
        <v>5563</v>
      </c>
      <c r="H410" s="58">
        <f t="shared" si="13"/>
        <v>14.182218800000001</v>
      </c>
      <c r="I410" s="54">
        <v>0</v>
      </c>
      <c r="J410" s="58">
        <f t="shared" si="14"/>
        <v>14.182218800000001</v>
      </c>
      <c r="K410" s="55">
        <v>4</v>
      </c>
      <c r="L410" s="55">
        <v>7.8084499999999997</v>
      </c>
      <c r="M410" s="55">
        <v>2.3737687999999997</v>
      </c>
    </row>
    <row r="411" spans="1:13" x14ac:dyDescent="0.2">
      <c r="A411" s="133"/>
      <c r="B411" s="41" t="s">
        <v>5964</v>
      </c>
      <c r="C411" s="80" t="s">
        <v>5845</v>
      </c>
      <c r="D411" s="150" t="s">
        <v>245</v>
      </c>
      <c r="E411" s="136" t="s">
        <v>2454</v>
      </c>
      <c r="F411" s="136" t="s">
        <v>2459</v>
      </c>
      <c r="G411" s="33" t="s">
        <v>5563</v>
      </c>
      <c r="H411" s="58">
        <f t="shared" si="13"/>
        <v>20.29155008</v>
      </c>
      <c r="I411" s="54">
        <v>0</v>
      </c>
      <c r="J411" s="58">
        <f t="shared" si="14"/>
        <v>20.29155008</v>
      </c>
      <c r="K411" s="55">
        <v>4</v>
      </c>
      <c r="L411" s="55">
        <v>12.49352</v>
      </c>
      <c r="M411" s="55">
        <v>3.7980300799999998</v>
      </c>
    </row>
    <row r="412" spans="1:13" x14ac:dyDescent="0.2">
      <c r="A412" s="133"/>
      <c r="B412" s="41" t="s">
        <v>5964</v>
      </c>
      <c r="C412" s="80" t="s">
        <v>5988</v>
      </c>
      <c r="D412" s="150" t="s">
        <v>245</v>
      </c>
      <c r="E412" s="136" t="s">
        <v>2454</v>
      </c>
      <c r="F412" s="136" t="s">
        <v>2459</v>
      </c>
      <c r="G412" s="33" t="s">
        <v>5563</v>
      </c>
      <c r="H412" s="58">
        <f t="shared" si="13"/>
        <v>20.29155008</v>
      </c>
      <c r="I412" s="54">
        <v>0</v>
      </c>
      <c r="J412" s="58">
        <f t="shared" si="14"/>
        <v>20.29155008</v>
      </c>
      <c r="K412" s="55">
        <v>4</v>
      </c>
      <c r="L412" s="55">
        <v>12.49352</v>
      </c>
      <c r="M412" s="55">
        <v>3.7980300799999998</v>
      </c>
    </row>
    <row r="413" spans="1:13" x14ac:dyDescent="0.2">
      <c r="A413" s="133"/>
      <c r="B413" s="41" t="s">
        <v>5964</v>
      </c>
      <c r="C413" s="80" t="s">
        <v>5989</v>
      </c>
      <c r="D413" s="150" t="s">
        <v>245</v>
      </c>
      <c r="E413" s="136" t="s">
        <v>2454</v>
      </c>
      <c r="F413" s="136" t="s">
        <v>2459</v>
      </c>
      <c r="G413" s="33" t="s">
        <v>5563</v>
      </c>
      <c r="H413" s="58">
        <f t="shared" si="13"/>
        <v>20.29155008</v>
      </c>
      <c r="I413" s="54">
        <v>0</v>
      </c>
      <c r="J413" s="58">
        <f t="shared" si="14"/>
        <v>20.29155008</v>
      </c>
      <c r="K413" s="55">
        <v>4</v>
      </c>
      <c r="L413" s="55">
        <v>12.49352</v>
      </c>
      <c r="M413" s="55">
        <v>3.7980300799999998</v>
      </c>
    </row>
    <row r="414" spans="1:13" x14ac:dyDescent="0.2">
      <c r="A414" s="133"/>
      <c r="B414" s="41" t="s">
        <v>5964</v>
      </c>
      <c r="C414" s="80" t="s">
        <v>5990</v>
      </c>
      <c r="D414" s="150" t="s">
        <v>245</v>
      </c>
      <c r="E414" s="136" t="s">
        <v>2454</v>
      </c>
      <c r="F414" s="136" t="s">
        <v>2459</v>
      </c>
      <c r="G414" s="33" t="s">
        <v>5563</v>
      </c>
      <c r="H414" s="58">
        <f t="shared" si="13"/>
        <v>5.1592064479999999</v>
      </c>
      <c r="I414" s="54">
        <v>0</v>
      </c>
      <c r="J414" s="58">
        <f t="shared" si="14"/>
        <v>5.1592064479999999</v>
      </c>
      <c r="K414" s="55">
        <v>4</v>
      </c>
      <c r="L414" s="55">
        <v>0.88896200000000003</v>
      </c>
      <c r="M414" s="55">
        <v>0.27024444800000003</v>
      </c>
    </row>
    <row r="415" spans="1:13" x14ac:dyDescent="0.2">
      <c r="A415" s="133"/>
      <c r="B415" s="41" t="s">
        <v>5964</v>
      </c>
      <c r="C415" s="80" t="s">
        <v>5991</v>
      </c>
      <c r="D415" s="150" t="s">
        <v>245</v>
      </c>
      <c r="E415" s="136" t="s">
        <v>2454</v>
      </c>
      <c r="F415" s="136" t="s">
        <v>2459</v>
      </c>
      <c r="G415" s="33" t="s">
        <v>5563</v>
      </c>
      <c r="H415" s="58">
        <f t="shared" si="13"/>
        <v>5.1592064479999999</v>
      </c>
      <c r="I415" s="54">
        <v>0</v>
      </c>
      <c r="J415" s="58">
        <f t="shared" si="14"/>
        <v>5.1592064479999999</v>
      </c>
      <c r="K415" s="55">
        <v>4</v>
      </c>
      <c r="L415" s="55">
        <v>0.88896200000000003</v>
      </c>
      <c r="M415" s="55">
        <v>0.27024444800000003</v>
      </c>
    </row>
    <row r="416" spans="1:13" x14ac:dyDescent="0.2">
      <c r="A416" s="133"/>
      <c r="B416" s="41" t="s">
        <v>5992</v>
      </c>
      <c r="C416" s="80" t="s">
        <v>5993</v>
      </c>
      <c r="D416" s="150" t="s">
        <v>759</v>
      </c>
      <c r="E416" s="136" t="s">
        <v>2454</v>
      </c>
      <c r="F416" s="136" t="s">
        <v>2459</v>
      </c>
      <c r="G416" s="33" t="s">
        <v>5563</v>
      </c>
      <c r="H416" s="58">
        <f t="shared" si="13"/>
        <v>70.482056287999995</v>
      </c>
      <c r="I416" s="54">
        <v>0</v>
      </c>
      <c r="J416" s="58">
        <f t="shared" si="14"/>
        <v>70.482056287999995</v>
      </c>
      <c r="K416" s="55">
        <v>4</v>
      </c>
      <c r="L416" s="55">
        <v>50.983171999999996</v>
      </c>
      <c r="M416" s="55">
        <v>15.498884287999999</v>
      </c>
    </row>
    <row r="417" spans="1:13" x14ac:dyDescent="0.2">
      <c r="A417" s="133"/>
      <c r="B417" s="41" t="s">
        <v>5992</v>
      </c>
      <c r="C417" s="80" t="s">
        <v>5867</v>
      </c>
      <c r="D417" s="150" t="s">
        <v>759</v>
      </c>
      <c r="E417" s="136" t="s">
        <v>2454</v>
      </c>
      <c r="F417" s="136" t="s">
        <v>2459</v>
      </c>
      <c r="G417" s="33" t="s">
        <v>5563</v>
      </c>
      <c r="H417" s="58">
        <f t="shared" si="13"/>
        <v>70.482056287999995</v>
      </c>
      <c r="I417" s="54">
        <v>0</v>
      </c>
      <c r="J417" s="58">
        <f t="shared" si="14"/>
        <v>70.482056287999995</v>
      </c>
      <c r="K417" s="55">
        <v>4</v>
      </c>
      <c r="L417" s="55">
        <v>50.983171999999996</v>
      </c>
      <c r="M417" s="55">
        <v>15.498884287999999</v>
      </c>
    </row>
    <row r="418" spans="1:13" x14ac:dyDescent="0.2">
      <c r="A418" s="133"/>
      <c r="B418" s="41" t="s">
        <v>5992</v>
      </c>
      <c r="C418" s="80" t="s">
        <v>5994</v>
      </c>
      <c r="D418" s="150" t="s">
        <v>871</v>
      </c>
      <c r="E418" s="136" t="s">
        <v>2454</v>
      </c>
      <c r="F418" s="136" t="s">
        <v>2459</v>
      </c>
      <c r="G418" s="33" t="s">
        <v>5563</v>
      </c>
      <c r="H418" s="58">
        <f t="shared" si="13"/>
        <v>2.4448846367999999</v>
      </c>
      <c r="I418" s="54">
        <v>0</v>
      </c>
      <c r="J418" s="58">
        <f t="shared" si="14"/>
        <v>2.4448846367999999</v>
      </c>
      <c r="K418" s="55">
        <v>2</v>
      </c>
      <c r="L418" s="55">
        <v>0.34116920000000001</v>
      </c>
      <c r="M418" s="55">
        <v>0.1037154368</v>
      </c>
    </row>
    <row r="419" spans="1:13" x14ac:dyDescent="0.2">
      <c r="A419" s="133"/>
      <c r="B419" s="41" t="s">
        <v>5992</v>
      </c>
      <c r="C419" s="80" t="s">
        <v>5995</v>
      </c>
      <c r="D419" s="150" t="s">
        <v>775</v>
      </c>
      <c r="E419" s="136" t="s">
        <v>2454</v>
      </c>
      <c r="F419" s="136" t="s">
        <v>2459</v>
      </c>
      <c r="G419" s="33" t="s">
        <v>5563</v>
      </c>
      <c r="H419" s="58">
        <f t="shared" si="13"/>
        <v>6.511506176000001</v>
      </c>
      <c r="I419" s="54">
        <v>0</v>
      </c>
      <c r="J419" s="58">
        <f t="shared" si="14"/>
        <v>6.511506176000001</v>
      </c>
      <c r="K419" s="55">
        <v>2</v>
      </c>
      <c r="L419" s="55">
        <v>3.4597440000000002</v>
      </c>
      <c r="M419" s="55">
        <v>1.051762176</v>
      </c>
    </row>
    <row r="420" spans="1:13" x14ac:dyDescent="0.2">
      <c r="A420" s="133"/>
      <c r="B420" s="41" t="s">
        <v>5992</v>
      </c>
      <c r="C420" s="80" t="s">
        <v>5996</v>
      </c>
      <c r="D420" s="150" t="s">
        <v>775</v>
      </c>
      <c r="E420" s="136" t="s">
        <v>2454</v>
      </c>
      <c r="F420" s="136" t="s">
        <v>2459</v>
      </c>
      <c r="G420" s="33" t="s">
        <v>5563</v>
      </c>
      <c r="H420" s="58">
        <f t="shared" si="13"/>
        <v>6.511506176000001</v>
      </c>
      <c r="I420" s="54">
        <v>0</v>
      </c>
      <c r="J420" s="58">
        <f t="shared" si="14"/>
        <v>6.511506176000001</v>
      </c>
      <c r="K420" s="55">
        <v>2</v>
      </c>
      <c r="L420" s="55">
        <v>3.4597440000000002</v>
      </c>
      <c r="M420" s="55">
        <v>1.051762176</v>
      </c>
    </row>
    <row r="421" spans="1:13" x14ac:dyDescent="0.2">
      <c r="A421" s="133"/>
      <c r="B421" s="41" t="s">
        <v>5992</v>
      </c>
      <c r="C421" s="80" t="s">
        <v>5997</v>
      </c>
      <c r="D421" s="150" t="s">
        <v>775</v>
      </c>
      <c r="E421" s="136" t="s">
        <v>2454</v>
      </c>
      <c r="F421" s="136" t="s">
        <v>2459</v>
      </c>
      <c r="G421" s="33" t="s">
        <v>5563</v>
      </c>
      <c r="H421" s="58">
        <f t="shared" si="13"/>
        <v>6.511506176000001</v>
      </c>
      <c r="I421" s="54">
        <v>0</v>
      </c>
      <c r="J421" s="58">
        <f t="shared" si="14"/>
        <v>6.511506176000001</v>
      </c>
      <c r="K421" s="55">
        <v>2</v>
      </c>
      <c r="L421" s="55">
        <v>3.4597440000000002</v>
      </c>
      <c r="M421" s="55">
        <v>1.051762176</v>
      </c>
    </row>
    <row r="422" spans="1:13" x14ac:dyDescent="0.2">
      <c r="A422" s="133"/>
      <c r="B422" s="41" t="s">
        <v>5992</v>
      </c>
      <c r="C422" s="80" t="s">
        <v>5840</v>
      </c>
      <c r="D422" s="150" t="s">
        <v>759</v>
      </c>
      <c r="E422" s="136" t="s">
        <v>2454</v>
      </c>
      <c r="F422" s="136" t="s">
        <v>2459</v>
      </c>
      <c r="G422" s="33" t="s">
        <v>5563</v>
      </c>
      <c r="H422" s="58">
        <f t="shared" si="13"/>
        <v>19.918148159999998</v>
      </c>
      <c r="I422" s="54">
        <v>0</v>
      </c>
      <c r="J422" s="58">
        <f t="shared" si="14"/>
        <v>19.918148159999998</v>
      </c>
      <c r="K422" s="55">
        <v>3</v>
      </c>
      <c r="L422" s="55">
        <v>12.974039999999999</v>
      </c>
      <c r="M422" s="55">
        <v>3.9441081599999994</v>
      </c>
    </row>
    <row r="423" spans="1:13" x14ac:dyDescent="0.2">
      <c r="A423" s="133"/>
      <c r="B423" s="41" t="s">
        <v>5992</v>
      </c>
      <c r="C423" s="80" t="s">
        <v>5921</v>
      </c>
      <c r="D423" s="150" t="s">
        <v>775</v>
      </c>
      <c r="E423" s="136" t="s">
        <v>2454</v>
      </c>
      <c r="F423" s="136" t="s">
        <v>2459</v>
      </c>
      <c r="G423" s="33" t="s">
        <v>5563</v>
      </c>
      <c r="H423" s="58">
        <f t="shared" si="13"/>
        <v>5.511506176000001</v>
      </c>
      <c r="I423" s="54">
        <v>0</v>
      </c>
      <c r="J423" s="58">
        <f t="shared" si="14"/>
        <v>5.511506176000001</v>
      </c>
      <c r="K423" s="55">
        <v>1</v>
      </c>
      <c r="L423" s="55">
        <v>3.4597440000000002</v>
      </c>
      <c r="M423" s="55">
        <v>1.051762176</v>
      </c>
    </row>
    <row r="424" spans="1:13" x14ac:dyDescent="0.2">
      <c r="A424" s="133"/>
      <c r="B424" s="41" t="s">
        <v>5992</v>
      </c>
      <c r="C424" s="80" t="s">
        <v>5998</v>
      </c>
      <c r="D424" s="150" t="s">
        <v>775</v>
      </c>
      <c r="E424" s="136" t="s">
        <v>2454</v>
      </c>
      <c r="F424" s="136" t="s">
        <v>2459</v>
      </c>
      <c r="G424" s="33" t="s">
        <v>5563</v>
      </c>
      <c r="H424" s="58">
        <f t="shared" si="13"/>
        <v>5.511506176000001</v>
      </c>
      <c r="I424" s="54">
        <v>0</v>
      </c>
      <c r="J424" s="58">
        <f t="shared" si="14"/>
        <v>5.511506176000001</v>
      </c>
      <c r="K424" s="55">
        <v>1</v>
      </c>
      <c r="L424" s="55">
        <v>3.4597440000000002</v>
      </c>
      <c r="M424" s="55">
        <v>1.051762176</v>
      </c>
    </row>
    <row r="425" spans="1:13" x14ac:dyDescent="0.2">
      <c r="A425" s="133"/>
      <c r="B425" s="41" t="s">
        <v>5992</v>
      </c>
      <c r="C425" s="80" t="s">
        <v>5999</v>
      </c>
      <c r="D425" s="150" t="s">
        <v>759</v>
      </c>
      <c r="E425" s="136" t="s">
        <v>2454</v>
      </c>
      <c r="F425" s="136" t="s">
        <v>2459</v>
      </c>
      <c r="G425" s="33" t="s">
        <v>5563</v>
      </c>
      <c r="H425" s="58">
        <f t="shared" si="13"/>
        <v>19.918148159999998</v>
      </c>
      <c r="I425" s="54">
        <v>0</v>
      </c>
      <c r="J425" s="58">
        <f t="shared" si="14"/>
        <v>19.918148159999998</v>
      </c>
      <c r="K425" s="55">
        <v>3</v>
      </c>
      <c r="L425" s="55">
        <v>12.974039999999999</v>
      </c>
      <c r="M425" s="55">
        <v>3.9441081599999994</v>
      </c>
    </row>
    <row r="426" spans="1:13" x14ac:dyDescent="0.2">
      <c r="A426" s="133"/>
      <c r="B426" s="41" t="s">
        <v>5992</v>
      </c>
      <c r="C426" s="80" t="s">
        <v>6000</v>
      </c>
      <c r="D426" s="150" t="s">
        <v>775</v>
      </c>
      <c r="E426" s="136" t="s">
        <v>2454</v>
      </c>
      <c r="F426" s="136" t="s">
        <v>2459</v>
      </c>
      <c r="G426" s="33" t="s">
        <v>5563</v>
      </c>
      <c r="H426" s="58">
        <f t="shared" si="13"/>
        <v>3.1930932800000003</v>
      </c>
      <c r="I426" s="54">
        <v>0</v>
      </c>
      <c r="J426" s="58">
        <f t="shared" si="14"/>
        <v>3.1930932800000003</v>
      </c>
      <c r="K426" s="55">
        <v>1</v>
      </c>
      <c r="L426" s="55">
        <v>1.6818199999999999</v>
      </c>
      <c r="M426" s="55">
        <v>0.51127327999999994</v>
      </c>
    </row>
    <row r="427" spans="1:13" x14ac:dyDescent="0.2">
      <c r="A427" s="133"/>
      <c r="B427" s="41" t="s">
        <v>5992</v>
      </c>
      <c r="C427" s="80" t="s">
        <v>5987</v>
      </c>
      <c r="D427" s="150" t="s">
        <v>245</v>
      </c>
      <c r="E427" s="136" t="s">
        <v>2454</v>
      </c>
      <c r="F427" s="136" t="s">
        <v>2459</v>
      </c>
      <c r="G427" s="33" t="s">
        <v>5563</v>
      </c>
      <c r="H427" s="58">
        <f t="shared" si="13"/>
        <v>5.5063923199999998</v>
      </c>
      <c r="I427" s="54">
        <v>0</v>
      </c>
      <c r="J427" s="58">
        <f t="shared" si="14"/>
        <v>5.5063923199999998</v>
      </c>
      <c r="K427" s="55">
        <v>3</v>
      </c>
      <c r="L427" s="55">
        <v>1.92208</v>
      </c>
      <c r="M427" s="55">
        <v>0.58431232</v>
      </c>
    </row>
    <row r="428" spans="1:13" x14ac:dyDescent="0.2">
      <c r="A428" s="133"/>
      <c r="B428" s="41" t="s">
        <v>5992</v>
      </c>
      <c r="C428" s="80" t="s">
        <v>6001</v>
      </c>
      <c r="D428" s="150" t="s">
        <v>245</v>
      </c>
      <c r="E428" s="136" t="s">
        <v>2454</v>
      </c>
      <c r="F428" s="136" t="s">
        <v>2459</v>
      </c>
      <c r="G428" s="33" t="s">
        <v>5563</v>
      </c>
      <c r="H428" s="58">
        <f t="shared" si="13"/>
        <v>5.5063923199999998</v>
      </c>
      <c r="I428" s="54">
        <v>0</v>
      </c>
      <c r="J428" s="58">
        <f t="shared" si="14"/>
        <v>5.5063923199999998</v>
      </c>
      <c r="K428" s="55">
        <v>3</v>
      </c>
      <c r="L428" s="55">
        <v>1.92208</v>
      </c>
      <c r="M428" s="55">
        <v>0.58431232</v>
      </c>
    </row>
    <row r="429" spans="1:13" x14ac:dyDescent="0.2">
      <c r="A429" s="133"/>
      <c r="B429" s="41" t="s">
        <v>5992</v>
      </c>
      <c r="C429" s="80" t="s">
        <v>6002</v>
      </c>
      <c r="D429" s="150" t="s">
        <v>775</v>
      </c>
      <c r="E429" s="136" t="s">
        <v>2454</v>
      </c>
      <c r="F429" s="136" t="s">
        <v>2459</v>
      </c>
      <c r="G429" s="33" t="s">
        <v>5563</v>
      </c>
      <c r="H429" s="58">
        <f t="shared" si="13"/>
        <v>3.1930932800000003</v>
      </c>
      <c r="I429" s="54">
        <v>0</v>
      </c>
      <c r="J429" s="58">
        <f t="shared" si="14"/>
        <v>3.1930932800000003</v>
      </c>
      <c r="K429" s="55">
        <v>1</v>
      </c>
      <c r="L429" s="55">
        <v>1.6818199999999999</v>
      </c>
      <c r="M429" s="55">
        <v>0.51127327999999994</v>
      </c>
    </row>
    <row r="430" spans="1:13" x14ac:dyDescent="0.2">
      <c r="A430" s="133"/>
      <c r="B430" s="41" t="s">
        <v>5992</v>
      </c>
      <c r="C430" s="80" t="s">
        <v>6003</v>
      </c>
      <c r="D430" s="150" t="s">
        <v>245</v>
      </c>
      <c r="E430" s="136" t="s">
        <v>2454</v>
      </c>
      <c r="F430" s="136" t="s">
        <v>2459</v>
      </c>
      <c r="G430" s="33" t="s">
        <v>5563</v>
      </c>
      <c r="H430" s="58">
        <f t="shared" si="13"/>
        <v>5.5063923199999998</v>
      </c>
      <c r="I430" s="54">
        <v>0</v>
      </c>
      <c r="J430" s="58">
        <f t="shared" si="14"/>
        <v>5.5063923199999998</v>
      </c>
      <c r="K430" s="55">
        <v>3</v>
      </c>
      <c r="L430" s="55">
        <v>1.92208</v>
      </c>
      <c r="M430" s="55">
        <v>0.58431232</v>
      </c>
    </row>
    <row r="431" spans="1:13" x14ac:dyDescent="0.2">
      <c r="A431" s="133"/>
      <c r="B431" s="41" t="s">
        <v>5992</v>
      </c>
      <c r="C431" s="80" t="s">
        <v>6004</v>
      </c>
      <c r="D431" s="150" t="s">
        <v>245</v>
      </c>
      <c r="E431" s="136" t="s">
        <v>2454</v>
      </c>
      <c r="F431" s="136" t="s">
        <v>2459</v>
      </c>
      <c r="G431" s="33" t="s">
        <v>5563</v>
      </c>
      <c r="H431" s="58">
        <f t="shared" ref="H431:H494" si="15">I431+J431</f>
        <v>5.5063923199999998</v>
      </c>
      <c r="I431" s="54">
        <v>0</v>
      </c>
      <c r="J431" s="58">
        <f t="shared" si="14"/>
        <v>5.5063923199999998</v>
      </c>
      <c r="K431" s="55">
        <v>3</v>
      </c>
      <c r="L431" s="55">
        <v>1.92208</v>
      </c>
      <c r="M431" s="55">
        <v>0.58431232</v>
      </c>
    </row>
    <row r="432" spans="1:13" x14ac:dyDescent="0.2">
      <c r="A432" s="133"/>
      <c r="B432" s="41" t="s">
        <v>5992</v>
      </c>
      <c r="C432" s="80" t="s">
        <v>6005</v>
      </c>
      <c r="D432" s="150" t="s">
        <v>245</v>
      </c>
      <c r="E432" s="136" t="s">
        <v>2454</v>
      </c>
      <c r="F432" s="136" t="s">
        <v>2459</v>
      </c>
      <c r="G432" s="33" t="s">
        <v>5563</v>
      </c>
      <c r="H432" s="58">
        <f t="shared" si="15"/>
        <v>5.5063923199999998</v>
      </c>
      <c r="I432" s="54">
        <v>0</v>
      </c>
      <c r="J432" s="58">
        <f t="shared" si="14"/>
        <v>5.5063923199999998</v>
      </c>
      <c r="K432" s="55">
        <v>3</v>
      </c>
      <c r="L432" s="55">
        <v>1.92208</v>
      </c>
      <c r="M432" s="55">
        <v>0.58431232</v>
      </c>
    </row>
    <row r="433" spans="1:13" x14ac:dyDescent="0.2">
      <c r="A433" s="133"/>
      <c r="B433" s="41" t="s">
        <v>5992</v>
      </c>
      <c r="C433" s="80" t="s">
        <v>6006</v>
      </c>
      <c r="D433" s="150" t="s">
        <v>245</v>
      </c>
      <c r="E433" s="136" t="s">
        <v>2454</v>
      </c>
      <c r="F433" s="136" t="s">
        <v>2459</v>
      </c>
      <c r="G433" s="33" t="s">
        <v>5563</v>
      </c>
      <c r="H433" s="58">
        <f t="shared" si="15"/>
        <v>5.5063923199999998</v>
      </c>
      <c r="I433" s="54">
        <v>0</v>
      </c>
      <c r="J433" s="58">
        <f t="shared" si="14"/>
        <v>5.5063923199999998</v>
      </c>
      <c r="K433" s="55">
        <v>3</v>
      </c>
      <c r="L433" s="55">
        <v>1.92208</v>
      </c>
      <c r="M433" s="55">
        <v>0.58431232</v>
      </c>
    </row>
    <row r="434" spans="1:13" x14ac:dyDescent="0.2">
      <c r="A434" s="133"/>
      <c r="B434" s="41" t="s">
        <v>5992</v>
      </c>
      <c r="C434" s="80" t="s">
        <v>6007</v>
      </c>
      <c r="D434" s="150" t="s">
        <v>245</v>
      </c>
      <c r="E434" s="136" t="s">
        <v>2454</v>
      </c>
      <c r="F434" s="136" t="s">
        <v>2459</v>
      </c>
      <c r="G434" s="33" t="s">
        <v>5563</v>
      </c>
      <c r="H434" s="58">
        <f t="shared" si="15"/>
        <v>5.5063923199999998</v>
      </c>
      <c r="I434" s="54">
        <v>0</v>
      </c>
      <c r="J434" s="58">
        <f t="shared" si="14"/>
        <v>5.5063923199999998</v>
      </c>
      <c r="K434" s="55">
        <v>3</v>
      </c>
      <c r="L434" s="55">
        <v>1.92208</v>
      </c>
      <c r="M434" s="55">
        <v>0.58431232</v>
      </c>
    </row>
    <row r="435" spans="1:13" x14ac:dyDescent="0.2">
      <c r="A435" s="133"/>
      <c r="B435" s="41" t="s">
        <v>5992</v>
      </c>
      <c r="C435" s="80" t="s">
        <v>6008</v>
      </c>
      <c r="D435" s="150" t="s">
        <v>245</v>
      </c>
      <c r="E435" s="136" t="s">
        <v>2454</v>
      </c>
      <c r="F435" s="136" t="s">
        <v>2459</v>
      </c>
      <c r="G435" s="33" t="s">
        <v>5563</v>
      </c>
      <c r="H435" s="58">
        <f t="shared" si="15"/>
        <v>5.5063923199999998</v>
      </c>
      <c r="I435" s="54">
        <v>0</v>
      </c>
      <c r="J435" s="58">
        <f t="shared" si="14"/>
        <v>5.5063923199999998</v>
      </c>
      <c r="K435" s="55">
        <v>3</v>
      </c>
      <c r="L435" s="55">
        <v>1.92208</v>
      </c>
      <c r="M435" s="55">
        <v>0.58431232</v>
      </c>
    </row>
    <row r="436" spans="1:13" x14ac:dyDescent="0.2">
      <c r="A436" s="133"/>
      <c r="B436" s="41" t="s">
        <v>5992</v>
      </c>
      <c r="C436" s="80" t="s">
        <v>6009</v>
      </c>
      <c r="D436" s="150" t="s">
        <v>245</v>
      </c>
      <c r="E436" s="136" t="s">
        <v>2454</v>
      </c>
      <c r="F436" s="136" t="s">
        <v>2459</v>
      </c>
      <c r="G436" s="33" t="s">
        <v>5563</v>
      </c>
      <c r="H436" s="58">
        <f t="shared" si="15"/>
        <v>5.5063923199999998</v>
      </c>
      <c r="I436" s="54">
        <v>0</v>
      </c>
      <c r="J436" s="58">
        <f t="shared" si="14"/>
        <v>5.5063923199999998</v>
      </c>
      <c r="K436" s="55">
        <v>3</v>
      </c>
      <c r="L436" s="55">
        <v>1.92208</v>
      </c>
      <c r="M436" s="55">
        <v>0.58431232</v>
      </c>
    </row>
    <row r="437" spans="1:13" x14ac:dyDescent="0.2">
      <c r="A437" s="133"/>
      <c r="B437" s="41" t="s">
        <v>5992</v>
      </c>
      <c r="C437" s="80" t="s">
        <v>6010</v>
      </c>
      <c r="D437" s="150" t="s">
        <v>245</v>
      </c>
      <c r="E437" s="136" t="s">
        <v>2454</v>
      </c>
      <c r="F437" s="136" t="s">
        <v>2459</v>
      </c>
      <c r="G437" s="33" t="s">
        <v>5563</v>
      </c>
      <c r="H437" s="58">
        <f t="shared" si="15"/>
        <v>5.5063923199999998</v>
      </c>
      <c r="I437" s="54">
        <v>0</v>
      </c>
      <c r="J437" s="58">
        <f t="shared" si="14"/>
        <v>5.5063923199999998</v>
      </c>
      <c r="K437" s="55">
        <v>3</v>
      </c>
      <c r="L437" s="55">
        <v>1.92208</v>
      </c>
      <c r="M437" s="55">
        <v>0.58431232</v>
      </c>
    </row>
    <row r="438" spans="1:13" x14ac:dyDescent="0.2">
      <c r="A438" s="133"/>
      <c r="B438" s="41" t="s">
        <v>5992</v>
      </c>
      <c r="C438" s="80" t="s">
        <v>6011</v>
      </c>
      <c r="D438" s="150" t="s">
        <v>245</v>
      </c>
      <c r="E438" s="136" t="s">
        <v>2454</v>
      </c>
      <c r="F438" s="136" t="s">
        <v>2459</v>
      </c>
      <c r="G438" s="33" t="s">
        <v>5563</v>
      </c>
      <c r="H438" s="58">
        <f t="shared" si="15"/>
        <v>5.5063923199999998</v>
      </c>
      <c r="I438" s="54">
        <v>0</v>
      </c>
      <c r="J438" s="58">
        <f t="shared" si="14"/>
        <v>5.5063923199999998</v>
      </c>
      <c r="K438" s="55">
        <v>3</v>
      </c>
      <c r="L438" s="55">
        <v>1.92208</v>
      </c>
      <c r="M438" s="55">
        <v>0.58431232</v>
      </c>
    </row>
    <row r="439" spans="1:13" x14ac:dyDescent="0.2">
      <c r="A439" s="133"/>
      <c r="B439" s="41" t="s">
        <v>5992</v>
      </c>
      <c r="C439" s="80" t="s">
        <v>6012</v>
      </c>
      <c r="D439" s="150" t="s">
        <v>245</v>
      </c>
      <c r="E439" s="136" t="s">
        <v>2454</v>
      </c>
      <c r="F439" s="136" t="s">
        <v>2459</v>
      </c>
      <c r="G439" s="33" t="s">
        <v>5563</v>
      </c>
      <c r="H439" s="58">
        <f t="shared" si="15"/>
        <v>5.5063923199999998</v>
      </c>
      <c r="I439" s="54">
        <v>0</v>
      </c>
      <c r="J439" s="58">
        <f t="shared" si="14"/>
        <v>5.5063923199999998</v>
      </c>
      <c r="K439" s="55">
        <v>3</v>
      </c>
      <c r="L439" s="55">
        <v>1.92208</v>
      </c>
      <c r="M439" s="55">
        <v>0.58431232</v>
      </c>
    </row>
    <row r="440" spans="1:13" x14ac:dyDescent="0.2">
      <c r="A440" s="133"/>
      <c r="B440" s="41" t="s">
        <v>5992</v>
      </c>
      <c r="C440" s="80" t="s">
        <v>6013</v>
      </c>
      <c r="D440" s="150" t="s">
        <v>245</v>
      </c>
      <c r="E440" s="136" t="s">
        <v>2454</v>
      </c>
      <c r="F440" s="136" t="s">
        <v>2459</v>
      </c>
      <c r="G440" s="33" t="s">
        <v>5563</v>
      </c>
      <c r="H440" s="58">
        <f t="shared" si="15"/>
        <v>5.5063923199999998</v>
      </c>
      <c r="I440" s="54">
        <v>0</v>
      </c>
      <c r="J440" s="58">
        <f t="shared" si="14"/>
        <v>5.5063923199999998</v>
      </c>
      <c r="K440" s="55">
        <v>3</v>
      </c>
      <c r="L440" s="55">
        <v>1.92208</v>
      </c>
      <c r="M440" s="55">
        <v>0.58431232</v>
      </c>
    </row>
    <row r="441" spans="1:13" x14ac:dyDescent="0.2">
      <c r="A441" s="133"/>
      <c r="B441" s="41" t="s">
        <v>5992</v>
      </c>
      <c r="C441" s="80" t="s">
        <v>6014</v>
      </c>
      <c r="D441" s="150" t="s">
        <v>245</v>
      </c>
      <c r="E441" s="136" t="s">
        <v>2454</v>
      </c>
      <c r="F441" s="136" t="s">
        <v>2459</v>
      </c>
      <c r="G441" s="33" t="s">
        <v>5563</v>
      </c>
      <c r="H441" s="58">
        <f t="shared" si="15"/>
        <v>5.5063923199999998</v>
      </c>
      <c r="I441" s="54">
        <v>0</v>
      </c>
      <c r="J441" s="58">
        <f t="shared" si="14"/>
        <v>5.5063923199999998</v>
      </c>
      <c r="K441" s="55">
        <v>3</v>
      </c>
      <c r="L441" s="55">
        <v>1.92208</v>
      </c>
      <c r="M441" s="55">
        <v>0.58431232</v>
      </c>
    </row>
    <row r="442" spans="1:13" x14ac:dyDescent="0.2">
      <c r="A442" s="133"/>
      <c r="B442" s="41" t="s">
        <v>5992</v>
      </c>
      <c r="C442" s="80" t="s">
        <v>6015</v>
      </c>
      <c r="D442" s="150" t="s">
        <v>245</v>
      </c>
      <c r="E442" s="136" t="s">
        <v>2454</v>
      </c>
      <c r="F442" s="136" t="s">
        <v>2459</v>
      </c>
      <c r="G442" s="33" t="s">
        <v>5563</v>
      </c>
      <c r="H442" s="58">
        <f t="shared" si="15"/>
        <v>5.5063923199999998</v>
      </c>
      <c r="I442" s="54">
        <v>0</v>
      </c>
      <c r="J442" s="58">
        <f t="shared" si="14"/>
        <v>5.5063923199999998</v>
      </c>
      <c r="K442" s="55">
        <v>3</v>
      </c>
      <c r="L442" s="55">
        <v>1.92208</v>
      </c>
      <c r="M442" s="55">
        <v>0.58431232</v>
      </c>
    </row>
    <row r="443" spans="1:13" x14ac:dyDescent="0.2">
      <c r="A443" s="133"/>
      <c r="B443" s="41" t="s">
        <v>5992</v>
      </c>
      <c r="C443" s="80" t="s">
        <v>6016</v>
      </c>
      <c r="D443" s="150" t="s">
        <v>245</v>
      </c>
      <c r="E443" s="136" t="s">
        <v>2454</v>
      </c>
      <c r="F443" s="136" t="s">
        <v>2459</v>
      </c>
      <c r="G443" s="33" t="s">
        <v>5563</v>
      </c>
      <c r="H443" s="58">
        <f t="shared" si="15"/>
        <v>5.5063923199999998</v>
      </c>
      <c r="I443" s="54">
        <v>0</v>
      </c>
      <c r="J443" s="58">
        <f t="shared" si="14"/>
        <v>5.5063923199999998</v>
      </c>
      <c r="K443" s="55">
        <v>3</v>
      </c>
      <c r="L443" s="55">
        <v>1.92208</v>
      </c>
      <c r="M443" s="55">
        <v>0.58431232</v>
      </c>
    </row>
    <row r="444" spans="1:13" x14ac:dyDescent="0.2">
      <c r="A444" s="133"/>
      <c r="B444" s="41" t="s">
        <v>5992</v>
      </c>
      <c r="C444" s="80" t="s">
        <v>6017</v>
      </c>
      <c r="D444" s="150" t="s">
        <v>245</v>
      </c>
      <c r="E444" s="136" t="s">
        <v>2454</v>
      </c>
      <c r="F444" s="136" t="s">
        <v>2459</v>
      </c>
      <c r="G444" s="33" t="s">
        <v>5563</v>
      </c>
      <c r="H444" s="58">
        <f t="shared" si="15"/>
        <v>5.5063923199999998</v>
      </c>
      <c r="I444" s="54">
        <v>0</v>
      </c>
      <c r="J444" s="58">
        <f t="shared" si="14"/>
        <v>5.5063923199999998</v>
      </c>
      <c r="K444" s="55">
        <v>3</v>
      </c>
      <c r="L444" s="55">
        <v>1.92208</v>
      </c>
      <c r="M444" s="55">
        <v>0.58431232</v>
      </c>
    </row>
    <row r="445" spans="1:13" x14ac:dyDescent="0.2">
      <c r="A445" s="133"/>
      <c r="B445" s="41" t="s">
        <v>5992</v>
      </c>
      <c r="C445" s="80" t="s">
        <v>6018</v>
      </c>
      <c r="D445" s="150" t="s">
        <v>245</v>
      </c>
      <c r="E445" s="136" t="s">
        <v>2454</v>
      </c>
      <c r="F445" s="136" t="s">
        <v>2459</v>
      </c>
      <c r="G445" s="33" t="s">
        <v>5563</v>
      </c>
      <c r="H445" s="58">
        <f t="shared" si="15"/>
        <v>5.2557530880000005</v>
      </c>
      <c r="I445" s="54">
        <v>0</v>
      </c>
      <c r="J445" s="58">
        <f t="shared" si="14"/>
        <v>5.2557530880000005</v>
      </c>
      <c r="K445" s="55">
        <v>3</v>
      </c>
      <c r="L445" s="55">
        <v>1.7298720000000001</v>
      </c>
      <c r="M445" s="55">
        <v>0.525881088</v>
      </c>
    </row>
    <row r="446" spans="1:13" x14ac:dyDescent="0.2">
      <c r="A446" s="133"/>
      <c r="B446" s="41" t="s">
        <v>5992</v>
      </c>
      <c r="C446" s="80" t="s">
        <v>5898</v>
      </c>
      <c r="D446" s="150" t="s">
        <v>245</v>
      </c>
      <c r="E446" s="136" t="s">
        <v>2454</v>
      </c>
      <c r="F446" s="136" t="s">
        <v>2459</v>
      </c>
      <c r="G446" s="33" t="s">
        <v>5563</v>
      </c>
      <c r="H446" s="58">
        <f t="shared" si="15"/>
        <v>4.1592064479999999</v>
      </c>
      <c r="I446" s="54">
        <v>0</v>
      </c>
      <c r="J446" s="58">
        <f t="shared" si="14"/>
        <v>4.1592064479999999</v>
      </c>
      <c r="K446" s="55">
        <v>3</v>
      </c>
      <c r="L446" s="55">
        <v>0.88896200000000003</v>
      </c>
      <c r="M446" s="55">
        <v>0.27024444800000003</v>
      </c>
    </row>
    <row r="447" spans="1:13" x14ac:dyDescent="0.2">
      <c r="A447" s="133"/>
      <c r="B447" s="41" t="s">
        <v>5992</v>
      </c>
      <c r="C447" s="80" t="s">
        <v>5899</v>
      </c>
      <c r="D447" s="150" t="s">
        <v>245</v>
      </c>
      <c r="E447" s="136" t="s">
        <v>2454</v>
      </c>
      <c r="F447" s="136" t="s">
        <v>2459</v>
      </c>
      <c r="G447" s="33" t="s">
        <v>5563</v>
      </c>
      <c r="H447" s="58">
        <f t="shared" si="15"/>
        <v>4.1592064479999999</v>
      </c>
      <c r="I447" s="54">
        <v>0</v>
      </c>
      <c r="J447" s="58">
        <f t="shared" si="14"/>
        <v>4.1592064479999999</v>
      </c>
      <c r="K447" s="55">
        <v>3</v>
      </c>
      <c r="L447" s="55">
        <v>0.88896200000000003</v>
      </c>
      <c r="M447" s="55">
        <v>0.27024444800000003</v>
      </c>
    </row>
    <row r="448" spans="1:13" x14ac:dyDescent="0.2">
      <c r="A448" s="133"/>
      <c r="B448" s="41" t="s">
        <v>5992</v>
      </c>
      <c r="C448" s="80" t="s">
        <v>5943</v>
      </c>
      <c r="D448" s="150" t="s">
        <v>245</v>
      </c>
      <c r="E448" s="136" t="s">
        <v>2454</v>
      </c>
      <c r="F448" s="136" t="s">
        <v>2459</v>
      </c>
      <c r="G448" s="33" t="s">
        <v>5563</v>
      </c>
      <c r="H448" s="58">
        <f t="shared" si="15"/>
        <v>25.494871071999995</v>
      </c>
      <c r="I448" s="54">
        <v>0</v>
      </c>
      <c r="J448" s="58">
        <f t="shared" si="14"/>
        <v>25.494871071999995</v>
      </c>
      <c r="K448" s="55">
        <v>3</v>
      </c>
      <c r="L448" s="55">
        <v>17.250667999999997</v>
      </c>
      <c r="M448" s="55">
        <v>5.2442030719999995</v>
      </c>
    </row>
    <row r="449" spans="1:13" x14ac:dyDescent="0.2">
      <c r="A449" s="133"/>
      <c r="B449" s="41" t="s">
        <v>5992</v>
      </c>
      <c r="C449" s="80" t="s">
        <v>5944</v>
      </c>
      <c r="D449" s="150" t="s">
        <v>7</v>
      </c>
      <c r="E449" s="136" t="s">
        <v>2454</v>
      </c>
      <c r="F449" s="136" t="s">
        <v>2459</v>
      </c>
      <c r="G449" s="33" t="s">
        <v>597</v>
      </c>
      <c r="H449" s="58">
        <f t="shared" si="15"/>
        <v>3150</v>
      </c>
      <c r="I449" s="54">
        <v>3150</v>
      </c>
      <c r="J449" s="58">
        <f t="shared" si="14"/>
        <v>0</v>
      </c>
      <c r="K449" s="55">
        <v>0</v>
      </c>
      <c r="L449" s="55">
        <v>0</v>
      </c>
      <c r="M449" s="55">
        <v>0</v>
      </c>
    </row>
    <row r="450" spans="1:13" x14ac:dyDescent="0.2">
      <c r="A450" s="133"/>
      <c r="B450" s="41" t="s">
        <v>5992</v>
      </c>
      <c r="C450" s="80" t="s">
        <v>5845</v>
      </c>
      <c r="D450" s="150" t="s">
        <v>245</v>
      </c>
      <c r="E450" s="136" t="s">
        <v>2454</v>
      </c>
      <c r="F450" s="136" t="s">
        <v>2459</v>
      </c>
      <c r="G450" s="33" t="s">
        <v>5563</v>
      </c>
      <c r="H450" s="58">
        <f t="shared" si="15"/>
        <v>19.29155008</v>
      </c>
      <c r="I450" s="54">
        <v>0</v>
      </c>
      <c r="J450" s="58">
        <f t="shared" si="14"/>
        <v>19.29155008</v>
      </c>
      <c r="K450" s="55">
        <v>3</v>
      </c>
      <c r="L450" s="55">
        <v>12.49352</v>
      </c>
      <c r="M450" s="55">
        <v>3.7980300799999998</v>
      </c>
    </row>
    <row r="451" spans="1:13" x14ac:dyDescent="0.2">
      <c r="A451" s="133"/>
      <c r="B451" s="41" t="s">
        <v>5992</v>
      </c>
      <c r="C451" s="80" t="s">
        <v>5846</v>
      </c>
      <c r="D451" s="150" t="s">
        <v>245</v>
      </c>
      <c r="E451" s="136" t="s">
        <v>2454</v>
      </c>
      <c r="F451" s="136" t="s">
        <v>2459</v>
      </c>
      <c r="G451" s="33" t="s">
        <v>5563</v>
      </c>
      <c r="H451" s="58">
        <f t="shared" si="15"/>
        <v>19.29155008</v>
      </c>
      <c r="I451" s="54">
        <v>0</v>
      </c>
      <c r="J451" s="58">
        <f t="shared" si="14"/>
        <v>19.29155008</v>
      </c>
      <c r="K451" s="55">
        <v>3</v>
      </c>
      <c r="L451" s="55">
        <v>12.49352</v>
      </c>
      <c r="M451" s="55">
        <v>3.7980300799999998</v>
      </c>
    </row>
    <row r="452" spans="1:13" x14ac:dyDescent="0.2">
      <c r="A452" s="133"/>
      <c r="B452" s="41" t="s">
        <v>5992</v>
      </c>
      <c r="C452" s="80" t="s">
        <v>5988</v>
      </c>
      <c r="D452" s="150" t="s">
        <v>245</v>
      </c>
      <c r="E452" s="136" t="s">
        <v>2454</v>
      </c>
      <c r="F452" s="136" t="s">
        <v>2459</v>
      </c>
      <c r="G452" s="33" t="s">
        <v>5563</v>
      </c>
      <c r="H452" s="58">
        <f t="shared" si="15"/>
        <v>19.29155008</v>
      </c>
      <c r="I452" s="54">
        <v>0</v>
      </c>
      <c r="J452" s="58">
        <f t="shared" si="14"/>
        <v>19.29155008</v>
      </c>
      <c r="K452" s="55">
        <v>3</v>
      </c>
      <c r="L452" s="55">
        <v>12.49352</v>
      </c>
      <c r="M452" s="55">
        <v>3.7980300799999998</v>
      </c>
    </row>
    <row r="453" spans="1:13" x14ac:dyDescent="0.2">
      <c r="A453" s="133"/>
      <c r="B453" s="41" t="s">
        <v>5992</v>
      </c>
      <c r="C453" s="80" t="s">
        <v>5989</v>
      </c>
      <c r="D453" s="150" t="s">
        <v>245</v>
      </c>
      <c r="E453" s="136" t="s">
        <v>2454</v>
      </c>
      <c r="F453" s="136" t="s">
        <v>2459</v>
      </c>
      <c r="G453" s="33" t="s">
        <v>5563</v>
      </c>
      <c r="H453" s="58">
        <f t="shared" si="15"/>
        <v>19.29155008</v>
      </c>
      <c r="I453" s="54">
        <v>0</v>
      </c>
      <c r="J453" s="58">
        <f t="shared" si="14"/>
        <v>19.29155008</v>
      </c>
      <c r="K453" s="55">
        <v>3</v>
      </c>
      <c r="L453" s="55">
        <v>12.49352</v>
      </c>
      <c r="M453" s="55">
        <v>3.7980300799999998</v>
      </c>
    </row>
    <row r="454" spans="1:13" x14ac:dyDescent="0.2">
      <c r="A454" s="133"/>
      <c r="B454" s="41" t="s">
        <v>6019</v>
      </c>
      <c r="C454" s="80" t="s">
        <v>6020</v>
      </c>
      <c r="D454" s="150" t="s">
        <v>775</v>
      </c>
      <c r="E454" s="136" t="s">
        <v>2454</v>
      </c>
      <c r="F454" s="136" t="s">
        <v>2459</v>
      </c>
      <c r="G454" s="33" t="s">
        <v>5563</v>
      </c>
      <c r="H454" s="58">
        <f t="shared" si="15"/>
        <v>5.511506176000001</v>
      </c>
      <c r="I454" s="54">
        <v>0</v>
      </c>
      <c r="J454" s="58">
        <f t="shared" si="14"/>
        <v>5.511506176000001</v>
      </c>
      <c r="K454" s="55">
        <v>1</v>
      </c>
      <c r="L454" s="55">
        <v>3.4597440000000002</v>
      </c>
      <c r="M454" s="55">
        <v>1.051762176</v>
      </c>
    </row>
    <row r="455" spans="1:13" x14ac:dyDescent="0.2">
      <c r="A455" s="133"/>
      <c r="B455" s="41" t="s">
        <v>6019</v>
      </c>
      <c r="C455" s="80" t="s">
        <v>6021</v>
      </c>
      <c r="D455" s="150" t="s">
        <v>775</v>
      </c>
      <c r="E455" s="136" t="s">
        <v>2454</v>
      </c>
      <c r="F455" s="136" t="s">
        <v>2459</v>
      </c>
      <c r="G455" s="33" t="s">
        <v>5563</v>
      </c>
      <c r="H455" s="58">
        <f t="shared" si="15"/>
        <v>5.511506176000001</v>
      </c>
      <c r="I455" s="54">
        <v>0</v>
      </c>
      <c r="J455" s="58">
        <f t="shared" si="14"/>
        <v>5.511506176000001</v>
      </c>
      <c r="K455" s="55">
        <v>1</v>
      </c>
      <c r="L455" s="55">
        <v>3.4597440000000002</v>
      </c>
      <c r="M455" s="55">
        <v>1.051762176</v>
      </c>
    </row>
    <row r="456" spans="1:13" x14ac:dyDescent="0.2">
      <c r="A456" s="133"/>
      <c r="B456" s="41" t="s">
        <v>6019</v>
      </c>
      <c r="C456" s="80" t="s">
        <v>5845</v>
      </c>
      <c r="D456" s="150" t="s">
        <v>245</v>
      </c>
      <c r="E456" s="136" t="s">
        <v>2454</v>
      </c>
      <c r="F456" s="136" t="s">
        <v>2459</v>
      </c>
      <c r="G456" s="33" t="s">
        <v>5563</v>
      </c>
      <c r="H456" s="58">
        <f t="shared" si="15"/>
        <v>20.29155008</v>
      </c>
      <c r="I456" s="54">
        <v>0</v>
      </c>
      <c r="J456" s="58">
        <f t="shared" ref="J456:J519" si="16">SUM(K456:M456)</f>
        <v>20.29155008</v>
      </c>
      <c r="K456" s="55">
        <v>4</v>
      </c>
      <c r="L456" s="55">
        <v>12.49352</v>
      </c>
      <c r="M456" s="55">
        <v>3.7980300799999998</v>
      </c>
    </row>
    <row r="457" spans="1:13" x14ac:dyDescent="0.2">
      <c r="A457" s="133"/>
      <c r="B457" s="41" t="s">
        <v>6019</v>
      </c>
      <c r="C457" s="80" t="s">
        <v>5846</v>
      </c>
      <c r="D457" s="150" t="s">
        <v>245</v>
      </c>
      <c r="E457" s="136" t="s">
        <v>2454</v>
      </c>
      <c r="F457" s="136" t="s">
        <v>2459</v>
      </c>
      <c r="G457" s="33" t="s">
        <v>5563</v>
      </c>
      <c r="H457" s="58">
        <f t="shared" si="15"/>
        <v>20.29155008</v>
      </c>
      <c r="I457" s="54">
        <v>0</v>
      </c>
      <c r="J457" s="58">
        <f t="shared" si="16"/>
        <v>20.29155008</v>
      </c>
      <c r="K457" s="55">
        <v>4</v>
      </c>
      <c r="L457" s="55">
        <v>12.49352</v>
      </c>
      <c r="M457" s="55">
        <v>3.7980300799999998</v>
      </c>
    </row>
    <row r="458" spans="1:13" x14ac:dyDescent="0.2">
      <c r="A458" s="133"/>
      <c r="B458" s="41" t="s">
        <v>6022</v>
      </c>
      <c r="C458" s="80" t="s">
        <v>6023</v>
      </c>
      <c r="D458" s="150" t="s">
        <v>245</v>
      </c>
      <c r="E458" s="136" t="s">
        <v>2454</v>
      </c>
      <c r="F458" s="136" t="s">
        <v>2459</v>
      </c>
      <c r="G458" s="33" t="s">
        <v>5563</v>
      </c>
      <c r="H458" s="58">
        <f t="shared" si="15"/>
        <v>4.6291550079999997</v>
      </c>
      <c r="I458" s="54">
        <v>0</v>
      </c>
      <c r="J458" s="58">
        <f t="shared" si="16"/>
        <v>4.6291550079999997</v>
      </c>
      <c r="K458" s="55">
        <v>3</v>
      </c>
      <c r="L458" s="55">
        <v>1.249352</v>
      </c>
      <c r="M458" s="55">
        <v>0.379803008</v>
      </c>
    </row>
    <row r="459" spans="1:13" x14ac:dyDescent="0.2">
      <c r="A459" s="133"/>
      <c r="B459" s="41" t="s">
        <v>6022</v>
      </c>
      <c r="C459" s="80" t="s">
        <v>6024</v>
      </c>
      <c r="D459" s="150" t="s">
        <v>245</v>
      </c>
      <c r="E459" s="136" t="s">
        <v>2454</v>
      </c>
      <c r="F459" s="136" t="s">
        <v>2459</v>
      </c>
      <c r="G459" s="33" t="s">
        <v>5563</v>
      </c>
      <c r="H459" s="58">
        <f t="shared" si="15"/>
        <v>4.6291550079999997</v>
      </c>
      <c r="I459" s="54">
        <v>0</v>
      </c>
      <c r="J459" s="58">
        <f t="shared" si="16"/>
        <v>4.6291550079999997</v>
      </c>
      <c r="K459" s="55">
        <v>3</v>
      </c>
      <c r="L459" s="55">
        <v>1.249352</v>
      </c>
      <c r="M459" s="55">
        <v>0.379803008</v>
      </c>
    </row>
    <row r="460" spans="1:13" x14ac:dyDescent="0.2">
      <c r="A460" s="133"/>
      <c r="B460" s="41" t="s">
        <v>6022</v>
      </c>
      <c r="C460" s="80" t="s">
        <v>6025</v>
      </c>
      <c r="D460" s="150" t="s">
        <v>245</v>
      </c>
      <c r="E460" s="136" t="s">
        <v>2454</v>
      </c>
      <c r="F460" s="136" t="s">
        <v>2459</v>
      </c>
      <c r="G460" s="33" t="s">
        <v>5563</v>
      </c>
      <c r="H460" s="58">
        <f t="shared" si="15"/>
        <v>4.6291550079999997</v>
      </c>
      <c r="I460" s="54">
        <v>0</v>
      </c>
      <c r="J460" s="58">
        <f t="shared" si="16"/>
        <v>4.6291550079999997</v>
      </c>
      <c r="K460" s="55">
        <v>3</v>
      </c>
      <c r="L460" s="55">
        <v>1.249352</v>
      </c>
      <c r="M460" s="55">
        <v>0.379803008</v>
      </c>
    </row>
    <row r="461" spans="1:13" x14ac:dyDescent="0.2">
      <c r="A461" s="133"/>
      <c r="B461" s="41" t="s">
        <v>6022</v>
      </c>
      <c r="C461" s="80" t="s">
        <v>6026</v>
      </c>
      <c r="D461" s="150" t="s">
        <v>245</v>
      </c>
      <c r="E461" s="136" t="s">
        <v>2454</v>
      </c>
      <c r="F461" s="136" t="s">
        <v>2459</v>
      </c>
      <c r="G461" s="33" t="s">
        <v>5563</v>
      </c>
      <c r="H461" s="58">
        <f t="shared" si="15"/>
        <v>4.6291550079999997</v>
      </c>
      <c r="I461" s="54">
        <v>0</v>
      </c>
      <c r="J461" s="58">
        <f t="shared" si="16"/>
        <v>4.6291550079999997</v>
      </c>
      <c r="K461" s="55">
        <v>3</v>
      </c>
      <c r="L461" s="55">
        <v>1.249352</v>
      </c>
      <c r="M461" s="55">
        <v>0.379803008</v>
      </c>
    </row>
    <row r="462" spans="1:13" x14ac:dyDescent="0.2">
      <c r="A462" s="133"/>
      <c r="B462" s="41" t="s">
        <v>6022</v>
      </c>
      <c r="C462" s="80" t="s">
        <v>6027</v>
      </c>
      <c r="D462" s="150" t="s">
        <v>245</v>
      </c>
      <c r="E462" s="136" t="s">
        <v>2454</v>
      </c>
      <c r="F462" s="136" t="s">
        <v>2459</v>
      </c>
      <c r="G462" s="33" t="s">
        <v>5563</v>
      </c>
      <c r="H462" s="58">
        <f t="shared" si="15"/>
        <v>4.6291550079999997</v>
      </c>
      <c r="I462" s="54">
        <v>0</v>
      </c>
      <c r="J462" s="58">
        <f t="shared" si="16"/>
        <v>4.6291550079999997</v>
      </c>
      <c r="K462" s="55">
        <v>3</v>
      </c>
      <c r="L462" s="55">
        <v>1.249352</v>
      </c>
      <c r="M462" s="55">
        <v>0.379803008</v>
      </c>
    </row>
    <row r="463" spans="1:13" x14ac:dyDescent="0.2">
      <c r="A463" s="133"/>
      <c r="B463" s="41" t="s">
        <v>6022</v>
      </c>
      <c r="C463" s="80" t="s">
        <v>6028</v>
      </c>
      <c r="D463" s="150" t="s">
        <v>871</v>
      </c>
      <c r="E463" s="136" t="s">
        <v>2454</v>
      </c>
      <c r="F463" s="136" t="s">
        <v>2459</v>
      </c>
      <c r="G463" s="33" t="s">
        <v>5563</v>
      </c>
      <c r="H463" s="58">
        <f t="shared" si="15"/>
        <v>1.4448846367999999</v>
      </c>
      <c r="I463" s="54">
        <v>0</v>
      </c>
      <c r="J463" s="58">
        <f t="shared" si="16"/>
        <v>1.4448846367999999</v>
      </c>
      <c r="K463" s="55">
        <v>1</v>
      </c>
      <c r="L463" s="55">
        <v>0.34116920000000001</v>
      </c>
      <c r="M463" s="55">
        <v>0.1037154368</v>
      </c>
    </row>
    <row r="464" spans="1:13" x14ac:dyDescent="0.2">
      <c r="A464" s="133"/>
      <c r="B464" s="41" t="s">
        <v>6022</v>
      </c>
      <c r="C464" s="80" t="s">
        <v>6029</v>
      </c>
      <c r="D464" s="150" t="s">
        <v>245</v>
      </c>
      <c r="E464" s="136" t="s">
        <v>2454</v>
      </c>
      <c r="F464" s="136" t="s">
        <v>2459</v>
      </c>
      <c r="G464" s="33" t="s">
        <v>5563</v>
      </c>
      <c r="H464" s="58">
        <f t="shared" si="15"/>
        <v>4.6291550079999997</v>
      </c>
      <c r="I464" s="54">
        <v>0</v>
      </c>
      <c r="J464" s="58">
        <f t="shared" si="16"/>
        <v>4.6291550079999997</v>
      </c>
      <c r="K464" s="55">
        <v>3</v>
      </c>
      <c r="L464" s="55">
        <v>1.249352</v>
      </c>
      <c r="M464" s="55">
        <v>0.379803008</v>
      </c>
    </row>
    <row r="465" spans="1:13" x14ac:dyDescent="0.2">
      <c r="A465" s="133"/>
      <c r="B465" s="41" t="s">
        <v>6022</v>
      </c>
      <c r="C465" s="80" t="s">
        <v>6030</v>
      </c>
      <c r="D465" s="150" t="s">
        <v>245</v>
      </c>
      <c r="E465" s="136" t="s">
        <v>2454</v>
      </c>
      <c r="F465" s="136" t="s">
        <v>2459</v>
      </c>
      <c r="G465" s="33" t="s">
        <v>5563</v>
      </c>
      <c r="H465" s="58">
        <f t="shared" si="15"/>
        <v>4.6291550079999997</v>
      </c>
      <c r="I465" s="54">
        <v>0</v>
      </c>
      <c r="J465" s="58">
        <f t="shared" si="16"/>
        <v>4.6291550079999997</v>
      </c>
      <c r="K465" s="55">
        <v>3</v>
      </c>
      <c r="L465" s="55">
        <v>1.249352</v>
      </c>
      <c r="M465" s="55">
        <v>0.379803008</v>
      </c>
    </row>
    <row r="466" spans="1:13" x14ac:dyDescent="0.2">
      <c r="A466" s="133"/>
      <c r="B466" s="41" t="s">
        <v>6022</v>
      </c>
      <c r="C466" s="80" t="s">
        <v>6031</v>
      </c>
      <c r="D466" s="150" t="s">
        <v>245</v>
      </c>
      <c r="E466" s="136" t="s">
        <v>2454</v>
      </c>
      <c r="F466" s="136" t="s">
        <v>2459</v>
      </c>
      <c r="G466" s="33" t="s">
        <v>5563</v>
      </c>
      <c r="H466" s="58">
        <f t="shared" si="15"/>
        <v>5.5063923199999998</v>
      </c>
      <c r="I466" s="54">
        <v>0</v>
      </c>
      <c r="J466" s="58">
        <f t="shared" si="16"/>
        <v>5.5063923199999998</v>
      </c>
      <c r="K466" s="55">
        <v>3</v>
      </c>
      <c r="L466" s="55">
        <v>1.92208</v>
      </c>
      <c r="M466" s="55">
        <v>0.58431232</v>
      </c>
    </row>
    <row r="467" spans="1:13" x14ac:dyDescent="0.2">
      <c r="A467" s="133"/>
      <c r="B467" s="41" t="s">
        <v>6022</v>
      </c>
      <c r="C467" s="80" t="s">
        <v>6032</v>
      </c>
      <c r="D467" s="150" t="s">
        <v>245</v>
      </c>
      <c r="E467" s="136" t="s">
        <v>2454</v>
      </c>
      <c r="F467" s="136" t="s">
        <v>2459</v>
      </c>
      <c r="G467" s="33" t="s">
        <v>5563</v>
      </c>
      <c r="H467" s="58">
        <f t="shared" si="15"/>
        <v>5.5063923199999998</v>
      </c>
      <c r="I467" s="54">
        <v>0</v>
      </c>
      <c r="J467" s="58">
        <f t="shared" si="16"/>
        <v>5.5063923199999998</v>
      </c>
      <c r="K467" s="55">
        <v>3</v>
      </c>
      <c r="L467" s="55">
        <v>1.92208</v>
      </c>
      <c r="M467" s="55">
        <v>0.58431232</v>
      </c>
    </row>
    <row r="468" spans="1:13" x14ac:dyDescent="0.2">
      <c r="A468" s="133"/>
      <c r="B468" s="41" t="s">
        <v>6022</v>
      </c>
      <c r="C468" s="80" t="s">
        <v>6033</v>
      </c>
      <c r="D468" s="150" t="s">
        <v>245</v>
      </c>
      <c r="E468" s="136" t="s">
        <v>2454</v>
      </c>
      <c r="F468" s="136" t="s">
        <v>2459</v>
      </c>
      <c r="G468" s="33" t="s">
        <v>5563</v>
      </c>
      <c r="H468" s="58">
        <f t="shared" si="15"/>
        <v>5.5063923199999998</v>
      </c>
      <c r="I468" s="54">
        <v>0</v>
      </c>
      <c r="J468" s="58">
        <f t="shared" si="16"/>
        <v>5.5063923199999998</v>
      </c>
      <c r="K468" s="55">
        <v>3</v>
      </c>
      <c r="L468" s="55">
        <v>1.92208</v>
      </c>
      <c r="M468" s="55">
        <v>0.58431232</v>
      </c>
    </row>
    <row r="469" spans="1:13" x14ac:dyDescent="0.2">
      <c r="A469" s="133"/>
      <c r="B469" s="41" t="s">
        <v>6022</v>
      </c>
      <c r="C469" s="80" t="s">
        <v>6034</v>
      </c>
      <c r="D469" s="150" t="s">
        <v>245</v>
      </c>
      <c r="E469" s="136" t="s">
        <v>2454</v>
      </c>
      <c r="F469" s="136" t="s">
        <v>2459</v>
      </c>
      <c r="G469" s="33" t="s">
        <v>5563</v>
      </c>
      <c r="H469" s="58">
        <f t="shared" si="15"/>
        <v>5.5063923199999998</v>
      </c>
      <c r="I469" s="54">
        <v>0</v>
      </c>
      <c r="J469" s="58">
        <f t="shared" si="16"/>
        <v>5.5063923199999998</v>
      </c>
      <c r="K469" s="55">
        <v>3</v>
      </c>
      <c r="L469" s="55">
        <v>1.92208</v>
      </c>
      <c r="M469" s="55">
        <v>0.58431232</v>
      </c>
    </row>
    <row r="470" spans="1:13" x14ac:dyDescent="0.2">
      <c r="A470" s="133"/>
      <c r="B470" s="41" t="s">
        <v>6022</v>
      </c>
      <c r="C470" s="80" t="s">
        <v>5985</v>
      </c>
      <c r="D470" s="150" t="s">
        <v>245</v>
      </c>
      <c r="E470" s="136" t="s">
        <v>2454</v>
      </c>
      <c r="F470" s="136" t="s">
        <v>2459</v>
      </c>
      <c r="G470" s="33" t="s">
        <v>5563</v>
      </c>
      <c r="H470" s="58">
        <f t="shared" si="15"/>
        <v>5.5063923199999998</v>
      </c>
      <c r="I470" s="54">
        <v>0</v>
      </c>
      <c r="J470" s="58">
        <f t="shared" si="16"/>
        <v>5.5063923199999998</v>
      </c>
      <c r="K470" s="55">
        <v>3</v>
      </c>
      <c r="L470" s="55">
        <v>1.92208</v>
      </c>
      <c r="M470" s="55">
        <v>0.58431232</v>
      </c>
    </row>
    <row r="471" spans="1:13" x14ac:dyDescent="0.2">
      <c r="A471" s="133"/>
      <c r="B471" s="41" t="s">
        <v>6022</v>
      </c>
      <c r="C471" s="80" t="s">
        <v>6035</v>
      </c>
      <c r="D471" s="150" t="s">
        <v>245</v>
      </c>
      <c r="E471" s="136" t="s">
        <v>2454</v>
      </c>
      <c r="F471" s="136" t="s">
        <v>2459</v>
      </c>
      <c r="G471" s="33" t="s">
        <v>5563</v>
      </c>
      <c r="H471" s="58">
        <f t="shared" si="15"/>
        <v>5.5063923199999998</v>
      </c>
      <c r="I471" s="54">
        <v>0</v>
      </c>
      <c r="J471" s="58">
        <f t="shared" si="16"/>
        <v>5.5063923199999998</v>
      </c>
      <c r="K471" s="55">
        <v>3</v>
      </c>
      <c r="L471" s="55">
        <v>1.92208</v>
      </c>
      <c r="M471" s="55">
        <v>0.58431232</v>
      </c>
    </row>
    <row r="472" spans="1:13" x14ac:dyDescent="0.2">
      <c r="A472" s="133"/>
      <c r="B472" s="41" t="s">
        <v>6022</v>
      </c>
      <c r="C472" s="80" t="s">
        <v>6036</v>
      </c>
      <c r="D472" s="150" t="s">
        <v>245</v>
      </c>
      <c r="E472" s="136" t="s">
        <v>2454</v>
      </c>
      <c r="F472" s="136" t="s">
        <v>2459</v>
      </c>
      <c r="G472" s="33" t="s">
        <v>5563</v>
      </c>
      <c r="H472" s="58">
        <f t="shared" si="15"/>
        <v>4.8484643360000002</v>
      </c>
      <c r="I472" s="54">
        <v>0</v>
      </c>
      <c r="J472" s="58">
        <f t="shared" si="16"/>
        <v>4.8484643360000002</v>
      </c>
      <c r="K472" s="55">
        <v>3</v>
      </c>
      <c r="L472" s="55">
        <v>1.4175340000000001</v>
      </c>
      <c r="M472" s="55">
        <v>0.43093033600000002</v>
      </c>
    </row>
    <row r="473" spans="1:13" x14ac:dyDescent="0.2">
      <c r="A473" s="133"/>
      <c r="B473" s="41" t="s">
        <v>6022</v>
      </c>
      <c r="C473" s="80" t="s">
        <v>6037</v>
      </c>
      <c r="D473" s="150" t="s">
        <v>245</v>
      </c>
      <c r="E473" s="136" t="s">
        <v>2454</v>
      </c>
      <c r="F473" s="136" t="s">
        <v>2459</v>
      </c>
      <c r="G473" s="33" t="s">
        <v>5563</v>
      </c>
      <c r="H473" s="58">
        <f t="shared" si="15"/>
        <v>4.2531961599999999</v>
      </c>
      <c r="I473" s="54">
        <v>0</v>
      </c>
      <c r="J473" s="58">
        <f t="shared" si="16"/>
        <v>4.2531961599999999</v>
      </c>
      <c r="K473" s="55">
        <v>3</v>
      </c>
      <c r="L473" s="55">
        <v>0.96104000000000001</v>
      </c>
      <c r="M473" s="55">
        <v>0.29215616</v>
      </c>
    </row>
    <row r="474" spans="1:13" x14ac:dyDescent="0.2">
      <c r="A474" s="133"/>
      <c r="B474" s="41" t="s">
        <v>6038</v>
      </c>
      <c r="C474" s="80" t="s">
        <v>6039</v>
      </c>
      <c r="D474" s="150" t="s">
        <v>245</v>
      </c>
      <c r="E474" s="136" t="s">
        <v>2454</v>
      </c>
      <c r="F474" s="136" t="s">
        <v>2459</v>
      </c>
      <c r="G474" s="33" t="s">
        <v>5563</v>
      </c>
      <c r="H474" s="58">
        <f t="shared" si="15"/>
        <v>4.6291550079999997</v>
      </c>
      <c r="I474" s="54">
        <v>0</v>
      </c>
      <c r="J474" s="58">
        <f t="shared" si="16"/>
        <v>4.6291550079999997</v>
      </c>
      <c r="K474" s="55">
        <v>3</v>
      </c>
      <c r="L474" s="55">
        <v>1.249352</v>
      </c>
      <c r="M474" s="55">
        <v>0.379803008</v>
      </c>
    </row>
    <row r="475" spans="1:13" x14ac:dyDescent="0.2">
      <c r="A475" s="133"/>
      <c r="B475" s="41" t="s">
        <v>6038</v>
      </c>
      <c r="C475" s="80" t="s">
        <v>6040</v>
      </c>
      <c r="D475" s="150" t="s">
        <v>245</v>
      </c>
      <c r="E475" s="136" t="s">
        <v>2454</v>
      </c>
      <c r="F475" s="136" t="s">
        <v>2459</v>
      </c>
      <c r="G475" s="33" t="s">
        <v>5563</v>
      </c>
      <c r="H475" s="58">
        <f t="shared" si="15"/>
        <v>4.6291550079999997</v>
      </c>
      <c r="I475" s="54">
        <v>0</v>
      </c>
      <c r="J475" s="58">
        <f t="shared" si="16"/>
        <v>4.6291550079999997</v>
      </c>
      <c r="K475" s="55">
        <v>3</v>
      </c>
      <c r="L475" s="55">
        <v>1.249352</v>
      </c>
      <c r="M475" s="55">
        <v>0.379803008</v>
      </c>
    </row>
    <row r="476" spans="1:13" x14ac:dyDescent="0.2">
      <c r="A476" s="133"/>
      <c r="B476" s="41" t="s">
        <v>6038</v>
      </c>
      <c r="C476" s="80" t="s">
        <v>6041</v>
      </c>
      <c r="D476" s="150" t="s">
        <v>245</v>
      </c>
      <c r="E476" s="136" t="s">
        <v>2454</v>
      </c>
      <c r="F476" s="136" t="s">
        <v>2459</v>
      </c>
      <c r="G476" s="33" t="s">
        <v>5563</v>
      </c>
      <c r="H476" s="58">
        <f t="shared" si="15"/>
        <v>4.6291550079999997</v>
      </c>
      <c r="I476" s="54">
        <v>0</v>
      </c>
      <c r="J476" s="58">
        <f t="shared" si="16"/>
        <v>4.6291550079999997</v>
      </c>
      <c r="K476" s="55">
        <v>3</v>
      </c>
      <c r="L476" s="55">
        <v>1.249352</v>
      </c>
      <c r="M476" s="55">
        <v>0.379803008</v>
      </c>
    </row>
    <row r="477" spans="1:13" x14ac:dyDescent="0.2">
      <c r="A477" s="133"/>
      <c r="B477" s="41" t="s">
        <v>6038</v>
      </c>
      <c r="C477" s="80" t="s">
        <v>6042</v>
      </c>
      <c r="D477" s="150" t="s">
        <v>245</v>
      </c>
      <c r="E477" s="136" t="s">
        <v>2454</v>
      </c>
      <c r="F477" s="136" t="s">
        <v>2459</v>
      </c>
      <c r="G477" s="33" t="s">
        <v>5563</v>
      </c>
      <c r="H477" s="58">
        <f t="shared" si="15"/>
        <v>4.6291550079999997</v>
      </c>
      <c r="I477" s="54">
        <v>0</v>
      </c>
      <c r="J477" s="58">
        <f t="shared" si="16"/>
        <v>4.6291550079999997</v>
      </c>
      <c r="K477" s="55">
        <v>3</v>
      </c>
      <c r="L477" s="55">
        <v>1.249352</v>
      </c>
      <c r="M477" s="55">
        <v>0.379803008</v>
      </c>
    </row>
    <row r="478" spans="1:13" x14ac:dyDescent="0.2">
      <c r="A478" s="133"/>
      <c r="B478" s="41" t="s">
        <v>6038</v>
      </c>
      <c r="C478" s="80" t="s">
        <v>6043</v>
      </c>
      <c r="D478" s="150" t="s">
        <v>245</v>
      </c>
      <c r="E478" s="136" t="s">
        <v>2454</v>
      </c>
      <c r="F478" s="136" t="s">
        <v>2459</v>
      </c>
      <c r="G478" s="33" t="s">
        <v>5563</v>
      </c>
      <c r="H478" s="58">
        <f t="shared" si="15"/>
        <v>4.6291550079999997</v>
      </c>
      <c r="I478" s="54">
        <v>0</v>
      </c>
      <c r="J478" s="58">
        <f t="shared" si="16"/>
        <v>4.6291550079999997</v>
      </c>
      <c r="K478" s="55">
        <v>3</v>
      </c>
      <c r="L478" s="55">
        <v>1.249352</v>
      </c>
      <c r="M478" s="55">
        <v>0.379803008</v>
      </c>
    </row>
    <row r="479" spans="1:13" x14ac:dyDescent="0.2">
      <c r="A479" s="133"/>
      <c r="B479" s="41" t="s">
        <v>6038</v>
      </c>
      <c r="C479" s="80" t="s">
        <v>6044</v>
      </c>
      <c r="D479" s="150" t="s">
        <v>245</v>
      </c>
      <c r="E479" s="136" t="s">
        <v>2454</v>
      </c>
      <c r="F479" s="136" t="s">
        <v>2459</v>
      </c>
      <c r="G479" s="33" t="s">
        <v>5563</v>
      </c>
      <c r="H479" s="58">
        <f t="shared" si="15"/>
        <v>4.6291550079999997</v>
      </c>
      <c r="I479" s="54">
        <v>0</v>
      </c>
      <c r="J479" s="58">
        <f t="shared" si="16"/>
        <v>4.6291550079999997</v>
      </c>
      <c r="K479" s="55">
        <v>3</v>
      </c>
      <c r="L479" s="55">
        <v>1.249352</v>
      </c>
      <c r="M479" s="55">
        <v>0.379803008</v>
      </c>
    </row>
    <row r="480" spans="1:13" x14ac:dyDescent="0.2">
      <c r="A480" s="133"/>
      <c r="B480" s="41" t="s">
        <v>6038</v>
      </c>
      <c r="C480" s="80" t="s">
        <v>6045</v>
      </c>
      <c r="D480" s="150" t="s">
        <v>245</v>
      </c>
      <c r="E480" s="136" t="s">
        <v>2454</v>
      </c>
      <c r="F480" s="136" t="s">
        <v>2459</v>
      </c>
      <c r="G480" s="33" t="s">
        <v>5563</v>
      </c>
      <c r="H480" s="58">
        <f t="shared" si="15"/>
        <v>4.6291550079999997</v>
      </c>
      <c r="I480" s="54">
        <v>0</v>
      </c>
      <c r="J480" s="58">
        <f t="shared" si="16"/>
        <v>4.6291550079999997</v>
      </c>
      <c r="K480" s="55">
        <v>3</v>
      </c>
      <c r="L480" s="55">
        <v>1.249352</v>
      </c>
      <c r="M480" s="55">
        <v>0.379803008</v>
      </c>
    </row>
    <row r="481" spans="1:13" x14ac:dyDescent="0.2">
      <c r="A481" s="133"/>
      <c r="B481" s="41" t="s">
        <v>6038</v>
      </c>
      <c r="C481" s="80" t="s">
        <v>6046</v>
      </c>
      <c r="D481" s="150" t="s">
        <v>245</v>
      </c>
      <c r="E481" s="136" t="s">
        <v>2454</v>
      </c>
      <c r="F481" s="136" t="s">
        <v>2459</v>
      </c>
      <c r="G481" s="33" t="s">
        <v>5563</v>
      </c>
      <c r="H481" s="58">
        <f t="shared" si="15"/>
        <v>4.6291550079999997</v>
      </c>
      <c r="I481" s="54">
        <v>0</v>
      </c>
      <c r="J481" s="58">
        <f t="shared" si="16"/>
        <v>4.6291550079999997</v>
      </c>
      <c r="K481" s="55">
        <v>3</v>
      </c>
      <c r="L481" s="55">
        <v>1.249352</v>
      </c>
      <c r="M481" s="55">
        <v>0.379803008</v>
      </c>
    </row>
    <row r="482" spans="1:13" x14ac:dyDescent="0.2">
      <c r="A482" s="133"/>
      <c r="B482" s="41" t="s">
        <v>6038</v>
      </c>
      <c r="C482" s="80" t="s">
        <v>6047</v>
      </c>
      <c r="D482" s="150" t="s">
        <v>245</v>
      </c>
      <c r="E482" s="136" t="s">
        <v>2454</v>
      </c>
      <c r="F482" s="136" t="s">
        <v>2459</v>
      </c>
      <c r="G482" s="33" t="s">
        <v>5563</v>
      </c>
      <c r="H482" s="58">
        <f t="shared" si="15"/>
        <v>4.6291550079999997</v>
      </c>
      <c r="I482" s="54">
        <v>0</v>
      </c>
      <c r="J482" s="58">
        <f t="shared" si="16"/>
        <v>4.6291550079999997</v>
      </c>
      <c r="K482" s="55">
        <v>3</v>
      </c>
      <c r="L482" s="55">
        <v>1.249352</v>
      </c>
      <c r="M482" s="55">
        <v>0.379803008</v>
      </c>
    </row>
    <row r="483" spans="1:13" x14ac:dyDescent="0.2">
      <c r="A483" s="133"/>
      <c r="B483" s="41" t="s">
        <v>6038</v>
      </c>
      <c r="C483" s="80" t="s">
        <v>6048</v>
      </c>
      <c r="D483" s="150" t="s">
        <v>245</v>
      </c>
      <c r="E483" s="136" t="s">
        <v>2454</v>
      </c>
      <c r="F483" s="136" t="s">
        <v>2459</v>
      </c>
      <c r="G483" s="33" t="s">
        <v>5563</v>
      </c>
      <c r="H483" s="58">
        <f t="shared" si="15"/>
        <v>4.6291550079999997</v>
      </c>
      <c r="I483" s="54">
        <v>0</v>
      </c>
      <c r="J483" s="58">
        <f t="shared" si="16"/>
        <v>4.6291550079999997</v>
      </c>
      <c r="K483" s="55">
        <v>3</v>
      </c>
      <c r="L483" s="55">
        <v>1.249352</v>
      </c>
      <c r="M483" s="55">
        <v>0.379803008</v>
      </c>
    </row>
    <row r="484" spans="1:13" x14ac:dyDescent="0.2">
      <c r="A484" s="133"/>
      <c r="B484" s="41" t="s">
        <v>6049</v>
      </c>
      <c r="C484" s="80" t="s">
        <v>6050</v>
      </c>
      <c r="D484" s="150" t="s">
        <v>245</v>
      </c>
      <c r="E484" s="136" t="s">
        <v>2454</v>
      </c>
      <c r="F484" s="136" t="s">
        <v>2459</v>
      </c>
      <c r="G484" s="33" t="s">
        <v>5563</v>
      </c>
      <c r="H484" s="58">
        <f t="shared" si="15"/>
        <v>4.6291550079999997</v>
      </c>
      <c r="I484" s="54">
        <v>0</v>
      </c>
      <c r="J484" s="58">
        <f t="shared" si="16"/>
        <v>4.6291550079999997</v>
      </c>
      <c r="K484" s="55">
        <v>3</v>
      </c>
      <c r="L484" s="55">
        <v>1.249352</v>
      </c>
      <c r="M484" s="55">
        <v>0.379803008</v>
      </c>
    </row>
    <row r="485" spans="1:13" x14ac:dyDescent="0.2">
      <c r="A485" s="133"/>
      <c r="B485" s="41" t="s">
        <v>6049</v>
      </c>
      <c r="C485" s="80" t="s">
        <v>6051</v>
      </c>
      <c r="D485" s="150" t="s">
        <v>759</v>
      </c>
      <c r="E485" s="136" t="s">
        <v>2454</v>
      </c>
      <c r="F485" s="136" t="s">
        <v>2459</v>
      </c>
      <c r="G485" s="33" t="s">
        <v>5563</v>
      </c>
      <c r="H485" s="58">
        <f t="shared" si="15"/>
        <v>9.8299190719999991</v>
      </c>
      <c r="I485" s="54">
        <v>0</v>
      </c>
      <c r="J485" s="58">
        <f t="shared" si="16"/>
        <v>9.8299190719999991</v>
      </c>
      <c r="K485" s="55">
        <v>3</v>
      </c>
      <c r="L485" s="55">
        <v>5.2376679999999993</v>
      </c>
      <c r="M485" s="55">
        <v>1.5922510719999998</v>
      </c>
    </row>
    <row r="486" spans="1:13" x14ac:dyDescent="0.2">
      <c r="A486" s="133"/>
      <c r="B486" s="41" t="s">
        <v>6049</v>
      </c>
      <c r="C486" s="80" t="s">
        <v>6052</v>
      </c>
      <c r="D486" s="150" t="s">
        <v>759</v>
      </c>
      <c r="E486" s="136" t="s">
        <v>2454</v>
      </c>
      <c r="F486" s="136" t="s">
        <v>2459</v>
      </c>
      <c r="G486" s="33" t="s">
        <v>5563</v>
      </c>
      <c r="H486" s="58">
        <f t="shared" si="15"/>
        <v>9.8299190719999991</v>
      </c>
      <c r="I486" s="54">
        <v>0</v>
      </c>
      <c r="J486" s="58">
        <f t="shared" si="16"/>
        <v>9.8299190719999991</v>
      </c>
      <c r="K486" s="55">
        <v>3</v>
      </c>
      <c r="L486" s="55">
        <v>5.2376679999999993</v>
      </c>
      <c r="M486" s="55">
        <v>1.5922510719999998</v>
      </c>
    </row>
    <row r="487" spans="1:13" x14ac:dyDescent="0.2">
      <c r="A487" s="133"/>
      <c r="B487" s="41" t="s">
        <v>6049</v>
      </c>
      <c r="C487" s="80" t="s">
        <v>6053</v>
      </c>
      <c r="D487" s="150" t="s">
        <v>759</v>
      </c>
      <c r="E487" s="136" t="s">
        <v>2454</v>
      </c>
      <c r="F487" s="136" t="s">
        <v>2459</v>
      </c>
      <c r="G487" s="33" t="s">
        <v>5563</v>
      </c>
      <c r="H487" s="58">
        <f t="shared" si="15"/>
        <v>9.8299190719999991</v>
      </c>
      <c r="I487" s="54">
        <v>0</v>
      </c>
      <c r="J487" s="58">
        <f t="shared" si="16"/>
        <v>9.8299190719999991</v>
      </c>
      <c r="K487" s="55">
        <v>3</v>
      </c>
      <c r="L487" s="55">
        <v>5.2376679999999993</v>
      </c>
      <c r="M487" s="55">
        <v>1.5922510719999998</v>
      </c>
    </row>
    <row r="488" spans="1:13" x14ac:dyDescent="0.2">
      <c r="A488" s="133"/>
      <c r="B488" s="41" t="s">
        <v>6049</v>
      </c>
      <c r="C488" s="80" t="s">
        <v>6054</v>
      </c>
      <c r="D488" s="150" t="s">
        <v>759</v>
      </c>
      <c r="E488" s="136" t="s">
        <v>2454</v>
      </c>
      <c r="F488" s="136" t="s">
        <v>2459</v>
      </c>
      <c r="G488" s="33" t="s">
        <v>5563</v>
      </c>
      <c r="H488" s="58">
        <f t="shared" si="15"/>
        <v>9.8299190719999991</v>
      </c>
      <c r="I488" s="54">
        <v>0</v>
      </c>
      <c r="J488" s="58">
        <f t="shared" si="16"/>
        <v>9.8299190719999991</v>
      </c>
      <c r="K488" s="55">
        <v>3</v>
      </c>
      <c r="L488" s="55">
        <v>5.2376679999999993</v>
      </c>
      <c r="M488" s="55">
        <v>1.5922510719999998</v>
      </c>
    </row>
    <row r="489" spans="1:13" x14ac:dyDescent="0.2">
      <c r="A489" s="133"/>
      <c r="B489" s="41" t="s">
        <v>6049</v>
      </c>
      <c r="C489" s="80" t="s">
        <v>6055</v>
      </c>
      <c r="D489" s="150" t="s">
        <v>759</v>
      </c>
      <c r="E489" s="136" t="s">
        <v>2454</v>
      </c>
      <c r="F489" s="136" t="s">
        <v>2459</v>
      </c>
      <c r="G489" s="33" t="s">
        <v>5563</v>
      </c>
      <c r="H489" s="58">
        <f t="shared" si="15"/>
        <v>9.8299190719999991</v>
      </c>
      <c r="I489" s="54">
        <v>0</v>
      </c>
      <c r="J489" s="58">
        <f t="shared" si="16"/>
        <v>9.8299190719999991</v>
      </c>
      <c r="K489" s="55">
        <v>3</v>
      </c>
      <c r="L489" s="55">
        <v>5.2376679999999993</v>
      </c>
      <c r="M489" s="55">
        <v>1.5922510719999998</v>
      </c>
    </row>
    <row r="490" spans="1:13" x14ac:dyDescent="0.2">
      <c r="A490" s="133"/>
      <c r="B490" s="41" t="s">
        <v>6049</v>
      </c>
      <c r="C490" s="80" t="s">
        <v>6056</v>
      </c>
      <c r="D490" s="150" t="s">
        <v>759</v>
      </c>
      <c r="E490" s="136" t="s">
        <v>2454</v>
      </c>
      <c r="F490" s="136" t="s">
        <v>2459</v>
      </c>
      <c r="G490" s="33" t="s">
        <v>5563</v>
      </c>
      <c r="H490" s="58">
        <f t="shared" si="15"/>
        <v>9.8299190719999991</v>
      </c>
      <c r="I490" s="54">
        <v>0</v>
      </c>
      <c r="J490" s="58">
        <f t="shared" si="16"/>
        <v>9.8299190719999991</v>
      </c>
      <c r="K490" s="55">
        <v>3</v>
      </c>
      <c r="L490" s="55">
        <v>5.2376679999999993</v>
      </c>
      <c r="M490" s="55">
        <v>1.5922510719999998</v>
      </c>
    </row>
    <row r="491" spans="1:13" x14ac:dyDescent="0.2">
      <c r="A491" s="133"/>
      <c r="B491" s="41" t="s">
        <v>6049</v>
      </c>
      <c r="C491" s="80" t="s">
        <v>6057</v>
      </c>
      <c r="D491" s="150" t="s">
        <v>759</v>
      </c>
      <c r="E491" s="136" t="s">
        <v>2454</v>
      </c>
      <c r="F491" s="136" t="s">
        <v>2459</v>
      </c>
      <c r="G491" s="33" t="s">
        <v>5563</v>
      </c>
      <c r="H491" s="58">
        <f t="shared" si="15"/>
        <v>9.8299190719999991</v>
      </c>
      <c r="I491" s="54">
        <v>0</v>
      </c>
      <c r="J491" s="58">
        <f t="shared" si="16"/>
        <v>9.8299190719999991</v>
      </c>
      <c r="K491" s="55">
        <v>3</v>
      </c>
      <c r="L491" s="55">
        <v>5.2376679999999993</v>
      </c>
      <c r="M491" s="55">
        <v>1.5922510719999998</v>
      </c>
    </row>
    <row r="492" spans="1:13" x14ac:dyDescent="0.2">
      <c r="A492" s="133"/>
      <c r="B492" s="41" t="s">
        <v>6049</v>
      </c>
      <c r="C492" s="80" t="s">
        <v>6058</v>
      </c>
      <c r="D492" s="150" t="s">
        <v>759</v>
      </c>
      <c r="E492" s="136" t="s">
        <v>2454</v>
      </c>
      <c r="F492" s="136" t="s">
        <v>2459</v>
      </c>
      <c r="G492" s="33" t="s">
        <v>5563</v>
      </c>
      <c r="H492" s="58">
        <f t="shared" si="15"/>
        <v>9.8299190719999991</v>
      </c>
      <c r="I492" s="54">
        <v>0</v>
      </c>
      <c r="J492" s="58">
        <f t="shared" si="16"/>
        <v>9.8299190719999991</v>
      </c>
      <c r="K492" s="55">
        <v>3</v>
      </c>
      <c r="L492" s="55">
        <v>5.2376679999999993</v>
      </c>
      <c r="M492" s="55">
        <v>1.5922510719999998</v>
      </c>
    </row>
    <row r="493" spans="1:13" x14ac:dyDescent="0.2">
      <c r="A493" s="133"/>
      <c r="B493" s="41" t="s">
        <v>6059</v>
      </c>
      <c r="C493" s="80" t="s">
        <v>6060</v>
      </c>
      <c r="D493" s="150" t="s">
        <v>245</v>
      </c>
      <c r="E493" s="136" t="s">
        <v>2454</v>
      </c>
      <c r="F493" s="136" t="s">
        <v>2459</v>
      </c>
      <c r="G493" s="33" t="s">
        <v>5563</v>
      </c>
      <c r="H493" s="58">
        <f t="shared" si="15"/>
        <v>4.6291550079999997</v>
      </c>
      <c r="I493" s="54">
        <v>0</v>
      </c>
      <c r="J493" s="58">
        <f t="shared" si="16"/>
        <v>4.6291550079999997</v>
      </c>
      <c r="K493" s="55">
        <v>3</v>
      </c>
      <c r="L493" s="55">
        <v>1.249352</v>
      </c>
      <c r="M493" s="55">
        <v>0.379803008</v>
      </c>
    </row>
    <row r="494" spans="1:13" x14ac:dyDescent="0.2">
      <c r="A494" s="133"/>
      <c r="B494" s="41" t="s">
        <v>6059</v>
      </c>
      <c r="C494" s="80" t="s">
        <v>6061</v>
      </c>
      <c r="D494" s="150" t="s">
        <v>245</v>
      </c>
      <c r="E494" s="136" t="s">
        <v>2454</v>
      </c>
      <c r="F494" s="136" t="s">
        <v>2459</v>
      </c>
      <c r="G494" s="33" t="s">
        <v>5563</v>
      </c>
      <c r="H494" s="58">
        <f t="shared" si="15"/>
        <v>4.6291550079999997</v>
      </c>
      <c r="I494" s="54">
        <v>0</v>
      </c>
      <c r="J494" s="58">
        <f t="shared" si="16"/>
        <v>4.6291550079999997</v>
      </c>
      <c r="K494" s="55">
        <v>3</v>
      </c>
      <c r="L494" s="55">
        <v>1.249352</v>
      </c>
      <c r="M494" s="55">
        <v>0.379803008</v>
      </c>
    </row>
    <row r="495" spans="1:13" x14ac:dyDescent="0.2">
      <c r="A495" s="133"/>
      <c r="B495" s="41" t="s">
        <v>6059</v>
      </c>
      <c r="C495" s="80" t="s">
        <v>6062</v>
      </c>
      <c r="D495" s="150" t="s">
        <v>245</v>
      </c>
      <c r="E495" s="136" t="s">
        <v>2454</v>
      </c>
      <c r="F495" s="136" t="s">
        <v>2459</v>
      </c>
      <c r="G495" s="33" t="s">
        <v>5563</v>
      </c>
      <c r="H495" s="58">
        <f t="shared" ref="H495:H558" si="17">I495+J495</f>
        <v>4.6291550079999997</v>
      </c>
      <c r="I495" s="54">
        <v>0</v>
      </c>
      <c r="J495" s="58">
        <f t="shared" si="16"/>
        <v>4.6291550079999997</v>
      </c>
      <c r="K495" s="55">
        <v>3</v>
      </c>
      <c r="L495" s="55">
        <v>1.249352</v>
      </c>
      <c r="M495" s="55">
        <v>0.379803008</v>
      </c>
    </row>
    <row r="496" spans="1:13" x14ac:dyDescent="0.2">
      <c r="A496" s="133"/>
      <c r="B496" s="41" t="s">
        <v>6059</v>
      </c>
      <c r="C496" s="80" t="s">
        <v>6063</v>
      </c>
      <c r="D496" s="150" t="s">
        <v>245</v>
      </c>
      <c r="E496" s="136" t="s">
        <v>2454</v>
      </c>
      <c r="F496" s="136" t="s">
        <v>2459</v>
      </c>
      <c r="G496" s="33" t="s">
        <v>5563</v>
      </c>
      <c r="H496" s="58">
        <f t="shared" si="17"/>
        <v>4.6291550079999997</v>
      </c>
      <c r="I496" s="54">
        <v>0</v>
      </c>
      <c r="J496" s="58">
        <f t="shared" si="16"/>
        <v>4.6291550079999997</v>
      </c>
      <c r="K496" s="55">
        <v>3</v>
      </c>
      <c r="L496" s="55">
        <v>1.249352</v>
      </c>
      <c r="M496" s="55">
        <v>0.379803008</v>
      </c>
    </row>
    <row r="497" spans="1:13" x14ac:dyDescent="0.2">
      <c r="A497" s="133"/>
      <c r="B497" s="41" t="s">
        <v>6059</v>
      </c>
      <c r="C497" s="80" t="s">
        <v>6064</v>
      </c>
      <c r="D497" s="150" t="s">
        <v>245</v>
      </c>
      <c r="E497" s="136" t="s">
        <v>2454</v>
      </c>
      <c r="F497" s="136" t="s">
        <v>2459</v>
      </c>
      <c r="G497" s="33" t="s">
        <v>5563</v>
      </c>
      <c r="H497" s="58">
        <f t="shared" si="17"/>
        <v>4.6291550079999997</v>
      </c>
      <c r="I497" s="54">
        <v>0</v>
      </c>
      <c r="J497" s="58">
        <f t="shared" si="16"/>
        <v>4.6291550079999997</v>
      </c>
      <c r="K497" s="55">
        <v>3</v>
      </c>
      <c r="L497" s="55">
        <v>1.249352</v>
      </c>
      <c r="M497" s="55">
        <v>0.379803008</v>
      </c>
    </row>
    <row r="498" spans="1:13" x14ac:dyDescent="0.2">
      <c r="A498" s="133"/>
      <c r="B498" s="41" t="s">
        <v>6059</v>
      </c>
      <c r="C498" s="80" t="s">
        <v>6065</v>
      </c>
      <c r="D498" s="150" t="s">
        <v>245</v>
      </c>
      <c r="E498" s="136" t="s">
        <v>2454</v>
      </c>
      <c r="F498" s="136" t="s">
        <v>2459</v>
      </c>
      <c r="G498" s="33" t="s">
        <v>5563</v>
      </c>
      <c r="H498" s="58">
        <f t="shared" si="17"/>
        <v>4.6291550079999997</v>
      </c>
      <c r="I498" s="54">
        <v>0</v>
      </c>
      <c r="J498" s="58">
        <f t="shared" si="16"/>
        <v>4.6291550079999997</v>
      </c>
      <c r="K498" s="55">
        <v>3</v>
      </c>
      <c r="L498" s="55">
        <v>1.249352</v>
      </c>
      <c r="M498" s="55">
        <v>0.379803008</v>
      </c>
    </row>
    <row r="499" spans="1:13" x14ac:dyDescent="0.2">
      <c r="A499" s="133"/>
      <c r="B499" s="41" t="s">
        <v>6059</v>
      </c>
      <c r="C499" s="80" t="s">
        <v>6066</v>
      </c>
      <c r="D499" s="150" t="s">
        <v>245</v>
      </c>
      <c r="E499" s="136" t="s">
        <v>2454</v>
      </c>
      <c r="F499" s="136" t="s">
        <v>2459</v>
      </c>
      <c r="G499" s="33" t="s">
        <v>5563</v>
      </c>
      <c r="H499" s="58">
        <f t="shared" si="17"/>
        <v>4.6291550079999997</v>
      </c>
      <c r="I499" s="54">
        <v>0</v>
      </c>
      <c r="J499" s="58">
        <f t="shared" si="16"/>
        <v>4.6291550079999997</v>
      </c>
      <c r="K499" s="55">
        <v>3</v>
      </c>
      <c r="L499" s="55">
        <v>1.249352</v>
      </c>
      <c r="M499" s="55">
        <v>0.379803008</v>
      </c>
    </row>
    <row r="500" spans="1:13" x14ac:dyDescent="0.2">
      <c r="A500" s="133"/>
      <c r="B500" s="41" t="s">
        <v>6067</v>
      </c>
      <c r="C500" s="80" t="s">
        <v>6068</v>
      </c>
      <c r="D500" s="150" t="s">
        <v>871</v>
      </c>
      <c r="E500" s="136" t="s">
        <v>2454</v>
      </c>
      <c r="F500" s="136" t="s">
        <v>2459</v>
      </c>
      <c r="G500" s="33" t="s">
        <v>5563</v>
      </c>
      <c r="H500" s="58">
        <f t="shared" si="17"/>
        <v>1.4448846367999999</v>
      </c>
      <c r="I500" s="54">
        <v>0</v>
      </c>
      <c r="J500" s="58">
        <f t="shared" si="16"/>
        <v>1.4448846367999999</v>
      </c>
      <c r="K500" s="55">
        <v>1</v>
      </c>
      <c r="L500" s="55">
        <v>0.34116920000000001</v>
      </c>
      <c r="M500" s="55">
        <v>0.1037154368</v>
      </c>
    </row>
    <row r="501" spans="1:13" x14ac:dyDescent="0.2">
      <c r="A501" s="133"/>
      <c r="B501" s="41" t="s">
        <v>6067</v>
      </c>
      <c r="C501" s="80" t="s">
        <v>6069</v>
      </c>
      <c r="D501" s="150" t="s">
        <v>871</v>
      </c>
      <c r="E501" s="136" t="s">
        <v>2454</v>
      </c>
      <c r="F501" s="136" t="s">
        <v>2459</v>
      </c>
      <c r="G501" s="33" t="s">
        <v>5563</v>
      </c>
      <c r="H501" s="58">
        <f t="shared" si="17"/>
        <v>1.4448846367999999</v>
      </c>
      <c r="I501" s="54">
        <v>0</v>
      </c>
      <c r="J501" s="58">
        <f t="shared" si="16"/>
        <v>1.4448846367999999</v>
      </c>
      <c r="K501" s="55">
        <v>1</v>
      </c>
      <c r="L501" s="55">
        <v>0.34116920000000001</v>
      </c>
      <c r="M501" s="55">
        <v>0.1037154368</v>
      </c>
    </row>
    <row r="502" spans="1:13" x14ac:dyDescent="0.2">
      <c r="A502" s="133"/>
      <c r="B502" s="41" t="s">
        <v>6067</v>
      </c>
      <c r="C502" s="80" t="s">
        <v>6070</v>
      </c>
      <c r="D502" s="150" t="s">
        <v>871</v>
      </c>
      <c r="E502" s="136" t="s">
        <v>2454</v>
      </c>
      <c r="F502" s="136" t="s">
        <v>2459</v>
      </c>
      <c r="G502" s="33" t="s">
        <v>5563</v>
      </c>
      <c r="H502" s="58">
        <f t="shared" si="17"/>
        <v>1.4448846367999999</v>
      </c>
      <c r="I502" s="54">
        <v>0</v>
      </c>
      <c r="J502" s="58">
        <f t="shared" si="16"/>
        <v>1.4448846367999999</v>
      </c>
      <c r="K502" s="55">
        <v>1</v>
      </c>
      <c r="L502" s="55">
        <v>0.34116920000000001</v>
      </c>
      <c r="M502" s="55">
        <v>0.1037154368</v>
      </c>
    </row>
    <row r="503" spans="1:13" x14ac:dyDescent="0.2">
      <c r="A503" s="133"/>
      <c r="B503" s="41" t="s">
        <v>6067</v>
      </c>
      <c r="C503" s="80" t="s">
        <v>6071</v>
      </c>
      <c r="D503" s="150" t="s">
        <v>871</v>
      </c>
      <c r="E503" s="136" t="s">
        <v>2454</v>
      </c>
      <c r="F503" s="136" t="s">
        <v>2459</v>
      </c>
      <c r="G503" s="33" t="s">
        <v>5563</v>
      </c>
      <c r="H503" s="58">
        <f t="shared" si="17"/>
        <v>1.4448846367999999</v>
      </c>
      <c r="I503" s="54">
        <v>0</v>
      </c>
      <c r="J503" s="58">
        <f t="shared" si="16"/>
        <v>1.4448846367999999</v>
      </c>
      <c r="K503" s="55">
        <v>1</v>
      </c>
      <c r="L503" s="55">
        <v>0.34116920000000001</v>
      </c>
      <c r="M503" s="55">
        <v>0.1037154368</v>
      </c>
    </row>
    <row r="504" spans="1:13" x14ac:dyDescent="0.2">
      <c r="A504" s="133"/>
      <c r="B504" s="41" t="s">
        <v>6067</v>
      </c>
      <c r="C504" s="80" t="s">
        <v>6072</v>
      </c>
      <c r="D504" s="150" t="s">
        <v>871</v>
      </c>
      <c r="E504" s="136" t="s">
        <v>2454</v>
      </c>
      <c r="F504" s="136" t="s">
        <v>2459</v>
      </c>
      <c r="G504" s="33" t="s">
        <v>5563</v>
      </c>
      <c r="H504" s="58">
        <f t="shared" si="17"/>
        <v>1.4448846367999999</v>
      </c>
      <c r="I504" s="54">
        <v>0</v>
      </c>
      <c r="J504" s="58">
        <f t="shared" si="16"/>
        <v>1.4448846367999999</v>
      </c>
      <c r="K504" s="55">
        <v>1</v>
      </c>
      <c r="L504" s="55">
        <v>0.34116920000000001</v>
      </c>
      <c r="M504" s="55">
        <v>0.1037154368</v>
      </c>
    </row>
    <row r="505" spans="1:13" x14ac:dyDescent="0.2">
      <c r="A505" s="133"/>
      <c r="B505" s="41" t="s">
        <v>6073</v>
      </c>
      <c r="C505" s="80" t="s">
        <v>6074</v>
      </c>
      <c r="D505" s="150" t="s">
        <v>245</v>
      </c>
      <c r="E505" s="136" t="s">
        <v>2454</v>
      </c>
      <c r="F505" s="136" t="s">
        <v>2459</v>
      </c>
      <c r="G505" s="33" t="s">
        <v>5563</v>
      </c>
      <c r="H505" s="58">
        <f t="shared" si="17"/>
        <v>6.1930932800000003</v>
      </c>
      <c r="I505" s="54">
        <v>0</v>
      </c>
      <c r="J505" s="58">
        <f t="shared" si="16"/>
        <v>6.1930932800000003</v>
      </c>
      <c r="K505" s="55">
        <v>4</v>
      </c>
      <c r="L505" s="55">
        <v>1.6818199999999999</v>
      </c>
      <c r="M505" s="55">
        <v>0.51127327999999994</v>
      </c>
    </row>
    <row r="506" spans="1:13" x14ac:dyDescent="0.2">
      <c r="A506" s="133"/>
      <c r="B506" s="41" t="s">
        <v>6073</v>
      </c>
      <c r="C506" s="80" t="s">
        <v>6075</v>
      </c>
      <c r="D506" s="150" t="s">
        <v>245</v>
      </c>
      <c r="E506" s="136" t="s">
        <v>2454</v>
      </c>
      <c r="F506" s="136" t="s">
        <v>2459</v>
      </c>
      <c r="G506" s="33" t="s">
        <v>5563</v>
      </c>
      <c r="H506" s="58">
        <f t="shared" si="17"/>
        <v>4.8484643360000002</v>
      </c>
      <c r="I506" s="54">
        <v>0</v>
      </c>
      <c r="J506" s="58">
        <f t="shared" si="16"/>
        <v>4.8484643360000002</v>
      </c>
      <c r="K506" s="55">
        <v>3</v>
      </c>
      <c r="L506" s="55">
        <v>1.4175340000000001</v>
      </c>
      <c r="M506" s="55">
        <v>0.43093033600000002</v>
      </c>
    </row>
    <row r="507" spans="1:13" x14ac:dyDescent="0.2">
      <c r="A507" s="133"/>
      <c r="B507" s="41" t="s">
        <v>6073</v>
      </c>
      <c r="C507" s="80" t="s">
        <v>6076</v>
      </c>
      <c r="D507" s="150" t="s">
        <v>245</v>
      </c>
      <c r="E507" s="136" t="s">
        <v>2454</v>
      </c>
      <c r="F507" s="136" t="s">
        <v>2459</v>
      </c>
      <c r="G507" s="33" t="s">
        <v>5563</v>
      </c>
      <c r="H507" s="58">
        <f t="shared" si="17"/>
        <v>4.8484643360000002</v>
      </c>
      <c r="I507" s="54">
        <v>0</v>
      </c>
      <c r="J507" s="58">
        <f t="shared" si="16"/>
        <v>4.8484643360000002</v>
      </c>
      <c r="K507" s="55">
        <v>3</v>
      </c>
      <c r="L507" s="55">
        <v>1.4175340000000001</v>
      </c>
      <c r="M507" s="55">
        <v>0.43093033600000002</v>
      </c>
    </row>
    <row r="508" spans="1:13" x14ac:dyDescent="0.2">
      <c r="A508" s="133"/>
      <c r="B508" s="41" t="s">
        <v>6073</v>
      </c>
      <c r="C508" s="80" t="s">
        <v>6077</v>
      </c>
      <c r="D508" s="150" t="s">
        <v>245</v>
      </c>
      <c r="E508" s="136" t="s">
        <v>2454</v>
      </c>
      <c r="F508" s="136" t="s">
        <v>2459</v>
      </c>
      <c r="G508" s="33" t="s">
        <v>5563</v>
      </c>
      <c r="H508" s="58">
        <f t="shared" si="17"/>
        <v>4.8484643360000002</v>
      </c>
      <c r="I508" s="54">
        <v>0</v>
      </c>
      <c r="J508" s="58">
        <f t="shared" si="16"/>
        <v>4.8484643360000002</v>
      </c>
      <c r="K508" s="55">
        <v>3</v>
      </c>
      <c r="L508" s="55">
        <v>1.4175340000000001</v>
      </c>
      <c r="M508" s="55">
        <v>0.43093033600000002</v>
      </c>
    </row>
    <row r="509" spans="1:13" x14ac:dyDescent="0.2">
      <c r="A509" s="133"/>
      <c r="B509" s="41" t="s">
        <v>6073</v>
      </c>
      <c r="C509" s="80" t="s">
        <v>6078</v>
      </c>
      <c r="D509" s="150" t="s">
        <v>245</v>
      </c>
      <c r="E509" s="136" t="s">
        <v>2454</v>
      </c>
      <c r="F509" s="136" t="s">
        <v>2459</v>
      </c>
      <c r="G509" s="33" t="s">
        <v>5563</v>
      </c>
      <c r="H509" s="58">
        <f t="shared" si="17"/>
        <v>4.8484643360000002</v>
      </c>
      <c r="I509" s="54">
        <v>0</v>
      </c>
      <c r="J509" s="58">
        <f t="shared" si="16"/>
        <v>4.8484643360000002</v>
      </c>
      <c r="K509" s="55">
        <v>3</v>
      </c>
      <c r="L509" s="55">
        <v>1.4175340000000001</v>
      </c>
      <c r="M509" s="55">
        <v>0.43093033600000002</v>
      </c>
    </row>
    <row r="510" spans="1:13" x14ac:dyDescent="0.2">
      <c r="A510" s="133"/>
      <c r="B510" s="41" t="s">
        <v>6079</v>
      </c>
      <c r="C510" s="80" t="s">
        <v>6080</v>
      </c>
      <c r="D510" s="150" t="s">
        <v>245</v>
      </c>
      <c r="E510" s="136" t="s">
        <v>2454</v>
      </c>
      <c r="F510" s="136" t="s">
        <v>2459</v>
      </c>
      <c r="G510" s="33" t="s">
        <v>5563</v>
      </c>
      <c r="H510" s="58">
        <f t="shared" si="17"/>
        <v>4.6291550079999997</v>
      </c>
      <c r="I510" s="54">
        <v>0</v>
      </c>
      <c r="J510" s="58">
        <f t="shared" si="16"/>
        <v>4.6291550079999997</v>
      </c>
      <c r="K510" s="55">
        <v>3</v>
      </c>
      <c r="L510" s="55">
        <v>1.249352</v>
      </c>
      <c r="M510" s="55">
        <v>0.379803008</v>
      </c>
    </row>
    <row r="511" spans="1:13" x14ac:dyDescent="0.2">
      <c r="A511" s="133"/>
      <c r="B511" s="41" t="s">
        <v>6079</v>
      </c>
      <c r="C511" s="80" t="s">
        <v>6081</v>
      </c>
      <c r="D511" s="150" t="s">
        <v>245</v>
      </c>
      <c r="E511" s="136" t="s">
        <v>2454</v>
      </c>
      <c r="F511" s="136" t="s">
        <v>2459</v>
      </c>
      <c r="G511" s="33" t="s">
        <v>5563</v>
      </c>
      <c r="H511" s="58">
        <f t="shared" si="17"/>
        <v>4.6291550079999997</v>
      </c>
      <c r="I511" s="54">
        <v>0</v>
      </c>
      <c r="J511" s="58">
        <f t="shared" si="16"/>
        <v>4.6291550079999997</v>
      </c>
      <c r="K511" s="55">
        <v>3</v>
      </c>
      <c r="L511" s="55">
        <v>1.249352</v>
      </c>
      <c r="M511" s="55">
        <v>0.379803008</v>
      </c>
    </row>
    <row r="512" spans="1:13" x14ac:dyDescent="0.2">
      <c r="A512" s="133"/>
      <c r="B512" s="41" t="s">
        <v>6079</v>
      </c>
      <c r="C512" s="80" t="s">
        <v>6082</v>
      </c>
      <c r="D512" s="150" t="s">
        <v>245</v>
      </c>
      <c r="E512" s="136" t="s">
        <v>2454</v>
      </c>
      <c r="F512" s="136" t="s">
        <v>2459</v>
      </c>
      <c r="G512" s="33" t="s">
        <v>5563</v>
      </c>
      <c r="H512" s="58">
        <f t="shared" si="17"/>
        <v>4.6291550079999997</v>
      </c>
      <c r="I512" s="54">
        <v>0</v>
      </c>
      <c r="J512" s="58">
        <f t="shared" si="16"/>
        <v>4.6291550079999997</v>
      </c>
      <c r="K512" s="55">
        <v>3</v>
      </c>
      <c r="L512" s="55">
        <v>1.249352</v>
      </c>
      <c r="M512" s="55">
        <v>0.379803008</v>
      </c>
    </row>
    <row r="513" spans="1:13" x14ac:dyDescent="0.2">
      <c r="A513" s="133"/>
      <c r="B513" s="41" t="s">
        <v>6079</v>
      </c>
      <c r="C513" s="80" t="s">
        <v>6083</v>
      </c>
      <c r="D513" s="150" t="s">
        <v>245</v>
      </c>
      <c r="E513" s="136" t="s">
        <v>2454</v>
      </c>
      <c r="F513" s="136" t="s">
        <v>2459</v>
      </c>
      <c r="G513" s="33" t="s">
        <v>5563</v>
      </c>
      <c r="H513" s="58">
        <f t="shared" si="17"/>
        <v>4.6291550079999997</v>
      </c>
      <c r="I513" s="54">
        <v>0</v>
      </c>
      <c r="J513" s="58">
        <f t="shared" si="16"/>
        <v>4.6291550079999997</v>
      </c>
      <c r="K513" s="55">
        <v>3</v>
      </c>
      <c r="L513" s="55">
        <v>1.249352</v>
      </c>
      <c r="M513" s="55">
        <v>0.379803008</v>
      </c>
    </row>
    <row r="514" spans="1:13" x14ac:dyDescent="0.2">
      <c r="A514" s="133"/>
      <c r="B514" s="41" t="s">
        <v>6079</v>
      </c>
      <c r="C514" s="80" t="s">
        <v>6084</v>
      </c>
      <c r="D514" s="150" t="s">
        <v>245</v>
      </c>
      <c r="E514" s="136" t="s">
        <v>2454</v>
      </c>
      <c r="F514" s="136" t="s">
        <v>2459</v>
      </c>
      <c r="G514" s="33" t="s">
        <v>5563</v>
      </c>
      <c r="H514" s="58">
        <f t="shared" si="17"/>
        <v>4.6291550079999997</v>
      </c>
      <c r="I514" s="54">
        <v>0</v>
      </c>
      <c r="J514" s="58">
        <f t="shared" si="16"/>
        <v>4.6291550079999997</v>
      </c>
      <c r="K514" s="55">
        <v>3</v>
      </c>
      <c r="L514" s="55">
        <v>1.249352</v>
      </c>
      <c r="M514" s="55">
        <v>0.379803008</v>
      </c>
    </row>
    <row r="515" spans="1:13" x14ac:dyDescent="0.2">
      <c r="A515" s="133"/>
      <c r="B515" s="41" t="s">
        <v>6079</v>
      </c>
      <c r="C515" s="80" t="s">
        <v>6085</v>
      </c>
      <c r="D515" s="150" t="s">
        <v>245</v>
      </c>
      <c r="E515" s="136" t="s">
        <v>2454</v>
      </c>
      <c r="F515" s="136" t="s">
        <v>2459</v>
      </c>
      <c r="G515" s="33" t="s">
        <v>5563</v>
      </c>
      <c r="H515" s="58">
        <f t="shared" si="17"/>
        <v>4.6291550079999997</v>
      </c>
      <c r="I515" s="54">
        <v>0</v>
      </c>
      <c r="J515" s="58">
        <f t="shared" si="16"/>
        <v>4.6291550079999997</v>
      </c>
      <c r="K515" s="55">
        <v>3</v>
      </c>
      <c r="L515" s="55">
        <v>1.249352</v>
      </c>
      <c r="M515" s="55">
        <v>0.379803008</v>
      </c>
    </row>
    <row r="516" spans="1:13" x14ac:dyDescent="0.2">
      <c r="A516" s="133"/>
      <c r="B516" s="41" t="s">
        <v>6079</v>
      </c>
      <c r="C516" s="80" t="s">
        <v>6086</v>
      </c>
      <c r="D516" s="150" t="s">
        <v>245</v>
      </c>
      <c r="E516" s="136" t="s">
        <v>2454</v>
      </c>
      <c r="F516" s="136" t="s">
        <v>2459</v>
      </c>
      <c r="G516" s="33" t="s">
        <v>5563</v>
      </c>
      <c r="H516" s="58">
        <f t="shared" si="17"/>
        <v>4.6291550079999997</v>
      </c>
      <c r="I516" s="54">
        <v>0</v>
      </c>
      <c r="J516" s="58">
        <f t="shared" si="16"/>
        <v>4.6291550079999997</v>
      </c>
      <c r="K516" s="55">
        <v>3</v>
      </c>
      <c r="L516" s="55">
        <v>1.249352</v>
      </c>
      <c r="M516" s="55">
        <v>0.379803008</v>
      </c>
    </row>
    <row r="517" spans="1:13" x14ac:dyDescent="0.2">
      <c r="A517" s="133"/>
      <c r="B517" s="41" t="s">
        <v>6079</v>
      </c>
      <c r="C517" s="80" t="s">
        <v>6087</v>
      </c>
      <c r="D517" s="150" t="s">
        <v>245</v>
      </c>
      <c r="E517" s="136" t="s">
        <v>2454</v>
      </c>
      <c r="F517" s="136" t="s">
        <v>2459</v>
      </c>
      <c r="G517" s="33" t="s">
        <v>5563</v>
      </c>
      <c r="H517" s="58">
        <f t="shared" si="17"/>
        <v>4.6291550079999997</v>
      </c>
      <c r="I517" s="54">
        <v>0</v>
      </c>
      <c r="J517" s="58">
        <f t="shared" si="16"/>
        <v>4.6291550079999997</v>
      </c>
      <c r="K517" s="55">
        <v>3</v>
      </c>
      <c r="L517" s="55">
        <v>1.249352</v>
      </c>
      <c r="M517" s="55">
        <v>0.379803008</v>
      </c>
    </row>
    <row r="518" spans="1:13" x14ac:dyDescent="0.2">
      <c r="A518" s="133"/>
      <c r="B518" s="41" t="s">
        <v>6079</v>
      </c>
      <c r="C518" s="80" t="s">
        <v>6088</v>
      </c>
      <c r="D518" s="150" t="s">
        <v>245</v>
      </c>
      <c r="E518" s="136" t="s">
        <v>2454</v>
      </c>
      <c r="F518" s="136" t="s">
        <v>2459</v>
      </c>
      <c r="G518" s="33" t="s">
        <v>5563</v>
      </c>
      <c r="H518" s="58">
        <f t="shared" si="17"/>
        <v>4.6291550079999997</v>
      </c>
      <c r="I518" s="54">
        <v>0</v>
      </c>
      <c r="J518" s="58">
        <f t="shared" si="16"/>
        <v>4.6291550079999997</v>
      </c>
      <c r="K518" s="55">
        <v>3</v>
      </c>
      <c r="L518" s="55">
        <v>1.249352</v>
      </c>
      <c r="M518" s="55">
        <v>0.379803008</v>
      </c>
    </row>
    <row r="519" spans="1:13" x14ac:dyDescent="0.2">
      <c r="A519" s="133"/>
      <c r="B519" s="41" t="s">
        <v>6079</v>
      </c>
      <c r="C519" s="80" t="s">
        <v>6089</v>
      </c>
      <c r="D519" s="150" t="s">
        <v>245</v>
      </c>
      <c r="E519" s="136" t="s">
        <v>2454</v>
      </c>
      <c r="F519" s="136" t="s">
        <v>2459</v>
      </c>
      <c r="G519" s="33" t="s">
        <v>5563</v>
      </c>
      <c r="H519" s="58">
        <f t="shared" si="17"/>
        <v>4.6291550079999997</v>
      </c>
      <c r="I519" s="54">
        <v>0</v>
      </c>
      <c r="J519" s="58">
        <f t="shared" si="16"/>
        <v>4.6291550079999997</v>
      </c>
      <c r="K519" s="55">
        <v>3</v>
      </c>
      <c r="L519" s="55">
        <v>1.249352</v>
      </c>
      <c r="M519" s="55">
        <v>0.379803008</v>
      </c>
    </row>
    <row r="520" spans="1:13" x14ac:dyDescent="0.2">
      <c r="A520" s="133"/>
      <c r="B520" s="41" t="s">
        <v>6079</v>
      </c>
      <c r="C520" s="80" t="s">
        <v>6090</v>
      </c>
      <c r="D520" s="150" t="s">
        <v>245</v>
      </c>
      <c r="E520" s="136" t="s">
        <v>2454</v>
      </c>
      <c r="F520" s="136" t="s">
        <v>2459</v>
      </c>
      <c r="G520" s="33" t="s">
        <v>5563</v>
      </c>
      <c r="H520" s="58">
        <f t="shared" si="17"/>
        <v>4.6291550079999997</v>
      </c>
      <c r="I520" s="54">
        <v>0</v>
      </c>
      <c r="J520" s="58">
        <f t="shared" ref="J520:J583" si="18">SUM(K520:M520)</f>
        <v>4.6291550079999997</v>
      </c>
      <c r="K520" s="55">
        <v>3</v>
      </c>
      <c r="L520" s="55">
        <v>1.249352</v>
      </c>
      <c r="M520" s="55">
        <v>0.379803008</v>
      </c>
    </row>
    <row r="521" spans="1:13" x14ac:dyDescent="0.2">
      <c r="A521" s="133"/>
      <c r="B521" s="41" t="s">
        <v>6079</v>
      </c>
      <c r="C521" s="80" t="s">
        <v>6091</v>
      </c>
      <c r="D521" s="150" t="s">
        <v>245</v>
      </c>
      <c r="E521" s="136" t="s">
        <v>2454</v>
      </c>
      <c r="F521" s="136" t="s">
        <v>2459</v>
      </c>
      <c r="G521" s="33" t="s">
        <v>5563</v>
      </c>
      <c r="H521" s="58">
        <f t="shared" si="17"/>
        <v>4.6291550079999997</v>
      </c>
      <c r="I521" s="54">
        <v>0</v>
      </c>
      <c r="J521" s="58">
        <f t="shared" si="18"/>
        <v>4.6291550079999997</v>
      </c>
      <c r="K521" s="55">
        <v>3</v>
      </c>
      <c r="L521" s="55">
        <v>1.249352</v>
      </c>
      <c r="M521" s="55">
        <v>0.379803008</v>
      </c>
    </row>
    <row r="522" spans="1:13" x14ac:dyDescent="0.2">
      <c r="A522" s="133"/>
      <c r="B522" s="41" t="s">
        <v>6079</v>
      </c>
      <c r="C522" s="80" t="s">
        <v>5886</v>
      </c>
      <c r="D522" s="150" t="s">
        <v>245</v>
      </c>
      <c r="E522" s="136" t="s">
        <v>2454</v>
      </c>
      <c r="F522" s="136" t="s">
        <v>2459</v>
      </c>
      <c r="G522" s="33" t="s">
        <v>5563</v>
      </c>
      <c r="H522" s="58">
        <f t="shared" si="17"/>
        <v>9.7672592640000016</v>
      </c>
      <c r="I522" s="54">
        <v>0</v>
      </c>
      <c r="J522" s="58">
        <f t="shared" si="18"/>
        <v>9.7672592640000016</v>
      </c>
      <c r="K522" s="55">
        <v>3</v>
      </c>
      <c r="L522" s="55">
        <v>5.189616</v>
      </c>
      <c r="M522" s="55">
        <v>1.577643264</v>
      </c>
    </row>
    <row r="523" spans="1:13" x14ac:dyDescent="0.2">
      <c r="A523" s="133"/>
      <c r="B523" s="41" t="s">
        <v>6079</v>
      </c>
      <c r="C523" s="80" t="s">
        <v>5887</v>
      </c>
      <c r="D523" s="150" t="s">
        <v>245</v>
      </c>
      <c r="E523" s="136" t="s">
        <v>2454</v>
      </c>
      <c r="F523" s="136" t="s">
        <v>2459</v>
      </c>
      <c r="G523" s="33" t="s">
        <v>5563</v>
      </c>
      <c r="H523" s="58">
        <f t="shared" si="17"/>
        <v>9.7672592640000016</v>
      </c>
      <c r="I523" s="54">
        <v>0</v>
      </c>
      <c r="J523" s="58">
        <f t="shared" si="18"/>
        <v>9.7672592640000016</v>
      </c>
      <c r="K523" s="55">
        <v>3</v>
      </c>
      <c r="L523" s="55">
        <v>5.189616</v>
      </c>
      <c r="M523" s="55">
        <v>1.577643264</v>
      </c>
    </row>
    <row r="524" spans="1:13" x14ac:dyDescent="0.2">
      <c r="A524" s="133"/>
      <c r="B524" s="41" t="s">
        <v>6079</v>
      </c>
      <c r="C524" s="80" t="s">
        <v>6092</v>
      </c>
      <c r="D524" s="150" t="s">
        <v>759</v>
      </c>
      <c r="E524" s="136" t="s">
        <v>2454</v>
      </c>
      <c r="F524" s="136" t="s">
        <v>2459</v>
      </c>
      <c r="G524" s="33" t="s">
        <v>5563</v>
      </c>
      <c r="H524" s="58">
        <f t="shared" si="17"/>
        <v>13.182218800000001</v>
      </c>
      <c r="I524" s="54">
        <v>0</v>
      </c>
      <c r="J524" s="58">
        <f t="shared" si="18"/>
        <v>13.182218800000001</v>
      </c>
      <c r="K524" s="55">
        <v>3</v>
      </c>
      <c r="L524" s="55">
        <v>7.8084499999999997</v>
      </c>
      <c r="M524" s="55">
        <v>2.3737687999999997</v>
      </c>
    </row>
    <row r="525" spans="1:13" x14ac:dyDescent="0.2">
      <c r="A525" s="133"/>
      <c r="B525" s="41" t="s">
        <v>6079</v>
      </c>
      <c r="C525" s="80" t="s">
        <v>6093</v>
      </c>
      <c r="D525" s="150" t="s">
        <v>245</v>
      </c>
      <c r="E525" s="136" t="s">
        <v>2454</v>
      </c>
      <c r="F525" s="136" t="s">
        <v>2459</v>
      </c>
      <c r="G525" s="33" t="s">
        <v>5563</v>
      </c>
      <c r="H525" s="58">
        <f t="shared" si="17"/>
        <v>5.5063923199999998</v>
      </c>
      <c r="I525" s="54">
        <v>0</v>
      </c>
      <c r="J525" s="58">
        <f t="shared" si="18"/>
        <v>5.5063923199999998</v>
      </c>
      <c r="K525" s="55">
        <v>3</v>
      </c>
      <c r="L525" s="55">
        <v>1.92208</v>
      </c>
      <c r="M525" s="55">
        <v>0.58431232</v>
      </c>
    </row>
    <row r="526" spans="1:13" x14ac:dyDescent="0.2">
      <c r="A526" s="133"/>
      <c r="B526" s="41" t="s">
        <v>6079</v>
      </c>
      <c r="C526" s="80" t="s">
        <v>6094</v>
      </c>
      <c r="D526" s="150" t="s">
        <v>759</v>
      </c>
      <c r="E526" s="136" t="s">
        <v>2454</v>
      </c>
      <c r="F526" s="136" t="s">
        <v>2459</v>
      </c>
      <c r="G526" s="33" t="s">
        <v>5563</v>
      </c>
      <c r="H526" s="58">
        <f t="shared" si="17"/>
        <v>13.182218800000001</v>
      </c>
      <c r="I526" s="54">
        <v>0</v>
      </c>
      <c r="J526" s="58">
        <f t="shared" si="18"/>
        <v>13.182218800000001</v>
      </c>
      <c r="K526" s="55">
        <v>3</v>
      </c>
      <c r="L526" s="55">
        <v>7.8084499999999997</v>
      </c>
      <c r="M526" s="55">
        <v>2.3737687999999997</v>
      </c>
    </row>
    <row r="527" spans="1:13" x14ac:dyDescent="0.2">
      <c r="A527" s="133"/>
      <c r="B527" s="41" t="s">
        <v>6079</v>
      </c>
      <c r="C527" s="80" t="s">
        <v>6095</v>
      </c>
      <c r="D527" s="150" t="s">
        <v>759</v>
      </c>
      <c r="E527" s="136" t="s">
        <v>2454</v>
      </c>
      <c r="F527" s="136" t="s">
        <v>2459</v>
      </c>
      <c r="G527" s="33" t="s">
        <v>5563</v>
      </c>
      <c r="H527" s="58">
        <f t="shared" si="17"/>
        <v>13.182218800000001</v>
      </c>
      <c r="I527" s="54">
        <v>0</v>
      </c>
      <c r="J527" s="58">
        <f t="shared" si="18"/>
        <v>13.182218800000001</v>
      </c>
      <c r="K527" s="55">
        <v>3</v>
      </c>
      <c r="L527" s="55">
        <v>7.8084499999999997</v>
      </c>
      <c r="M527" s="55">
        <v>2.3737687999999997</v>
      </c>
    </row>
    <row r="528" spans="1:13" x14ac:dyDescent="0.2">
      <c r="A528" s="133"/>
      <c r="B528" s="41" t="s">
        <v>6079</v>
      </c>
      <c r="C528" s="80" t="s">
        <v>5845</v>
      </c>
      <c r="D528" s="150" t="s">
        <v>245</v>
      </c>
      <c r="E528" s="136" t="s">
        <v>2454</v>
      </c>
      <c r="F528" s="136" t="s">
        <v>2459</v>
      </c>
      <c r="G528" s="33" t="s">
        <v>5563</v>
      </c>
      <c r="H528" s="58">
        <f t="shared" si="17"/>
        <v>16.15855968</v>
      </c>
      <c r="I528" s="54">
        <v>0</v>
      </c>
      <c r="J528" s="58">
        <f t="shared" si="18"/>
        <v>16.15855968</v>
      </c>
      <c r="K528" s="55">
        <v>3</v>
      </c>
      <c r="L528" s="55">
        <v>10.090920000000001</v>
      </c>
      <c r="M528" s="55">
        <v>3.0676396800000001</v>
      </c>
    </row>
    <row r="529" spans="1:13" x14ac:dyDescent="0.2">
      <c r="A529" s="133"/>
      <c r="B529" s="41" t="s">
        <v>6079</v>
      </c>
      <c r="C529" s="80" t="s">
        <v>5846</v>
      </c>
      <c r="D529" s="150" t="s">
        <v>245</v>
      </c>
      <c r="E529" s="136" t="s">
        <v>2454</v>
      </c>
      <c r="F529" s="136" t="s">
        <v>2459</v>
      </c>
      <c r="G529" s="33" t="s">
        <v>5563</v>
      </c>
      <c r="H529" s="58">
        <f t="shared" si="17"/>
        <v>16.15855968</v>
      </c>
      <c r="I529" s="54">
        <v>0</v>
      </c>
      <c r="J529" s="58">
        <f t="shared" si="18"/>
        <v>16.15855968</v>
      </c>
      <c r="K529" s="55">
        <v>3</v>
      </c>
      <c r="L529" s="55">
        <v>10.090920000000001</v>
      </c>
      <c r="M529" s="55">
        <v>3.0676396800000001</v>
      </c>
    </row>
    <row r="530" spans="1:13" x14ac:dyDescent="0.2">
      <c r="A530" s="133"/>
      <c r="B530" s="41" t="s">
        <v>6096</v>
      </c>
      <c r="C530" s="80" t="s">
        <v>6097</v>
      </c>
      <c r="D530" s="150" t="s">
        <v>871</v>
      </c>
      <c r="E530" s="136" t="s">
        <v>2454</v>
      </c>
      <c r="F530" s="136" t="s">
        <v>2459</v>
      </c>
      <c r="G530" s="33" t="s">
        <v>5563</v>
      </c>
      <c r="H530" s="58">
        <f t="shared" si="17"/>
        <v>1.4448846367999999</v>
      </c>
      <c r="I530" s="54">
        <v>0</v>
      </c>
      <c r="J530" s="58">
        <f t="shared" si="18"/>
        <v>1.4448846367999999</v>
      </c>
      <c r="K530" s="55">
        <v>1</v>
      </c>
      <c r="L530" s="55">
        <v>0.34116920000000001</v>
      </c>
      <c r="M530" s="55">
        <v>0.1037154368</v>
      </c>
    </row>
    <row r="531" spans="1:13" x14ac:dyDescent="0.2">
      <c r="A531" s="133"/>
      <c r="B531" s="41" t="s">
        <v>6096</v>
      </c>
      <c r="C531" s="80" t="s">
        <v>6098</v>
      </c>
      <c r="D531" s="150" t="s">
        <v>245</v>
      </c>
      <c r="E531" s="136" t="s">
        <v>2454</v>
      </c>
      <c r="F531" s="136" t="s">
        <v>2459</v>
      </c>
      <c r="G531" s="33" t="s">
        <v>5563</v>
      </c>
      <c r="H531" s="58">
        <f t="shared" si="17"/>
        <v>3.6291550080000001</v>
      </c>
      <c r="I531" s="54">
        <v>0</v>
      </c>
      <c r="J531" s="58">
        <f t="shared" si="18"/>
        <v>3.6291550080000001</v>
      </c>
      <c r="K531" s="55">
        <v>2</v>
      </c>
      <c r="L531" s="55">
        <v>1.249352</v>
      </c>
      <c r="M531" s="55">
        <v>0.379803008</v>
      </c>
    </row>
    <row r="532" spans="1:13" x14ac:dyDescent="0.2">
      <c r="A532" s="133"/>
      <c r="B532" s="41" t="s">
        <v>6096</v>
      </c>
      <c r="C532" s="80" t="s">
        <v>6099</v>
      </c>
      <c r="D532" s="150" t="s">
        <v>245</v>
      </c>
      <c r="E532" s="136" t="s">
        <v>2454</v>
      </c>
      <c r="F532" s="136" t="s">
        <v>2459</v>
      </c>
      <c r="G532" s="33" t="s">
        <v>5563</v>
      </c>
      <c r="H532" s="58">
        <f t="shared" si="17"/>
        <v>3.6291550080000001</v>
      </c>
      <c r="I532" s="54">
        <v>0</v>
      </c>
      <c r="J532" s="58">
        <f t="shared" si="18"/>
        <v>3.6291550080000001</v>
      </c>
      <c r="K532" s="55">
        <v>2</v>
      </c>
      <c r="L532" s="55">
        <v>1.249352</v>
      </c>
      <c r="M532" s="55">
        <v>0.379803008</v>
      </c>
    </row>
    <row r="533" spans="1:13" x14ac:dyDescent="0.2">
      <c r="A533" s="133"/>
      <c r="B533" s="41" t="s">
        <v>6096</v>
      </c>
      <c r="C533" s="80" t="s">
        <v>6100</v>
      </c>
      <c r="D533" s="150" t="s">
        <v>245</v>
      </c>
      <c r="E533" s="136" t="s">
        <v>2454</v>
      </c>
      <c r="F533" s="136" t="s">
        <v>2459</v>
      </c>
      <c r="G533" s="33" t="s">
        <v>5563</v>
      </c>
      <c r="H533" s="58">
        <f t="shared" si="17"/>
        <v>3.6291550080000001</v>
      </c>
      <c r="I533" s="54">
        <v>0</v>
      </c>
      <c r="J533" s="58">
        <f t="shared" si="18"/>
        <v>3.6291550080000001</v>
      </c>
      <c r="K533" s="55">
        <v>2</v>
      </c>
      <c r="L533" s="55">
        <v>1.249352</v>
      </c>
      <c r="M533" s="55">
        <v>0.379803008</v>
      </c>
    </row>
    <row r="534" spans="1:13" x14ac:dyDescent="0.2">
      <c r="A534" s="133"/>
      <c r="B534" s="41" t="s">
        <v>6096</v>
      </c>
      <c r="C534" s="80" t="s">
        <v>6101</v>
      </c>
      <c r="D534" s="150" t="s">
        <v>245</v>
      </c>
      <c r="E534" s="136" t="s">
        <v>2454</v>
      </c>
      <c r="F534" s="136" t="s">
        <v>2459</v>
      </c>
      <c r="G534" s="33" t="s">
        <v>5563</v>
      </c>
      <c r="H534" s="58">
        <f t="shared" si="17"/>
        <v>3.6291550080000001</v>
      </c>
      <c r="I534" s="54">
        <v>0</v>
      </c>
      <c r="J534" s="58">
        <f t="shared" si="18"/>
        <v>3.6291550080000001</v>
      </c>
      <c r="K534" s="55">
        <v>2</v>
      </c>
      <c r="L534" s="55">
        <v>1.249352</v>
      </c>
      <c r="M534" s="55">
        <v>0.379803008</v>
      </c>
    </row>
    <row r="535" spans="1:13" x14ac:dyDescent="0.2">
      <c r="A535" s="133"/>
      <c r="B535" s="41" t="s">
        <v>6096</v>
      </c>
      <c r="C535" s="80" t="s">
        <v>6102</v>
      </c>
      <c r="D535" s="150" t="s">
        <v>245</v>
      </c>
      <c r="E535" s="136" t="s">
        <v>2454</v>
      </c>
      <c r="F535" s="136" t="s">
        <v>2459</v>
      </c>
      <c r="G535" s="33" t="s">
        <v>5563</v>
      </c>
      <c r="H535" s="58">
        <f t="shared" si="17"/>
        <v>3.6291550080000001</v>
      </c>
      <c r="I535" s="54">
        <v>0</v>
      </c>
      <c r="J535" s="58">
        <f t="shared" si="18"/>
        <v>3.6291550080000001</v>
      </c>
      <c r="K535" s="55">
        <v>2</v>
      </c>
      <c r="L535" s="55">
        <v>1.249352</v>
      </c>
      <c r="M535" s="55">
        <v>0.379803008</v>
      </c>
    </row>
    <row r="536" spans="1:13" x14ac:dyDescent="0.2">
      <c r="A536" s="133"/>
      <c r="B536" s="41" t="s">
        <v>6096</v>
      </c>
      <c r="C536" s="80" t="s">
        <v>6103</v>
      </c>
      <c r="D536" s="150" t="s">
        <v>245</v>
      </c>
      <c r="E536" s="136" t="s">
        <v>2454</v>
      </c>
      <c r="F536" s="136" t="s">
        <v>2459</v>
      </c>
      <c r="G536" s="33" t="s">
        <v>5563</v>
      </c>
      <c r="H536" s="58">
        <f t="shared" si="17"/>
        <v>3.6291550080000001</v>
      </c>
      <c r="I536" s="54">
        <v>0</v>
      </c>
      <c r="J536" s="58">
        <f t="shared" si="18"/>
        <v>3.6291550080000001</v>
      </c>
      <c r="K536" s="55">
        <v>2</v>
      </c>
      <c r="L536" s="55">
        <v>1.249352</v>
      </c>
      <c r="M536" s="55">
        <v>0.379803008</v>
      </c>
    </row>
    <row r="537" spans="1:13" x14ac:dyDescent="0.2">
      <c r="A537" s="133"/>
      <c r="B537" s="41" t="s">
        <v>6096</v>
      </c>
      <c r="C537" s="80" t="s">
        <v>6104</v>
      </c>
      <c r="D537" s="150" t="s">
        <v>245</v>
      </c>
      <c r="E537" s="136" t="s">
        <v>2454</v>
      </c>
      <c r="F537" s="136" t="s">
        <v>2459</v>
      </c>
      <c r="G537" s="33" t="s">
        <v>5563</v>
      </c>
      <c r="H537" s="58">
        <f t="shared" si="17"/>
        <v>3.6291550080000001</v>
      </c>
      <c r="I537" s="54">
        <v>0</v>
      </c>
      <c r="J537" s="58">
        <f t="shared" si="18"/>
        <v>3.6291550080000001</v>
      </c>
      <c r="K537" s="55">
        <v>2</v>
      </c>
      <c r="L537" s="55">
        <v>1.249352</v>
      </c>
      <c r="M537" s="55">
        <v>0.379803008</v>
      </c>
    </row>
    <row r="538" spans="1:13" x14ac:dyDescent="0.2">
      <c r="A538" s="133"/>
      <c r="B538" s="41" t="s">
        <v>6096</v>
      </c>
      <c r="C538" s="80" t="s">
        <v>6105</v>
      </c>
      <c r="D538" s="150" t="s">
        <v>245</v>
      </c>
      <c r="E538" s="136" t="s">
        <v>2454</v>
      </c>
      <c r="F538" s="136" t="s">
        <v>2459</v>
      </c>
      <c r="G538" s="33" t="s">
        <v>5563</v>
      </c>
      <c r="H538" s="58">
        <f t="shared" si="17"/>
        <v>6.4801762719999996</v>
      </c>
      <c r="I538" s="54">
        <v>0</v>
      </c>
      <c r="J538" s="58">
        <f t="shared" si="18"/>
        <v>6.4801762719999996</v>
      </c>
      <c r="K538" s="55">
        <v>2</v>
      </c>
      <c r="L538" s="55">
        <v>3.435718</v>
      </c>
      <c r="M538" s="55">
        <v>1.044458272</v>
      </c>
    </row>
    <row r="539" spans="1:13" x14ac:dyDescent="0.2">
      <c r="A539" s="133"/>
      <c r="B539" s="41" t="s">
        <v>6096</v>
      </c>
      <c r="C539" s="80" t="s">
        <v>6106</v>
      </c>
      <c r="D539" s="150" t="s">
        <v>245</v>
      </c>
      <c r="E539" s="136" t="s">
        <v>2454</v>
      </c>
      <c r="F539" s="136" t="s">
        <v>2459</v>
      </c>
      <c r="G539" s="33" t="s">
        <v>5563</v>
      </c>
      <c r="H539" s="58">
        <f t="shared" si="17"/>
        <v>6.4801762719999996</v>
      </c>
      <c r="I539" s="54">
        <v>0</v>
      </c>
      <c r="J539" s="58">
        <f t="shared" si="18"/>
        <v>6.4801762719999996</v>
      </c>
      <c r="K539" s="55">
        <v>2</v>
      </c>
      <c r="L539" s="55">
        <v>3.435718</v>
      </c>
      <c r="M539" s="55">
        <v>1.044458272</v>
      </c>
    </row>
    <row r="540" spans="1:13" x14ac:dyDescent="0.2">
      <c r="A540" s="133"/>
      <c r="B540" s="41" t="s">
        <v>6096</v>
      </c>
      <c r="C540" s="80" t="s">
        <v>6035</v>
      </c>
      <c r="D540" s="150" t="s">
        <v>759</v>
      </c>
      <c r="E540" s="136" t="s">
        <v>2454</v>
      </c>
      <c r="F540" s="136" t="s">
        <v>2459</v>
      </c>
      <c r="G540" s="33" t="s">
        <v>5563</v>
      </c>
      <c r="H540" s="58">
        <f t="shared" si="17"/>
        <v>12.182218800000001</v>
      </c>
      <c r="I540" s="54">
        <v>0</v>
      </c>
      <c r="J540" s="58">
        <f t="shared" si="18"/>
        <v>12.182218800000001</v>
      </c>
      <c r="K540" s="55">
        <v>2</v>
      </c>
      <c r="L540" s="55">
        <v>7.8084499999999997</v>
      </c>
      <c r="M540" s="55">
        <v>2.3737687999999997</v>
      </c>
    </row>
    <row r="541" spans="1:13" x14ac:dyDescent="0.2">
      <c r="A541" s="133"/>
      <c r="B541" s="41" t="s">
        <v>6096</v>
      </c>
      <c r="C541" s="80" t="s">
        <v>6107</v>
      </c>
      <c r="D541" s="150" t="s">
        <v>245</v>
      </c>
      <c r="E541" s="136" t="s">
        <v>2454</v>
      </c>
      <c r="F541" s="136" t="s">
        <v>2459</v>
      </c>
      <c r="G541" s="33" t="s">
        <v>5563</v>
      </c>
      <c r="H541" s="58">
        <f t="shared" si="17"/>
        <v>3.8484643359999997</v>
      </c>
      <c r="I541" s="54">
        <v>0</v>
      </c>
      <c r="J541" s="58">
        <f t="shared" si="18"/>
        <v>3.8484643359999997</v>
      </c>
      <c r="K541" s="55">
        <v>2</v>
      </c>
      <c r="L541" s="55">
        <v>1.4175340000000001</v>
      </c>
      <c r="M541" s="55">
        <v>0.43093033600000002</v>
      </c>
    </row>
    <row r="542" spans="1:13" x14ac:dyDescent="0.2">
      <c r="A542" s="133"/>
      <c r="B542" s="41" t="s">
        <v>6108</v>
      </c>
      <c r="C542" s="80" t="s">
        <v>6109</v>
      </c>
      <c r="D542" s="150" t="s">
        <v>245</v>
      </c>
      <c r="E542" s="136" t="s">
        <v>2454</v>
      </c>
      <c r="F542" s="136" t="s">
        <v>2459</v>
      </c>
      <c r="G542" s="33" t="s">
        <v>5563</v>
      </c>
      <c r="H542" s="58">
        <f t="shared" si="17"/>
        <v>4.1930932800000003</v>
      </c>
      <c r="I542" s="54">
        <v>0</v>
      </c>
      <c r="J542" s="58">
        <f t="shared" si="18"/>
        <v>4.1930932800000003</v>
      </c>
      <c r="K542" s="55">
        <v>2</v>
      </c>
      <c r="L542" s="55">
        <v>1.6818199999999999</v>
      </c>
      <c r="M542" s="55">
        <v>0.51127327999999994</v>
      </c>
    </row>
    <row r="543" spans="1:13" x14ac:dyDescent="0.2">
      <c r="A543" s="133"/>
      <c r="B543" s="41" t="s">
        <v>6108</v>
      </c>
      <c r="C543" s="80" t="s">
        <v>6110</v>
      </c>
      <c r="D543" s="150" t="s">
        <v>245</v>
      </c>
      <c r="E543" s="136" t="s">
        <v>2454</v>
      </c>
      <c r="F543" s="136" t="s">
        <v>2459</v>
      </c>
      <c r="G543" s="33" t="s">
        <v>5563</v>
      </c>
      <c r="H543" s="58">
        <f t="shared" si="17"/>
        <v>3.6291550080000001</v>
      </c>
      <c r="I543" s="54">
        <v>0</v>
      </c>
      <c r="J543" s="58">
        <f t="shared" si="18"/>
        <v>3.6291550080000001</v>
      </c>
      <c r="K543" s="55">
        <v>2</v>
      </c>
      <c r="L543" s="55">
        <v>1.249352</v>
      </c>
      <c r="M543" s="55">
        <v>0.379803008</v>
      </c>
    </row>
    <row r="544" spans="1:13" x14ac:dyDescent="0.2">
      <c r="A544" s="133"/>
      <c r="B544" s="41" t="s">
        <v>6108</v>
      </c>
      <c r="C544" s="80" t="s">
        <v>6111</v>
      </c>
      <c r="D544" s="150" t="s">
        <v>245</v>
      </c>
      <c r="E544" s="136" t="s">
        <v>2454</v>
      </c>
      <c r="F544" s="136" t="s">
        <v>2459</v>
      </c>
      <c r="G544" s="33" t="s">
        <v>5563</v>
      </c>
      <c r="H544" s="58">
        <f t="shared" si="17"/>
        <v>3.6291550080000001</v>
      </c>
      <c r="I544" s="54">
        <v>0</v>
      </c>
      <c r="J544" s="58">
        <f t="shared" si="18"/>
        <v>3.6291550080000001</v>
      </c>
      <c r="K544" s="55">
        <v>2</v>
      </c>
      <c r="L544" s="55">
        <v>1.249352</v>
      </c>
      <c r="M544" s="55">
        <v>0.379803008</v>
      </c>
    </row>
    <row r="545" spans="1:13" x14ac:dyDescent="0.2">
      <c r="A545" s="133"/>
      <c r="B545" s="41" t="s">
        <v>6108</v>
      </c>
      <c r="C545" s="80" t="s">
        <v>6112</v>
      </c>
      <c r="D545" s="150" t="s">
        <v>245</v>
      </c>
      <c r="E545" s="136" t="s">
        <v>2454</v>
      </c>
      <c r="F545" s="136" t="s">
        <v>2459</v>
      </c>
      <c r="G545" s="33" t="s">
        <v>5563</v>
      </c>
      <c r="H545" s="58">
        <f t="shared" si="17"/>
        <v>3.6291550080000001</v>
      </c>
      <c r="I545" s="54">
        <v>0</v>
      </c>
      <c r="J545" s="58">
        <f t="shared" si="18"/>
        <v>3.6291550080000001</v>
      </c>
      <c r="K545" s="55">
        <v>2</v>
      </c>
      <c r="L545" s="55">
        <v>1.249352</v>
      </c>
      <c r="M545" s="55">
        <v>0.379803008</v>
      </c>
    </row>
    <row r="546" spans="1:13" x14ac:dyDescent="0.2">
      <c r="A546" s="133"/>
      <c r="B546" s="41" t="s">
        <v>6108</v>
      </c>
      <c r="C546" s="80" t="s">
        <v>6113</v>
      </c>
      <c r="D546" s="150" t="s">
        <v>245</v>
      </c>
      <c r="E546" s="136" t="s">
        <v>2454</v>
      </c>
      <c r="F546" s="136" t="s">
        <v>2459</v>
      </c>
      <c r="G546" s="33" t="s">
        <v>5563</v>
      </c>
      <c r="H546" s="58">
        <f t="shared" si="17"/>
        <v>3.6291550080000001</v>
      </c>
      <c r="I546" s="54">
        <v>0</v>
      </c>
      <c r="J546" s="58">
        <f t="shared" si="18"/>
        <v>3.6291550080000001</v>
      </c>
      <c r="K546" s="55">
        <v>2</v>
      </c>
      <c r="L546" s="55">
        <v>1.249352</v>
      </c>
      <c r="M546" s="55">
        <v>0.379803008</v>
      </c>
    </row>
    <row r="547" spans="1:13" x14ac:dyDescent="0.2">
      <c r="A547" s="133"/>
      <c r="B547" s="41" t="s">
        <v>6108</v>
      </c>
      <c r="C547" s="80" t="s">
        <v>6114</v>
      </c>
      <c r="D547" s="150" t="s">
        <v>245</v>
      </c>
      <c r="E547" s="136" t="s">
        <v>2454</v>
      </c>
      <c r="F547" s="136" t="s">
        <v>2459</v>
      </c>
      <c r="G547" s="33" t="s">
        <v>5563</v>
      </c>
      <c r="H547" s="58">
        <f t="shared" si="17"/>
        <v>3.6291550080000001</v>
      </c>
      <c r="I547" s="54">
        <v>0</v>
      </c>
      <c r="J547" s="58">
        <f t="shared" si="18"/>
        <v>3.6291550080000001</v>
      </c>
      <c r="K547" s="55">
        <v>2</v>
      </c>
      <c r="L547" s="55">
        <v>1.249352</v>
      </c>
      <c r="M547" s="55">
        <v>0.379803008</v>
      </c>
    </row>
    <row r="548" spans="1:13" x14ac:dyDescent="0.2">
      <c r="A548" s="133"/>
      <c r="B548" s="41" t="s">
        <v>6108</v>
      </c>
      <c r="C548" s="80" t="s">
        <v>6115</v>
      </c>
      <c r="D548" s="150" t="s">
        <v>245</v>
      </c>
      <c r="E548" s="136" t="s">
        <v>2454</v>
      </c>
      <c r="F548" s="136" t="s">
        <v>2459</v>
      </c>
      <c r="G548" s="33" t="s">
        <v>5563</v>
      </c>
      <c r="H548" s="58">
        <f t="shared" si="17"/>
        <v>3.6291550080000001</v>
      </c>
      <c r="I548" s="54">
        <v>0</v>
      </c>
      <c r="J548" s="58">
        <f t="shared" si="18"/>
        <v>3.6291550080000001</v>
      </c>
      <c r="K548" s="55">
        <v>2</v>
      </c>
      <c r="L548" s="55">
        <v>1.249352</v>
      </c>
      <c r="M548" s="55">
        <v>0.379803008</v>
      </c>
    </row>
    <row r="549" spans="1:13" x14ac:dyDescent="0.2">
      <c r="A549" s="133"/>
      <c r="B549" s="41" t="s">
        <v>6108</v>
      </c>
      <c r="C549" s="80" t="s">
        <v>6116</v>
      </c>
      <c r="D549" s="150" t="s">
        <v>245</v>
      </c>
      <c r="E549" s="136" t="s">
        <v>2454</v>
      </c>
      <c r="F549" s="136" t="s">
        <v>2459</v>
      </c>
      <c r="G549" s="33" t="s">
        <v>5563</v>
      </c>
      <c r="H549" s="58">
        <f t="shared" si="17"/>
        <v>3.6291550080000001</v>
      </c>
      <c r="I549" s="54">
        <v>0</v>
      </c>
      <c r="J549" s="58">
        <f t="shared" si="18"/>
        <v>3.6291550080000001</v>
      </c>
      <c r="K549" s="55">
        <v>2</v>
      </c>
      <c r="L549" s="55">
        <v>1.249352</v>
      </c>
      <c r="M549" s="55">
        <v>0.379803008</v>
      </c>
    </row>
    <row r="550" spans="1:13" x14ac:dyDescent="0.2">
      <c r="A550" s="133"/>
      <c r="B550" s="41" t="s">
        <v>6108</v>
      </c>
      <c r="C550" s="80" t="s">
        <v>6117</v>
      </c>
      <c r="D550" s="150" t="s">
        <v>871</v>
      </c>
      <c r="E550" s="136" t="s">
        <v>2454</v>
      </c>
      <c r="F550" s="136" t="s">
        <v>2459</v>
      </c>
      <c r="G550" s="33" t="s">
        <v>5563</v>
      </c>
      <c r="H550" s="58">
        <f t="shared" si="17"/>
        <v>1.4448846367999999</v>
      </c>
      <c r="I550" s="54">
        <v>0</v>
      </c>
      <c r="J550" s="58">
        <f t="shared" si="18"/>
        <v>1.4448846367999999</v>
      </c>
      <c r="K550" s="55">
        <v>1</v>
      </c>
      <c r="L550" s="55">
        <v>0.34116920000000001</v>
      </c>
      <c r="M550" s="55">
        <v>0.1037154368</v>
      </c>
    </row>
    <row r="551" spans="1:13" x14ac:dyDescent="0.2">
      <c r="A551" s="133"/>
      <c r="B551" s="41" t="s">
        <v>6108</v>
      </c>
      <c r="C551" s="80" t="s">
        <v>5845</v>
      </c>
      <c r="D551" s="150" t="s">
        <v>245</v>
      </c>
      <c r="E551" s="136" t="s">
        <v>2454</v>
      </c>
      <c r="F551" s="136" t="s">
        <v>2459</v>
      </c>
      <c r="G551" s="33" t="s">
        <v>5563</v>
      </c>
      <c r="H551" s="58">
        <f t="shared" si="17"/>
        <v>21.15855968</v>
      </c>
      <c r="I551" s="54">
        <v>0</v>
      </c>
      <c r="J551" s="58">
        <f t="shared" si="18"/>
        <v>21.15855968</v>
      </c>
      <c r="K551" s="55">
        <v>8</v>
      </c>
      <c r="L551" s="55">
        <v>10.090920000000001</v>
      </c>
      <c r="M551" s="55">
        <v>3.0676396800000001</v>
      </c>
    </row>
    <row r="552" spans="1:13" x14ac:dyDescent="0.2">
      <c r="A552" s="133"/>
      <c r="B552" s="41" t="s">
        <v>6108</v>
      </c>
      <c r="C552" s="80" t="s">
        <v>5847</v>
      </c>
      <c r="D552" s="150" t="s">
        <v>245</v>
      </c>
      <c r="E552" s="136" t="s">
        <v>2454</v>
      </c>
      <c r="F552" s="136" t="s">
        <v>2459</v>
      </c>
      <c r="G552" s="33" t="s">
        <v>5563</v>
      </c>
      <c r="H552" s="58">
        <f t="shared" si="17"/>
        <v>8.4801762719999996</v>
      </c>
      <c r="I552" s="54">
        <v>0</v>
      </c>
      <c r="J552" s="58">
        <f t="shared" si="18"/>
        <v>8.4801762719999996</v>
      </c>
      <c r="K552" s="55">
        <v>4</v>
      </c>
      <c r="L552" s="55">
        <v>3.435718</v>
      </c>
      <c r="M552" s="55">
        <v>1.044458272</v>
      </c>
    </row>
    <row r="553" spans="1:13" x14ac:dyDescent="0.2">
      <c r="A553" s="133"/>
      <c r="B553" s="41" t="s">
        <v>6118</v>
      </c>
      <c r="C553" s="80" t="s">
        <v>6119</v>
      </c>
      <c r="D553" s="150" t="s">
        <v>245</v>
      </c>
      <c r="E553" s="136" t="s">
        <v>2454</v>
      </c>
      <c r="F553" s="136" t="s">
        <v>2459</v>
      </c>
      <c r="G553" s="33" t="s">
        <v>5563</v>
      </c>
      <c r="H553" s="58">
        <f t="shared" si="17"/>
        <v>6.8196913600000002</v>
      </c>
      <c r="I553" s="54">
        <v>0</v>
      </c>
      <c r="J553" s="58">
        <f t="shared" si="18"/>
        <v>6.8196913600000002</v>
      </c>
      <c r="K553" s="55">
        <v>4</v>
      </c>
      <c r="L553" s="55">
        <v>2.1623399999999999</v>
      </c>
      <c r="M553" s="55">
        <v>0.65735135999999994</v>
      </c>
    </row>
    <row r="554" spans="1:13" x14ac:dyDescent="0.2">
      <c r="A554" s="133"/>
      <c r="B554" s="41" t="s">
        <v>6118</v>
      </c>
      <c r="C554" s="80" t="s">
        <v>6120</v>
      </c>
      <c r="D554" s="150" t="s">
        <v>245</v>
      </c>
      <c r="E554" s="136" t="s">
        <v>2454</v>
      </c>
      <c r="F554" s="136" t="s">
        <v>2459</v>
      </c>
      <c r="G554" s="33" t="s">
        <v>5563</v>
      </c>
      <c r="H554" s="58">
        <f t="shared" si="17"/>
        <v>5.8196913600000002</v>
      </c>
      <c r="I554" s="54">
        <v>0</v>
      </c>
      <c r="J554" s="58">
        <f t="shared" si="18"/>
        <v>5.8196913600000002</v>
      </c>
      <c r="K554" s="55">
        <v>3</v>
      </c>
      <c r="L554" s="55">
        <v>2.1623399999999999</v>
      </c>
      <c r="M554" s="55">
        <v>0.65735135999999994</v>
      </c>
    </row>
    <row r="555" spans="1:13" x14ac:dyDescent="0.2">
      <c r="A555" s="133"/>
      <c r="B555" s="41" t="s">
        <v>6118</v>
      </c>
      <c r="C555" s="80" t="s">
        <v>6121</v>
      </c>
      <c r="D555" s="150" t="s">
        <v>245</v>
      </c>
      <c r="E555" s="136" t="s">
        <v>2454</v>
      </c>
      <c r="F555" s="136" t="s">
        <v>2459</v>
      </c>
      <c r="G555" s="33" t="s">
        <v>5563</v>
      </c>
      <c r="H555" s="58">
        <f t="shared" si="17"/>
        <v>5.8196913600000002</v>
      </c>
      <c r="I555" s="54">
        <v>0</v>
      </c>
      <c r="J555" s="58">
        <f t="shared" si="18"/>
        <v>5.8196913600000002</v>
      </c>
      <c r="K555" s="55">
        <v>3</v>
      </c>
      <c r="L555" s="55">
        <v>2.1623399999999999</v>
      </c>
      <c r="M555" s="55">
        <v>0.65735135999999994</v>
      </c>
    </row>
    <row r="556" spans="1:13" x14ac:dyDescent="0.2">
      <c r="A556" s="133"/>
      <c r="B556" s="41" t="s">
        <v>6118</v>
      </c>
      <c r="C556" s="80" t="s">
        <v>6122</v>
      </c>
      <c r="D556" s="150" t="s">
        <v>245</v>
      </c>
      <c r="E556" s="136" t="s">
        <v>2454</v>
      </c>
      <c r="F556" s="136" t="s">
        <v>2459</v>
      </c>
      <c r="G556" s="33" t="s">
        <v>5563</v>
      </c>
      <c r="H556" s="58">
        <f t="shared" si="17"/>
        <v>5.5063923199999998</v>
      </c>
      <c r="I556" s="54">
        <v>0</v>
      </c>
      <c r="J556" s="58">
        <f t="shared" si="18"/>
        <v>5.5063923199999998</v>
      </c>
      <c r="K556" s="55">
        <v>3</v>
      </c>
      <c r="L556" s="55">
        <v>1.92208</v>
      </c>
      <c r="M556" s="55">
        <v>0.58431232</v>
      </c>
    </row>
    <row r="557" spans="1:13" x14ac:dyDescent="0.2">
      <c r="A557" s="133"/>
      <c r="B557" s="41" t="s">
        <v>6118</v>
      </c>
      <c r="C557" s="80" t="s">
        <v>6123</v>
      </c>
      <c r="D557" s="150" t="s">
        <v>245</v>
      </c>
      <c r="E557" s="136" t="s">
        <v>2454</v>
      </c>
      <c r="F557" s="136" t="s">
        <v>2459</v>
      </c>
      <c r="G557" s="33" t="s">
        <v>5563</v>
      </c>
      <c r="H557" s="58">
        <f t="shared" si="17"/>
        <v>5.5063923199999998</v>
      </c>
      <c r="I557" s="54">
        <v>0</v>
      </c>
      <c r="J557" s="58">
        <f t="shared" si="18"/>
        <v>5.5063923199999998</v>
      </c>
      <c r="K557" s="55">
        <v>3</v>
      </c>
      <c r="L557" s="55">
        <v>1.92208</v>
      </c>
      <c r="M557" s="55">
        <v>0.58431232</v>
      </c>
    </row>
    <row r="558" spans="1:13" x14ac:dyDescent="0.2">
      <c r="A558" s="133"/>
      <c r="B558" s="41" t="s">
        <v>6118</v>
      </c>
      <c r="C558" s="80" t="s">
        <v>6124</v>
      </c>
      <c r="D558" s="150" t="s">
        <v>759</v>
      </c>
      <c r="E558" s="136" t="s">
        <v>2454</v>
      </c>
      <c r="F558" s="136" t="s">
        <v>2459</v>
      </c>
      <c r="G558" s="33" t="s">
        <v>5563</v>
      </c>
      <c r="H558" s="58">
        <f t="shared" si="17"/>
        <v>13.182218800000001</v>
      </c>
      <c r="I558" s="54">
        <v>0</v>
      </c>
      <c r="J558" s="58">
        <f t="shared" si="18"/>
        <v>13.182218800000001</v>
      </c>
      <c r="K558" s="55">
        <v>3</v>
      </c>
      <c r="L558" s="55">
        <v>7.8084499999999997</v>
      </c>
      <c r="M558" s="55">
        <v>2.3737687999999997</v>
      </c>
    </row>
    <row r="559" spans="1:13" x14ac:dyDescent="0.2">
      <c r="A559" s="133"/>
      <c r="B559" s="41" t="s">
        <v>6118</v>
      </c>
      <c r="C559" s="80" t="s">
        <v>6125</v>
      </c>
      <c r="D559" s="150" t="s">
        <v>245</v>
      </c>
      <c r="E559" s="136" t="s">
        <v>2454</v>
      </c>
      <c r="F559" s="136" t="s">
        <v>2459</v>
      </c>
      <c r="G559" s="33" t="s">
        <v>5563</v>
      </c>
      <c r="H559" s="58">
        <f t="shared" ref="H559:H622" si="19">I559+J559</f>
        <v>5.5063923199999998</v>
      </c>
      <c r="I559" s="54">
        <v>0</v>
      </c>
      <c r="J559" s="58">
        <f t="shared" si="18"/>
        <v>5.5063923199999998</v>
      </c>
      <c r="K559" s="55">
        <v>3</v>
      </c>
      <c r="L559" s="55">
        <v>1.92208</v>
      </c>
      <c r="M559" s="55">
        <v>0.58431232</v>
      </c>
    </row>
    <row r="560" spans="1:13" x14ac:dyDescent="0.2">
      <c r="A560" s="133"/>
      <c r="B560" s="41" t="s">
        <v>6118</v>
      </c>
      <c r="C560" s="80" t="s">
        <v>6126</v>
      </c>
      <c r="D560" s="150" t="s">
        <v>245</v>
      </c>
      <c r="E560" s="136" t="s">
        <v>2454</v>
      </c>
      <c r="F560" s="136" t="s">
        <v>2459</v>
      </c>
      <c r="G560" s="33" t="s">
        <v>5563</v>
      </c>
      <c r="H560" s="58">
        <f t="shared" si="19"/>
        <v>5.5063923199999998</v>
      </c>
      <c r="I560" s="54">
        <v>0</v>
      </c>
      <c r="J560" s="58">
        <f t="shared" si="18"/>
        <v>5.5063923199999998</v>
      </c>
      <c r="K560" s="55">
        <v>3</v>
      </c>
      <c r="L560" s="55">
        <v>1.92208</v>
      </c>
      <c r="M560" s="55">
        <v>0.58431232</v>
      </c>
    </row>
    <row r="561" spans="1:13" x14ac:dyDescent="0.2">
      <c r="A561" s="133"/>
      <c r="B561" s="41" t="s">
        <v>6118</v>
      </c>
      <c r="C561" s="80" t="s">
        <v>6095</v>
      </c>
      <c r="D561" s="150" t="s">
        <v>245</v>
      </c>
      <c r="E561" s="136" t="s">
        <v>2454</v>
      </c>
      <c r="F561" s="136" t="s">
        <v>2459</v>
      </c>
      <c r="G561" s="33" t="s">
        <v>5563</v>
      </c>
      <c r="H561" s="58">
        <f t="shared" si="19"/>
        <v>5.5063923199999998</v>
      </c>
      <c r="I561" s="54">
        <v>0</v>
      </c>
      <c r="J561" s="58">
        <f t="shared" si="18"/>
        <v>5.5063923199999998</v>
      </c>
      <c r="K561" s="55">
        <v>3</v>
      </c>
      <c r="L561" s="55">
        <v>1.92208</v>
      </c>
      <c r="M561" s="55">
        <v>0.58431232</v>
      </c>
    </row>
    <row r="562" spans="1:13" x14ac:dyDescent="0.2">
      <c r="A562" s="133"/>
      <c r="B562" s="41" t="s">
        <v>6118</v>
      </c>
      <c r="C562" s="80" t="s">
        <v>6127</v>
      </c>
      <c r="D562" s="150" t="s">
        <v>245</v>
      </c>
      <c r="E562" s="136" t="s">
        <v>2454</v>
      </c>
      <c r="F562" s="136" t="s">
        <v>2459</v>
      </c>
      <c r="G562" s="33" t="s">
        <v>5563</v>
      </c>
      <c r="H562" s="58">
        <f t="shared" si="19"/>
        <v>5.5063923199999998</v>
      </c>
      <c r="I562" s="54">
        <v>0</v>
      </c>
      <c r="J562" s="58">
        <f t="shared" si="18"/>
        <v>5.5063923199999998</v>
      </c>
      <c r="K562" s="55">
        <v>3</v>
      </c>
      <c r="L562" s="55">
        <v>1.92208</v>
      </c>
      <c r="M562" s="55">
        <v>0.58431232</v>
      </c>
    </row>
    <row r="563" spans="1:13" x14ac:dyDescent="0.2">
      <c r="A563" s="133"/>
      <c r="B563" s="41" t="s">
        <v>6118</v>
      </c>
      <c r="C563" s="80" t="s">
        <v>6128</v>
      </c>
      <c r="D563" s="150" t="s">
        <v>245</v>
      </c>
      <c r="E563" s="136" t="s">
        <v>2454</v>
      </c>
      <c r="F563" s="136" t="s">
        <v>2459</v>
      </c>
      <c r="G563" s="33" t="s">
        <v>5563</v>
      </c>
      <c r="H563" s="58">
        <f t="shared" si="19"/>
        <v>5.5063923199999998</v>
      </c>
      <c r="I563" s="54">
        <v>0</v>
      </c>
      <c r="J563" s="58">
        <f t="shared" si="18"/>
        <v>5.5063923199999998</v>
      </c>
      <c r="K563" s="55">
        <v>3</v>
      </c>
      <c r="L563" s="55">
        <v>1.92208</v>
      </c>
      <c r="M563" s="55">
        <v>0.58431232</v>
      </c>
    </row>
    <row r="564" spans="1:13" x14ac:dyDescent="0.2">
      <c r="A564" s="133"/>
      <c r="B564" s="41" t="s">
        <v>6118</v>
      </c>
      <c r="C564" s="80" t="s">
        <v>6129</v>
      </c>
      <c r="D564" s="150" t="s">
        <v>245</v>
      </c>
      <c r="E564" s="136" t="s">
        <v>2454</v>
      </c>
      <c r="F564" s="136" t="s">
        <v>2459</v>
      </c>
      <c r="G564" s="33" t="s">
        <v>5563</v>
      </c>
      <c r="H564" s="58">
        <f t="shared" si="19"/>
        <v>5.2557530880000005</v>
      </c>
      <c r="I564" s="54">
        <v>0</v>
      </c>
      <c r="J564" s="58">
        <f t="shared" si="18"/>
        <v>5.2557530880000005</v>
      </c>
      <c r="K564" s="55">
        <v>3</v>
      </c>
      <c r="L564" s="55">
        <v>1.7298720000000001</v>
      </c>
      <c r="M564" s="55">
        <v>0.525881088</v>
      </c>
    </row>
    <row r="565" spans="1:13" x14ac:dyDescent="0.2">
      <c r="A565" s="133"/>
      <c r="B565" s="41" t="s">
        <v>6118</v>
      </c>
      <c r="C565" s="80" t="s">
        <v>6130</v>
      </c>
      <c r="D565" s="150" t="s">
        <v>245</v>
      </c>
      <c r="E565" s="136" t="s">
        <v>2454</v>
      </c>
      <c r="F565" s="136" t="s">
        <v>2459</v>
      </c>
      <c r="G565" s="33" t="s">
        <v>5563</v>
      </c>
      <c r="H565" s="58">
        <f t="shared" si="19"/>
        <v>5.2557530880000005</v>
      </c>
      <c r="I565" s="54">
        <v>0</v>
      </c>
      <c r="J565" s="58">
        <f t="shared" si="18"/>
        <v>5.2557530880000005</v>
      </c>
      <c r="K565" s="55">
        <v>3</v>
      </c>
      <c r="L565" s="55">
        <v>1.7298720000000001</v>
      </c>
      <c r="M565" s="55">
        <v>0.525881088</v>
      </c>
    </row>
    <row r="566" spans="1:13" x14ac:dyDescent="0.2">
      <c r="A566" s="133"/>
      <c r="B566" s="41" t="s">
        <v>6118</v>
      </c>
      <c r="C566" s="80" t="s">
        <v>6131</v>
      </c>
      <c r="D566" s="150" t="s">
        <v>245</v>
      </c>
      <c r="E566" s="136" t="s">
        <v>2454</v>
      </c>
      <c r="F566" s="136" t="s">
        <v>2459</v>
      </c>
      <c r="G566" s="33" t="s">
        <v>5563</v>
      </c>
      <c r="H566" s="58">
        <f t="shared" si="19"/>
        <v>5.2557530880000005</v>
      </c>
      <c r="I566" s="54">
        <v>0</v>
      </c>
      <c r="J566" s="58">
        <f t="shared" si="18"/>
        <v>5.2557530880000005</v>
      </c>
      <c r="K566" s="55">
        <v>3</v>
      </c>
      <c r="L566" s="55">
        <v>1.7298720000000001</v>
      </c>
      <c r="M566" s="55">
        <v>0.525881088</v>
      </c>
    </row>
    <row r="567" spans="1:13" x14ac:dyDescent="0.2">
      <c r="A567" s="133"/>
      <c r="B567" s="41" t="s">
        <v>6118</v>
      </c>
      <c r="C567" s="80" t="s">
        <v>6132</v>
      </c>
      <c r="D567" s="150" t="s">
        <v>245</v>
      </c>
      <c r="E567" s="136" t="s">
        <v>2454</v>
      </c>
      <c r="F567" s="136" t="s">
        <v>2459</v>
      </c>
      <c r="G567" s="33" t="s">
        <v>5563</v>
      </c>
      <c r="H567" s="58">
        <f t="shared" si="19"/>
        <v>4.1592064479999999</v>
      </c>
      <c r="I567" s="54">
        <v>0</v>
      </c>
      <c r="J567" s="58">
        <f t="shared" si="18"/>
        <v>4.1592064479999999</v>
      </c>
      <c r="K567" s="55">
        <v>3</v>
      </c>
      <c r="L567" s="55">
        <v>0.88896200000000003</v>
      </c>
      <c r="M567" s="55">
        <v>0.27024444800000003</v>
      </c>
    </row>
    <row r="568" spans="1:13" x14ac:dyDescent="0.2">
      <c r="A568" s="133"/>
      <c r="B568" s="41" t="s">
        <v>6118</v>
      </c>
      <c r="C568" s="80" t="s">
        <v>6133</v>
      </c>
      <c r="D568" s="150" t="s">
        <v>245</v>
      </c>
      <c r="E568" s="136" t="s">
        <v>2454</v>
      </c>
      <c r="F568" s="136" t="s">
        <v>2459</v>
      </c>
      <c r="G568" s="33" t="s">
        <v>5563</v>
      </c>
      <c r="H568" s="58">
        <f t="shared" si="19"/>
        <v>27.844613871999996</v>
      </c>
      <c r="I568" s="54">
        <v>0</v>
      </c>
      <c r="J568" s="58">
        <f t="shared" si="18"/>
        <v>27.844613871999996</v>
      </c>
      <c r="K568" s="55">
        <v>3</v>
      </c>
      <c r="L568" s="55">
        <v>19.052617999999999</v>
      </c>
      <c r="M568" s="55">
        <v>5.7919958719999993</v>
      </c>
    </row>
    <row r="569" spans="1:13" x14ac:dyDescent="0.2">
      <c r="A569" s="133"/>
      <c r="B569" s="41" t="s">
        <v>6118</v>
      </c>
      <c r="C569" s="80" t="s">
        <v>6134</v>
      </c>
      <c r="D569" s="150" t="s">
        <v>245</v>
      </c>
      <c r="E569" s="136" t="s">
        <v>2454</v>
      </c>
      <c r="F569" s="136" t="s">
        <v>2459</v>
      </c>
      <c r="G569" s="33" t="s">
        <v>5563</v>
      </c>
      <c r="H569" s="58">
        <f t="shared" si="19"/>
        <v>27.844613871999996</v>
      </c>
      <c r="I569" s="54">
        <v>0</v>
      </c>
      <c r="J569" s="58">
        <f t="shared" si="18"/>
        <v>27.844613871999996</v>
      </c>
      <c r="K569" s="55">
        <v>3</v>
      </c>
      <c r="L569" s="55">
        <v>19.052617999999999</v>
      </c>
      <c r="M569" s="55">
        <v>5.7919958719999993</v>
      </c>
    </row>
    <row r="570" spans="1:13" x14ac:dyDescent="0.2">
      <c r="A570" s="133"/>
      <c r="B570" s="41" t="s">
        <v>6118</v>
      </c>
      <c r="C570" s="80" t="s">
        <v>6135</v>
      </c>
      <c r="D570" s="150" t="s">
        <v>245</v>
      </c>
      <c r="E570" s="136" t="s">
        <v>2454</v>
      </c>
      <c r="F570" s="136" t="s">
        <v>2459</v>
      </c>
      <c r="G570" s="33" t="s">
        <v>5563</v>
      </c>
      <c r="H570" s="58">
        <f t="shared" si="19"/>
        <v>34.171344320000003</v>
      </c>
      <c r="I570" s="54">
        <v>0</v>
      </c>
      <c r="J570" s="58">
        <f t="shared" si="18"/>
        <v>34.171344320000003</v>
      </c>
      <c r="K570" s="55">
        <v>16</v>
      </c>
      <c r="L570" s="55">
        <v>13.935079999999999</v>
      </c>
      <c r="M570" s="55">
        <v>4.2362643200000001</v>
      </c>
    </row>
    <row r="571" spans="1:13" x14ac:dyDescent="0.2">
      <c r="A571" s="133"/>
      <c r="B571" s="41" t="s">
        <v>6118</v>
      </c>
      <c r="C571" s="80" t="s">
        <v>6136</v>
      </c>
      <c r="D571" s="150" t="s">
        <v>245</v>
      </c>
      <c r="E571" s="136" t="s">
        <v>2454</v>
      </c>
      <c r="F571" s="136" t="s">
        <v>2459</v>
      </c>
      <c r="G571" s="33" t="s">
        <v>5563</v>
      </c>
      <c r="H571" s="58">
        <f t="shared" si="19"/>
        <v>34.171344320000003</v>
      </c>
      <c r="I571" s="54">
        <v>0</v>
      </c>
      <c r="J571" s="58">
        <f t="shared" si="18"/>
        <v>34.171344320000003</v>
      </c>
      <c r="K571" s="55">
        <v>16</v>
      </c>
      <c r="L571" s="55">
        <v>13.935079999999999</v>
      </c>
      <c r="M571" s="55">
        <v>4.2362643200000001</v>
      </c>
    </row>
    <row r="572" spans="1:13" x14ac:dyDescent="0.2">
      <c r="A572" s="133"/>
      <c r="B572" s="41" t="s">
        <v>6118</v>
      </c>
      <c r="C572" s="80" t="s">
        <v>6137</v>
      </c>
      <c r="D572" s="150" t="s">
        <v>245</v>
      </c>
      <c r="E572" s="136" t="s">
        <v>2454</v>
      </c>
      <c r="F572" s="136" t="s">
        <v>2459</v>
      </c>
      <c r="G572" s="33" t="s">
        <v>5563</v>
      </c>
      <c r="H572" s="58">
        <f t="shared" si="19"/>
        <v>34.171344320000003</v>
      </c>
      <c r="I572" s="54">
        <v>0</v>
      </c>
      <c r="J572" s="58">
        <f t="shared" si="18"/>
        <v>34.171344320000003</v>
      </c>
      <c r="K572" s="55">
        <v>16</v>
      </c>
      <c r="L572" s="55">
        <v>13.935079999999999</v>
      </c>
      <c r="M572" s="55">
        <v>4.2362643200000001</v>
      </c>
    </row>
    <row r="573" spans="1:13" x14ac:dyDescent="0.2">
      <c r="A573" s="133"/>
      <c r="B573" s="41" t="s">
        <v>6118</v>
      </c>
      <c r="C573" s="80" t="s">
        <v>6138</v>
      </c>
      <c r="D573" s="150" t="s">
        <v>245</v>
      </c>
      <c r="E573" s="136" t="s">
        <v>2454</v>
      </c>
      <c r="F573" s="136" t="s">
        <v>2459</v>
      </c>
      <c r="G573" s="33" t="s">
        <v>5563</v>
      </c>
      <c r="H573" s="58">
        <f t="shared" si="19"/>
        <v>34.171344320000003</v>
      </c>
      <c r="I573" s="54">
        <v>0</v>
      </c>
      <c r="J573" s="58">
        <f t="shared" si="18"/>
        <v>34.171344320000003</v>
      </c>
      <c r="K573" s="55">
        <v>16</v>
      </c>
      <c r="L573" s="55">
        <v>13.935079999999999</v>
      </c>
      <c r="M573" s="55">
        <v>4.2362643200000001</v>
      </c>
    </row>
    <row r="574" spans="1:13" x14ac:dyDescent="0.2">
      <c r="A574" s="133"/>
      <c r="B574" s="41" t="s">
        <v>6118</v>
      </c>
      <c r="C574" s="80" t="s">
        <v>6139</v>
      </c>
      <c r="D574" s="150" t="s">
        <v>245</v>
      </c>
      <c r="E574" s="136" t="s">
        <v>2454</v>
      </c>
      <c r="F574" s="136" t="s">
        <v>2459</v>
      </c>
      <c r="G574" s="33" t="s">
        <v>5563</v>
      </c>
      <c r="H574" s="58">
        <f t="shared" si="19"/>
        <v>34.171344320000003</v>
      </c>
      <c r="I574" s="54">
        <v>0</v>
      </c>
      <c r="J574" s="58">
        <f t="shared" si="18"/>
        <v>34.171344320000003</v>
      </c>
      <c r="K574" s="55">
        <v>16</v>
      </c>
      <c r="L574" s="55">
        <v>13.935079999999999</v>
      </c>
      <c r="M574" s="55">
        <v>4.2362643200000001</v>
      </c>
    </row>
    <row r="575" spans="1:13" x14ac:dyDescent="0.2">
      <c r="A575" s="133"/>
      <c r="B575" s="41" t="s">
        <v>6118</v>
      </c>
      <c r="C575" s="80" t="s">
        <v>6140</v>
      </c>
      <c r="D575" s="150" t="s">
        <v>245</v>
      </c>
      <c r="E575" s="136" t="s">
        <v>2454</v>
      </c>
      <c r="F575" s="136" t="s">
        <v>2459</v>
      </c>
      <c r="G575" s="33" t="s">
        <v>5563</v>
      </c>
      <c r="H575" s="58">
        <f t="shared" si="19"/>
        <v>34.171344320000003</v>
      </c>
      <c r="I575" s="54">
        <v>0</v>
      </c>
      <c r="J575" s="58">
        <f t="shared" si="18"/>
        <v>34.171344320000003</v>
      </c>
      <c r="K575" s="55">
        <v>16</v>
      </c>
      <c r="L575" s="55">
        <v>13.935079999999999</v>
      </c>
      <c r="M575" s="55">
        <v>4.2362643200000001</v>
      </c>
    </row>
    <row r="576" spans="1:13" x14ac:dyDescent="0.2">
      <c r="A576" s="133"/>
      <c r="B576" s="41" t="s">
        <v>6118</v>
      </c>
      <c r="C576" s="80" t="s">
        <v>6141</v>
      </c>
      <c r="D576" s="150" t="s">
        <v>245</v>
      </c>
      <c r="E576" s="136" t="s">
        <v>2454</v>
      </c>
      <c r="F576" s="136" t="s">
        <v>2459</v>
      </c>
      <c r="G576" s="33" t="s">
        <v>5563</v>
      </c>
      <c r="H576" s="58">
        <f t="shared" si="19"/>
        <v>34.171344320000003</v>
      </c>
      <c r="I576" s="54">
        <v>0</v>
      </c>
      <c r="J576" s="58">
        <f t="shared" si="18"/>
        <v>34.171344320000003</v>
      </c>
      <c r="K576" s="55">
        <v>16</v>
      </c>
      <c r="L576" s="55">
        <v>13.935079999999999</v>
      </c>
      <c r="M576" s="55">
        <v>4.2362643200000001</v>
      </c>
    </row>
    <row r="577" spans="1:13" x14ac:dyDescent="0.2">
      <c r="A577" s="133"/>
      <c r="B577" s="41" t="s">
        <v>6118</v>
      </c>
      <c r="C577" s="80" t="s">
        <v>6142</v>
      </c>
      <c r="D577" s="150" t="s">
        <v>245</v>
      </c>
      <c r="E577" s="136" t="s">
        <v>2454</v>
      </c>
      <c r="F577" s="136" t="s">
        <v>2459</v>
      </c>
      <c r="G577" s="33" t="s">
        <v>5563</v>
      </c>
      <c r="H577" s="58">
        <f t="shared" si="19"/>
        <v>34.171344320000003</v>
      </c>
      <c r="I577" s="54">
        <v>0</v>
      </c>
      <c r="J577" s="58">
        <f t="shared" si="18"/>
        <v>34.171344320000003</v>
      </c>
      <c r="K577" s="55">
        <v>16</v>
      </c>
      <c r="L577" s="55">
        <v>13.935079999999999</v>
      </c>
      <c r="M577" s="55">
        <v>4.2362643200000001</v>
      </c>
    </row>
    <row r="578" spans="1:13" x14ac:dyDescent="0.2">
      <c r="A578" s="133"/>
      <c r="B578" s="41" t="s">
        <v>6118</v>
      </c>
      <c r="C578" s="80" t="s">
        <v>6143</v>
      </c>
      <c r="D578" s="150" t="s">
        <v>245</v>
      </c>
      <c r="E578" s="136" t="s">
        <v>2454</v>
      </c>
      <c r="F578" s="136" t="s">
        <v>2459</v>
      </c>
      <c r="G578" s="33" t="s">
        <v>5563</v>
      </c>
      <c r="H578" s="58">
        <f t="shared" si="19"/>
        <v>34.171344320000003</v>
      </c>
      <c r="I578" s="54">
        <v>0</v>
      </c>
      <c r="J578" s="58">
        <f t="shared" si="18"/>
        <v>34.171344320000003</v>
      </c>
      <c r="K578" s="55">
        <v>16</v>
      </c>
      <c r="L578" s="55">
        <v>13.935079999999999</v>
      </c>
      <c r="M578" s="55">
        <v>4.2362643200000001</v>
      </c>
    </row>
    <row r="579" spans="1:13" x14ac:dyDescent="0.2">
      <c r="A579" s="133"/>
      <c r="B579" s="41" t="s">
        <v>6118</v>
      </c>
      <c r="C579" s="80" t="s">
        <v>6144</v>
      </c>
      <c r="D579" s="150" t="s">
        <v>245</v>
      </c>
      <c r="E579" s="136" t="s">
        <v>2454</v>
      </c>
      <c r="F579" s="136" t="s">
        <v>2459</v>
      </c>
      <c r="G579" s="33" t="s">
        <v>5563</v>
      </c>
      <c r="H579" s="58">
        <f t="shared" si="19"/>
        <v>34.171344320000003</v>
      </c>
      <c r="I579" s="54">
        <v>0</v>
      </c>
      <c r="J579" s="58">
        <f t="shared" si="18"/>
        <v>34.171344320000003</v>
      </c>
      <c r="K579" s="55">
        <v>16</v>
      </c>
      <c r="L579" s="55">
        <v>13.935079999999999</v>
      </c>
      <c r="M579" s="55">
        <v>4.2362643200000001</v>
      </c>
    </row>
    <row r="580" spans="1:13" x14ac:dyDescent="0.2">
      <c r="A580" s="133"/>
      <c r="B580" s="41" t="s">
        <v>6118</v>
      </c>
      <c r="C580" s="80" t="s">
        <v>6145</v>
      </c>
      <c r="D580" s="150" t="s">
        <v>245</v>
      </c>
      <c r="E580" s="136" t="s">
        <v>2454</v>
      </c>
      <c r="F580" s="136" t="s">
        <v>2459</v>
      </c>
      <c r="G580" s="33" t="s">
        <v>5563</v>
      </c>
      <c r="H580" s="58">
        <f t="shared" si="19"/>
        <v>34.171344320000003</v>
      </c>
      <c r="I580" s="54">
        <v>0</v>
      </c>
      <c r="J580" s="58">
        <f t="shared" si="18"/>
        <v>34.171344320000003</v>
      </c>
      <c r="K580" s="55">
        <v>16</v>
      </c>
      <c r="L580" s="55">
        <v>13.935079999999999</v>
      </c>
      <c r="M580" s="55">
        <v>4.2362643200000001</v>
      </c>
    </row>
    <row r="581" spans="1:13" x14ac:dyDescent="0.2">
      <c r="A581" s="133"/>
      <c r="B581" s="41" t="s">
        <v>6118</v>
      </c>
      <c r="C581" s="80" t="s">
        <v>6146</v>
      </c>
      <c r="D581" s="150" t="s">
        <v>245</v>
      </c>
      <c r="E581" s="136" t="s">
        <v>2454</v>
      </c>
      <c r="F581" s="136" t="s">
        <v>2459</v>
      </c>
      <c r="G581" s="33" t="s">
        <v>5563</v>
      </c>
      <c r="H581" s="58">
        <f t="shared" si="19"/>
        <v>34.171344320000003</v>
      </c>
      <c r="I581" s="54">
        <v>0</v>
      </c>
      <c r="J581" s="58">
        <f t="shared" si="18"/>
        <v>34.171344320000003</v>
      </c>
      <c r="K581" s="55">
        <v>16</v>
      </c>
      <c r="L581" s="55">
        <v>13.935079999999999</v>
      </c>
      <c r="M581" s="55">
        <v>4.2362643200000001</v>
      </c>
    </row>
    <row r="582" spans="1:13" x14ac:dyDescent="0.2">
      <c r="A582" s="133"/>
      <c r="B582" s="41" t="s">
        <v>6118</v>
      </c>
      <c r="C582" s="80" t="s">
        <v>6147</v>
      </c>
      <c r="D582" s="150" t="s">
        <v>245</v>
      </c>
      <c r="E582" s="136" t="s">
        <v>2454</v>
      </c>
      <c r="F582" s="136" t="s">
        <v>2459</v>
      </c>
      <c r="G582" s="33" t="s">
        <v>5563</v>
      </c>
      <c r="H582" s="58">
        <f t="shared" si="19"/>
        <v>34.171344320000003</v>
      </c>
      <c r="I582" s="54">
        <v>0</v>
      </c>
      <c r="J582" s="58">
        <f t="shared" si="18"/>
        <v>34.171344320000003</v>
      </c>
      <c r="K582" s="55">
        <v>16</v>
      </c>
      <c r="L582" s="55">
        <v>13.935079999999999</v>
      </c>
      <c r="M582" s="55">
        <v>4.2362643200000001</v>
      </c>
    </row>
    <row r="583" spans="1:13" x14ac:dyDescent="0.2">
      <c r="A583" s="133"/>
      <c r="B583" s="41" t="s">
        <v>6118</v>
      </c>
      <c r="C583" s="80" t="s">
        <v>6148</v>
      </c>
      <c r="D583" s="150" t="s">
        <v>245</v>
      </c>
      <c r="E583" s="136" t="s">
        <v>2454</v>
      </c>
      <c r="F583" s="136" t="s">
        <v>2459</v>
      </c>
      <c r="G583" s="33" t="s">
        <v>5563</v>
      </c>
      <c r="H583" s="58">
        <f t="shared" si="19"/>
        <v>34.171344320000003</v>
      </c>
      <c r="I583" s="54">
        <v>0</v>
      </c>
      <c r="J583" s="58">
        <f t="shared" si="18"/>
        <v>34.171344320000003</v>
      </c>
      <c r="K583" s="55">
        <v>16</v>
      </c>
      <c r="L583" s="55">
        <v>13.935079999999999</v>
      </c>
      <c r="M583" s="55">
        <v>4.2362643200000001</v>
      </c>
    </row>
    <row r="584" spans="1:13" x14ac:dyDescent="0.2">
      <c r="A584" s="133"/>
      <c r="B584" s="41" t="s">
        <v>6118</v>
      </c>
      <c r="C584" s="80" t="s">
        <v>6149</v>
      </c>
      <c r="D584" s="150" t="s">
        <v>245</v>
      </c>
      <c r="E584" s="136" t="s">
        <v>2454</v>
      </c>
      <c r="F584" s="136" t="s">
        <v>2459</v>
      </c>
      <c r="G584" s="33" t="s">
        <v>5563</v>
      </c>
      <c r="H584" s="58">
        <f t="shared" si="19"/>
        <v>34.171344320000003</v>
      </c>
      <c r="I584" s="54">
        <v>0</v>
      </c>
      <c r="J584" s="58">
        <f t="shared" ref="J584:J647" si="20">SUM(K584:M584)</f>
        <v>34.171344320000003</v>
      </c>
      <c r="K584" s="55">
        <v>16</v>
      </c>
      <c r="L584" s="55">
        <v>13.935079999999999</v>
      </c>
      <c r="M584" s="55">
        <v>4.2362643200000001</v>
      </c>
    </row>
    <row r="585" spans="1:13" x14ac:dyDescent="0.2">
      <c r="A585" s="133"/>
      <c r="B585" s="41" t="s">
        <v>6118</v>
      </c>
      <c r="C585" s="80" t="s">
        <v>6150</v>
      </c>
      <c r="D585" s="150" t="s">
        <v>245</v>
      </c>
      <c r="E585" s="136" t="s">
        <v>2454</v>
      </c>
      <c r="F585" s="136" t="s">
        <v>2459</v>
      </c>
      <c r="G585" s="33" t="s">
        <v>5563</v>
      </c>
      <c r="H585" s="58">
        <f t="shared" si="19"/>
        <v>38.714180399999996</v>
      </c>
      <c r="I585" s="54">
        <v>0</v>
      </c>
      <c r="J585" s="58">
        <f t="shared" si="20"/>
        <v>38.714180399999996</v>
      </c>
      <c r="K585" s="55">
        <v>16</v>
      </c>
      <c r="L585" s="55">
        <v>17.418849999999999</v>
      </c>
      <c r="M585" s="55">
        <v>5.2953303999999992</v>
      </c>
    </row>
    <row r="586" spans="1:13" x14ac:dyDescent="0.2">
      <c r="A586" s="133"/>
      <c r="B586" s="41" t="s">
        <v>6118</v>
      </c>
      <c r="C586" s="80" t="s">
        <v>6151</v>
      </c>
      <c r="D586" s="150" t="s">
        <v>245</v>
      </c>
      <c r="E586" s="136" t="s">
        <v>2454</v>
      </c>
      <c r="F586" s="136" t="s">
        <v>2459</v>
      </c>
      <c r="G586" s="33" t="s">
        <v>5563</v>
      </c>
      <c r="H586" s="58">
        <f t="shared" si="19"/>
        <v>38.714180399999996</v>
      </c>
      <c r="I586" s="54">
        <v>0</v>
      </c>
      <c r="J586" s="58">
        <f t="shared" si="20"/>
        <v>38.714180399999996</v>
      </c>
      <c r="K586" s="55">
        <v>16</v>
      </c>
      <c r="L586" s="55">
        <v>17.418849999999999</v>
      </c>
      <c r="M586" s="55">
        <v>5.2953303999999992</v>
      </c>
    </row>
    <row r="587" spans="1:13" x14ac:dyDescent="0.2">
      <c r="A587" s="133"/>
      <c r="B587" s="41" t="s">
        <v>6118</v>
      </c>
      <c r="C587" s="80" t="s">
        <v>6152</v>
      </c>
      <c r="D587" s="150" t="s">
        <v>7</v>
      </c>
      <c r="E587" s="136" t="s">
        <v>2454</v>
      </c>
      <c r="F587" s="136" t="s">
        <v>2459</v>
      </c>
      <c r="G587" s="33" t="s">
        <v>597</v>
      </c>
      <c r="H587" s="58">
        <f t="shared" si="19"/>
        <v>1700</v>
      </c>
      <c r="I587" s="54">
        <v>1700</v>
      </c>
      <c r="J587" s="58">
        <f t="shared" si="20"/>
        <v>0</v>
      </c>
      <c r="K587" s="55">
        <v>0</v>
      </c>
      <c r="L587" s="55">
        <v>0</v>
      </c>
      <c r="M587" s="55">
        <v>0</v>
      </c>
    </row>
    <row r="588" spans="1:13" x14ac:dyDescent="0.2">
      <c r="A588" s="133"/>
      <c r="B588" s="41" t="s">
        <v>6118</v>
      </c>
      <c r="C588" s="80" t="s">
        <v>6153</v>
      </c>
      <c r="D588" s="150" t="s">
        <v>245</v>
      </c>
      <c r="E588" s="136" t="s">
        <v>2454</v>
      </c>
      <c r="F588" s="136" t="s">
        <v>2459</v>
      </c>
      <c r="G588" s="33" t="s">
        <v>5563</v>
      </c>
      <c r="H588" s="58">
        <f t="shared" si="19"/>
        <v>25.714180399999996</v>
      </c>
      <c r="I588" s="54">
        <v>0</v>
      </c>
      <c r="J588" s="58">
        <f t="shared" si="20"/>
        <v>25.714180399999996</v>
      </c>
      <c r="K588" s="55">
        <v>3</v>
      </c>
      <c r="L588" s="55">
        <v>17.418849999999999</v>
      </c>
      <c r="M588" s="55">
        <v>5.2953303999999992</v>
      </c>
    </row>
    <row r="589" spans="1:13" x14ac:dyDescent="0.2">
      <c r="A589" s="133"/>
      <c r="B589" s="41" t="s">
        <v>6154</v>
      </c>
      <c r="C589" s="80" t="s">
        <v>6155</v>
      </c>
      <c r="D589" s="150" t="s">
        <v>245</v>
      </c>
      <c r="E589" s="136" t="s">
        <v>2454</v>
      </c>
      <c r="F589" s="136" t="s">
        <v>2459</v>
      </c>
      <c r="G589" s="33" t="s">
        <v>5563</v>
      </c>
      <c r="H589" s="58">
        <f t="shared" si="19"/>
        <v>10.111888208</v>
      </c>
      <c r="I589" s="54">
        <v>0</v>
      </c>
      <c r="J589" s="58">
        <f t="shared" si="20"/>
        <v>10.111888208</v>
      </c>
      <c r="K589" s="55">
        <v>3</v>
      </c>
      <c r="L589" s="55">
        <v>5.4539020000000002</v>
      </c>
      <c r="M589" s="55">
        <v>1.6579862080000001</v>
      </c>
    </row>
    <row r="590" spans="1:13" x14ac:dyDescent="0.2">
      <c r="A590" s="133"/>
      <c r="B590" s="41" t="s">
        <v>6154</v>
      </c>
      <c r="C590" s="80" t="s">
        <v>6109</v>
      </c>
      <c r="D590" s="150" t="s">
        <v>759</v>
      </c>
      <c r="E590" s="136" t="s">
        <v>2454</v>
      </c>
      <c r="F590" s="136" t="s">
        <v>2459</v>
      </c>
      <c r="G590" s="33" t="s">
        <v>5563</v>
      </c>
      <c r="H590" s="58">
        <f t="shared" si="19"/>
        <v>12.931579568</v>
      </c>
      <c r="I590" s="54">
        <v>0</v>
      </c>
      <c r="J590" s="58">
        <f t="shared" si="20"/>
        <v>12.931579568</v>
      </c>
      <c r="K590" s="55">
        <v>3</v>
      </c>
      <c r="L590" s="55">
        <v>7.6162419999999988</v>
      </c>
      <c r="M590" s="55">
        <v>2.3153375679999995</v>
      </c>
    </row>
    <row r="591" spans="1:13" x14ac:dyDescent="0.2">
      <c r="A591" s="133"/>
      <c r="B591" s="41" t="s">
        <v>6154</v>
      </c>
      <c r="C591" s="80" t="s">
        <v>6074</v>
      </c>
      <c r="D591" s="150" t="s">
        <v>759</v>
      </c>
      <c r="E591" s="136" t="s">
        <v>2454</v>
      </c>
      <c r="F591" s="136" t="s">
        <v>2459</v>
      </c>
      <c r="G591" s="33" t="s">
        <v>5563</v>
      </c>
      <c r="H591" s="58">
        <f t="shared" si="19"/>
        <v>12.931579568</v>
      </c>
      <c r="I591" s="54">
        <v>0</v>
      </c>
      <c r="J591" s="58">
        <f t="shared" si="20"/>
        <v>12.931579568</v>
      </c>
      <c r="K591" s="55">
        <v>3</v>
      </c>
      <c r="L591" s="55">
        <v>7.6162419999999988</v>
      </c>
      <c r="M591" s="55">
        <v>2.3153375679999995</v>
      </c>
    </row>
    <row r="592" spans="1:13" x14ac:dyDescent="0.2">
      <c r="A592" s="133"/>
      <c r="B592" s="41" t="s">
        <v>6154</v>
      </c>
      <c r="C592" s="80" t="s">
        <v>6156</v>
      </c>
      <c r="D592" s="150" t="s">
        <v>245</v>
      </c>
      <c r="E592" s="136" t="s">
        <v>2454</v>
      </c>
      <c r="F592" s="136" t="s">
        <v>2459</v>
      </c>
      <c r="G592" s="33" t="s">
        <v>5563</v>
      </c>
      <c r="H592" s="58">
        <f t="shared" si="19"/>
        <v>4.6291550079999997</v>
      </c>
      <c r="I592" s="54">
        <v>0</v>
      </c>
      <c r="J592" s="58">
        <f t="shared" si="20"/>
        <v>4.6291550079999997</v>
      </c>
      <c r="K592" s="55">
        <v>3</v>
      </c>
      <c r="L592" s="55">
        <v>1.249352</v>
      </c>
      <c r="M592" s="55">
        <v>0.379803008</v>
      </c>
    </row>
    <row r="593" spans="1:13" x14ac:dyDescent="0.2">
      <c r="A593" s="133"/>
      <c r="B593" s="41" t="s">
        <v>6154</v>
      </c>
      <c r="C593" s="80" t="s">
        <v>6157</v>
      </c>
      <c r="D593" s="150" t="s">
        <v>245</v>
      </c>
      <c r="E593" s="136" t="s">
        <v>2454</v>
      </c>
      <c r="F593" s="136" t="s">
        <v>2459</v>
      </c>
      <c r="G593" s="33" t="s">
        <v>5563</v>
      </c>
      <c r="H593" s="58">
        <f t="shared" si="19"/>
        <v>4.6291550079999997</v>
      </c>
      <c r="I593" s="54">
        <v>0</v>
      </c>
      <c r="J593" s="58">
        <f t="shared" si="20"/>
        <v>4.6291550079999997</v>
      </c>
      <c r="K593" s="55">
        <v>3</v>
      </c>
      <c r="L593" s="55">
        <v>1.249352</v>
      </c>
      <c r="M593" s="55">
        <v>0.379803008</v>
      </c>
    </row>
    <row r="594" spans="1:13" x14ac:dyDescent="0.2">
      <c r="A594" s="133"/>
      <c r="B594" s="41" t="s">
        <v>6154</v>
      </c>
      <c r="C594" s="80" t="s">
        <v>6158</v>
      </c>
      <c r="D594" s="150" t="s">
        <v>245</v>
      </c>
      <c r="E594" s="136" t="s">
        <v>2454</v>
      </c>
      <c r="F594" s="136" t="s">
        <v>2459</v>
      </c>
      <c r="G594" s="33" t="s">
        <v>5563</v>
      </c>
      <c r="H594" s="58">
        <f t="shared" si="19"/>
        <v>4.6291550079999997</v>
      </c>
      <c r="I594" s="54">
        <v>0</v>
      </c>
      <c r="J594" s="58">
        <f t="shared" si="20"/>
        <v>4.6291550079999997</v>
      </c>
      <c r="K594" s="55">
        <v>3</v>
      </c>
      <c r="L594" s="55">
        <v>1.249352</v>
      </c>
      <c r="M594" s="55">
        <v>0.379803008</v>
      </c>
    </row>
    <row r="595" spans="1:13" x14ac:dyDescent="0.2">
      <c r="A595" s="133"/>
      <c r="B595" s="41" t="s">
        <v>6154</v>
      </c>
      <c r="C595" s="80" t="s">
        <v>6159</v>
      </c>
      <c r="D595" s="150" t="s">
        <v>245</v>
      </c>
      <c r="E595" s="136" t="s">
        <v>2454</v>
      </c>
      <c r="F595" s="136" t="s">
        <v>2459</v>
      </c>
      <c r="G595" s="33" t="s">
        <v>5563</v>
      </c>
      <c r="H595" s="58">
        <f t="shared" si="19"/>
        <v>4.6291550079999997</v>
      </c>
      <c r="I595" s="54">
        <v>0</v>
      </c>
      <c r="J595" s="58">
        <f t="shared" si="20"/>
        <v>4.6291550079999997</v>
      </c>
      <c r="K595" s="55">
        <v>3</v>
      </c>
      <c r="L595" s="55">
        <v>1.249352</v>
      </c>
      <c r="M595" s="55">
        <v>0.379803008</v>
      </c>
    </row>
    <row r="596" spans="1:13" x14ac:dyDescent="0.2">
      <c r="A596" s="133"/>
      <c r="B596" s="41" t="s">
        <v>6154</v>
      </c>
      <c r="C596" s="80" t="s">
        <v>6160</v>
      </c>
      <c r="D596" s="150" t="s">
        <v>245</v>
      </c>
      <c r="E596" s="136" t="s">
        <v>2454</v>
      </c>
      <c r="F596" s="136" t="s">
        <v>2459</v>
      </c>
      <c r="G596" s="33" t="s">
        <v>5563</v>
      </c>
      <c r="H596" s="58">
        <f t="shared" si="19"/>
        <v>4.6291550079999997</v>
      </c>
      <c r="I596" s="54">
        <v>0</v>
      </c>
      <c r="J596" s="58">
        <f t="shared" si="20"/>
        <v>4.6291550079999997</v>
      </c>
      <c r="K596" s="55">
        <v>3</v>
      </c>
      <c r="L596" s="55">
        <v>1.249352</v>
      </c>
      <c r="M596" s="55">
        <v>0.379803008</v>
      </c>
    </row>
    <row r="597" spans="1:13" x14ac:dyDescent="0.2">
      <c r="A597" s="133"/>
      <c r="B597" s="41" t="s">
        <v>6154</v>
      </c>
      <c r="C597" s="80" t="s">
        <v>6161</v>
      </c>
      <c r="D597" s="150" t="s">
        <v>871</v>
      </c>
      <c r="E597" s="136" t="s">
        <v>2454</v>
      </c>
      <c r="F597" s="136" t="s">
        <v>2459</v>
      </c>
      <c r="G597" s="33" t="s">
        <v>5563</v>
      </c>
      <c r="H597" s="58">
        <f t="shared" si="19"/>
        <v>1.2448846367999999</v>
      </c>
      <c r="I597" s="54">
        <v>0</v>
      </c>
      <c r="J597" s="58">
        <f t="shared" si="20"/>
        <v>1.2448846367999999</v>
      </c>
      <c r="K597" s="55">
        <v>0.8</v>
      </c>
      <c r="L597" s="55">
        <v>0.34116920000000001</v>
      </c>
      <c r="M597" s="55">
        <v>0.1037154368</v>
      </c>
    </row>
    <row r="598" spans="1:13" x14ac:dyDescent="0.2">
      <c r="A598" s="133"/>
      <c r="B598" s="41" t="s">
        <v>6154</v>
      </c>
      <c r="C598" s="80" t="s">
        <v>6162</v>
      </c>
      <c r="D598" s="150" t="s">
        <v>871</v>
      </c>
      <c r="E598" s="136" t="s">
        <v>2454</v>
      </c>
      <c r="F598" s="136" t="s">
        <v>2459</v>
      </c>
      <c r="G598" s="33" t="s">
        <v>5563</v>
      </c>
      <c r="H598" s="58">
        <f t="shared" si="19"/>
        <v>1.2448846367999999</v>
      </c>
      <c r="I598" s="54">
        <v>0</v>
      </c>
      <c r="J598" s="58">
        <f t="shared" si="20"/>
        <v>1.2448846367999999</v>
      </c>
      <c r="K598" s="55">
        <v>0.8</v>
      </c>
      <c r="L598" s="55">
        <v>0.34116920000000001</v>
      </c>
      <c r="M598" s="55">
        <v>0.1037154368</v>
      </c>
    </row>
    <row r="599" spans="1:13" x14ac:dyDescent="0.2">
      <c r="A599" s="133"/>
      <c r="B599" s="41" t="s">
        <v>6154</v>
      </c>
      <c r="C599" s="80" t="s">
        <v>6163</v>
      </c>
      <c r="D599" s="150" t="s">
        <v>871</v>
      </c>
      <c r="E599" s="136" t="s">
        <v>2454</v>
      </c>
      <c r="F599" s="136" t="s">
        <v>2459</v>
      </c>
      <c r="G599" s="33" t="s">
        <v>5563</v>
      </c>
      <c r="H599" s="58">
        <f t="shared" si="19"/>
        <v>1.2448846367999999</v>
      </c>
      <c r="I599" s="54">
        <v>0</v>
      </c>
      <c r="J599" s="58">
        <f t="shared" si="20"/>
        <v>1.2448846367999999</v>
      </c>
      <c r="K599" s="55">
        <v>0.8</v>
      </c>
      <c r="L599" s="55">
        <v>0.34116920000000001</v>
      </c>
      <c r="M599" s="55">
        <v>0.1037154368</v>
      </c>
    </row>
    <row r="600" spans="1:13" x14ac:dyDescent="0.2">
      <c r="A600" s="133"/>
      <c r="B600" s="41" t="s">
        <v>6154</v>
      </c>
      <c r="C600" s="80" t="s">
        <v>5884</v>
      </c>
      <c r="D600" s="150" t="s">
        <v>871</v>
      </c>
      <c r="E600" s="136" t="s">
        <v>2454</v>
      </c>
      <c r="F600" s="136" t="s">
        <v>2459</v>
      </c>
      <c r="G600" s="33" t="s">
        <v>5563</v>
      </c>
      <c r="H600" s="58">
        <f t="shared" si="19"/>
        <v>1.2448846367999999</v>
      </c>
      <c r="I600" s="54">
        <v>0</v>
      </c>
      <c r="J600" s="58">
        <f t="shared" si="20"/>
        <v>1.2448846367999999</v>
      </c>
      <c r="K600" s="55">
        <v>0.8</v>
      </c>
      <c r="L600" s="55">
        <v>0.34116920000000001</v>
      </c>
      <c r="M600" s="55">
        <v>0.1037154368</v>
      </c>
    </row>
    <row r="601" spans="1:13" x14ac:dyDescent="0.2">
      <c r="A601" s="133"/>
      <c r="B601" s="41" t="s">
        <v>6154</v>
      </c>
      <c r="C601" s="80" t="s">
        <v>6164</v>
      </c>
      <c r="D601" s="150" t="s">
        <v>871</v>
      </c>
      <c r="E601" s="136" t="s">
        <v>2454</v>
      </c>
      <c r="F601" s="136" t="s">
        <v>2459</v>
      </c>
      <c r="G601" s="33" t="s">
        <v>5563</v>
      </c>
      <c r="H601" s="58">
        <f t="shared" si="19"/>
        <v>1.2448846367999999</v>
      </c>
      <c r="I601" s="54">
        <v>0</v>
      </c>
      <c r="J601" s="58">
        <f t="shared" si="20"/>
        <v>1.2448846367999999</v>
      </c>
      <c r="K601" s="55">
        <v>0.8</v>
      </c>
      <c r="L601" s="55">
        <v>0.34116920000000001</v>
      </c>
      <c r="M601" s="55">
        <v>0.1037154368</v>
      </c>
    </row>
    <row r="602" spans="1:13" x14ac:dyDescent="0.2">
      <c r="A602" s="133"/>
      <c r="B602" s="41" t="s">
        <v>6154</v>
      </c>
      <c r="C602" s="80" t="s">
        <v>6165</v>
      </c>
      <c r="D602" s="150" t="s">
        <v>871</v>
      </c>
      <c r="E602" s="136" t="s">
        <v>2454</v>
      </c>
      <c r="F602" s="136" t="s">
        <v>2459</v>
      </c>
      <c r="G602" s="33" t="s">
        <v>5563</v>
      </c>
      <c r="H602" s="58">
        <f t="shared" si="19"/>
        <v>1.2448846367999999</v>
      </c>
      <c r="I602" s="54">
        <v>0</v>
      </c>
      <c r="J602" s="58">
        <f t="shared" si="20"/>
        <v>1.2448846367999999</v>
      </c>
      <c r="K602" s="55">
        <v>0.8</v>
      </c>
      <c r="L602" s="55">
        <v>0.34116920000000001</v>
      </c>
      <c r="M602" s="55">
        <v>0.1037154368</v>
      </c>
    </row>
    <row r="603" spans="1:13" x14ac:dyDescent="0.2">
      <c r="A603" s="133"/>
      <c r="B603" s="41" t="s">
        <v>6154</v>
      </c>
      <c r="C603" s="80" t="s">
        <v>6166</v>
      </c>
      <c r="D603" s="150" t="s">
        <v>871</v>
      </c>
      <c r="E603" s="136" t="s">
        <v>2454</v>
      </c>
      <c r="F603" s="136" t="s">
        <v>2459</v>
      </c>
      <c r="G603" s="33" t="s">
        <v>5563</v>
      </c>
      <c r="H603" s="58">
        <f t="shared" si="19"/>
        <v>1.2448846367999999</v>
      </c>
      <c r="I603" s="54">
        <v>0</v>
      </c>
      <c r="J603" s="58">
        <f t="shared" si="20"/>
        <v>1.2448846367999999</v>
      </c>
      <c r="K603" s="55">
        <v>0.8</v>
      </c>
      <c r="L603" s="55">
        <v>0.34116920000000001</v>
      </c>
      <c r="M603" s="55">
        <v>0.1037154368</v>
      </c>
    </row>
    <row r="604" spans="1:13" x14ac:dyDescent="0.2">
      <c r="A604" s="133"/>
      <c r="B604" s="41" t="s">
        <v>6154</v>
      </c>
      <c r="C604" s="80" t="s">
        <v>6167</v>
      </c>
      <c r="D604" s="150" t="s">
        <v>871</v>
      </c>
      <c r="E604" s="136" t="s">
        <v>2454</v>
      </c>
      <c r="F604" s="136" t="s">
        <v>2459</v>
      </c>
      <c r="G604" s="33" t="s">
        <v>5563</v>
      </c>
      <c r="H604" s="58">
        <f t="shared" si="19"/>
        <v>1.2448846367999999</v>
      </c>
      <c r="I604" s="54">
        <v>0</v>
      </c>
      <c r="J604" s="58">
        <f t="shared" si="20"/>
        <v>1.2448846367999999</v>
      </c>
      <c r="K604" s="55">
        <v>0.8</v>
      </c>
      <c r="L604" s="55">
        <v>0.34116920000000001</v>
      </c>
      <c r="M604" s="55">
        <v>0.1037154368</v>
      </c>
    </row>
    <row r="605" spans="1:13" x14ac:dyDescent="0.2">
      <c r="A605" s="133"/>
      <c r="B605" s="41" t="s">
        <v>6154</v>
      </c>
      <c r="C605" s="80" t="s">
        <v>6168</v>
      </c>
      <c r="D605" s="150" t="s">
        <v>871</v>
      </c>
      <c r="E605" s="136" t="s">
        <v>2454</v>
      </c>
      <c r="F605" s="136" t="s">
        <v>2459</v>
      </c>
      <c r="G605" s="33" t="s">
        <v>5563</v>
      </c>
      <c r="H605" s="58">
        <f t="shared" si="19"/>
        <v>1.2448846367999999</v>
      </c>
      <c r="I605" s="54">
        <v>0</v>
      </c>
      <c r="J605" s="58">
        <f t="shared" si="20"/>
        <v>1.2448846367999999</v>
      </c>
      <c r="K605" s="55">
        <v>0.8</v>
      </c>
      <c r="L605" s="55">
        <v>0.34116920000000001</v>
      </c>
      <c r="M605" s="55">
        <v>0.1037154368</v>
      </c>
    </row>
    <row r="606" spans="1:13" x14ac:dyDescent="0.2">
      <c r="A606" s="133"/>
      <c r="B606" s="41" t="s">
        <v>6154</v>
      </c>
      <c r="C606" s="80" t="s">
        <v>6169</v>
      </c>
      <c r="D606" s="150" t="s">
        <v>871</v>
      </c>
      <c r="E606" s="136" t="s">
        <v>2454</v>
      </c>
      <c r="F606" s="136" t="s">
        <v>2459</v>
      </c>
      <c r="G606" s="33" t="s">
        <v>5563</v>
      </c>
      <c r="H606" s="58">
        <f t="shared" si="19"/>
        <v>1.2448846367999999</v>
      </c>
      <c r="I606" s="54">
        <v>0</v>
      </c>
      <c r="J606" s="58">
        <f t="shared" si="20"/>
        <v>1.2448846367999999</v>
      </c>
      <c r="K606" s="55">
        <v>0.8</v>
      </c>
      <c r="L606" s="55">
        <v>0.34116920000000001</v>
      </c>
      <c r="M606" s="55">
        <v>0.1037154368</v>
      </c>
    </row>
    <row r="607" spans="1:13" x14ac:dyDescent="0.2">
      <c r="A607" s="133"/>
      <c r="B607" s="41" t="s">
        <v>6154</v>
      </c>
      <c r="C607" s="80" t="s">
        <v>6170</v>
      </c>
      <c r="D607" s="150" t="s">
        <v>871</v>
      </c>
      <c r="E607" s="136" t="s">
        <v>2454</v>
      </c>
      <c r="F607" s="136" t="s">
        <v>2459</v>
      </c>
      <c r="G607" s="33" t="s">
        <v>5563</v>
      </c>
      <c r="H607" s="58">
        <f t="shared" si="19"/>
        <v>1.2448846367999999</v>
      </c>
      <c r="I607" s="54">
        <v>0</v>
      </c>
      <c r="J607" s="58">
        <f t="shared" si="20"/>
        <v>1.2448846367999999</v>
      </c>
      <c r="K607" s="55">
        <v>0.8</v>
      </c>
      <c r="L607" s="55">
        <v>0.34116920000000001</v>
      </c>
      <c r="M607" s="55">
        <v>0.1037154368</v>
      </c>
    </row>
    <row r="608" spans="1:13" x14ac:dyDescent="0.2">
      <c r="A608" s="133"/>
      <c r="B608" s="41" t="s">
        <v>6154</v>
      </c>
      <c r="C608" s="80" t="s">
        <v>6171</v>
      </c>
      <c r="D608" s="150" t="s">
        <v>871</v>
      </c>
      <c r="E608" s="136" t="s">
        <v>2454</v>
      </c>
      <c r="F608" s="136" t="s">
        <v>2459</v>
      </c>
      <c r="G608" s="33" t="s">
        <v>5563</v>
      </c>
      <c r="H608" s="58">
        <f t="shared" si="19"/>
        <v>1.2448846367999999</v>
      </c>
      <c r="I608" s="54">
        <v>0</v>
      </c>
      <c r="J608" s="58">
        <f t="shared" si="20"/>
        <v>1.2448846367999999</v>
      </c>
      <c r="K608" s="55">
        <v>0.8</v>
      </c>
      <c r="L608" s="55">
        <v>0.34116920000000001</v>
      </c>
      <c r="M608" s="55">
        <v>0.1037154368</v>
      </c>
    </row>
    <row r="609" spans="1:13" x14ac:dyDescent="0.2">
      <c r="A609" s="133"/>
      <c r="B609" s="41" t="s">
        <v>6154</v>
      </c>
      <c r="C609" s="80" t="s">
        <v>6172</v>
      </c>
      <c r="D609" s="150" t="s">
        <v>871</v>
      </c>
      <c r="E609" s="136" t="s">
        <v>2454</v>
      </c>
      <c r="F609" s="136" t="s">
        <v>2459</v>
      </c>
      <c r="G609" s="33" t="s">
        <v>5563</v>
      </c>
      <c r="H609" s="58">
        <f t="shared" si="19"/>
        <v>1.2448846367999999</v>
      </c>
      <c r="I609" s="54">
        <v>0</v>
      </c>
      <c r="J609" s="58">
        <f t="shared" si="20"/>
        <v>1.2448846367999999</v>
      </c>
      <c r="K609" s="55">
        <v>0.8</v>
      </c>
      <c r="L609" s="55">
        <v>0.34116920000000001</v>
      </c>
      <c r="M609" s="55">
        <v>0.1037154368</v>
      </c>
    </row>
    <row r="610" spans="1:13" x14ac:dyDescent="0.2">
      <c r="A610" s="133"/>
      <c r="B610" s="41" t="s">
        <v>6154</v>
      </c>
      <c r="C610" s="80" t="s">
        <v>6173</v>
      </c>
      <c r="D610" s="150" t="s">
        <v>871</v>
      </c>
      <c r="E610" s="136" t="s">
        <v>2454</v>
      </c>
      <c r="F610" s="136" t="s">
        <v>2459</v>
      </c>
      <c r="G610" s="33" t="s">
        <v>5563</v>
      </c>
      <c r="H610" s="58">
        <f t="shared" si="19"/>
        <v>1.2448846367999999</v>
      </c>
      <c r="I610" s="54">
        <v>0</v>
      </c>
      <c r="J610" s="58">
        <f t="shared" si="20"/>
        <v>1.2448846367999999</v>
      </c>
      <c r="K610" s="55">
        <v>0.8</v>
      </c>
      <c r="L610" s="55">
        <v>0.34116920000000001</v>
      </c>
      <c r="M610" s="55">
        <v>0.1037154368</v>
      </c>
    </row>
    <row r="611" spans="1:13" x14ac:dyDescent="0.2">
      <c r="A611" s="133"/>
      <c r="B611" s="41" t="s">
        <v>6154</v>
      </c>
      <c r="C611" s="80" t="s">
        <v>6174</v>
      </c>
      <c r="D611" s="150" t="s">
        <v>245</v>
      </c>
      <c r="E611" s="136" t="s">
        <v>2454</v>
      </c>
      <c r="F611" s="136" t="s">
        <v>2459</v>
      </c>
      <c r="G611" s="33" t="s">
        <v>5563</v>
      </c>
      <c r="H611" s="58">
        <f t="shared" si="19"/>
        <v>4.6291550079999997</v>
      </c>
      <c r="I611" s="54">
        <v>0</v>
      </c>
      <c r="J611" s="58">
        <f t="shared" si="20"/>
        <v>4.6291550079999997</v>
      </c>
      <c r="K611" s="55">
        <v>3</v>
      </c>
      <c r="L611" s="55">
        <v>1.249352</v>
      </c>
      <c r="M611" s="55">
        <v>0.379803008</v>
      </c>
    </row>
    <row r="612" spans="1:13" x14ac:dyDescent="0.2">
      <c r="A612" s="133"/>
      <c r="B612" s="41" t="s">
        <v>6154</v>
      </c>
      <c r="C612" s="80" t="s">
        <v>6122</v>
      </c>
      <c r="D612" s="150" t="s">
        <v>245</v>
      </c>
      <c r="E612" s="136" t="s">
        <v>2454</v>
      </c>
      <c r="F612" s="136" t="s">
        <v>2459</v>
      </c>
      <c r="G612" s="33" t="s">
        <v>5563</v>
      </c>
      <c r="H612" s="58">
        <f t="shared" si="19"/>
        <v>5.5063923199999998</v>
      </c>
      <c r="I612" s="54">
        <v>0</v>
      </c>
      <c r="J612" s="58">
        <f t="shared" si="20"/>
        <v>5.5063923199999998</v>
      </c>
      <c r="K612" s="55">
        <v>3</v>
      </c>
      <c r="L612" s="55">
        <v>1.92208</v>
      </c>
      <c r="M612" s="55">
        <v>0.58431232</v>
      </c>
    </row>
    <row r="613" spans="1:13" x14ac:dyDescent="0.2">
      <c r="A613" s="133"/>
      <c r="B613" s="41" t="s">
        <v>6154</v>
      </c>
      <c r="C613" s="80" t="s">
        <v>6175</v>
      </c>
      <c r="D613" s="150" t="s">
        <v>245</v>
      </c>
      <c r="E613" s="136" t="s">
        <v>2454</v>
      </c>
      <c r="F613" s="136" t="s">
        <v>2459</v>
      </c>
      <c r="G613" s="33" t="s">
        <v>5563</v>
      </c>
      <c r="H613" s="58">
        <f t="shared" si="19"/>
        <v>5.5063923199999998</v>
      </c>
      <c r="I613" s="54">
        <v>0</v>
      </c>
      <c r="J613" s="58">
        <f t="shared" si="20"/>
        <v>5.5063923199999998</v>
      </c>
      <c r="K613" s="55">
        <v>3</v>
      </c>
      <c r="L613" s="55">
        <v>1.92208</v>
      </c>
      <c r="M613" s="55">
        <v>0.58431232</v>
      </c>
    </row>
    <row r="614" spans="1:13" x14ac:dyDescent="0.2">
      <c r="A614" s="133"/>
      <c r="B614" s="41" t="s">
        <v>6154</v>
      </c>
      <c r="C614" s="80" t="s">
        <v>6176</v>
      </c>
      <c r="D614" s="150" t="s">
        <v>245</v>
      </c>
      <c r="E614" s="136" t="s">
        <v>2454</v>
      </c>
      <c r="F614" s="136" t="s">
        <v>2459</v>
      </c>
      <c r="G614" s="33" t="s">
        <v>5563</v>
      </c>
      <c r="H614" s="58">
        <f t="shared" si="19"/>
        <v>5.5063923199999998</v>
      </c>
      <c r="I614" s="54">
        <v>0</v>
      </c>
      <c r="J614" s="58">
        <f t="shared" si="20"/>
        <v>5.5063923199999998</v>
      </c>
      <c r="K614" s="55">
        <v>3</v>
      </c>
      <c r="L614" s="55">
        <v>1.92208</v>
      </c>
      <c r="M614" s="55">
        <v>0.58431232</v>
      </c>
    </row>
    <row r="615" spans="1:13" x14ac:dyDescent="0.2">
      <c r="A615" s="133"/>
      <c r="B615" s="41" t="s">
        <v>6154</v>
      </c>
      <c r="C615" s="80" t="s">
        <v>6177</v>
      </c>
      <c r="D615" s="150" t="s">
        <v>245</v>
      </c>
      <c r="E615" s="136" t="s">
        <v>2454</v>
      </c>
      <c r="F615" s="136" t="s">
        <v>2459</v>
      </c>
      <c r="G615" s="33" t="s">
        <v>5563</v>
      </c>
      <c r="H615" s="58">
        <f t="shared" si="19"/>
        <v>5.5063923199999998</v>
      </c>
      <c r="I615" s="54">
        <v>0</v>
      </c>
      <c r="J615" s="58">
        <f t="shared" si="20"/>
        <v>5.5063923199999998</v>
      </c>
      <c r="K615" s="55">
        <v>3</v>
      </c>
      <c r="L615" s="55">
        <v>1.92208</v>
      </c>
      <c r="M615" s="55">
        <v>0.58431232</v>
      </c>
    </row>
    <row r="616" spans="1:13" x14ac:dyDescent="0.2">
      <c r="A616" s="133"/>
      <c r="B616" s="41" t="s">
        <v>6154</v>
      </c>
      <c r="C616" s="80" t="s">
        <v>6178</v>
      </c>
      <c r="D616" s="150" t="s">
        <v>245</v>
      </c>
      <c r="E616" s="136" t="s">
        <v>2454</v>
      </c>
      <c r="F616" s="136" t="s">
        <v>2459</v>
      </c>
      <c r="G616" s="33" t="s">
        <v>5563</v>
      </c>
      <c r="H616" s="58">
        <f t="shared" si="19"/>
        <v>5.5063923199999998</v>
      </c>
      <c r="I616" s="54">
        <v>0</v>
      </c>
      <c r="J616" s="58">
        <f t="shared" si="20"/>
        <v>5.5063923199999998</v>
      </c>
      <c r="K616" s="55">
        <v>3</v>
      </c>
      <c r="L616" s="55">
        <v>1.92208</v>
      </c>
      <c r="M616" s="55">
        <v>0.58431232</v>
      </c>
    </row>
    <row r="617" spans="1:13" x14ac:dyDescent="0.2">
      <c r="A617" s="133"/>
      <c r="B617" s="41" t="s">
        <v>6154</v>
      </c>
      <c r="C617" s="80" t="s">
        <v>6179</v>
      </c>
      <c r="D617" s="150" t="s">
        <v>245</v>
      </c>
      <c r="E617" s="136" t="s">
        <v>2454</v>
      </c>
      <c r="F617" s="136" t="s">
        <v>2459</v>
      </c>
      <c r="G617" s="33" t="s">
        <v>5563</v>
      </c>
      <c r="H617" s="58">
        <f t="shared" si="19"/>
        <v>5.5063923199999998</v>
      </c>
      <c r="I617" s="54">
        <v>0</v>
      </c>
      <c r="J617" s="58">
        <f t="shared" si="20"/>
        <v>5.5063923199999998</v>
      </c>
      <c r="K617" s="55">
        <v>3</v>
      </c>
      <c r="L617" s="55">
        <v>1.92208</v>
      </c>
      <c r="M617" s="55">
        <v>0.58431232</v>
      </c>
    </row>
    <row r="618" spans="1:13" x14ac:dyDescent="0.2">
      <c r="A618" s="133"/>
      <c r="B618" s="41" t="s">
        <v>6154</v>
      </c>
      <c r="C618" s="80" t="s">
        <v>6180</v>
      </c>
      <c r="D618" s="150" t="s">
        <v>245</v>
      </c>
      <c r="E618" s="136" t="s">
        <v>2454</v>
      </c>
      <c r="F618" s="136" t="s">
        <v>2459</v>
      </c>
      <c r="G618" s="33" t="s">
        <v>5563</v>
      </c>
      <c r="H618" s="58">
        <f t="shared" si="19"/>
        <v>5.5063923199999998</v>
      </c>
      <c r="I618" s="54">
        <v>0</v>
      </c>
      <c r="J618" s="58">
        <f t="shared" si="20"/>
        <v>5.5063923199999998</v>
      </c>
      <c r="K618" s="55">
        <v>3</v>
      </c>
      <c r="L618" s="55">
        <v>1.92208</v>
      </c>
      <c r="M618" s="55">
        <v>0.58431232</v>
      </c>
    </row>
    <row r="619" spans="1:13" x14ac:dyDescent="0.2">
      <c r="A619" s="133"/>
      <c r="B619" s="41" t="s">
        <v>6154</v>
      </c>
      <c r="C619" s="80" t="s">
        <v>6181</v>
      </c>
      <c r="D619" s="150" t="s">
        <v>759</v>
      </c>
      <c r="E619" s="136" t="s">
        <v>2454</v>
      </c>
      <c r="F619" s="136" t="s">
        <v>2459</v>
      </c>
      <c r="G619" s="33" t="s">
        <v>5563</v>
      </c>
      <c r="H619" s="58">
        <f t="shared" si="19"/>
        <v>10.73592936</v>
      </c>
      <c r="I619" s="54">
        <v>0</v>
      </c>
      <c r="J619" s="58">
        <f t="shared" si="20"/>
        <v>10.73592936</v>
      </c>
      <c r="K619" s="55">
        <v>4</v>
      </c>
      <c r="L619" s="55">
        <v>5.1655899999999999</v>
      </c>
      <c r="M619" s="55">
        <v>1.57033936</v>
      </c>
    </row>
    <row r="620" spans="1:13" x14ac:dyDescent="0.2">
      <c r="A620" s="133"/>
      <c r="B620" s="41" t="s">
        <v>6154</v>
      </c>
      <c r="C620" s="80" t="s">
        <v>6077</v>
      </c>
      <c r="D620" s="150" t="s">
        <v>245</v>
      </c>
      <c r="E620" s="136" t="s">
        <v>2454</v>
      </c>
      <c r="F620" s="136" t="s">
        <v>2459</v>
      </c>
      <c r="G620" s="33" t="s">
        <v>5563</v>
      </c>
      <c r="H620" s="58">
        <f t="shared" si="19"/>
        <v>5.8484643360000002</v>
      </c>
      <c r="I620" s="54">
        <v>0</v>
      </c>
      <c r="J620" s="58">
        <f t="shared" si="20"/>
        <v>5.8484643360000002</v>
      </c>
      <c r="K620" s="55">
        <v>4</v>
      </c>
      <c r="L620" s="55">
        <v>1.4175340000000001</v>
      </c>
      <c r="M620" s="55">
        <v>0.43093033600000002</v>
      </c>
    </row>
    <row r="621" spans="1:13" x14ac:dyDescent="0.2">
      <c r="A621" s="133"/>
      <c r="B621" s="41" t="s">
        <v>6154</v>
      </c>
      <c r="C621" s="80" t="s">
        <v>5980</v>
      </c>
      <c r="D621" s="150" t="s">
        <v>245</v>
      </c>
      <c r="E621" s="136" t="s">
        <v>2454</v>
      </c>
      <c r="F621" s="136" t="s">
        <v>2459</v>
      </c>
      <c r="G621" s="33" t="s">
        <v>5563</v>
      </c>
      <c r="H621" s="58">
        <f t="shared" si="19"/>
        <v>5.8484643360000002</v>
      </c>
      <c r="I621" s="54">
        <v>0</v>
      </c>
      <c r="J621" s="58">
        <f t="shared" si="20"/>
        <v>5.8484643360000002</v>
      </c>
      <c r="K621" s="55">
        <v>4</v>
      </c>
      <c r="L621" s="55">
        <v>1.4175340000000001</v>
      </c>
      <c r="M621" s="55">
        <v>0.43093033600000002</v>
      </c>
    </row>
    <row r="622" spans="1:13" x14ac:dyDescent="0.2">
      <c r="A622" s="133"/>
      <c r="B622" s="41" t="s">
        <v>6154</v>
      </c>
      <c r="C622" s="80" t="s">
        <v>6182</v>
      </c>
      <c r="D622" s="150" t="s">
        <v>245</v>
      </c>
      <c r="E622" s="136" t="s">
        <v>2454</v>
      </c>
      <c r="F622" s="136" t="s">
        <v>2459</v>
      </c>
      <c r="G622" s="33" t="s">
        <v>5563</v>
      </c>
      <c r="H622" s="58">
        <f t="shared" si="19"/>
        <v>5.8484643360000002</v>
      </c>
      <c r="I622" s="54">
        <v>0</v>
      </c>
      <c r="J622" s="58">
        <f t="shared" si="20"/>
        <v>5.8484643360000002</v>
      </c>
      <c r="K622" s="55">
        <v>4</v>
      </c>
      <c r="L622" s="55">
        <v>1.4175340000000001</v>
      </c>
      <c r="M622" s="55">
        <v>0.43093033600000002</v>
      </c>
    </row>
    <row r="623" spans="1:13" x14ac:dyDescent="0.2">
      <c r="A623" s="133"/>
      <c r="B623" s="41" t="s">
        <v>6154</v>
      </c>
      <c r="C623" s="80" t="s">
        <v>6183</v>
      </c>
      <c r="D623" s="150" t="s">
        <v>245</v>
      </c>
      <c r="E623" s="136" t="s">
        <v>2454</v>
      </c>
      <c r="F623" s="136" t="s">
        <v>2459</v>
      </c>
      <c r="G623" s="33" t="s">
        <v>5563</v>
      </c>
      <c r="H623" s="58">
        <f t="shared" ref="H623:H686" si="21">I623+J623</f>
        <v>5.8484643360000002</v>
      </c>
      <c r="I623" s="54">
        <v>0</v>
      </c>
      <c r="J623" s="58">
        <f t="shared" si="20"/>
        <v>5.8484643360000002</v>
      </c>
      <c r="K623" s="55">
        <v>4</v>
      </c>
      <c r="L623" s="55">
        <v>1.4175340000000001</v>
      </c>
      <c r="M623" s="55">
        <v>0.43093033600000002</v>
      </c>
    </row>
    <row r="624" spans="1:13" x14ac:dyDescent="0.2">
      <c r="A624" s="133"/>
      <c r="B624" s="41" t="s">
        <v>6154</v>
      </c>
      <c r="C624" s="80" t="s">
        <v>6184</v>
      </c>
      <c r="D624" s="150" t="s">
        <v>245</v>
      </c>
      <c r="E624" s="136" t="s">
        <v>2454</v>
      </c>
      <c r="F624" s="136" t="s">
        <v>2459</v>
      </c>
      <c r="G624" s="33" t="s">
        <v>5563</v>
      </c>
      <c r="H624" s="58">
        <f t="shared" si="21"/>
        <v>5.8484643360000002</v>
      </c>
      <c r="I624" s="54">
        <v>0</v>
      </c>
      <c r="J624" s="58">
        <f t="shared" si="20"/>
        <v>5.8484643360000002</v>
      </c>
      <c r="K624" s="55">
        <v>4</v>
      </c>
      <c r="L624" s="55">
        <v>1.4175340000000001</v>
      </c>
      <c r="M624" s="55">
        <v>0.43093033600000002</v>
      </c>
    </row>
    <row r="625" spans="1:13" x14ac:dyDescent="0.2">
      <c r="A625" s="133"/>
      <c r="B625" s="41" t="s">
        <v>6154</v>
      </c>
      <c r="C625" s="80" t="s">
        <v>5845</v>
      </c>
      <c r="D625" s="150" t="s">
        <v>245</v>
      </c>
      <c r="E625" s="136" t="s">
        <v>2454</v>
      </c>
      <c r="F625" s="136" t="s">
        <v>2459</v>
      </c>
      <c r="G625" s="33" t="s">
        <v>5563</v>
      </c>
      <c r="H625" s="58">
        <f t="shared" si="21"/>
        <v>17.15855968</v>
      </c>
      <c r="I625" s="54">
        <v>0</v>
      </c>
      <c r="J625" s="58">
        <f t="shared" si="20"/>
        <v>17.15855968</v>
      </c>
      <c r="K625" s="55">
        <v>4</v>
      </c>
      <c r="L625" s="55">
        <v>10.090920000000001</v>
      </c>
      <c r="M625" s="55">
        <v>3.0676396800000001</v>
      </c>
    </row>
    <row r="626" spans="1:13" x14ac:dyDescent="0.2">
      <c r="A626" s="133"/>
      <c r="B626" s="41" t="s">
        <v>6154</v>
      </c>
      <c r="C626" s="80" t="s">
        <v>5846</v>
      </c>
      <c r="D626" s="150" t="s">
        <v>245</v>
      </c>
      <c r="E626" s="136" t="s">
        <v>2454</v>
      </c>
      <c r="F626" s="136" t="s">
        <v>2459</v>
      </c>
      <c r="G626" s="33" t="s">
        <v>5563</v>
      </c>
      <c r="H626" s="58">
        <f t="shared" si="21"/>
        <v>17.15855968</v>
      </c>
      <c r="I626" s="54">
        <v>0</v>
      </c>
      <c r="J626" s="58">
        <f t="shared" si="20"/>
        <v>17.15855968</v>
      </c>
      <c r="K626" s="55">
        <v>4</v>
      </c>
      <c r="L626" s="55">
        <v>10.090920000000001</v>
      </c>
      <c r="M626" s="55">
        <v>3.0676396800000001</v>
      </c>
    </row>
    <row r="627" spans="1:13" x14ac:dyDescent="0.2">
      <c r="A627" s="133"/>
      <c r="B627" s="41" t="s">
        <v>6185</v>
      </c>
      <c r="C627" s="82" t="s">
        <v>5825</v>
      </c>
      <c r="D627" s="150" t="s">
        <v>245</v>
      </c>
      <c r="E627" s="136" t="s">
        <v>2454</v>
      </c>
      <c r="F627" s="136" t="s">
        <v>2459</v>
      </c>
      <c r="G627" s="33" t="s">
        <v>5563</v>
      </c>
      <c r="H627" s="58">
        <f t="shared" si="21"/>
        <v>9.0127846399999996</v>
      </c>
      <c r="I627" s="54">
        <v>0</v>
      </c>
      <c r="J627" s="58">
        <f t="shared" si="20"/>
        <v>9.0127846399999996</v>
      </c>
      <c r="K627" s="55">
        <v>4</v>
      </c>
      <c r="L627" s="55">
        <v>3.84416</v>
      </c>
      <c r="M627" s="55">
        <v>1.16862464</v>
      </c>
    </row>
    <row r="628" spans="1:13" x14ac:dyDescent="0.2">
      <c r="A628" s="133"/>
      <c r="B628" s="41" t="s">
        <v>6185</v>
      </c>
      <c r="C628" s="82" t="s">
        <v>5824</v>
      </c>
      <c r="D628" s="150" t="s">
        <v>245</v>
      </c>
      <c r="E628" s="136" t="s">
        <v>2454</v>
      </c>
      <c r="F628" s="136" t="s">
        <v>2459</v>
      </c>
      <c r="G628" s="33" t="s">
        <v>5563</v>
      </c>
      <c r="H628" s="58">
        <f t="shared" si="21"/>
        <v>9.0127846399999996</v>
      </c>
      <c r="I628" s="54">
        <v>0</v>
      </c>
      <c r="J628" s="58">
        <f t="shared" si="20"/>
        <v>9.0127846399999996</v>
      </c>
      <c r="K628" s="55">
        <v>4</v>
      </c>
      <c r="L628" s="55">
        <v>3.84416</v>
      </c>
      <c r="M628" s="55">
        <v>1.16862464</v>
      </c>
    </row>
    <row r="629" spans="1:13" x14ac:dyDescent="0.2">
      <c r="A629" s="133"/>
      <c r="B629" s="41" t="s">
        <v>6185</v>
      </c>
      <c r="C629" s="80" t="s">
        <v>5847</v>
      </c>
      <c r="D629" s="150" t="s">
        <v>245</v>
      </c>
      <c r="E629" s="136" t="s">
        <v>2454</v>
      </c>
      <c r="F629" s="136" t="s">
        <v>2459</v>
      </c>
      <c r="G629" s="33" t="s">
        <v>5563</v>
      </c>
      <c r="H629" s="58">
        <f t="shared" si="21"/>
        <v>8.4801762719999996</v>
      </c>
      <c r="I629" s="54">
        <v>0</v>
      </c>
      <c r="J629" s="58">
        <f t="shared" si="20"/>
        <v>8.4801762719999996</v>
      </c>
      <c r="K629" s="55">
        <v>4</v>
      </c>
      <c r="L629" s="55">
        <v>3.435718</v>
      </c>
      <c r="M629" s="55">
        <v>1.044458272</v>
      </c>
    </row>
    <row r="630" spans="1:13" x14ac:dyDescent="0.2">
      <c r="A630" s="133"/>
      <c r="B630" s="41" t="s">
        <v>6185</v>
      </c>
      <c r="C630" s="82" t="s">
        <v>5865</v>
      </c>
      <c r="D630" s="150" t="s">
        <v>245</v>
      </c>
      <c r="E630" s="136" t="s">
        <v>2454</v>
      </c>
      <c r="F630" s="136" t="s">
        <v>2459</v>
      </c>
      <c r="G630" s="33" t="s">
        <v>5563</v>
      </c>
      <c r="H630" s="58">
        <f t="shared" si="21"/>
        <v>8.4801762719999996</v>
      </c>
      <c r="I630" s="54">
        <v>0</v>
      </c>
      <c r="J630" s="58">
        <f t="shared" si="20"/>
        <v>8.4801762719999996</v>
      </c>
      <c r="K630" s="55">
        <v>4</v>
      </c>
      <c r="L630" s="55">
        <v>3.435718</v>
      </c>
      <c r="M630" s="55">
        <v>1.044458272</v>
      </c>
    </row>
    <row r="631" spans="1:13" x14ac:dyDescent="0.2">
      <c r="A631" s="133"/>
      <c r="B631" s="41" t="s">
        <v>6186</v>
      </c>
      <c r="C631" s="82" t="s">
        <v>6187</v>
      </c>
      <c r="D631" s="150" t="s">
        <v>759</v>
      </c>
      <c r="E631" s="136" t="s">
        <v>2454</v>
      </c>
      <c r="F631" s="136" t="s">
        <v>2459</v>
      </c>
      <c r="G631" s="33" t="s">
        <v>5563</v>
      </c>
      <c r="H631" s="58">
        <f t="shared" si="21"/>
        <v>10.829919071999999</v>
      </c>
      <c r="I631" s="54">
        <v>0</v>
      </c>
      <c r="J631" s="58">
        <f t="shared" si="20"/>
        <v>10.829919071999999</v>
      </c>
      <c r="K631" s="55">
        <v>4</v>
      </c>
      <c r="L631" s="55">
        <v>5.2376679999999993</v>
      </c>
      <c r="M631" s="55">
        <v>1.5922510719999998</v>
      </c>
    </row>
    <row r="632" spans="1:13" x14ac:dyDescent="0.2">
      <c r="A632" s="133"/>
      <c r="B632" s="41" t="s">
        <v>6188</v>
      </c>
      <c r="C632" s="82" t="s">
        <v>6189</v>
      </c>
      <c r="D632" s="150" t="s">
        <v>759</v>
      </c>
      <c r="E632" s="136" t="s">
        <v>2454</v>
      </c>
      <c r="F632" s="136" t="s">
        <v>2459</v>
      </c>
      <c r="G632" s="33" t="s">
        <v>5563</v>
      </c>
      <c r="H632" s="58">
        <f t="shared" si="21"/>
        <v>78.482056287999995</v>
      </c>
      <c r="I632" s="54">
        <v>0</v>
      </c>
      <c r="J632" s="58">
        <f t="shared" si="20"/>
        <v>78.482056287999995</v>
      </c>
      <c r="K632" s="55">
        <v>12</v>
      </c>
      <c r="L632" s="55">
        <v>50.983171999999996</v>
      </c>
      <c r="M632" s="55">
        <v>15.498884287999999</v>
      </c>
    </row>
    <row r="633" spans="1:13" x14ac:dyDescent="0.2">
      <c r="A633" s="133"/>
      <c r="B633" s="41" t="s">
        <v>6188</v>
      </c>
      <c r="C633" s="82" t="s">
        <v>6190</v>
      </c>
      <c r="D633" s="150" t="s">
        <v>759</v>
      </c>
      <c r="E633" s="136" t="s">
        <v>2454</v>
      </c>
      <c r="F633" s="136" t="s">
        <v>2459</v>
      </c>
      <c r="G633" s="33" t="s">
        <v>5563</v>
      </c>
      <c r="H633" s="58">
        <f t="shared" si="21"/>
        <v>78.482056287999995</v>
      </c>
      <c r="I633" s="54">
        <v>0</v>
      </c>
      <c r="J633" s="58">
        <f t="shared" si="20"/>
        <v>78.482056287999995</v>
      </c>
      <c r="K633" s="55">
        <v>12</v>
      </c>
      <c r="L633" s="55">
        <v>50.983171999999996</v>
      </c>
      <c r="M633" s="55">
        <v>15.498884287999999</v>
      </c>
    </row>
    <row r="634" spans="1:13" x14ac:dyDescent="0.2">
      <c r="A634" s="133"/>
      <c r="B634" s="41" t="s">
        <v>6188</v>
      </c>
      <c r="C634" s="82" t="s">
        <v>6191</v>
      </c>
      <c r="D634" s="150" t="s">
        <v>245</v>
      </c>
      <c r="E634" s="136" t="s">
        <v>2454</v>
      </c>
      <c r="F634" s="136" t="s">
        <v>2459</v>
      </c>
      <c r="G634" s="33" t="s">
        <v>5563</v>
      </c>
      <c r="H634" s="58">
        <f t="shared" si="21"/>
        <v>11.111888208</v>
      </c>
      <c r="I634" s="54">
        <v>0</v>
      </c>
      <c r="J634" s="58">
        <f t="shared" si="20"/>
        <v>11.111888208</v>
      </c>
      <c r="K634" s="55">
        <v>4</v>
      </c>
      <c r="L634" s="55">
        <v>5.4539020000000002</v>
      </c>
      <c r="M634" s="55">
        <v>1.6579862080000001</v>
      </c>
    </row>
    <row r="635" spans="1:13" x14ac:dyDescent="0.2">
      <c r="A635" s="133"/>
      <c r="B635" s="41" t="s">
        <v>6188</v>
      </c>
      <c r="C635" s="82" t="s">
        <v>6192</v>
      </c>
      <c r="D635" s="150" t="s">
        <v>759</v>
      </c>
      <c r="E635" s="136" t="s">
        <v>2454</v>
      </c>
      <c r="F635" s="136" t="s">
        <v>2459</v>
      </c>
      <c r="G635" s="33" t="s">
        <v>5563</v>
      </c>
      <c r="H635" s="58">
        <f t="shared" si="21"/>
        <v>78.482056287999995</v>
      </c>
      <c r="I635" s="54">
        <v>0</v>
      </c>
      <c r="J635" s="58">
        <f t="shared" si="20"/>
        <v>78.482056287999995</v>
      </c>
      <c r="K635" s="55">
        <v>12</v>
      </c>
      <c r="L635" s="55">
        <v>50.983171999999996</v>
      </c>
      <c r="M635" s="55">
        <v>15.498884287999999</v>
      </c>
    </row>
    <row r="636" spans="1:13" x14ac:dyDescent="0.2">
      <c r="A636" s="133"/>
      <c r="B636" s="41" t="s">
        <v>6188</v>
      </c>
      <c r="C636" s="82" t="s">
        <v>6193</v>
      </c>
      <c r="D636" s="150" t="s">
        <v>759</v>
      </c>
      <c r="E636" s="136" t="s">
        <v>2454</v>
      </c>
      <c r="F636" s="136" t="s">
        <v>2459</v>
      </c>
      <c r="G636" s="33" t="s">
        <v>5563</v>
      </c>
      <c r="H636" s="58">
        <f t="shared" si="21"/>
        <v>78.482056287999995</v>
      </c>
      <c r="I636" s="54">
        <v>0</v>
      </c>
      <c r="J636" s="58">
        <f t="shared" si="20"/>
        <v>78.482056287999995</v>
      </c>
      <c r="K636" s="55">
        <v>12</v>
      </c>
      <c r="L636" s="55">
        <v>50.983171999999996</v>
      </c>
      <c r="M636" s="55">
        <v>15.498884287999999</v>
      </c>
    </row>
    <row r="637" spans="1:13" x14ac:dyDescent="0.2">
      <c r="A637" s="133"/>
      <c r="B637" s="41" t="s">
        <v>6188</v>
      </c>
      <c r="C637" s="82" t="s">
        <v>6194</v>
      </c>
      <c r="D637" s="150" t="s">
        <v>871</v>
      </c>
      <c r="E637" s="136" t="s">
        <v>2454</v>
      </c>
      <c r="F637" s="136" t="s">
        <v>2459</v>
      </c>
      <c r="G637" s="33" t="s">
        <v>5563</v>
      </c>
      <c r="H637" s="58">
        <f t="shared" si="21"/>
        <v>4.4448846368000003</v>
      </c>
      <c r="I637" s="54">
        <v>0</v>
      </c>
      <c r="J637" s="58">
        <f t="shared" si="20"/>
        <v>4.4448846368000003</v>
      </c>
      <c r="K637" s="55">
        <v>4</v>
      </c>
      <c r="L637" s="55">
        <v>0.34116920000000001</v>
      </c>
      <c r="M637" s="55">
        <v>0.1037154368</v>
      </c>
    </row>
    <row r="638" spans="1:13" x14ac:dyDescent="0.2">
      <c r="A638" s="133"/>
      <c r="B638" s="41" t="s">
        <v>6188</v>
      </c>
      <c r="C638" s="82" t="s">
        <v>6195</v>
      </c>
      <c r="D638" s="150" t="s">
        <v>759</v>
      </c>
      <c r="E638" s="136" t="s">
        <v>2454</v>
      </c>
      <c r="F638" s="136" t="s">
        <v>2459</v>
      </c>
      <c r="G638" s="33" t="s">
        <v>5563</v>
      </c>
      <c r="H638" s="58">
        <f t="shared" si="21"/>
        <v>20.918148159999998</v>
      </c>
      <c r="I638" s="54">
        <v>0</v>
      </c>
      <c r="J638" s="58">
        <f t="shared" si="20"/>
        <v>20.918148159999998</v>
      </c>
      <c r="K638" s="55">
        <v>4</v>
      </c>
      <c r="L638" s="55">
        <v>12.974039999999999</v>
      </c>
      <c r="M638" s="55">
        <v>3.9441081599999994</v>
      </c>
    </row>
    <row r="639" spans="1:13" x14ac:dyDescent="0.2">
      <c r="A639" s="133"/>
      <c r="B639" s="41" t="s">
        <v>6188</v>
      </c>
      <c r="C639" s="82" t="s">
        <v>5840</v>
      </c>
      <c r="D639" s="150" t="s">
        <v>759</v>
      </c>
      <c r="E639" s="136" t="s">
        <v>2454</v>
      </c>
      <c r="F639" s="136" t="s">
        <v>2459</v>
      </c>
      <c r="G639" s="33" t="s">
        <v>5563</v>
      </c>
      <c r="H639" s="58">
        <f t="shared" si="21"/>
        <v>20.918148159999998</v>
      </c>
      <c r="I639" s="54">
        <v>0</v>
      </c>
      <c r="J639" s="58">
        <f t="shared" si="20"/>
        <v>20.918148159999998</v>
      </c>
      <c r="K639" s="55">
        <v>4</v>
      </c>
      <c r="L639" s="55">
        <v>12.974039999999999</v>
      </c>
      <c r="M639" s="55">
        <v>3.9441081599999994</v>
      </c>
    </row>
    <row r="640" spans="1:13" x14ac:dyDescent="0.2">
      <c r="A640" s="133"/>
      <c r="B640" s="41" t="s">
        <v>6188</v>
      </c>
      <c r="C640" s="82" t="s">
        <v>6196</v>
      </c>
      <c r="D640" s="150" t="s">
        <v>759</v>
      </c>
      <c r="E640" s="136" t="s">
        <v>2454</v>
      </c>
      <c r="F640" s="136" t="s">
        <v>2459</v>
      </c>
      <c r="G640" s="33" t="s">
        <v>5563</v>
      </c>
      <c r="H640" s="58">
        <f t="shared" si="21"/>
        <v>14.182218800000001</v>
      </c>
      <c r="I640" s="54">
        <v>0</v>
      </c>
      <c r="J640" s="58">
        <f t="shared" si="20"/>
        <v>14.182218800000001</v>
      </c>
      <c r="K640" s="55">
        <v>4</v>
      </c>
      <c r="L640" s="55">
        <v>7.8084499999999997</v>
      </c>
      <c r="M640" s="55">
        <v>2.3737687999999997</v>
      </c>
    </row>
    <row r="641" spans="1:13" x14ac:dyDescent="0.2">
      <c r="A641" s="133"/>
      <c r="B641" s="41" t="s">
        <v>6188</v>
      </c>
      <c r="C641" s="82" t="s">
        <v>6197</v>
      </c>
      <c r="D641" s="150" t="s">
        <v>759</v>
      </c>
      <c r="E641" s="136" t="s">
        <v>2454</v>
      </c>
      <c r="F641" s="136" t="s">
        <v>2459</v>
      </c>
      <c r="G641" s="33" t="s">
        <v>5563</v>
      </c>
      <c r="H641" s="58">
        <f t="shared" si="21"/>
        <v>14.182218800000001</v>
      </c>
      <c r="I641" s="54">
        <v>0</v>
      </c>
      <c r="J641" s="58">
        <f t="shared" si="20"/>
        <v>14.182218800000001</v>
      </c>
      <c r="K641" s="55">
        <v>4</v>
      </c>
      <c r="L641" s="55">
        <v>7.8084499999999997</v>
      </c>
      <c r="M641" s="55">
        <v>2.3737687999999997</v>
      </c>
    </row>
    <row r="642" spans="1:13" x14ac:dyDescent="0.2">
      <c r="A642" s="133"/>
      <c r="B642" s="41" t="s">
        <v>6188</v>
      </c>
      <c r="C642" s="82" t="s">
        <v>6198</v>
      </c>
      <c r="D642" s="150" t="s">
        <v>759</v>
      </c>
      <c r="E642" s="136" t="s">
        <v>2454</v>
      </c>
      <c r="F642" s="136" t="s">
        <v>2459</v>
      </c>
      <c r="G642" s="33" t="s">
        <v>5563</v>
      </c>
      <c r="H642" s="58">
        <f t="shared" si="21"/>
        <v>14.182218800000001</v>
      </c>
      <c r="I642" s="54">
        <v>0</v>
      </c>
      <c r="J642" s="58">
        <f t="shared" si="20"/>
        <v>14.182218800000001</v>
      </c>
      <c r="K642" s="55">
        <v>4</v>
      </c>
      <c r="L642" s="55">
        <v>7.8084499999999997</v>
      </c>
      <c r="M642" s="55">
        <v>2.3737687999999997</v>
      </c>
    </row>
    <row r="643" spans="1:13" x14ac:dyDescent="0.2">
      <c r="A643" s="133"/>
      <c r="B643" s="41" t="s">
        <v>6188</v>
      </c>
      <c r="C643" s="82" t="s">
        <v>6199</v>
      </c>
      <c r="D643" s="150" t="s">
        <v>245</v>
      </c>
      <c r="E643" s="136" t="s">
        <v>2454</v>
      </c>
      <c r="F643" s="136" t="s">
        <v>2459</v>
      </c>
      <c r="G643" s="33" t="s">
        <v>5563</v>
      </c>
      <c r="H643" s="58">
        <f t="shared" si="21"/>
        <v>6.5063923199999998</v>
      </c>
      <c r="I643" s="54">
        <v>0</v>
      </c>
      <c r="J643" s="58">
        <f t="shared" si="20"/>
        <v>6.5063923199999998</v>
      </c>
      <c r="K643" s="55">
        <v>4</v>
      </c>
      <c r="L643" s="55">
        <v>1.92208</v>
      </c>
      <c r="M643" s="55">
        <v>0.58431232</v>
      </c>
    </row>
    <row r="644" spans="1:13" x14ac:dyDescent="0.2">
      <c r="A644" s="133"/>
      <c r="B644" s="41" t="s">
        <v>6188</v>
      </c>
      <c r="C644" s="82" t="s">
        <v>6200</v>
      </c>
      <c r="D644" s="150" t="s">
        <v>245</v>
      </c>
      <c r="E644" s="136" t="s">
        <v>2454</v>
      </c>
      <c r="F644" s="136" t="s">
        <v>2459</v>
      </c>
      <c r="G644" s="33" t="s">
        <v>5563</v>
      </c>
      <c r="H644" s="58">
        <f t="shared" si="21"/>
        <v>6.5063923199999998</v>
      </c>
      <c r="I644" s="54">
        <v>0</v>
      </c>
      <c r="J644" s="58">
        <f t="shared" si="20"/>
        <v>6.5063923199999998</v>
      </c>
      <c r="K644" s="55">
        <v>4</v>
      </c>
      <c r="L644" s="55">
        <v>1.92208</v>
      </c>
      <c r="M644" s="55">
        <v>0.58431232</v>
      </c>
    </row>
    <row r="645" spans="1:13" x14ac:dyDescent="0.2">
      <c r="A645" s="133"/>
      <c r="B645" s="41" t="s">
        <v>6188</v>
      </c>
      <c r="C645" s="82" t="s">
        <v>6201</v>
      </c>
      <c r="D645" s="150" t="s">
        <v>759</v>
      </c>
      <c r="E645" s="136" t="s">
        <v>2454</v>
      </c>
      <c r="F645" s="136" t="s">
        <v>2459</v>
      </c>
      <c r="G645" s="33" t="s">
        <v>5563</v>
      </c>
      <c r="H645" s="58">
        <f t="shared" si="21"/>
        <v>14.182218800000001</v>
      </c>
      <c r="I645" s="54">
        <v>0</v>
      </c>
      <c r="J645" s="58">
        <f t="shared" si="20"/>
        <v>14.182218800000001</v>
      </c>
      <c r="K645" s="55">
        <v>4</v>
      </c>
      <c r="L645" s="55">
        <v>7.8084499999999997</v>
      </c>
      <c r="M645" s="55">
        <v>2.3737687999999997</v>
      </c>
    </row>
    <row r="646" spans="1:13" x14ac:dyDescent="0.2">
      <c r="A646" s="133"/>
      <c r="B646" s="41" t="s">
        <v>6188</v>
      </c>
      <c r="C646" s="82" t="s">
        <v>6202</v>
      </c>
      <c r="D646" s="150" t="s">
        <v>759</v>
      </c>
      <c r="E646" s="136" t="s">
        <v>2454</v>
      </c>
      <c r="F646" s="136" t="s">
        <v>2459</v>
      </c>
      <c r="G646" s="33" t="s">
        <v>5563</v>
      </c>
      <c r="H646" s="58">
        <f t="shared" si="21"/>
        <v>14.182218800000001</v>
      </c>
      <c r="I646" s="54">
        <v>0</v>
      </c>
      <c r="J646" s="58">
        <f t="shared" si="20"/>
        <v>14.182218800000001</v>
      </c>
      <c r="K646" s="55">
        <v>4</v>
      </c>
      <c r="L646" s="55">
        <v>7.8084499999999997</v>
      </c>
      <c r="M646" s="55">
        <v>2.3737687999999997</v>
      </c>
    </row>
    <row r="647" spans="1:13" x14ac:dyDescent="0.2">
      <c r="A647" s="133"/>
      <c r="B647" s="41" t="s">
        <v>6188</v>
      </c>
      <c r="C647" s="82" t="s">
        <v>6203</v>
      </c>
      <c r="D647" s="150" t="s">
        <v>759</v>
      </c>
      <c r="E647" s="136" t="s">
        <v>2454</v>
      </c>
      <c r="F647" s="136" t="s">
        <v>2459</v>
      </c>
      <c r="G647" s="33" t="s">
        <v>5563</v>
      </c>
      <c r="H647" s="58">
        <f t="shared" si="21"/>
        <v>14.182218800000001</v>
      </c>
      <c r="I647" s="54">
        <v>0</v>
      </c>
      <c r="J647" s="58">
        <f t="shared" si="20"/>
        <v>14.182218800000001</v>
      </c>
      <c r="K647" s="55">
        <v>4</v>
      </c>
      <c r="L647" s="55">
        <v>7.8084499999999997</v>
      </c>
      <c r="M647" s="55">
        <v>2.3737687999999997</v>
      </c>
    </row>
    <row r="648" spans="1:13" x14ac:dyDescent="0.2">
      <c r="A648" s="133"/>
      <c r="B648" s="41" t="s">
        <v>6188</v>
      </c>
      <c r="C648" s="82" t="s">
        <v>6204</v>
      </c>
      <c r="D648" s="150" t="s">
        <v>759</v>
      </c>
      <c r="E648" s="136" t="s">
        <v>2454</v>
      </c>
      <c r="F648" s="136" t="s">
        <v>2459</v>
      </c>
      <c r="G648" s="33" t="s">
        <v>5563</v>
      </c>
      <c r="H648" s="58">
        <f t="shared" si="21"/>
        <v>14.182218800000001</v>
      </c>
      <c r="I648" s="54">
        <v>0</v>
      </c>
      <c r="J648" s="58">
        <f t="shared" ref="J648:J711" si="22">SUM(K648:M648)</f>
        <v>14.182218800000001</v>
      </c>
      <c r="K648" s="55">
        <v>4</v>
      </c>
      <c r="L648" s="55">
        <v>7.8084499999999997</v>
      </c>
      <c r="M648" s="55">
        <v>2.3737687999999997</v>
      </c>
    </row>
    <row r="649" spans="1:13" x14ac:dyDescent="0.2">
      <c r="A649" s="133"/>
      <c r="B649" s="41" t="s">
        <v>6188</v>
      </c>
      <c r="C649" s="82" t="s">
        <v>6205</v>
      </c>
      <c r="D649" s="150" t="s">
        <v>759</v>
      </c>
      <c r="E649" s="136" t="s">
        <v>2454</v>
      </c>
      <c r="F649" s="136" t="s">
        <v>2459</v>
      </c>
      <c r="G649" s="33" t="s">
        <v>5563</v>
      </c>
      <c r="H649" s="58">
        <f t="shared" si="21"/>
        <v>14.182218800000001</v>
      </c>
      <c r="I649" s="54">
        <v>0</v>
      </c>
      <c r="J649" s="58">
        <f t="shared" si="22"/>
        <v>14.182218800000001</v>
      </c>
      <c r="K649" s="55">
        <v>4</v>
      </c>
      <c r="L649" s="55">
        <v>7.8084499999999997</v>
      </c>
      <c r="M649" s="55">
        <v>2.3737687999999997</v>
      </c>
    </row>
    <row r="650" spans="1:13" x14ac:dyDescent="0.2">
      <c r="A650" s="133"/>
      <c r="B650" s="41" t="s">
        <v>6188</v>
      </c>
      <c r="C650" s="82" t="s">
        <v>6206</v>
      </c>
      <c r="D650" s="150" t="s">
        <v>245</v>
      </c>
      <c r="E650" s="136" t="s">
        <v>2454</v>
      </c>
      <c r="F650" s="136" t="s">
        <v>2459</v>
      </c>
      <c r="G650" s="33" t="s">
        <v>5563</v>
      </c>
      <c r="H650" s="58">
        <f t="shared" si="21"/>
        <v>6.5063923199999998</v>
      </c>
      <c r="I650" s="54">
        <v>0</v>
      </c>
      <c r="J650" s="58">
        <f t="shared" si="22"/>
        <v>6.5063923199999998</v>
      </c>
      <c r="K650" s="55">
        <v>4</v>
      </c>
      <c r="L650" s="55">
        <v>1.92208</v>
      </c>
      <c r="M650" s="55">
        <v>0.58431232</v>
      </c>
    </row>
    <row r="651" spans="1:13" x14ac:dyDescent="0.2">
      <c r="A651" s="133"/>
      <c r="B651" s="41" t="s">
        <v>6188</v>
      </c>
      <c r="C651" s="82" t="s">
        <v>6207</v>
      </c>
      <c r="D651" s="150" t="s">
        <v>759</v>
      </c>
      <c r="E651" s="136" t="s">
        <v>2454</v>
      </c>
      <c r="F651" s="136" t="s">
        <v>2459</v>
      </c>
      <c r="G651" s="33" t="s">
        <v>5563</v>
      </c>
      <c r="H651" s="58">
        <f t="shared" si="21"/>
        <v>14.182218800000001</v>
      </c>
      <c r="I651" s="54">
        <v>0</v>
      </c>
      <c r="J651" s="58">
        <f t="shared" si="22"/>
        <v>14.182218800000001</v>
      </c>
      <c r="K651" s="55">
        <v>4</v>
      </c>
      <c r="L651" s="55">
        <v>7.8084499999999997</v>
      </c>
      <c r="M651" s="55">
        <v>2.3737687999999997</v>
      </c>
    </row>
    <row r="652" spans="1:13" x14ac:dyDescent="0.2">
      <c r="A652" s="133"/>
      <c r="B652" s="41" t="s">
        <v>6188</v>
      </c>
      <c r="C652" s="82" t="s">
        <v>5986</v>
      </c>
      <c r="D652" s="150" t="s">
        <v>759</v>
      </c>
      <c r="E652" s="136" t="s">
        <v>2454</v>
      </c>
      <c r="F652" s="136" t="s">
        <v>2459</v>
      </c>
      <c r="G652" s="33" t="s">
        <v>5563</v>
      </c>
      <c r="H652" s="58">
        <f t="shared" si="21"/>
        <v>14.182218800000001</v>
      </c>
      <c r="I652" s="54">
        <v>0</v>
      </c>
      <c r="J652" s="58">
        <f t="shared" si="22"/>
        <v>14.182218800000001</v>
      </c>
      <c r="K652" s="55">
        <v>4</v>
      </c>
      <c r="L652" s="55">
        <v>7.8084499999999997</v>
      </c>
      <c r="M652" s="55">
        <v>2.3737687999999997</v>
      </c>
    </row>
    <row r="653" spans="1:13" x14ac:dyDescent="0.2">
      <c r="A653" s="133"/>
      <c r="B653" s="41" t="s">
        <v>6188</v>
      </c>
      <c r="C653" s="82" t="s">
        <v>6001</v>
      </c>
      <c r="D653" s="150" t="s">
        <v>759</v>
      </c>
      <c r="E653" s="136" t="s">
        <v>2454</v>
      </c>
      <c r="F653" s="136" t="s">
        <v>2459</v>
      </c>
      <c r="G653" s="33" t="s">
        <v>5563</v>
      </c>
      <c r="H653" s="58">
        <f t="shared" si="21"/>
        <v>14.182218800000001</v>
      </c>
      <c r="I653" s="54">
        <v>0</v>
      </c>
      <c r="J653" s="58">
        <f t="shared" si="22"/>
        <v>14.182218800000001</v>
      </c>
      <c r="K653" s="55">
        <v>4</v>
      </c>
      <c r="L653" s="55">
        <v>7.8084499999999997</v>
      </c>
      <c r="M653" s="55">
        <v>2.3737687999999997</v>
      </c>
    </row>
    <row r="654" spans="1:13" x14ac:dyDescent="0.2">
      <c r="A654" s="133"/>
      <c r="B654" s="41" t="s">
        <v>6188</v>
      </c>
      <c r="C654" s="82" t="s">
        <v>6208</v>
      </c>
      <c r="D654" s="150" t="s">
        <v>245</v>
      </c>
      <c r="E654" s="136" t="s">
        <v>2454</v>
      </c>
      <c r="F654" s="136" t="s">
        <v>2459</v>
      </c>
      <c r="G654" s="33" t="s">
        <v>5563</v>
      </c>
      <c r="H654" s="58">
        <f t="shared" si="21"/>
        <v>6.5063923199999998</v>
      </c>
      <c r="I654" s="54">
        <v>0</v>
      </c>
      <c r="J654" s="58">
        <f t="shared" si="22"/>
        <v>6.5063923199999998</v>
      </c>
      <c r="K654" s="55">
        <v>4</v>
      </c>
      <c r="L654" s="55">
        <v>1.92208</v>
      </c>
      <c r="M654" s="55">
        <v>0.58431232</v>
      </c>
    </row>
    <row r="655" spans="1:13" x14ac:dyDescent="0.2">
      <c r="A655" s="133"/>
      <c r="B655" s="41" t="s">
        <v>6188</v>
      </c>
      <c r="C655" s="82" t="s">
        <v>6209</v>
      </c>
      <c r="D655" s="150" t="s">
        <v>759</v>
      </c>
      <c r="E655" s="136" t="s">
        <v>2454</v>
      </c>
      <c r="F655" s="136" t="s">
        <v>2459</v>
      </c>
      <c r="G655" s="33" t="s">
        <v>5563</v>
      </c>
      <c r="H655" s="58">
        <f t="shared" si="21"/>
        <v>14.182218800000001</v>
      </c>
      <c r="I655" s="54">
        <v>0</v>
      </c>
      <c r="J655" s="58">
        <f t="shared" si="22"/>
        <v>14.182218800000001</v>
      </c>
      <c r="K655" s="55">
        <v>4</v>
      </c>
      <c r="L655" s="55">
        <v>7.8084499999999997</v>
      </c>
      <c r="M655" s="55">
        <v>2.3737687999999997</v>
      </c>
    </row>
    <row r="656" spans="1:13" x14ac:dyDescent="0.2">
      <c r="A656" s="133"/>
      <c r="B656" s="41" t="s">
        <v>6188</v>
      </c>
      <c r="C656" s="82" t="s">
        <v>6210</v>
      </c>
      <c r="D656" s="150" t="s">
        <v>245</v>
      </c>
      <c r="E656" s="136" t="s">
        <v>2454</v>
      </c>
      <c r="F656" s="136" t="s">
        <v>2459</v>
      </c>
      <c r="G656" s="33" t="s">
        <v>5563</v>
      </c>
      <c r="H656" s="58">
        <f t="shared" si="21"/>
        <v>6.5063923199999998</v>
      </c>
      <c r="I656" s="54">
        <v>0</v>
      </c>
      <c r="J656" s="58">
        <f t="shared" si="22"/>
        <v>6.5063923199999998</v>
      </c>
      <c r="K656" s="55">
        <v>4</v>
      </c>
      <c r="L656" s="55">
        <v>1.92208</v>
      </c>
      <c r="M656" s="55">
        <v>0.58431232</v>
      </c>
    </row>
    <row r="657" spans="1:13" x14ac:dyDescent="0.2">
      <c r="A657" s="133"/>
      <c r="B657" s="41" t="s">
        <v>6188</v>
      </c>
      <c r="C657" s="82" t="s">
        <v>6211</v>
      </c>
      <c r="D657" s="150" t="s">
        <v>759</v>
      </c>
      <c r="E657" s="136" t="s">
        <v>2454</v>
      </c>
      <c r="F657" s="136" t="s">
        <v>2459</v>
      </c>
      <c r="G657" s="33" t="s">
        <v>5563</v>
      </c>
      <c r="H657" s="58">
        <f t="shared" si="21"/>
        <v>14.182218800000001</v>
      </c>
      <c r="I657" s="54">
        <v>0</v>
      </c>
      <c r="J657" s="58">
        <f t="shared" si="22"/>
        <v>14.182218800000001</v>
      </c>
      <c r="K657" s="55">
        <v>4</v>
      </c>
      <c r="L657" s="55">
        <v>7.8084499999999997</v>
      </c>
      <c r="M657" s="55">
        <v>2.3737687999999997</v>
      </c>
    </row>
    <row r="658" spans="1:13" x14ac:dyDescent="0.2">
      <c r="A658" s="133"/>
      <c r="B658" s="41" t="s">
        <v>6188</v>
      </c>
      <c r="C658" s="82" t="s">
        <v>6008</v>
      </c>
      <c r="D658" s="150" t="s">
        <v>759</v>
      </c>
      <c r="E658" s="136" t="s">
        <v>2454</v>
      </c>
      <c r="F658" s="136" t="s">
        <v>2459</v>
      </c>
      <c r="G658" s="33" t="s">
        <v>5563</v>
      </c>
      <c r="H658" s="58">
        <f t="shared" si="21"/>
        <v>14.182218800000001</v>
      </c>
      <c r="I658" s="54">
        <v>0</v>
      </c>
      <c r="J658" s="58">
        <f t="shared" si="22"/>
        <v>14.182218800000001</v>
      </c>
      <c r="K658" s="55">
        <v>4</v>
      </c>
      <c r="L658" s="55">
        <v>7.8084499999999997</v>
      </c>
      <c r="M658" s="55">
        <v>2.3737687999999997</v>
      </c>
    </row>
    <row r="659" spans="1:13" x14ac:dyDescent="0.2">
      <c r="A659" s="133"/>
      <c r="B659" s="41" t="s">
        <v>6188</v>
      </c>
      <c r="C659" s="82" t="s">
        <v>6009</v>
      </c>
      <c r="D659" s="150" t="s">
        <v>759</v>
      </c>
      <c r="E659" s="136" t="s">
        <v>2454</v>
      </c>
      <c r="F659" s="136" t="s">
        <v>2459</v>
      </c>
      <c r="G659" s="33" t="s">
        <v>5563</v>
      </c>
      <c r="H659" s="58">
        <f t="shared" si="21"/>
        <v>14.182218800000001</v>
      </c>
      <c r="I659" s="54">
        <v>0</v>
      </c>
      <c r="J659" s="58">
        <f t="shared" si="22"/>
        <v>14.182218800000001</v>
      </c>
      <c r="K659" s="55">
        <v>4</v>
      </c>
      <c r="L659" s="55">
        <v>7.8084499999999997</v>
      </c>
      <c r="M659" s="55">
        <v>2.3737687999999997</v>
      </c>
    </row>
    <row r="660" spans="1:13" x14ac:dyDescent="0.2">
      <c r="A660" s="133"/>
      <c r="B660" s="41" t="s">
        <v>6188</v>
      </c>
      <c r="C660" s="82" t="s">
        <v>6212</v>
      </c>
      <c r="D660" s="150" t="s">
        <v>759</v>
      </c>
      <c r="E660" s="136" t="s">
        <v>2454</v>
      </c>
      <c r="F660" s="136" t="s">
        <v>2459</v>
      </c>
      <c r="G660" s="33" t="s">
        <v>5563</v>
      </c>
      <c r="H660" s="58">
        <f t="shared" si="21"/>
        <v>14.182218800000001</v>
      </c>
      <c r="I660" s="54">
        <v>0</v>
      </c>
      <c r="J660" s="58">
        <f t="shared" si="22"/>
        <v>14.182218800000001</v>
      </c>
      <c r="K660" s="55">
        <v>4</v>
      </c>
      <c r="L660" s="55">
        <v>7.8084499999999997</v>
      </c>
      <c r="M660" s="55">
        <v>2.3737687999999997</v>
      </c>
    </row>
    <row r="661" spans="1:13" x14ac:dyDescent="0.2">
      <c r="A661" s="133"/>
      <c r="B661" s="41" t="s">
        <v>6188</v>
      </c>
      <c r="C661" s="82" t="s">
        <v>6213</v>
      </c>
      <c r="D661" s="150" t="s">
        <v>759</v>
      </c>
      <c r="E661" s="136" t="s">
        <v>2454</v>
      </c>
      <c r="F661" s="136" t="s">
        <v>2459</v>
      </c>
      <c r="G661" s="33" t="s">
        <v>5563</v>
      </c>
      <c r="H661" s="58">
        <f t="shared" si="21"/>
        <v>14.182218800000001</v>
      </c>
      <c r="I661" s="54">
        <v>0</v>
      </c>
      <c r="J661" s="58">
        <f t="shared" si="22"/>
        <v>14.182218800000001</v>
      </c>
      <c r="K661" s="55">
        <v>4</v>
      </c>
      <c r="L661" s="55">
        <v>7.8084499999999997</v>
      </c>
      <c r="M661" s="55">
        <v>2.3737687999999997</v>
      </c>
    </row>
    <row r="662" spans="1:13" x14ac:dyDescent="0.2">
      <c r="A662" s="133"/>
      <c r="B662" s="41" t="s">
        <v>6188</v>
      </c>
      <c r="C662" s="82" t="s">
        <v>6214</v>
      </c>
      <c r="D662" s="150" t="s">
        <v>759</v>
      </c>
      <c r="E662" s="136" t="s">
        <v>2454</v>
      </c>
      <c r="F662" s="136" t="s">
        <v>2459</v>
      </c>
      <c r="G662" s="33" t="s">
        <v>5563</v>
      </c>
      <c r="H662" s="58">
        <f t="shared" si="21"/>
        <v>14.182218800000001</v>
      </c>
      <c r="I662" s="54">
        <v>0</v>
      </c>
      <c r="J662" s="58">
        <f t="shared" si="22"/>
        <v>14.182218800000001</v>
      </c>
      <c r="K662" s="55">
        <v>4</v>
      </c>
      <c r="L662" s="55">
        <v>7.8084499999999997</v>
      </c>
      <c r="M662" s="55">
        <v>2.3737687999999997</v>
      </c>
    </row>
    <row r="663" spans="1:13" x14ac:dyDescent="0.2">
      <c r="A663" s="133"/>
      <c r="B663" s="41" t="s">
        <v>6188</v>
      </c>
      <c r="C663" s="82" t="s">
        <v>6215</v>
      </c>
      <c r="D663" s="150" t="s">
        <v>759</v>
      </c>
      <c r="E663" s="136" t="s">
        <v>2454</v>
      </c>
      <c r="F663" s="136" t="s">
        <v>2459</v>
      </c>
      <c r="G663" s="33" t="s">
        <v>5563</v>
      </c>
      <c r="H663" s="58">
        <f t="shared" si="21"/>
        <v>14.182218800000001</v>
      </c>
      <c r="I663" s="54">
        <v>0</v>
      </c>
      <c r="J663" s="58">
        <f t="shared" si="22"/>
        <v>14.182218800000001</v>
      </c>
      <c r="K663" s="55">
        <v>4</v>
      </c>
      <c r="L663" s="55">
        <v>7.8084499999999997</v>
      </c>
      <c r="M663" s="55">
        <v>2.3737687999999997</v>
      </c>
    </row>
    <row r="664" spans="1:13" x14ac:dyDescent="0.2">
      <c r="A664" s="133"/>
      <c r="B664" s="41" t="s">
        <v>6188</v>
      </c>
      <c r="C664" s="82" t="s">
        <v>6216</v>
      </c>
      <c r="D664" s="150" t="s">
        <v>759</v>
      </c>
      <c r="E664" s="136" t="s">
        <v>2454</v>
      </c>
      <c r="F664" s="136" t="s">
        <v>2459</v>
      </c>
      <c r="G664" s="33" t="s">
        <v>5563</v>
      </c>
      <c r="H664" s="58">
        <f t="shared" si="21"/>
        <v>14.182218800000001</v>
      </c>
      <c r="I664" s="54">
        <v>0</v>
      </c>
      <c r="J664" s="58">
        <f t="shared" si="22"/>
        <v>14.182218800000001</v>
      </c>
      <c r="K664" s="55">
        <v>4</v>
      </c>
      <c r="L664" s="55">
        <v>7.8084499999999997</v>
      </c>
      <c r="M664" s="55">
        <v>2.3737687999999997</v>
      </c>
    </row>
    <row r="665" spans="1:13" x14ac:dyDescent="0.2">
      <c r="A665" s="133"/>
      <c r="B665" s="41" t="s">
        <v>6188</v>
      </c>
      <c r="C665" s="82" t="s">
        <v>6017</v>
      </c>
      <c r="D665" s="150" t="s">
        <v>759</v>
      </c>
      <c r="E665" s="136" t="s">
        <v>2454</v>
      </c>
      <c r="F665" s="136" t="s">
        <v>2459</v>
      </c>
      <c r="G665" s="33" t="s">
        <v>5563</v>
      </c>
      <c r="H665" s="58">
        <f t="shared" si="21"/>
        <v>14.182218800000001</v>
      </c>
      <c r="I665" s="54">
        <v>0</v>
      </c>
      <c r="J665" s="58">
        <f t="shared" si="22"/>
        <v>14.182218800000001</v>
      </c>
      <c r="K665" s="55">
        <v>4</v>
      </c>
      <c r="L665" s="55">
        <v>7.8084499999999997</v>
      </c>
      <c r="M665" s="55">
        <v>2.3737687999999997</v>
      </c>
    </row>
    <row r="666" spans="1:13" x14ac:dyDescent="0.2">
      <c r="A666" s="133"/>
      <c r="B666" s="41" t="s">
        <v>6188</v>
      </c>
      <c r="C666" s="80" t="s">
        <v>5943</v>
      </c>
      <c r="D666" s="150" t="s">
        <v>245</v>
      </c>
      <c r="E666" s="136" t="s">
        <v>2454</v>
      </c>
      <c r="F666" s="136" t="s">
        <v>2459</v>
      </c>
      <c r="G666" s="33" t="s">
        <v>5563</v>
      </c>
      <c r="H666" s="58">
        <f t="shared" si="21"/>
        <v>26.494871071999995</v>
      </c>
      <c r="I666" s="54">
        <v>0</v>
      </c>
      <c r="J666" s="58">
        <f t="shared" si="22"/>
        <v>26.494871071999995</v>
      </c>
      <c r="K666" s="55">
        <v>4</v>
      </c>
      <c r="L666" s="55">
        <v>17.250667999999997</v>
      </c>
      <c r="M666" s="55">
        <v>5.2442030719999995</v>
      </c>
    </row>
    <row r="667" spans="1:13" x14ac:dyDescent="0.2">
      <c r="A667" s="133"/>
      <c r="B667" s="41" t="s">
        <v>6188</v>
      </c>
      <c r="C667" s="80" t="s">
        <v>5944</v>
      </c>
      <c r="D667" s="150" t="s">
        <v>245</v>
      </c>
      <c r="E667" s="136" t="s">
        <v>2454</v>
      </c>
      <c r="F667" s="136" t="s">
        <v>2459</v>
      </c>
      <c r="G667" s="33" t="s">
        <v>5563</v>
      </c>
      <c r="H667" s="58">
        <f t="shared" si="21"/>
        <v>26.494871071999995</v>
      </c>
      <c r="I667" s="54">
        <v>0</v>
      </c>
      <c r="J667" s="58">
        <f t="shared" si="22"/>
        <v>26.494871071999995</v>
      </c>
      <c r="K667" s="55">
        <v>4</v>
      </c>
      <c r="L667" s="55">
        <v>17.250667999999997</v>
      </c>
      <c r="M667" s="55">
        <v>5.2442030719999995</v>
      </c>
    </row>
    <row r="668" spans="1:13" x14ac:dyDescent="0.2">
      <c r="A668" s="133"/>
      <c r="B668" s="41" t="s">
        <v>6188</v>
      </c>
      <c r="C668" s="82" t="s">
        <v>5989</v>
      </c>
      <c r="D668" s="150" t="s">
        <v>245</v>
      </c>
      <c r="E668" s="136" t="s">
        <v>2454</v>
      </c>
      <c r="F668" s="136" t="s">
        <v>2459</v>
      </c>
      <c r="G668" s="33" t="s">
        <v>5563</v>
      </c>
      <c r="H668" s="58">
        <f t="shared" si="21"/>
        <v>23.988478751999995</v>
      </c>
      <c r="I668" s="54">
        <v>0</v>
      </c>
      <c r="J668" s="58">
        <f t="shared" si="22"/>
        <v>23.988478751999995</v>
      </c>
      <c r="K668" s="55">
        <v>4</v>
      </c>
      <c r="L668" s="55">
        <v>15.328587999999998</v>
      </c>
      <c r="M668" s="55">
        <v>4.659890751999999</v>
      </c>
    </row>
    <row r="669" spans="1:13" x14ac:dyDescent="0.2">
      <c r="A669" s="133"/>
      <c r="B669" s="41" t="s">
        <v>6188</v>
      </c>
      <c r="C669" s="80" t="s">
        <v>5847</v>
      </c>
      <c r="D669" s="150" t="s">
        <v>245</v>
      </c>
      <c r="E669" s="136" t="s">
        <v>2454</v>
      </c>
      <c r="F669" s="136" t="s">
        <v>2459</v>
      </c>
      <c r="G669" s="33" t="s">
        <v>5563</v>
      </c>
      <c r="H669" s="58">
        <f t="shared" si="21"/>
        <v>8.4801762719999996</v>
      </c>
      <c r="I669" s="54">
        <v>0</v>
      </c>
      <c r="J669" s="58">
        <f t="shared" si="22"/>
        <v>8.4801762719999996</v>
      </c>
      <c r="K669" s="55">
        <v>4</v>
      </c>
      <c r="L669" s="55">
        <v>3.435718</v>
      </c>
      <c r="M669" s="55">
        <v>1.044458272</v>
      </c>
    </row>
    <row r="670" spans="1:13" x14ac:dyDescent="0.2">
      <c r="A670" s="133"/>
      <c r="B670" s="41" t="s">
        <v>6188</v>
      </c>
      <c r="C670" s="82" t="s">
        <v>5865</v>
      </c>
      <c r="D670" s="150" t="s">
        <v>245</v>
      </c>
      <c r="E670" s="136" t="s">
        <v>2454</v>
      </c>
      <c r="F670" s="136" t="s">
        <v>2459</v>
      </c>
      <c r="G670" s="33" t="s">
        <v>5563</v>
      </c>
      <c r="H670" s="58">
        <f t="shared" si="21"/>
        <v>8.4801762719999996</v>
      </c>
      <c r="I670" s="54">
        <v>0</v>
      </c>
      <c r="J670" s="58">
        <f t="shared" si="22"/>
        <v>8.4801762719999996</v>
      </c>
      <c r="K670" s="55">
        <v>4</v>
      </c>
      <c r="L670" s="55">
        <v>3.435718</v>
      </c>
      <c r="M670" s="55">
        <v>1.044458272</v>
      </c>
    </row>
    <row r="671" spans="1:13" x14ac:dyDescent="0.2">
      <c r="A671" s="133"/>
      <c r="B671" s="41" t="s">
        <v>6217</v>
      </c>
      <c r="C671" s="82" t="s">
        <v>5891</v>
      </c>
      <c r="D671" s="150" t="s">
        <v>775</v>
      </c>
      <c r="E671" s="136" t="s">
        <v>2454</v>
      </c>
      <c r="F671" s="136" t="s">
        <v>2459</v>
      </c>
      <c r="G671" s="33" t="s">
        <v>5563</v>
      </c>
      <c r="H671" s="58">
        <f t="shared" si="21"/>
        <v>8.3191769600000001</v>
      </c>
      <c r="I671" s="54">
        <v>0</v>
      </c>
      <c r="J671" s="58">
        <f t="shared" si="22"/>
        <v>8.3191769600000001</v>
      </c>
      <c r="K671" s="55">
        <v>0.8</v>
      </c>
      <c r="L671" s="55">
        <v>5.7662399999999998</v>
      </c>
      <c r="M671" s="55">
        <v>1.75293696</v>
      </c>
    </row>
    <row r="672" spans="1:13" x14ac:dyDescent="0.2">
      <c r="A672" s="133"/>
      <c r="B672" s="41" t="s">
        <v>6217</v>
      </c>
      <c r="C672" s="82" t="s">
        <v>6218</v>
      </c>
      <c r="D672" s="150" t="s">
        <v>871</v>
      </c>
      <c r="E672" s="136" t="s">
        <v>2454</v>
      </c>
      <c r="F672" s="136" t="s">
        <v>2459</v>
      </c>
      <c r="G672" s="33" t="s">
        <v>5563</v>
      </c>
      <c r="H672" s="58">
        <f t="shared" si="21"/>
        <v>1.2448846367999999</v>
      </c>
      <c r="I672" s="54">
        <v>0</v>
      </c>
      <c r="J672" s="58">
        <f t="shared" si="22"/>
        <v>1.2448846367999999</v>
      </c>
      <c r="K672" s="55">
        <v>0.8</v>
      </c>
      <c r="L672" s="55">
        <v>0.34116920000000001</v>
      </c>
      <c r="M672" s="55">
        <v>0.1037154368</v>
      </c>
    </row>
    <row r="673" spans="1:13" x14ac:dyDescent="0.2">
      <c r="A673" s="133"/>
      <c r="B673" s="41" t="s">
        <v>6217</v>
      </c>
      <c r="C673" s="82" t="s">
        <v>6219</v>
      </c>
      <c r="D673" s="150" t="s">
        <v>871</v>
      </c>
      <c r="E673" s="136" t="s">
        <v>2454</v>
      </c>
      <c r="F673" s="136" t="s">
        <v>2459</v>
      </c>
      <c r="G673" s="33" t="s">
        <v>5563</v>
      </c>
      <c r="H673" s="58">
        <f t="shared" si="21"/>
        <v>1.2448846367999999</v>
      </c>
      <c r="I673" s="54">
        <v>0</v>
      </c>
      <c r="J673" s="58">
        <f t="shared" si="22"/>
        <v>1.2448846367999999</v>
      </c>
      <c r="K673" s="55">
        <v>0.8</v>
      </c>
      <c r="L673" s="55">
        <v>0.34116920000000001</v>
      </c>
      <c r="M673" s="55">
        <v>0.1037154368</v>
      </c>
    </row>
    <row r="674" spans="1:13" x14ac:dyDescent="0.2">
      <c r="A674" s="133"/>
      <c r="B674" s="41" t="s">
        <v>6217</v>
      </c>
      <c r="C674" s="82" t="s">
        <v>6220</v>
      </c>
      <c r="D674" s="150" t="s">
        <v>871</v>
      </c>
      <c r="E674" s="136" t="s">
        <v>2454</v>
      </c>
      <c r="F674" s="136" t="s">
        <v>2459</v>
      </c>
      <c r="G674" s="33" t="s">
        <v>5563</v>
      </c>
      <c r="H674" s="58">
        <f t="shared" si="21"/>
        <v>1.2448846367999999</v>
      </c>
      <c r="I674" s="54">
        <v>0</v>
      </c>
      <c r="J674" s="58">
        <f t="shared" si="22"/>
        <v>1.2448846367999999</v>
      </c>
      <c r="K674" s="55">
        <v>0.8</v>
      </c>
      <c r="L674" s="55">
        <v>0.34116920000000001</v>
      </c>
      <c r="M674" s="55">
        <v>0.1037154368</v>
      </c>
    </row>
    <row r="675" spans="1:13" x14ac:dyDescent="0.2">
      <c r="A675" s="133"/>
      <c r="B675" s="41" t="s">
        <v>6217</v>
      </c>
      <c r="C675" s="82" t="s">
        <v>6221</v>
      </c>
      <c r="D675" s="150" t="s">
        <v>871</v>
      </c>
      <c r="E675" s="136" t="s">
        <v>2454</v>
      </c>
      <c r="F675" s="136" t="s">
        <v>2459</v>
      </c>
      <c r="G675" s="33" t="s">
        <v>5563</v>
      </c>
      <c r="H675" s="58">
        <f t="shared" si="21"/>
        <v>1.2448846367999999</v>
      </c>
      <c r="I675" s="54">
        <v>0</v>
      </c>
      <c r="J675" s="58">
        <f t="shared" si="22"/>
        <v>1.2448846367999999</v>
      </c>
      <c r="K675" s="55">
        <v>0.8</v>
      </c>
      <c r="L675" s="55">
        <v>0.34116920000000001</v>
      </c>
      <c r="M675" s="55">
        <v>0.1037154368</v>
      </c>
    </row>
    <row r="676" spans="1:13" x14ac:dyDescent="0.2">
      <c r="A676" s="133"/>
      <c r="B676" s="41" t="s">
        <v>6217</v>
      </c>
      <c r="C676" s="82" t="s">
        <v>6222</v>
      </c>
      <c r="D676" s="150" t="s">
        <v>871</v>
      </c>
      <c r="E676" s="136" t="s">
        <v>2454</v>
      </c>
      <c r="F676" s="136" t="s">
        <v>2459</v>
      </c>
      <c r="G676" s="33" t="s">
        <v>5563</v>
      </c>
      <c r="H676" s="58">
        <f t="shared" si="21"/>
        <v>1.2448846367999999</v>
      </c>
      <c r="I676" s="54">
        <v>0</v>
      </c>
      <c r="J676" s="58">
        <f t="shared" si="22"/>
        <v>1.2448846367999999</v>
      </c>
      <c r="K676" s="55">
        <v>0.8</v>
      </c>
      <c r="L676" s="55">
        <v>0.34116920000000001</v>
      </c>
      <c r="M676" s="55">
        <v>0.1037154368</v>
      </c>
    </row>
    <row r="677" spans="1:13" x14ac:dyDescent="0.2">
      <c r="A677" s="133"/>
      <c r="B677" s="41" t="s">
        <v>6217</v>
      </c>
      <c r="C677" s="82" t="s">
        <v>6223</v>
      </c>
      <c r="D677" s="150" t="s">
        <v>871</v>
      </c>
      <c r="E677" s="136" t="s">
        <v>2454</v>
      </c>
      <c r="F677" s="136" t="s">
        <v>2459</v>
      </c>
      <c r="G677" s="33" t="s">
        <v>5563</v>
      </c>
      <c r="H677" s="58">
        <f t="shared" si="21"/>
        <v>1.2448846367999999</v>
      </c>
      <c r="I677" s="54">
        <v>0</v>
      </c>
      <c r="J677" s="58">
        <f t="shared" si="22"/>
        <v>1.2448846367999999</v>
      </c>
      <c r="K677" s="55">
        <v>0.8</v>
      </c>
      <c r="L677" s="55">
        <v>0.34116920000000001</v>
      </c>
      <c r="M677" s="55">
        <v>0.1037154368</v>
      </c>
    </row>
    <row r="678" spans="1:13" x14ac:dyDescent="0.2">
      <c r="A678" s="133"/>
      <c r="B678" s="41" t="s">
        <v>6217</v>
      </c>
      <c r="C678" s="82" t="s">
        <v>6224</v>
      </c>
      <c r="D678" s="150" t="s">
        <v>871</v>
      </c>
      <c r="E678" s="136" t="s">
        <v>2454</v>
      </c>
      <c r="F678" s="136" t="s">
        <v>2459</v>
      </c>
      <c r="G678" s="33" t="s">
        <v>5563</v>
      </c>
      <c r="H678" s="58">
        <f t="shared" si="21"/>
        <v>1.2448846367999999</v>
      </c>
      <c r="I678" s="54">
        <v>0</v>
      </c>
      <c r="J678" s="58">
        <f t="shared" si="22"/>
        <v>1.2448846367999999</v>
      </c>
      <c r="K678" s="55">
        <v>0.8</v>
      </c>
      <c r="L678" s="55">
        <v>0.34116920000000001</v>
      </c>
      <c r="M678" s="55">
        <v>0.1037154368</v>
      </c>
    </row>
    <row r="679" spans="1:13" x14ac:dyDescent="0.2">
      <c r="A679" s="133"/>
      <c r="B679" s="41" t="s">
        <v>6217</v>
      </c>
      <c r="C679" s="82" t="s">
        <v>6225</v>
      </c>
      <c r="D679" s="150" t="s">
        <v>871</v>
      </c>
      <c r="E679" s="136" t="s">
        <v>2454</v>
      </c>
      <c r="F679" s="136" t="s">
        <v>2459</v>
      </c>
      <c r="G679" s="33" t="s">
        <v>5563</v>
      </c>
      <c r="H679" s="58">
        <f t="shared" si="21"/>
        <v>1.2448846367999999</v>
      </c>
      <c r="I679" s="54">
        <v>0</v>
      </c>
      <c r="J679" s="58">
        <f t="shared" si="22"/>
        <v>1.2448846367999999</v>
      </c>
      <c r="K679" s="55">
        <v>0.8</v>
      </c>
      <c r="L679" s="55">
        <v>0.34116920000000001</v>
      </c>
      <c r="M679" s="55">
        <v>0.1037154368</v>
      </c>
    </row>
    <row r="680" spans="1:13" x14ac:dyDescent="0.2">
      <c r="A680" s="133"/>
      <c r="B680" s="41" t="s">
        <v>6217</v>
      </c>
      <c r="C680" s="82" t="s">
        <v>6226</v>
      </c>
      <c r="D680" s="150" t="s">
        <v>871</v>
      </c>
      <c r="E680" s="136" t="s">
        <v>2454</v>
      </c>
      <c r="F680" s="136" t="s">
        <v>2459</v>
      </c>
      <c r="G680" s="33" t="s">
        <v>5563</v>
      </c>
      <c r="H680" s="58">
        <f t="shared" si="21"/>
        <v>1.2448846367999999</v>
      </c>
      <c r="I680" s="54">
        <v>0</v>
      </c>
      <c r="J680" s="58">
        <f t="shared" si="22"/>
        <v>1.2448846367999999</v>
      </c>
      <c r="K680" s="55">
        <v>0.8</v>
      </c>
      <c r="L680" s="55">
        <v>0.34116920000000001</v>
      </c>
      <c r="M680" s="55">
        <v>0.1037154368</v>
      </c>
    </row>
    <row r="681" spans="1:13" x14ac:dyDescent="0.2">
      <c r="A681" s="133"/>
      <c r="B681" s="41" t="s">
        <v>6217</v>
      </c>
      <c r="C681" s="82" t="s">
        <v>6227</v>
      </c>
      <c r="D681" s="150" t="s">
        <v>871</v>
      </c>
      <c r="E681" s="136" t="s">
        <v>2454</v>
      </c>
      <c r="F681" s="136" t="s">
        <v>2459</v>
      </c>
      <c r="G681" s="33" t="s">
        <v>5563</v>
      </c>
      <c r="H681" s="58">
        <f t="shared" si="21"/>
        <v>1.2448846367999999</v>
      </c>
      <c r="I681" s="54">
        <v>0</v>
      </c>
      <c r="J681" s="58">
        <f t="shared" si="22"/>
        <v>1.2448846367999999</v>
      </c>
      <c r="K681" s="55">
        <v>0.8</v>
      </c>
      <c r="L681" s="55">
        <v>0.34116920000000001</v>
      </c>
      <c r="M681" s="55">
        <v>0.1037154368</v>
      </c>
    </row>
    <row r="682" spans="1:13" x14ac:dyDescent="0.2">
      <c r="A682" s="133"/>
      <c r="B682" s="41" t="s">
        <v>6217</v>
      </c>
      <c r="C682" s="82" t="s">
        <v>6228</v>
      </c>
      <c r="D682" s="150" t="s">
        <v>871</v>
      </c>
      <c r="E682" s="136" t="s">
        <v>2454</v>
      </c>
      <c r="F682" s="136" t="s">
        <v>2459</v>
      </c>
      <c r="G682" s="33" t="s">
        <v>5563</v>
      </c>
      <c r="H682" s="58">
        <f t="shared" si="21"/>
        <v>1.2448846367999999</v>
      </c>
      <c r="I682" s="54">
        <v>0</v>
      </c>
      <c r="J682" s="58">
        <f t="shared" si="22"/>
        <v>1.2448846367999999</v>
      </c>
      <c r="K682" s="55">
        <v>0.8</v>
      </c>
      <c r="L682" s="55">
        <v>0.34116920000000001</v>
      </c>
      <c r="M682" s="55">
        <v>0.1037154368</v>
      </c>
    </row>
    <row r="683" spans="1:13" x14ac:dyDescent="0.2">
      <c r="A683" s="133"/>
      <c r="B683" s="41" t="s">
        <v>6217</v>
      </c>
      <c r="C683" s="82" t="s">
        <v>6229</v>
      </c>
      <c r="D683" s="150" t="s">
        <v>871</v>
      </c>
      <c r="E683" s="136" t="s">
        <v>2454</v>
      </c>
      <c r="F683" s="136" t="s">
        <v>2459</v>
      </c>
      <c r="G683" s="33" t="s">
        <v>5563</v>
      </c>
      <c r="H683" s="58">
        <f t="shared" si="21"/>
        <v>1.2448846367999999</v>
      </c>
      <c r="I683" s="54">
        <v>0</v>
      </c>
      <c r="J683" s="58">
        <f t="shared" si="22"/>
        <v>1.2448846367999999</v>
      </c>
      <c r="K683" s="55">
        <v>0.8</v>
      </c>
      <c r="L683" s="55">
        <v>0.34116920000000001</v>
      </c>
      <c r="M683" s="55">
        <v>0.1037154368</v>
      </c>
    </row>
    <row r="684" spans="1:13" x14ac:dyDescent="0.2">
      <c r="A684" s="133"/>
      <c r="B684" s="41" t="s">
        <v>6217</v>
      </c>
      <c r="C684" s="82" t="s">
        <v>6230</v>
      </c>
      <c r="D684" s="150" t="s">
        <v>871</v>
      </c>
      <c r="E684" s="136" t="s">
        <v>2454</v>
      </c>
      <c r="F684" s="136" t="s">
        <v>2459</v>
      </c>
      <c r="G684" s="33" t="s">
        <v>5563</v>
      </c>
      <c r="H684" s="58">
        <f t="shared" si="21"/>
        <v>1.2448846367999999</v>
      </c>
      <c r="I684" s="54">
        <v>0</v>
      </c>
      <c r="J684" s="58">
        <f t="shared" si="22"/>
        <v>1.2448846367999999</v>
      </c>
      <c r="K684" s="55">
        <v>0.8</v>
      </c>
      <c r="L684" s="55">
        <v>0.34116920000000001</v>
      </c>
      <c r="M684" s="55">
        <v>0.1037154368</v>
      </c>
    </row>
    <row r="685" spans="1:13" x14ac:dyDescent="0.2">
      <c r="A685" s="133"/>
      <c r="B685" s="41" t="s">
        <v>6217</v>
      </c>
      <c r="C685" s="82" t="s">
        <v>6231</v>
      </c>
      <c r="D685" s="150" t="s">
        <v>871</v>
      </c>
      <c r="E685" s="136" t="s">
        <v>2454</v>
      </c>
      <c r="F685" s="136" t="s">
        <v>2459</v>
      </c>
      <c r="G685" s="33" t="s">
        <v>5563</v>
      </c>
      <c r="H685" s="58">
        <f t="shared" si="21"/>
        <v>1.2448846367999999</v>
      </c>
      <c r="I685" s="54">
        <v>0</v>
      </c>
      <c r="J685" s="58">
        <f t="shared" si="22"/>
        <v>1.2448846367999999</v>
      </c>
      <c r="K685" s="55">
        <v>0.8</v>
      </c>
      <c r="L685" s="55">
        <v>0.34116920000000001</v>
      </c>
      <c r="M685" s="55">
        <v>0.1037154368</v>
      </c>
    </row>
    <row r="686" spans="1:13" x14ac:dyDescent="0.2">
      <c r="A686" s="133"/>
      <c r="B686" s="41" t="s">
        <v>6217</v>
      </c>
      <c r="C686" s="82" t="s">
        <v>6232</v>
      </c>
      <c r="D686" s="150" t="s">
        <v>871</v>
      </c>
      <c r="E686" s="136" t="s">
        <v>2454</v>
      </c>
      <c r="F686" s="136" t="s">
        <v>2459</v>
      </c>
      <c r="G686" s="33" t="s">
        <v>5563</v>
      </c>
      <c r="H686" s="58">
        <f t="shared" si="21"/>
        <v>1.2448846367999999</v>
      </c>
      <c r="I686" s="54">
        <v>0</v>
      </c>
      <c r="J686" s="58">
        <f t="shared" si="22"/>
        <v>1.2448846367999999</v>
      </c>
      <c r="K686" s="55">
        <v>0.8</v>
      </c>
      <c r="L686" s="55">
        <v>0.34116920000000001</v>
      </c>
      <c r="M686" s="55">
        <v>0.1037154368</v>
      </c>
    </row>
    <row r="687" spans="1:13" x14ac:dyDescent="0.2">
      <c r="A687" s="133"/>
      <c r="B687" s="41" t="s">
        <v>6217</v>
      </c>
      <c r="C687" s="82" t="s">
        <v>6233</v>
      </c>
      <c r="D687" s="150" t="s">
        <v>871</v>
      </c>
      <c r="E687" s="136" t="s">
        <v>2454</v>
      </c>
      <c r="F687" s="136" t="s">
        <v>2459</v>
      </c>
      <c r="G687" s="33" t="s">
        <v>5563</v>
      </c>
      <c r="H687" s="58">
        <f t="shared" ref="H687:H750" si="23">I687+J687</f>
        <v>1.2448846367999999</v>
      </c>
      <c r="I687" s="54">
        <v>0</v>
      </c>
      <c r="J687" s="58">
        <f t="shared" si="22"/>
        <v>1.2448846367999999</v>
      </c>
      <c r="K687" s="55">
        <v>0.8</v>
      </c>
      <c r="L687" s="55">
        <v>0.34116920000000001</v>
      </c>
      <c r="M687" s="55">
        <v>0.1037154368</v>
      </c>
    </row>
    <row r="688" spans="1:13" x14ac:dyDescent="0.2">
      <c r="A688" s="133"/>
      <c r="B688" s="41" t="s">
        <v>6217</v>
      </c>
      <c r="C688" s="82" t="s">
        <v>6234</v>
      </c>
      <c r="D688" s="150" t="s">
        <v>871</v>
      </c>
      <c r="E688" s="136" t="s">
        <v>2454</v>
      </c>
      <c r="F688" s="136" t="s">
        <v>2459</v>
      </c>
      <c r="G688" s="33" t="s">
        <v>5563</v>
      </c>
      <c r="H688" s="58">
        <f t="shared" si="23"/>
        <v>1.2448846367999999</v>
      </c>
      <c r="I688" s="54">
        <v>0</v>
      </c>
      <c r="J688" s="58">
        <f t="shared" si="22"/>
        <v>1.2448846367999999</v>
      </c>
      <c r="K688" s="55">
        <v>0.8</v>
      </c>
      <c r="L688" s="55">
        <v>0.34116920000000001</v>
      </c>
      <c r="M688" s="55">
        <v>0.1037154368</v>
      </c>
    </row>
    <row r="689" spans="1:13" x14ac:dyDescent="0.2">
      <c r="A689" s="133"/>
      <c r="B689" s="41" t="s">
        <v>6217</v>
      </c>
      <c r="C689" s="82" t="s">
        <v>6235</v>
      </c>
      <c r="D689" s="150" t="s">
        <v>871</v>
      </c>
      <c r="E689" s="136" t="s">
        <v>2454</v>
      </c>
      <c r="F689" s="136" t="s">
        <v>2459</v>
      </c>
      <c r="G689" s="33" t="s">
        <v>5563</v>
      </c>
      <c r="H689" s="58">
        <f t="shared" si="23"/>
        <v>1.2448846367999999</v>
      </c>
      <c r="I689" s="54">
        <v>0</v>
      </c>
      <c r="J689" s="58">
        <f t="shared" si="22"/>
        <v>1.2448846367999999</v>
      </c>
      <c r="K689" s="55">
        <v>0.8</v>
      </c>
      <c r="L689" s="55">
        <v>0.34116920000000001</v>
      </c>
      <c r="M689" s="55">
        <v>0.1037154368</v>
      </c>
    </row>
    <row r="690" spans="1:13" x14ac:dyDescent="0.2">
      <c r="A690" s="133"/>
      <c r="B690" s="41" t="s">
        <v>6217</v>
      </c>
      <c r="C690" s="82" t="s">
        <v>6236</v>
      </c>
      <c r="D690" s="150" t="s">
        <v>871</v>
      </c>
      <c r="E690" s="136" t="s">
        <v>2454</v>
      </c>
      <c r="F690" s="136" t="s">
        <v>2459</v>
      </c>
      <c r="G690" s="33" t="s">
        <v>5563</v>
      </c>
      <c r="H690" s="58">
        <f t="shared" si="23"/>
        <v>1.2448846367999999</v>
      </c>
      <c r="I690" s="54">
        <v>0</v>
      </c>
      <c r="J690" s="58">
        <f t="shared" si="22"/>
        <v>1.2448846367999999</v>
      </c>
      <c r="K690" s="55">
        <v>0.8</v>
      </c>
      <c r="L690" s="55">
        <v>0.34116920000000001</v>
      </c>
      <c r="M690" s="55">
        <v>0.1037154368</v>
      </c>
    </row>
    <row r="691" spans="1:13" x14ac:dyDescent="0.2">
      <c r="A691" s="133"/>
      <c r="B691" s="41" t="s">
        <v>6217</v>
      </c>
      <c r="C691" s="82" t="s">
        <v>6237</v>
      </c>
      <c r="D691" s="150" t="s">
        <v>871</v>
      </c>
      <c r="E691" s="136" t="s">
        <v>2454</v>
      </c>
      <c r="F691" s="136" t="s">
        <v>2459</v>
      </c>
      <c r="G691" s="33" t="s">
        <v>5563</v>
      </c>
      <c r="H691" s="58">
        <f t="shared" si="23"/>
        <v>1.2448846367999999</v>
      </c>
      <c r="I691" s="54">
        <v>0</v>
      </c>
      <c r="J691" s="58">
        <f t="shared" si="22"/>
        <v>1.2448846367999999</v>
      </c>
      <c r="K691" s="55">
        <v>0.8</v>
      </c>
      <c r="L691" s="55">
        <v>0.34116920000000001</v>
      </c>
      <c r="M691" s="55">
        <v>0.1037154368</v>
      </c>
    </row>
    <row r="692" spans="1:13" x14ac:dyDescent="0.2">
      <c r="A692" s="133"/>
      <c r="B692" s="41" t="s">
        <v>6217</v>
      </c>
      <c r="C692" s="82" t="s">
        <v>6238</v>
      </c>
      <c r="D692" s="150" t="s">
        <v>871</v>
      </c>
      <c r="E692" s="136" t="s">
        <v>2454</v>
      </c>
      <c r="F692" s="136" t="s">
        <v>2459</v>
      </c>
      <c r="G692" s="33" t="s">
        <v>5563</v>
      </c>
      <c r="H692" s="58">
        <f t="shared" si="23"/>
        <v>1.2448846367999999</v>
      </c>
      <c r="I692" s="54">
        <v>0</v>
      </c>
      <c r="J692" s="58">
        <f t="shared" si="22"/>
        <v>1.2448846367999999</v>
      </c>
      <c r="K692" s="55">
        <v>0.8</v>
      </c>
      <c r="L692" s="55">
        <v>0.34116920000000001</v>
      </c>
      <c r="M692" s="55">
        <v>0.1037154368</v>
      </c>
    </row>
    <row r="693" spans="1:13" x14ac:dyDescent="0.2">
      <c r="A693" s="133"/>
      <c r="B693" s="41" t="s">
        <v>6217</v>
      </c>
      <c r="C693" s="82" t="s">
        <v>6239</v>
      </c>
      <c r="D693" s="150" t="s">
        <v>871</v>
      </c>
      <c r="E693" s="136" t="s">
        <v>2454</v>
      </c>
      <c r="F693" s="136" t="s">
        <v>2459</v>
      </c>
      <c r="G693" s="33" t="s">
        <v>5563</v>
      </c>
      <c r="H693" s="58">
        <f t="shared" si="23"/>
        <v>1.2448846367999999</v>
      </c>
      <c r="I693" s="54">
        <v>0</v>
      </c>
      <c r="J693" s="58">
        <f t="shared" si="22"/>
        <v>1.2448846367999999</v>
      </c>
      <c r="K693" s="55">
        <v>0.8</v>
      </c>
      <c r="L693" s="55">
        <v>0.34116920000000001</v>
      </c>
      <c r="M693" s="55">
        <v>0.1037154368</v>
      </c>
    </row>
    <row r="694" spans="1:13" x14ac:dyDescent="0.2">
      <c r="A694" s="133"/>
      <c r="B694" s="41" t="s">
        <v>6217</v>
      </c>
      <c r="C694" s="82" t="s">
        <v>6240</v>
      </c>
      <c r="D694" s="150" t="s">
        <v>871</v>
      </c>
      <c r="E694" s="136" t="s">
        <v>2454</v>
      </c>
      <c r="F694" s="136" t="s">
        <v>2459</v>
      </c>
      <c r="G694" s="33" t="s">
        <v>5563</v>
      </c>
      <c r="H694" s="58">
        <f t="shared" si="23"/>
        <v>1.2448846367999999</v>
      </c>
      <c r="I694" s="54">
        <v>0</v>
      </c>
      <c r="J694" s="58">
        <f t="shared" si="22"/>
        <v>1.2448846367999999</v>
      </c>
      <c r="K694" s="55">
        <v>0.8</v>
      </c>
      <c r="L694" s="55">
        <v>0.34116920000000001</v>
      </c>
      <c r="M694" s="55">
        <v>0.1037154368</v>
      </c>
    </row>
    <row r="695" spans="1:13" x14ac:dyDescent="0.2">
      <c r="A695" s="133"/>
      <c r="B695" s="41" t="s">
        <v>6217</v>
      </c>
      <c r="C695" s="82" t="s">
        <v>6241</v>
      </c>
      <c r="D695" s="150" t="s">
        <v>871</v>
      </c>
      <c r="E695" s="136" t="s">
        <v>2454</v>
      </c>
      <c r="F695" s="136" t="s">
        <v>2459</v>
      </c>
      <c r="G695" s="33" t="s">
        <v>5563</v>
      </c>
      <c r="H695" s="58">
        <f t="shared" si="23"/>
        <v>1.2448846367999999</v>
      </c>
      <c r="I695" s="54">
        <v>0</v>
      </c>
      <c r="J695" s="58">
        <f t="shared" si="22"/>
        <v>1.2448846367999999</v>
      </c>
      <c r="K695" s="55">
        <v>0.8</v>
      </c>
      <c r="L695" s="55">
        <v>0.34116920000000001</v>
      </c>
      <c r="M695" s="55">
        <v>0.1037154368</v>
      </c>
    </row>
    <row r="696" spans="1:13" x14ac:dyDescent="0.2">
      <c r="A696" s="133"/>
      <c r="B696" s="41" t="s">
        <v>6217</v>
      </c>
      <c r="C696" s="82" t="s">
        <v>6242</v>
      </c>
      <c r="D696" s="150" t="s">
        <v>871</v>
      </c>
      <c r="E696" s="136" t="s">
        <v>2454</v>
      </c>
      <c r="F696" s="136" t="s">
        <v>2459</v>
      </c>
      <c r="G696" s="33" t="s">
        <v>5563</v>
      </c>
      <c r="H696" s="58">
        <f t="shared" si="23"/>
        <v>1.2448846367999999</v>
      </c>
      <c r="I696" s="54">
        <v>0</v>
      </c>
      <c r="J696" s="58">
        <f t="shared" si="22"/>
        <v>1.2448846367999999</v>
      </c>
      <c r="K696" s="55">
        <v>0.8</v>
      </c>
      <c r="L696" s="55">
        <v>0.34116920000000001</v>
      </c>
      <c r="M696" s="55">
        <v>0.1037154368</v>
      </c>
    </row>
    <row r="697" spans="1:13" x14ac:dyDescent="0.2">
      <c r="A697" s="133"/>
      <c r="B697" s="41" t="s">
        <v>6217</v>
      </c>
      <c r="C697" s="82" t="s">
        <v>6243</v>
      </c>
      <c r="D697" s="150" t="s">
        <v>871</v>
      </c>
      <c r="E697" s="136" t="s">
        <v>2454</v>
      </c>
      <c r="F697" s="136" t="s">
        <v>2459</v>
      </c>
      <c r="G697" s="33" t="s">
        <v>5563</v>
      </c>
      <c r="H697" s="58">
        <f t="shared" si="23"/>
        <v>1.2448846367999999</v>
      </c>
      <c r="I697" s="54">
        <v>0</v>
      </c>
      <c r="J697" s="58">
        <f t="shared" si="22"/>
        <v>1.2448846367999999</v>
      </c>
      <c r="K697" s="55">
        <v>0.8</v>
      </c>
      <c r="L697" s="55">
        <v>0.34116920000000001</v>
      </c>
      <c r="M697" s="55">
        <v>0.1037154368</v>
      </c>
    </row>
    <row r="698" spans="1:13" x14ac:dyDescent="0.2">
      <c r="A698" s="133"/>
      <c r="B698" s="41" t="s">
        <v>6217</v>
      </c>
      <c r="C698" s="82" t="s">
        <v>6244</v>
      </c>
      <c r="D698" s="150" t="s">
        <v>871</v>
      </c>
      <c r="E698" s="136" t="s">
        <v>2454</v>
      </c>
      <c r="F698" s="136" t="s">
        <v>2459</v>
      </c>
      <c r="G698" s="33" t="s">
        <v>5563</v>
      </c>
      <c r="H698" s="58">
        <f t="shared" si="23"/>
        <v>1.2448846367999999</v>
      </c>
      <c r="I698" s="54">
        <v>0</v>
      </c>
      <c r="J698" s="58">
        <f t="shared" si="22"/>
        <v>1.2448846367999999</v>
      </c>
      <c r="K698" s="55">
        <v>0.8</v>
      </c>
      <c r="L698" s="55">
        <v>0.34116920000000001</v>
      </c>
      <c r="M698" s="55">
        <v>0.1037154368</v>
      </c>
    </row>
    <row r="699" spans="1:13" x14ac:dyDescent="0.2">
      <c r="A699" s="133"/>
      <c r="B699" s="41" t="s">
        <v>6217</v>
      </c>
      <c r="C699" s="82" t="s">
        <v>6245</v>
      </c>
      <c r="D699" s="150" t="s">
        <v>871</v>
      </c>
      <c r="E699" s="136" t="s">
        <v>2454</v>
      </c>
      <c r="F699" s="136" t="s">
        <v>2459</v>
      </c>
      <c r="G699" s="33" t="s">
        <v>5563</v>
      </c>
      <c r="H699" s="58">
        <f t="shared" si="23"/>
        <v>1.2448846367999999</v>
      </c>
      <c r="I699" s="54">
        <v>0</v>
      </c>
      <c r="J699" s="58">
        <f t="shared" si="22"/>
        <v>1.2448846367999999</v>
      </c>
      <c r="K699" s="55">
        <v>0.8</v>
      </c>
      <c r="L699" s="55">
        <v>0.34116920000000001</v>
      </c>
      <c r="M699" s="55">
        <v>0.1037154368</v>
      </c>
    </row>
    <row r="700" spans="1:13" x14ac:dyDescent="0.2">
      <c r="A700" s="133"/>
      <c r="B700" s="41" t="s">
        <v>6217</v>
      </c>
      <c r="C700" s="82" t="s">
        <v>6246</v>
      </c>
      <c r="D700" s="150" t="s">
        <v>871</v>
      </c>
      <c r="E700" s="136" t="s">
        <v>2454</v>
      </c>
      <c r="F700" s="136" t="s">
        <v>2459</v>
      </c>
      <c r="G700" s="33" t="s">
        <v>5563</v>
      </c>
      <c r="H700" s="58">
        <f t="shared" si="23"/>
        <v>1.2448846367999999</v>
      </c>
      <c r="I700" s="54">
        <v>0</v>
      </c>
      <c r="J700" s="58">
        <f t="shared" si="22"/>
        <v>1.2448846367999999</v>
      </c>
      <c r="K700" s="55">
        <v>0.8</v>
      </c>
      <c r="L700" s="55">
        <v>0.34116920000000001</v>
      </c>
      <c r="M700" s="55">
        <v>0.1037154368</v>
      </c>
    </row>
    <row r="701" spans="1:13" x14ac:dyDescent="0.2">
      <c r="A701" s="133"/>
      <c r="B701" s="41" t="s">
        <v>6217</v>
      </c>
      <c r="C701" s="82" t="s">
        <v>6247</v>
      </c>
      <c r="D701" s="150" t="s">
        <v>871</v>
      </c>
      <c r="E701" s="136" t="s">
        <v>2454</v>
      </c>
      <c r="F701" s="136" t="s">
        <v>2459</v>
      </c>
      <c r="G701" s="33" t="s">
        <v>5563</v>
      </c>
      <c r="H701" s="58">
        <f t="shared" si="23"/>
        <v>1.2448846367999999</v>
      </c>
      <c r="I701" s="54">
        <v>0</v>
      </c>
      <c r="J701" s="58">
        <f t="shared" si="22"/>
        <v>1.2448846367999999</v>
      </c>
      <c r="K701" s="55">
        <v>0.8</v>
      </c>
      <c r="L701" s="55">
        <v>0.34116920000000001</v>
      </c>
      <c r="M701" s="55">
        <v>0.1037154368</v>
      </c>
    </row>
    <row r="702" spans="1:13" x14ac:dyDescent="0.2">
      <c r="A702" s="133"/>
      <c r="B702" s="41" t="s">
        <v>6217</v>
      </c>
      <c r="C702" s="82" t="s">
        <v>5899</v>
      </c>
      <c r="D702" s="150" t="s">
        <v>245</v>
      </c>
      <c r="E702" s="136" t="s">
        <v>2454</v>
      </c>
      <c r="F702" s="136" t="s">
        <v>2459</v>
      </c>
      <c r="G702" s="33" t="s">
        <v>5563</v>
      </c>
      <c r="H702" s="58">
        <f t="shared" si="23"/>
        <v>5.1592064479999999</v>
      </c>
      <c r="I702" s="54">
        <v>0</v>
      </c>
      <c r="J702" s="58">
        <f t="shared" si="22"/>
        <v>5.1592064479999999</v>
      </c>
      <c r="K702" s="55">
        <v>4</v>
      </c>
      <c r="L702" s="55">
        <v>0.88896200000000003</v>
      </c>
      <c r="M702" s="55">
        <v>0.27024444800000003</v>
      </c>
    </row>
    <row r="703" spans="1:13" x14ac:dyDescent="0.2">
      <c r="A703" s="133"/>
      <c r="B703" s="41" t="s">
        <v>6248</v>
      </c>
      <c r="C703" s="80" t="s">
        <v>5943</v>
      </c>
      <c r="D703" s="150" t="s">
        <v>245</v>
      </c>
      <c r="E703" s="136" t="s">
        <v>2454</v>
      </c>
      <c r="F703" s="136" t="s">
        <v>2459</v>
      </c>
      <c r="G703" s="33" t="s">
        <v>5563</v>
      </c>
      <c r="H703" s="58">
        <f t="shared" si="23"/>
        <v>31.507655711999995</v>
      </c>
      <c r="I703" s="54">
        <v>0</v>
      </c>
      <c r="J703" s="58">
        <f t="shared" si="22"/>
        <v>31.507655711999995</v>
      </c>
      <c r="K703" s="55">
        <v>4</v>
      </c>
      <c r="L703" s="55">
        <v>21.094827999999996</v>
      </c>
      <c r="M703" s="55">
        <v>6.4128277119999986</v>
      </c>
    </row>
    <row r="704" spans="1:13" x14ac:dyDescent="0.2">
      <c r="A704" s="133"/>
      <c r="B704" s="41" t="s">
        <v>6248</v>
      </c>
      <c r="C704" s="80" t="s">
        <v>5944</v>
      </c>
      <c r="D704" s="150" t="s">
        <v>245</v>
      </c>
      <c r="E704" s="136" t="s">
        <v>2454</v>
      </c>
      <c r="F704" s="136" t="s">
        <v>2459</v>
      </c>
      <c r="G704" s="33" t="s">
        <v>5563</v>
      </c>
      <c r="H704" s="58">
        <f t="shared" si="23"/>
        <v>31.507655711999995</v>
      </c>
      <c r="I704" s="54">
        <v>0</v>
      </c>
      <c r="J704" s="58">
        <f t="shared" si="22"/>
        <v>31.507655711999995</v>
      </c>
      <c r="K704" s="55">
        <v>4</v>
      </c>
      <c r="L704" s="55">
        <v>21.094827999999996</v>
      </c>
      <c r="M704" s="55">
        <v>6.4128277119999986</v>
      </c>
    </row>
    <row r="705" spans="1:13" x14ac:dyDescent="0.2">
      <c r="A705" s="133"/>
      <c r="B705" s="41" t="s">
        <v>6249</v>
      </c>
      <c r="C705" s="82" t="s">
        <v>6250</v>
      </c>
      <c r="D705" s="150" t="s">
        <v>245</v>
      </c>
      <c r="E705" s="136" t="s">
        <v>2454</v>
      </c>
      <c r="F705" s="136" t="s">
        <v>2459</v>
      </c>
      <c r="G705" s="33" t="s">
        <v>5563</v>
      </c>
      <c r="H705" s="58">
        <f t="shared" si="23"/>
        <v>8.4801762719999996</v>
      </c>
      <c r="I705" s="54">
        <v>0</v>
      </c>
      <c r="J705" s="58">
        <f t="shared" si="22"/>
        <v>8.4801762719999996</v>
      </c>
      <c r="K705" s="55">
        <v>4</v>
      </c>
      <c r="L705" s="55">
        <v>3.435718</v>
      </c>
      <c r="M705" s="55">
        <v>1.044458272</v>
      </c>
    </row>
    <row r="706" spans="1:13" x14ac:dyDescent="0.2">
      <c r="A706" s="133"/>
      <c r="B706" s="41" t="s">
        <v>6249</v>
      </c>
      <c r="C706" s="82" t="s">
        <v>6251</v>
      </c>
      <c r="D706" s="150" t="s">
        <v>245</v>
      </c>
      <c r="E706" s="136" t="s">
        <v>2454</v>
      </c>
      <c r="F706" s="136" t="s">
        <v>2459</v>
      </c>
      <c r="G706" s="33" t="s">
        <v>5563</v>
      </c>
      <c r="H706" s="58">
        <f t="shared" si="23"/>
        <v>8.4801762719999996</v>
      </c>
      <c r="I706" s="54">
        <v>0</v>
      </c>
      <c r="J706" s="58">
        <f t="shared" si="22"/>
        <v>8.4801762719999996</v>
      </c>
      <c r="K706" s="55">
        <v>4</v>
      </c>
      <c r="L706" s="55">
        <v>3.435718</v>
      </c>
      <c r="M706" s="55">
        <v>1.044458272</v>
      </c>
    </row>
    <row r="707" spans="1:13" x14ac:dyDescent="0.2">
      <c r="A707" s="133"/>
      <c r="B707" s="41" t="s">
        <v>6249</v>
      </c>
      <c r="C707" s="82" t="s">
        <v>6252</v>
      </c>
      <c r="D707" s="150" t="s">
        <v>245</v>
      </c>
      <c r="E707" s="136" t="s">
        <v>2454</v>
      </c>
      <c r="F707" s="136" t="s">
        <v>2459</v>
      </c>
      <c r="G707" s="33" t="s">
        <v>5563</v>
      </c>
      <c r="H707" s="58">
        <f t="shared" si="23"/>
        <v>8.4801762719999996</v>
      </c>
      <c r="I707" s="54">
        <v>0</v>
      </c>
      <c r="J707" s="58">
        <f t="shared" si="22"/>
        <v>8.4801762719999996</v>
      </c>
      <c r="K707" s="55">
        <v>4</v>
      </c>
      <c r="L707" s="55">
        <v>3.435718</v>
      </c>
      <c r="M707" s="55">
        <v>1.044458272</v>
      </c>
    </row>
    <row r="708" spans="1:13" x14ac:dyDescent="0.2">
      <c r="A708" s="133"/>
      <c r="B708" s="41" t="s">
        <v>6249</v>
      </c>
      <c r="C708" s="82" t="s">
        <v>6253</v>
      </c>
      <c r="D708" s="150" t="s">
        <v>245</v>
      </c>
      <c r="E708" s="136" t="s">
        <v>2454</v>
      </c>
      <c r="F708" s="136" t="s">
        <v>2459</v>
      </c>
      <c r="G708" s="33" t="s">
        <v>5563</v>
      </c>
      <c r="H708" s="58">
        <f t="shared" si="23"/>
        <v>8.4801762719999996</v>
      </c>
      <c r="I708" s="54">
        <v>0</v>
      </c>
      <c r="J708" s="58">
        <f t="shared" si="22"/>
        <v>8.4801762719999996</v>
      </c>
      <c r="K708" s="55">
        <v>4</v>
      </c>
      <c r="L708" s="55">
        <v>3.435718</v>
      </c>
      <c r="M708" s="55">
        <v>1.044458272</v>
      </c>
    </row>
    <row r="709" spans="1:13" x14ac:dyDescent="0.2">
      <c r="A709" s="133"/>
      <c r="B709" s="41" t="s">
        <v>6249</v>
      </c>
      <c r="C709" s="80" t="s">
        <v>5847</v>
      </c>
      <c r="D709" s="150" t="s">
        <v>245</v>
      </c>
      <c r="E709" s="136" t="s">
        <v>2454</v>
      </c>
      <c r="F709" s="136" t="s">
        <v>2459</v>
      </c>
      <c r="G709" s="33" t="s">
        <v>5563</v>
      </c>
      <c r="H709" s="58">
        <f t="shared" si="23"/>
        <v>8.4801762719999996</v>
      </c>
      <c r="I709" s="54">
        <v>0</v>
      </c>
      <c r="J709" s="58">
        <f t="shared" si="22"/>
        <v>8.4801762719999996</v>
      </c>
      <c r="K709" s="55">
        <v>4</v>
      </c>
      <c r="L709" s="55">
        <v>3.435718</v>
      </c>
      <c r="M709" s="55">
        <v>1.044458272</v>
      </c>
    </row>
    <row r="710" spans="1:13" x14ac:dyDescent="0.2">
      <c r="A710" s="133"/>
      <c r="B710" s="41" t="s">
        <v>6249</v>
      </c>
      <c r="C710" s="82" t="s">
        <v>5865</v>
      </c>
      <c r="D710" s="150" t="s">
        <v>245</v>
      </c>
      <c r="E710" s="136" t="s">
        <v>2454</v>
      </c>
      <c r="F710" s="136" t="s">
        <v>2459</v>
      </c>
      <c r="G710" s="33" t="s">
        <v>5563</v>
      </c>
      <c r="H710" s="58">
        <f t="shared" si="23"/>
        <v>7.4801762719999996</v>
      </c>
      <c r="I710" s="54">
        <v>0</v>
      </c>
      <c r="J710" s="58">
        <f t="shared" si="22"/>
        <v>7.4801762719999996</v>
      </c>
      <c r="K710" s="55">
        <v>3</v>
      </c>
      <c r="L710" s="55">
        <v>3.435718</v>
      </c>
      <c r="M710" s="55">
        <v>1.044458272</v>
      </c>
    </row>
    <row r="711" spans="1:13" x14ac:dyDescent="0.2">
      <c r="A711" s="133"/>
      <c r="B711" s="41" t="s">
        <v>6254</v>
      </c>
      <c r="C711" s="82" t="s">
        <v>6255</v>
      </c>
      <c r="D711" s="150" t="s">
        <v>245</v>
      </c>
      <c r="E711" s="136" t="s">
        <v>2454</v>
      </c>
      <c r="F711" s="136" t="s">
        <v>2459</v>
      </c>
      <c r="G711" s="33" t="s">
        <v>5563</v>
      </c>
      <c r="H711" s="58">
        <f t="shared" si="23"/>
        <v>4.6291550079999997</v>
      </c>
      <c r="I711" s="54">
        <v>0</v>
      </c>
      <c r="J711" s="58">
        <f t="shared" si="22"/>
        <v>4.6291550079999997</v>
      </c>
      <c r="K711" s="55">
        <v>3</v>
      </c>
      <c r="L711" s="55">
        <v>1.249352</v>
      </c>
      <c r="M711" s="55">
        <v>0.379803008</v>
      </c>
    </row>
    <row r="712" spans="1:13" x14ac:dyDescent="0.2">
      <c r="A712" s="133"/>
      <c r="B712" s="41" t="s">
        <v>6254</v>
      </c>
      <c r="C712" s="82" t="s">
        <v>6256</v>
      </c>
      <c r="D712" s="150" t="s">
        <v>245</v>
      </c>
      <c r="E712" s="136" t="s">
        <v>2454</v>
      </c>
      <c r="F712" s="136" t="s">
        <v>2459</v>
      </c>
      <c r="G712" s="33" t="s">
        <v>5563</v>
      </c>
      <c r="H712" s="58">
        <f t="shared" si="23"/>
        <v>4.6291550079999997</v>
      </c>
      <c r="I712" s="54">
        <v>0</v>
      </c>
      <c r="J712" s="58">
        <f t="shared" ref="J712:J775" si="24">SUM(K712:M712)</f>
        <v>4.6291550079999997</v>
      </c>
      <c r="K712" s="55">
        <v>3</v>
      </c>
      <c r="L712" s="55">
        <v>1.249352</v>
      </c>
      <c r="M712" s="55">
        <v>0.379803008</v>
      </c>
    </row>
    <row r="713" spans="1:13" x14ac:dyDescent="0.2">
      <c r="A713" s="133"/>
      <c r="B713" s="41" t="s">
        <v>6254</v>
      </c>
      <c r="C713" s="82" t="s">
        <v>6257</v>
      </c>
      <c r="D713" s="150" t="s">
        <v>245</v>
      </c>
      <c r="E713" s="136" t="s">
        <v>2454</v>
      </c>
      <c r="F713" s="136" t="s">
        <v>2459</v>
      </c>
      <c r="G713" s="33" t="s">
        <v>5563</v>
      </c>
      <c r="H713" s="58">
        <f t="shared" si="23"/>
        <v>4.6291550079999997</v>
      </c>
      <c r="I713" s="54">
        <v>0</v>
      </c>
      <c r="J713" s="58">
        <f t="shared" si="24"/>
        <v>4.6291550079999997</v>
      </c>
      <c r="K713" s="55">
        <v>3</v>
      </c>
      <c r="L713" s="55">
        <v>1.249352</v>
      </c>
      <c r="M713" s="55">
        <v>0.379803008</v>
      </c>
    </row>
    <row r="714" spans="1:13" x14ac:dyDescent="0.2">
      <c r="A714" s="133"/>
      <c r="B714" s="41" t="s">
        <v>6254</v>
      </c>
      <c r="C714" s="82" t="s">
        <v>6258</v>
      </c>
      <c r="D714" s="150" t="s">
        <v>245</v>
      </c>
      <c r="E714" s="136" t="s">
        <v>2454</v>
      </c>
      <c r="F714" s="136" t="s">
        <v>2459</v>
      </c>
      <c r="G714" s="33" t="s">
        <v>5563</v>
      </c>
      <c r="H714" s="58">
        <f t="shared" si="23"/>
        <v>4.6291550079999997</v>
      </c>
      <c r="I714" s="54">
        <v>0</v>
      </c>
      <c r="J714" s="58">
        <f t="shared" si="24"/>
        <v>4.6291550079999997</v>
      </c>
      <c r="K714" s="55">
        <v>3</v>
      </c>
      <c r="L714" s="55">
        <v>1.249352</v>
      </c>
      <c r="M714" s="55">
        <v>0.379803008</v>
      </c>
    </row>
    <row r="715" spans="1:13" x14ac:dyDescent="0.2">
      <c r="A715" s="133"/>
      <c r="B715" s="41" t="s">
        <v>6254</v>
      </c>
      <c r="C715" s="82" t="s">
        <v>6259</v>
      </c>
      <c r="D715" s="150" t="s">
        <v>245</v>
      </c>
      <c r="E715" s="136" t="s">
        <v>2454</v>
      </c>
      <c r="F715" s="136" t="s">
        <v>2459</v>
      </c>
      <c r="G715" s="33" t="s">
        <v>5563</v>
      </c>
      <c r="H715" s="58">
        <f t="shared" si="23"/>
        <v>4.6291550079999997</v>
      </c>
      <c r="I715" s="54">
        <v>0</v>
      </c>
      <c r="J715" s="58">
        <f t="shared" si="24"/>
        <v>4.6291550079999997</v>
      </c>
      <c r="K715" s="55">
        <v>3</v>
      </c>
      <c r="L715" s="55">
        <v>1.249352</v>
      </c>
      <c r="M715" s="55">
        <v>0.379803008</v>
      </c>
    </row>
    <row r="716" spans="1:13" x14ac:dyDescent="0.2">
      <c r="A716" s="133"/>
      <c r="B716" s="41" t="s">
        <v>6254</v>
      </c>
      <c r="C716" s="82" t="s">
        <v>6260</v>
      </c>
      <c r="D716" s="150" t="s">
        <v>245</v>
      </c>
      <c r="E716" s="136" t="s">
        <v>2454</v>
      </c>
      <c r="F716" s="136" t="s">
        <v>2459</v>
      </c>
      <c r="G716" s="33" t="s">
        <v>5563</v>
      </c>
      <c r="H716" s="58">
        <f t="shared" si="23"/>
        <v>4.6291550079999997</v>
      </c>
      <c r="I716" s="54">
        <v>0</v>
      </c>
      <c r="J716" s="58">
        <f t="shared" si="24"/>
        <v>4.6291550079999997</v>
      </c>
      <c r="K716" s="55">
        <v>3</v>
      </c>
      <c r="L716" s="55">
        <v>1.249352</v>
      </c>
      <c r="M716" s="55">
        <v>0.379803008</v>
      </c>
    </row>
    <row r="717" spans="1:13" x14ac:dyDescent="0.2">
      <c r="A717" s="133"/>
      <c r="B717" s="41" t="s">
        <v>6254</v>
      </c>
      <c r="C717" s="82" t="s">
        <v>6261</v>
      </c>
      <c r="D717" s="150" t="s">
        <v>245</v>
      </c>
      <c r="E717" s="136" t="s">
        <v>2454</v>
      </c>
      <c r="F717" s="136" t="s">
        <v>2459</v>
      </c>
      <c r="G717" s="33" t="s">
        <v>5563</v>
      </c>
      <c r="H717" s="58">
        <f t="shared" si="23"/>
        <v>4.6291550079999997</v>
      </c>
      <c r="I717" s="54">
        <v>0</v>
      </c>
      <c r="J717" s="58">
        <f t="shared" si="24"/>
        <v>4.6291550079999997</v>
      </c>
      <c r="K717" s="55">
        <v>3</v>
      </c>
      <c r="L717" s="55">
        <v>1.249352</v>
      </c>
      <c r="M717" s="55">
        <v>0.379803008</v>
      </c>
    </row>
    <row r="718" spans="1:13" x14ac:dyDescent="0.2">
      <c r="A718" s="133"/>
      <c r="B718" s="41" t="s">
        <v>6254</v>
      </c>
      <c r="C718" s="82" t="s">
        <v>6262</v>
      </c>
      <c r="D718" s="150" t="s">
        <v>245</v>
      </c>
      <c r="E718" s="136" t="s">
        <v>2454</v>
      </c>
      <c r="F718" s="136" t="s">
        <v>2459</v>
      </c>
      <c r="G718" s="33" t="s">
        <v>5563</v>
      </c>
      <c r="H718" s="58">
        <f t="shared" si="23"/>
        <v>4.6291550079999997</v>
      </c>
      <c r="I718" s="54">
        <v>0</v>
      </c>
      <c r="J718" s="58">
        <f t="shared" si="24"/>
        <v>4.6291550079999997</v>
      </c>
      <c r="K718" s="55">
        <v>3</v>
      </c>
      <c r="L718" s="55">
        <v>1.249352</v>
      </c>
      <c r="M718" s="55">
        <v>0.379803008</v>
      </c>
    </row>
    <row r="719" spans="1:13" x14ac:dyDescent="0.2">
      <c r="A719" s="133"/>
      <c r="B719" s="41" t="s">
        <v>6254</v>
      </c>
      <c r="C719" s="82" t="s">
        <v>6263</v>
      </c>
      <c r="D719" s="150" t="s">
        <v>245</v>
      </c>
      <c r="E719" s="136" t="s">
        <v>2454</v>
      </c>
      <c r="F719" s="136" t="s">
        <v>2459</v>
      </c>
      <c r="G719" s="33" t="s">
        <v>5563</v>
      </c>
      <c r="H719" s="58">
        <f t="shared" si="23"/>
        <v>4.6291550079999997</v>
      </c>
      <c r="I719" s="54">
        <v>0</v>
      </c>
      <c r="J719" s="58">
        <f t="shared" si="24"/>
        <v>4.6291550079999997</v>
      </c>
      <c r="K719" s="55">
        <v>3</v>
      </c>
      <c r="L719" s="55">
        <v>1.249352</v>
      </c>
      <c r="M719" s="55">
        <v>0.379803008</v>
      </c>
    </row>
    <row r="720" spans="1:13" x14ac:dyDescent="0.2">
      <c r="A720" s="133"/>
      <c r="B720" s="41" t="s">
        <v>6254</v>
      </c>
      <c r="C720" s="82" t="s">
        <v>6264</v>
      </c>
      <c r="D720" s="150" t="s">
        <v>245</v>
      </c>
      <c r="E720" s="136" t="s">
        <v>2454</v>
      </c>
      <c r="F720" s="136" t="s">
        <v>2459</v>
      </c>
      <c r="G720" s="33" t="s">
        <v>5563</v>
      </c>
      <c r="H720" s="58">
        <f t="shared" si="23"/>
        <v>4.6291550079999997</v>
      </c>
      <c r="I720" s="54">
        <v>0</v>
      </c>
      <c r="J720" s="58">
        <f t="shared" si="24"/>
        <v>4.6291550079999997</v>
      </c>
      <c r="K720" s="55">
        <v>3</v>
      </c>
      <c r="L720" s="55">
        <v>1.249352</v>
      </c>
      <c r="M720" s="55">
        <v>0.379803008</v>
      </c>
    </row>
    <row r="721" spans="1:13" x14ac:dyDescent="0.2">
      <c r="A721" s="133"/>
      <c r="B721" s="41" t="s">
        <v>6254</v>
      </c>
      <c r="C721" s="80" t="s">
        <v>5845</v>
      </c>
      <c r="D721" s="150" t="s">
        <v>245</v>
      </c>
      <c r="E721" s="136" t="s">
        <v>2454</v>
      </c>
      <c r="F721" s="136" t="s">
        <v>2459</v>
      </c>
      <c r="G721" s="33" t="s">
        <v>5563</v>
      </c>
      <c r="H721" s="58">
        <f t="shared" si="23"/>
        <v>16.15855968</v>
      </c>
      <c r="I721" s="54">
        <v>0</v>
      </c>
      <c r="J721" s="58">
        <f t="shared" si="24"/>
        <v>16.15855968</v>
      </c>
      <c r="K721" s="55">
        <v>3</v>
      </c>
      <c r="L721" s="55">
        <v>10.090920000000001</v>
      </c>
      <c r="M721" s="55">
        <v>3.0676396800000001</v>
      </c>
    </row>
    <row r="722" spans="1:13" x14ac:dyDescent="0.2">
      <c r="A722" s="133"/>
      <c r="B722" s="41" t="s">
        <v>6265</v>
      </c>
      <c r="C722" s="82" t="s">
        <v>5890</v>
      </c>
      <c r="D722" s="150" t="s">
        <v>775</v>
      </c>
      <c r="E722" s="136" t="s">
        <v>2454</v>
      </c>
      <c r="F722" s="136" t="s">
        <v>2459</v>
      </c>
      <c r="G722" s="33" t="s">
        <v>5563</v>
      </c>
      <c r="H722" s="58">
        <f t="shared" si="23"/>
        <v>8.3191769600000001</v>
      </c>
      <c r="I722" s="54">
        <v>0</v>
      </c>
      <c r="J722" s="58">
        <f t="shared" si="24"/>
        <v>8.3191769600000001</v>
      </c>
      <c r="K722" s="55">
        <v>0.8</v>
      </c>
      <c r="L722" s="55">
        <v>5.7662399999999998</v>
      </c>
      <c r="M722" s="55">
        <v>1.75293696</v>
      </c>
    </row>
    <row r="723" spans="1:13" x14ac:dyDescent="0.2">
      <c r="A723" s="133"/>
      <c r="B723" s="41" t="s">
        <v>6265</v>
      </c>
      <c r="C723" s="82" t="s">
        <v>6219</v>
      </c>
      <c r="D723" s="150" t="s">
        <v>871</v>
      </c>
      <c r="E723" s="136" t="s">
        <v>2454</v>
      </c>
      <c r="F723" s="136" t="s">
        <v>2459</v>
      </c>
      <c r="G723" s="33" t="s">
        <v>5563</v>
      </c>
      <c r="H723" s="58">
        <f t="shared" si="23"/>
        <v>1.2448846367999999</v>
      </c>
      <c r="I723" s="54">
        <v>0</v>
      </c>
      <c r="J723" s="58">
        <f t="shared" si="24"/>
        <v>1.2448846367999999</v>
      </c>
      <c r="K723" s="55">
        <v>0.8</v>
      </c>
      <c r="L723" s="55">
        <v>0.34116920000000001</v>
      </c>
      <c r="M723" s="55">
        <v>0.1037154368</v>
      </c>
    </row>
    <row r="724" spans="1:13" x14ac:dyDescent="0.2">
      <c r="A724" s="133"/>
      <c r="B724" s="41" t="s">
        <v>6265</v>
      </c>
      <c r="C724" s="82" t="s">
        <v>6266</v>
      </c>
      <c r="D724" s="150" t="s">
        <v>871</v>
      </c>
      <c r="E724" s="136" t="s">
        <v>2454</v>
      </c>
      <c r="F724" s="136" t="s">
        <v>2459</v>
      </c>
      <c r="G724" s="33" t="s">
        <v>5563</v>
      </c>
      <c r="H724" s="58">
        <f t="shared" si="23"/>
        <v>1.2448846367999999</v>
      </c>
      <c r="I724" s="54">
        <v>0</v>
      </c>
      <c r="J724" s="58">
        <f t="shared" si="24"/>
        <v>1.2448846367999999</v>
      </c>
      <c r="K724" s="55">
        <v>0.8</v>
      </c>
      <c r="L724" s="55">
        <v>0.34116920000000001</v>
      </c>
      <c r="M724" s="55">
        <v>0.1037154368</v>
      </c>
    </row>
    <row r="725" spans="1:13" x14ac:dyDescent="0.2">
      <c r="A725" s="133"/>
      <c r="B725" s="41" t="s">
        <v>6265</v>
      </c>
      <c r="C725" s="82" t="s">
        <v>6228</v>
      </c>
      <c r="D725" s="150" t="s">
        <v>871</v>
      </c>
      <c r="E725" s="136" t="s">
        <v>2454</v>
      </c>
      <c r="F725" s="136" t="s">
        <v>2459</v>
      </c>
      <c r="G725" s="33" t="s">
        <v>5563</v>
      </c>
      <c r="H725" s="58">
        <f t="shared" si="23"/>
        <v>1.2448846367999999</v>
      </c>
      <c r="I725" s="54">
        <v>0</v>
      </c>
      <c r="J725" s="58">
        <f t="shared" si="24"/>
        <v>1.2448846367999999</v>
      </c>
      <c r="K725" s="55">
        <v>0.8</v>
      </c>
      <c r="L725" s="55">
        <v>0.34116920000000001</v>
      </c>
      <c r="M725" s="55">
        <v>0.1037154368</v>
      </c>
    </row>
    <row r="726" spans="1:13" x14ac:dyDescent="0.2">
      <c r="A726" s="133"/>
      <c r="B726" s="41" t="s">
        <v>6265</v>
      </c>
      <c r="C726" s="82" t="s">
        <v>6267</v>
      </c>
      <c r="D726" s="150" t="s">
        <v>871</v>
      </c>
      <c r="E726" s="136" t="s">
        <v>2454</v>
      </c>
      <c r="F726" s="136" t="s">
        <v>2459</v>
      </c>
      <c r="G726" s="33" t="s">
        <v>5563</v>
      </c>
      <c r="H726" s="58">
        <f t="shared" si="23"/>
        <v>1.2448846367999999</v>
      </c>
      <c r="I726" s="54">
        <v>0</v>
      </c>
      <c r="J726" s="58">
        <f t="shared" si="24"/>
        <v>1.2448846367999999</v>
      </c>
      <c r="K726" s="55">
        <v>0.8</v>
      </c>
      <c r="L726" s="55">
        <v>0.34116920000000001</v>
      </c>
      <c r="M726" s="55">
        <v>0.1037154368</v>
      </c>
    </row>
    <row r="727" spans="1:13" x14ac:dyDescent="0.2">
      <c r="A727" s="133"/>
      <c r="B727" s="41" t="s">
        <v>6265</v>
      </c>
      <c r="C727" s="82" t="s">
        <v>6234</v>
      </c>
      <c r="D727" s="150" t="s">
        <v>871</v>
      </c>
      <c r="E727" s="136" t="s">
        <v>2454</v>
      </c>
      <c r="F727" s="136" t="s">
        <v>2459</v>
      </c>
      <c r="G727" s="33" t="s">
        <v>5563</v>
      </c>
      <c r="H727" s="58">
        <f t="shared" si="23"/>
        <v>1.2448846367999999</v>
      </c>
      <c r="I727" s="54">
        <v>0</v>
      </c>
      <c r="J727" s="58">
        <f t="shared" si="24"/>
        <v>1.2448846367999999</v>
      </c>
      <c r="K727" s="55">
        <v>0.8</v>
      </c>
      <c r="L727" s="55">
        <v>0.34116920000000001</v>
      </c>
      <c r="M727" s="55">
        <v>0.1037154368</v>
      </c>
    </row>
    <row r="728" spans="1:13" x14ac:dyDescent="0.2">
      <c r="A728" s="133"/>
      <c r="B728" s="41" t="s">
        <v>6265</v>
      </c>
      <c r="C728" s="82" t="s">
        <v>6235</v>
      </c>
      <c r="D728" s="150" t="s">
        <v>871</v>
      </c>
      <c r="E728" s="136" t="s">
        <v>2454</v>
      </c>
      <c r="F728" s="136" t="s">
        <v>2459</v>
      </c>
      <c r="G728" s="33" t="s">
        <v>5563</v>
      </c>
      <c r="H728" s="58">
        <f t="shared" si="23"/>
        <v>1.2448846367999999</v>
      </c>
      <c r="I728" s="54">
        <v>0</v>
      </c>
      <c r="J728" s="58">
        <f t="shared" si="24"/>
        <v>1.2448846367999999</v>
      </c>
      <c r="K728" s="55">
        <v>0.8</v>
      </c>
      <c r="L728" s="55">
        <v>0.34116920000000001</v>
      </c>
      <c r="M728" s="55">
        <v>0.1037154368</v>
      </c>
    </row>
    <row r="729" spans="1:13" x14ac:dyDescent="0.2">
      <c r="A729" s="133"/>
      <c r="B729" s="41" t="s">
        <v>6265</v>
      </c>
      <c r="C729" s="82" t="s">
        <v>6236</v>
      </c>
      <c r="D729" s="150" t="s">
        <v>871</v>
      </c>
      <c r="E729" s="136" t="s">
        <v>2454</v>
      </c>
      <c r="F729" s="136" t="s">
        <v>2459</v>
      </c>
      <c r="G729" s="33" t="s">
        <v>5563</v>
      </c>
      <c r="H729" s="58">
        <f t="shared" si="23"/>
        <v>1.2448846367999999</v>
      </c>
      <c r="I729" s="54">
        <v>0</v>
      </c>
      <c r="J729" s="58">
        <f t="shared" si="24"/>
        <v>1.2448846367999999</v>
      </c>
      <c r="K729" s="55">
        <v>0.8</v>
      </c>
      <c r="L729" s="55">
        <v>0.34116920000000001</v>
      </c>
      <c r="M729" s="55">
        <v>0.1037154368</v>
      </c>
    </row>
    <row r="730" spans="1:13" x14ac:dyDescent="0.2">
      <c r="A730" s="133"/>
      <c r="B730" s="41" t="s">
        <v>6265</v>
      </c>
      <c r="C730" s="82" t="s">
        <v>6268</v>
      </c>
      <c r="D730" s="150" t="s">
        <v>871</v>
      </c>
      <c r="E730" s="136" t="s">
        <v>2454</v>
      </c>
      <c r="F730" s="136" t="s">
        <v>2459</v>
      </c>
      <c r="G730" s="33" t="s">
        <v>5563</v>
      </c>
      <c r="H730" s="58">
        <f t="shared" si="23"/>
        <v>1.2448846367999999</v>
      </c>
      <c r="I730" s="54">
        <v>0</v>
      </c>
      <c r="J730" s="58">
        <f t="shared" si="24"/>
        <v>1.2448846367999999</v>
      </c>
      <c r="K730" s="55">
        <v>0.8</v>
      </c>
      <c r="L730" s="55">
        <v>0.34116920000000001</v>
      </c>
      <c r="M730" s="55">
        <v>0.1037154368</v>
      </c>
    </row>
    <row r="731" spans="1:13" x14ac:dyDescent="0.2">
      <c r="A731" s="133"/>
      <c r="B731" s="41" t="s">
        <v>6265</v>
      </c>
      <c r="C731" s="82" t="s">
        <v>6237</v>
      </c>
      <c r="D731" s="150" t="s">
        <v>871</v>
      </c>
      <c r="E731" s="136" t="s">
        <v>2454</v>
      </c>
      <c r="F731" s="136" t="s">
        <v>2459</v>
      </c>
      <c r="G731" s="33" t="s">
        <v>5563</v>
      </c>
      <c r="H731" s="58">
        <f t="shared" si="23"/>
        <v>1.2448846367999999</v>
      </c>
      <c r="I731" s="54">
        <v>0</v>
      </c>
      <c r="J731" s="58">
        <f t="shared" si="24"/>
        <v>1.2448846367999999</v>
      </c>
      <c r="K731" s="55">
        <v>0.8</v>
      </c>
      <c r="L731" s="55">
        <v>0.34116920000000001</v>
      </c>
      <c r="M731" s="55">
        <v>0.1037154368</v>
      </c>
    </row>
    <row r="732" spans="1:13" x14ac:dyDescent="0.2">
      <c r="A732" s="133"/>
      <c r="B732" s="41" t="s">
        <v>6265</v>
      </c>
      <c r="C732" s="82" t="s">
        <v>6238</v>
      </c>
      <c r="D732" s="150" t="s">
        <v>871</v>
      </c>
      <c r="E732" s="136" t="s">
        <v>2454</v>
      </c>
      <c r="F732" s="136" t="s">
        <v>2459</v>
      </c>
      <c r="G732" s="33" t="s">
        <v>5563</v>
      </c>
      <c r="H732" s="58">
        <f t="shared" si="23"/>
        <v>1.2448846367999999</v>
      </c>
      <c r="I732" s="54">
        <v>0</v>
      </c>
      <c r="J732" s="58">
        <f t="shared" si="24"/>
        <v>1.2448846367999999</v>
      </c>
      <c r="K732" s="55">
        <v>0.8</v>
      </c>
      <c r="L732" s="55">
        <v>0.34116920000000001</v>
      </c>
      <c r="M732" s="55">
        <v>0.1037154368</v>
      </c>
    </row>
    <row r="733" spans="1:13" x14ac:dyDescent="0.2">
      <c r="A733" s="133"/>
      <c r="B733" s="41" t="s">
        <v>6265</v>
      </c>
      <c r="C733" s="82" t="s">
        <v>6239</v>
      </c>
      <c r="D733" s="150" t="s">
        <v>871</v>
      </c>
      <c r="E733" s="136" t="s">
        <v>2454</v>
      </c>
      <c r="F733" s="136" t="s">
        <v>2459</v>
      </c>
      <c r="G733" s="33" t="s">
        <v>5563</v>
      </c>
      <c r="H733" s="58">
        <f t="shared" si="23"/>
        <v>1.2448846367999999</v>
      </c>
      <c r="I733" s="54">
        <v>0</v>
      </c>
      <c r="J733" s="58">
        <f t="shared" si="24"/>
        <v>1.2448846367999999</v>
      </c>
      <c r="K733" s="55">
        <v>0.8</v>
      </c>
      <c r="L733" s="55">
        <v>0.34116920000000001</v>
      </c>
      <c r="M733" s="55">
        <v>0.1037154368</v>
      </c>
    </row>
    <row r="734" spans="1:13" x14ac:dyDescent="0.2">
      <c r="A734" s="133"/>
      <c r="B734" s="41" t="s">
        <v>6265</v>
      </c>
      <c r="C734" s="82" t="s">
        <v>6269</v>
      </c>
      <c r="D734" s="150" t="s">
        <v>871</v>
      </c>
      <c r="E734" s="136" t="s">
        <v>2454</v>
      </c>
      <c r="F734" s="136" t="s">
        <v>2459</v>
      </c>
      <c r="G734" s="33" t="s">
        <v>5563</v>
      </c>
      <c r="H734" s="58">
        <f t="shared" si="23"/>
        <v>1.2448846367999999</v>
      </c>
      <c r="I734" s="54">
        <v>0</v>
      </c>
      <c r="J734" s="58">
        <f t="shared" si="24"/>
        <v>1.2448846367999999</v>
      </c>
      <c r="K734" s="55">
        <v>0.8</v>
      </c>
      <c r="L734" s="55">
        <v>0.34116920000000001</v>
      </c>
      <c r="M734" s="55">
        <v>0.1037154368</v>
      </c>
    </row>
    <row r="735" spans="1:13" x14ac:dyDescent="0.2">
      <c r="A735" s="133"/>
      <c r="B735" s="41" t="s">
        <v>6265</v>
      </c>
      <c r="C735" s="82" t="s">
        <v>6244</v>
      </c>
      <c r="D735" s="150" t="s">
        <v>871</v>
      </c>
      <c r="E735" s="136" t="s">
        <v>2454</v>
      </c>
      <c r="F735" s="136" t="s">
        <v>2459</v>
      </c>
      <c r="G735" s="33" t="s">
        <v>5563</v>
      </c>
      <c r="H735" s="58">
        <f t="shared" si="23"/>
        <v>1.2448846367999999</v>
      </c>
      <c r="I735" s="54">
        <v>0</v>
      </c>
      <c r="J735" s="58">
        <f t="shared" si="24"/>
        <v>1.2448846367999999</v>
      </c>
      <c r="K735" s="55">
        <v>0.8</v>
      </c>
      <c r="L735" s="55">
        <v>0.34116920000000001</v>
      </c>
      <c r="M735" s="55">
        <v>0.1037154368</v>
      </c>
    </row>
    <row r="736" spans="1:13" x14ac:dyDescent="0.2">
      <c r="A736" s="133"/>
      <c r="B736" s="41" t="s">
        <v>6265</v>
      </c>
      <c r="C736" s="82" t="s">
        <v>6270</v>
      </c>
      <c r="D736" s="150" t="s">
        <v>871</v>
      </c>
      <c r="E736" s="136" t="s">
        <v>2454</v>
      </c>
      <c r="F736" s="136" t="s">
        <v>2459</v>
      </c>
      <c r="G736" s="33" t="s">
        <v>5563</v>
      </c>
      <c r="H736" s="58">
        <f t="shared" si="23"/>
        <v>1.2448846367999999</v>
      </c>
      <c r="I736" s="54">
        <v>0</v>
      </c>
      <c r="J736" s="58">
        <f t="shared" si="24"/>
        <v>1.2448846367999999</v>
      </c>
      <c r="K736" s="55">
        <v>0.8</v>
      </c>
      <c r="L736" s="55">
        <v>0.34116920000000001</v>
      </c>
      <c r="M736" s="55">
        <v>0.1037154368</v>
      </c>
    </row>
    <row r="737" spans="1:13" x14ac:dyDescent="0.2">
      <c r="A737" s="133"/>
      <c r="B737" s="41" t="s">
        <v>6265</v>
      </c>
      <c r="C737" s="82" t="s">
        <v>6271</v>
      </c>
      <c r="D737" s="150" t="s">
        <v>871</v>
      </c>
      <c r="E737" s="136" t="s">
        <v>2454</v>
      </c>
      <c r="F737" s="136" t="s">
        <v>2459</v>
      </c>
      <c r="G737" s="33" t="s">
        <v>5563</v>
      </c>
      <c r="H737" s="58">
        <f t="shared" si="23"/>
        <v>1.2448846367999999</v>
      </c>
      <c r="I737" s="54">
        <v>0</v>
      </c>
      <c r="J737" s="58">
        <f t="shared" si="24"/>
        <v>1.2448846367999999</v>
      </c>
      <c r="K737" s="55">
        <v>0.8</v>
      </c>
      <c r="L737" s="55">
        <v>0.34116920000000001</v>
      </c>
      <c r="M737" s="55">
        <v>0.1037154368</v>
      </c>
    </row>
    <row r="738" spans="1:13" x14ac:dyDescent="0.2">
      <c r="A738" s="133"/>
      <c r="B738" s="41" t="s">
        <v>6265</v>
      </c>
      <c r="C738" s="82" t="s">
        <v>6272</v>
      </c>
      <c r="D738" s="150" t="s">
        <v>871</v>
      </c>
      <c r="E738" s="136" t="s">
        <v>2454</v>
      </c>
      <c r="F738" s="136" t="s">
        <v>2459</v>
      </c>
      <c r="G738" s="33" t="s">
        <v>5563</v>
      </c>
      <c r="H738" s="58">
        <f t="shared" si="23"/>
        <v>1.2448846367999999</v>
      </c>
      <c r="I738" s="54">
        <v>0</v>
      </c>
      <c r="J738" s="58">
        <f t="shared" si="24"/>
        <v>1.2448846367999999</v>
      </c>
      <c r="K738" s="55">
        <v>0.8</v>
      </c>
      <c r="L738" s="55">
        <v>0.34116920000000001</v>
      </c>
      <c r="M738" s="55">
        <v>0.1037154368</v>
      </c>
    </row>
    <row r="739" spans="1:13" x14ac:dyDescent="0.2">
      <c r="A739" s="133"/>
      <c r="B739" s="41" t="s">
        <v>6265</v>
      </c>
      <c r="C739" s="82" t="s">
        <v>6247</v>
      </c>
      <c r="D739" s="150" t="s">
        <v>871</v>
      </c>
      <c r="E739" s="136" t="s">
        <v>2454</v>
      </c>
      <c r="F739" s="136" t="s">
        <v>2459</v>
      </c>
      <c r="G739" s="33" t="s">
        <v>5563</v>
      </c>
      <c r="H739" s="58">
        <f t="shared" si="23"/>
        <v>1.2448846367999999</v>
      </c>
      <c r="I739" s="54">
        <v>0</v>
      </c>
      <c r="J739" s="58">
        <f t="shared" si="24"/>
        <v>1.2448846367999999</v>
      </c>
      <c r="K739" s="55">
        <v>0.8</v>
      </c>
      <c r="L739" s="55">
        <v>0.34116920000000001</v>
      </c>
      <c r="M739" s="55">
        <v>0.1037154368</v>
      </c>
    </row>
    <row r="740" spans="1:13" x14ac:dyDescent="0.2">
      <c r="A740" s="133"/>
      <c r="B740" s="41" t="s">
        <v>6265</v>
      </c>
      <c r="C740" s="82" t="s">
        <v>5865</v>
      </c>
      <c r="D740" s="150" t="s">
        <v>245</v>
      </c>
      <c r="E740" s="136" t="s">
        <v>2454</v>
      </c>
      <c r="F740" s="136" t="s">
        <v>2459</v>
      </c>
      <c r="G740" s="33" t="s">
        <v>5563</v>
      </c>
      <c r="H740" s="58">
        <f t="shared" si="23"/>
        <v>7.4801762719999996</v>
      </c>
      <c r="I740" s="54">
        <v>0</v>
      </c>
      <c r="J740" s="58">
        <f t="shared" si="24"/>
        <v>7.4801762719999996</v>
      </c>
      <c r="K740" s="55">
        <v>3</v>
      </c>
      <c r="L740" s="55">
        <v>3.435718</v>
      </c>
      <c r="M740" s="55">
        <v>1.044458272</v>
      </c>
    </row>
    <row r="741" spans="1:13" x14ac:dyDescent="0.2">
      <c r="A741" s="133"/>
      <c r="B741" s="41" t="s">
        <v>6273</v>
      </c>
      <c r="C741" s="82" t="s">
        <v>6274</v>
      </c>
      <c r="D741" s="150" t="s">
        <v>759</v>
      </c>
      <c r="E741" s="136" t="s">
        <v>2454</v>
      </c>
      <c r="F741" s="136" t="s">
        <v>2459</v>
      </c>
      <c r="G741" s="33" t="s">
        <v>5563</v>
      </c>
      <c r="H741" s="58">
        <f t="shared" si="23"/>
        <v>9.8299190719999991</v>
      </c>
      <c r="I741" s="54">
        <v>0</v>
      </c>
      <c r="J741" s="58">
        <f t="shared" si="24"/>
        <v>9.8299190719999991</v>
      </c>
      <c r="K741" s="55">
        <v>3</v>
      </c>
      <c r="L741" s="55">
        <v>5.2376679999999993</v>
      </c>
      <c r="M741" s="55">
        <v>1.5922510719999998</v>
      </c>
    </row>
    <row r="742" spans="1:13" x14ac:dyDescent="0.2">
      <c r="A742" s="133"/>
      <c r="B742" s="41" t="s">
        <v>6273</v>
      </c>
      <c r="C742" s="82" t="s">
        <v>6275</v>
      </c>
      <c r="D742" s="150" t="s">
        <v>245</v>
      </c>
      <c r="E742" s="136" t="s">
        <v>2454</v>
      </c>
      <c r="F742" s="136" t="s">
        <v>2459</v>
      </c>
      <c r="G742" s="33" t="s">
        <v>5563</v>
      </c>
      <c r="H742" s="58">
        <f t="shared" si="23"/>
        <v>4.6291550079999997</v>
      </c>
      <c r="I742" s="54">
        <v>0</v>
      </c>
      <c r="J742" s="58">
        <f t="shared" si="24"/>
        <v>4.6291550079999997</v>
      </c>
      <c r="K742" s="55">
        <v>3</v>
      </c>
      <c r="L742" s="55">
        <v>1.249352</v>
      </c>
      <c r="M742" s="55">
        <v>0.379803008</v>
      </c>
    </row>
    <row r="743" spans="1:13" x14ac:dyDescent="0.2">
      <c r="A743" s="133"/>
      <c r="B743" s="41" t="s">
        <v>6273</v>
      </c>
      <c r="C743" s="82" t="s">
        <v>6276</v>
      </c>
      <c r="D743" s="150" t="s">
        <v>245</v>
      </c>
      <c r="E743" s="136" t="s">
        <v>2454</v>
      </c>
      <c r="F743" s="136" t="s">
        <v>2459</v>
      </c>
      <c r="G743" s="33" t="s">
        <v>5563</v>
      </c>
      <c r="H743" s="58">
        <f t="shared" si="23"/>
        <v>4.6291550079999997</v>
      </c>
      <c r="I743" s="54">
        <v>0</v>
      </c>
      <c r="J743" s="58">
        <f t="shared" si="24"/>
        <v>4.6291550079999997</v>
      </c>
      <c r="K743" s="55">
        <v>3</v>
      </c>
      <c r="L743" s="55">
        <v>1.249352</v>
      </c>
      <c r="M743" s="55">
        <v>0.379803008</v>
      </c>
    </row>
    <row r="744" spans="1:13" x14ac:dyDescent="0.2">
      <c r="A744" s="133"/>
      <c r="B744" s="41" t="s">
        <v>6273</v>
      </c>
      <c r="C744" s="80" t="s">
        <v>6277</v>
      </c>
      <c r="D744" s="150" t="s">
        <v>759</v>
      </c>
      <c r="E744" s="136" t="s">
        <v>2454</v>
      </c>
      <c r="F744" s="136" t="s">
        <v>2459</v>
      </c>
      <c r="G744" s="33" t="s">
        <v>5563</v>
      </c>
      <c r="H744" s="58">
        <f t="shared" si="23"/>
        <v>19.946921135999997</v>
      </c>
      <c r="I744" s="54">
        <v>0</v>
      </c>
      <c r="J744" s="58">
        <f t="shared" si="24"/>
        <v>19.946921135999997</v>
      </c>
      <c r="K744" s="55">
        <v>4</v>
      </c>
      <c r="L744" s="55">
        <v>12.229233999999998</v>
      </c>
      <c r="M744" s="55">
        <v>3.7176871359999994</v>
      </c>
    </row>
    <row r="745" spans="1:13" x14ac:dyDescent="0.2">
      <c r="A745" s="133"/>
      <c r="B745" s="41" t="s">
        <v>6273</v>
      </c>
      <c r="C745" s="82" t="s">
        <v>6278</v>
      </c>
      <c r="D745" s="150" t="s">
        <v>245</v>
      </c>
      <c r="E745" s="136" t="s">
        <v>2454</v>
      </c>
      <c r="F745" s="136" t="s">
        <v>2459</v>
      </c>
      <c r="G745" s="33" t="s">
        <v>5563</v>
      </c>
      <c r="H745" s="58">
        <f t="shared" si="23"/>
        <v>5.5063923199999998</v>
      </c>
      <c r="I745" s="54">
        <v>0</v>
      </c>
      <c r="J745" s="58">
        <f t="shared" si="24"/>
        <v>5.5063923199999998</v>
      </c>
      <c r="K745" s="55">
        <v>3</v>
      </c>
      <c r="L745" s="55">
        <v>1.92208</v>
      </c>
      <c r="M745" s="55">
        <v>0.58431232</v>
      </c>
    </row>
    <row r="746" spans="1:13" x14ac:dyDescent="0.2">
      <c r="A746" s="133"/>
      <c r="B746" s="41" t="s">
        <v>6273</v>
      </c>
      <c r="C746" s="82" t="s">
        <v>6279</v>
      </c>
      <c r="D746" s="150" t="s">
        <v>245</v>
      </c>
      <c r="E746" s="136" t="s">
        <v>2454</v>
      </c>
      <c r="F746" s="136" t="s">
        <v>2459</v>
      </c>
      <c r="G746" s="33" t="s">
        <v>5563</v>
      </c>
      <c r="H746" s="58">
        <f t="shared" si="23"/>
        <v>5.5063923199999998</v>
      </c>
      <c r="I746" s="54">
        <v>0</v>
      </c>
      <c r="J746" s="58">
        <f t="shared" si="24"/>
        <v>5.5063923199999998</v>
      </c>
      <c r="K746" s="55">
        <v>3</v>
      </c>
      <c r="L746" s="55">
        <v>1.92208</v>
      </c>
      <c r="M746" s="55">
        <v>0.58431232</v>
      </c>
    </row>
    <row r="747" spans="1:13" x14ac:dyDescent="0.2">
      <c r="A747" s="133"/>
      <c r="B747" s="41" t="s">
        <v>6273</v>
      </c>
      <c r="C747" s="80" t="s">
        <v>5845</v>
      </c>
      <c r="D747" s="150" t="s">
        <v>245</v>
      </c>
      <c r="E747" s="136" t="s">
        <v>2454</v>
      </c>
      <c r="F747" s="136" t="s">
        <v>2459</v>
      </c>
      <c r="G747" s="33" t="s">
        <v>5563</v>
      </c>
      <c r="H747" s="58">
        <f t="shared" si="23"/>
        <v>16.15855968</v>
      </c>
      <c r="I747" s="54">
        <v>0</v>
      </c>
      <c r="J747" s="58">
        <f t="shared" si="24"/>
        <v>16.15855968</v>
      </c>
      <c r="K747" s="55">
        <v>3</v>
      </c>
      <c r="L747" s="55">
        <v>10.090920000000001</v>
      </c>
      <c r="M747" s="55">
        <v>3.0676396800000001</v>
      </c>
    </row>
    <row r="748" spans="1:13" x14ac:dyDescent="0.2">
      <c r="A748" s="133"/>
      <c r="B748" s="41" t="s">
        <v>6273</v>
      </c>
      <c r="C748" s="80" t="s">
        <v>5846</v>
      </c>
      <c r="D748" s="150" t="s">
        <v>245</v>
      </c>
      <c r="E748" s="136" t="s">
        <v>2454</v>
      </c>
      <c r="F748" s="136" t="s">
        <v>2459</v>
      </c>
      <c r="G748" s="33" t="s">
        <v>5563</v>
      </c>
      <c r="H748" s="58">
        <f t="shared" si="23"/>
        <v>16.15855968</v>
      </c>
      <c r="I748" s="54">
        <v>0</v>
      </c>
      <c r="J748" s="58">
        <f t="shared" si="24"/>
        <v>16.15855968</v>
      </c>
      <c r="K748" s="55">
        <v>3</v>
      </c>
      <c r="L748" s="55">
        <v>10.090920000000001</v>
      </c>
      <c r="M748" s="55">
        <v>3.0676396800000001</v>
      </c>
    </row>
    <row r="749" spans="1:13" x14ac:dyDescent="0.2">
      <c r="A749" s="133"/>
      <c r="B749" s="41" t="s">
        <v>6280</v>
      </c>
      <c r="C749" s="82" t="s">
        <v>6281</v>
      </c>
      <c r="D749" s="150" t="s">
        <v>245</v>
      </c>
      <c r="E749" s="136" t="s">
        <v>2454</v>
      </c>
      <c r="F749" s="136" t="s">
        <v>2459</v>
      </c>
      <c r="G749" s="33" t="s">
        <v>5563</v>
      </c>
      <c r="H749" s="58">
        <f t="shared" si="23"/>
        <v>5.1930932800000003</v>
      </c>
      <c r="I749" s="54">
        <v>0</v>
      </c>
      <c r="J749" s="58">
        <f t="shared" si="24"/>
        <v>5.1930932800000003</v>
      </c>
      <c r="K749" s="55">
        <v>3</v>
      </c>
      <c r="L749" s="55">
        <v>1.6818199999999999</v>
      </c>
      <c r="M749" s="55">
        <v>0.51127327999999994</v>
      </c>
    </row>
    <row r="750" spans="1:13" x14ac:dyDescent="0.2">
      <c r="A750" s="133"/>
      <c r="B750" s="41" t="s">
        <v>6280</v>
      </c>
      <c r="C750" s="82" t="s">
        <v>6109</v>
      </c>
      <c r="D750" s="150" t="s">
        <v>245</v>
      </c>
      <c r="E750" s="136" t="s">
        <v>2454</v>
      </c>
      <c r="F750" s="136" t="s">
        <v>2459</v>
      </c>
      <c r="G750" s="33" t="s">
        <v>5563</v>
      </c>
      <c r="H750" s="58">
        <f t="shared" si="23"/>
        <v>5.1930932800000003</v>
      </c>
      <c r="I750" s="54">
        <v>0</v>
      </c>
      <c r="J750" s="58">
        <f t="shared" si="24"/>
        <v>5.1930932800000003</v>
      </c>
      <c r="K750" s="55">
        <v>3</v>
      </c>
      <c r="L750" s="55">
        <v>1.6818199999999999</v>
      </c>
      <c r="M750" s="55">
        <v>0.51127327999999994</v>
      </c>
    </row>
    <row r="751" spans="1:13" x14ac:dyDescent="0.2">
      <c r="A751" s="133"/>
      <c r="B751" s="41" t="s">
        <v>6280</v>
      </c>
      <c r="C751" s="82" t="s">
        <v>6282</v>
      </c>
      <c r="D751" s="150" t="s">
        <v>245</v>
      </c>
      <c r="E751" s="136" t="s">
        <v>2454</v>
      </c>
      <c r="F751" s="136" t="s">
        <v>2459</v>
      </c>
      <c r="G751" s="33" t="s">
        <v>5563</v>
      </c>
      <c r="H751" s="58">
        <f t="shared" ref="H751:H814" si="25">I751+J751</f>
        <v>5.1930932800000003</v>
      </c>
      <c r="I751" s="54">
        <v>0</v>
      </c>
      <c r="J751" s="58">
        <f t="shared" si="24"/>
        <v>5.1930932800000003</v>
      </c>
      <c r="K751" s="55">
        <v>3</v>
      </c>
      <c r="L751" s="55">
        <v>1.6818199999999999</v>
      </c>
      <c r="M751" s="55">
        <v>0.51127327999999994</v>
      </c>
    </row>
    <row r="752" spans="1:13" x14ac:dyDescent="0.2">
      <c r="A752" s="133"/>
      <c r="B752" s="41" t="s">
        <v>6280</v>
      </c>
      <c r="C752" s="82" t="s">
        <v>6283</v>
      </c>
      <c r="D752" s="150" t="s">
        <v>245</v>
      </c>
      <c r="E752" s="136" t="s">
        <v>2454</v>
      </c>
      <c r="F752" s="136" t="s">
        <v>2459</v>
      </c>
      <c r="G752" s="33" t="s">
        <v>5563</v>
      </c>
      <c r="H752" s="58">
        <f t="shared" si="25"/>
        <v>4.6291550079999997</v>
      </c>
      <c r="I752" s="54">
        <v>0</v>
      </c>
      <c r="J752" s="58">
        <f t="shared" si="24"/>
        <v>4.6291550079999997</v>
      </c>
      <c r="K752" s="55">
        <v>3</v>
      </c>
      <c r="L752" s="55">
        <v>1.249352</v>
      </c>
      <c r="M752" s="55">
        <v>0.379803008</v>
      </c>
    </row>
    <row r="753" spans="1:13" x14ac:dyDescent="0.2">
      <c r="A753" s="133"/>
      <c r="B753" s="41" t="s">
        <v>6280</v>
      </c>
      <c r="C753" s="82" t="s">
        <v>6284</v>
      </c>
      <c r="D753" s="150" t="s">
        <v>245</v>
      </c>
      <c r="E753" s="136" t="s">
        <v>2454</v>
      </c>
      <c r="F753" s="136" t="s">
        <v>2459</v>
      </c>
      <c r="G753" s="33" t="s">
        <v>5563</v>
      </c>
      <c r="H753" s="58">
        <f t="shared" si="25"/>
        <v>4.6291550079999997</v>
      </c>
      <c r="I753" s="54">
        <v>0</v>
      </c>
      <c r="J753" s="58">
        <f t="shared" si="24"/>
        <v>4.6291550079999997</v>
      </c>
      <c r="K753" s="55">
        <v>3</v>
      </c>
      <c r="L753" s="55">
        <v>1.249352</v>
      </c>
      <c r="M753" s="55">
        <v>0.379803008</v>
      </c>
    </row>
    <row r="754" spans="1:13" x14ac:dyDescent="0.2">
      <c r="A754" s="133"/>
      <c r="B754" s="41" t="s">
        <v>6280</v>
      </c>
      <c r="C754" s="82" t="s">
        <v>6285</v>
      </c>
      <c r="D754" s="150" t="s">
        <v>759</v>
      </c>
      <c r="E754" s="136" t="s">
        <v>2454</v>
      </c>
      <c r="F754" s="136" t="s">
        <v>2459</v>
      </c>
      <c r="G754" s="33" t="s">
        <v>5563</v>
      </c>
      <c r="H754" s="58">
        <f t="shared" si="25"/>
        <v>9.8299190719999991</v>
      </c>
      <c r="I754" s="54">
        <v>0</v>
      </c>
      <c r="J754" s="58">
        <f t="shared" si="24"/>
        <v>9.8299190719999991</v>
      </c>
      <c r="K754" s="55">
        <v>3</v>
      </c>
      <c r="L754" s="55">
        <v>5.2376679999999993</v>
      </c>
      <c r="M754" s="55">
        <v>1.5922510719999998</v>
      </c>
    </row>
    <row r="755" spans="1:13" x14ac:dyDescent="0.2">
      <c r="A755" s="133"/>
      <c r="B755" s="41" t="s">
        <v>6280</v>
      </c>
      <c r="C755" s="82" t="s">
        <v>6286</v>
      </c>
      <c r="D755" s="150" t="s">
        <v>245</v>
      </c>
      <c r="E755" s="136" t="s">
        <v>2454</v>
      </c>
      <c r="F755" s="136" t="s">
        <v>2459</v>
      </c>
      <c r="G755" s="33" t="s">
        <v>5563</v>
      </c>
      <c r="H755" s="58">
        <f t="shared" si="25"/>
        <v>4.6291550079999997</v>
      </c>
      <c r="I755" s="54">
        <v>0</v>
      </c>
      <c r="J755" s="58">
        <f t="shared" si="24"/>
        <v>4.6291550079999997</v>
      </c>
      <c r="K755" s="55">
        <v>3</v>
      </c>
      <c r="L755" s="55">
        <v>1.249352</v>
      </c>
      <c r="M755" s="55">
        <v>0.379803008</v>
      </c>
    </row>
    <row r="756" spans="1:13" x14ac:dyDescent="0.2">
      <c r="A756" s="133"/>
      <c r="B756" s="41" t="s">
        <v>6280</v>
      </c>
      <c r="C756" s="82" t="s">
        <v>6287</v>
      </c>
      <c r="D756" s="150" t="s">
        <v>759</v>
      </c>
      <c r="E756" s="136" t="s">
        <v>2454</v>
      </c>
      <c r="F756" s="136" t="s">
        <v>2459</v>
      </c>
      <c r="G756" s="33" t="s">
        <v>5563</v>
      </c>
      <c r="H756" s="58">
        <f t="shared" si="25"/>
        <v>9.8299190719999991</v>
      </c>
      <c r="I756" s="54">
        <v>0</v>
      </c>
      <c r="J756" s="58">
        <f t="shared" si="24"/>
        <v>9.8299190719999991</v>
      </c>
      <c r="K756" s="55">
        <v>3</v>
      </c>
      <c r="L756" s="55">
        <v>5.2376679999999993</v>
      </c>
      <c r="M756" s="55">
        <v>1.5922510719999998</v>
      </c>
    </row>
    <row r="757" spans="1:13" x14ac:dyDescent="0.2">
      <c r="A757" s="133"/>
      <c r="B757" s="41" t="s">
        <v>6280</v>
      </c>
      <c r="C757" s="82" t="s">
        <v>6288</v>
      </c>
      <c r="D757" s="150" t="s">
        <v>775</v>
      </c>
      <c r="E757" s="136" t="s">
        <v>2454</v>
      </c>
      <c r="F757" s="136" t="s">
        <v>2459</v>
      </c>
      <c r="G757" s="33" t="s">
        <v>5563</v>
      </c>
      <c r="H757" s="58">
        <f t="shared" si="25"/>
        <v>1.2448846367999999</v>
      </c>
      <c r="I757" s="54">
        <v>0</v>
      </c>
      <c r="J757" s="58">
        <f t="shared" si="24"/>
        <v>1.2448846367999999</v>
      </c>
      <c r="K757" s="55">
        <v>0.8</v>
      </c>
      <c r="L757" s="55">
        <v>0.34116920000000001</v>
      </c>
      <c r="M757" s="55">
        <v>0.1037154368</v>
      </c>
    </row>
    <row r="758" spans="1:13" x14ac:dyDescent="0.2">
      <c r="A758" s="133"/>
      <c r="B758" s="41" t="s">
        <v>6280</v>
      </c>
      <c r="C758" s="82" t="s">
        <v>6289</v>
      </c>
      <c r="D758" s="150" t="s">
        <v>759</v>
      </c>
      <c r="E758" s="136" t="s">
        <v>2454</v>
      </c>
      <c r="F758" s="136" t="s">
        <v>2459</v>
      </c>
      <c r="G758" s="33" t="s">
        <v>5563</v>
      </c>
      <c r="H758" s="58">
        <f t="shared" si="25"/>
        <v>9.8299190719999991</v>
      </c>
      <c r="I758" s="54">
        <v>0</v>
      </c>
      <c r="J758" s="58">
        <f t="shared" si="24"/>
        <v>9.8299190719999991</v>
      </c>
      <c r="K758" s="55">
        <v>3</v>
      </c>
      <c r="L758" s="55">
        <v>5.2376679999999993</v>
      </c>
      <c r="M758" s="55">
        <v>1.5922510719999998</v>
      </c>
    </row>
    <row r="759" spans="1:13" x14ac:dyDescent="0.2">
      <c r="A759" s="133"/>
      <c r="B759" s="41" t="s">
        <v>6280</v>
      </c>
      <c r="C759" s="82" t="s">
        <v>6290</v>
      </c>
      <c r="D759" s="150" t="s">
        <v>775</v>
      </c>
      <c r="E759" s="136" t="s">
        <v>2454</v>
      </c>
      <c r="F759" s="136" t="s">
        <v>2459</v>
      </c>
      <c r="G759" s="33" t="s">
        <v>5563</v>
      </c>
      <c r="H759" s="58">
        <f t="shared" si="25"/>
        <v>1.2448846367999999</v>
      </c>
      <c r="I759" s="54">
        <v>0</v>
      </c>
      <c r="J759" s="58">
        <f t="shared" si="24"/>
        <v>1.2448846367999999</v>
      </c>
      <c r="K759" s="55">
        <v>0.8</v>
      </c>
      <c r="L759" s="55">
        <v>0.34116920000000001</v>
      </c>
      <c r="M759" s="55">
        <v>0.1037154368</v>
      </c>
    </row>
    <row r="760" spans="1:13" x14ac:dyDescent="0.2">
      <c r="A760" s="133"/>
      <c r="B760" s="41" t="s">
        <v>6280</v>
      </c>
      <c r="C760" s="80" t="s">
        <v>6095</v>
      </c>
      <c r="D760" s="150" t="s">
        <v>245</v>
      </c>
      <c r="E760" s="136" t="s">
        <v>2454</v>
      </c>
      <c r="F760" s="136" t="s">
        <v>2459</v>
      </c>
      <c r="G760" s="33" t="s">
        <v>5563</v>
      </c>
      <c r="H760" s="58">
        <f t="shared" si="25"/>
        <v>4.5063923199999998</v>
      </c>
      <c r="I760" s="54">
        <v>0</v>
      </c>
      <c r="J760" s="58">
        <f t="shared" si="24"/>
        <v>4.5063923199999998</v>
      </c>
      <c r="K760" s="55">
        <v>2</v>
      </c>
      <c r="L760" s="55">
        <v>1.92208</v>
      </c>
      <c r="M760" s="55">
        <v>0.58431232</v>
      </c>
    </row>
    <row r="761" spans="1:13" x14ac:dyDescent="0.2">
      <c r="A761" s="133"/>
      <c r="B761" s="41" t="s">
        <v>6280</v>
      </c>
      <c r="C761" s="82" t="s">
        <v>6127</v>
      </c>
      <c r="D761" s="150" t="s">
        <v>245</v>
      </c>
      <c r="E761" s="136" t="s">
        <v>2454</v>
      </c>
      <c r="F761" s="136" t="s">
        <v>2459</v>
      </c>
      <c r="G761" s="33" t="s">
        <v>5563</v>
      </c>
      <c r="H761" s="58">
        <f t="shared" si="25"/>
        <v>4.5063923199999998</v>
      </c>
      <c r="I761" s="54">
        <v>0</v>
      </c>
      <c r="J761" s="58">
        <f t="shared" si="24"/>
        <v>4.5063923199999998</v>
      </c>
      <c r="K761" s="55">
        <v>2</v>
      </c>
      <c r="L761" s="55">
        <v>1.92208</v>
      </c>
      <c r="M761" s="55">
        <v>0.58431232</v>
      </c>
    </row>
    <row r="762" spans="1:13" x14ac:dyDescent="0.2">
      <c r="A762" s="133"/>
      <c r="B762" s="41" t="s">
        <v>6280</v>
      </c>
      <c r="C762" s="82" t="s">
        <v>5986</v>
      </c>
      <c r="D762" s="150" t="s">
        <v>245</v>
      </c>
      <c r="E762" s="136" t="s">
        <v>2454</v>
      </c>
      <c r="F762" s="136" t="s">
        <v>2459</v>
      </c>
      <c r="G762" s="33" t="s">
        <v>5563</v>
      </c>
      <c r="H762" s="58">
        <f t="shared" si="25"/>
        <v>4.5063923199999998</v>
      </c>
      <c r="I762" s="54">
        <v>0</v>
      </c>
      <c r="J762" s="58">
        <f t="shared" si="24"/>
        <v>4.5063923199999998</v>
      </c>
      <c r="K762" s="55">
        <v>2</v>
      </c>
      <c r="L762" s="55">
        <v>1.92208</v>
      </c>
      <c r="M762" s="55">
        <v>0.58431232</v>
      </c>
    </row>
    <row r="763" spans="1:13" x14ac:dyDescent="0.2">
      <c r="A763" s="133"/>
      <c r="B763" s="41" t="s">
        <v>6280</v>
      </c>
      <c r="C763" s="82" t="s">
        <v>6291</v>
      </c>
      <c r="D763" s="150" t="s">
        <v>759</v>
      </c>
      <c r="E763" s="136" t="s">
        <v>2454</v>
      </c>
      <c r="F763" s="136" t="s">
        <v>2459</v>
      </c>
      <c r="G763" s="33" t="s">
        <v>5563</v>
      </c>
      <c r="H763" s="58">
        <f t="shared" si="25"/>
        <v>15.182218800000001</v>
      </c>
      <c r="I763" s="54">
        <v>0</v>
      </c>
      <c r="J763" s="58">
        <f t="shared" si="24"/>
        <v>15.182218800000001</v>
      </c>
      <c r="K763" s="55">
        <v>5</v>
      </c>
      <c r="L763" s="55">
        <v>7.8084499999999997</v>
      </c>
      <c r="M763" s="55">
        <v>2.3737687999999997</v>
      </c>
    </row>
    <row r="764" spans="1:13" x14ac:dyDescent="0.2">
      <c r="A764" s="133"/>
      <c r="B764" s="41" t="s">
        <v>6280</v>
      </c>
      <c r="C764" s="82" t="s">
        <v>6292</v>
      </c>
      <c r="D764" s="150" t="s">
        <v>759</v>
      </c>
      <c r="E764" s="136" t="s">
        <v>2454</v>
      </c>
      <c r="F764" s="136" t="s">
        <v>2459</v>
      </c>
      <c r="G764" s="33" t="s">
        <v>5563</v>
      </c>
      <c r="H764" s="58">
        <f t="shared" si="25"/>
        <v>15.182218800000001</v>
      </c>
      <c r="I764" s="54">
        <v>0</v>
      </c>
      <c r="J764" s="58">
        <f t="shared" si="24"/>
        <v>15.182218800000001</v>
      </c>
      <c r="K764" s="55">
        <v>5</v>
      </c>
      <c r="L764" s="55">
        <v>7.8084499999999997</v>
      </c>
      <c r="M764" s="55">
        <v>2.3737687999999997</v>
      </c>
    </row>
    <row r="765" spans="1:13" x14ac:dyDescent="0.2">
      <c r="A765" s="133"/>
      <c r="B765" s="41" t="s">
        <v>6280</v>
      </c>
      <c r="C765" s="82" t="s">
        <v>6014</v>
      </c>
      <c r="D765" s="150" t="s">
        <v>759</v>
      </c>
      <c r="E765" s="136" t="s">
        <v>2454</v>
      </c>
      <c r="F765" s="136" t="s">
        <v>2459</v>
      </c>
      <c r="G765" s="33" t="s">
        <v>5563</v>
      </c>
      <c r="H765" s="58">
        <f t="shared" si="25"/>
        <v>15.182218800000001</v>
      </c>
      <c r="I765" s="54">
        <v>0</v>
      </c>
      <c r="J765" s="58">
        <f t="shared" si="24"/>
        <v>15.182218800000001</v>
      </c>
      <c r="K765" s="55">
        <v>5</v>
      </c>
      <c r="L765" s="55">
        <v>7.8084499999999997</v>
      </c>
      <c r="M765" s="55">
        <v>2.3737687999999997</v>
      </c>
    </row>
    <row r="766" spans="1:13" x14ac:dyDescent="0.2">
      <c r="A766" s="133"/>
      <c r="B766" s="41" t="s">
        <v>6280</v>
      </c>
      <c r="C766" s="82" t="s">
        <v>6015</v>
      </c>
      <c r="D766" s="150" t="s">
        <v>759</v>
      </c>
      <c r="E766" s="136" t="s">
        <v>2454</v>
      </c>
      <c r="F766" s="136" t="s">
        <v>2459</v>
      </c>
      <c r="G766" s="33" t="s">
        <v>5563</v>
      </c>
      <c r="H766" s="58">
        <f t="shared" si="25"/>
        <v>15.182218800000001</v>
      </c>
      <c r="I766" s="54">
        <v>0</v>
      </c>
      <c r="J766" s="58">
        <f t="shared" si="24"/>
        <v>15.182218800000001</v>
      </c>
      <c r="K766" s="55">
        <v>5</v>
      </c>
      <c r="L766" s="55">
        <v>7.8084499999999997</v>
      </c>
      <c r="M766" s="55">
        <v>2.3737687999999997</v>
      </c>
    </row>
    <row r="767" spans="1:13" x14ac:dyDescent="0.2">
      <c r="A767" s="133"/>
      <c r="B767" s="41" t="s">
        <v>6280</v>
      </c>
      <c r="C767" s="82" t="s">
        <v>6215</v>
      </c>
      <c r="D767" s="150" t="s">
        <v>759</v>
      </c>
      <c r="E767" s="136" t="s">
        <v>2454</v>
      </c>
      <c r="F767" s="136" t="s">
        <v>2459</v>
      </c>
      <c r="G767" s="33" t="s">
        <v>5563</v>
      </c>
      <c r="H767" s="58">
        <f t="shared" si="25"/>
        <v>15.182218800000001</v>
      </c>
      <c r="I767" s="54">
        <v>0</v>
      </c>
      <c r="J767" s="58">
        <f t="shared" si="24"/>
        <v>15.182218800000001</v>
      </c>
      <c r="K767" s="55">
        <v>5</v>
      </c>
      <c r="L767" s="55">
        <v>7.8084499999999997</v>
      </c>
      <c r="M767" s="55">
        <v>2.3737687999999997</v>
      </c>
    </row>
    <row r="768" spans="1:13" x14ac:dyDescent="0.2">
      <c r="A768" s="133"/>
      <c r="B768" s="41" t="s">
        <v>6280</v>
      </c>
      <c r="C768" s="82" t="s">
        <v>6017</v>
      </c>
      <c r="D768" s="150" t="s">
        <v>759</v>
      </c>
      <c r="E768" s="136" t="s">
        <v>2454</v>
      </c>
      <c r="F768" s="136" t="s">
        <v>2459</v>
      </c>
      <c r="G768" s="33" t="s">
        <v>5563</v>
      </c>
      <c r="H768" s="58">
        <f t="shared" si="25"/>
        <v>15.182218800000001</v>
      </c>
      <c r="I768" s="54">
        <v>0</v>
      </c>
      <c r="J768" s="58">
        <f t="shared" si="24"/>
        <v>15.182218800000001</v>
      </c>
      <c r="K768" s="55">
        <v>5</v>
      </c>
      <c r="L768" s="55">
        <v>7.8084499999999997</v>
      </c>
      <c r="M768" s="55">
        <v>2.3737687999999997</v>
      </c>
    </row>
    <row r="769" spans="1:13" x14ac:dyDescent="0.2">
      <c r="A769" s="133"/>
      <c r="B769" s="41" t="s">
        <v>6280</v>
      </c>
      <c r="C769" s="82" t="s">
        <v>6293</v>
      </c>
      <c r="D769" s="150" t="s">
        <v>759</v>
      </c>
      <c r="E769" s="136" t="s">
        <v>2454</v>
      </c>
      <c r="F769" s="136" t="s">
        <v>2459</v>
      </c>
      <c r="G769" s="33" t="s">
        <v>5563</v>
      </c>
      <c r="H769" s="58">
        <f t="shared" si="25"/>
        <v>8.7359293600000001</v>
      </c>
      <c r="I769" s="54">
        <v>0</v>
      </c>
      <c r="J769" s="58">
        <f t="shared" si="24"/>
        <v>8.7359293600000001</v>
      </c>
      <c r="K769" s="55">
        <v>2</v>
      </c>
      <c r="L769" s="55">
        <v>5.1655899999999999</v>
      </c>
      <c r="M769" s="55">
        <v>1.57033936</v>
      </c>
    </row>
    <row r="770" spans="1:13" x14ac:dyDescent="0.2">
      <c r="A770" s="133"/>
      <c r="B770" s="41" t="s">
        <v>6280</v>
      </c>
      <c r="C770" s="82" t="s">
        <v>6294</v>
      </c>
      <c r="D770" s="150" t="s">
        <v>759</v>
      </c>
      <c r="E770" s="136" t="s">
        <v>2454</v>
      </c>
      <c r="F770" s="136" t="s">
        <v>2459</v>
      </c>
      <c r="G770" s="33" t="s">
        <v>5563</v>
      </c>
      <c r="H770" s="58">
        <f t="shared" si="25"/>
        <v>8.7359293600000001</v>
      </c>
      <c r="I770" s="54">
        <v>0</v>
      </c>
      <c r="J770" s="58">
        <f t="shared" si="24"/>
        <v>8.7359293600000001</v>
      </c>
      <c r="K770" s="55">
        <v>2</v>
      </c>
      <c r="L770" s="55">
        <v>5.1655899999999999</v>
      </c>
      <c r="M770" s="55">
        <v>1.57033936</v>
      </c>
    </row>
    <row r="771" spans="1:13" x14ac:dyDescent="0.2">
      <c r="A771" s="133"/>
      <c r="B771" s="41" t="s">
        <v>6280</v>
      </c>
      <c r="C771" s="82" t="s">
        <v>6295</v>
      </c>
      <c r="D771" s="150" t="s">
        <v>759</v>
      </c>
      <c r="E771" s="136" t="s">
        <v>2454</v>
      </c>
      <c r="F771" s="136" t="s">
        <v>2459</v>
      </c>
      <c r="G771" s="33" t="s">
        <v>5563</v>
      </c>
      <c r="H771" s="58">
        <f t="shared" si="25"/>
        <v>8.7359293600000001</v>
      </c>
      <c r="I771" s="54">
        <v>0</v>
      </c>
      <c r="J771" s="58">
        <f t="shared" si="24"/>
        <v>8.7359293600000001</v>
      </c>
      <c r="K771" s="55">
        <v>2</v>
      </c>
      <c r="L771" s="55">
        <v>5.1655899999999999</v>
      </c>
      <c r="M771" s="55">
        <v>1.57033936</v>
      </c>
    </row>
    <row r="772" spans="1:13" x14ac:dyDescent="0.2">
      <c r="A772" s="133"/>
      <c r="B772" s="41" t="s">
        <v>6280</v>
      </c>
      <c r="C772" s="82" t="s">
        <v>6296</v>
      </c>
      <c r="D772" s="150" t="s">
        <v>759</v>
      </c>
      <c r="E772" s="136" t="s">
        <v>2454</v>
      </c>
      <c r="F772" s="136" t="s">
        <v>2459</v>
      </c>
      <c r="G772" s="33" t="s">
        <v>5563</v>
      </c>
      <c r="H772" s="58">
        <f t="shared" si="25"/>
        <v>8.7359293600000001</v>
      </c>
      <c r="I772" s="54">
        <v>0</v>
      </c>
      <c r="J772" s="58">
        <f t="shared" si="24"/>
        <v>8.7359293600000001</v>
      </c>
      <c r="K772" s="55">
        <v>2</v>
      </c>
      <c r="L772" s="55">
        <v>5.1655899999999999</v>
      </c>
      <c r="M772" s="55">
        <v>1.57033936</v>
      </c>
    </row>
    <row r="773" spans="1:13" x14ac:dyDescent="0.2">
      <c r="A773" s="133"/>
      <c r="B773" s="41" t="s">
        <v>6280</v>
      </c>
      <c r="C773" s="82" t="s">
        <v>6297</v>
      </c>
      <c r="D773" s="150" t="s">
        <v>759</v>
      </c>
      <c r="E773" s="136" t="s">
        <v>2454</v>
      </c>
      <c r="F773" s="136" t="s">
        <v>2459</v>
      </c>
      <c r="G773" s="33" t="s">
        <v>5563</v>
      </c>
      <c r="H773" s="58">
        <f t="shared" si="25"/>
        <v>8.7359293600000001</v>
      </c>
      <c r="I773" s="54">
        <v>0</v>
      </c>
      <c r="J773" s="58">
        <f t="shared" si="24"/>
        <v>8.7359293600000001</v>
      </c>
      <c r="K773" s="55">
        <v>2</v>
      </c>
      <c r="L773" s="55">
        <v>5.1655899999999999</v>
      </c>
      <c r="M773" s="55">
        <v>1.57033936</v>
      </c>
    </row>
    <row r="774" spans="1:13" x14ac:dyDescent="0.2">
      <c r="A774" s="133"/>
      <c r="B774" s="41" t="s">
        <v>6280</v>
      </c>
      <c r="C774" s="82" t="s">
        <v>6298</v>
      </c>
      <c r="D774" s="150" t="s">
        <v>759</v>
      </c>
      <c r="E774" s="136" t="s">
        <v>2454</v>
      </c>
      <c r="F774" s="136" t="s">
        <v>2459</v>
      </c>
      <c r="G774" s="33" t="s">
        <v>5563</v>
      </c>
      <c r="H774" s="58">
        <f t="shared" si="25"/>
        <v>8.7359293600000001</v>
      </c>
      <c r="I774" s="54">
        <v>0</v>
      </c>
      <c r="J774" s="58">
        <f t="shared" si="24"/>
        <v>8.7359293600000001</v>
      </c>
      <c r="K774" s="55">
        <v>2</v>
      </c>
      <c r="L774" s="55">
        <v>5.1655899999999999</v>
      </c>
      <c r="M774" s="55">
        <v>1.57033936</v>
      </c>
    </row>
    <row r="775" spans="1:13" x14ac:dyDescent="0.2">
      <c r="A775" s="133"/>
      <c r="B775" s="41" t="s">
        <v>6280</v>
      </c>
      <c r="C775" s="82" t="s">
        <v>6299</v>
      </c>
      <c r="D775" s="150" t="s">
        <v>759</v>
      </c>
      <c r="E775" s="136" t="s">
        <v>2454</v>
      </c>
      <c r="F775" s="136" t="s">
        <v>2459</v>
      </c>
      <c r="G775" s="33" t="s">
        <v>5563</v>
      </c>
      <c r="H775" s="58">
        <f t="shared" si="25"/>
        <v>8.7359293600000001</v>
      </c>
      <c r="I775" s="54">
        <v>0</v>
      </c>
      <c r="J775" s="58">
        <f t="shared" si="24"/>
        <v>8.7359293600000001</v>
      </c>
      <c r="K775" s="55">
        <v>2</v>
      </c>
      <c r="L775" s="55">
        <v>5.1655899999999999</v>
      </c>
      <c r="M775" s="55">
        <v>1.57033936</v>
      </c>
    </row>
    <row r="776" spans="1:13" x14ac:dyDescent="0.2">
      <c r="A776" s="133"/>
      <c r="B776" s="41" t="s">
        <v>6280</v>
      </c>
      <c r="C776" s="82" t="s">
        <v>6300</v>
      </c>
      <c r="D776" s="150" t="s">
        <v>759</v>
      </c>
      <c r="E776" s="136" t="s">
        <v>2454</v>
      </c>
      <c r="F776" s="136" t="s">
        <v>2459</v>
      </c>
      <c r="G776" s="33" t="s">
        <v>5563</v>
      </c>
      <c r="H776" s="58">
        <f t="shared" si="25"/>
        <v>8.7359293600000001</v>
      </c>
      <c r="I776" s="54">
        <v>0</v>
      </c>
      <c r="J776" s="58">
        <f t="shared" ref="J776:J839" si="26">SUM(K776:M776)</f>
        <v>8.7359293600000001</v>
      </c>
      <c r="K776" s="55">
        <v>2</v>
      </c>
      <c r="L776" s="55">
        <v>5.1655899999999999</v>
      </c>
      <c r="M776" s="55">
        <v>1.57033936</v>
      </c>
    </row>
    <row r="777" spans="1:13" x14ac:dyDescent="0.2">
      <c r="A777" s="133"/>
      <c r="B777" s="41" t="s">
        <v>6280</v>
      </c>
      <c r="C777" s="82" t="s">
        <v>6301</v>
      </c>
      <c r="D777" s="150" t="s">
        <v>245</v>
      </c>
      <c r="E777" s="136" t="s">
        <v>2454</v>
      </c>
      <c r="F777" s="136" t="s">
        <v>2459</v>
      </c>
      <c r="G777" s="33" t="s">
        <v>5563</v>
      </c>
      <c r="H777" s="58">
        <f t="shared" si="25"/>
        <v>2.8484643359999997</v>
      </c>
      <c r="I777" s="54">
        <v>0</v>
      </c>
      <c r="J777" s="58">
        <f t="shared" si="26"/>
        <v>2.8484643359999997</v>
      </c>
      <c r="K777" s="55">
        <v>1</v>
      </c>
      <c r="L777" s="55">
        <v>1.4175340000000001</v>
      </c>
      <c r="M777" s="55">
        <v>0.43093033600000002</v>
      </c>
    </row>
    <row r="778" spans="1:13" x14ac:dyDescent="0.2">
      <c r="A778" s="133"/>
      <c r="B778" s="41" t="s">
        <v>6280</v>
      </c>
      <c r="C778" s="82" t="s">
        <v>6302</v>
      </c>
      <c r="D778" s="150" t="s">
        <v>759</v>
      </c>
      <c r="E778" s="136" t="s">
        <v>2454</v>
      </c>
      <c r="F778" s="136" t="s">
        <v>2459</v>
      </c>
      <c r="G778" s="33" t="s">
        <v>5563</v>
      </c>
      <c r="H778" s="58">
        <f t="shared" si="25"/>
        <v>8.7359293600000001</v>
      </c>
      <c r="I778" s="54">
        <v>0</v>
      </c>
      <c r="J778" s="58">
        <f t="shared" si="26"/>
        <v>8.7359293600000001</v>
      </c>
      <c r="K778" s="55">
        <v>2</v>
      </c>
      <c r="L778" s="55">
        <v>5.1655899999999999</v>
      </c>
      <c r="M778" s="55">
        <v>1.57033936</v>
      </c>
    </row>
    <row r="779" spans="1:13" x14ac:dyDescent="0.2">
      <c r="A779" s="133"/>
      <c r="B779" s="41" t="s">
        <v>6280</v>
      </c>
      <c r="C779" s="82" t="s">
        <v>6303</v>
      </c>
      <c r="D779" s="150" t="s">
        <v>759</v>
      </c>
      <c r="E779" s="136" t="s">
        <v>2454</v>
      </c>
      <c r="F779" s="136" t="s">
        <v>2459</v>
      </c>
      <c r="G779" s="33" t="s">
        <v>5563</v>
      </c>
      <c r="H779" s="58">
        <f t="shared" si="25"/>
        <v>8.7359293600000001</v>
      </c>
      <c r="I779" s="54">
        <v>0</v>
      </c>
      <c r="J779" s="58">
        <f t="shared" si="26"/>
        <v>8.7359293600000001</v>
      </c>
      <c r="K779" s="55">
        <v>2</v>
      </c>
      <c r="L779" s="55">
        <v>5.1655899999999999</v>
      </c>
      <c r="M779" s="55">
        <v>1.57033936</v>
      </c>
    </row>
    <row r="780" spans="1:13" x14ac:dyDescent="0.2">
      <c r="A780" s="133"/>
      <c r="B780" s="41" t="s">
        <v>6280</v>
      </c>
      <c r="C780" s="82" t="s">
        <v>6304</v>
      </c>
      <c r="D780" s="150" t="s">
        <v>759</v>
      </c>
      <c r="E780" s="136" t="s">
        <v>2454</v>
      </c>
      <c r="F780" s="136" t="s">
        <v>2459</v>
      </c>
      <c r="G780" s="33" t="s">
        <v>5563</v>
      </c>
      <c r="H780" s="58">
        <f t="shared" si="25"/>
        <v>8.7359293600000001</v>
      </c>
      <c r="I780" s="54">
        <v>0</v>
      </c>
      <c r="J780" s="58">
        <f t="shared" si="26"/>
        <v>8.7359293600000001</v>
      </c>
      <c r="K780" s="55">
        <v>2</v>
      </c>
      <c r="L780" s="55">
        <v>5.1655899999999999</v>
      </c>
      <c r="M780" s="55">
        <v>1.57033936</v>
      </c>
    </row>
    <row r="781" spans="1:13" x14ac:dyDescent="0.2">
      <c r="A781" s="133"/>
      <c r="B781" s="41" t="s">
        <v>6280</v>
      </c>
      <c r="C781" s="82" t="s">
        <v>6305</v>
      </c>
      <c r="D781" s="150" t="s">
        <v>759</v>
      </c>
      <c r="E781" s="136" t="s">
        <v>2454</v>
      </c>
      <c r="F781" s="136" t="s">
        <v>2459</v>
      </c>
      <c r="G781" s="33" t="s">
        <v>5563</v>
      </c>
      <c r="H781" s="58">
        <f t="shared" si="25"/>
        <v>8.7359293600000001</v>
      </c>
      <c r="I781" s="54">
        <v>0</v>
      </c>
      <c r="J781" s="58">
        <f t="shared" si="26"/>
        <v>8.7359293600000001</v>
      </c>
      <c r="K781" s="55">
        <v>2</v>
      </c>
      <c r="L781" s="55">
        <v>5.1655899999999999</v>
      </c>
      <c r="M781" s="55">
        <v>1.57033936</v>
      </c>
    </row>
    <row r="782" spans="1:13" x14ac:dyDescent="0.2">
      <c r="A782" s="133"/>
      <c r="B782" s="41" t="s">
        <v>6280</v>
      </c>
      <c r="C782" s="80" t="s">
        <v>5845</v>
      </c>
      <c r="D782" s="150" t="s">
        <v>245</v>
      </c>
      <c r="E782" s="136" t="s">
        <v>2454</v>
      </c>
      <c r="F782" s="136" t="s">
        <v>2459</v>
      </c>
      <c r="G782" s="33" t="s">
        <v>5563</v>
      </c>
      <c r="H782" s="58">
        <f t="shared" si="25"/>
        <v>19.29155008</v>
      </c>
      <c r="I782" s="54">
        <v>0</v>
      </c>
      <c r="J782" s="58">
        <f t="shared" si="26"/>
        <v>19.29155008</v>
      </c>
      <c r="K782" s="55">
        <v>3</v>
      </c>
      <c r="L782" s="55">
        <v>12.49352</v>
      </c>
      <c r="M782" s="55">
        <v>3.7980300799999998</v>
      </c>
    </row>
    <row r="783" spans="1:13" x14ac:dyDescent="0.2">
      <c r="A783" s="133"/>
      <c r="B783" s="41" t="s">
        <v>6280</v>
      </c>
      <c r="C783" s="80" t="s">
        <v>5846</v>
      </c>
      <c r="D783" s="150" t="s">
        <v>245</v>
      </c>
      <c r="E783" s="136" t="s">
        <v>2454</v>
      </c>
      <c r="F783" s="136" t="s">
        <v>2459</v>
      </c>
      <c r="G783" s="33" t="s">
        <v>5563</v>
      </c>
      <c r="H783" s="58">
        <f t="shared" si="25"/>
        <v>19.29155008</v>
      </c>
      <c r="I783" s="54">
        <v>0</v>
      </c>
      <c r="J783" s="58">
        <f t="shared" si="26"/>
        <v>19.29155008</v>
      </c>
      <c r="K783" s="55">
        <v>3</v>
      </c>
      <c r="L783" s="55">
        <v>12.49352</v>
      </c>
      <c r="M783" s="55">
        <v>3.7980300799999998</v>
      </c>
    </row>
    <row r="784" spans="1:13" x14ac:dyDescent="0.2">
      <c r="A784" s="133"/>
      <c r="B784" s="41" t="s">
        <v>6280</v>
      </c>
      <c r="C784" s="80" t="s">
        <v>5988</v>
      </c>
      <c r="D784" s="150" t="s">
        <v>245</v>
      </c>
      <c r="E784" s="136" t="s">
        <v>2454</v>
      </c>
      <c r="F784" s="136" t="s">
        <v>2459</v>
      </c>
      <c r="G784" s="33" t="s">
        <v>5563</v>
      </c>
      <c r="H784" s="58">
        <f t="shared" si="25"/>
        <v>19.29155008</v>
      </c>
      <c r="I784" s="54">
        <v>0</v>
      </c>
      <c r="J784" s="58">
        <f t="shared" si="26"/>
        <v>19.29155008</v>
      </c>
      <c r="K784" s="55">
        <v>3</v>
      </c>
      <c r="L784" s="55">
        <v>12.49352</v>
      </c>
      <c r="M784" s="55">
        <v>3.7980300799999998</v>
      </c>
    </row>
    <row r="785" spans="1:13" x14ac:dyDescent="0.2">
      <c r="A785" s="133"/>
      <c r="B785" s="41" t="s">
        <v>6306</v>
      </c>
      <c r="C785" s="80" t="s">
        <v>6074</v>
      </c>
      <c r="D785" s="150" t="s">
        <v>245</v>
      </c>
      <c r="E785" s="136" t="s">
        <v>2454</v>
      </c>
      <c r="F785" s="136" t="s">
        <v>2459</v>
      </c>
      <c r="G785" s="33" t="s">
        <v>5563</v>
      </c>
      <c r="H785" s="58">
        <f t="shared" si="25"/>
        <v>3.1930932800000003</v>
      </c>
      <c r="I785" s="54">
        <v>0</v>
      </c>
      <c r="J785" s="58">
        <f t="shared" si="26"/>
        <v>3.1930932800000003</v>
      </c>
      <c r="K785" s="55">
        <v>1</v>
      </c>
      <c r="L785" s="55">
        <v>1.6818199999999999</v>
      </c>
      <c r="M785" s="55">
        <v>0.51127327999999994</v>
      </c>
    </row>
    <row r="786" spans="1:13" x14ac:dyDescent="0.2">
      <c r="A786" s="133"/>
      <c r="B786" s="41" t="s">
        <v>6306</v>
      </c>
      <c r="C786" s="82" t="s">
        <v>6307</v>
      </c>
      <c r="D786" s="150" t="s">
        <v>759</v>
      </c>
      <c r="E786" s="136" t="s">
        <v>2454</v>
      </c>
      <c r="F786" s="136" t="s">
        <v>2459</v>
      </c>
      <c r="G786" s="33" t="s">
        <v>5563</v>
      </c>
      <c r="H786" s="58">
        <f t="shared" si="25"/>
        <v>8.8299190719999991</v>
      </c>
      <c r="I786" s="54">
        <v>0</v>
      </c>
      <c r="J786" s="58">
        <f t="shared" si="26"/>
        <v>8.8299190719999991</v>
      </c>
      <c r="K786" s="55">
        <v>2</v>
      </c>
      <c r="L786" s="55">
        <v>5.2376679999999993</v>
      </c>
      <c r="M786" s="55">
        <v>1.5922510719999998</v>
      </c>
    </row>
    <row r="787" spans="1:13" x14ac:dyDescent="0.2">
      <c r="A787" s="133"/>
      <c r="B787" s="41" t="s">
        <v>6306</v>
      </c>
      <c r="C787" s="82" t="s">
        <v>6308</v>
      </c>
      <c r="D787" s="150" t="s">
        <v>245</v>
      </c>
      <c r="E787" s="136" t="s">
        <v>2454</v>
      </c>
      <c r="F787" s="136" t="s">
        <v>2459</v>
      </c>
      <c r="G787" s="33" t="s">
        <v>5563</v>
      </c>
      <c r="H787" s="58">
        <f t="shared" si="25"/>
        <v>2.6291550080000001</v>
      </c>
      <c r="I787" s="54">
        <v>0</v>
      </c>
      <c r="J787" s="58">
        <f t="shared" si="26"/>
        <v>2.6291550080000001</v>
      </c>
      <c r="K787" s="55">
        <v>1</v>
      </c>
      <c r="L787" s="55">
        <v>1.249352</v>
      </c>
      <c r="M787" s="55">
        <v>0.379803008</v>
      </c>
    </row>
    <row r="788" spans="1:13" x14ac:dyDescent="0.2">
      <c r="A788" s="133"/>
      <c r="B788" s="41" t="s">
        <v>6306</v>
      </c>
      <c r="C788" s="80" t="s">
        <v>5886</v>
      </c>
      <c r="D788" s="150" t="s">
        <v>759</v>
      </c>
      <c r="E788" s="136" t="s">
        <v>2454</v>
      </c>
      <c r="F788" s="136" t="s">
        <v>2459</v>
      </c>
      <c r="G788" s="33" t="s">
        <v>5563</v>
      </c>
      <c r="H788" s="58">
        <f t="shared" si="25"/>
        <v>19.946921135999997</v>
      </c>
      <c r="I788" s="54">
        <v>0</v>
      </c>
      <c r="J788" s="58">
        <f t="shared" si="26"/>
        <v>19.946921135999997</v>
      </c>
      <c r="K788" s="55">
        <v>4</v>
      </c>
      <c r="L788" s="55">
        <v>12.229233999999998</v>
      </c>
      <c r="M788" s="55">
        <v>3.7176871359999994</v>
      </c>
    </row>
    <row r="789" spans="1:13" x14ac:dyDescent="0.2">
      <c r="A789" s="133"/>
      <c r="B789" s="41" t="s">
        <v>6306</v>
      </c>
      <c r="C789" s="80" t="s">
        <v>5887</v>
      </c>
      <c r="D789" s="150" t="s">
        <v>759</v>
      </c>
      <c r="E789" s="136" t="s">
        <v>2454</v>
      </c>
      <c r="F789" s="136" t="s">
        <v>2459</v>
      </c>
      <c r="G789" s="33" t="s">
        <v>5563</v>
      </c>
      <c r="H789" s="58">
        <f t="shared" si="25"/>
        <v>19.946921135999997</v>
      </c>
      <c r="I789" s="54">
        <v>0</v>
      </c>
      <c r="J789" s="58">
        <f t="shared" si="26"/>
        <v>19.946921135999997</v>
      </c>
      <c r="K789" s="55">
        <v>4</v>
      </c>
      <c r="L789" s="55">
        <v>12.229233999999998</v>
      </c>
      <c r="M789" s="55">
        <v>3.7176871359999994</v>
      </c>
    </row>
    <row r="790" spans="1:13" x14ac:dyDescent="0.2">
      <c r="A790" s="133"/>
      <c r="B790" s="41" t="s">
        <v>6306</v>
      </c>
      <c r="C790" s="82" t="s">
        <v>6182</v>
      </c>
      <c r="D790" s="150" t="s">
        <v>245</v>
      </c>
      <c r="E790" s="136" t="s">
        <v>2454</v>
      </c>
      <c r="F790" s="136" t="s">
        <v>2459</v>
      </c>
      <c r="G790" s="33" t="s">
        <v>5563</v>
      </c>
      <c r="H790" s="58">
        <f t="shared" si="25"/>
        <v>2.8484643359999997</v>
      </c>
      <c r="I790" s="54">
        <v>0</v>
      </c>
      <c r="J790" s="58">
        <f t="shared" si="26"/>
        <v>2.8484643359999997</v>
      </c>
      <c r="K790" s="55">
        <v>1</v>
      </c>
      <c r="L790" s="55">
        <v>1.4175340000000001</v>
      </c>
      <c r="M790" s="55">
        <v>0.43093033600000002</v>
      </c>
    </row>
    <row r="791" spans="1:13" x14ac:dyDescent="0.2">
      <c r="A791" s="133"/>
      <c r="B791" s="41" t="s">
        <v>6306</v>
      </c>
      <c r="C791" s="82" t="s">
        <v>6309</v>
      </c>
      <c r="D791" s="150" t="s">
        <v>245</v>
      </c>
      <c r="E791" s="136" t="s">
        <v>2454</v>
      </c>
      <c r="F791" s="136" t="s">
        <v>2459</v>
      </c>
      <c r="G791" s="33" t="s">
        <v>5563</v>
      </c>
      <c r="H791" s="58">
        <f t="shared" si="25"/>
        <v>1.8772373120000001</v>
      </c>
      <c r="I791" s="54">
        <v>0</v>
      </c>
      <c r="J791" s="58">
        <f t="shared" si="26"/>
        <v>1.8772373120000001</v>
      </c>
      <c r="K791" s="55">
        <v>1</v>
      </c>
      <c r="L791" s="55">
        <v>0.67272799999999999</v>
      </c>
      <c r="M791" s="55">
        <v>0.204509312</v>
      </c>
    </row>
    <row r="792" spans="1:13" x14ac:dyDescent="0.2">
      <c r="A792" s="133"/>
      <c r="B792" s="41" t="s">
        <v>6306</v>
      </c>
      <c r="C792" s="82" t="s">
        <v>6309</v>
      </c>
      <c r="D792" s="150" t="s">
        <v>245</v>
      </c>
      <c r="E792" s="136" t="s">
        <v>2454</v>
      </c>
      <c r="F792" s="136" t="s">
        <v>2459</v>
      </c>
      <c r="G792" s="33" t="s">
        <v>5563</v>
      </c>
      <c r="H792" s="58">
        <f t="shared" si="25"/>
        <v>1.8772373120000001</v>
      </c>
      <c r="I792" s="54">
        <v>0</v>
      </c>
      <c r="J792" s="58">
        <f t="shared" si="26"/>
        <v>1.8772373120000001</v>
      </c>
      <c r="K792" s="55">
        <v>1</v>
      </c>
      <c r="L792" s="55">
        <v>0.67272799999999999</v>
      </c>
      <c r="M792" s="55">
        <v>0.204509312</v>
      </c>
    </row>
    <row r="793" spans="1:13" x14ac:dyDescent="0.2">
      <c r="A793" s="133"/>
      <c r="B793" s="41" t="s">
        <v>6310</v>
      </c>
      <c r="C793" s="82" t="s">
        <v>6311</v>
      </c>
      <c r="D793" s="150" t="s">
        <v>245</v>
      </c>
      <c r="E793" s="136" t="s">
        <v>2454</v>
      </c>
      <c r="F793" s="136" t="s">
        <v>2459</v>
      </c>
      <c r="G793" s="33" t="s">
        <v>5563</v>
      </c>
      <c r="H793" s="58">
        <f t="shared" si="25"/>
        <v>2.6291550080000001</v>
      </c>
      <c r="I793" s="54">
        <v>0</v>
      </c>
      <c r="J793" s="58">
        <f t="shared" si="26"/>
        <v>2.6291550080000001</v>
      </c>
      <c r="K793" s="55">
        <v>1</v>
      </c>
      <c r="L793" s="55">
        <v>1.249352</v>
      </c>
      <c r="M793" s="55">
        <v>0.379803008</v>
      </c>
    </row>
    <row r="794" spans="1:13" x14ac:dyDescent="0.2">
      <c r="A794" s="133"/>
      <c r="B794" s="41" t="s">
        <v>6312</v>
      </c>
      <c r="C794" s="82" t="s">
        <v>6313</v>
      </c>
      <c r="D794" s="150" t="s">
        <v>245</v>
      </c>
      <c r="E794" s="136" t="s">
        <v>2454</v>
      </c>
      <c r="F794" s="136" t="s">
        <v>2459</v>
      </c>
      <c r="G794" s="33" t="s">
        <v>5563</v>
      </c>
      <c r="H794" s="58">
        <f t="shared" si="25"/>
        <v>2.6291550080000001</v>
      </c>
      <c r="I794" s="54">
        <v>0</v>
      </c>
      <c r="J794" s="58">
        <f t="shared" si="26"/>
        <v>2.6291550080000001</v>
      </c>
      <c r="K794" s="55">
        <v>1</v>
      </c>
      <c r="L794" s="55">
        <v>1.249352</v>
      </c>
      <c r="M794" s="55">
        <v>0.379803008</v>
      </c>
    </row>
    <row r="795" spans="1:13" x14ac:dyDescent="0.2">
      <c r="A795" s="133"/>
      <c r="B795" s="41" t="s">
        <v>6312</v>
      </c>
      <c r="C795" s="82" t="s">
        <v>6314</v>
      </c>
      <c r="D795" s="150" t="s">
        <v>759</v>
      </c>
      <c r="E795" s="136" t="s">
        <v>2454</v>
      </c>
      <c r="F795" s="136" t="s">
        <v>2459</v>
      </c>
      <c r="G795" s="33" t="s">
        <v>5563</v>
      </c>
      <c r="H795" s="58">
        <f t="shared" si="25"/>
        <v>8.8299190719999991</v>
      </c>
      <c r="I795" s="54">
        <v>0</v>
      </c>
      <c r="J795" s="58">
        <f t="shared" si="26"/>
        <v>8.8299190719999991</v>
      </c>
      <c r="K795" s="55">
        <v>2</v>
      </c>
      <c r="L795" s="55">
        <v>5.2376679999999993</v>
      </c>
      <c r="M795" s="55">
        <v>1.5922510719999998</v>
      </c>
    </row>
    <row r="796" spans="1:13" x14ac:dyDescent="0.2">
      <c r="A796" s="133"/>
      <c r="B796" s="41" t="s">
        <v>6312</v>
      </c>
      <c r="C796" s="82" t="s">
        <v>6315</v>
      </c>
      <c r="D796" s="150" t="s">
        <v>871</v>
      </c>
      <c r="E796" s="136" t="s">
        <v>2454</v>
      </c>
      <c r="F796" s="136" t="s">
        <v>2459</v>
      </c>
      <c r="G796" s="33" t="s">
        <v>5563</v>
      </c>
      <c r="H796" s="58">
        <f t="shared" si="25"/>
        <v>1.2448846367999999</v>
      </c>
      <c r="I796" s="54">
        <v>0</v>
      </c>
      <c r="J796" s="58">
        <f t="shared" si="26"/>
        <v>1.2448846367999999</v>
      </c>
      <c r="K796" s="55">
        <v>0.8</v>
      </c>
      <c r="L796" s="55">
        <v>0.34116920000000001</v>
      </c>
      <c r="M796" s="55">
        <v>0.1037154368</v>
      </c>
    </row>
    <row r="797" spans="1:13" x14ac:dyDescent="0.2">
      <c r="A797" s="133"/>
      <c r="B797" s="41" t="s">
        <v>6312</v>
      </c>
      <c r="C797" s="82" t="s">
        <v>6316</v>
      </c>
      <c r="D797" s="150" t="s">
        <v>759</v>
      </c>
      <c r="E797" s="136" t="s">
        <v>2454</v>
      </c>
      <c r="F797" s="136" t="s">
        <v>2459</v>
      </c>
      <c r="G797" s="33" t="s">
        <v>5563</v>
      </c>
      <c r="H797" s="58">
        <f t="shared" si="25"/>
        <v>9.8299190719999991</v>
      </c>
      <c r="I797" s="54">
        <v>0</v>
      </c>
      <c r="J797" s="58">
        <f t="shared" si="26"/>
        <v>9.8299190719999991</v>
      </c>
      <c r="K797" s="55">
        <v>3</v>
      </c>
      <c r="L797" s="55">
        <v>5.2376679999999993</v>
      </c>
      <c r="M797" s="55">
        <v>1.5922510719999998</v>
      </c>
    </row>
    <row r="798" spans="1:13" x14ac:dyDescent="0.2">
      <c r="A798" s="133"/>
      <c r="B798" s="41" t="s">
        <v>6312</v>
      </c>
      <c r="C798" s="82" t="s">
        <v>6194</v>
      </c>
      <c r="D798" s="150" t="s">
        <v>871</v>
      </c>
      <c r="E798" s="136" t="s">
        <v>2454</v>
      </c>
      <c r="F798" s="136" t="s">
        <v>2459</v>
      </c>
      <c r="G798" s="33" t="s">
        <v>5563</v>
      </c>
      <c r="H798" s="58">
        <f t="shared" si="25"/>
        <v>1.2448846367999999</v>
      </c>
      <c r="I798" s="54">
        <v>0</v>
      </c>
      <c r="J798" s="58">
        <f t="shared" si="26"/>
        <v>1.2448846367999999</v>
      </c>
      <c r="K798" s="55">
        <v>0.8</v>
      </c>
      <c r="L798" s="55">
        <v>0.34116920000000001</v>
      </c>
      <c r="M798" s="55">
        <v>0.1037154368</v>
      </c>
    </row>
    <row r="799" spans="1:13" x14ac:dyDescent="0.2">
      <c r="A799" s="133"/>
      <c r="B799" s="41" t="s">
        <v>6312</v>
      </c>
      <c r="C799" s="82" t="s">
        <v>6317</v>
      </c>
      <c r="D799" s="150" t="s">
        <v>759</v>
      </c>
      <c r="E799" s="136" t="s">
        <v>2454</v>
      </c>
      <c r="F799" s="136" t="s">
        <v>2459</v>
      </c>
      <c r="G799" s="33" t="s">
        <v>5563</v>
      </c>
      <c r="H799" s="58">
        <f t="shared" si="25"/>
        <v>8.8299190719999991</v>
      </c>
      <c r="I799" s="54">
        <v>0</v>
      </c>
      <c r="J799" s="58">
        <f t="shared" si="26"/>
        <v>8.8299190719999991</v>
      </c>
      <c r="K799" s="55">
        <v>2</v>
      </c>
      <c r="L799" s="55">
        <v>5.2376679999999993</v>
      </c>
      <c r="M799" s="55">
        <v>1.5922510719999998</v>
      </c>
    </row>
    <row r="800" spans="1:13" x14ac:dyDescent="0.2">
      <c r="A800" s="133"/>
      <c r="B800" s="41" t="s">
        <v>6312</v>
      </c>
      <c r="C800" s="82" t="s">
        <v>6275</v>
      </c>
      <c r="D800" s="150" t="s">
        <v>759</v>
      </c>
      <c r="E800" s="136" t="s">
        <v>2454</v>
      </c>
      <c r="F800" s="136" t="s">
        <v>2459</v>
      </c>
      <c r="G800" s="33" t="s">
        <v>5563</v>
      </c>
      <c r="H800" s="58">
        <f t="shared" si="25"/>
        <v>8.8299190719999991</v>
      </c>
      <c r="I800" s="54">
        <v>0</v>
      </c>
      <c r="J800" s="58">
        <f t="shared" si="26"/>
        <v>8.8299190719999991</v>
      </c>
      <c r="K800" s="55">
        <v>2</v>
      </c>
      <c r="L800" s="55">
        <v>5.2376679999999993</v>
      </c>
      <c r="M800" s="55">
        <v>1.5922510719999998</v>
      </c>
    </row>
    <row r="801" spans="1:13" x14ac:dyDescent="0.2">
      <c r="A801" s="133"/>
      <c r="B801" s="41" t="s">
        <v>6312</v>
      </c>
      <c r="C801" s="82" t="s">
        <v>6318</v>
      </c>
      <c r="D801" s="150" t="s">
        <v>759</v>
      </c>
      <c r="E801" s="136" t="s">
        <v>2454</v>
      </c>
      <c r="F801" s="136" t="s">
        <v>2459</v>
      </c>
      <c r="G801" s="33" t="s">
        <v>5563</v>
      </c>
      <c r="H801" s="58">
        <f t="shared" si="25"/>
        <v>8.8299190719999991</v>
      </c>
      <c r="I801" s="54">
        <v>0</v>
      </c>
      <c r="J801" s="58">
        <f t="shared" si="26"/>
        <v>8.8299190719999991</v>
      </c>
      <c r="K801" s="55">
        <v>2</v>
      </c>
      <c r="L801" s="55">
        <v>5.2376679999999993</v>
      </c>
      <c r="M801" s="55">
        <v>1.5922510719999998</v>
      </c>
    </row>
    <row r="802" spans="1:13" x14ac:dyDescent="0.2">
      <c r="A802" s="133"/>
      <c r="B802" s="41" t="s">
        <v>6312</v>
      </c>
      <c r="C802" s="80" t="s">
        <v>5845</v>
      </c>
      <c r="D802" s="150" t="s">
        <v>245</v>
      </c>
      <c r="E802" s="136" t="s">
        <v>2454</v>
      </c>
      <c r="F802" s="136" t="s">
        <v>2459</v>
      </c>
      <c r="G802" s="33" t="s">
        <v>5563</v>
      </c>
      <c r="H802" s="58">
        <f t="shared" si="25"/>
        <v>17.15855968</v>
      </c>
      <c r="I802" s="54">
        <v>0</v>
      </c>
      <c r="J802" s="58">
        <f t="shared" si="26"/>
        <v>17.15855968</v>
      </c>
      <c r="K802" s="55">
        <v>4</v>
      </c>
      <c r="L802" s="55">
        <v>10.090920000000001</v>
      </c>
      <c r="M802" s="55">
        <v>3.0676396800000001</v>
      </c>
    </row>
    <row r="803" spans="1:13" x14ac:dyDescent="0.2">
      <c r="A803" s="133"/>
      <c r="B803" s="41" t="s">
        <v>6312</v>
      </c>
      <c r="C803" s="80" t="s">
        <v>5846</v>
      </c>
      <c r="D803" s="150" t="s">
        <v>245</v>
      </c>
      <c r="E803" s="136" t="s">
        <v>2454</v>
      </c>
      <c r="F803" s="136" t="s">
        <v>2459</v>
      </c>
      <c r="G803" s="33" t="s">
        <v>5563</v>
      </c>
      <c r="H803" s="58">
        <f t="shared" si="25"/>
        <v>17.15855968</v>
      </c>
      <c r="I803" s="54">
        <v>0</v>
      </c>
      <c r="J803" s="58">
        <f t="shared" si="26"/>
        <v>17.15855968</v>
      </c>
      <c r="K803" s="55">
        <v>4</v>
      </c>
      <c r="L803" s="55">
        <v>10.090920000000001</v>
      </c>
      <c r="M803" s="55">
        <v>3.0676396800000001</v>
      </c>
    </row>
    <row r="804" spans="1:13" x14ac:dyDescent="0.2">
      <c r="A804" s="133"/>
      <c r="B804" s="41" t="s">
        <v>6312</v>
      </c>
      <c r="C804" s="80" t="s">
        <v>5847</v>
      </c>
      <c r="D804" s="150" t="s">
        <v>245</v>
      </c>
      <c r="E804" s="136" t="s">
        <v>2454</v>
      </c>
      <c r="F804" s="136" t="s">
        <v>2459</v>
      </c>
      <c r="G804" s="33" t="s">
        <v>5563</v>
      </c>
      <c r="H804" s="58">
        <f t="shared" si="25"/>
        <v>7.4801762719999996</v>
      </c>
      <c r="I804" s="54">
        <v>0</v>
      </c>
      <c r="J804" s="58">
        <f t="shared" si="26"/>
        <v>7.4801762719999996</v>
      </c>
      <c r="K804" s="55">
        <v>3</v>
      </c>
      <c r="L804" s="55">
        <v>3.435718</v>
      </c>
      <c r="M804" s="55">
        <v>1.044458272</v>
      </c>
    </row>
    <row r="805" spans="1:13" x14ac:dyDescent="0.2">
      <c r="A805" s="133"/>
      <c r="B805" s="41" t="s">
        <v>6319</v>
      </c>
      <c r="C805" s="82" t="s">
        <v>6320</v>
      </c>
      <c r="D805" s="150" t="s">
        <v>245</v>
      </c>
      <c r="E805" s="136" t="s">
        <v>2454</v>
      </c>
      <c r="F805" s="136" t="s">
        <v>2459</v>
      </c>
      <c r="G805" s="33" t="s">
        <v>5563</v>
      </c>
      <c r="H805" s="58">
        <f t="shared" si="25"/>
        <v>2.6291550080000001</v>
      </c>
      <c r="I805" s="54">
        <v>0</v>
      </c>
      <c r="J805" s="58">
        <f t="shared" si="26"/>
        <v>2.6291550080000001</v>
      </c>
      <c r="K805" s="55">
        <v>1</v>
      </c>
      <c r="L805" s="55">
        <v>1.249352</v>
      </c>
      <c r="M805" s="55">
        <v>0.379803008</v>
      </c>
    </row>
    <row r="806" spans="1:13" x14ac:dyDescent="0.2">
      <c r="A806" s="133"/>
      <c r="B806" s="41" t="s">
        <v>6319</v>
      </c>
      <c r="C806" s="82" t="s">
        <v>6321</v>
      </c>
      <c r="D806" s="150" t="s">
        <v>245</v>
      </c>
      <c r="E806" s="136" t="s">
        <v>2454</v>
      </c>
      <c r="F806" s="136" t="s">
        <v>2459</v>
      </c>
      <c r="G806" s="33" t="s">
        <v>5563</v>
      </c>
      <c r="H806" s="58">
        <f t="shared" si="25"/>
        <v>4.5063923199999998</v>
      </c>
      <c r="I806" s="54">
        <v>0</v>
      </c>
      <c r="J806" s="58">
        <f t="shared" si="26"/>
        <v>4.5063923199999998</v>
      </c>
      <c r="K806" s="55">
        <v>2</v>
      </c>
      <c r="L806" s="55">
        <v>1.92208</v>
      </c>
      <c r="M806" s="55">
        <v>0.58431232</v>
      </c>
    </row>
    <row r="807" spans="1:13" x14ac:dyDescent="0.2">
      <c r="A807" s="133"/>
      <c r="B807" s="41" t="s">
        <v>6319</v>
      </c>
      <c r="C807" s="80" t="s">
        <v>5985</v>
      </c>
      <c r="D807" s="150" t="s">
        <v>245</v>
      </c>
      <c r="E807" s="136" t="s">
        <v>2454</v>
      </c>
      <c r="F807" s="136" t="s">
        <v>2459</v>
      </c>
      <c r="G807" s="33" t="s">
        <v>5563</v>
      </c>
      <c r="H807" s="58">
        <f t="shared" si="25"/>
        <v>4.5063923199999998</v>
      </c>
      <c r="I807" s="54">
        <v>0</v>
      </c>
      <c r="J807" s="58">
        <f t="shared" si="26"/>
        <v>4.5063923199999998</v>
      </c>
      <c r="K807" s="55">
        <v>2</v>
      </c>
      <c r="L807" s="55">
        <v>1.92208</v>
      </c>
      <c r="M807" s="55">
        <v>0.58431232</v>
      </c>
    </row>
    <row r="808" spans="1:13" x14ac:dyDescent="0.2">
      <c r="A808" s="133"/>
      <c r="B808" s="41" t="s">
        <v>6319</v>
      </c>
      <c r="C808" s="80" t="s">
        <v>6035</v>
      </c>
      <c r="D808" s="150" t="s">
        <v>245</v>
      </c>
      <c r="E808" s="136" t="s">
        <v>2454</v>
      </c>
      <c r="F808" s="136" t="s">
        <v>2459</v>
      </c>
      <c r="G808" s="33" t="s">
        <v>5563</v>
      </c>
      <c r="H808" s="58">
        <f t="shared" si="25"/>
        <v>4.5063923199999998</v>
      </c>
      <c r="I808" s="54">
        <v>0</v>
      </c>
      <c r="J808" s="58">
        <f t="shared" si="26"/>
        <v>4.5063923199999998</v>
      </c>
      <c r="K808" s="55">
        <v>2</v>
      </c>
      <c r="L808" s="55">
        <v>1.92208</v>
      </c>
      <c r="M808" s="55">
        <v>0.58431232</v>
      </c>
    </row>
    <row r="809" spans="1:13" x14ac:dyDescent="0.2">
      <c r="A809" s="133"/>
      <c r="B809" s="41" t="s">
        <v>6322</v>
      </c>
      <c r="C809" s="82" t="s">
        <v>6323</v>
      </c>
      <c r="D809" s="150" t="s">
        <v>245</v>
      </c>
      <c r="E809" s="136" t="s">
        <v>2454</v>
      </c>
      <c r="F809" s="136" t="s">
        <v>2459</v>
      </c>
      <c r="G809" s="33" t="s">
        <v>5563</v>
      </c>
      <c r="H809" s="58">
        <f t="shared" si="25"/>
        <v>4.1930932800000003</v>
      </c>
      <c r="I809" s="54">
        <v>0</v>
      </c>
      <c r="J809" s="58">
        <f t="shared" si="26"/>
        <v>4.1930932800000003</v>
      </c>
      <c r="K809" s="55">
        <v>2</v>
      </c>
      <c r="L809" s="55">
        <v>1.6818199999999999</v>
      </c>
      <c r="M809" s="55">
        <v>0.51127327999999994</v>
      </c>
    </row>
    <row r="810" spans="1:13" x14ac:dyDescent="0.2">
      <c r="A810" s="133"/>
      <c r="B810" s="41" t="s">
        <v>6322</v>
      </c>
      <c r="C810" s="82" t="s">
        <v>6324</v>
      </c>
      <c r="D810" s="150" t="s">
        <v>6325</v>
      </c>
      <c r="E810" s="136" t="s">
        <v>2454</v>
      </c>
      <c r="F810" s="136" t="s">
        <v>2459</v>
      </c>
      <c r="G810" s="33" t="s">
        <v>5563</v>
      </c>
      <c r="H810" s="58">
        <f t="shared" si="25"/>
        <v>1.2448846367999999</v>
      </c>
      <c r="I810" s="54">
        <v>0</v>
      </c>
      <c r="J810" s="58">
        <f t="shared" si="26"/>
        <v>1.2448846367999999</v>
      </c>
      <c r="K810" s="55">
        <v>0.8</v>
      </c>
      <c r="L810" s="55">
        <v>0.34116920000000001</v>
      </c>
      <c r="M810" s="55">
        <v>0.1037154368</v>
      </c>
    </row>
    <row r="811" spans="1:13" x14ac:dyDescent="0.2">
      <c r="A811" s="133"/>
      <c r="B811" s="41" t="s">
        <v>6322</v>
      </c>
      <c r="C811" s="82" t="s">
        <v>6326</v>
      </c>
      <c r="D811" s="150" t="s">
        <v>6325</v>
      </c>
      <c r="E811" s="136" t="s">
        <v>2454</v>
      </c>
      <c r="F811" s="136" t="s">
        <v>2459</v>
      </c>
      <c r="G811" s="33" t="s">
        <v>5563</v>
      </c>
      <c r="H811" s="58">
        <f t="shared" si="25"/>
        <v>1.2448846367999999</v>
      </c>
      <c r="I811" s="54">
        <v>0</v>
      </c>
      <c r="J811" s="58">
        <f t="shared" si="26"/>
        <v>1.2448846367999999</v>
      </c>
      <c r="K811" s="55">
        <v>0.8</v>
      </c>
      <c r="L811" s="55">
        <v>0.34116920000000001</v>
      </c>
      <c r="M811" s="55">
        <v>0.1037154368</v>
      </c>
    </row>
    <row r="812" spans="1:13" x14ac:dyDescent="0.2">
      <c r="A812" s="133"/>
      <c r="B812" s="41" t="s">
        <v>6322</v>
      </c>
      <c r="C812" s="80" t="s">
        <v>5886</v>
      </c>
      <c r="D812" s="150" t="s">
        <v>759</v>
      </c>
      <c r="E812" s="136" t="s">
        <v>2454</v>
      </c>
      <c r="F812" s="136" t="s">
        <v>2459</v>
      </c>
      <c r="G812" s="33" t="s">
        <v>5563</v>
      </c>
      <c r="H812" s="58">
        <f t="shared" si="25"/>
        <v>19.946921135999997</v>
      </c>
      <c r="I812" s="54">
        <v>0</v>
      </c>
      <c r="J812" s="58">
        <f t="shared" si="26"/>
        <v>19.946921135999997</v>
      </c>
      <c r="K812" s="55">
        <v>4</v>
      </c>
      <c r="L812" s="55">
        <v>12.229233999999998</v>
      </c>
      <c r="M812" s="55">
        <v>3.7176871359999994</v>
      </c>
    </row>
    <row r="813" spans="1:13" x14ac:dyDescent="0.2">
      <c r="A813" s="133"/>
      <c r="B813" s="41" t="s">
        <v>6322</v>
      </c>
      <c r="C813" s="80" t="s">
        <v>5887</v>
      </c>
      <c r="D813" s="150" t="s">
        <v>759</v>
      </c>
      <c r="E813" s="136" t="s">
        <v>2454</v>
      </c>
      <c r="F813" s="136" t="s">
        <v>2459</v>
      </c>
      <c r="G813" s="33" t="s">
        <v>5563</v>
      </c>
      <c r="H813" s="58">
        <f t="shared" si="25"/>
        <v>19.946921135999997</v>
      </c>
      <c r="I813" s="54">
        <v>0</v>
      </c>
      <c r="J813" s="58">
        <f t="shared" si="26"/>
        <v>19.946921135999997</v>
      </c>
      <c r="K813" s="55">
        <v>4</v>
      </c>
      <c r="L813" s="55">
        <v>12.229233999999998</v>
      </c>
      <c r="M813" s="55">
        <v>3.7176871359999994</v>
      </c>
    </row>
    <row r="814" spans="1:13" x14ac:dyDescent="0.2">
      <c r="A814" s="133"/>
      <c r="B814" s="41" t="s">
        <v>6322</v>
      </c>
      <c r="C814" s="82" t="s">
        <v>6327</v>
      </c>
      <c r="D814" s="150" t="s">
        <v>245</v>
      </c>
      <c r="E814" s="136" t="s">
        <v>2454</v>
      </c>
      <c r="F814" s="136" t="s">
        <v>2459</v>
      </c>
      <c r="G814" s="33" t="s">
        <v>5563</v>
      </c>
      <c r="H814" s="58">
        <f t="shared" si="25"/>
        <v>4.5063923199999998</v>
      </c>
      <c r="I814" s="54">
        <v>0</v>
      </c>
      <c r="J814" s="58">
        <f t="shared" si="26"/>
        <v>4.5063923199999998</v>
      </c>
      <c r="K814" s="55">
        <v>2</v>
      </c>
      <c r="L814" s="55">
        <v>1.92208</v>
      </c>
      <c r="M814" s="55">
        <v>0.58431232</v>
      </c>
    </row>
    <row r="815" spans="1:13" x14ac:dyDescent="0.2">
      <c r="A815" s="133"/>
      <c r="B815" s="41" t="s">
        <v>6322</v>
      </c>
      <c r="C815" s="82" t="s">
        <v>6328</v>
      </c>
      <c r="D815" s="150" t="s">
        <v>245</v>
      </c>
      <c r="E815" s="136" t="s">
        <v>2454</v>
      </c>
      <c r="F815" s="136" t="s">
        <v>2459</v>
      </c>
      <c r="G815" s="33" t="s">
        <v>5563</v>
      </c>
      <c r="H815" s="58">
        <f t="shared" ref="H815:H878" si="27">I815+J815</f>
        <v>4.5063923199999998</v>
      </c>
      <c r="I815" s="54">
        <v>0</v>
      </c>
      <c r="J815" s="58">
        <f t="shared" si="26"/>
        <v>4.5063923199999998</v>
      </c>
      <c r="K815" s="55">
        <v>2</v>
      </c>
      <c r="L815" s="55">
        <v>1.92208</v>
      </c>
      <c r="M815" s="55">
        <v>0.58431232</v>
      </c>
    </row>
    <row r="816" spans="1:13" x14ac:dyDescent="0.2">
      <c r="A816" s="133"/>
      <c r="B816" s="41" t="s">
        <v>6322</v>
      </c>
      <c r="C816" s="80" t="s">
        <v>6035</v>
      </c>
      <c r="D816" s="150" t="s">
        <v>759</v>
      </c>
      <c r="E816" s="136" t="s">
        <v>2454</v>
      </c>
      <c r="F816" s="136" t="s">
        <v>2459</v>
      </c>
      <c r="G816" s="33" t="s">
        <v>5563</v>
      </c>
      <c r="H816" s="58">
        <f t="shared" si="27"/>
        <v>12.182218800000001</v>
      </c>
      <c r="I816" s="54">
        <v>0</v>
      </c>
      <c r="J816" s="58">
        <f t="shared" si="26"/>
        <v>12.182218800000001</v>
      </c>
      <c r="K816" s="55">
        <v>2</v>
      </c>
      <c r="L816" s="55">
        <v>7.8084499999999997</v>
      </c>
      <c r="M816" s="55">
        <v>2.3737687999999997</v>
      </c>
    </row>
    <row r="817" spans="1:13" x14ac:dyDescent="0.2">
      <c r="A817" s="133"/>
      <c r="B817" s="41" t="s">
        <v>6322</v>
      </c>
      <c r="C817" s="80" t="s">
        <v>6095</v>
      </c>
      <c r="D817" s="150" t="s">
        <v>245</v>
      </c>
      <c r="E817" s="136" t="s">
        <v>2454</v>
      </c>
      <c r="F817" s="136" t="s">
        <v>2459</v>
      </c>
      <c r="G817" s="33" t="s">
        <v>5563</v>
      </c>
      <c r="H817" s="58">
        <f t="shared" si="27"/>
        <v>4.5063923199999998</v>
      </c>
      <c r="I817" s="54">
        <v>0</v>
      </c>
      <c r="J817" s="58">
        <f t="shared" si="26"/>
        <v>4.5063923199999998</v>
      </c>
      <c r="K817" s="55">
        <v>2</v>
      </c>
      <c r="L817" s="55">
        <v>1.92208</v>
      </c>
      <c r="M817" s="55">
        <v>0.58431232</v>
      </c>
    </row>
    <row r="818" spans="1:13" x14ac:dyDescent="0.2">
      <c r="A818" s="133"/>
      <c r="B818" s="41" t="s">
        <v>6322</v>
      </c>
      <c r="C818" s="82" t="s">
        <v>6182</v>
      </c>
      <c r="D818" s="150" t="s">
        <v>245</v>
      </c>
      <c r="E818" s="136" t="s">
        <v>2454</v>
      </c>
      <c r="F818" s="136" t="s">
        <v>2459</v>
      </c>
      <c r="G818" s="33" t="s">
        <v>5563</v>
      </c>
      <c r="H818" s="58">
        <f t="shared" si="27"/>
        <v>2.8484643359999997</v>
      </c>
      <c r="I818" s="54">
        <v>0</v>
      </c>
      <c r="J818" s="58">
        <f t="shared" si="26"/>
        <v>2.8484643359999997</v>
      </c>
      <c r="K818" s="55">
        <v>1</v>
      </c>
      <c r="L818" s="55">
        <v>1.4175340000000001</v>
      </c>
      <c r="M818" s="55">
        <v>0.43093033600000002</v>
      </c>
    </row>
    <row r="819" spans="1:13" x14ac:dyDescent="0.2">
      <c r="A819" s="133"/>
      <c r="B819" s="41" t="s">
        <v>6322</v>
      </c>
      <c r="C819" s="82" t="s">
        <v>6183</v>
      </c>
      <c r="D819" s="150" t="s">
        <v>245</v>
      </c>
      <c r="E819" s="136" t="s">
        <v>2454</v>
      </c>
      <c r="F819" s="136" t="s">
        <v>2459</v>
      </c>
      <c r="G819" s="33" t="s">
        <v>5563</v>
      </c>
      <c r="H819" s="58">
        <f t="shared" si="27"/>
        <v>2.8484643359999997</v>
      </c>
      <c r="I819" s="54">
        <v>0</v>
      </c>
      <c r="J819" s="58">
        <f t="shared" si="26"/>
        <v>2.8484643359999997</v>
      </c>
      <c r="K819" s="55">
        <v>1</v>
      </c>
      <c r="L819" s="55">
        <v>1.4175340000000001</v>
      </c>
      <c r="M819" s="55">
        <v>0.43093033600000002</v>
      </c>
    </row>
    <row r="820" spans="1:13" x14ac:dyDescent="0.2">
      <c r="A820" s="133"/>
      <c r="B820" s="41" t="s">
        <v>6322</v>
      </c>
      <c r="C820" s="80" t="s">
        <v>5845</v>
      </c>
      <c r="D820" s="150" t="s">
        <v>245</v>
      </c>
      <c r="E820" s="136" t="s">
        <v>2454</v>
      </c>
      <c r="F820" s="136" t="s">
        <v>2459</v>
      </c>
      <c r="G820" s="33" t="s">
        <v>5563</v>
      </c>
      <c r="H820" s="58">
        <f t="shared" si="27"/>
        <v>20.29155008</v>
      </c>
      <c r="I820" s="54">
        <v>0</v>
      </c>
      <c r="J820" s="58">
        <f t="shared" si="26"/>
        <v>20.29155008</v>
      </c>
      <c r="K820" s="55">
        <v>4</v>
      </c>
      <c r="L820" s="55">
        <v>12.49352</v>
      </c>
      <c r="M820" s="55">
        <v>3.7980300799999998</v>
      </c>
    </row>
    <row r="821" spans="1:13" x14ac:dyDescent="0.2">
      <c r="A821" s="133"/>
      <c r="B821" s="41" t="s">
        <v>6322</v>
      </c>
      <c r="C821" s="80" t="s">
        <v>5846</v>
      </c>
      <c r="D821" s="150" t="s">
        <v>245</v>
      </c>
      <c r="E821" s="136" t="s">
        <v>2454</v>
      </c>
      <c r="F821" s="136" t="s">
        <v>2459</v>
      </c>
      <c r="G821" s="33" t="s">
        <v>5563</v>
      </c>
      <c r="H821" s="58">
        <f t="shared" si="27"/>
        <v>20.29155008</v>
      </c>
      <c r="I821" s="54">
        <v>0</v>
      </c>
      <c r="J821" s="58">
        <f t="shared" si="26"/>
        <v>20.29155008</v>
      </c>
      <c r="K821" s="55">
        <v>4</v>
      </c>
      <c r="L821" s="55">
        <v>12.49352</v>
      </c>
      <c r="M821" s="55">
        <v>3.7980300799999998</v>
      </c>
    </row>
    <row r="822" spans="1:13" x14ac:dyDescent="0.2">
      <c r="A822" s="133"/>
      <c r="B822" s="41" t="s">
        <v>6322</v>
      </c>
      <c r="C822" s="82" t="s">
        <v>5865</v>
      </c>
      <c r="D822" s="150" t="s">
        <v>245</v>
      </c>
      <c r="E822" s="136" t="s">
        <v>2454</v>
      </c>
      <c r="F822" s="136" t="s">
        <v>2459</v>
      </c>
      <c r="G822" s="33" t="s">
        <v>5563</v>
      </c>
      <c r="H822" s="58">
        <f t="shared" si="27"/>
        <v>7.4801762719999996</v>
      </c>
      <c r="I822" s="54">
        <v>0</v>
      </c>
      <c r="J822" s="58">
        <f t="shared" si="26"/>
        <v>7.4801762719999996</v>
      </c>
      <c r="K822" s="55">
        <v>3</v>
      </c>
      <c r="L822" s="55">
        <v>3.435718</v>
      </c>
      <c r="M822" s="55">
        <v>1.044458272</v>
      </c>
    </row>
    <row r="823" spans="1:13" x14ac:dyDescent="0.2">
      <c r="A823" s="133"/>
      <c r="B823" s="41" t="s">
        <v>6322</v>
      </c>
      <c r="C823" s="82" t="s">
        <v>6329</v>
      </c>
      <c r="D823" s="150" t="s">
        <v>245</v>
      </c>
      <c r="E823" s="136" t="s">
        <v>2454</v>
      </c>
      <c r="F823" s="136" t="s">
        <v>2459</v>
      </c>
      <c r="G823" s="33" t="s">
        <v>5563</v>
      </c>
      <c r="H823" s="58">
        <f t="shared" si="27"/>
        <v>2.3772373120000001</v>
      </c>
      <c r="I823" s="54">
        <v>0</v>
      </c>
      <c r="J823" s="58">
        <f t="shared" si="26"/>
        <v>2.3772373120000001</v>
      </c>
      <c r="K823" s="55">
        <v>1.5</v>
      </c>
      <c r="L823" s="55">
        <v>0.67272799999999999</v>
      </c>
      <c r="M823" s="55">
        <v>0.204509312</v>
      </c>
    </row>
    <row r="824" spans="1:13" x14ac:dyDescent="0.2">
      <c r="A824" s="133"/>
      <c r="B824" s="41" t="s">
        <v>6330</v>
      </c>
      <c r="C824" s="82" t="s">
        <v>6331</v>
      </c>
      <c r="D824" s="150" t="s">
        <v>871</v>
      </c>
      <c r="E824" s="136" t="s">
        <v>2454</v>
      </c>
      <c r="F824" s="136" t="s">
        <v>2459</v>
      </c>
      <c r="G824" s="33" t="s">
        <v>5563</v>
      </c>
      <c r="H824" s="58">
        <f t="shared" si="27"/>
        <v>1.1448846367999999</v>
      </c>
      <c r="I824" s="54">
        <v>0</v>
      </c>
      <c r="J824" s="58">
        <f t="shared" si="26"/>
        <v>1.1448846367999999</v>
      </c>
      <c r="K824" s="55">
        <v>0.7</v>
      </c>
      <c r="L824" s="55">
        <v>0.34116920000000001</v>
      </c>
      <c r="M824" s="55">
        <v>0.1037154368</v>
      </c>
    </row>
    <row r="825" spans="1:13" x14ac:dyDescent="0.2">
      <c r="A825" s="133"/>
      <c r="B825" s="41" t="s">
        <v>6330</v>
      </c>
      <c r="C825" s="82" t="s">
        <v>6332</v>
      </c>
      <c r="D825" s="150" t="s">
        <v>759</v>
      </c>
      <c r="E825" s="136" t="s">
        <v>2454</v>
      </c>
      <c r="F825" s="136" t="s">
        <v>2459</v>
      </c>
      <c r="G825" s="33" t="s">
        <v>5563</v>
      </c>
      <c r="H825" s="58">
        <f t="shared" si="27"/>
        <v>9.8299190719999991</v>
      </c>
      <c r="I825" s="54">
        <v>0</v>
      </c>
      <c r="J825" s="58">
        <f t="shared" si="26"/>
        <v>9.8299190719999991</v>
      </c>
      <c r="K825" s="55">
        <v>3</v>
      </c>
      <c r="L825" s="55">
        <v>5.2376679999999993</v>
      </c>
      <c r="M825" s="55">
        <v>1.5922510719999998</v>
      </c>
    </row>
    <row r="826" spans="1:13" x14ac:dyDescent="0.2">
      <c r="A826" s="133"/>
      <c r="B826" s="41" t="s">
        <v>6330</v>
      </c>
      <c r="C826" s="82" t="s">
        <v>6285</v>
      </c>
      <c r="D826" s="150" t="s">
        <v>759</v>
      </c>
      <c r="E826" s="136" t="s">
        <v>2454</v>
      </c>
      <c r="F826" s="136" t="s">
        <v>2459</v>
      </c>
      <c r="G826" s="33" t="s">
        <v>5563</v>
      </c>
      <c r="H826" s="58">
        <f t="shared" si="27"/>
        <v>9.8299190719999991</v>
      </c>
      <c r="I826" s="54">
        <v>0</v>
      </c>
      <c r="J826" s="58">
        <f t="shared" si="26"/>
        <v>9.8299190719999991</v>
      </c>
      <c r="K826" s="55">
        <v>3</v>
      </c>
      <c r="L826" s="55">
        <v>5.2376679999999993</v>
      </c>
      <c r="M826" s="55">
        <v>1.5922510719999998</v>
      </c>
    </row>
    <row r="827" spans="1:13" x14ac:dyDescent="0.2">
      <c r="A827" s="133"/>
      <c r="B827" s="41" t="s">
        <v>6330</v>
      </c>
      <c r="C827" s="82" t="s">
        <v>6286</v>
      </c>
      <c r="D827" s="150" t="s">
        <v>759</v>
      </c>
      <c r="E827" s="136" t="s">
        <v>2454</v>
      </c>
      <c r="F827" s="136" t="s">
        <v>2459</v>
      </c>
      <c r="G827" s="33" t="s">
        <v>5563</v>
      </c>
      <c r="H827" s="58">
        <f t="shared" si="27"/>
        <v>9.8299190719999991</v>
      </c>
      <c r="I827" s="54">
        <v>0</v>
      </c>
      <c r="J827" s="58">
        <f t="shared" si="26"/>
        <v>9.8299190719999991</v>
      </c>
      <c r="K827" s="55">
        <v>3</v>
      </c>
      <c r="L827" s="55">
        <v>5.2376679999999993</v>
      </c>
      <c r="M827" s="55">
        <v>1.5922510719999998</v>
      </c>
    </row>
    <row r="828" spans="1:13" x14ac:dyDescent="0.2">
      <c r="A828" s="133"/>
      <c r="B828" s="41" t="s">
        <v>6330</v>
      </c>
      <c r="C828" s="82" t="s">
        <v>6333</v>
      </c>
      <c r="D828" s="150" t="s">
        <v>245</v>
      </c>
      <c r="E828" s="136" t="s">
        <v>2454</v>
      </c>
      <c r="F828" s="136" t="s">
        <v>2459</v>
      </c>
      <c r="G828" s="33" t="s">
        <v>5563</v>
      </c>
      <c r="H828" s="58">
        <f t="shared" si="27"/>
        <v>4.6291550079999997</v>
      </c>
      <c r="I828" s="54">
        <v>0</v>
      </c>
      <c r="J828" s="58">
        <f t="shared" si="26"/>
        <v>4.6291550079999997</v>
      </c>
      <c r="K828" s="55">
        <v>3</v>
      </c>
      <c r="L828" s="55">
        <v>1.249352</v>
      </c>
      <c r="M828" s="55">
        <v>0.379803008</v>
      </c>
    </row>
    <row r="829" spans="1:13" x14ac:dyDescent="0.2">
      <c r="A829" s="133"/>
      <c r="B829" s="41" t="s">
        <v>6330</v>
      </c>
      <c r="C829" s="80" t="s">
        <v>5886</v>
      </c>
      <c r="D829" s="150" t="s">
        <v>759</v>
      </c>
      <c r="E829" s="136" t="s">
        <v>2454</v>
      </c>
      <c r="F829" s="136" t="s">
        <v>2459</v>
      </c>
      <c r="G829" s="33" t="s">
        <v>5563</v>
      </c>
      <c r="H829" s="58">
        <f t="shared" si="27"/>
        <v>19.946921135999997</v>
      </c>
      <c r="I829" s="54">
        <v>0</v>
      </c>
      <c r="J829" s="58">
        <f t="shared" si="26"/>
        <v>19.946921135999997</v>
      </c>
      <c r="K829" s="55">
        <v>4</v>
      </c>
      <c r="L829" s="55">
        <v>12.229233999999998</v>
      </c>
      <c r="M829" s="55">
        <v>3.7176871359999994</v>
      </c>
    </row>
    <row r="830" spans="1:13" x14ac:dyDescent="0.2">
      <c r="A830" s="133"/>
      <c r="B830" s="41" t="s">
        <v>6330</v>
      </c>
      <c r="C830" s="80" t="s">
        <v>5887</v>
      </c>
      <c r="D830" s="150" t="s">
        <v>759</v>
      </c>
      <c r="E830" s="136" t="s">
        <v>2454</v>
      </c>
      <c r="F830" s="136" t="s">
        <v>2459</v>
      </c>
      <c r="G830" s="33" t="s">
        <v>5563</v>
      </c>
      <c r="H830" s="58">
        <f t="shared" si="27"/>
        <v>19.946921135999997</v>
      </c>
      <c r="I830" s="54">
        <v>0</v>
      </c>
      <c r="J830" s="58">
        <f t="shared" si="26"/>
        <v>19.946921135999997</v>
      </c>
      <c r="K830" s="55">
        <v>4</v>
      </c>
      <c r="L830" s="55">
        <v>12.229233999999998</v>
      </c>
      <c r="M830" s="55">
        <v>3.7176871359999994</v>
      </c>
    </row>
    <row r="831" spans="1:13" x14ac:dyDescent="0.2">
      <c r="A831" s="133"/>
      <c r="B831" s="41" t="s">
        <v>6330</v>
      </c>
      <c r="C831" s="82" t="s">
        <v>5981</v>
      </c>
      <c r="D831" s="150" t="s">
        <v>759</v>
      </c>
      <c r="E831" s="136" t="s">
        <v>2454</v>
      </c>
      <c r="F831" s="136" t="s">
        <v>2459</v>
      </c>
      <c r="G831" s="33" t="s">
        <v>5563</v>
      </c>
      <c r="H831" s="58">
        <f t="shared" si="27"/>
        <v>19.946921135999997</v>
      </c>
      <c r="I831" s="54">
        <v>0</v>
      </c>
      <c r="J831" s="58">
        <f t="shared" si="26"/>
        <v>19.946921135999997</v>
      </c>
      <c r="K831" s="55">
        <v>4</v>
      </c>
      <c r="L831" s="55">
        <v>12.229233999999998</v>
      </c>
      <c r="M831" s="55">
        <v>3.7176871359999994</v>
      </c>
    </row>
    <row r="832" spans="1:13" x14ac:dyDescent="0.2">
      <c r="A832" s="133"/>
      <c r="B832" s="41" t="s">
        <v>6330</v>
      </c>
      <c r="C832" s="82" t="s">
        <v>6334</v>
      </c>
      <c r="D832" s="150" t="s">
        <v>245</v>
      </c>
      <c r="E832" s="136" t="s">
        <v>2454</v>
      </c>
      <c r="F832" s="136" t="s">
        <v>2459</v>
      </c>
      <c r="G832" s="33" t="s">
        <v>5563</v>
      </c>
      <c r="H832" s="58">
        <f t="shared" si="27"/>
        <v>4.5063923199999998</v>
      </c>
      <c r="I832" s="54">
        <v>0</v>
      </c>
      <c r="J832" s="58">
        <f t="shared" si="26"/>
        <v>4.5063923199999998</v>
      </c>
      <c r="K832" s="55">
        <v>2</v>
      </c>
      <c r="L832" s="55">
        <v>1.92208</v>
      </c>
      <c r="M832" s="55">
        <v>0.58431232</v>
      </c>
    </row>
    <row r="833" spans="1:13" x14ac:dyDescent="0.2">
      <c r="A833" s="133"/>
      <c r="B833" s="41" t="s">
        <v>6330</v>
      </c>
      <c r="C833" s="82" t="s">
        <v>6032</v>
      </c>
      <c r="D833" s="150" t="s">
        <v>245</v>
      </c>
      <c r="E833" s="136" t="s">
        <v>2454</v>
      </c>
      <c r="F833" s="136" t="s">
        <v>2459</v>
      </c>
      <c r="G833" s="33" t="s">
        <v>5563</v>
      </c>
      <c r="H833" s="58">
        <f t="shared" si="27"/>
        <v>4.5063923199999998</v>
      </c>
      <c r="I833" s="54">
        <v>0</v>
      </c>
      <c r="J833" s="58">
        <f t="shared" si="26"/>
        <v>4.5063923199999998</v>
      </c>
      <c r="K833" s="55">
        <v>2</v>
      </c>
      <c r="L833" s="55">
        <v>1.92208</v>
      </c>
      <c r="M833" s="55">
        <v>0.58431232</v>
      </c>
    </row>
    <row r="834" spans="1:13" x14ac:dyDescent="0.2">
      <c r="A834" s="133"/>
      <c r="B834" s="41" t="s">
        <v>6330</v>
      </c>
      <c r="C834" s="80" t="s">
        <v>5985</v>
      </c>
      <c r="D834" s="150" t="s">
        <v>245</v>
      </c>
      <c r="E834" s="136" t="s">
        <v>2454</v>
      </c>
      <c r="F834" s="136" t="s">
        <v>2459</v>
      </c>
      <c r="G834" s="33" t="s">
        <v>5563</v>
      </c>
      <c r="H834" s="58">
        <f t="shared" si="27"/>
        <v>4.5063923199999998</v>
      </c>
      <c r="I834" s="54">
        <v>0</v>
      </c>
      <c r="J834" s="58">
        <f t="shared" si="26"/>
        <v>4.5063923199999998</v>
      </c>
      <c r="K834" s="55">
        <v>2</v>
      </c>
      <c r="L834" s="55">
        <v>1.92208</v>
      </c>
      <c r="M834" s="55">
        <v>0.58431232</v>
      </c>
    </row>
    <row r="835" spans="1:13" x14ac:dyDescent="0.2">
      <c r="A835" s="133"/>
      <c r="B835" s="41" t="s">
        <v>6330</v>
      </c>
      <c r="C835" s="80" t="s">
        <v>6035</v>
      </c>
      <c r="D835" s="150" t="s">
        <v>245</v>
      </c>
      <c r="E835" s="136" t="s">
        <v>2454</v>
      </c>
      <c r="F835" s="136" t="s">
        <v>2459</v>
      </c>
      <c r="G835" s="33" t="s">
        <v>5563</v>
      </c>
      <c r="H835" s="58">
        <f t="shared" si="27"/>
        <v>4.5063923199999998</v>
      </c>
      <c r="I835" s="54">
        <v>0</v>
      </c>
      <c r="J835" s="58">
        <f t="shared" si="26"/>
        <v>4.5063923199999998</v>
      </c>
      <c r="K835" s="55">
        <v>2</v>
      </c>
      <c r="L835" s="55">
        <v>1.92208</v>
      </c>
      <c r="M835" s="55">
        <v>0.58431232</v>
      </c>
    </row>
    <row r="836" spans="1:13" x14ac:dyDescent="0.2">
      <c r="A836" s="133"/>
      <c r="B836" s="41" t="s">
        <v>6330</v>
      </c>
      <c r="C836" s="82" t="s">
        <v>5986</v>
      </c>
      <c r="D836" s="150" t="s">
        <v>245</v>
      </c>
      <c r="E836" s="136" t="s">
        <v>2454</v>
      </c>
      <c r="F836" s="136" t="s">
        <v>2459</v>
      </c>
      <c r="G836" s="33" t="s">
        <v>5563</v>
      </c>
      <c r="H836" s="58">
        <f t="shared" si="27"/>
        <v>4.5063923199999998</v>
      </c>
      <c r="I836" s="54">
        <v>0</v>
      </c>
      <c r="J836" s="58">
        <f t="shared" si="26"/>
        <v>4.5063923199999998</v>
      </c>
      <c r="K836" s="55">
        <v>2</v>
      </c>
      <c r="L836" s="55">
        <v>1.92208</v>
      </c>
      <c r="M836" s="55">
        <v>0.58431232</v>
      </c>
    </row>
    <row r="837" spans="1:13" x14ac:dyDescent="0.2">
      <c r="A837" s="133"/>
      <c r="B837" s="41" t="s">
        <v>6330</v>
      </c>
      <c r="C837" s="82" t="s">
        <v>6335</v>
      </c>
      <c r="D837" s="150" t="s">
        <v>759</v>
      </c>
      <c r="E837" s="136" t="s">
        <v>2454</v>
      </c>
      <c r="F837" s="136" t="s">
        <v>2459</v>
      </c>
      <c r="G837" s="33" t="s">
        <v>5563</v>
      </c>
      <c r="H837" s="58">
        <f t="shared" si="27"/>
        <v>4.8196913600000002</v>
      </c>
      <c r="I837" s="54">
        <v>0</v>
      </c>
      <c r="J837" s="58">
        <f t="shared" si="26"/>
        <v>4.8196913600000002</v>
      </c>
      <c r="K837" s="55">
        <v>2</v>
      </c>
      <c r="L837" s="55">
        <v>2.1623399999999999</v>
      </c>
      <c r="M837" s="55">
        <v>0.65735135999999994</v>
      </c>
    </row>
    <row r="838" spans="1:13" x14ac:dyDescent="0.2">
      <c r="A838" s="133"/>
      <c r="B838" s="41" t="s">
        <v>6330</v>
      </c>
      <c r="C838" s="80" t="s">
        <v>5845</v>
      </c>
      <c r="D838" s="150" t="s">
        <v>245</v>
      </c>
      <c r="E838" s="136" t="s">
        <v>2454</v>
      </c>
      <c r="F838" s="136" t="s">
        <v>2459</v>
      </c>
      <c r="G838" s="33" t="s">
        <v>5563</v>
      </c>
      <c r="H838" s="58">
        <f t="shared" si="27"/>
        <v>17.15855968</v>
      </c>
      <c r="I838" s="54">
        <v>0</v>
      </c>
      <c r="J838" s="58">
        <f t="shared" si="26"/>
        <v>17.15855968</v>
      </c>
      <c r="K838" s="55">
        <v>4</v>
      </c>
      <c r="L838" s="55">
        <v>10.090920000000001</v>
      </c>
      <c r="M838" s="55">
        <v>3.0676396800000001</v>
      </c>
    </row>
    <row r="839" spans="1:13" x14ac:dyDescent="0.2">
      <c r="A839" s="133"/>
      <c r="B839" s="41" t="s">
        <v>6330</v>
      </c>
      <c r="C839" s="80" t="s">
        <v>5846</v>
      </c>
      <c r="D839" s="150" t="s">
        <v>245</v>
      </c>
      <c r="E839" s="136" t="s">
        <v>2454</v>
      </c>
      <c r="F839" s="136" t="s">
        <v>2459</v>
      </c>
      <c r="G839" s="33" t="s">
        <v>5563</v>
      </c>
      <c r="H839" s="58">
        <f t="shared" si="27"/>
        <v>17.15855968</v>
      </c>
      <c r="I839" s="54">
        <v>0</v>
      </c>
      <c r="J839" s="58">
        <f t="shared" si="26"/>
        <v>17.15855968</v>
      </c>
      <c r="K839" s="55">
        <v>4</v>
      </c>
      <c r="L839" s="55">
        <v>10.090920000000001</v>
      </c>
      <c r="M839" s="55">
        <v>3.0676396800000001</v>
      </c>
    </row>
    <row r="840" spans="1:13" x14ac:dyDescent="0.2">
      <c r="A840" s="133"/>
      <c r="B840" s="41" t="s">
        <v>6330</v>
      </c>
      <c r="C840" s="80" t="s">
        <v>5988</v>
      </c>
      <c r="D840" s="150" t="s">
        <v>245</v>
      </c>
      <c r="E840" s="136" t="s">
        <v>2454</v>
      </c>
      <c r="F840" s="136" t="s">
        <v>2459</v>
      </c>
      <c r="G840" s="33" t="s">
        <v>5563</v>
      </c>
      <c r="H840" s="58">
        <f t="shared" si="27"/>
        <v>17.15855968</v>
      </c>
      <c r="I840" s="54">
        <v>0</v>
      </c>
      <c r="J840" s="58">
        <f t="shared" ref="J840:J903" si="28">SUM(K840:M840)</f>
        <v>17.15855968</v>
      </c>
      <c r="K840" s="55">
        <v>4</v>
      </c>
      <c r="L840" s="55">
        <v>10.090920000000001</v>
      </c>
      <c r="M840" s="55">
        <v>3.0676396800000001</v>
      </c>
    </row>
    <row r="841" spans="1:13" x14ac:dyDescent="0.2">
      <c r="A841" s="133"/>
      <c r="B841" s="41" t="s">
        <v>6336</v>
      </c>
      <c r="C841" s="82" t="s">
        <v>6337</v>
      </c>
      <c r="D841" s="150" t="s">
        <v>245</v>
      </c>
      <c r="E841" s="136" t="s">
        <v>2454</v>
      </c>
      <c r="F841" s="136" t="s">
        <v>2459</v>
      </c>
      <c r="G841" s="33" t="s">
        <v>5563</v>
      </c>
      <c r="H841" s="58">
        <f t="shared" si="27"/>
        <v>2.8484643359999997</v>
      </c>
      <c r="I841" s="54">
        <v>0</v>
      </c>
      <c r="J841" s="58">
        <f t="shared" si="28"/>
        <v>2.8484643359999997</v>
      </c>
      <c r="K841" s="55">
        <v>1</v>
      </c>
      <c r="L841" s="55">
        <v>1.4175340000000001</v>
      </c>
      <c r="M841" s="55">
        <v>0.43093033600000002</v>
      </c>
    </row>
    <row r="842" spans="1:13" x14ac:dyDescent="0.2">
      <c r="A842" s="133"/>
      <c r="B842" s="41" t="s">
        <v>6338</v>
      </c>
      <c r="C842" s="82" t="s">
        <v>6339</v>
      </c>
      <c r="D842" s="150" t="s">
        <v>759</v>
      </c>
      <c r="E842" s="136" t="s">
        <v>2454</v>
      </c>
      <c r="F842" s="136" t="s">
        <v>2459</v>
      </c>
      <c r="G842" s="33" t="s">
        <v>5563</v>
      </c>
      <c r="H842" s="58">
        <f t="shared" si="27"/>
        <v>8.8299190719999991</v>
      </c>
      <c r="I842" s="54">
        <v>0</v>
      </c>
      <c r="J842" s="58">
        <f t="shared" si="28"/>
        <v>8.8299190719999991</v>
      </c>
      <c r="K842" s="55">
        <v>2</v>
      </c>
      <c r="L842" s="55">
        <v>5.2376679999999993</v>
      </c>
      <c r="M842" s="55">
        <v>1.5922510719999998</v>
      </c>
    </row>
    <row r="843" spans="1:13" x14ac:dyDescent="0.2">
      <c r="A843" s="133"/>
      <c r="B843" s="41" t="s">
        <v>6338</v>
      </c>
      <c r="C843" s="82" t="s">
        <v>6340</v>
      </c>
      <c r="D843" s="150" t="s">
        <v>245</v>
      </c>
      <c r="E843" s="136" t="s">
        <v>2454</v>
      </c>
      <c r="F843" s="136" t="s">
        <v>2459</v>
      </c>
      <c r="G843" s="33" t="s">
        <v>5563</v>
      </c>
      <c r="H843" s="58">
        <f t="shared" si="27"/>
        <v>3.6291550080000001</v>
      </c>
      <c r="I843" s="54">
        <v>0</v>
      </c>
      <c r="J843" s="58">
        <f t="shared" si="28"/>
        <v>3.6291550080000001</v>
      </c>
      <c r="K843" s="55">
        <v>2</v>
      </c>
      <c r="L843" s="55">
        <v>1.249352</v>
      </c>
      <c r="M843" s="55">
        <v>0.379803008</v>
      </c>
    </row>
    <row r="844" spans="1:13" x14ac:dyDescent="0.2">
      <c r="A844" s="133"/>
      <c r="B844" s="41" t="s">
        <v>6338</v>
      </c>
      <c r="C844" s="82" t="s">
        <v>6341</v>
      </c>
      <c r="D844" s="150" t="s">
        <v>245</v>
      </c>
      <c r="E844" s="136" t="s">
        <v>2454</v>
      </c>
      <c r="F844" s="136" t="s">
        <v>2459</v>
      </c>
      <c r="G844" s="33" t="s">
        <v>5563</v>
      </c>
      <c r="H844" s="58">
        <f t="shared" si="27"/>
        <v>3.6291550080000001</v>
      </c>
      <c r="I844" s="54">
        <v>0</v>
      </c>
      <c r="J844" s="58">
        <f t="shared" si="28"/>
        <v>3.6291550080000001</v>
      </c>
      <c r="K844" s="55">
        <v>2</v>
      </c>
      <c r="L844" s="55">
        <v>1.249352</v>
      </c>
      <c r="M844" s="55">
        <v>0.379803008</v>
      </c>
    </row>
    <row r="845" spans="1:13" x14ac:dyDescent="0.2">
      <c r="A845" s="133"/>
      <c r="B845" s="41" t="s">
        <v>6338</v>
      </c>
      <c r="C845" s="82" t="s">
        <v>6342</v>
      </c>
      <c r="D845" s="150" t="s">
        <v>245</v>
      </c>
      <c r="E845" s="136" t="s">
        <v>2454</v>
      </c>
      <c r="F845" s="136" t="s">
        <v>2459</v>
      </c>
      <c r="G845" s="33" t="s">
        <v>5563</v>
      </c>
      <c r="H845" s="58">
        <f t="shared" si="27"/>
        <v>3.6291550080000001</v>
      </c>
      <c r="I845" s="54">
        <v>0</v>
      </c>
      <c r="J845" s="58">
        <f t="shared" si="28"/>
        <v>3.6291550080000001</v>
      </c>
      <c r="K845" s="55">
        <v>2</v>
      </c>
      <c r="L845" s="55">
        <v>1.249352</v>
      </c>
      <c r="M845" s="55">
        <v>0.379803008</v>
      </c>
    </row>
    <row r="846" spans="1:13" x14ac:dyDescent="0.2">
      <c r="A846" s="133"/>
      <c r="B846" s="41" t="s">
        <v>6338</v>
      </c>
      <c r="C846" s="82" t="s">
        <v>6343</v>
      </c>
      <c r="D846" s="150" t="s">
        <v>245</v>
      </c>
      <c r="E846" s="136" t="s">
        <v>2454</v>
      </c>
      <c r="F846" s="136" t="s">
        <v>2459</v>
      </c>
      <c r="G846" s="33" t="s">
        <v>5563</v>
      </c>
      <c r="H846" s="58">
        <f t="shared" si="27"/>
        <v>3.6291550080000001</v>
      </c>
      <c r="I846" s="54">
        <v>0</v>
      </c>
      <c r="J846" s="58">
        <f t="shared" si="28"/>
        <v>3.6291550080000001</v>
      </c>
      <c r="K846" s="55">
        <v>2</v>
      </c>
      <c r="L846" s="55">
        <v>1.249352</v>
      </c>
      <c r="M846" s="55">
        <v>0.379803008</v>
      </c>
    </row>
    <row r="847" spans="1:13" x14ac:dyDescent="0.2">
      <c r="A847" s="133"/>
      <c r="B847" s="41" t="s">
        <v>6338</v>
      </c>
      <c r="C847" s="82" t="s">
        <v>6317</v>
      </c>
      <c r="D847" s="150" t="s">
        <v>245</v>
      </c>
      <c r="E847" s="136" t="s">
        <v>2454</v>
      </c>
      <c r="F847" s="136" t="s">
        <v>2459</v>
      </c>
      <c r="G847" s="33" t="s">
        <v>5563</v>
      </c>
      <c r="H847" s="58">
        <f t="shared" si="27"/>
        <v>3.6291550080000001</v>
      </c>
      <c r="I847" s="54">
        <v>0</v>
      </c>
      <c r="J847" s="58">
        <f t="shared" si="28"/>
        <v>3.6291550080000001</v>
      </c>
      <c r="K847" s="55">
        <v>2</v>
      </c>
      <c r="L847" s="55">
        <v>1.249352</v>
      </c>
      <c r="M847" s="55">
        <v>0.379803008</v>
      </c>
    </row>
    <row r="848" spans="1:13" x14ac:dyDescent="0.2">
      <c r="A848" s="133"/>
      <c r="B848" s="41" t="s">
        <v>6338</v>
      </c>
      <c r="C848" s="82" t="s">
        <v>6275</v>
      </c>
      <c r="D848" s="150" t="s">
        <v>245</v>
      </c>
      <c r="E848" s="136" t="s">
        <v>2454</v>
      </c>
      <c r="F848" s="136" t="s">
        <v>2459</v>
      </c>
      <c r="G848" s="33" t="s">
        <v>5563</v>
      </c>
      <c r="H848" s="58">
        <f t="shared" si="27"/>
        <v>3.6291550080000001</v>
      </c>
      <c r="I848" s="54">
        <v>0</v>
      </c>
      <c r="J848" s="58">
        <f t="shared" si="28"/>
        <v>3.6291550080000001</v>
      </c>
      <c r="K848" s="55">
        <v>2</v>
      </c>
      <c r="L848" s="55">
        <v>1.249352</v>
      </c>
      <c r="M848" s="55">
        <v>0.379803008</v>
      </c>
    </row>
    <row r="849" spans="1:13" x14ac:dyDescent="0.2">
      <c r="A849" s="133"/>
      <c r="B849" s="41" t="s">
        <v>6338</v>
      </c>
      <c r="C849" s="82" t="s">
        <v>6344</v>
      </c>
      <c r="D849" s="150" t="s">
        <v>759</v>
      </c>
      <c r="E849" s="136" t="s">
        <v>2454</v>
      </c>
      <c r="F849" s="136" t="s">
        <v>2459</v>
      </c>
      <c r="G849" s="33" t="s">
        <v>5563</v>
      </c>
      <c r="H849" s="58">
        <f t="shared" si="27"/>
        <v>8.7359293600000001</v>
      </c>
      <c r="I849" s="54">
        <v>0</v>
      </c>
      <c r="J849" s="58">
        <f t="shared" si="28"/>
        <v>8.7359293600000001</v>
      </c>
      <c r="K849" s="55">
        <v>2</v>
      </c>
      <c r="L849" s="55">
        <v>5.1655899999999999</v>
      </c>
      <c r="M849" s="55">
        <v>1.57033936</v>
      </c>
    </row>
    <row r="850" spans="1:13" x14ac:dyDescent="0.2">
      <c r="A850" s="133"/>
      <c r="B850" s="41" t="s">
        <v>6338</v>
      </c>
      <c r="C850" s="80" t="s">
        <v>5845</v>
      </c>
      <c r="D850" s="150" t="s">
        <v>245</v>
      </c>
      <c r="E850" s="136" t="s">
        <v>2454</v>
      </c>
      <c r="F850" s="136" t="s">
        <v>2459</v>
      </c>
      <c r="G850" s="33" t="s">
        <v>5563</v>
      </c>
      <c r="H850" s="58">
        <f t="shared" si="27"/>
        <v>17.15855968</v>
      </c>
      <c r="I850" s="54">
        <v>0</v>
      </c>
      <c r="J850" s="58">
        <f t="shared" si="28"/>
        <v>17.15855968</v>
      </c>
      <c r="K850" s="55">
        <v>4</v>
      </c>
      <c r="L850" s="55">
        <v>10.090920000000001</v>
      </c>
      <c r="M850" s="55">
        <v>3.0676396800000001</v>
      </c>
    </row>
    <row r="851" spans="1:13" x14ac:dyDescent="0.2">
      <c r="A851" s="133"/>
      <c r="B851" s="41" t="s">
        <v>6345</v>
      </c>
      <c r="C851" s="80" t="s">
        <v>5886</v>
      </c>
      <c r="D851" s="150" t="s">
        <v>759</v>
      </c>
      <c r="E851" s="136" t="s">
        <v>2454</v>
      </c>
      <c r="F851" s="136" t="s">
        <v>2459</v>
      </c>
      <c r="G851" s="33" t="s">
        <v>5563</v>
      </c>
      <c r="H851" s="58">
        <f t="shared" si="27"/>
        <v>19.946921135999997</v>
      </c>
      <c r="I851" s="54">
        <v>0</v>
      </c>
      <c r="J851" s="58">
        <f t="shared" si="28"/>
        <v>19.946921135999997</v>
      </c>
      <c r="K851" s="55">
        <v>4</v>
      </c>
      <c r="L851" s="55">
        <v>12.229233999999998</v>
      </c>
      <c r="M851" s="55">
        <v>3.7176871359999994</v>
      </c>
    </row>
    <row r="852" spans="1:13" x14ac:dyDescent="0.2">
      <c r="A852" s="133"/>
      <c r="B852" s="41" t="s">
        <v>6345</v>
      </c>
      <c r="C852" s="80" t="s">
        <v>5887</v>
      </c>
      <c r="D852" s="150" t="s">
        <v>759</v>
      </c>
      <c r="E852" s="136" t="s">
        <v>2454</v>
      </c>
      <c r="F852" s="136" t="s">
        <v>2459</v>
      </c>
      <c r="G852" s="33" t="s">
        <v>5563</v>
      </c>
      <c r="H852" s="58">
        <f t="shared" si="27"/>
        <v>19.946921135999997</v>
      </c>
      <c r="I852" s="54">
        <v>0</v>
      </c>
      <c r="J852" s="58">
        <f t="shared" si="28"/>
        <v>19.946921135999997</v>
      </c>
      <c r="K852" s="55">
        <v>4</v>
      </c>
      <c r="L852" s="55">
        <v>12.229233999999998</v>
      </c>
      <c r="M852" s="55">
        <v>3.7176871359999994</v>
      </c>
    </row>
    <row r="853" spans="1:13" x14ac:dyDescent="0.2">
      <c r="A853" s="133"/>
      <c r="B853" s="41" t="s">
        <v>6345</v>
      </c>
      <c r="C853" s="80" t="s">
        <v>5845</v>
      </c>
      <c r="D853" s="150" t="s">
        <v>245</v>
      </c>
      <c r="E853" s="136" t="s">
        <v>2454</v>
      </c>
      <c r="F853" s="136" t="s">
        <v>2459</v>
      </c>
      <c r="G853" s="33" t="s">
        <v>5563</v>
      </c>
      <c r="H853" s="58">
        <f t="shared" si="27"/>
        <v>17.15855968</v>
      </c>
      <c r="I853" s="54">
        <v>0</v>
      </c>
      <c r="J853" s="58">
        <f t="shared" si="28"/>
        <v>17.15855968</v>
      </c>
      <c r="K853" s="55">
        <v>4</v>
      </c>
      <c r="L853" s="55">
        <v>10.090920000000001</v>
      </c>
      <c r="M853" s="55">
        <v>3.0676396800000001</v>
      </c>
    </row>
    <row r="854" spans="1:13" x14ac:dyDescent="0.2">
      <c r="A854" s="133"/>
      <c r="B854" s="41" t="s">
        <v>6345</v>
      </c>
      <c r="C854" s="80" t="s">
        <v>5846</v>
      </c>
      <c r="D854" s="150" t="s">
        <v>245</v>
      </c>
      <c r="E854" s="136" t="s">
        <v>2454</v>
      </c>
      <c r="F854" s="136" t="s">
        <v>2459</v>
      </c>
      <c r="G854" s="33" t="s">
        <v>5563</v>
      </c>
      <c r="H854" s="58">
        <f t="shared" si="27"/>
        <v>17.15855968</v>
      </c>
      <c r="I854" s="54">
        <v>0</v>
      </c>
      <c r="J854" s="58">
        <f t="shared" si="28"/>
        <v>17.15855968</v>
      </c>
      <c r="K854" s="55">
        <v>4</v>
      </c>
      <c r="L854" s="55">
        <v>10.090920000000001</v>
      </c>
      <c r="M854" s="55">
        <v>3.0676396800000001</v>
      </c>
    </row>
    <row r="855" spans="1:13" x14ac:dyDescent="0.2">
      <c r="A855" s="133"/>
      <c r="B855" s="41" t="s">
        <v>6346</v>
      </c>
      <c r="C855" s="82" t="s">
        <v>6347</v>
      </c>
      <c r="D855" s="150" t="s">
        <v>759</v>
      </c>
      <c r="E855" s="136" t="s">
        <v>2454</v>
      </c>
      <c r="F855" s="136" t="s">
        <v>2459</v>
      </c>
      <c r="G855" s="33" t="s">
        <v>5563</v>
      </c>
      <c r="H855" s="58">
        <f t="shared" si="27"/>
        <v>8.8299190719999991</v>
      </c>
      <c r="I855" s="54">
        <v>0</v>
      </c>
      <c r="J855" s="58">
        <f t="shared" si="28"/>
        <v>8.8299190719999991</v>
      </c>
      <c r="K855" s="55">
        <v>2</v>
      </c>
      <c r="L855" s="55">
        <v>5.2376679999999993</v>
      </c>
      <c r="M855" s="55">
        <v>1.5922510719999998</v>
      </c>
    </row>
    <row r="856" spans="1:13" x14ac:dyDescent="0.2">
      <c r="A856" s="133"/>
      <c r="B856" s="41" t="s">
        <v>6346</v>
      </c>
      <c r="C856" s="82" t="s">
        <v>6348</v>
      </c>
      <c r="D856" s="150" t="s">
        <v>759</v>
      </c>
      <c r="E856" s="136" t="s">
        <v>2454</v>
      </c>
      <c r="F856" s="136" t="s">
        <v>2459</v>
      </c>
      <c r="G856" s="33" t="s">
        <v>5563</v>
      </c>
      <c r="H856" s="58">
        <f t="shared" si="27"/>
        <v>8.8299190719999991</v>
      </c>
      <c r="I856" s="54">
        <v>0</v>
      </c>
      <c r="J856" s="58">
        <f t="shared" si="28"/>
        <v>8.8299190719999991</v>
      </c>
      <c r="K856" s="55">
        <v>2</v>
      </c>
      <c r="L856" s="55">
        <v>5.2376679999999993</v>
      </c>
      <c r="M856" s="55">
        <v>1.5922510719999998</v>
      </c>
    </row>
    <row r="857" spans="1:13" x14ac:dyDescent="0.2">
      <c r="A857" s="133"/>
      <c r="B857" s="41" t="s">
        <v>6346</v>
      </c>
      <c r="C857" s="82" t="s">
        <v>6275</v>
      </c>
      <c r="D857" s="150" t="s">
        <v>759</v>
      </c>
      <c r="E857" s="136" t="s">
        <v>2454</v>
      </c>
      <c r="F857" s="136" t="s">
        <v>2459</v>
      </c>
      <c r="G857" s="33" t="s">
        <v>5563</v>
      </c>
      <c r="H857" s="58">
        <f t="shared" si="27"/>
        <v>8.8299190719999991</v>
      </c>
      <c r="I857" s="54">
        <v>0</v>
      </c>
      <c r="J857" s="58">
        <f t="shared" si="28"/>
        <v>8.8299190719999991</v>
      </c>
      <c r="K857" s="55">
        <v>2</v>
      </c>
      <c r="L857" s="55">
        <v>5.2376679999999993</v>
      </c>
      <c r="M857" s="55">
        <v>1.5922510719999998</v>
      </c>
    </row>
    <row r="858" spans="1:13" x14ac:dyDescent="0.2">
      <c r="A858" s="133"/>
      <c r="B858" s="41" t="s">
        <v>6346</v>
      </c>
      <c r="C858" s="82" t="s">
        <v>6318</v>
      </c>
      <c r="D858" s="150" t="s">
        <v>759</v>
      </c>
      <c r="E858" s="136" t="s">
        <v>2454</v>
      </c>
      <c r="F858" s="136" t="s">
        <v>2459</v>
      </c>
      <c r="G858" s="33" t="s">
        <v>5563</v>
      </c>
      <c r="H858" s="58">
        <f t="shared" si="27"/>
        <v>8.8299190719999991</v>
      </c>
      <c r="I858" s="54">
        <v>0</v>
      </c>
      <c r="J858" s="58">
        <f t="shared" si="28"/>
        <v>8.8299190719999991</v>
      </c>
      <c r="K858" s="55">
        <v>2</v>
      </c>
      <c r="L858" s="55">
        <v>5.2376679999999993</v>
      </c>
      <c r="M858" s="55">
        <v>1.5922510719999998</v>
      </c>
    </row>
    <row r="859" spans="1:13" x14ac:dyDescent="0.2">
      <c r="A859" s="133"/>
      <c r="B859" s="41" t="s">
        <v>6349</v>
      </c>
      <c r="C859" s="82" t="s">
        <v>6189</v>
      </c>
      <c r="D859" s="150" t="s">
        <v>245</v>
      </c>
      <c r="E859" s="136" t="s">
        <v>2454</v>
      </c>
      <c r="F859" s="136" t="s">
        <v>2459</v>
      </c>
      <c r="G859" s="33" t="s">
        <v>5563</v>
      </c>
      <c r="H859" s="58">
        <f t="shared" si="27"/>
        <v>9.1118882079999999</v>
      </c>
      <c r="I859" s="54">
        <v>0</v>
      </c>
      <c r="J859" s="58">
        <f t="shared" si="28"/>
        <v>9.1118882079999999</v>
      </c>
      <c r="K859" s="55">
        <v>2</v>
      </c>
      <c r="L859" s="55">
        <v>5.4539020000000002</v>
      </c>
      <c r="M859" s="55">
        <v>1.6579862080000001</v>
      </c>
    </row>
    <row r="860" spans="1:13" x14ac:dyDescent="0.2">
      <c r="A860" s="133"/>
      <c r="B860" s="41" t="s">
        <v>6349</v>
      </c>
      <c r="C860" s="82" t="s">
        <v>6350</v>
      </c>
      <c r="D860" s="150" t="s">
        <v>245</v>
      </c>
      <c r="E860" s="136" t="s">
        <v>2454</v>
      </c>
      <c r="F860" s="136" t="s">
        <v>2459</v>
      </c>
      <c r="G860" s="33" t="s">
        <v>5563</v>
      </c>
      <c r="H860" s="58">
        <f t="shared" si="27"/>
        <v>9.1118882079999999</v>
      </c>
      <c r="I860" s="54">
        <v>0</v>
      </c>
      <c r="J860" s="58">
        <f t="shared" si="28"/>
        <v>9.1118882079999999</v>
      </c>
      <c r="K860" s="55">
        <v>2</v>
      </c>
      <c r="L860" s="55">
        <v>5.4539020000000002</v>
      </c>
      <c r="M860" s="55">
        <v>1.6579862080000001</v>
      </c>
    </row>
    <row r="861" spans="1:13" x14ac:dyDescent="0.2">
      <c r="A861" s="133"/>
      <c r="B861" s="41" t="s">
        <v>6349</v>
      </c>
      <c r="C861" s="82" t="s">
        <v>6351</v>
      </c>
      <c r="D861" s="150" t="s">
        <v>245</v>
      </c>
      <c r="E861" s="136" t="s">
        <v>2454</v>
      </c>
      <c r="F861" s="136" t="s">
        <v>2459</v>
      </c>
      <c r="G861" s="33" t="s">
        <v>5563</v>
      </c>
      <c r="H861" s="58">
        <f t="shared" si="27"/>
        <v>9.1118882079999999</v>
      </c>
      <c r="I861" s="54">
        <v>0</v>
      </c>
      <c r="J861" s="58">
        <f t="shared" si="28"/>
        <v>9.1118882079999999</v>
      </c>
      <c r="K861" s="55">
        <v>2</v>
      </c>
      <c r="L861" s="55">
        <v>5.4539020000000002</v>
      </c>
      <c r="M861" s="55">
        <v>1.6579862080000001</v>
      </c>
    </row>
    <row r="862" spans="1:13" x14ac:dyDescent="0.2">
      <c r="A862" s="133"/>
      <c r="B862" s="41" t="s">
        <v>6349</v>
      </c>
      <c r="C862" s="82" t="s">
        <v>6352</v>
      </c>
      <c r="D862" s="150" t="s">
        <v>245</v>
      </c>
      <c r="E862" s="136" t="s">
        <v>2454</v>
      </c>
      <c r="F862" s="136" t="s">
        <v>2459</v>
      </c>
      <c r="G862" s="33" t="s">
        <v>5563</v>
      </c>
      <c r="H862" s="58">
        <f t="shared" si="27"/>
        <v>3.6291550080000001</v>
      </c>
      <c r="I862" s="54">
        <v>0</v>
      </c>
      <c r="J862" s="58">
        <f t="shared" si="28"/>
        <v>3.6291550080000001</v>
      </c>
      <c r="K862" s="55">
        <v>2</v>
      </c>
      <c r="L862" s="55">
        <v>1.249352</v>
      </c>
      <c r="M862" s="55">
        <v>0.379803008</v>
      </c>
    </row>
    <row r="863" spans="1:13" x14ac:dyDescent="0.2">
      <c r="A863" s="133"/>
      <c r="B863" s="41" t="s">
        <v>6349</v>
      </c>
      <c r="C863" s="82" t="s">
        <v>6353</v>
      </c>
      <c r="D863" s="150" t="s">
        <v>759</v>
      </c>
      <c r="E863" s="136" t="s">
        <v>2454</v>
      </c>
      <c r="F863" s="136" t="s">
        <v>2459</v>
      </c>
      <c r="G863" s="33" t="s">
        <v>5563</v>
      </c>
      <c r="H863" s="58">
        <f t="shared" si="27"/>
        <v>8.8299190719999991</v>
      </c>
      <c r="I863" s="54">
        <v>0</v>
      </c>
      <c r="J863" s="58">
        <f t="shared" si="28"/>
        <v>8.8299190719999991</v>
      </c>
      <c r="K863" s="55">
        <v>2</v>
      </c>
      <c r="L863" s="55">
        <v>5.2376679999999993</v>
      </c>
      <c r="M863" s="55">
        <v>1.5922510719999998</v>
      </c>
    </row>
    <row r="864" spans="1:13" x14ac:dyDescent="0.2">
      <c r="A864" s="133"/>
      <c r="B864" s="41" t="s">
        <v>6349</v>
      </c>
      <c r="C864" s="82" t="s">
        <v>6354</v>
      </c>
      <c r="D864" s="150" t="s">
        <v>759</v>
      </c>
      <c r="E864" s="136" t="s">
        <v>2454</v>
      </c>
      <c r="F864" s="136" t="s">
        <v>2459</v>
      </c>
      <c r="G864" s="33" t="s">
        <v>5563</v>
      </c>
      <c r="H864" s="58">
        <f t="shared" si="27"/>
        <v>8.8299190719999991</v>
      </c>
      <c r="I864" s="54">
        <v>0</v>
      </c>
      <c r="J864" s="58">
        <f t="shared" si="28"/>
        <v>8.8299190719999991</v>
      </c>
      <c r="K864" s="55">
        <v>2</v>
      </c>
      <c r="L864" s="55">
        <v>5.2376679999999993</v>
      </c>
      <c r="M864" s="55">
        <v>1.5922510719999998</v>
      </c>
    </row>
    <row r="865" spans="1:13" x14ac:dyDescent="0.2">
      <c r="A865" s="133"/>
      <c r="B865" s="41" t="s">
        <v>6349</v>
      </c>
      <c r="C865" s="82" t="s">
        <v>6355</v>
      </c>
      <c r="D865" s="150" t="s">
        <v>759</v>
      </c>
      <c r="E865" s="136" t="s">
        <v>2454</v>
      </c>
      <c r="F865" s="136" t="s">
        <v>2459</v>
      </c>
      <c r="G865" s="33" t="s">
        <v>5563</v>
      </c>
      <c r="H865" s="58">
        <f t="shared" si="27"/>
        <v>8.8299190719999991</v>
      </c>
      <c r="I865" s="54">
        <v>0</v>
      </c>
      <c r="J865" s="58">
        <f t="shared" si="28"/>
        <v>8.8299190719999991</v>
      </c>
      <c r="K865" s="55">
        <v>2</v>
      </c>
      <c r="L865" s="55">
        <v>5.2376679999999993</v>
      </c>
      <c r="M865" s="55">
        <v>1.5922510719999998</v>
      </c>
    </row>
    <row r="866" spans="1:13" x14ac:dyDescent="0.2">
      <c r="A866" s="133"/>
      <c r="B866" s="41" t="s">
        <v>6349</v>
      </c>
      <c r="C866" s="82" t="s">
        <v>6356</v>
      </c>
      <c r="D866" s="150" t="s">
        <v>245</v>
      </c>
      <c r="E866" s="136" t="s">
        <v>2454</v>
      </c>
      <c r="F866" s="136" t="s">
        <v>2459</v>
      </c>
      <c r="G866" s="33" t="s">
        <v>5563</v>
      </c>
      <c r="H866" s="58">
        <f t="shared" si="27"/>
        <v>3.6291550080000001</v>
      </c>
      <c r="I866" s="54">
        <v>0</v>
      </c>
      <c r="J866" s="58">
        <f t="shared" si="28"/>
        <v>3.6291550080000001</v>
      </c>
      <c r="K866" s="55">
        <v>2</v>
      </c>
      <c r="L866" s="55">
        <v>1.249352</v>
      </c>
      <c r="M866" s="55">
        <v>0.379803008</v>
      </c>
    </row>
    <row r="867" spans="1:13" x14ac:dyDescent="0.2">
      <c r="A867" s="133"/>
      <c r="B867" s="41" t="s">
        <v>6349</v>
      </c>
      <c r="C867" s="82" t="s">
        <v>6357</v>
      </c>
      <c r="D867" s="150" t="s">
        <v>759</v>
      </c>
      <c r="E867" s="136" t="s">
        <v>2454</v>
      </c>
      <c r="F867" s="136" t="s">
        <v>2459</v>
      </c>
      <c r="G867" s="33" t="s">
        <v>5563</v>
      </c>
      <c r="H867" s="58">
        <f t="shared" si="27"/>
        <v>8.8299190719999991</v>
      </c>
      <c r="I867" s="54">
        <v>0</v>
      </c>
      <c r="J867" s="58">
        <f t="shared" si="28"/>
        <v>8.8299190719999991</v>
      </c>
      <c r="K867" s="55">
        <v>2</v>
      </c>
      <c r="L867" s="55">
        <v>5.2376679999999993</v>
      </c>
      <c r="M867" s="55">
        <v>1.5922510719999998</v>
      </c>
    </row>
    <row r="868" spans="1:13" x14ac:dyDescent="0.2">
      <c r="A868" s="133"/>
      <c r="B868" s="41" t="s">
        <v>6349</v>
      </c>
      <c r="C868" s="82" t="s">
        <v>6358</v>
      </c>
      <c r="D868" s="150" t="s">
        <v>245</v>
      </c>
      <c r="E868" s="136" t="s">
        <v>2454</v>
      </c>
      <c r="F868" s="136" t="s">
        <v>2459</v>
      </c>
      <c r="G868" s="33" t="s">
        <v>5563</v>
      </c>
      <c r="H868" s="58">
        <f t="shared" si="27"/>
        <v>3.6291550080000001</v>
      </c>
      <c r="I868" s="54">
        <v>0</v>
      </c>
      <c r="J868" s="58">
        <f t="shared" si="28"/>
        <v>3.6291550080000001</v>
      </c>
      <c r="K868" s="55">
        <v>2</v>
      </c>
      <c r="L868" s="55">
        <v>1.249352</v>
      </c>
      <c r="M868" s="55">
        <v>0.379803008</v>
      </c>
    </row>
    <row r="869" spans="1:13" x14ac:dyDescent="0.2">
      <c r="A869" s="133"/>
      <c r="B869" s="41" t="s">
        <v>6349</v>
      </c>
      <c r="C869" s="82" t="s">
        <v>6359</v>
      </c>
      <c r="D869" s="150" t="s">
        <v>245</v>
      </c>
      <c r="E869" s="136" t="s">
        <v>2454</v>
      </c>
      <c r="F869" s="136" t="s">
        <v>2459</v>
      </c>
      <c r="G869" s="33" t="s">
        <v>5563</v>
      </c>
      <c r="H869" s="58">
        <f t="shared" si="27"/>
        <v>3.6291550080000001</v>
      </c>
      <c r="I869" s="54">
        <v>0</v>
      </c>
      <c r="J869" s="58">
        <f t="shared" si="28"/>
        <v>3.6291550080000001</v>
      </c>
      <c r="K869" s="55">
        <v>2</v>
      </c>
      <c r="L869" s="55">
        <v>1.249352</v>
      </c>
      <c r="M869" s="55">
        <v>0.379803008</v>
      </c>
    </row>
    <row r="870" spans="1:13" x14ac:dyDescent="0.2">
      <c r="A870" s="133"/>
      <c r="B870" s="41" t="s">
        <v>6349</v>
      </c>
      <c r="C870" s="82" t="s">
        <v>6360</v>
      </c>
      <c r="D870" s="150" t="s">
        <v>759</v>
      </c>
      <c r="E870" s="136" t="s">
        <v>2454</v>
      </c>
      <c r="F870" s="136" t="s">
        <v>2459</v>
      </c>
      <c r="G870" s="33" t="s">
        <v>5563</v>
      </c>
      <c r="H870" s="58">
        <f t="shared" si="27"/>
        <v>8.8299190719999991</v>
      </c>
      <c r="I870" s="54">
        <v>0</v>
      </c>
      <c r="J870" s="58">
        <f t="shared" si="28"/>
        <v>8.8299190719999991</v>
      </c>
      <c r="K870" s="55">
        <v>2</v>
      </c>
      <c r="L870" s="55">
        <v>5.2376679999999993</v>
      </c>
      <c r="M870" s="55">
        <v>1.5922510719999998</v>
      </c>
    </row>
    <row r="871" spans="1:13" x14ac:dyDescent="0.2">
      <c r="A871" s="133"/>
      <c r="B871" s="41" t="s">
        <v>6349</v>
      </c>
      <c r="C871" s="82" t="s">
        <v>6361</v>
      </c>
      <c r="D871" s="150" t="s">
        <v>759</v>
      </c>
      <c r="E871" s="136" t="s">
        <v>2454</v>
      </c>
      <c r="F871" s="136" t="s">
        <v>2459</v>
      </c>
      <c r="G871" s="33" t="s">
        <v>5563</v>
      </c>
      <c r="H871" s="58">
        <f t="shared" si="27"/>
        <v>8.8299190719999991</v>
      </c>
      <c r="I871" s="54">
        <v>0</v>
      </c>
      <c r="J871" s="58">
        <f t="shared" si="28"/>
        <v>8.8299190719999991</v>
      </c>
      <c r="K871" s="55">
        <v>2</v>
      </c>
      <c r="L871" s="55">
        <v>5.2376679999999993</v>
      </c>
      <c r="M871" s="55">
        <v>1.5922510719999998</v>
      </c>
    </row>
    <row r="872" spans="1:13" x14ac:dyDescent="0.2">
      <c r="A872" s="133"/>
      <c r="B872" s="41" t="s">
        <v>6349</v>
      </c>
      <c r="C872" s="82" t="s">
        <v>6362</v>
      </c>
      <c r="D872" s="150" t="s">
        <v>759</v>
      </c>
      <c r="E872" s="136" t="s">
        <v>2454</v>
      </c>
      <c r="F872" s="136" t="s">
        <v>2459</v>
      </c>
      <c r="G872" s="33" t="s">
        <v>5563</v>
      </c>
      <c r="H872" s="58">
        <f t="shared" si="27"/>
        <v>8.8299190719999991</v>
      </c>
      <c r="I872" s="54">
        <v>0</v>
      </c>
      <c r="J872" s="58">
        <f t="shared" si="28"/>
        <v>8.8299190719999991</v>
      </c>
      <c r="K872" s="55">
        <v>2</v>
      </c>
      <c r="L872" s="55">
        <v>5.2376679999999993</v>
      </c>
      <c r="M872" s="55">
        <v>1.5922510719999998</v>
      </c>
    </row>
    <row r="873" spans="1:13" x14ac:dyDescent="0.2">
      <c r="A873" s="133"/>
      <c r="B873" s="41" t="s">
        <v>6349</v>
      </c>
      <c r="C873" s="82" t="s">
        <v>6363</v>
      </c>
      <c r="D873" s="150" t="s">
        <v>759</v>
      </c>
      <c r="E873" s="136" t="s">
        <v>2454</v>
      </c>
      <c r="F873" s="136" t="s">
        <v>2459</v>
      </c>
      <c r="G873" s="33" t="s">
        <v>5563</v>
      </c>
      <c r="H873" s="58">
        <f t="shared" si="27"/>
        <v>8.8299190719999991</v>
      </c>
      <c r="I873" s="54">
        <v>0</v>
      </c>
      <c r="J873" s="58">
        <f t="shared" si="28"/>
        <v>8.8299190719999991</v>
      </c>
      <c r="K873" s="55">
        <v>2</v>
      </c>
      <c r="L873" s="55">
        <v>5.2376679999999993</v>
      </c>
      <c r="M873" s="55">
        <v>1.5922510719999998</v>
      </c>
    </row>
    <row r="874" spans="1:13" x14ac:dyDescent="0.2">
      <c r="A874" s="133"/>
      <c r="B874" s="41" t="s">
        <v>6349</v>
      </c>
      <c r="C874" s="82" t="s">
        <v>6364</v>
      </c>
      <c r="D874" s="150" t="s">
        <v>245</v>
      </c>
      <c r="E874" s="136" t="s">
        <v>2454</v>
      </c>
      <c r="F874" s="136" t="s">
        <v>2459</v>
      </c>
      <c r="G874" s="33" t="s">
        <v>5563</v>
      </c>
      <c r="H874" s="58">
        <f t="shared" si="27"/>
        <v>3.6291550080000001</v>
      </c>
      <c r="I874" s="54">
        <v>0</v>
      </c>
      <c r="J874" s="58">
        <f t="shared" si="28"/>
        <v>3.6291550080000001</v>
      </c>
      <c r="K874" s="55">
        <v>2</v>
      </c>
      <c r="L874" s="55">
        <v>1.249352</v>
      </c>
      <c r="M874" s="55">
        <v>0.379803008</v>
      </c>
    </row>
    <row r="875" spans="1:13" x14ac:dyDescent="0.2">
      <c r="A875" s="133"/>
      <c r="B875" s="41" t="s">
        <v>6349</v>
      </c>
      <c r="C875" s="82" t="s">
        <v>5840</v>
      </c>
      <c r="D875" s="150" t="s">
        <v>245</v>
      </c>
      <c r="E875" s="136" t="s">
        <v>2454</v>
      </c>
      <c r="F875" s="136" t="s">
        <v>2459</v>
      </c>
      <c r="G875" s="33" t="s">
        <v>5563</v>
      </c>
      <c r="H875" s="58">
        <f t="shared" si="27"/>
        <v>6.8196913600000002</v>
      </c>
      <c r="I875" s="54">
        <v>0</v>
      </c>
      <c r="J875" s="58">
        <f t="shared" si="28"/>
        <v>6.8196913600000002</v>
      </c>
      <c r="K875" s="55">
        <v>4</v>
      </c>
      <c r="L875" s="55">
        <v>2.1623399999999999</v>
      </c>
      <c r="M875" s="55">
        <v>0.65735135999999994</v>
      </c>
    </row>
    <row r="876" spans="1:13" x14ac:dyDescent="0.2">
      <c r="A876" s="133"/>
      <c r="B876" s="41" t="s">
        <v>6349</v>
      </c>
      <c r="C876" s="82" t="s">
        <v>6365</v>
      </c>
      <c r="D876" s="150" t="s">
        <v>245</v>
      </c>
      <c r="E876" s="136" t="s">
        <v>2454</v>
      </c>
      <c r="F876" s="136" t="s">
        <v>2459</v>
      </c>
      <c r="G876" s="33" t="s">
        <v>5563</v>
      </c>
      <c r="H876" s="58">
        <f t="shared" si="27"/>
        <v>6.5063923199999998</v>
      </c>
      <c r="I876" s="54">
        <v>0</v>
      </c>
      <c r="J876" s="58">
        <f t="shared" si="28"/>
        <v>6.5063923199999998</v>
      </c>
      <c r="K876" s="55">
        <v>4</v>
      </c>
      <c r="L876" s="55">
        <v>1.92208</v>
      </c>
      <c r="M876" s="55">
        <v>0.58431232</v>
      </c>
    </row>
    <row r="877" spans="1:13" x14ac:dyDescent="0.2">
      <c r="A877" s="133"/>
      <c r="B877" s="41" t="s">
        <v>6349</v>
      </c>
      <c r="C877" s="82" t="s">
        <v>6200</v>
      </c>
      <c r="D877" s="150" t="s">
        <v>245</v>
      </c>
      <c r="E877" s="136" t="s">
        <v>2454</v>
      </c>
      <c r="F877" s="136" t="s">
        <v>2459</v>
      </c>
      <c r="G877" s="33" t="s">
        <v>5563</v>
      </c>
      <c r="H877" s="58">
        <f t="shared" si="27"/>
        <v>6.5063923199999998</v>
      </c>
      <c r="I877" s="54">
        <v>0</v>
      </c>
      <c r="J877" s="58">
        <f t="shared" si="28"/>
        <v>6.5063923199999998</v>
      </c>
      <c r="K877" s="55">
        <v>4</v>
      </c>
      <c r="L877" s="55">
        <v>1.92208</v>
      </c>
      <c r="M877" s="55">
        <v>0.58431232</v>
      </c>
    </row>
    <row r="878" spans="1:13" x14ac:dyDescent="0.2">
      <c r="A878" s="133"/>
      <c r="B878" s="41" t="s">
        <v>6349</v>
      </c>
      <c r="C878" s="82" t="s">
        <v>6366</v>
      </c>
      <c r="D878" s="150" t="s">
        <v>245</v>
      </c>
      <c r="E878" s="136" t="s">
        <v>2454</v>
      </c>
      <c r="F878" s="136" t="s">
        <v>2459</v>
      </c>
      <c r="G878" s="33" t="s">
        <v>5563</v>
      </c>
      <c r="H878" s="58">
        <f t="shared" si="27"/>
        <v>6.5063923199999998</v>
      </c>
      <c r="I878" s="54">
        <v>0</v>
      </c>
      <c r="J878" s="58">
        <f t="shared" si="28"/>
        <v>6.5063923199999998</v>
      </c>
      <c r="K878" s="55">
        <v>4</v>
      </c>
      <c r="L878" s="55">
        <v>1.92208</v>
      </c>
      <c r="M878" s="55">
        <v>0.58431232</v>
      </c>
    </row>
    <row r="879" spans="1:13" x14ac:dyDescent="0.2">
      <c r="A879" s="133"/>
      <c r="B879" s="41" t="s">
        <v>6349</v>
      </c>
      <c r="C879" s="82" t="s">
        <v>6367</v>
      </c>
      <c r="D879" s="150" t="s">
        <v>245</v>
      </c>
      <c r="E879" s="136" t="s">
        <v>2454</v>
      </c>
      <c r="F879" s="136" t="s">
        <v>2459</v>
      </c>
      <c r="G879" s="33" t="s">
        <v>5563</v>
      </c>
      <c r="H879" s="58">
        <f t="shared" ref="H879:H942" si="29">I879+J879</f>
        <v>6.5063923199999998</v>
      </c>
      <c r="I879" s="54">
        <v>0</v>
      </c>
      <c r="J879" s="58">
        <f t="shared" si="28"/>
        <v>6.5063923199999998</v>
      </c>
      <c r="K879" s="55">
        <v>4</v>
      </c>
      <c r="L879" s="55">
        <v>1.92208</v>
      </c>
      <c r="M879" s="55">
        <v>0.58431232</v>
      </c>
    </row>
    <row r="880" spans="1:13" x14ac:dyDescent="0.2">
      <c r="A880" s="133"/>
      <c r="B880" s="41" t="s">
        <v>6349</v>
      </c>
      <c r="C880" s="82" t="s">
        <v>6368</v>
      </c>
      <c r="D880" s="150" t="s">
        <v>245</v>
      </c>
      <c r="E880" s="136" t="s">
        <v>2454</v>
      </c>
      <c r="F880" s="136" t="s">
        <v>2459</v>
      </c>
      <c r="G880" s="33" t="s">
        <v>5563</v>
      </c>
      <c r="H880" s="58">
        <f t="shared" si="29"/>
        <v>6.5063923199999998</v>
      </c>
      <c r="I880" s="54">
        <v>0</v>
      </c>
      <c r="J880" s="58">
        <f t="shared" si="28"/>
        <v>6.5063923199999998</v>
      </c>
      <c r="K880" s="55">
        <v>4</v>
      </c>
      <c r="L880" s="55">
        <v>1.92208</v>
      </c>
      <c r="M880" s="55">
        <v>0.58431232</v>
      </c>
    </row>
    <row r="881" spans="1:13" x14ac:dyDescent="0.2">
      <c r="A881" s="133"/>
      <c r="B881" s="41" t="s">
        <v>6349</v>
      </c>
      <c r="C881" s="80" t="s">
        <v>5943</v>
      </c>
      <c r="D881" s="150" t="s">
        <v>245</v>
      </c>
      <c r="E881" s="136" t="s">
        <v>2454</v>
      </c>
      <c r="F881" s="136" t="s">
        <v>2459</v>
      </c>
      <c r="G881" s="33" t="s">
        <v>5563</v>
      </c>
      <c r="H881" s="58">
        <f t="shared" si="29"/>
        <v>26.494871071999995</v>
      </c>
      <c r="I881" s="54">
        <v>0</v>
      </c>
      <c r="J881" s="58">
        <f t="shared" si="28"/>
        <v>26.494871071999995</v>
      </c>
      <c r="K881" s="55">
        <v>4</v>
      </c>
      <c r="L881" s="55">
        <v>17.250667999999997</v>
      </c>
      <c r="M881" s="55">
        <v>5.2442030719999995</v>
      </c>
    </row>
    <row r="882" spans="1:13" x14ac:dyDescent="0.2">
      <c r="A882" s="133"/>
      <c r="B882" s="41" t="s">
        <v>6349</v>
      </c>
      <c r="C882" s="80" t="s">
        <v>5944</v>
      </c>
      <c r="D882" s="150" t="s">
        <v>245</v>
      </c>
      <c r="E882" s="136" t="s">
        <v>2454</v>
      </c>
      <c r="F882" s="136" t="s">
        <v>2459</v>
      </c>
      <c r="G882" s="33" t="s">
        <v>5563</v>
      </c>
      <c r="H882" s="58">
        <f t="shared" si="29"/>
        <v>26.494871071999995</v>
      </c>
      <c r="I882" s="54">
        <v>0</v>
      </c>
      <c r="J882" s="58">
        <f t="shared" si="28"/>
        <v>26.494871071999995</v>
      </c>
      <c r="K882" s="55">
        <v>4</v>
      </c>
      <c r="L882" s="55">
        <v>17.250667999999997</v>
      </c>
      <c r="M882" s="55">
        <v>5.2442030719999995</v>
      </c>
    </row>
    <row r="883" spans="1:13" x14ac:dyDescent="0.2">
      <c r="A883" s="133"/>
      <c r="B883" s="41" t="s">
        <v>6369</v>
      </c>
      <c r="C883" s="82" t="s">
        <v>6370</v>
      </c>
      <c r="D883" s="150" t="s">
        <v>759</v>
      </c>
      <c r="E883" s="136" t="s">
        <v>2454</v>
      </c>
      <c r="F883" s="136" t="s">
        <v>2459</v>
      </c>
      <c r="G883" s="33" t="s">
        <v>5563</v>
      </c>
      <c r="H883" s="58">
        <f t="shared" si="29"/>
        <v>8.8299190719999991</v>
      </c>
      <c r="I883" s="54">
        <v>0</v>
      </c>
      <c r="J883" s="58">
        <f t="shared" si="28"/>
        <v>8.8299190719999991</v>
      </c>
      <c r="K883" s="55">
        <v>2</v>
      </c>
      <c r="L883" s="55">
        <v>5.2376679999999993</v>
      </c>
      <c r="M883" s="55">
        <v>1.5922510719999998</v>
      </c>
    </row>
    <row r="884" spans="1:13" x14ac:dyDescent="0.2">
      <c r="A884" s="133"/>
      <c r="B884" s="41" t="s">
        <v>6369</v>
      </c>
      <c r="C884" s="82" t="s">
        <v>6371</v>
      </c>
      <c r="D884" s="150" t="s">
        <v>759</v>
      </c>
      <c r="E884" s="136" t="s">
        <v>2454</v>
      </c>
      <c r="F884" s="136" t="s">
        <v>2459</v>
      </c>
      <c r="G884" s="33" t="s">
        <v>5563</v>
      </c>
      <c r="H884" s="58">
        <f t="shared" si="29"/>
        <v>8.8299190719999991</v>
      </c>
      <c r="I884" s="54">
        <v>0</v>
      </c>
      <c r="J884" s="58">
        <f t="shared" si="28"/>
        <v>8.8299190719999991</v>
      </c>
      <c r="K884" s="55">
        <v>2</v>
      </c>
      <c r="L884" s="55">
        <v>5.2376679999999993</v>
      </c>
      <c r="M884" s="55">
        <v>1.5922510719999998</v>
      </c>
    </row>
    <row r="885" spans="1:13" x14ac:dyDescent="0.2">
      <c r="A885" s="133"/>
      <c r="B885" s="41" t="s">
        <v>6369</v>
      </c>
      <c r="C885" s="82" t="s">
        <v>6372</v>
      </c>
      <c r="D885" s="150" t="s">
        <v>871</v>
      </c>
      <c r="E885" s="136" t="s">
        <v>2454</v>
      </c>
      <c r="F885" s="136" t="s">
        <v>2459</v>
      </c>
      <c r="G885" s="33" t="s">
        <v>5563</v>
      </c>
      <c r="H885" s="58">
        <f t="shared" si="29"/>
        <v>1.2448846367999999</v>
      </c>
      <c r="I885" s="54">
        <v>0</v>
      </c>
      <c r="J885" s="58">
        <f t="shared" si="28"/>
        <v>1.2448846367999999</v>
      </c>
      <c r="K885" s="55">
        <v>0.8</v>
      </c>
      <c r="L885" s="55">
        <v>0.34116920000000001</v>
      </c>
      <c r="M885" s="55">
        <v>0.1037154368</v>
      </c>
    </row>
    <row r="886" spans="1:13" x14ac:dyDescent="0.2">
      <c r="A886" s="133"/>
      <c r="B886" s="41" t="s">
        <v>6369</v>
      </c>
      <c r="C886" s="82" t="s">
        <v>6373</v>
      </c>
      <c r="D886" s="150" t="s">
        <v>759</v>
      </c>
      <c r="E886" s="136" t="s">
        <v>2454</v>
      </c>
      <c r="F886" s="136" t="s">
        <v>2459</v>
      </c>
      <c r="G886" s="33" t="s">
        <v>5563</v>
      </c>
      <c r="H886" s="58">
        <f t="shared" si="29"/>
        <v>8.8299190719999991</v>
      </c>
      <c r="I886" s="54">
        <v>0</v>
      </c>
      <c r="J886" s="58">
        <f t="shared" si="28"/>
        <v>8.8299190719999991</v>
      </c>
      <c r="K886" s="55">
        <v>2</v>
      </c>
      <c r="L886" s="55">
        <v>5.2376679999999993</v>
      </c>
      <c r="M886" s="55">
        <v>1.5922510719999998</v>
      </c>
    </row>
    <row r="887" spans="1:13" x14ac:dyDescent="0.2">
      <c r="A887" s="133"/>
      <c r="B887" s="41" t="s">
        <v>6369</v>
      </c>
      <c r="C887" s="82" t="s">
        <v>6321</v>
      </c>
      <c r="D887" s="150" t="s">
        <v>245</v>
      </c>
      <c r="E887" s="136" t="s">
        <v>2454</v>
      </c>
      <c r="F887" s="136" t="s">
        <v>2459</v>
      </c>
      <c r="G887" s="33" t="s">
        <v>5563</v>
      </c>
      <c r="H887" s="58">
        <f t="shared" si="29"/>
        <v>4.5063923199999998</v>
      </c>
      <c r="I887" s="54">
        <v>0</v>
      </c>
      <c r="J887" s="58">
        <f t="shared" si="28"/>
        <v>4.5063923199999998</v>
      </c>
      <c r="K887" s="55">
        <v>2</v>
      </c>
      <c r="L887" s="55">
        <v>1.92208</v>
      </c>
      <c r="M887" s="55">
        <v>0.58431232</v>
      </c>
    </row>
    <row r="888" spans="1:13" x14ac:dyDescent="0.2">
      <c r="A888" s="133"/>
      <c r="B888" s="41" t="s">
        <v>6369</v>
      </c>
      <c r="C888" s="82" t="s">
        <v>6374</v>
      </c>
      <c r="D888" s="150" t="s">
        <v>245</v>
      </c>
      <c r="E888" s="136" t="s">
        <v>2454</v>
      </c>
      <c r="F888" s="136" t="s">
        <v>2459</v>
      </c>
      <c r="G888" s="33" t="s">
        <v>5563</v>
      </c>
      <c r="H888" s="58">
        <f t="shared" si="29"/>
        <v>4.5063923199999998</v>
      </c>
      <c r="I888" s="54">
        <v>0</v>
      </c>
      <c r="J888" s="58">
        <f t="shared" si="28"/>
        <v>4.5063923199999998</v>
      </c>
      <c r="K888" s="55">
        <v>2</v>
      </c>
      <c r="L888" s="55">
        <v>1.92208</v>
      </c>
      <c r="M888" s="55">
        <v>0.58431232</v>
      </c>
    </row>
    <row r="889" spans="1:13" x14ac:dyDescent="0.2">
      <c r="A889" s="133"/>
      <c r="B889" s="41" t="s">
        <v>6375</v>
      </c>
      <c r="C889" s="82" t="s">
        <v>6376</v>
      </c>
      <c r="D889" s="150" t="s">
        <v>871</v>
      </c>
      <c r="E889" s="136" t="s">
        <v>2454</v>
      </c>
      <c r="F889" s="136" t="s">
        <v>2459</v>
      </c>
      <c r="G889" s="33" t="s">
        <v>5563</v>
      </c>
      <c r="H889" s="58">
        <f t="shared" si="29"/>
        <v>1.2448846367999999</v>
      </c>
      <c r="I889" s="54">
        <v>0</v>
      </c>
      <c r="J889" s="58">
        <f t="shared" si="28"/>
        <v>1.2448846367999999</v>
      </c>
      <c r="K889" s="55">
        <v>0.8</v>
      </c>
      <c r="L889" s="55">
        <v>0.34116920000000001</v>
      </c>
      <c r="M889" s="55">
        <v>0.1037154368</v>
      </c>
    </row>
    <row r="890" spans="1:13" x14ac:dyDescent="0.2">
      <c r="A890" s="133"/>
      <c r="B890" s="41" t="s">
        <v>6375</v>
      </c>
      <c r="C890" s="82" t="s">
        <v>6377</v>
      </c>
      <c r="D890" s="150" t="s">
        <v>775</v>
      </c>
      <c r="E890" s="136" t="s">
        <v>2454</v>
      </c>
      <c r="F890" s="136" t="s">
        <v>2459</v>
      </c>
      <c r="G890" s="33" t="s">
        <v>5563</v>
      </c>
      <c r="H890" s="58">
        <f t="shared" si="29"/>
        <v>1.2448846367999999</v>
      </c>
      <c r="I890" s="54">
        <v>0</v>
      </c>
      <c r="J890" s="58">
        <f t="shared" si="28"/>
        <v>1.2448846367999999</v>
      </c>
      <c r="K890" s="55">
        <v>0.8</v>
      </c>
      <c r="L890" s="55">
        <v>0.34116920000000001</v>
      </c>
      <c r="M890" s="55">
        <v>0.1037154368</v>
      </c>
    </row>
    <row r="891" spans="1:13" x14ac:dyDescent="0.2">
      <c r="A891" s="133"/>
      <c r="B891" s="41" t="s">
        <v>6375</v>
      </c>
      <c r="C891" s="82" t="s">
        <v>6378</v>
      </c>
      <c r="D891" s="150" t="s">
        <v>871</v>
      </c>
      <c r="E891" s="136" t="s">
        <v>2454</v>
      </c>
      <c r="F891" s="136" t="s">
        <v>2459</v>
      </c>
      <c r="G891" s="33" t="s">
        <v>5563</v>
      </c>
      <c r="H891" s="58">
        <f t="shared" si="29"/>
        <v>1.2448846367999999</v>
      </c>
      <c r="I891" s="54">
        <v>0</v>
      </c>
      <c r="J891" s="58">
        <f t="shared" si="28"/>
        <v>1.2448846367999999</v>
      </c>
      <c r="K891" s="55">
        <v>0.8</v>
      </c>
      <c r="L891" s="55">
        <v>0.34116920000000001</v>
      </c>
      <c r="M891" s="55">
        <v>0.1037154368</v>
      </c>
    </row>
    <row r="892" spans="1:13" x14ac:dyDescent="0.2">
      <c r="A892" s="133"/>
      <c r="B892" s="41" t="s">
        <v>6375</v>
      </c>
      <c r="C892" s="82" t="s">
        <v>6379</v>
      </c>
      <c r="D892" s="150" t="s">
        <v>775</v>
      </c>
      <c r="E892" s="136" t="s">
        <v>2454</v>
      </c>
      <c r="F892" s="136" t="s">
        <v>2459</v>
      </c>
      <c r="G892" s="33" t="s">
        <v>5563</v>
      </c>
      <c r="H892" s="58">
        <f t="shared" si="29"/>
        <v>1.2448846367999999</v>
      </c>
      <c r="I892" s="54">
        <v>0</v>
      </c>
      <c r="J892" s="58">
        <f t="shared" si="28"/>
        <v>1.2448846367999999</v>
      </c>
      <c r="K892" s="55">
        <v>0.8</v>
      </c>
      <c r="L892" s="55">
        <v>0.34116920000000001</v>
      </c>
      <c r="M892" s="55">
        <v>0.1037154368</v>
      </c>
    </row>
    <row r="893" spans="1:13" x14ac:dyDescent="0.2">
      <c r="A893" s="133"/>
      <c r="B893" s="41" t="s">
        <v>6375</v>
      </c>
      <c r="C893" s="82" t="s">
        <v>6380</v>
      </c>
      <c r="D893" s="150" t="s">
        <v>871</v>
      </c>
      <c r="E893" s="136" t="s">
        <v>2454</v>
      </c>
      <c r="F893" s="136" t="s">
        <v>2459</v>
      </c>
      <c r="G893" s="33" t="s">
        <v>5563</v>
      </c>
      <c r="H893" s="58">
        <f t="shared" si="29"/>
        <v>1.2448846367999999</v>
      </c>
      <c r="I893" s="54">
        <v>0</v>
      </c>
      <c r="J893" s="58">
        <f t="shared" si="28"/>
        <v>1.2448846367999999</v>
      </c>
      <c r="K893" s="55">
        <v>0.8</v>
      </c>
      <c r="L893" s="55">
        <v>0.34116920000000001</v>
      </c>
      <c r="M893" s="55">
        <v>0.1037154368</v>
      </c>
    </row>
    <row r="894" spans="1:13" x14ac:dyDescent="0.2">
      <c r="A894" s="133"/>
      <c r="B894" s="41" t="s">
        <v>6375</v>
      </c>
      <c r="C894" s="82" t="s">
        <v>6381</v>
      </c>
      <c r="D894" s="150" t="s">
        <v>775</v>
      </c>
      <c r="E894" s="136" t="s">
        <v>2454</v>
      </c>
      <c r="F894" s="136" t="s">
        <v>2459</v>
      </c>
      <c r="G894" s="33" t="s">
        <v>5563</v>
      </c>
      <c r="H894" s="58">
        <f t="shared" si="29"/>
        <v>1.2448846367999999</v>
      </c>
      <c r="I894" s="54">
        <v>0</v>
      </c>
      <c r="J894" s="58">
        <f t="shared" si="28"/>
        <v>1.2448846367999999</v>
      </c>
      <c r="K894" s="55">
        <v>0.8</v>
      </c>
      <c r="L894" s="55">
        <v>0.34116920000000001</v>
      </c>
      <c r="M894" s="55">
        <v>0.1037154368</v>
      </c>
    </row>
    <row r="895" spans="1:13" x14ac:dyDescent="0.2">
      <c r="A895" s="133"/>
      <c r="B895" s="41" t="s">
        <v>6375</v>
      </c>
      <c r="C895" s="82" t="s">
        <v>6288</v>
      </c>
      <c r="D895" s="150" t="s">
        <v>775</v>
      </c>
      <c r="E895" s="136" t="s">
        <v>2454</v>
      </c>
      <c r="F895" s="136" t="s">
        <v>2459</v>
      </c>
      <c r="G895" s="33" t="s">
        <v>5563</v>
      </c>
      <c r="H895" s="58">
        <f t="shared" si="29"/>
        <v>1.2448846367999999</v>
      </c>
      <c r="I895" s="54">
        <v>0</v>
      </c>
      <c r="J895" s="58">
        <f t="shared" si="28"/>
        <v>1.2448846367999999</v>
      </c>
      <c r="K895" s="55">
        <v>0.8</v>
      </c>
      <c r="L895" s="55">
        <v>0.34116920000000001</v>
      </c>
      <c r="M895" s="55">
        <v>0.1037154368</v>
      </c>
    </row>
    <row r="896" spans="1:13" x14ac:dyDescent="0.2">
      <c r="A896" s="133"/>
      <c r="B896" s="41" t="s">
        <v>6382</v>
      </c>
      <c r="C896" s="80" t="s">
        <v>5886</v>
      </c>
      <c r="D896" s="150" t="s">
        <v>759</v>
      </c>
      <c r="E896" s="136" t="s">
        <v>2454</v>
      </c>
      <c r="F896" s="136" t="s">
        <v>2459</v>
      </c>
      <c r="G896" s="33" t="s">
        <v>5563</v>
      </c>
      <c r="H896" s="58">
        <f t="shared" si="29"/>
        <v>18.946921135999997</v>
      </c>
      <c r="I896" s="54">
        <v>0</v>
      </c>
      <c r="J896" s="58">
        <f t="shared" si="28"/>
        <v>18.946921135999997</v>
      </c>
      <c r="K896" s="55">
        <v>3</v>
      </c>
      <c r="L896" s="55">
        <v>12.229233999999998</v>
      </c>
      <c r="M896" s="55">
        <v>3.7176871359999994</v>
      </c>
    </row>
    <row r="897" spans="1:13" x14ac:dyDescent="0.2">
      <c r="A897" s="133"/>
      <c r="B897" s="41" t="s">
        <v>6382</v>
      </c>
      <c r="C897" s="80" t="s">
        <v>5887</v>
      </c>
      <c r="D897" s="150" t="s">
        <v>759</v>
      </c>
      <c r="E897" s="136" t="s">
        <v>2454</v>
      </c>
      <c r="F897" s="136" t="s">
        <v>2459</v>
      </c>
      <c r="G897" s="33" t="s">
        <v>5563</v>
      </c>
      <c r="H897" s="58">
        <f t="shared" si="29"/>
        <v>18.946921135999997</v>
      </c>
      <c r="I897" s="54">
        <v>0</v>
      </c>
      <c r="J897" s="58">
        <f t="shared" si="28"/>
        <v>18.946921135999997</v>
      </c>
      <c r="K897" s="55">
        <v>3</v>
      </c>
      <c r="L897" s="55">
        <v>12.229233999999998</v>
      </c>
      <c r="M897" s="55">
        <v>3.7176871359999994</v>
      </c>
    </row>
    <row r="898" spans="1:13" x14ac:dyDescent="0.2">
      <c r="A898" s="133"/>
      <c r="B898" s="41" t="s">
        <v>6382</v>
      </c>
      <c r="C898" s="82" t="s">
        <v>6321</v>
      </c>
      <c r="D898" s="150" t="s">
        <v>245</v>
      </c>
      <c r="E898" s="136" t="s">
        <v>2454</v>
      </c>
      <c r="F898" s="136" t="s">
        <v>2459</v>
      </c>
      <c r="G898" s="33" t="s">
        <v>5563</v>
      </c>
      <c r="H898" s="58">
        <f t="shared" si="29"/>
        <v>5.5063923199999998</v>
      </c>
      <c r="I898" s="54">
        <v>0</v>
      </c>
      <c r="J898" s="58">
        <f t="shared" si="28"/>
        <v>5.5063923199999998</v>
      </c>
      <c r="K898" s="55">
        <v>3</v>
      </c>
      <c r="L898" s="55">
        <v>1.92208</v>
      </c>
      <c r="M898" s="55">
        <v>0.58431232</v>
      </c>
    </row>
    <row r="899" spans="1:13" x14ac:dyDescent="0.2">
      <c r="A899" s="133"/>
      <c r="B899" s="41" t="s">
        <v>6382</v>
      </c>
      <c r="C899" s="82" t="s">
        <v>6374</v>
      </c>
      <c r="D899" s="150" t="s">
        <v>245</v>
      </c>
      <c r="E899" s="136" t="s">
        <v>2454</v>
      </c>
      <c r="F899" s="136" t="s">
        <v>2459</v>
      </c>
      <c r="G899" s="33" t="s">
        <v>5563</v>
      </c>
      <c r="H899" s="58">
        <f t="shared" si="29"/>
        <v>5.5063923199999998</v>
      </c>
      <c r="I899" s="54">
        <v>0</v>
      </c>
      <c r="J899" s="58">
        <f t="shared" si="28"/>
        <v>5.5063923199999998</v>
      </c>
      <c r="K899" s="55">
        <v>3</v>
      </c>
      <c r="L899" s="55">
        <v>1.92208</v>
      </c>
      <c r="M899" s="55">
        <v>0.58431232</v>
      </c>
    </row>
    <row r="900" spans="1:13" x14ac:dyDescent="0.2">
      <c r="A900" s="133"/>
      <c r="B900" s="41" t="s">
        <v>6382</v>
      </c>
      <c r="C900" s="80" t="s">
        <v>5845</v>
      </c>
      <c r="D900" s="150" t="s">
        <v>245</v>
      </c>
      <c r="E900" s="136" t="s">
        <v>2454</v>
      </c>
      <c r="F900" s="136" t="s">
        <v>2459</v>
      </c>
      <c r="G900" s="33" t="s">
        <v>5563</v>
      </c>
      <c r="H900" s="58">
        <f t="shared" si="29"/>
        <v>19.29155008</v>
      </c>
      <c r="I900" s="54">
        <v>0</v>
      </c>
      <c r="J900" s="58">
        <f t="shared" si="28"/>
        <v>19.29155008</v>
      </c>
      <c r="K900" s="55">
        <v>3</v>
      </c>
      <c r="L900" s="55">
        <v>12.49352</v>
      </c>
      <c r="M900" s="55">
        <v>3.7980300799999998</v>
      </c>
    </row>
    <row r="901" spans="1:13" x14ac:dyDescent="0.2">
      <c r="A901" s="133"/>
      <c r="B901" s="41" t="s">
        <v>6382</v>
      </c>
      <c r="C901" s="80" t="s">
        <v>5846</v>
      </c>
      <c r="D901" s="150" t="s">
        <v>245</v>
      </c>
      <c r="E901" s="136" t="s">
        <v>2454</v>
      </c>
      <c r="F901" s="136" t="s">
        <v>2459</v>
      </c>
      <c r="G901" s="33" t="s">
        <v>5563</v>
      </c>
      <c r="H901" s="58">
        <f t="shared" si="29"/>
        <v>19.29155008</v>
      </c>
      <c r="I901" s="54">
        <v>0</v>
      </c>
      <c r="J901" s="58">
        <f t="shared" si="28"/>
        <v>19.29155008</v>
      </c>
      <c r="K901" s="55">
        <v>3</v>
      </c>
      <c r="L901" s="55">
        <v>12.49352</v>
      </c>
      <c r="M901" s="55">
        <v>3.7980300799999998</v>
      </c>
    </row>
    <row r="902" spans="1:13" x14ac:dyDescent="0.2">
      <c r="A902" s="133"/>
      <c r="B902" s="41" t="s">
        <v>6382</v>
      </c>
      <c r="C902" s="82" t="s">
        <v>6383</v>
      </c>
      <c r="D902" s="150" t="s">
        <v>245</v>
      </c>
      <c r="E902" s="136" t="s">
        <v>2454</v>
      </c>
      <c r="F902" s="136" t="s">
        <v>2459</v>
      </c>
      <c r="G902" s="33" t="s">
        <v>5563</v>
      </c>
      <c r="H902" s="58">
        <f t="shared" si="29"/>
        <v>7.4801762719999996</v>
      </c>
      <c r="I902" s="54">
        <v>0</v>
      </c>
      <c r="J902" s="58">
        <f t="shared" si="28"/>
        <v>7.4801762719999996</v>
      </c>
      <c r="K902" s="55">
        <v>3</v>
      </c>
      <c r="L902" s="55">
        <v>3.435718</v>
      </c>
      <c r="M902" s="55">
        <v>1.044458272</v>
      </c>
    </row>
    <row r="903" spans="1:13" x14ac:dyDescent="0.2">
      <c r="A903" s="133"/>
      <c r="B903" s="41" t="s">
        <v>6382</v>
      </c>
      <c r="C903" s="82" t="s">
        <v>6384</v>
      </c>
      <c r="D903" s="150" t="s">
        <v>245</v>
      </c>
      <c r="E903" s="136" t="s">
        <v>2454</v>
      </c>
      <c r="F903" s="136" t="s">
        <v>2459</v>
      </c>
      <c r="G903" s="33" t="s">
        <v>5563</v>
      </c>
      <c r="H903" s="58">
        <f t="shared" si="29"/>
        <v>7.4801762719999996</v>
      </c>
      <c r="I903" s="54">
        <v>0</v>
      </c>
      <c r="J903" s="58">
        <f t="shared" si="28"/>
        <v>7.4801762719999996</v>
      </c>
      <c r="K903" s="55">
        <v>3</v>
      </c>
      <c r="L903" s="55">
        <v>3.435718</v>
      </c>
      <c r="M903" s="55">
        <v>1.044458272</v>
      </c>
    </row>
    <row r="904" spans="1:13" x14ac:dyDescent="0.2">
      <c r="A904" s="133"/>
      <c r="B904" s="41" t="s">
        <v>6385</v>
      </c>
      <c r="C904" s="82" t="s">
        <v>6347</v>
      </c>
      <c r="D904" s="150" t="s">
        <v>245</v>
      </c>
      <c r="E904" s="136" t="s">
        <v>2454</v>
      </c>
      <c r="F904" s="136" t="s">
        <v>2459</v>
      </c>
      <c r="G904" s="33" t="s">
        <v>5563</v>
      </c>
      <c r="H904" s="58">
        <f t="shared" si="29"/>
        <v>4.6291550079999997</v>
      </c>
      <c r="I904" s="54">
        <v>0</v>
      </c>
      <c r="J904" s="58">
        <f t="shared" ref="J904:J967" si="30">SUM(K904:M904)</f>
        <v>4.6291550079999997</v>
      </c>
      <c r="K904" s="55">
        <v>3</v>
      </c>
      <c r="L904" s="55">
        <v>1.249352</v>
      </c>
      <c r="M904" s="55">
        <v>0.379803008</v>
      </c>
    </row>
    <row r="905" spans="1:13" x14ac:dyDescent="0.2">
      <c r="A905" s="133"/>
      <c r="B905" s="41" t="s">
        <v>6386</v>
      </c>
      <c r="C905" s="82" t="s">
        <v>6387</v>
      </c>
      <c r="D905" s="150" t="s">
        <v>245</v>
      </c>
      <c r="E905" s="136" t="s">
        <v>2454</v>
      </c>
      <c r="F905" s="136" t="s">
        <v>2459</v>
      </c>
      <c r="G905" s="33" t="s">
        <v>5563</v>
      </c>
      <c r="H905" s="58">
        <f t="shared" si="29"/>
        <v>4.6291550079999997</v>
      </c>
      <c r="I905" s="54">
        <v>0</v>
      </c>
      <c r="J905" s="58">
        <f t="shared" si="30"/>
        <v>4.6291550079999997</v>
      </c>
      <c r="K905" s="55">
        <v>3</v>
      </c>
      <c r="L905" s="55">
        <v>1.249352</v>
      </c>
      <c r="M905" s="55">
        <v>0.379803008</v>
      </c>
    </row>
    <row r="906" spans="1:13" x14ac:dyDescent="0.2">
      <c r="A906" s="133"/>
      <c r="B906" s="41" t="s">
        <v>6388</v>
      </c>
      <c r="C906" s="82" t="s">
        <v>6341</v>
      </c>
      <c r="D906" s="150" t="s">
        <v>759</v>
      </c>
      <c r="E906" s="136" t="s">
        <v>2454</v>
      </c>
      <c r="F906" s="136" t="s">
        <v>2459</v>
      </c>
      <c r="G906" s="33" t="s">
        <v>5563</v>
      </c>
      <c r="H906" s="58">
        <f t="shared" si="29"/>
        <v>9.8299190719999991</v>
      </c>
      <c r="I906" s="54">
        <v>0</v>
      </c>
      <c r="J906" s="58">
        <f t="shared" si="30"/>
        <v>9.8299190719999991</v>
      </c>
      <c r="K906" s="55">
        <v>3</v>
      </c>
      <c r="L906" s="55">
        <v>5.2376679999999993</v>
      </c>
      <c r="M906" s="55">
        <v>1.5922510719999998</v>
      </c>
    </row>
    <row r="907" spans="1:13" x14ac:dyDescent="0.2">
      <c r="A907" s="133"/>
      <c r="B907" s="41" t="s">
        <v>6388</v>
      </c>
      <c r="C907" s="82" t="s">
        <v>6313</v>
      </c>
      <c r="D907" s="150" t="s">
        <v>759</v>
      </c>
      <c r="E907" s="136" t="s">
        <v>2454</v>
      </c>
      <c r="F907" s="136" t="s">
        <v>2459</v>
      </c>
      <c r="G907" s="33" t="s">
        <v>5563</v>
      </c>
      <c r="H907" s="58">
        <f t="shared" si="29"/>
        <v>9.8299190719999991</v>
      </c>
      <c r="I907" s="54">
        <v>0</v>
      </c>
      <c r="J907" s="58">
        <f t="shared" si="30"/>
        <v>9.8299190719999991</v>
      </c>
      <c r="K907" s="55">
        <v>3</v>
      </c>
      <c r="L907" s="55">
        <v>5.2376679999999993</v>
      </c>
      <c r="M907" s="55">
        <v>1.5922510719999998</v>
      </c>
    </row>
    <row r="908" spans="1:13" x14ac:dyDescent="0.2">
      <c r="A908" s="133"/>
      <c r="B908" s="41" t="s">
        <v>6388</v>
      </c>
      <c r="C908" s="82" t="s">
        <v>6314</v>
      </c>
      <c r="D908" s="150" t="s">
        <v>759</v>
      </c>
      <c r="E908" s="136" t="s">
        <v>2454</v>
      </c>
      <c r="F908" s="136" t="s">
        <v>2459</v>
      </c>
      <c r="G908" s="33" t="s">
        <v>5563</v>
      </c>
      <c r="H908" s="58">
        <f t="shared" si="29"/>
        <v>9.8299190719999991</v>
      </c>
      <c r="I908" s="54">
        <v>0</v>
      </c>
      <c r="J908" s="58">
        <f t="shared" si="30"/>
        <v>9.8299190719999991</v>
      </c>
      <c r="K908" s="55">
        <v>3</v>
      </c>
      <c r="L908" s="55">
        <v>5.2376679999999993</v>
      </c>
      <c r="M908" s="55">
        <v>1.5922510719999998</v>
      </c>
    </row>
    <row r="909" spans="1:13" x14ac:dyDescent="0.2">
      <c r="A909" s="133"/>
      <c r="B909" s="41" t="s">
        <v>6388</v>
      </c>
      <c r="C909" s="82" t="s">
        <v>6389</v>
      </c>
      <c r="D909" s="150" t="s">
        <v>775</v>
      </c>
      <c r="E909" s="136" t="s">
        <v>2454</v>
      </c>
      <c r="F909" s="136" t="s">
        <v>2459</v>
      </c>
      <c r="G909" s="33" t="s">
        <v>5563</v>
      </c>
      <c r="H909" s="58">
        <f t="shared" si="29"/>
        <v>1.2448846367999999</v>
      </c>
      <c r="I909" s="54">
        <v>0</v>
      </c>
      <c r="J909" s="58">
        <f t="shared" si="30"/>
        <v>1.2448846367999999</v>
      </c>
      <c r="K909" s="55">
        <v>0.8</v>
      </c>
      <c r="L909" s="55">
        <v>0.34116920000000001</v>
      </c>
      <c r="M909" s="55">
        <v>0.1037154368</v>
      </c>
    </row>
    <row r="910" spans="1:13" x14ac:dyDescent="0.2">
      <c r="A910" s="133"/>
      <c r="B910" s="41" t="s">
        <v>6388</v>
      </c>
      <c r="C910" s="82" t="s">
        <v>6390</v>
      </c>
      <c r="D910" s="150" t="s">
        <v>775</v>
      </c>
      <c r="E910" s="136" t="s">
        <v>2454</v>
      </c>
      <c r="F910" s="136" t="s">
        <v>2459</v>
      </c>
      <c r="G910" s="33" t="s">
        <v>5563</v>
      </c>
      <c r="H910" s="58">
        <f t="shared" si="29"/>
        <v>1.2448846367999999</v>
      </c>
      <c r="I910" s="54">
        <v>0</v>
      </c>
      <c r="J910" s="58">
        <f t="shared" si="30"/>
        <v>1.2448846367999999</v>
      </c>
      <c r="K910" s="55">
        <v>0.8</v>
      </c>
      <c r="L910" s="55">
        <v>0.34116920000000001</v>
      </c>
      <c r="M910" s="55">
        <v>0.1037154368</v>
      </c>
    </row>
    <row r="911" spans="1:13" x14ac:dyDescent="0.2">
      <c r="A911" s="133"/>
      <c r="B911" s="41" t="s">
        <v>6391</v>
      </c>
      <c r="C911" s="82" t="s">
        <v>6392</v>
      </c>
      <c r="D911" s="150" t="s">
        <v>871</v>
      </c>
      <c r="E911" s="136" t="s">
        <v>2454</v>
      </c>
      <c r="F911" s="136" t="s">
        <v>2459</v>
      </c>
      <c r="G911" s="33" t="s">
        <v>5563</v>
      </c>
      <c r="H911" s="58">
        <f t="shared" si="29"/>
        <v>1.2448846367999999</v>
      </c>
      <c r="I911" s="54">
        <v>0</v>
      </c>
      <c r="J911" s="58">
        <f t="shared" si="30"/>
        <v>1.2448846367999999</v>
      </c>
      <c r="K911" s="55">
        <v>0.8</v>
      </c>
      <c r="L911" s="55">
        <v>0.34116920000000001</v>
      </c>
      <c r="M911" s="55">
        <v>0.1037154368</v>
      </c>
    </row>
    <row r="912" spans="1:13" x14ac:dyDescent="0.2">
      <c r="A912" s="133"/>
      <c r="B912" s="41" t="s">
        <v>6391</v>
      </c>
      <c r="C912" s="82" t="s">
        <v>6393</v>
      </c>
      <c r="D912" s="150" t="s">
        <v>871</v>
      </c>
      <c r="E912" s="136" t="s">
        <v>2454</v>
      </c>
      <c r="F912" s="136" t="s">
        <v>2459</v>
      </c>
      <c r="G912" s="33" t="s">
        <v>5563</v>
      </c>
      <c r="H912" s="58">
        <f t="shared" si="29"/>
        <v>1.2448846367999999</v>
      </c>
      <c r="I912" s="54">
        <v>0</v>
      </c>
      <c r="J912" s="58">
        <f t="shared" si="30"/>
        <v>1.2448846367999999</v>
      </c>
      <c r="K912" s="55">
        <v>0.8</v>
      </c>
      <c r="L912" s="55">
        <v>0.34116920000000001</v>
      </c>
      <c r="M912" s="55">
        <v>0.1037154368</v>
      </c>
    </row>
    <row r="913" spans="1:13" x14ac:dyDescent="0.2">
      <c r="A913" s="133"/>
      <c r="B913" s="41" t="s">
        <v>6391</v>
      </c>
      <c r="C913" s="82" t="s">
        <v>6394</v>
      </c>
      <c r="D913" s="150" t="s">
        <v>871</v>
      </c>
      <c r="E913" s="136" t="s">
        <v>2454</v>
      </c>
      <c r="F913" s="136" t="s">
        <v>2459</v>
      </c>
      <c r="G913" s="33" t="s">
        <v>5563</v>
      </c>
      <c r="H913" s="58">
        <f t="shared" si="29"/>
        <v>1.2448846367999999</v>
      </c>
      <c r="I913" s="54">
        <v>0</v>
      </c>
      <c r="J913" s="58">
        <f t="shared" si="30"/>
        <v>1.2448846367999999</v>
      </c>
      <c r="K913" s="55">
        <v>0.8</v>
      </c>
      <c r="L913" s="55">
        <v>0.34116920000000001</v>
      </c>
      <c r="M913" s="55">
        <v>0.1037154368</v>
      </c>
    </row>
    <row r="914" spans="1:13" x14ac:dyDescent="0.2">
      <c r="A914" s="133"/>
      <c r="B914" s="41" t="s">
        <v>6391</v>
      </c>
      <c r="C914" s="82" t="s">
        <v>6395</v>
      </c>
      <c r="D914" s="150" t="s">
        <v>871</v>
      </c>
      <c r="E914" s="136" t="s">
        <v>2454</v>
      </c>
      <c r="F914" s="136" t="s">
        <v>2459</v>
      </c>
      <c r="G914" s="33" t="s">
        <v>5563</v>
      </c>
      <c r="H914" s="58">
        <f t="shared" si="29"/>
        <v>1.2448846367999999</v>
      </c>
      <c r="I914" s="54">
        <v>0</v>
      </c>
      <c r="J914" s="58">
        <f t="shared" si="30"/>
        <v>1.2448846367999999</v>
      </c>
      <c r="K914" s="55">
        <v>0.8</v>
      </c>
      <c r="L914" s="55">
        <v>0.34116920000000001</v>
      </c>
      <c r="M914" s="55">
        <v>0.1037154368</v>
      </c>
    </row>
    <row r="915" spans="1:13" x14ac:dyDescent="0.2">
      <c r="A915" s="133"/>
      <c r="B915" s="41" t="s">
        <v>6391</v>
      </c>
      <c r="C915" s="82" t="s">
        <v>6396</v>
      </c>
      <c r="D915" s="150" t="s">
        <v>871</v>
      </c>
      <c r="E915" s="136" t="s">
        <v>2454</v>
      </c>
      <c r="F915" s="136" t="s">
        <v>2459</v>
      </c>
      <c r="G915" s="33" t="s">
        <v>5563</v>
      </c>
      <c r="H915" s="58">
        <f t="shared" si="29"/>
        <v>1.2448846367999999</v>
      </c>
      <c r="I915" s="54">
        <v>0</v>
      </c>
      <c r="J915" s="58">
        <f t="shared" si="30"/>
        <v>1.2448846367999999</v>
      </c>
      <c r="K915" s="55">
        <v>0.8</v>
      </c>
      <c r="L915" s="55">
        <v>0.34116920000000001</v>
      </c>
      <c r="M915" s="55">
        <v>0.1037154368</v>
      </c>
    </row>
    <row r="916" spans="1:13" x14ac:dyDescent="0.2">
      <c r="A916" s="133"/>
      <c r="B916" s="41" t="s">
        <v>6391</v>
      </c>
      <c r="C916" s="82" t="s">
        <v>6324</v>
      </c>
      <c r="D916" s="150" t="s">
        <v>871</v>
      </c>
      <c r="E916" s="136" t="s">
        <v>2454</v>
      </c>
      <c r="F916" s="136" t="s">
        <v>2459</v>
      </c>
      <c r="G916" s="33" t="s">
        <v>5563</v>
      </c>
      <c r="H916" s="58">
        <f t="shared" si="29"/>
        <v>1.2448846367999999</v>
      </c>
      <c r="I916" s="54">
        <v>0</v>
      </c>
      <c r="J916" s="58">
        <f t="shared" si="30"/>
        <v>1.2448846367999999</v>
      </c>
      <c r="K916" s="55">
        <v>0.8</v>
      </c>
      <c r="L916" s="55">
        <v>0.34116920000000001</v>
      </c>
      <c r="M916" s="55">
        <v>0.1037154368</v>
      </c>
    </row>
    <row r="917" spans="1:13" x14ac:dyDescent="0.2">
      <c r="A917" s="133"/>
      <c r="B917" s="41" t="s">
        <v>6391</v>
      </c>
      <c r="C917" s="82" t="s">
        <v>6326</v>
      </c>
      <c r="D917" s="150" t="s">
        <v>871</v>
      </c>
      <c r="E917" s="136" t="s">
        <v>2454</v>
      </c>
      <c r="F917" s="136" t="s">
        <v>2459</v>
      </c>
      <c r="G917" s="33" t="s">
        <v>5563</v>
      </c>
      <c r="H917" s="58">
        <f t="shared" si="29"/>
        <v>1.2448846367999999</v>
      </c>
      <c r="I917" s="54">
        <v>0</v>
      </c>
      <c r="J917" s="58">
        <f t="shared" si="30"/>
        <v>1.2448846367999999</v>
      </c>
      <c r="K917" s="55">
        <v>0.8</v>
      </c>
      <c r="L917" s="55">
        <v>0.34116920000000001</v>
      </c>
      <c r="M917" s="55">
        <v>0.1037154368</v>
      </c>
    </row>
    <row r="918" spans="1:13" x14ac:dyDescent="0.2">
      <c r="A918" s="133"/>
      <c r="B918" s="41" t="s">
        <v>6391</v>
      </c>
      <c r="C918" s="82" t="s">
        <v>6397</v>
      </c>
      <c r="D918" s="150" t="s">
        <v>871</v>
      </c>
      <c r="E918" s="136" t="s">
        <v>2454</v>
      </c>
      <c r="F918" s="136" t="s">
        <v>2459</v>
      </c>
      <c r="G918" s="33" t="s">
        <v>5563</v>
      </c>
      <c r="H918" s="58">
        <f t="shared" si="29"/>
        <v>1.2448846367999999</v>
      </c>
      <c r="I918" s="54">
        <v>0</v>
      </c>
      <c r="J918" s="58">
        <f t="shared" si="30"/>
        <v>1.2448846367999999</v>
      </c>
      <c r="K918" s="55">
        <v>0.8</v>
      </c>
      <c r="L918" s="55">
        <v>0.34116920000000001</v>
      </c>
      <c r="M918" s="55">
        <v>0.1037154368</v>
      </c>
    </row>
    <row r="919" spans="1:13" x14ac:dyDescent="0.2">
      <c r="A919" s="133"/>
      <c r="B919" s="41" t="s">
        <v>6391</v>
      </c>
      <c r="C919" s="82" t="s">
        <v>6398</v>
      </c>
      <c r="D919" s="150" t="s">
        <v>871</v>
      </c>
      <c r="E919" s="136" t="s">
        <v>2454</v>
      </c>
      <c r="F919" s="136" t="s">
        <v>2459</v>
      </c>
      <c r="G919" s="33" t="s">
        <v>5563</v>
      </c>
      <c r="H919" s="58">
        <f t="shared" si="29"/>
        <v>1.2448846367999999</v>
      </c>
      <c r="I919" s="54">
        <v>0</v>
      </c>
      <c r="J919" s="58">
        <f t="shared" si="30"/>
        <v>1.2448846367999999</v>
      </c>
      <c r="K919" s="55">
        <v>0.8</v>
      </c>
      <c r="L919" s="55">
        <v>0.34116920000000001</v>
      </c>
      <c r="M919" s="55">
        <v>0.1037154368</v>
      </c>
    </row>
    <row r="920" spans="1:13" x14ac:dyDescent="0.2">
      <c r="A920" s="133"/>
      <c r="B920" s="41" t="s">
        <v>6391</v>
      </c>
      <c r="C920" s="82" t="s">
        <v>6194</v>
      </c>
      <c r="D920" s="150" t="s">
        <v>871</v>
      </c>
      <c r="E920" s="136" t="s">
        <v>2454</v>
      </c>
      <c r="F920" s="136" t="s">
        <v>2459</v>
      </c>
      <c r="G920" s="33" t="s">
        <v>5563</v>
      </c>
      <c r="H920" s="58">
        <f t="shared" si="29"/>
        <v>1.2448846367999999</v>
      </c>
      <c r="I920" s="54">
        <v>0</v>
      </c>
      <c r="J920" s="58">
        <f t="shared" si="30"/>
        <v>1.2448846367999999</v>
      </c>
      <c r="K920" s="55">
        <v>0.8</v>
      </c>
      <c r="L920" s="55">
        <v>0.34116920000000001</v>
      </c>
      <c r="M920" s="55">
        <v>0.1037154368</v>
      </c>
    </row>
    <row r="921" spans="1:13" x14ac:dyDescent="0.2">
      <c r="A921" s="133"/>
      <c r="B921" s="41" t="s">
        <v>6391</v>
      </c>
      <c r="C921" s="82" t="s">
        <v>6399</v>
      </c>
      <c r="D921" s="150" t="s">
        <v>871</v>
      </c>
      <c r="E921" s="136" t="s">
        <v>2454</v>
      </c>
      <c r="F921" s="136" t="s">
        <v>2459</v>
      </c>
      <c r="G921" s="33" t="s">
        <v>5563</v>
      </c>
      <c r="H921" s="58">
        <f t="shared" si="29"/>
        <v>1.2448846367999999</v>
      </c>
      <c r="I921" s="54">
        <v>0</v>
      </c>
      <c r="J921" s="58">
        <f t="shared" si="30"/>
        <v>1.2448846367999999</v>
      </c>
      <c r="K921" s="55">
        <v>0.8</v>
      </c>
      <c r="L921" s="55">
        <v>0.34116920000000001</v>
      </c>
      <c r="M921" s="55">
        <v>0.1037154368</v>
      </c>
    </row>
    <row r="922" spans="1:13" x14ac:dyDescent="0.2">
      <c r="A922" s="133"/>
      <c r="B922" s="41" t="s">
        <v>6391</v>
      </c>
      <c r="C922" s="82" t="s">
        <v>6400</v>
      </c>
      <c r="D922" s="150" t="s">
        <v>871</v>
      </c>
      <c r="E922" s="136" t="s">
        <v>2454</v>
      </c>
      <c r="F922" s="136" t="s">
        <v>2459</v>
      </c>
      <c r="G922" s="33" t="s">
        <v>5563</v>
      </c>
      <c r="H922" s="58">
        <f t="shared" si="29"/>
        <v>1.2448846367999999</v>
      </c>
      <c r="I922" s="54">
        <v>0</v>
      </c>
      <c r="J922" s="58">
        <f t="shared" si="30"/>
        <v>1.2448846367999999</v>
      </c>
      <c r="K922" s="55">
        <v>0.8</v>
      </c>
      <c r="L922" s="55">
        <v>0.34116920000000001</v>
      </c>
      <c r="M922" s="55">
        <v>0.1037154368</v>
      </c>
    </row>
    <row r="923" spans="1:13" x14ac:dyDescent="0.2">
      <c r="A923" s="133"/>
      <c r="B923" s="41" t="s">
        <v>6391</v>
      </c>
      <c r="C923" s="82" t="s">
        <v>6390</v>
      </c>
      <c r="D923" s="150" t="s">
        <v>871</v>
      </c>
      <c r="E923" s="136" t="s">
        <v>2454</v>
      </c>
      <c r="F923" s="136" t="s">
        <v>2459</v>
      </c>
      <c r="G923" s="33" t="s">
        <v>5563</v>
      </c>
      <c r="H923" s="58">
        <f t="shared" si="29"/>
        <v>1.2448846367999999</v>
      </c>
      <c r="I923" s="54">
        <v>0</v>
      </c>
      <c r="J923" s="58">
        <f t="shared" si="30"/>
        <v>1.2448846367999999</v>
      </c>
      <c r="K923" s="55">
        <v>0.8</v>
      </c>
      <c r="L923" s="55">
        <v>0.34116920000000001</v>
      </c>
      <c r="M923" s="55">
        <v>0.1037154368</v>
      </c>
    </row>
    <row r="924" spans="1:13" x14ac:dyDescent="0.2">
      <c r="A924" s="133"/>
      <c r="B924" s="41" t="s">
        <v>6401</v>
      </c>
      <c r="C924" s="82" t="s">
        <v>6341</v>
      </c>
      <c r="D924" s="150" t="s">
        <v>245</v>
      </c>
      <c r="E924" s="136" t="s">
        <v>2454</v>
      </c>
      <c r="F924" s="136" t="s">
        <v>2459</v>
      </c>
      <c r="G924" s="33" t="s">
        <v>5563</v>
      </c>
      <c r="H924" s="58">
        <f t="shared" si="29"/>
        <v>4.6291550079999997</v>
      </c>
      <c r="I924" s="54">
        <v>0</v>
      </c>
      <c r="J924" s="58">
        <f t="shared" si="30"/>
        <v>4.6291550079999997</v>
      </c>
      <c r="K924" s="55">
        <v>3</v>
      </c>
      <c r="L924" s="55">
        <v>1.249352</v>
      </c>
      <c r="M924" s="55">
        <v>0.379803008</v>
      </c>
    </row>
    <row r="925" spans="1:13" x14ac:dyDescent="0.2">
      <c r="A925" s="133"/>
      <c r="B925" s="41" t="s">
        <v>6401</v>
      </c>
      <c r="C925" s="82" t="s">
        <v>6342</v>
      </c>
      <c r="D925" s="150" t="s">
        <v>245</v>
      </c>
      <c r="E925" s="136" t="s">
        <v>2454</v>
      </c>
      <c r="F925" s="136" t="s">
        <v>2459</v>
      </c>
      <c r="G925" s="33" t="s">
        <v>5563</v>
      </c>
      <c r="H925" s="58">
        <f t="shared" si="29"/>
        <v>4.6291550079999997</v>
      </c>
      <c r="I925" s="54">
        <v>0</v>
      </c>
      <c r="J925" s="58">
        <f t="shared" si="30"/>
        <v>4.6291550079999997</v>
      </c>
      <c r="K925" s="55">
        <v>3</v>
      </c>
      <c r="L925" s="55">
        <v>1.249352</v>
      </c>
      <c r="M925" s="55">
        <v>0.379803008</v>
      </c>
    </row>
    <row r="926" spans="1:13" x14ac:dyDescent="0.2">
      <c r="A926" s="133"/>
      <c r="B926" s="41" t="s">
        <v>6401</v>
      </c>
      <c r="C926" s="82" t="s">
        <v>6314</v>
      </c>
      <c r="D926" s="150" t="s">
        <v>245</v>
      </c>
      <c r="E926" s="136" t="s">
        <v>2454</v>
      </c>
      <c r="F926" s="136" t="s">
        <v>2459</v>
      </c>
      <c r="G926" s="33" t="s">
        <v>5563</v>
      </c>
      <c r="H926" s="58">
        <f t="shared" si="29"/>
        <v>4.6291550079999997</v>
      </c>
      <c r="I926" s="54">
        <v>0</v>
      </c>
      <c r="J926" s="58">
        <f t="shared" si="30"/>
        <v>4.6291550079999997</v>
      </c>
      <c r="K926" s="55">
        <v>3</v>
      </c>
      <c r="L926" s="55">
        <v>1.249352</v>
      </c>
      <c r="M926" s="55">
        <v>0.379803008</v>
      </c>
    </row>
    <row r="927" spans="1:13" x14ac:dyDescent="0.2">
      <c r="A927" s="133"/>
      <c r="B927" s="41" t="s">
        <v>6401</v>
      </c>
      <c r="C927" s="82" t="s">
        <v>6402</v>
      </c>
      <c r="D927" s="150" t="s">
        <v>245</v>
      </c>
      <c r="E927" s="136" t="s">
        <v>2454</v>
      </c>
      <c r="F927" s="136" t="s">
        <v>2459</v>
      </c>
      <c r="G927" s="33" t="s">
        <v>5563</v>
      </c>
      <c r="H927" s="58">
        <f t="shared" si="29"/>
        <v>4.6291550079999997</v>
      </c>
      <c r="I927" s="54">
        <v>0</v>
      </c>
      <c r="J927" s="58">
        <f t="shared" si="30"/>
        <v>4.6291550079999997</v>
      </c>
      <c r="K927" s="55">
        <v>3</v>
      </c>
      <c r="L927" s="55">
        <v>1.249352</v>
      </c>
      <c r="M927" s="55">
        <v>0.379803008</v>
      </c>
    </row>
    <row r="928" spans="1:13" x14ac:dyDescent="0.2">
      <c r="A928" s="133"/>
      <c r="B928" s="41" t="s">
        <v>6401</v>
      </c>
      <c r="C928" s="82" t="s">
        <v>6403</v>
      </c>
      <c r="D928" s="150" t="s">
        <v>245</v>
      </c>
      <c r="E928" s="136" t="s">
        <v>2454</v>
      </c>
      <c r="F928" s="136" t="s">
        <v>2459</v>
      </c>
      <c r="G928" s="33" t="s">
        <v>5563</v>
      </c>
      <c r="H928" s="58">
        <f t="shared" si="29"/>
        <v>4.6291550079999997</v>
      </c>
      <c r="I928" s="54">
        <v>0</v>
      </c>
      <c r="J928" s="58">
        <f t="shared" si="30"/>
        <v>4.6291550079999997</v>
      </c>
      <c r="K928" s="55">
        <v>3</v>
      </c>
      <c r="L928" s="55">
        <v>1.249352</v>
      </c>
      <c r="M928" s="55">
        <v>0.379803008</v>
      </c>
    </row>
    <row r="929" spans="1:13" x14ac:dyDescent="0.2">
      <c r="A929" s="133"/>
      <c r="B929" s="41" t="s">
        <v>6401</v>
      </c>
      <c r="C929" s="82" t="s">
        <v>6276</v>
      </c>
      <c r="D929" s="150" t="s">
        <v>245</v>
      </c>
      <c r="E929" s="136" t="s">
        <v>2454</v>
      </c>
      <c r="F929" s="136" t="s">
        <v>2459</v>
      </c>
      <c r="G929" s="33" t="s">
        <v>5563</v>
      </c>
      <c r="H929" s="58">
        <f t="shared" si="29"/>
        <v>4.6291550079999997</v>
      </c>
      <c r="I929" s="54">
        <v>0</v>
      </c>
      <c r="J929" s="58">
        <f t="shared" si="30"/>
        <v>4.6291550079999997</v>
      </c>
      <c r="K929" s="55">
        <v>3</v>
      </c>
      <c r="L929" s="55">
        <v>1.249352</v>
      </c>
      <c r="M929" s="55">
        <v>0.379803008</v>
      </c>
    </row>
    <row r="930" spans="1:13" x14ac:dyDescent="0.2">
      <c r="A930" s="133"/>
      <c r="B930" s="41" t="s">
        <v>6404</v>
      </c>
      <c r="C930" s="82" t="s">
        <v>6405</v>
      </c>
      <c r="D930" s="150" t="s">
        <v>871</v>
      </c>
      <c r="E930" s="136" t="s">
        <v>2454</v>
      </c>
      <c r="F930" s="136" t="s">
        <v>2459</v>
      </c>
      <c r="G930" s="33" t="s">
        <v>5563</v>
      </c>
      <c r="H930" s="58">
        <f t="shared" si="29"/>
        <v>1.2448846367999999</v>
      </c>
      <c r="I930" s="54">
        <v>0</v>
      </c>
      <c r="J930" s="58">
        <f t="shared" si="30"/>
        <v>1.2448846367999999</v>
      </c>
      <c r="K930" s="55">
        <v>0.8</v>
      </c>
      <c r="L930" s="55">
        <v>0.34116920000000001</v>
      </c>
      <c r="M930" s="55">
        <v>0.1037154368</v>
      </c>
    </row>
    <row r="931" spans="1:13" x14ac:dyDescent="0.2">
      <c r="A931" s="133"/>
      <c r="B931" s="41" t="s">
        <v>6404</v>
      </c>
      <c r="C931" s="82" t="s">
        <v>6392</v>
      </c>
      <c r="D931" s="150" t="s">
        <v>871</v>
      </c>
      <c r="E931" s="136" t="s">
        <v>2454</v>
      </c>
      <c r="F931" s="136" t="s">
        <v>2459</v>
      </c>
      <c r="G931" s="33" t="s">
        <v>5563</v>
      </c>
      <c r="H931" s="58">
        <f t="shared" si="29"/>
        <v>1.2448846367999999</v>
      </c>
      <c r="I931" s="54">
        <v>0</v>
      </c>
      <c r="J931" s="58">
        <f t="shared" si="30"/>
        <v>1.2448846367999999</v>
      </c>
      <c r="K931" s="55">
        <v>0.8</v>
      </c>
      <c r="L931" s="55">
        <v>0.34116920000000001</v>
      </c>
      <c r="M931" s="55">
        <v>0.1037154368</v>
      </c>
    </row>
    <row r="932" spans="1:13" x14ac:dyDescent="0.2">
      <c r="A932" s="133"/>
      <c r="B932" s="41" t="s">
        <v>6404</v>
      </c>
      <c r="C932" s="82" t="s">
        <v>6406</v>
      </c>
      <c r="D932" s="150" t="s">
        <v>871</v>
      </c>
      <c r="E932" s="136" t="s">
        <v>2454</v>
      </c>
      <c r="F932" s="136" t="s">
        <v>2459</v>
      </c>
      <c r="G932" s="33" t="s">
        <v>5563</v>
      </c>
      <c r="H932" s="58">
        <f t="shared" si="29"/>
        <v>1.2448846367999999</v>
      </c>
      <c r="I932" s="54">
        <v>0</v>
      </c>
      <c r="J932" s="58">
        <f t="shared" si="30"/>
        <v>1.2448846367999999</v>
      </c>
      <c r="K932" s="55">
        <v>0.8</v>
      </c>
      <c r="L932" s="55">
        <v>0.34116920000000001</v>
      </c>
      <c r="M932" s="55">
        <v>0.1037154368</v>
      </c>
    </row>
    <row r="933" spans="1:13" x14ac:dyDescent="0.2">
      <c r="A933" s="133"/>
      <c r="B933" s="41" t="s">
        <v>6404</v>
      </c>
      <c r="C933" s="82" t="s">
        <v>6398</v>
      </c>
      <c r="D933" s="150" t="s">
        <v>871</v>
      </c>
      <c r="E933" s="136" t="s">
        <v>2454</v>
      </c>
      <c r="F933" s="136" t="s">
        <v>2459</v>
      </c>
      <c r="G933" s="33" t="s">
        <v>5563</v>
      </c>
      <c r="H933" s="58">
        <f t="shared" si="29"/>
        <v>1.2448846367999999</v>
      </c>
      <c r="I933" s="54">
        <v>0</v>
      </c>
      <c r="J933" s="58">
        <f t="shared" si="30"/>
        <v>1.2448846367999999</v>
      </c>
      <c r="K933" s="55">
        <v>0.8</v>
      </c>
      <c r="L933" s="55">
        <v>0.34116920000000001</v>
      </c>
      <c r="M933" s="55">
        <v>0.1037154368</v>
      </c>
    </row>
    <row r="934" spans="1:13" x14ac:dyDescent="0.2">
      <c r="A934" s="133"/>
      <c r="B934" s="41" t="s">
        <v>6404</v>
      </c>
      <c r="C934" s="82" t="s">
        <v>6194</v>
      </c>
      <c r="D934" s="150" t="s">
        <v>871</v>
      </c>
      <c r="E934" s="136" t="s">
        <v>2454</v>
      </c>
      <c r="F934" s="136" t="s">
        <v>2459</v>
      </c>
      <c r="G934" s="33" t="s">
        <v>5563</v>
      </c>
      <c r="H934" s="58">
        <f t="shared" si="29"/>
        <v>1.2448846367999999</v>
      </c>
      <c r="I934" s="54">
        <v>0</v>
      </c>
      <c r="J934" s="58">
        <f t="shared" si="30"/>
        <v>1.2448846367999999</v>
      </c>
      <c r="K934" s="55">
        <v>0.8</v>
      </c>
      <c r="L934" s="55">
        <v>0.34116920000000001</v>
      </c>
      <c r="M934" s="55">
        <v>0.1037154368</v>
      </c>
    </row>
    <row r="935" spans="1:13" x14ac:dyDescent="0.2">
      <c r="A935" s="133"/>
      <c r="B935" s="41" t="s">
        <v>6404</v>
      </c>
      <c r="C935" s="82" t="s">
        <v>6407</v>
      </c>
      <c r="D935" s="150" t="s">
        <v>871</v>
      </c>
      <c r="E935" s="136" t="s">
        <v>2454</v>
      </c>
      <c r="F935" s="136" t="s">
        <v>2459</v>
      </c>
      <c r="G935" s="33" t="s">
        <v>5563</v>
      </c>
      <c r="H935" s="58">
        <f t="shared" si="29"/>
        <v>1.2448846367999999</v>
      </c>
      <c r="I935" s="54">
        <v>0</v>
      </c>
      <c r="J935" s="58">
        <f t="shared" si="30"/>
        <v>1.2448846367999999</v>
      </c>
      <c r="K935" s="55">
        <v>0.8</v>
      </c>
      <c r="L935" s="55">
        <v>0.34116920000000001</v>
      </c>
      <c r="M935" s="55">
        <v>0.1037154368</v>
      </c>
    </row>
    <row r="936" spans="1:13" x14ac:dyDescent="0.2">
      <c r="A936" s="133"/>
      <c r="B936" s="41" t="s">
        <v>6404</v>
      </c>
      <c r="C936" s="82" t="s">
        <v>6389</v>
      </c>
      <c r="D936" s="150" t="s">
        <v>871</v>
      </c>
      <c r="E936" s="136" t="s">
        <v>2454</v>
      </c>
      <c r="F936" s="136" t="s">
        <v>2459</v>
      </c>
      <c r="G936" s="33" t="s">
        <v>5563</v>
      </c>
      <c r="H936" s="58">
        <f t="shared" si="29"/>
        <v>1.2448846367999999</v>
      </c>
      <c r="I936" s="54">
        <v>0</v>
      </c>
      <c r="J936" s="58">
        <f t="shared" si="30"/>
        <v>1.2448846367999999</v>
      </c>
      <c r="K936" s="55">
        <v>0.8</v>
      </c>
      <c r="L936" s="55">
        <v>0.34116920000000001</v>
      </c>
      <c r="M936" s="55">
        <v>0.1037154368</v>
      </c>
    </row>
    <row r="937" spans="1:13" x14ac:dyDescent="0.2">
      <c r="A937" s="133"/>
      <c r="B937" s="41" t="s">
        <v>6404</v>
      </c>
      <c r="C937" s="82" t="s">
        <v>6399</v>
      </c>
      <c r="D937" s="150" t="s">
        <v>871</v>
      </c>
      <c r="E937" s="136" t="s">
        <v>2454</v>
      </c>
      <c r="F937" s="136" t="s">
        <v>2459</v>
      </c>
      <c r="G937" s="33" t="s">
        <v>5563</v>
      </c>
      <c r="H937" s="58">
        <f t="shared" si="29"/>
        <v>1.2448846367999999</v>
      </c>
      <c r="I937" s="54">
        <v>0</v>
      </c>
      <c r="J937" s="58">
        <f t="shared" si="30"/>
        <v>1.2448846367999999</v>
      </c>
      <c r="K937" s="55">
        <v>0.8</v>
      </c>
      <c r="L937" s="55">
        <v>0.34116920000000001</v>
      </c>
      <c r="M937" s="55">
        <v>0.1037154368</v>
      </c>
    </row>
    <row r="938" spans="1:13" x14ac:dyDescent="0.2">
      <c r="A938" s="133"/>
      <c r="B938" s="41" t="s">
        <v>6404</v>
      </c>
      <c r="C938" s="82" t="s">
        <v>6400</v>
      </c>
      <c r="D938" s="150" t="s">
        <v>871</v>
      </c>
      <c r="E938" s="136" t="s">
        <v>2454</v>
      </c>
      <c r="F938" s="136" t="s">
        <v>2459</v>
      </c>
      <c r="G938" s="33" t="s">
        <v>5563</v>
      </c>
      <c r="H938" s="58">
        <f t="shared" si="29"/>
        <v>1.2448846367999999</v>
      </c>
      <c r="I938" s="54">
        <v>0</v>
      </c>
      <c r="J938" s="58">
        <f t="shared" si="30"/>
        <v>1.2448846367999999</v>
      </c>
      <c r="K938" s="55">
        <v>0.8</v>
      </c>
      <c r="L938" s="55">
        <v>0.34116920000000001</v>
      </c>
      <c r="M938" s="55">
        <v>0.1037154368</v>
      </c>
    </row>
    <row r="939" spans="1:13" x14ac:dyDescent="0.2">
      <c r="A939" s="133"/>
      <c r="B939" s="41" t="s">
        <v>6404</v>
      </c>
      <c r="C939" s="82" t="s">
        <v>6390</v>
      </c>
      <c r="D939" s="150" t="s">
        <v>871</v>
      </c>
      <c r="E939" s="136" t="s">
        <v>2454</v>
      </c>
      <c r="F939" s="136" t="s">
        <v>2459</v>
      </c>
      <c r="G939" s="33" t="s">
        <v>5563</v>
      </c>
      <c r="H939" s="58">
        <f t="shared" si="29"/>
        <v>1.2448846367999999</v>
      </c>
      <c r="I939" s="54">
        <v>0</v>
      </c>
      <c r="J939" s="58">
        <f t="shared" si="30"/>
        <v>1.2448846367999999</v>
      </c>
      <c r="K939" s="55">
        <v>0.8</v>
      </c>
      <c r="L939" s="55">
        <v>0.34116920000000001</v>
      </c>
      <c r="M939" s="55">
        <v>0.1037154368</v>
      </c>
    </row>
    <row r="940" spans="1:13" x14ac:dyDescent="0.2">
      <c r="A940" s="133"/>
      <c r="B940" s="41" t="s">
        <v>6408</v>
      </c>
      <c r="C940" s="82" t="s">
        <v>6307</v>
      </c>
      <c r="D940" s="150" t="s">
        <v>759</v>
      </c>
      <c r="E940" s="136" t="s">
        <v>2454</v>
      </c>
      <c r="F940" s="136" t="s">
        <v>2459</v>
      </c>
      <c r="G940" s="33" t="s">
        <v>5563</v>
      </c>
      <c r="H940" s="58">
        <f t="shared" si="29"/>
        <v>9.8299190719999991</v>
      </c>
      <c r="I940" s="54">
        <v>0</v>
      </c>
      <c r="J940" s="58">
        <f t="shared" si="30"/>
        <v>9.8299190719999991</v>
      </c>
      <c r="K940" s="55">
        <v>3</v>
      </c>
      <c r="L940" s="55">
        <v>5.2376679999999993</v>
      </c>
      <c r="M940" s="55">
        <v>1.5922510719999998</v>
      </c>
    </row>
    <row r="941" spans="1:13" x14ac:dyDescent="0.2">
      <c r="A941" s="133"/>
      <c r="B941" s="41" t="s">
        <v>6408</v>
      </c>
      <c r="C941" s="82" t="s">
        <v>6409</v>
      </c>
      <c r="D941" s="150" t="s">
        <v>759</v>
      </c>
      <c r="E941" s="136" t="s">
        <v>2454</v>
      </c>
      <c r="F941" s="136" t="s">
        <v>2459</v>
      </c>
      <c r="G941" s="33" t="s">
        <v>5563</v>
      </c>
      <c r="H941" s="58">
        <f t="shared" si="29"/>
        <v>9.8299190719999991</v>
      </c>
      <c r="I941" s="54">
        <v>0</v>
      </c>
      <c r="J941" s="58">
        <f t="shared" si="30"/>
        <v>9.8299190719999991</v>
      </c>
      <c r="K941" s="55">
        <v>3</v>
      </c>
      <c r="L941" s="55">
        <v>5.2376679999999993</v>
      </c>
      <c r="M941" s="55">
        <v>1.5922510719999998</v>
      </c>
    </row>
    <row r="942" spans="1:13" x14ac:dyDescent="0.2">
      <c r="A942" s="133"/>
      <c r="B942" s="41" t="s">
        <v>6408</v>
      </c>
      <c r="C942" s="82" t="s">
        <v>6410</v>
      </c>
      <c r="D942" s="150" t="s">
        <v>759</v>
      </c>
      <c r="E942" s="136" t="s">
        <v>2454</v>
      </c>
      <c r="F942" s="136" t="s">
        <v>2459</v>
      </c>
      <c r="G942" s="33" t="s">
        <v>5563</v>
      </c>
      <c r="H942" s="58">
        <f t="shared" si="29"/>
        <v>9.8299190719999991</v>
      </c>
      <c r="I942" s="54">
        <v>0</v>
      </c>
      <c r="J942" s="58">
        <f t="shared" si="30"/>
        <v>9.8299190719999991</v>
      </c>
      <c r="K942" s="55">
        <v>3</v>
      </c>
      <c r="L942" s="55">
        <v>5.2376679999999993</v>
      </c>
      <c r="M942" s="55">
        <v>1.5922510719999998</v>
      </c>
    </row>
    <row r="943" spans="1:13" x14ac:dyDescent="0.2">
      <c r="A943" s="133"/>
      <c r="B943" s="41" t="s">
        <v>6411</v>
      </c>
      <c r="C943" s="82" t="s">
        <v>6314</v>
      </c>
      <c r="D943" s="150" t="s">
        <v>759</v>
      </c>
      <c r="E943" s="136" t="s">
        <v>2454</v>
      </c>
      <c r="F943" s="136" t="s">
        <v>2459</v>
      </c>
      <c r="G943" s="33" t="s">
        <v>5563</v>
      </c>
      <c r="H943" s="58">
        <f t="shared" ref="H943:H1006" si="31">I943+J943</f>
        <v>9.8299190719999991</v>
      </c>
      <c r="I943" s="54">
        <v>0</v>
      </c>
      <c r="J943" s="58">
        <f t="shared" si="30"/>
        <v>9.8299190719999991</v>
      </c>
      <c r="K943" s="55">
        <v>3</v>
      </c>
      <c r="L943" s="55">
        <v>5.2376679999999993</v>
      </c>
      <c r="M943" s="55">
        <v>1.5922510719999998</v>
      </c>
    </row>
    <row r="944" spans="1:13" x14ac:dyDescent="0.2">
      <c r="A944" s="133"/>
      <c r="B944" s="41" t="s">
        <v>6411</v>
      </c>
      <c r="C944" s="82" t="s">
        <v>6348</v>
      </c>
      <c r="D944" s="150" t="s">
        <v>759</v>
      </c>
      <c r="E944" s="136" t="s">
        <v>2454</v>
      </c>
      <c r="F944" s="136" t="s">
        <v>2459</v>
      </c>
      <c r="G944" s="33" t="s">
        <v>5563</v>
      </c>
      <c r="H944" s="58">
        <f t="shared" si="31"/>
        <v>9.8299190719999991</v>
      </c>
      <c r="I944" s="54">
        <v>0</v>
      </c>
      <c r="J944" s="58">
        <f t="shared" si="30"/>
        <v>9.8299190719999991</v>
      </c>
      <c r="K944" s="55">
        <v>3</v>
      </c>
      <c r="L944" s="55">
        <v>5.2376679999999993</v>
      </c>
      <c r="M944" s="55">
        <v>1.5922510719999998</v>
      </c>
    </row>
    <row r="945" spans="1:13" x14ac:dyDescent="0.2">
      <c r="A945" s="133"/>
      <c r="B945" s="41" t="s">
        <v>6412</v>
      </c>
      <c r="C945" s="82" t="s">
        <v>6224</v>
      </c>
      <c r="D945" s="150" t="s">
        <v>5491</v>
      </c>
      <c r="E945" s="136" t="s">
        <v>2454</v>
      </c>
      <c r="F945" s="136" t="s">
        <v>2459</v>
      </c>
      <c r="G945" s="33" t="s">
        <v>5563</v>
      </c>
      <c r="H945" s="58">
        <f t="shared" si="31"/>
        <v>1.2448846367999999</v>
      </c>
      <c r="I945" s="54">
        <v>0</v>
      </c>
      <c r="J945" s="58">
        <f t="shared" si="30"/>
        <v>1.2448846367999999</v>
      </c>
      <c r="K945" s="55">
        <v>0.8</v>
      </c>
      <c r="L945" s="55">
        <v>0.34116920000000001</v>
      </c>
      <c r="M945" s="55">
        <v>0.1037154368</v>
      </c>
    </row>
    <row r="946" spans="1:13" x14ac:dyDescent="0.2">
      <c r="A946" s="133"/>
      <c r="B946" s="41" t="s">
        <v>6412</v>
      </c>
      <c r="C946" s="82" t="s">
        <v>6225</v>
      </c>
      <c r="D946" s="150" t="s">
        <v>5491</v>
      </c>
      <c r="E946" s="136" t="s">
        <v>2454</v>
      </c>
      <c r="F946" s="136" t="s">
        <v>2459</v>
      </c>
      <c r="G946" s="33" t="s">
        <v>5563</v>
      </c>
      <c r="H946" s="58">
        <f t="shared" si="31"/>
        <v>1.2448846367999999</v>
      </c>
      <c r="I946" s="54">
        <v>0</v>
      </c>
      <c r="J946" s="58">
        <f t="shared" si="30"/>
        <v>1.2448846367999999</v>
      </c>
      <c r="K946" s="55">
        <v>0.8</v>
      </c>
      <c r="L946" s="55">
        <v>0.34116920000000001</v>
      </c>
      <c r="M946" s="55">
        <v>0.1037154368</v>
      </c>
    </row>
    <row r="947" spans="1:13" x14ac:dyDescent="0.2">
      <c r="A947" s="133"/>
      <c r="B947" s="41" t="s">
        <v>6413</v>
      </c>
      <c r="C947" s="82" t="s">
        <v>6414</v>
      </c>
      <c r="D947" s="150" t="s">
        <v>871</v>
      </c>
      <c r="E947" s="136" t="s">
        <v>2454</v>
      </c>
      <c r="F947" s="136" t="s">
        <v>2459</v>
      </c>
      <c r="G947" s="33" t="s">
        <v>5563</v>
      </c>
      <c r="H947" s="58">
        <f t="shared" si="31"/>
        <v>1.2448846367999999</v>
      </c>
      <c r="I947" s="54">
        <v>0</v>
      </c>
      <c r="J947" s="58">
        <f t="shared" si="30"/>
        <v>1.2448846367999999</v>
      </c>
      <c r="K947" s="55">
        <v>0.8</v>
      </c>
      <c r="L947" s="55">
        <v>0.34116920000000001</v>
      </c>
      <c r="M947" s="55">
        <v>0.1037154368</v>
      </c>
    </row>
    <row r="948" spans="1:13" x14ac:dyDescent="0.2">
      <c r="A948" s="133"/>
      <c r="B948" s="41" t="s">
        <v>6413</v>
      </c>
      <c r="C948" s="82" t="s">
        <v>6415</v>
      </c>
      <c r="D948" s="150" t="s">
        <v>871</v>
      </c>
      <c r="E948" s="136" t="s">
        <v>2454</v>
      </c>
      <c r="F948" s="136" t="s">
        <v>2459</v>
      </c>
      <c r="G948" s="33" t="s">
        <v>5563</v>
      </c>
      <c r="H948" s="58">
        <f t="shared" si="31"/>
        <v>1.2448846367999999</v>
      </c>
      <c r="I948" s="54">
        <v>0</v>
      </c>
      <c r="J948" s="58">
        <f t="shared" si="30"/>
        <v>1.2448846367999999</v>
      </c>
      <c r="K948" s="55">
        <v>0.8</v>
      </c>
      <c r="L948" s="55">
        <v>0.34116920000000001</v>
      </c>
      <c r="M948" s="55">
        <v>0.1037154368</v>
      </c>
    </row>
    <row r="949" spans="1:13" x14ac:dyDescent="0.2">
      <c r="A949" s="133"/>
      <c r="B949" s="41" t="s">
        <v>6413</v>
      </c>
      <c r="C949" s="82" t="s">
        <v>6416</v>
      </c>
      <c r="D949" s="150" t="s">
        <v>871</v>
      </c>
      <c r="E949" s="136" t="s">
        <v>2454</v>
      </c>
      <c r="F949" s="136" t="s">
        <v>2459</v>
      </c>
      <c r="G949" s="33" t="s">
        <v>5563</v>
      </c>
      <c r="H949" s="58">
        <f t="shared" si="31"/>
        <v>1.2448846367999999</v>
      </c>
      <c r="I949" s="54">
        <v>0</v>
      </c>
      <c r="J949" s="58">
        <f t="shared" si="30"/>
        <v>1.2448846367999999</v>
      </c>
      <c r="K949" s="55">
        <v>0.8</v>
      </c>
      <c r="L949" s="55">
        <v>0.34116920000000001</v>
      </c>
      <c r="M949" s="55">
        <v>0.1037154368</v>
      </c>
    </row>
    <row r="950" spans="1:13" x14ac:dyDescent="0.2">
      <c r="A950" s="133"/>
      <c r="B950" s="41" t="s">
        <v>6413</v>
      </c>
      <c r="C950" s="82" t="s">
        <v>6417</v>
      </c>
      <c r="D950" s="150" t="s">
        <v>871</v>
      </c>
      <c r="E950" s="136" t="s">
        <v>2454</v>
      </c>
      <c r="F950" s="136" t="s">
        <v>2459</v>
      </c>
      <c r="G950" s="33" t="s">
        <v>5563</v>
      </c>
      <c r="H950" s="58">
        <f t="shared" si="31"/>
        <v>1.2448846367999999</v>
      </c>
      <c r="I950" s="54">
        <v>0</v>
      </c>
      <c r="J950" s="58">
        <f t="shared" si="30"/>
        <v>1.2448846367999999</v>
      </c>
      <c r="K950" s="55">
        <v>0.8</v>
      </c>
      <c r="L950" s="55">
        <v>0.34116920000000001</v>
      </c>
      <c r="M950" s="55">
        <v>0.1037154368</v>
      </c>
    </row>
    <row r="951" spans="1:13" x14ac:dyDescent="0.2">
      <c r="A951" s="133"/>
      <c r="B951" s="41" t="s">
        <v>6413</v>
      </c>
      <c r="C951" s="82" t="s">
        <v>6418</v>
      </c>
      <c r="D951" s="150" t="s">
        <v>871</v>
      </c>
      <c r="E951" s="136" t="s">
        <v>2454</v>
      </c>
      <c r="F951" s="136" t="s">
        <v>2459</v>
      </c>
      <c r="G951" s="33" t="s">
        <v>5563</v>
      </c>
      <c r="H951" s="58">
        <f t="shared" si="31"/>
        <v>1.2448846367999999</v>
      </c>
      <c r="I951" s="54">
        <v>0</v>
      </c>
      <c r="J951" s="58">
        <f t="shared" si="30"/>
        <v>1.2448846367999999</v>
      </c>
      <c r="K951" s="55">
        <v>0.8</v>
      </c>
      <c r="L951" s="55">
        <v>0.34116920000000001</v>
      </c>
      <c r="M951" s="55">
        <v>0.1037154368</v>
      </c>
    </row>
    <row r="952" spans="1:13" x14ac:dyDescent="0.2">
      <c r="A952" s="133"/>
      <c r="B952" s="41" t="s">
        <v>6413</v>
      </c>
      <c r="C952" s="82" t="s">
        <v>6419</v>
      </c>
      <c r="D952" s="150" t="s">
        <v>871</v>
      </c>
      <c r="E952" s="136" t="s">
        <v>2454</v>
      </c>
      <c r="F952" s="136" t="s">
        <v>2459</v>
      </c>
      <c r="G952" s="33" t="s">
        <v>5563</v>
      </c>
      <c r="H952" s="58">
        <f t="shared" si="31"/>
        <v>1.2448846367999999</v>
      </c>
      <c r="I952" s="54">
        <v>0</v>
      </c>
      <c r="J952" s="58">
        <f t="shared" si="30"/>
        <v>1.2448846367999999</v>
      </c>
      <c r="K952" s="55">
        <v>0.8</v>
      </c>
      <c r="L952" s="55">
        <v>0.34116920000000001</v>
      </c>
      <c r="M952" s="55">
        <v>0.1037154368</v>
      </c>
    </row>
    <row r="953" spans="1:13" x14ac:dyDescent="0.2">
      <c r="A953" s="133"/>
      <c r="B953" s="41" t="s">
        <v>6413</v>
      </c>
      <c r="C953" s="82" t="s">
        <v>6420</v>
      </c>
      <c r="D953" s="150" t="s">
        <v>871</v>
      </c>
      <c r="E953" s="136" t="s">
        <v>2454</v>
      </c>
      <c r="F953" s="136" t="s">
        <v>2459</v>
      </c>
      <c r="G953" s="33" t="s">
        <v>5563</v>
      </c>
      <c r="H953" s="58">
        <f t="shared" si="31"/>
        <v>1.2448846367999999</v>
      </c>
      <c r="I953" s="54">
        <v>0</v>
      </c>
      <c r="J953" s="58">
        <f t="shared" si="30"/>
        <v>1.2448846367999999</v>
      </c>
      <c r="K953" s="55">
        <v>0.8</v>
      </c>
      <c r="L953" s="55">
        <v>0.34116920000000001</v>
      </c>
      <c r="M953" s="55">
        <v>0.1037154368</v>
      </c>
    </row>
    <row r="954" spans="1:13" x14ac:dyDescent="0.2">
      <c r="A954" s="133"/>
      <c r="B954" s="41" t="s">
        <v>6413</v>
      </c>
      <c r="C954" s="82" t="s">
        <v>6421</v>
      </c>
      <c r="D954" s="150" t="s">
        <v>871</v>
      </c>
      <c r="E954" s="136" t="s">
        <v>2454</v>
      </c>
      <c r="F954" s="136" t="s">
        <v>2459</v>
      </c>
      <c r="G954" s="33" t="s">
        <v>5563</v>
      </c>
      <c r="H954" s="58">
        <f t="shared" si="31"/>
        <v>1.2448846367999999</v>
      </c>
      <c r="I954" s="54">
        <v>0</v>
      </c>
      <c r="J954" s="58">
        <f t="shared" si="30"/>
        <v>1.2448846367999999</v>
      </c>
      <c r="K954" s="55">
        <v>0.8</v>
      </c>
      <c r="L954" s="55">
        <v>0.34116920000000001</v>
      </c>
      <c r="M954" s="55">
        <v>0.1037154368</v>
      </c>
    </row>
    <row r="955" spans="1:13" x14ac:dyDescent="0.2">
      <c r="A955" s="133"/>
      <c r="B955" s="41" t="s">
        <v>6413</v>
      </c>
      <c r="C955" s="82" t="s">
        <v>6422</v>
      </c>
      <c r="D955" s="150" t="s">
        <v>871</v>
      </c>
      <c r="E955" s="136" t="s">
        <v>2454</v>
      </c>
      <c r="F955" s="136" t="s">
        <v>2459</v>
      </c>
      <c r="G955" s="33" t="s">
        <v>5563</v>
      </c>
      <c r="H955" s="58">
        <f t="shared" si="31"/>
        <v>1.2448846367999999</v>
      </c>
      <c r="I955" s="54">
        <v>0</v>
      </c>
      <c r="J955" s="58">
        <f t="shared" si="30"/>
        <v>1.2448846367999999</v>
      </c>
      <c r="K955" s="55">
        <v>0.8</v>
      </c>
      <c r="L955" s="55">
        <v>0.34116920000000001</v>
      </c>
      <c r="M955" s="55">
        <v>0.1037154368</v>
      </c>
    </row>
    <row r="956" spans="1:13" x14ac:dyDescent="0.2">
      <c r="A956" s="133"/>
      <c r="B956" s="41" t="s">
        <v>6413</v>
      </c>
      <c r="C956" s="82" t="s">
        <v>6423</v>
      </c>
      <c r="D956" s="150" t="s">
        <v>871</v>
      </c>
      <c r="E956" s="136" t="s">
        <v>2454</v>
      </c>
      <c r="F956" s="136" t="s">
        <v>2459</v>
      </c>
      <c r="G956" s="33" t="s">
        <v>5563</v>
      </c>
      <c r="H956" s="58">
        <f t="shared" si="31"/>
        <v>1.2448846367999999</v>
      </c>
      <c r="I956" s="54">
        <v>0</v>
      </c>
      <c r="J956" s="58">
        <f t="shared" si="30"/>
        <v>1.2448846367999999</v>
      </c>
      <c r="K956" s="55">
        <v>0.8</v>
      </c>
      <c r="L956" s="55">
        <v>0.34116920000000001</v>
      </c>
      <c r="M956" s="55">
        <v>0.1037154368</v>
      </c>
    </row>
    <row r="957" spans="1:13" x14ac:dyDescent="0.2">
      <c r="A957" s="133"/>
      <c r="B957" s="41" t="s">
        <v>6413</v>
      </c>
      <c r="C957" s="82" t="s">
        <v>6424</v>
      </c>
      <c r="D957" s="150" t="s">
        <v>871</v>
      </c>
      <c r="E957" s="136" t="s">
        <v>2454</v>
      </c>
      <c r="F957" s="136" t="s">
        <v>2459</v>
      </c>
      <c r="G957" s="33" t="s">
        <v>5563</v>
      </c>
      <c r="H957" s="58">
        <f t="shared" si="31"/>
        <v>1.2448846367999999</v>
      </c>
      <c r="I957" s="54">
        <v>0</v>
      </c>
      <c r="J957" s="58">
        <f t="shared" si="30"/>
        <v>1.2448846367999999</v>
      </c>
      <c r="K957" s="55">
        <v>0.8</v>
      </c>
      <c r="L957" s="55">
        <v>0.34116920000000001</v>
      </c>
      <c r="M957" s="55">
        <v>0.1037154368</v>
      </c>
    </row>
    <row r="958" spans="1:13" x14ac:dyDescent="0.2">
      <c r="A958" s="133"/>
      <c r="B958" s="41" t="s">
        <v>6413</v>
      </c>
      <c r="C958" s="82" t="s">
        <v>6425</v>
      </c>
      <c r="D958" s="150" t="s">
        <v>871</v>
      </c>
      <c r="E958" s="136" t="s">
        <v>2454</v>
      </c>
      <c r="F958" s="136" t="s">
        <v>2459</v>
      </c>
      <c r="G958" s="33" t="s">
        <v>5563</v>
      </c>
      <c r="H958" s="58">
        <f t="shared" si="31"/>
        <v>1.2448846367999999</v>
      </c>
      <c r="I958" s="54">
        <v>0</v>
      </c>
      <c r="J958" s="58">
        <f t="shared" si="30"/>
        <v>1.2448846367999999</v>
      </c>
      <c r="K958" s="55">
        <v>0.8</v>
      </c>
      <c r="L958" s="55">
        <v>0.34116920000000001</v>
      </c>
      <c r="M958" s="55">
        <v>0.1037154368</v>
      </c>
    </row>
    <row r="959" spans="1:13" x14ac:dyDescent="0.2">
      <c r="A959" s="133"/>
      <c r="B959" s="41" t="s">
        <v>6413</v>
      </c>
      <c r="C959" s="82" t="s">
        <v>6426</v>
      </c>
      <c r="D959" s="150" t="s">
        <v>871</v>
      </c>
      <c r="E959" s="136" t="s">
        <v>2454</v>
      </c>
      <c r="F959" s="136" t="s">
        <v>2459</v>
      </c>
      <c r="G959" s="33" t="s">
        <v>5563</v>
      </c>
      <c r="H959" s="58">
        <f t="shared" si="31"/>
        <v>1.2448846367999999</v>
      </c>
      <c r="I959" s="54">
        <v>0</v>
      </c>
      <c r="J959" s="58">
        <f t="shared" si="30"/>
        <v>1.2448846367999999</v>
      </c>
      <c r="K959" s="55">
        <v>0.8</v>
      </c>
      <c r="L959" s="55">
        <v>0.34116920000000001</v>
      </c>
      <c r="M959" s="55">
        <v>0.1037154368</v>
      </c>
    </row>
    <row r="960" spans="1:13" x14ac:dyDescent="0.2">
      <c r="A960" s="133"/>
      <c r="B960" s="41" t="s">
        <v>6427</v>
      </c>
      <c r="C960" s="82" t="s">
        <v>6414</v>
      </c>
      <c r="D960" s="150" t="s">
        <v>871</v>
      </c>
      <c r="E960" s="136" t="s">
        <v>2454</v>
      </c>
      <c r="F960" s="136" t="s">
        <v>2459</v>
      </c>
      <c r="G960" s="33" t="s">
        <v>5563</v>
      </c>
      <c r="H960" s="58">
        <f t="shared" si="31"/>
        <v>1.2448846367999999</v>
      </c>
      <c r="I960" s="54">
        <v>0</v>
      </c>
      <c r="J960" s="58">
        <f t="shared" si="30"/>
        <v>1.2448846367999999</v>
      </c>
      <c r="K960" s="55">
        <v>0.8</v>
      </c>
      <c r="L960" s="55">
        <v>0.34116920000000001</v>
      </c>
      <c r="M960" s="55">
        <v>0.1037154368</v>
      </c>
    </row>
    <row r="961" spans="1:13" x14ac:dyDescent="0.2">
      <c r="A961" s="133"/>
      <c r="B961" s="41" t="s">
        <v>6427</v>
      </c>
      <c r="C961" s="82" t="s">
        <v>6415</v>
      </c>
      <c r="D961" s="150" t="s">
        <v>871</v>
      </c>
      <c r="E961" s="136" t="s">
        <v>2454</v>
      </c>
      <c r="F961" s="136" t="s">
        <v>2459</v>
      </c>
      <c r="G961" s="33" t="s">
        <v>5563</v>
      </c>
      <c r="H961" s="58">
        <f t="shared" si="31"/>
        <v>1.2448846367999999</v>
      </c>
      <c r="I961" s="54">
        <v>0</v>
      </c>
      <c r="J961" s="58">
        <f t="shared" si="30"/>
        <v>1.2448846367999999</v>
      </c>
      <c r="K961" s="55">
        <v>0.8</v>
      </c>
      <c r="L961" s="55">
        <v>0.34116920000000001</v>
      </c>
      <c r="M961" s="55">
        <v>0.1037154368</v>
      </c>
    </row>
    <row r="962" spans="1:13" x14ac:dyDescent="0.2">
      <c r="A962" s="133"/>
      <c r="B962" s="41" t="s">
        <v>6427</v>
      </c>
      <c r="C962" s="82" t="s">
        <v>6416</v>
      </c>
      <c r="D962" s="150" t="s">
        <v>871</v>
      </c>
      <c r="E962" s="136" t="s">
        <v>2454</v>
      </c>
      <c r="F962" s="136" t="s">
        <v>2459</v>
      </c>
      <c r="G962" s="33" t="s">
        <v>5563</v>
      </c>
      <c r="H962" s="58">
        <f t="shared" si="31"/>
        <v>1.2448846367999999</v>
      </c>
      <c r="I962" s="54">
        <v>0</v>
      </c>
      <c r="J962" s="58">
        <f t="shared" si="30"/>
        <v>1.2448846367999999</v>
      </c>
      <c r="K962" s="55">
        <v>0.8</v>
      </c>
      <c r="L962" s="55">
        <v>0.34116920000000001</v>
      </c>
      <c r="M962" s="55">
        <v>0.1037154368</v>
      </c>
    </row>
    <row r="963" spans="1:13" x14ac:dyDescent="0.2">
      <c r="A963" s="133"/>
      <c r="B963" s="41" t="s">
        <v>6427</v>
      </c>
      <c r="C963" s="82" t="s">
        <v>6417</v>
      </c>
      <c r="D963" s="150" t="s">
        <v>871</v>
      </c>
      <c r="E963" s="136" t="s">
        <v>2454</v>
      </c>
      <c r="F963" s="136" t="s">
        <v>2459</v>
      </c>
      <c r="G963" s="33" t="s">
        <v>5563</v>
      </c>
      <c r="H963" s="58">
        <f t="shared" si="31"/>
        <v>1.2448846367999999</v>
      </c>
      <c r="I963" s="54">
        <v>0</v>
      </c>
      <c r="J963" s="58">
        <f t="shared" si="30"/>
        <v>1.2448846367999999</v>
      </c>
      <c r="K963" s="55">
        <v>0.8</v>
      </c>
      <c r="L963" s="55">
        <v>0.34116920000000001</v>
      </c>
      <c r="M963" s="55">
        <v>0.1037154368</v>
      </c>
    </row>
    <row r="964" spans="1:13" x14ac:dyDescent="0.2">
      <c r="A964" s="133"/>
      <c r="B964" s="41" t="s">
        <v>6427</v>
      </c>
      <c r="C964" s="82" t="s">
        <v>6418</v>
      </c>
      <c r="D964" s="150" t="s">
        <v>871</v>
      </c>
      <c r="E964" s="136" t="s">
        <v>2454</v>
      </c>
      <c r="F964" s="136" t="s">
        <v>2459</v>
      </c>
      <c r="G964" s="33" t="s">
        <v>5563</v>
      </c>
      <c r="H964" s="58">
        <f t="shared" si="31"/>
        <v>1.2448846367999999</v>
      </c>
      <c r="I964" s="54">
        <v>0</v>
      </c>
      <c r="J964" s="58">
        <f t="shared" si="30"/>
        <v>1.2448846367999999</v>
      </c>
      <c r="K964" s="55">
        <v>0.8</v>
      </c>
      <c r="L964" s="55">
        <v>0.34116920000000001</v>
      </c>
      <c r="M964" s="55">
        <v>0.1037154368</v>
      </c>
    </row>
    <row r="965" spans="1:13" x14ac:dyDescent="0.2">
      <c r="A965" s="133"/>
      <c r="B965" s="41" t="s">
        <v>6427</v>
      </c>
      <c r="C965" s="82" t="s">
        <v>6419</v>
      </c>
      <c r="D965" s="150" t="s">
        <v>871</v>
      </c>
      <c r="E965" s="136" t="s">
        <v>2454</v>
      </c>
      <c r="F965" s="136" t="s">
        <v>2459</v>
      </c>
      <c r="G965" s="33" t="s">
        <v>5563</v>
      </c>
      <c r="H965" s="58">
        <f t="shared" si="31"/>
        <v>1.2448846367999999</v>
      </c>
      <c r="I965" s="54">
        <v>0</v>
      </c>
      <c r="J965" s="58">
        <f t="shared" si="30"/>
        <v>1.2448846367999999</v>
      </c>
      <c r="K965" s="55">
        <v>0.8</v>
      </c>
      <c r="L965" s="55">
        <v>0.34116920000000001</v>
      </c>
      <c r="M965" s="55">
        <v>0.1037154368</v>
      </c>
    </row>
    <row r="966" spans="1:13" x14ac:dyDescent="0.2">
      <c r="A966" s="133"/>
      <c r="B966" s="41" t="s">
        <v>6427</v>
      </c>
      <c r="C966" s="82" t="s">
        <v>6420</v>
      </c>
      <c r="D966" s="150" t="s">
        <v>871</v>
      </c>
      <c r="E966" s="136" t="s">
        <v>2454</v>
      </c>
      <c r="F966" s="136" t="s">
        <v>2459</v>
      </c>
      <c r="G966" s="33" t="s">
        <v>5563</v>
      </c>
      <c r="H966" s="58">
        <f t="shared" si="31"/>
        <v>1.2448846367999999</v>
      </c>
      <c r="I966" s="54">
        <v>0</v>
      </c>
      <c r="J966" s="58">
        <f t="shared" si="30"/>
        <v>1.2448846367999999</v>
      </c>
      <c r="K966" s="55">
        <v>0.8</v>
      </c>
      <c r="L966" s="55">
        <v>0.34116920000000001</v>
      </c>
      <c r="M966" s="55">
        <v>0.1037154368</v>
      </c>
    </row>
    <row r="967" spans="1:13" x14ac:dyDescent="0.2">
      <c r="A967" s="133"/>
      <c r="B967" s="41" t="s">
        <v>6427</v>
      </c>
      <c r="C967" s="82" t="s">
        <v>6421</v>
      </c>
      <c r="D967" s="150" t="s">
        <v>871</v>
      </c>
      <c r="E967" s="136" t="s">
        <v>2454</v>
      </c>
      <c r="F967" s="136" t="s">
        <v>2459</v>
      </c>
      <c r="G967" s="33" t="s">
        <v>5563</v>
      </c>
      <c r="H967" s="58">
        <f t="shared" si="31"/>
        <v>1.2448846367999999</v>
      </c>
      <c r="I967" s="54">
        <v>0</v>
      </c>
      <c r="J967" s="58">
        <f t="shared" si="30"/>
        <v>1.2448846367999999</v>
      </c>
      <c r="K967" s="55">
        <v>0.8</v>
      </c>
      <c r="L967" s="55">
        <v>0.34116920000000001</v>
      </c>
      <c r="M967" s="55">
        <v>0.1037154368</v>
      </c>
    </row>
    <row r="968" spans="1:13" x14ac:dyDescent="0.2">
      <c r="A968" s="133"/>
      <c r="B968" s="41" t="s">
        <v>6427</v>
      </c>
      <c r="C968" s="82" t="s">
        <v>6422</v>
      </c>
      <c r="D968" s="150" t="s">
        <v>871</v>
      </c>
      <c r="E968" s="136" t="s">
        <v>2454</v>
      </c>
      <c r="F968" s="136" t="s">
        <v>2459</v>
      </c>
      <c r="G968" s="33" t="s">
        <v>5563</v>
      </c>
      <c r="H968" s="58">
        <f t="shared" si="31"/>
        <v>1.2448846367999999</v>
      </c>
      <c r="I968" s="54">
        <v>0</v>
      </c>
      <c r="J968" s="58">
        <f t="shared" ref="J968:J1031" si="32">SUM(K968:M968)</f>
        <v>1.2448846367999999</v>
      </c>
      <c r="K968" s="55">
        <v>0.8</v>
      </c>
      <c r="L968" s="55">
        <v>0.34116920000000001</v>
      </c>
      <c r="M968" s="55">
        <v>0.1037154368</v>
      </c>
    </row>
    <row r="969" spans="1:13" x14ac:dyDescent="0.2">
      <c r="A969" s="133"/>
      <c r="B969" s="41" t="s">
        <v>6427</v>
      </c>
      <c r="C969" s="82" t="s">
        <v>6423</v>
      </c>
      <c r="D969" s="150" t="s">
        <v>871</v>
      </c>
      <c r="E969" s="136" t="s">
        <v>2454</v>
      </c>
      <c r="F969" s="136" t="s">
        <v>2459</v>
      </c>
      <c r="G969" s="33" t="s">
        <v>5563</v>
      </c>
      <c r="H969" s="58">
        <f t="shared" si="31"/>
        <v>1.2448846367999999</v>
      </c>
      <c r="I969" s="54">
        <v>0</v>
      </c>
      <c r="J969" s="58">
        <f t="shared" si="32"/>
        <v>1.2448846367999999</v>
      </c>
      <c r="K969" s="55">
        <v>0.8</v>
      </c>
      <c r="L969" s="55">
        <v>0.34116920000000001</v>
      </c>
      <c r="M969" s="55">
        <v>0.1037154368</v>
      </c>
    </row>
    <row r="970" spans="1:13" x14ac:dyDescent="0.2">
      <c r="A970" s="133"/>
      <c r="B970" s="41" t="s">
        <v>6427</v>
      </c>
      <c r="C970" s="82" t="s">
        <v>6424</v>
      </c>
      <c r="D970" s="150" t="s">
        <v>871</v>
      </c>
      <c r="E970" s="136" t="s">
        <v>2454</v>
      </c>
      <c r="F970" s="136" t="s">
        <v>2459</v>
      </c>
      <c r="G970" s="33" t="s">
        <v>5563</v>
      </c>
      <c r="H970" s="58">
        <f t="shared" si="31"/>
        <v>1.2448846367999999</v>
      </c>
      <c r="I970" s="54">
        <v>0</v>
      </c>
      <c r="J970" s="58">
        <f t="shared" si="32"/>
        <v>1.2448846367999999</v>
      </c>
      <c r="K970" s="55">
        <v>0.8</v>
      </c>
      <c r="L970" s="55">
        <v>0.34116920000000001</v>
      </c>
      <c r="M970" s="55">
        <v>0.1037154368</v>
      </c>
    </row>
    <row r="971" spans="1:13" x14ac:dyDescent="0.2">
      <c r="A971" s="133"/>
      <c r="B971" s="41" t="s">
        <v>6427</v>
      </c>
      <c r="C971" s="82" t="s">
        <v>6425</v>
      </c>
      <c r="D971" s="150" t="s">
        <v>871</v>
      </c>
      <c r="E971" s="136" t="s">
        <v>2454</v>
      </c>
      <c r="F971" s="136" t="s">
        <v>2459</v>
      </c>
      <c r="G971" s="33" t="s">
        <v>5563</v>
      </c>
      <c r="H971" s="58">
        <f t="shared" si="31"/>
        <v>1.2448846367999999</v>
      </c>
      <c r="I971" s="54">
        <v>0</v>
      </c>
      <c r="J971" s="58">
        <f t="shared" si="32"/>
        <v>1.2448846367999999</v>
      </c>
      <c r="K971" s="55">
        <v>0.8</v>
      </c>
      <c r="L971" s="55">
        <v>0.34116920000000001</v>
      </c>
      <c r="M971" s="55">
        <v>0.1037154368</v>
      </c>
    </row>
    <row r="972" spans="1:13" x14ac:dyDescent="0.2">
      <c r="A972" s="133"/>
      <c r="B972" s="41" t="s">
        <v>6427</v>
      </c>
      <c r="C972" s="82" t="s">
        <v>6426</v>
      </c>
      <c r="D972" s="150" t="s">
        <v>871</v>
      </c>
      <c r="E972" s="136" t="s">
        <v>2454</v>
      </c>
      <c r="F972" s="136" t="s">
        <v>2459</v>
      </c>
      <c r="G972" s="33" t="s">
        <v>5563</v>
      </c>
      <c r="H972" s="58">
        <f t="shared" si="31"/>
        <v>1.2448846367999999</v>
      </c>
      <c r="I972" s="54">
        <v>0</v>
      </c>
      <c r="J972" s="58">
        <f t="shared" si="32"/>
        <v>1.2448846367999999</v>
      </c>
      <c r="K972" s="55">
        <v>0.8</v>
      </c>
      <c r="L972" s="55">
        <v>0.34116920000000001</v>
      </c>
      <c r="M972" s="55">
        <v>0.1037154368</v>
      </c>
    </row>
    <row r="973" spans="1:13" x14ac:dyDescent="0.2">
      <c r="A973" s="133"/>
      <c r="B973" s="41" t="s">
        <v>6428</v>
      </c>
      <c r="C973" s="82" t="s">
        <v>6429</v>
      </c>
      <c r="D973" s="150" t="s">
        <v>871</v>
      </c>
      <c r="E973" s="136" t="s">
        <v>2454</v>
      </c>
      <c r="F973" s="136" t="s">
        <v>2459</v>
      </c>
      <c r="G973" s="33" t="s">
        <v>5563</v>
      </c>
      <c r="H973" s="58">
        <f t="shared" si="31"/>
        <v>1.2448846367999999</v>
      </c>
      <c r="I973" s="54">
        <v>0</v>
      </c>
      <c r="J973" s="58">
        <f t="shared" si="32"/>
        <v>1.2448846367999999</v>
      </c>
      <c r="K973" s="55">
        <v>0.8</v>
      </c>
      <c r="L973" s="55">
        <v>0.34116920000000001</v>
      </c>
      <c r="M973" s="55">
        <v>0.1037154368</v>
      </c>
    </row>
    <row r="974" spans="1:13" x14ac:dyDescent="0.2">
      <c r="A974" s="133"/>
      <c r="B974" s="41" t="s">
        <v>6428</v>
      </c>
      <c r="C974" s="82" t="s">
        <v>6415</v>
      </c>
      <c r="D974" s="150" t="s">
        <v>871</v>
      </c>
      <c r="E974" s="136" t="s">
        <v>2454</v>
      </c>
      <c r="F974" s="136" t="s">
        <v>2459</v>
      </c>
      <c r="G974" s="33" t="s">
        <v>5563</v>
      </c>
      <c r="H974" s="58">
        <f t="shared" si="31"/>
        <v>1.2448846367999999</v>
      </c>
      <c r="I974" s="54">
        <v>0</v>
      </c>
      <c r="J974" s="58">
        <f t="shared" si="32"/>
        <v>1.2448846367999999</v>
      </c>
      <c r="K974" s="55">
        <v>0.8</v>
      </c>
      <c r="L974" s="55">
        <v>0.34116920000000001</v>
      </c>
      <c r="M974" s="55">
        <v>0.1037154368</v>
      </c>
    </row>
    <row r="975" spans="1:13" x14ac:dyDescent="0.2">
      <c r="A975" s="133"/>
      <c r="B975" s="41" t="s">
        <v>6428</v>
      </c>
      <c r="C975" s="82" t="s">
        <v>6416</v>
      </c>
      <c r="D975" s="150" t="s">
        <v>871</v>
      </c>
      <c r="E975" s="136" t="s">
        <v>2454</v>
      </c>
      <c r="F975" s="136" t="s">
        <v>2459</v>
      </c>
      <c r="G975" s="33" t="s">
        <v>5563</v>
      </c>
      <c r="H975" s="58">
        <f t="shared" si="31"/>
        <v>1.2448846367999999</v>
      </c>
      <c r="I975" s="54">
        <v>0</v>
      </c>
      <c r="J975" s="58">
        <f t="shared" si="32"/>
        <v>1.2448846367999999</v>
      </c>
      <c r="K975" s="55">
        <v>0.8</v>
      </c>
      <c r="L975" s="55">
        <v>0.34116920000000001</v>
      </c>
      <c r="M975" s="55">
        <v>0.1037154368</v>
      </c>
    </row>
    <row r="976" spans="1:13" x14ac:dyDescent="0.2">
      <c r="A976" s="133"/>
      <c r="B976" s="41" t="s">
        <v>6428</v>
      </c>
      <c r="C976" s="82" t="s">
        <v>6417</v>
      </c>
      <c r="D976" s="150" t="s">
        <v>871</v>
      </c>
      <c r="E976" s="136" t="s">
        <v>2454</v>
      </c>
      <c r="F976" s="136" t="s">
        <v>2459</v>
      </c>
      <c r="G976" s="33" t="s">
        <v>5563</v>
      </c>
      <c r="H976" s="58">
        <f t="shared" si="31"/>
        <v>1.2448846367999999</v>
      </c>
      <c r="I976" s="54">
        <v>0</v>
      </c>
      <c r="J976" s="58">
        <f t="shared" si="32"/>
        <v>1.2448846367999999</v>
      </c>
      <c r="K976" s="55">
        <v>0.8</v>
      </c>
      <c r="L976" s="55">
        <v>0.34116920000000001</v>
      </c>
      <c r="M976" s="55">
        <v>0.1037154368</v>
      </c>
    </row>
    <row r="977" spans="1:13" x14ac:dyDescent="0.2">
      <c r="A977" s="133"/>
      <c r="B977" s="41" t="s">
        <v>6428</v>
      </c>
      <c r="C977" s="82" t="s">
        <v>6418</v>
      </c>
      <c r="D977" s="150" t="s">
        <v>871</v>
      </c>
      <c r="E977" s="136" t="s">
        <v>2454</v>
      </c>
      <c r="F977" s="136" t="s">
        <v>2459</v>
      </c>
      <c r="G977" s="33" t="s">
        <v>5563</v>
      </c>
      <c r="H977" s="58">
        <f t="shared" si="31"/>
        <v>1.2448846367999999</v>
      </c>
      <c r="I977" s="54">
        <v>0</v>
      </c>
      <c r="J977" s="58">
        <f t="shared" si="32"/>
        <v>1.2448846367999999</v>
      </c>
      <c r="K977" s="55">
        <v>0.8</v>
      </c>
      <c r="L977" s="55">
        <v>0.34116920000000001</v>
      </c>
      <c r="M977" s="55">
        <v>0.1037154368</v>
      </c>
    </row>
    <row r="978" spans="1:13" x14ac:dyDescent="0.2">
      <c r="A978" s="133"/>
      <c r="B978" s="41" t="s">
        <v>6428</v>
      </c>
      <c r="C978" s="82" t="s">
        <v>6419</v>
      </c>
      <c r="D978" s="150" t="s">
        <v>871</v>
      </c>
      <c r="E978" s="136" t="s">
        <v>2454</v>
      </c>
      <c r="F978" s="136" t="s">
        <v>2459</v>
      </c>
      <c r="G978" s="33" t="s">
        <v>5563</v>
      </c>
      <c r="H978" s="58">
        <f t="shared" si="31"/>
        <v>1.2448846367999999</v>
      </c>
      <c r="I978" s="54">
        <v>0</v>
      </c>
      <c r="J978" s="58">
        <f t="shared" si="32"/>
        <v>1.2448846367999999</v>
      </c>
      <c r="K978" s="55">
        <v>0.8</v>
      </c>
      <c r="L978" s="55">
        <v>0.34116920000000001</v>
      </c>
      <c r="M978" s="55">
        <v>0.1037154368</v>
      </c>
    </row>
    <row r="979" spans="1:13" x14ac:dyDescent="0.2">
      <c r="A979" s="133"/>
      <c r="B979" s="41" t="s">
        <v>6428</v>
      </c>
      <c r="C979" s="82" t="s">
        <v>6420</v>
      </c>
      <c r="D979" s="150" t="s">
        <v>871</v>
      </c>
      <c r="E979" s="136" t="s">
        <v>2454</v>
      </c>
      <c r="F979" s="136" t="s">
        <v>2459</v>
      </c>
      <c r="G979" s="33" t="s">
        <v>5563</v>
      </c>
      <c r="H979" s="58">
        <f t="shared" si="31"/>
        <v>1.2448846367999999</v>
      </c>
      <c r="I979" s="54">
        <v>0</v>
      </c>
      <c r="J979" s="58">
        <f t="shared" si="32"/>
        <v>1.2448846367999999</v>
      </c>
      <c r="K979" s="55">
        <v>0.8</v>
      </c>
      <c r="L979" s="55">
        <v>0.34116920000000001</v>
      </c>
      <c r="M979" s="55">
        <v>0.1037154368</v>
      </c>
    </row>
    <row r="980" spans="1:13" x14ac:dyDescent="0.2">
      <c r="A980" s="133"/>
      <c r="B980" s="41" t="s">
        <v>6428</v>
      </c>
      <c r="C980" s="82" t="s">
        <v>6421</v>
      </c>
      <c r="D980" s="150" t="s">
        <v>871</v>
      </c>
      <c r="E980" s="136" t="s">
        <v>2454</v>
      </c>
      <c r="F980" s="136" t="s">
        <v>2459</v>
      </c>
      <c r="G980" s="33" t="s">
        <v>5563</v>
      </c>
      <c r="H980" s="58">
        <f t="shared" si="31"/>
        <v>1.2448846367999999</v>
      </c>
      <c r="I980" s="54">
        <v>0</v>
      </c>
      <c r="J980" s="58">
        <f t="shared" si="32"/>
        <v>1.2448846367999999</v>
      </c>
      <c r="K980" s="55">
        <v>0.8</v>
      </c>
      <c r="L980" s="55">
        <v>0.34116920000000001</v>
      </c>
      <c r="M980" s="55">
        <v>0.1037154368</v>
      </c>
    </row>
    <row r="981" spans="1:13" x14ac:dyDescent="0.2">
      <c r="A981" s="133"/>
      <c r="B981" s="41" t="s">
        <v>6428</v>
      </c>
      <c r="C981" s="82" t="s">
        <v>6422</v>
      </c>
      <c r="D981" s="150" t="s">
        <v>871</v>
      </c>
      <c r="E981" s="136" t="s">
        <v>2454</v>
      </c>
      <c r="F981" s="136" t="s">
        <v>2459</v>
      </c>
      <c r="G981" s="33" t="s">
        <v>5563</v>
      </c>
      <c r="H981" s="58">
        <f t="shared" si="31"/>
        <v>1.2448846367999999</v>
      </c>
      <c r="I981" s="54">
        <v>0</v>
      </c>
      <c r="J981" s="58">
        <f t="shared" si="32"/>
        <v>1.2448846367999999</v>
      </c>
      <c r="K981" s="55">
        <v>0.8</v>
      </c>
      <c r="L981" s="55">
        <v>0.34116920000000001</v>
      </c>
      <c r="M981" s="55">
        <v>0.1037154368</v>
      </c>
    </row>
    <row r="982" spans="1:13" x14ac:dyDescent="0.2">
      <c r="A982" s="133"/>
      <c r="B982" s="41" t="s">
        <v>6428</v>
      </c>
      <c r="C982" s="82" t="s">
        <v>6423</v>
      </c>
      <c r="D982" s="150" t="s">
        <v>871</v>
      </c>
      <c r="E982" s="136" t="s">
        <v>2454</v>
      </c>
      <c r="F982" s="136" t="s">
        <v>2459</v>
      </c>
      <c r="G982" s="33" t="s">
        <v>5563</v>
      </c>
      <c r="H982" s="58">
        <f t="shared" si="31"/>
        <v>1.2448846367999999</v>
      </c>
      <c r="I982" s="54">
        <v>0</v>
      </c>
      <c r="J982" s="58">
        <f t="shared" si="32"/>
        <v>1.2448846367999999</v>
      </c>
      <c r="K982" s="55">
        <v>0.8</v>
      </c>
      <c r="L982" s="55">
        <v>0.34116920000000001</v>
      </c>
      <c r="M982" s="55">
        <v>0.1037154368</v>
      </c>
    </row>
    <row r="983" spans="1:13" x14ac:dyDescent="0.2">
      <c r="A983" s="133"/>
      <c r="B983" s="41" t="s">
        <v>6428</v>
      </c>
      <c r="C983" s="82" t="s">
        <v>6424</v>
      </c>
      <c r="D983" s="150" t="s">
        <v>871</v>
      </c>
      <c r="E983" s="136" t="s">
        <v>2454</v>
      </c>
      <c r="F983" s="136" t="s">
        <v>2459</v>
      </c>
      <c r="G983" s="33" t="s">
        <v>5563</v>
      </c>
      <c r="H983" s="58">
        <f t="shared" si="31"/>
        <v>1.2448846367999999</v>
      </c>
      <c r="I983" s="54">
        <v>0</v>
      </c>
      <c r="J983" s="58">
        <f t="shared" si="32"/>
        <v>1.2448846367999999</v>
      </c>
      <c r="K983" s="55">
        <v>0.8</v>
      </c>
      <c r="L983" s="55">
        <v>0.34116920000000001</v>
      </c>
      <c r="M983" s="55">
        <v>0.1037154368</v>
      </c>
    </row>
    <row r="984" spans="1:13" x14ac:dyDescent="0.2">
      <c r="A984" s="133"/>
      <c r="B984" s="41" t="s">
        <v>6428</v>
      </c>
      <c r="C984" s="82" t="s">
        <v>6425</v>
      </c>
      <c r="D984" s="150" t="s">
        <v>871</v>
      </c>
      <c r="E984" s="136" t="s">
        <v>2454</v>
      </c>
      <c r="F984" s="136" t="s">
        <v>2459</v>
      </c>
      <c r="G984" s="33" t="s">
        <v>5563</v>
      </c>
      <c r="H984" s="58">
        <f t="shared" si="31"/>
        <v>1.2448846367999999</v>
      </c>
      <c r="I984" s="54">
        <v>0</v>
      </c>
      <c r="J984" s="58">
        <f t="shared" si="32"/>
        <v>1.2448846367999999</v>
      </c>
      <c r="K984" s="55">
        <v>0.8</v>
      </c>
      <c r="L984" s="55">
        <v>0.34116920000000001</v>
      </c>
      <c r="M984" s="55">
        <v>0.1037154368</v>
      </c>
    </row>
    <row r="985" spans="1:13" x14ac:dyDescent="0.2">
      <c r="A985" s="133"/>
      <c r="B985" s="41" t="s">
        <v>6428</v>
      </c>
      <c r="C985" s="82" t="s">
        <v>6426</v>
      </c>
      <c r="D985" s="150" t="s">
        <v>871</v>
      </c>
      <c r="E985" s="136" t="s">
        <v>2454</v>
      </c>
      <c r="F985" s="136" t="s">
        <v>2459</v>
      </c>
      <c r="G985" s="33" t="s">
        <v>5563</v>
      </c>
      <c r="H985" s="58">
        <f t="shared" si="31"/>
        <v>1.2448846367999999</v>
      </c>
      <c r="I985" s="54">
        <v>0</v>
      </c>
      <c r="J985" s="58">
        <f t="shared" si="32"/>
        <v>1.2448846367999999</v>
      </c>
      <c r="K985" s="55">
        <v>0.8</v>
      </c>
      <c r="L985" s="55">
        <v>0.34116920000000001</v>
      </c>
      <c r="M985" s="55">
        <v>0.1037154368</v>
      </c>
    </row>
    <row r="986" spans="1:13" x14ac:dyDescent="0.2">
      <c r="A986" s="133"/>
      <c r="B986" s="41" t="s">
        <v>6430</v>
      </c>
      <c r="C986" s="82" t="s">
        <v>6431</v>
      </c>
      <c r="D986" s="150" t="s">
        <v>871</v>
      </c>
      <c r="E986" s="136" t="s">
        <v>2454</v>
      </c>
      <c r="F986" s="136" t="s">
        <v>2459</v>
      </c>
      <c r="G986" s="33" t="s">
        <v>5563</v>
      </c>
      <c r="H986" s="58">
        <f t="shared" si="31"/>
        <v>1.2448846367999999</v>
      </c>
      <c r="I986" s="54">
        <v>0</v>
      </c>
      <c r="J986" s="58">
        <f t="shared" si="32"/>
        <v>1.2448846367999999</v>
      </c>
      <c r="K986" s="55">
        <v>0.8</v>
      </c>
      <c r="L986" s="55">
        <v>0.34116920000000001</v>
      </c>
      <c r="M986" s="55">
        <v>0.1037154368</v>
      </c>
    </row>
    <row r="987" spans="1:13" x14ac:dyDescent="0.2">
      <c r="A987" s="133"/>
      <c r="B987" s="41" t="s">
        <v>6430</v>
      </c>
      <c r="C987" s="82" t="s">
        <v>6068</v>
      </c>
      <c r="D987" s="150" t="s">
        <v>871</v>
      </c>
      <c r="E987" s="136" t="s">
        <v>2454</v>
      </c>
      <c r="F987" s="136" t="s">
        <v>2459</v>
      </c>
      <c r="G987" s="33" t="s">
        <v>5563</v>
      </c>
      <c r="H987" s="58">
        <f t="shared" si="31"/>
        <v>1.2448846367999999</v>
      </c>
      <c r="I987" s="54">
        <v>0</v>
      </c>
      <c r="J987" s="58">
        <f t="shared" si="32"/>
        <v>1.2448846367999999</v>
      </c>
      <c r="K987" s="55">
        <v>0.8</v>
      </c>
      <c r="L987" s="55">
        <v>0.34116920000000001</v>
      </c>
      <c r="M987" s="55">
        <v>0.1037154368</v>
      </c>
    </row>
    <row r="988" spans="1:13" x14ac:dyDescent="0.2">
      <c r="A988" s="133"/>
      <c r="B988" s="41" t="s">
        <v>6430</v>
      </c>
      <c r="C988" s="82" t="s">
        <v>6432</v>
      </c>
      <c r="D988" s="150" t="s">
        <v>871</v>
      </c>
      <c r="E988" s="136" t="s">
        <v>2454</v>
      </c>
      <c r="F988" s="136" t="s">
        <v>2459</v>
      </c>
      <c r="G988" s="33" t="s">
        <v>5563</v>
      </c>
      <c r="H988" s="58">
        <f t="shared" si="31"/>
        <v>1.2448846367999999</v>
      </c>
      <c r="I988" s="54">
        <v>0</v>
      </c>
      <c r="J988" s="58">
        <f t="shared" si="32"/>
        <v>1.2448846367999999</v>
      </c>
      <c r="K988" s="55">
        <v>0.8</v>
      </c>
      <c r="L988" s="55">
        <v>0.34116920000000001</v>
      </c>
      <c r="M988" s="55">
        <v>0.1037154368</v>
      </c>
    </row>
    <row r="989" spans="1:13" x14ac:dyDescent="0.2">
      <c r="A989" s="133"/>
      <c r="B989" s="41" t="s">
        <v>6430</v>
      </c>
      <c r="C989" s="82" t="s">
        <v>6433</v>
      </c>
      <c r="D989" s="150" t="s">
        <v>871</v>
      </c>
      <c r="E989" s="136" t="s">
        <v>2454</v>
      </c>
      <c r="F989" s="136" t="s">
        <v>2459</v>
      </c>
      <c r="G989" s="33" t="s">
        <v>5563</v>
      </c>
      <c r="H989" s="58">
        <f t="shared" si="31"/>
        <v>1.2448846367999999</v>
      </c>
      <c r="I989" s="54">
        <v>0</v>
      </c>
      <c r="J989" s="58">
        <f t="shared" si="32"/>
        <v>1.2448846367999999</v>
      </c>
      <c r="K989" s="55">
        <v>0.8</v>
      </c>
      <c r="L989" s="55">
        <v>0.34116920000000001</v>
      </c>
      <c r="M989" s="55">
        <v>0.1037154368</v>
      </c>
    </row>
    <row r="990" spans="1:13" x14ac:dyDescent="0.2">
      <c r="A990" s="133"/>
      <c r="B990" s="41" t="s">
        <v>6430</v>
      </c>
      <c r="C990" s="82" t="s">
        <v>6070</v>
      </c>
      <c r="D990" s="150" t="s">
        <v>871</v>
      </c>
      <c r="E990" s="136" t="s">
        <v>2454</v>
      </c>
      <c r="F990" s="136" t="s">
        <v>2459</v>
      </c>
      <c r="G990" s="33" t="s">
        <v>5563</v>
      </c>
      <c r="H990" s="58">
        <f t="shared" si="31"/>
        <v>1.2448846367999999</v>
      </c>
      <c r="I990" s="54">
        <v>0</v>
      </c>
      <c r="J990" s="58">
        <f t="shared" si="32"/>
        <v>1.2448846367999999</v>
      </c>
      <c r="K990" s="55">
        <v>0.8</v>
      </c>
      <c r="L990" s="55">
        <v>0.34116920000000001</v>
      </c>
      <c r="M990" s="55">
        <v>0.1037154368</v>
      </c>
    </row>
    <row r="991" spans="1:13" x14ac:dyDescent="0.2">
      <c r="A991" s="133"/>
      <c r="B991" s="41" t="s">
        <v>6430</v>
      </c>
      <c r="C991" s="82" t="s">
        <v>6434</v>
      </c>
      <c r="D991" s="150" t="s">
        <v>871</v>
      </c>
      <c r="E991" s="136" t="s">
        <v>2454</v>
      </c>
      <c r="F991" s="136" t="s">
        <v>2459</v>
      </c>
      <c r="G991" s="33" t="s">
        <v>5563</v>
      </c>
      <c r="H991" s="58">
        <f t="shared" si="31"/>
        <v>1.2448846367999999</v>
      </c>
      <c r="I991" s="54">
        <v>0</v>
      </c>
      <c r="J991" s="58">
        <f t="shared" si="32"/>
        <v>1.2448846367999999</v>
      </c>
      <c r="K991" s="55">
        <v>0.8</v>
      </c>
      <c r="L991" s="55">
        <v>0.34116920000000001</v>
      </c>
      <c r="M991" s="55">
        <v>0.1037154368</v>
      </c>
    </row>
    <row r="992" spans="1:13" x14ac:dyDescent="0.2">
      <c r="A992" s="133"/>
      <c r="B992" s="41" t="s">
        <v>6430</v>
      </c>
      <c r="C992" s="82" t="s">
        <v>6071</v>
      </c>
      <c r="D992" s="150" t="s">
        <v>871</v>
      </c>
      <c r="E992" s="136" t="s">
        <v>2454</v>
      </c>
      <c r="F992" s="136" t="s">
        <v>2459</v>
      </c>
      <c r="G992" s="33" t="s">
        <v>5563</v>
      </c>
      <c r="H992" s="58">
        <f t="shared" si="31"/>
        <v>1.2448846367999999</v>
      </c>
      <c r="I992" s="54">
        <v>0</v>
      </c>
      <c r="J992" s="58">
        <f t="shared" si="32"/>
        <v>1.2448846367999999</v>
      </c>
      <c r="K992" s="55">
        <v>0.8</v>
      </c>
      <c r="L992" s="55">
        <v>0.34116920000000001</v>
      </c>
      <c r="M992" s="55">
        <v>0.1037154368</v>
      </c>
    </row>
    <row r="993" spans="1:13" x14ac:dyDescent="0.2">
      <c r="A993" s="133"/>
      <c r="B993" s="41" t="s">
        <v>6430</v>
      </c>
      <c r="C993" s="82" t="s">
        <v>6072</v>
      </c>
      <c r="D993" s="150" t="s">
        <v>871</v>
      </c>
      <c r="E993" s="136" t="s">
        <v>2454</v>
      </c>
      <c r="F993" s="136" t="s">
        <v>2459</v>
      </c>
      <c r="G993" s="33" t="s">
        <v>5563</v>
      </c>
      <c r="H993" s="58">
        <f t="shared" si="31"/>
        <v>1.2448846367999999</v>
      </c>
      <c r="I993" s="54">
        <v>0</v>
      </c>
      <c r="J993" s="58">
        <f t="shared" si="32"/>
        <v>1.2448846367999999</v>
      </c>
      <c r="K993" s="55">
        <v>0.8</v>
      </c>
      <c r="L993" s="55">
        <v>0.34116920000000001</v>
      </c>
      <c r="M993" s="55">
        <v>0.1037154368</v>
      </c>
    </row>
    <row r="994" spans="1:13" x14ac:dyDescent="0.2">
      <c r="A994" s="133"/>
      <c r="B994" s="41" t="s">
        <v>6430</v>
      </c>
      <c r="C994" s="82" t="s">
        <v>6435</v>
      </c>
      <c r="D994" s="150" t="s">
        <v>871</v>
      </c>
      <c r="E994" s="136" t="s">
        <v>2454</v>
      </c>
      <c r="F994" s="136" t="s">
        <v>2459</v>
      </c>
      <c r="G994" s="33" t="s">
        <v>5563</v>
      </c>
      <c r="H994" s="58">
        <f t="shared" si="31"/>
        <v>1.2448846367999999</v>
      </c>
      <c r="I994" s="54">
        <v>0</v>
      </c>
      <c r="J994" s="58">
        <f t="shared" si="32"/>
        <v>1.2448846367999999</v>
      </c>
      <c r="K994" s="55">
        <v>0.8</v>
      </c>
      <c r="L994" s="55">
        <v>0.34116920000000001</v>
      </c>
      <c r="M994" s="55">
        <v>0.1037154368</v>
      </c>
    </row>
    <row r="995" spans="1:13" x14ac:dyDescent="0.2">
      <c r="A995" s="133"/>
      <c r="B995" s="41" t="s">
        <v>6430</v>
      </c>
      <c r="C995" s="82" t="s">
        <v>6436</v>
      </c>
      <c r="D995" s="150" t="s">
        <v>871</v>
      </c>
      <c r="E995" s="136" t="s">
        <v>2454</v>
      </c>
      <c r="F995" s="136" t="s">
        <v>2459</v>
      </c>
      <c r="G995" s="33" t="s">
        <v>5563</v>
      </c>
      <c r="H995" s="58">
        <f t="shared" si="31"/>
        <v>1.2448846367999999</v>
      </c>
      <c r="I995" s="54">
        <v>0</v>
      </c>
      <c r="J995" s="58">
        <f t="shared" si="32"/>
        <v>1.2448846367999999</v>
      </c>
      <c r="K995" s="55">
        <v>0.8</v>
      </c>
      <c r="L995" s="55">
        <v>0.34116920000000001</v>
      </c>
      <c r="M995" s="55">
        <v>0.1037154368</v>
      </c>
    </row>
    <row r="996" spans="1:13" x14ac:dyDescent="0.2">
      <c r="A996" s="133"/>
      <c r="B996" s="41" t="s">
        <v>6430</v>
      </c>
      <c r="C996" s="82" t="s">
        <v>6437</v>
      </c>
      <c r="D996" s="150" t="s">
        <v>871</v>
      </c>
      <c r="E996" s="136" t="s">
        <v>2454</v>
      </c>
      <c r="F996" s="136" t="s">
        <v>2459</v>
      </c>
      <c r="G996" s="33" t="s">
        <v>5563</v>
      </c>
      <c r="H996" s="58">
        <f t="shared" si="31"/>
        <v>1.2448846367999999</v>
      </c>
      <c r="I996" s="54">
        <v>0</v>
      </c>
      <c r="J996" s="58">
        <f t="shared" si="32"/>
        <v>1.2448846367999999</v>
      </c>
      <c r="K996" s="55">
        <v>0.8</v>
      </c>
      <c r="L996" s="55">
        <v>0.34116920000000001</v>
      </c>
      <c r="M996" s="55">
        <v>0.1037154368</v>
      </c>
    </row>
    <row r="997" spans="1:13" x14ac:dyDescent="0.2">
      <c r="A997" s="133"/>
      <c r="B997" s="41" t="s">
        <v>6430</v>
      </c>
      <c r="C997" s="82" t="s">
        <v>6438</v>
      </c>
      <c r="D997" s="150" t="s">
        <v>871</v>
      </c>
      <c r="E997" s="136" t="s">
        <v>2454</v>
      </c>
      <c r="F997" s="136" t="s">
        <v>2459</v>
      </c>
      <c r="G997" s="33" t="s">
        <v>5563</v>
      </c>
      <c r="H997" s="58">
        <f t="shared" si="31"/>
        <v>1.2448846367999999</v>
      </c>
      <c r="I997" s="54">
        <v>0</v>
      </c>
      <c r="J997" s="58">
        <f t="shared" si="32"/>
        <v>1.2448846367999999</v>
      </c>
      <c r="K997" s="55">
        <v>0.8</v>
      </c>
      <c r="L997" s="55">
        <v>0.34116920000000001</v>
      </c>
      <c r="M997" s="55">
        <v>0.1037154368</v>
      </c>
    </row>
    <row r="998" spans="1:13" x14ac:dyDescent="0.2">
      <c r="A998" s="133"/>
      <c r="B998" s="41" t="s">
        <v>6430</v>
      </c>
      <c r="C998" s="82" t="s">
        <v>6439</v>
      </c>
      <c r="D998" s="150" t="s">
        <v>871</v>
      </c>
      <c r="E998" s="136" t="s">
        <v>2454</v>
      </c>
      <c r="F998" s="136" t="s">
        <v>2459</v>
      </c>
      <c r="G998" s="33" t="s">
        <v>5563</v>
      </c>
      <c r="H998" s="58">
        <f t="shared" si="31"/>
        <v>1.2448846367999999</v>
      </c>
      <c r="I998" s="54">
        <v>0</v>
      </c>
      <c r="J998" s="58">
        <f t="shared" si="32"/>
        <v>1.2448846367999999</v>
      </c>
      <c r="K998" s="55">
        <v>0.8</v>
      </c>
      <c r="L998" s="55">
        <v>0.34116920000000001</v>
      </c>
      <c r="M998" s="55">
        <v>0.1037154368</v>
      </c>
    </row>
    <row r="999" spans="1:13" x14ac:dyDescent="0.2">
      <c r="A999" s="133"/>
      <c r="B999" s="41" t="s">
        <v>6430</v>
      </c>
      <c r="C999" s="82" t="s">
        <v>6440</v>
      </c>
      <c r="D999" s="150" t="s">
        <v>871</v>
      </c>
      <c r="E999" s="136" t="s">
        <v>2454</v>
      </c>
      <c r="F999" s="136" t="s">
        <v>2459</v>
      </c>
      <c r="G999" s="33" t="s">
        <v>5563</v>
      </c>
      <c r="H999" s="58">
        <f t="shared" si="31"/>
        <v>1.2448846367999999</v>
      </c>
      <c r="I999" s="54">
        <v>0</v>
      </c>
      <c r="J999" s="58">
        <f t="shared" si="32"/>
        <v>1.2448846367999999</v>
      </c>
      <c r="K999" s="55">
        <v>0.8</v>
      </c>
      <c r="L999" s="55">
        <v>0.34116920000000001</v>
      </c>
      <c r="M999" s="55">
        <v>0.1037154368</v>
      </c>
    </row>
    <row r="1000" spans="1:13" x14ac:dyDescent="0.2">
      <c r="A1000" s="133"/>
      <c r="B1000" s="41" t="s">
        <v>6430</v>
      </c>
      <c r="C1000" s="82" t="s">
        <v>6441</v>
      </c>
      <c r="D1000" s="150" t="s">
        <v>871</v>
      </c>
      <c r="E1000" s="136" t="s">
        <v>2454</v>
      </c>
      <c r="F1000" s="136" t="s">
        <v>2459</v>
      </c>
      <c r="G1000" s="33" t="s">
        <v>5563</v>
      </c>
      <c r="H1000" s="58">
        <f t="shared" si="31"/>
        <v>1.2448846367999999</v>
      </c>
      <c r="I1000" s="54">
        <v>0</v>
      </c>
      <c r="J1000" s="58">
        <f t="shared" si="32"/>
        <v>1.2448846367999999</v>
      </c>
      <c r="K1000" s="55">
        <v>0.8</v>
      </c>
      <c r="L1000" s="55">
        <v>0.34116920000000001</v>
      </c>
      <c r="M1000" s="55">
        <v>0.1037154368</v>
      </c>
    </row>
    <row r="1001" spans="1:13" x14ac:dyDescent="0.2">
      <c r="A1001" s="133"/>
      <c r="B1001" s="41" t="s">
        <v>6430</v>
      </c>
      <c r="C1001" s="82" t="s">
        <v>6442</v>
      </c>
      <c r="D1001" s="150" t="s">
        <v>871</v>
      </c>
      <c r="E1001" s="136" t="s">
        <v>2454</v>
      </c>
      <c r="F1001" s="136" t="s">
        <v>2459</v>
      </c>
      <c r="G1001" s="33" t="s">
        <v>5563</v>
      </c>
      <c r="H1001" s="58">
        <f t="shared" si="31"/>
        <v>1.2448846367999999</v>
      </c>
      <c r="I1001" s="54">
        <v>0</v>
      </c>
      <c r="J1001" s="58">
        <f t="shared" si="32"/>
        <v>1.2448846367999999</v>
      </c>
      <c r="K1001" s="55">
        <v>0.8</v>
      </c>
      <c r="L1001" s="55">
        <v>0.34116920000000001</v>
      </c>
      <c r="M1001" s="55">
        <v>0.1037154368</v>
      </c>
    </row>
    <row r="1002" spans="1:13" x14ac:dyDescent="0.2">
      <c r="A1002" s="133"/>
      <c r="B1002" s="41" t="s">
        <v>6430</v>
      </c>
      <c r="C1002" s="82" t="s">
        <v>6443</v>
      </c>
      <c r="D1002" s="150" t="s">
        <v>871</v>
      </c>
      <c r="E1002" s="136" t="s">
        <v>2454</v>
      </c>
      <c r="F1002" s="136" t="s">
        <v>2459</v>
      </c>
      <c r="G1002" s="33" t="s">
        <v>5563</v>
      </c>
      <c r="H1002" s="58">
        <f t="shared" si="31"/>
        <v>1.2448846367999999</v>
      </c>
      <c r="I1002" s="54">
        <v>0</v>
      </c>
      <c r="J1002" s="58">
        <f t="shared" si="32"/>
        <v>1.2448846367999999</v>
      </c>
      <c r="K1002" s="55">
        <v>0.8</v>
      </c>
      <c r="L1002" s="55">
        <v>0.34116920000000001</v>
      </c>
      <c r="M1002" s="55">
        <v>0.1037154368</v>
      </c>
    </row>
    <row r="1003" spans="1:13" x14ac:dyDescent="0.2">
      <c r="A1003" s="133"/>
      <c r="B1003" s="41" t="s">
        <v>6430</v>
      </c>
      <c r="C1003" s="82" t="s">
        <v>6444</v>
      </c>
      <c r="D1003" s="150" t="s">
        <v>871</v>
      </c>
      <c r="E1003" s="136" t="s">
        <v>2454</v>
      </c>
      <c r="F1003" s="136" t="s">
        <v>2459</v>
      </c>
      <c r="G1003" s="33" t="s">
        <v>5563</v>
      </c>
      <c r="H1003" s="58">
        <f t="shared" si="31"/>
        <v>1.2448846367999999</v>
      </c>
      <c r="I1003" s="54">
        <v>0</v>
      </c>
      <c r="J1003" s="58">
        <f t="shared" si="32"/>
        <v>1.2448846367999999</v>
      </c>
      <c r="K1003" s="55">
        <v>0.8</v>
      </c>
      <c r="L1003" s="55">
        <v>0.34116920000000001</v>
      </c>
      <c r="M1003" s="55">
        <v>0.1037154368</v>
      </c>
    </row>
    <row r="1004" spans="1:13" x14ac:dyDescent="0.2">
      <c r="A1004" s="133"/>
      <c r="B1004" s="41" t="s">
        <v>6430</v>
      </c>
      <c r="C1004" s="82" t="s">
        <v>6445</v>
      </c>
      <c r="D1004" s="150" t="s">
        <v>871</v>
      </c>
      <c r="E1004" s="136" t="s">
        <v>2454</v>
      </c>
      <c r="F1004" s="136" t="s">
        <v>2459</v>
      </c>
      <c r="G1004" s="33" t="s">
        <v>5563</v>
      </c>
      <c r="H1004" s="58">
        <f t="shared" si="31"/>
        <v>1.2448846367999999</v>
      </c>
      <c r="I1004" s="54">
        <v>0</v>
      </c>
      <c r="J1004" s="58">
        <f t="shared" si="32"/>
        <v>1.2448846367999999</v>
      </c>
      <c r="K1004" s="55">
        <v>0.8</v>
      </c>
      <c r="L1004" s="55">
        <v>0.34116920000000001</v>
      </c>
      <c r="M1004" s="55">
        <v>0.1037154368</v>
      </c>
    </row>
    <row r="1005" spans="1:13" x14ac:dyDescent="0.2">
      <c r="A1005" s="133"/>
      <c r="B1005" s="41" t="s">
        <v>6430</v>
      </c>
      <c r="C1005" s="82" t="s">
        <v>6028</v>
      </c>
      <c r="D1005" s="150" t="s">
        <v>871</v>
      </c>
      <c r="E1005" s="136" t="s">
        <v>2454</v>
      </c>
      <c r="F1005" s="136" t="s">
        <v>2459</v>
      </c>
      <c r="G1005" s="33" t="s">
        <v>5563</v>
      </c>
      <c r="H1005" s="58">
        <f t="shared" si="31"/>
        <v>1.2448846367999999</v>
      </c>
      <c r="I1005" s="54">
        <v>0</v>
      </c>
      <c r="J1005" s="58">
        <f t="shared" si="32"/>
        <v>1.2448846367999999</v>
      </c>
      <c r="K1005" s="55">
        <v>0.8</v>
      </c>
      <c r="L1005" s="55">
        <v>0.34116920000000001</v>
      </c>
      <c r="M1005" s="55">
        <v>0.1037154368</v>
      </c>
    </row>
    <row r="1006" spans="1:13" x14ac:dyDescent="0.2">
      <c r="A1006" s="133"/>
      <c r="B1006" s="41" t="s">
        <v>6430</v>
      </c>
      <c r="C1006" s="82" t="s">
        <v>6446</v>
      </c>
      <c r="D1006" s="150" t="s">
        <v>871</v>
      </c>
      <c r="E1006" s="136" t="s">
        <v>2454</v>
      </c>
      <c r="F1006" s="136" t="s">
        <v>2459</v>
      </c>
      <c r="G1006" s="33" t="s">
        <v>5563</v>
      </c>
      <c r="H1006" s="58">
        <f t="shared" si="31"/>
        <v>1.2448846367999999</v>
      </c>
      <c r="I1006" s="54">
        <v>0</v>
      </c>
      <c r="J1006" s="58">
        <f t="shared" si="32"/>
        <v>1.2448846367999999</v>
      </c>
      <c r="K1006" s="55">
        <v>0.8</v>
      </c>
      <c r="L1006" s="55">
        <v>0.34116920000000001</v>
      </c>
      <c r="M1006" s="55">
        <v>0.1037154368</v>
      </c>
    </row>
    <row r="1007" spans="1:13" x14ac:dyDescent="0.2">
      <c r="A1007" s="133"/>
      <c r="B1007" s="41" t="s">
        <v>6430</v>
      </c>
      <c r="C1007" s="82" t="s">
        <v>6447</v>
      </c>
      <c r="D1007" s="150" t="s">
        <v>871</v>
      </c>
      <c r="E1007" s="136" t="s">
        <v>2454</v>
      </c>
      <c r="F1007" s="136" t="s">
        <v>2459</v>
      </c>
      <c r="G1007" s="33" t="s">
        <v>5563</v>
      </c>
      <c r="H1007" s="58">
        <f t="shared" ref="H1007:H1070" si="33">I1007+J1007</f>
        <v>1.2448846367999999</v>
      </c>
      <c r="I1007" s="54">
        <v>0</v>
      </c>
      <c r="J1007" s="58">
        <f t="shared" si="32"/>
        <v>1.2448846367999999</v>
      </c>
      <c r="K1007" s="55">
        <v>0.8</v>
      </c>
      <c r="L1007" s="55">
        <v>0.34116920000000001</v>
      </c>
      <c r="M1007" s="55">
        <v>0.1037154368</v>
      </c>
    </row>
    <row r="1008" spans="1:13" x14ac:dyDescent="0.2">
      <c r="A1008" s="133"/>
      <c r="B1008" s="41" t="s">
        <v>6430</v>
      </c>
      <c r="C1008" s="82" t="s">
        <v>6448</v>
      </c>
      <c r="D1008" s="150" t="s">
        <v>871</v>
      </c>
      <c r="E1008" s="136" t="s">
        <v>2454</v>
      </c>
      <c r="F1008" s="136" t="s">
        <v>2459</v>
      </c>
      <c r="G1008" s="33" t="s">
        <v>5563</v>
      </c>
      <c r="H1008" s="58">
        <f t="shared" si="33"/>
        <v>1.2448846367999999</v>
      </c>
      <c r="I1008" s="54">
        <v>0</v>
      </c>
      <c r="J1008" s="58">
        <f t="shared" si="32"/>
        <v>1.2448846367999999</v>
      </c>
      <c r="K1008" s="55">
        <v>0.8</v>
      </c>
      <c r="L1008" s="55">
        <v>0.34116920000000001</v>
      </c>
      <c r="M1008" s="55">
        <v>0.1037154368</v>
      </c>
    </row>
    <row r="1009" spans="1:13" x14ac:dyDescent="0.2">
      <c r="A1009" s="133"/>
      <c r="B1009" s="41" t="s">
        <v>6449</v>
      </c>
      <c r="C1009" s="82" t="s">
        <v>6246</v>
      </c>
      <c r="D1009" s="150" t="s">
        <v>5491</v>
      </c>
      <c r="E1009" s="136" t="s">
        <v>2454</v>
      </c>
      <c r="F1009" s="136" t="s">
        <v>2459</v>
      </c>
      <c r="G1009" s="33" t="s">
        <v>5563</v>
      </c>
      <c r="H1009" s="58">
        <f t="shared" si="33"/>
        <v>1.2448846367999999</v>
      </c>
      <c r="I1009" s="54">
        <v>0</v>
      </c>
      <c r="J1009" s="58">
        <f t="shared" si="32"/>
        <v>1.2448846367999999</v>
      </c>
      <c r="K1009" s="55">
        <v>0.8</v>
      </c>
      <c r="L1009" s="55">
        <v>0.34116920000000001</v>
      </c>
      <c r="M1009" s="55">
        <v>0.1037154368</v>
      </c>
    </row>
    <row r="1010" spans="1:13" x14ac:dyDescent="0.2">
      <c r="A1010" s="133"/>
      <c r="B1010" s="41" t="s">
        <v>6449</v>
      </c>
      <c r="C1010" s="82" t="s">
        <v>6450</v>
      </c>
      <c r="D1010" s="150" t="s">
        <v>5491</v>
      </c>
      <c r="E1010" s="136" t="s">
        <v>2454</v>
      </c>
      <c r="F1010" s="136" t="s">
        <v>2459</v>
      </c>
      <c r="G1010" s="33" t="s">
        <v>5563</v>
      </c>
      <c r="H1010" s="58">
        <f t="shared" si="33"/>
        <v>1.2448846367999999</v>
      </c>
      <c r="I1010" s="54">
        <v>0</v>
      </c>
      <c r="J1010" s="58">
        <f t="shared" si="32"/>
        <v>1.2448846367999999</v>
      </c>
      <c r="K1010" s="55">
        <v>0.8</v>
      </c>
      <c r="L1010" s="55">
        <v>0.34116920000000001</v>
      </c>
      <c r="M1010" s="55">
        <v>0.1037154368</v>
      </c>
    </row>
    <row r="1011" spans="1:13" x14ac:dyDescent="0.2">
      <c r="A1011" s="133"/>
      <c r="B1011" s="41" t="s">
        <v>6451</v>
      </c>
      <c r="C1011" s="82" t="s">
        <v>6405</v>
      </c>
      <c r="D1011" s="150" t="s">
        <v>871</v>
      </c>
      <c r="E1011" s="136" t="s">
        <v>2454</v>
      </c>
      <c r="F1011" s="136" t="s">
        <v>2459</v>
      </c>
      <c r="G1011" s="33" t="s">
        <v>5563</v>
      </c>
      <c r="H1011" s="58">
        <f t="shared" si="33"/>
        <v>1.2448846367999999</v>
      </c>
      <c r="I1011" s="54">
        <v>0</v>
      </c>
      <c r="J1011" s="58">
        <f t="shared" si="32"/>
        <v>1.2448846367999999</v>
      </c>
      <c r="K1011" s="55">
        <v>0.8</v>
      </c>
      <c r="L1011" s="55">
        <v>0.34116920000000001</v>
      </c>
      <c r="M1011" s="55">
        <v>0.1037154368</v>
      </c>
    </row>
    <row r="1012" spans="1:13" x14ac:dyDescent="0.2">
      <c r="A1012" s="133"/>
      <c r="B1012" s="41" t="s">
        <v>6451</v>
      </c>
      <c r="C1012" s="82" t="s">
        <v>6392</v>
      </c>
      <c r="D1012" s="150" t="s">
        <v>871</v>
      </c>
      <c r="E1012" s="136" t="s">
        <v>2454</v>
      </c>
      <c r="F1012" s="136" t="s">
        <v>2459</v>
      </c>
      <c r="G1012" s="33" t="s">
        <v>5563</v>
      </c>
      <c r="H1012" s="58">
        <f t="shared" si="33"/>
        <v>1.2448846367999999</v>
      </c>
      <c r="I1012" s="54">
        <v>0</v>
      </c>
      <c r="J1012" s="58">
        <f t="shared" si="32"/>
        <v>1.2448846367999999</v>
      </c>
      <c r="K1012" s="55">
        <v>0.8</v>
      </c>
      <c r="L1012" s="55">
        <v>0.34116920000000001</v>
      </c>
      <c r="M1012" s="55">
        <v>0.1037154368</v>
      </c>
    </row>
    <row r="1013" spans="1:13" x14ac:dyDescent="0.2">
      <c r="A1013" s="133"/>
      <c r="B1013" s="41" t="s">
        <v>6451</v>
      </c>
      <c r="C1013" s="82" t="s">
        <v>6393</v>
      </c>
      <c r="D1013" s="150" t="s">
        <v>871</v>
      </c>
      <c r="E1013" s="136" t="s">
        <v>2454</v>
      </c>
      <c r="F1013" s="136" t="s">
        <v>2459</v>
      </c>
      <c r="G1013" s="33" t="s">
        <v>5563</v>
      </c>
      <c r="H1013" s="58">
        <f t="shared" si="33"/>
        <v>1.2448846367999999</v>
      </c>
      <c r="I1013" s="54">
        <v>0</v>
      </c>
      <c r="J1013" s="58">
        <f t="shared" si="32"/>
        <v>1.2448846367999999</v>
      </c>
      <c r="K1013" s="55">
        <v>0.8</v>
      </c>
      <c r="L1013" s="55">
        <v>0.34116920000000001</v>
      </c>
      <c r="M1013" s="55">
        <v>0.1037154368</v>
      </c>
    </row>
    <row r="1014" spans="1:13" x14ac:dyDescent="0.2">
      <c r="A1014" s="133"/>
      <c r="B1014" s="41" t="s">
        <v>6451</v>
      </c>
      <c r="C1014" s="82" t="s">
        <v>6406</v>
      </c>
      <c r="D1014" s="150" t="s">
        <v>871</v>
      </c>
      <c r="E1014" s="136" t="s">
        <v>2454</v>
      </c>
      <c r="F1014" s="136" t="s">
        <v>2459</v>
      </c>
      <c r="G1014" s="33" t="s">
        <v>5563</v>
      </c>
      <c r="H1014" s="58">
        <f t="shared" si="33"/>
        <v>1.2448846367999999</v>
      </c>
      <c r="I1014" s="54">
        <v>0</v>
      </c>
      <c r="J1014" s="58">
        <f t="shared" si="32"/>
        <v>1.2448846367999999</v>
      </c>
      <c r="K1014" s="55">
        <v>0.8</v>
      </c>
      <c r="L1014" s="55">
        <v>0.34116920000000001</v>
      </c>
      <c r="M1014" s="55">
        <v>0.1037154368</v>
      </c>
    </row>
    <row r="1015" spans="1:13" x14ac:dyDescent="0.2">
      <c r="A1015" s="133"/>
      <c r="B1015" s="41" t="s">
        <v>6451</v>
      </c>
      <c r="C1015" s="82" t="s">
        <v>6398</v>
      </c>
      <c r="D1015" s="150" t="s">
        <v>871</v>
      </c>
      <c r="E1015" s="136" t="s">
        <v>2454</v>
      </c>
      <c r="F1015" s="136" t="s">
        <v>2459</v>
      </c>
      <c r="G1015" s="33" t="s">
        <v>5563</v>
      </c>
      <c r="H1015" s="58">
        <f t="shared" si="33"/>
        <v>1.2448846367999999</v>
      </c>
      <c r="I1015" s="54">
        <v>0</v>
      </c>
      <c r="J1015" s="58">
        <f t="shared" si="32"/>
        <v>1.2448846367999999</v>
      </c>
      <c r="K1015" s="55">
        <v>0.8</v>
      </c>
      <c r="L1015" s="55">
        <v>0.34116920000000001</v>
      </c>
      <c r="M1015" s="55">
        <v>0.1037154368</v>
      </c>
    </row>
    <row r="1016" spans="1:13" x14ac:dyDescent="0.2">
      <c r="A1016" s="133"/>
      <c r="B1016" s="41" t="s">
        <v>6451</v>
      </c>
      <c r="C1016" s="82" t="s">
        <v>6389</v>
      </c>
      <c r="D1016" s="150" t="s">
        <v>871</v>
      </c>
      <c r="E1016" s="136" t="s">
        <v>2454</v>
      </c>
      <c r="F1016" s="136" t="s">
        <v>2459</v>
      </c>
      <c r="G1016" s="33" t="s">
        <v>5563</v>
      </c>
      <c r="H1016" s="58">
        <f t="shared" si="33"/>
        <v>1.2448846367999999</v>
      </c>
      <c r="I1016" s="54">
        <v>0</v>
      </c>
      <c r="J1016" s="58">
        <f t="shared" si="32"/>
        <v>1.2448846367999999</v>
      </c>
      <c r="K1016" s="55">
        <v>0.8</v>
      </c>
      <c r="L1016" s="55">
        <v>0.34116920000000001</v>
      </c>
      <c r="M1016" s="55">
        <v>0.1037154368</v>
      </c>
    </row>
    <row r="1017" spans="1:13" x14ac:dyDescent="0.2">
      <c r="A1017" s="133"/>
      <c r="B1017" s="41" t="s">
        <v>6451</v>
      </c>
      <c r="C1017" s="82" t="s">
        <v>6400</v>
      </c>
      <c r="D1017" s="150" t="s">
        <v>871</v>
      </c>
      <c r="E1017" s="136" t="s">
        <v>2454</v>
      </c>
      <c r="F1017" s="136" t="s">
        <v>2459</v>
      </c>
      <c r="G1017" s="33" t="s">
        <v>5563</v>
      </c>
      <c r="H1017" s="58">
        <f t="shared" si="33"/>
        <v>1.2448846367999999</v>
      </c>
      <c r="I1017" s="54">
        <v>0</v>
      </c>
      <c r="J1017" s="58">
        <f t="shared" si="32"/>
        <v>1.2448846367999999</v>
      </c>
      <c r="K1017" s="55">
        <v>0.8</v>
      </c>
      <c r="L1017" s="55">
        <v>0.34116920000000001</v>
      </c>
      <c r="M1017" s="55">
        <v>0.1037154368</v>
      </c>
    </row>
    <row r="1018" spans="1:13" x14ac:dyDescent="0.2">
      <c r="A1018" s="133"/>
      <c r="B1018" s="41" t="s">
        <v>6451</v>
      </c>
      <c r="C1018" s="82" t="s">
        <v>6390</v>
      </c>
      <c r="D1018" s="150" t="s">
        <v>871</v>
      </c>
      <c r="E1018" s="136" t="s">
        <v>2454</v>
      </c>
      <c r="F1018" s="136" t="s">
        <v>2459</v>
      </c>
      <c r="G1018" s="33" t="s">
        <v>5563</v>
      </c>
      <c r="H1018" s="58">
        <f t="shared" si="33"/>
        <v>1.2448846367999999</v>
      </c>
      <c r="I1018" s="54">
        <v>0</v>
      </c>
      <c r="J1018" s="58">
        <f t="shared" si="32"/>
        <v>1.2448846367999999</v>
      </c>
      <c r="K1018" s="55">
        <v>0.8</v>
      </c>
      <c r="L1018" s="55">
        <v>0.34116920000000001</v>
      </c>
      <c r="M1018" s="55">
        <v>0.1037154368</v>
      </c>
    </row>
    <row r="1019" spans="1:13" x14ac:dyDescent="0.2">
      <c r="A1019" s="133"/>
      <c r="B1019" s="41" t="s">
        <v>6452</v>
      </c>
      <c r="C1019" s="82" t="s">
        <v>6318</v>
      </c>
      <c r="D1019" s="150" t="s">
        <v>759</v>
      </c>
      <c r="E1019" s="136" t="s">
        <v>2454</v>
      </c>
      <c r="F1019" s="136" t="s">
        <v>2459</v>
      </c>
      <c r="G1019" s="33" t="s">
        <v>5563</v>
      </c>
      <c r="H1019" s="58">
        <f t="shared" si="33"/>
        <v>9.8299190719999991</v>
      </c>
      <c r="I1019" s="54">
        <v>0</v>
      </c>
      <c r="J1019" s="58">
        <f t="shared" si="32"/>
        <v>9.8299190719999991</v>
      </c>
      <c r="K1019" s="55">
        <v>3</v>
      </c>
      <c r="L1019" s="55">
        <v>5.2376679999999993</v>
      </c>
      <c r="M1019" s="55">
        <v>1.5922510719999998</v>
      </c>
    </row>
    <row r="1020" spans="1:13" x14ac:dyDescent="0.2">
      <c r="A1020" s="133"/>
      <c r="B1020" s="41" t="s">
        <v>6453</v>
      </c>
      <c r="C1020" s="82" t="s">
        <v>6454</v>
      </c>
      <c r="D1020" s="150" t="s">
        <v>245</v>
      </c>
      <c r="E1020" s="136" t="s">
        <v>2454</v>
      </c>
      <c r="F1020" s="136" t="s">
        <v>2459</v>
      </c>
      <c r="G1020" s="33" t="s">
        <v>5563</v>
      </c>
      <c r="H1020" s="58">
        <f t="shared" si="33"/>
        <v>5.1930932800000003</v>
      </c>
      <c r="I1020" s="54">
        <v>0</v>
      </c>
      <c r="J1020" s="58">
        <f t="shared" si="32"/>
        <v>5.1930932800000003</v>
      </c>
      <c r="K1020" s="55">
        <v>3</v>
      </c>
      <c r="L1020" s="55">
        <v>1.6818199999999999</v>
      </c>
      <c r="M1020" s="55">
        <v>0.51127327999999994</v>
      </c>
    </row>
    <row r="1021" spans="1:13" x14ac:dyDescent="0.2">
      <c r="A1021" s="133"/>
      <c r="B1021" s="41" t="s">
        <v>6453</v>
      </c>
      <c r="C1021" s="82" t="s">
        <v>6455</v>
      </c>
      <c r="D1021" s="150" t="s">
        <v>245</v>
      </c>
      <c r="E1021" s="136" t="s">
        <v>2454</v>
      </c>
      <c r="F1021" s="136" t="s">
        <v>2459</v>
      </c>
      <c r="G1021" s="33" t="s">
        <v>5563</v>
      </c>
      <c r="H1021" s="58">
        <f t="shared" si="33"/>
        <v>4.6291550079999997</v>
      </c>
      <c r="I1021" s="54">
        <v>0</v>
      </c>
      <c r="J1021" s="58">
        <f t="shared" si="32"/>
        <v>4.6291550079999997</v>
      </c>
      <c r="K1021" s="55">
        <v>3</v>
      </c>
      <c r="L1021" s="55">
        <v>1.249352</v>
      </c>
      <c r="M1021" s="55">
        <v>0.379803008</v>
      </c>
    </row>
    <row r="1022" spans="1:13" x14ac:dyDescent="0.2">
      <c r="A1022" s="133"/>
      <c r="B1022" s="41" t="s">
        <v>6453</v>
      </c>
      <c r="C1022" s="82" t="s">
        <v>6409</v>
      </c>
      <c r="D1022" s="150" t="s">
        <v>245</v>
      </c>
      <c r="E1022" s="136" t="s">
        <v>2454</v>
      </c>
      <c r="F1022" s="136" t="s">
        <v>2459</v>
      </c>
      <c r="G1022" s="33" t="s">
        <v>5563</v>
      </c>
      <c r="H1022" s="58">
        <f t="shared" si="33"/>
        <v>4.6291550079999997</v>
      </c>
      <c r="I1022" s="54">
        <v>0</v>
      </c>
      <c r="J1022" s="58">
        <f t="shared" si="32"/>
        <v>4.6291550079999997</v>
      </c>
      <c r="K1022" s="55">
        <v>3</v>
      </c>
      <c r="L1022" s="55">
        <v>1.249352</v>
      </c>
      <c r="M1022" s="55">
        <v>0.379803008</v>
      </c>
    </row>
    <row r="1023" spans="1:13" x14ac:dyDescent="0.2">
      <c r="A1023" s="133"/>
      <c r="B1023" s="41" t="s">
        <v>6453</v>
      </c>
      <c r="C1023" s="82" t="s">
        <v>6308</v>
      </c>
      <c r="D1023" s="150" t="s">
        <v>245</v>
      </c>
      <c r="E1023" s="136" t="s">
        <v>2454</v>
      </c>
      <c r="F1023" s="136" t="s">
        <v>2459</v>
      </c>
      <c r="G1023" s="33" t="s">
        <v>5563</v>
      </c>
      <c r="H1023" s="58">
        <f t="shared" si="33"/>
        <v>4.6291550079999997</v>
      </c>
      <c r="I1023" s="54">
        <v>0</v>
      </c>
      <c r="J1023" s="58">
        <f t="shared" si="32"/>
        <v>4.6291550079999997</v>
      </c>
      <c r="K1023" s="55">
        <v>3</v>
      </c>
      <c r="L1023" s="55">
        <v>1.249352</v>
      </c>
      <c r="M1023" s="55">
        <v>0.379803008</v>
      </c>
    </row>
    <row r="1024" spans="1:13" x14ac:dyDescent="0.2">
      <c r="A1024" s="133"/>
      <c r="B1024" s="41" t="s">
        <v>6453</v>
      </c>
      <c r="C1024" s="82" t="s">
        <v>6456</v>
      </c>
      <c r="D1024" s="150" t="s">
        <v>245</v>
      </c>
      <c r="E1024" s="136" t="s">
        <v>2454</v>
      </c>
      <c r="F1024" s="136" t="s">
        <v>2459</v>
      </c>
      <c r="G1024" s="33" t="s">
        <v>5563</v>
      </c>
      <c r="H1024" s="58">
        <f t="shared" si="33"/>
        <v>4.6291550079999997</v>
      </c>
      <c r="I1024" s="54">
        <v>0</v>
      </c>
      <c r="J1024" s="58">
        <f t="shared" si="32"/>
        <v>4.6291550079999997</v>
      </c>
      <c r="K1024" s="55">
        <v>3</v>
      </c>
      <c r="L1024" s="55">
        <v>1.249352</v>
      </c>
      <c r="M1024" s="55">
        <v>0.379803008</v>
      </c>
    </row>
    <row r="1025" spans="1:13" x14ac:dyDescent="0.2">
      <c r="A1025" s="133"/>
      <c r="B1025" s="41" t="s">
        <v>6453</v>
      </c>
      <c r="C1025" s="82" t="s">
        <v>5838</v>
      </c>
      <c r="D1025" s="150" t="s">
        <v>245</v>
      </c>
      <c r="E1025" s="136" t="s">
        <v>2454</v>
      </c>
      <c r="F1025" s="136" t="s">
        <v>2459</v>
      </c>
      <c r="G1025" s="33" t="s">
        <v>5563</v>
      </c>
      <c r="H1025" s="58">
        <f t="shared" si="33"/>
        <v>4.6291550079999997</v>
      </c>
      <c r="I1025" s="54">
        <v>0</v>
      </c>
      <c r="J1025" s="58">
        <f t="shared" si="32"/>
        <v>4.6291550079999997</v>
      </c>
      <c r="K1025" s="55">
        <v>3</v>
      </c>
      <c r="L1025" s="55">
        <v>1.249352</v>
      </c>
      <c r="M1025" s="55">
        <v>0.379803008</v>
      </c>
    </row>
    <row r="1026" spans="1:13" x14ac:dyDescent="0.2">
      <c r="A1026" s="133"/>
      <c r="B1026" s="41" t="s">
        <v>6453</v>
      </c>
      <c r="C1026" s="82" t="s">
        <v>6457</v>
      </c>
      <c r="D1026" s="150" t="s">
        <v>871</v>
      </c>
      <c r="E1026" s="136" t="s">
        <v>2454</v>
      </c>
      <c r="F1026" s="136" t="s">
        <v>2459</v>
      </c>
      <c r="G1026" s="33" t="s">
        <v>5563</v>
      </c>
      <c r="H1026" s="58">
        <f t="shared" si="33"/>
        <v>1.2448846367999999</v>
      </c>
      <c r="I1026" s="54">
        <v>0</v>
      </c>
      <c r="J1026" s="58">
        <f t="shared" si="32"/>
        <v>1.2448846367999999</v>
      </c>
      <c r="K1026" s="55">
        <v>0.8</v>
      </c>
      <c r="L1026" s="55">
        <v>0.34116920000000001</v>
      </c>
      <c r="M1026" s="55">
        <v>0.1037154368</v>
      </c>
    </row>
    <row r="1027" spans="1:13" x14ac:dyDescent="0.2">
      <c r="A1027" s="133"/>
      <c r="B1027" s="41" t="s">
        <v>6453</v>
      </c>
      <c r="C1027" s="82" t="s">
        <v>6458</v>
      </c>
      <c r="D1027" s="150" t="s">
        <v>245</v>
      </c>
      <c r="E1027" s="136" t="s">
        <v>2454</v>
      </c>
      <c r="F1027" s="136" t="s">
        <v>2459</v>
      </c>
      <c r="G1027" s="33" t="s">
        <v>5563</v>
      </c>
      <c r="H1027" s="58">
        <f t="shared" si="33"/>
        <v>5.6291550079999997</v>
      </c>
      <c r="I1027" s="54">
        <v>0</v>
      </c>
      <c r="J1027" s="58">
        <f t="shared" si="32"/>
        <v>5.6291550079999997</v>
      </c>
      <c r="K1027" s="55">
        <v>4</v>
      </c>
      <c r="L1027" s="55">
        <v>1.249352</v>
      </c>
      <c r="M1027" s="55">
        <v>0.379803008</v>
      </c>
    </row>
    <row r="1028" spans="1:13" x14ac:dyDescent="0.2">
      <c r="A1028" s="133"/>
      <c r="B1028" s="41" t="s">
        <v>6453</v>
      </c>
      <c r="C1028" s="80" t="s">
        <v>5886</v>
      </c>
      <c r="D1028" s="150" t="s">
        <v>759</v>
      </c>
      <c r="E1028" s="136" t="s">
        <v>2454</v>
      </c>
      <c r="F1028" s="136" t="s">
        <v>2459</v>
      </c>
      <c r="G1028" s="33" t="s">
        <v>5563</v>
      </c>
      <c r="H1028" s="58">
        <f t="shared" si="33"/>
        <v>18.946921135999997</v>
      </c>
      <c r="I1028" s="54">
        <v>0</v>
      </c>
      <c r="J1028" s="58">
        <f t="shared" si="32"/>
        <v>18.946921135999997</v>
      </c>
      <c r="K1028" s="55">
        <v>3</v>
      </c>
      <c r="L1028" s="55">
        <v>12.229233999999998</v>
      </c>
      <c r="M1028" s="55">
        <v>3.7176871359999994</v>
      </c>
    </row>
    <row r="1029" spans="1:13" x14ac:dyDescent="0.2">
      <c r="A1029" s="133"/>
      <c r="B1029" s="41" t="s">
        <v>6453</v>
      </c>
      <c r="C1029" s="80" t="s">
        <v>5887</v>
      </c>
      <c r="D1029" s="150" t="s">
        <v>759</v>
      </c>
      <c r="E1029" s="136" t="s">
        <v>2454</v>
      </c>
      <c r="F1029" s="136" t="s">
        <v>2459</v>
      </c>
      <c r="G1029" s="33" t="s">
        <v>5563</v>
      </c>
      <c r="H1029" s="58">
        <f t="shared" si="33"/>
        <v>18.946921135999997</v>
      </c>
      <c r="I1029" s="54">
        <v>0</v>
      </c>
      <c r="J1029" s="58">
        <f t="shared" si="32"/>
        <v>18.946921135999997</v>
      </c>
      <c r="K1029" s="55">
        <v>3</v>
      </c>
      <c r="L1029" s="55">
        <v>12.229233999999998</v>
      </c>
      <c r="M1029" s="55">
        <v>3.7176871359999994</v>
      </c>
    </row>
    <row r="1030" spans="1:13" x14ac:dyDescent="0.2">
      <c r="A1030" s="133"/>
      <c r="B1030" s="41" t="s">
        <v>6453</v>
      </c>
      <c r="C1030" s="82" t="s">
        <v>6374</v>
      </c>
      <c r="D1030" s="150" t="s">
        <v>245</v>
      </c>
      <c r="E1030" s="136" t="s">
        <v>2454</v>
      </c>
      <c r="F1030" s="136" t="s">
        <v>2459</v>
      </c>
      <c r="G1030" s="33" t="s">
        <v>5563</v>
      </c>
      <c r="H1030" s="58">
        <f t="shared" si="33"/>
        <v>5.5063923199999998</v>
      </c>
      <c r="I1030" s="54">
        <v>0</v>
      </c>
      <c r="J1030" s="58">
        <f t="shared" si="32"/>
        <v>5.5063923199999998</v>
      </c>
      <c r="K1030" s="55">
        <v>3</v>
      </c>
      <c r="L1030" s="55">
        <v>1.92208</v>
      </c>
      <c r="M1030" s="55">
        <v>0.58431232</v>
      </c>
    </row>
    <row r="1031" spans="1:13" x14ac:dyDescent="0.2">
      <c r="A1031" s="133"/>
      <c r="B1031" s="41" t="s">
        <v>6453</v>
      </c>
      <c r="C1031" s="80" t="s">
        <v>5985</v>
      </c>
      <c r="D1031" s="150" t="s">
        <v>245</v>
      </c>
      <c r="E1031" s="136" t="s">
        <v>2454</v>
      </c>
      <c r="F1031" s="136" t="s">
        <v>2459</v>
      </c>
      <c r="G1031" s="33" t="s">
        <v>5563</v>
      </c>
      <c r="H1031" s="58">
        <f t="shared" si="33"/>
        <v>5.5063923199999998</v>
      </c>
      <c r="I1031" s="54">
        <v>0</v>
      </c>
      <c r="J1031" s="58">
        <f t="shared" si="32"/>
        <v>5.5063923199999998</v>
      </c>
      <c r="K1031" s="55">
        <v>3</v>
      </c>
      <c r="L1031" s="55">
        <v>1.92208</v>
      </c>
      <c r="M1031" s="55">
        <v>0.58431232</v>
      </c>
    </row>
    <row r="1032" spans="1:13" x14ac:dyDescent="0.2">
      <c r="A1032" s="133"/>
      <c r="B1032" s="41" t="s">
        <v>6453</v>
      </c>
      <c r="C1032" s="82" t="s">
        <v>6459</v>
      </c>
      <c r="D1032" s="150" t="s">
        <v>245</v>
      </c>
      <c r="E1032" s="136" t="s">
        <v>2454</v>
      </c>
      <c r="F1032" s="136" t="s">
        <v>2459</v>
      </c>
      <c r="G1032" s="33" t="s">
        <v>5563</v>
      </c>
      <c r="H1032" s="58">
        <f t="shared" si="33"/>
        <v>4.8484643360000002</v>
      </c>
      <c r="I1032" s="54">
        <v>0</v>
      </c>
      <c r="J1032" s="58">
        <f t="shared" ref="J1032:J1095" si="34">SUM(K1032:M1032)</f>
        <v>4.8484643360000002</v>
      </c>
      <c r="K1032" s="55">
        <v>3</v>
      </c>
      <c r="L1032" s="55">
        <v>1.4175340000000001</v>
      </c>
      <c r="M1032" s="55">
        <v>0.43093033600000002</v>
      </c>
    </row>
    <row r="1033" spans="1:13" x14ac:dyDescent="0.2">
      <c r="A1033" s="133"/>
      <c r="B1033" s="41" t="s">
        <v>6453</v>
      </c>
      <c r="C1033" s="82" t="s">
        <v>6182</v>
      </c>
      <c r="D1033" s="150" t="s">
        <v>245</v>
      </c>
      <c r="E1033" s="136" t="s">
        <v>2454</v>
      </c>
      <c r="F1033" s="136" t="s">
        <v>2459</v>
      </c>
      <c r="G1033" s="33" t="s">
        <v>5563</v>
      </c>
      <c r="H1033" s="58">
        <f t="shared" si="33"/>
        <v>4.8484643360000002</v>
      </c>
      <c r="I1033" s="54">
        <v>0</v>
      </c>
      <c r="J1033" s="58">
        <f t="shared" si="34"/>
        <v>4.8484643360000002</v>
      </c>
      <c r="K1033" s="55">
        <v>3</v>
      </c>
      <c r="L1033" s="55">
        <v>1.4175340000000001</v>
      </c>
      <c r="M1033" s="55">
        <v>0.43093033600000002</v>
      </c>
    </row>
    <row r="1034" spans="1:13" x14ac:dyDescent="0.2">
      <c r="A1034" s="133"/>
      <c r="B1034" s="41" t="s">
        <v>6453</v>
      </c>
      <c r="C1034" s="80" t="s">
        <v>5845</v>
      </c>
      <c r="D1034" s="150" t="s">
        <v>245</v>
      </c>
      <c r="E1034" s="136" t="s">
        <v>2454</v>
      </c>
      <c r="F1034" s="136" t="s">
        <v>2459</v>
      </c>
      <c r="G1034" s="33" t="s">
        <v>5563</v>
      </c>
      <c r="H1034" s="58">
        <f t="shared" si="33"/>
        <v>19.29155008</v>
      </c>
      <c r="I1034" s="54">
        <v>0</v>
      </c>
      <c r="J1034" s="58">
        <f t="shared" si="34"/>
        <v>19.29155008</v>
      </c>
      <c r="K1034" s="55">
        <v>3</v>
      </c>
      <c r="L1034" s="55">
        <v>12.49352</v>
      </c>
      <c r="M1034" s="55">
        <v>3.7980300799999998</v>
      </c>
    </row>
    <row r="1035" spans="1:13" x14ac:dyDescent="0.2">
      <c r="A1035" s="133"/>
      <c r="B1035" s="41" t="s">
        <v>6453</v>
      </c>
      <c r="C1035" s="80" t="s">
        <v>5846</v>
      </c>
      <c r="D1035" s="150" t="s">
        <v>245</v>
      </c>
      <c r="E1035" s="136" t="s">
        <v>2454</v>
      </c>
      <c r="F1035" s="136" t="s">
        <v>2459</v>
      </c>
      <c r="G1035" s="33" t="s">
        <v>5563</v>
      </c>
      <c r="H1035" s="58">
        <f t="shared" si="33"/>
        <v>19.29155008</v>
      </c>
      <c r="I1035" s="54">
        <v>0</v>
      </c>
      <c r="J1035" s="58">
        <f t="shared" si="34"/>
        <v>19.29155008</v>
      </c>
      <c r="K1035" s="55">
        <v>3</v>
      </c>
      <c r="L1035" s="55">
        <v>12.49352</v>
      </c>
      <c r="M1035" s="55">
        <v>3.7980300799999998</v>
      </c>
    </row>
    <row r="1036" spans="1:13" x14ac:dyDescent="0.2">
      <c r="A1036" s="133"/>
      <c r="B1036" s="41" t="s">
        <v>6453</v>
      </c>
      <c r="C1036" s="80" t="s">
        <v>5847</v>
      </c>
      <c r="D1036" s="150" t="s">
        <v>245</v>
      </c>
      <c r="E1036" s="136" t="s">
        <v>2454</v>
      </c>
      <c r="F1036" s="136" t="s">
        <v>2459</v>
      </c>
      <c r="G1036" s="33" t="s">
        <v>5563</v>
      </c>
      <c r="H1036" s="58">
        <f t="shared" si="33"/>
        <v>8.4801762719999996</v>
      </c>
      <c r="I1036" s="54">
        <v>0</v>
      </c>
      <c r="J1036" s="58">
        <f t="shared" si="34"/>
        <v>8.4801762719999996</v>
      </c>
      <c r="K1036" s="55">
        <v>4</v>
      </c>
      <c r="L1036" s="55">
        <v>3.435718</v>
      </c>
      <c r="M1036" s="55">
        <v>1.044458272</v>
      </c>
    </row>
    <row r="1037" spans="1:13" x14ac:dyDescent="0.2">
      <c r="A1037" s="133"/>
      <c r="B1037" s="41" t="s">
        <v>6453</v>
      </c>
      <c r="C1037" s="82" t="s">
        <v>5865</v>
      </c>
      <c r="D1037" s="150" t="s">
        <v>245</v>
      </c>
      <c r="E1037" s="136" t="s">
        <v>2454</v>
      </c>
      <c r="F1037" s="136" t="s">
        <v>2459</v>
      </c>
      <c r="G1037" s="33" t="s">
        <v>5563</v>
      </c>
      <c r="H1037" s="58">
        <f t="shared" si="33"/>
        <v>8.4801762719999996</v>
      </c>
      <c r="I1037" s="54">
        <v>0</v>
      </c>
      <c r="J1037" s="58">
        <f t="shared" si="34"/>
        <v>8.4801762719999996</v>
      </c>
      <c r="K1037" s="55">
        <v>4</v>
      </c>
      <c r="L1037" s="55">
        <v>3.435718</v>
      </c>
      <c r="M1037" s="55">
        <v>1.044458272</v>
      </c>
    </row>
    <row r="1038" spans="1:13" x14ac:dyDescent="0.2">
      <c r="A1038" s="133"/>
      <c r="B1038" s="41" t="s">
        <v>6453</v>
      </c>
      <c r="C1038" s="82" t="s">
        <v>6460</v>
      </c>
      <c r="D1038" s="150" t="s">
        <v>245</v>
      </c>
      <c r="E1038" s="136" t="s">
        <v>2454</v>
      </c>
      <c r="F1038" s="136" t="s">
        <v>2459</v>
      </c>
      <c r="G1038" s="33" t="s">
        <v>5563</v>
      </c>
      <c r="H1038" s="58">
        <f t="shared" si="33"/>
        <v>3.8772373120000001</v>
      </c>
      <c r="I1038" s="54">
        <v>0</v>
      </c>
      <c r="J1038" s="58">
        <f t="shared" si="34"/>
        <v>3.8772373120000001</v>
      </c>
      <c r="K1038" s="55">
        <v>3</v>
      </c>
      <c r="L1038" s="55">
        <v>0.67272799999999999</v>
      </c>
      <c r="M1038" s="55">
        <v>0.204509312</v>
      </c>
    </row>
    <row r="1039" spans="1:13" x14ac:dyDescent="0.2">
      <c r="A1039" s="133"/>
      <c r="B1039" s="41" t="s">
        <v>6453</v>
      </c>
      <c r="C1039" s="82" t="s">
        <v>6461</v>
      </c>
      <c r="D1039" s="150" t="s">
        <v>245</v>
      </c>
      <c r="E1039" s="136" t="s">
        <v>2454</v>
      </c>
      <c r="F1039" s="136" t="s">
        <v>2459</v>
      </c>
      <c r="G1039" s="33" t="s">
        <v>5563</v>
      </c>
      <c r="H1039" s="58">
        <f t="shared" si="33"/>
        <v>3.8772373120000001</v>
      </c>
      <c r="I1039" s="54">
        <v>0</v>
      </c>
      <c r="J1039" s="58">
        <f t="shared" si="34"/>
        <v>3.8772373120000001</v>
      </c>
      <c r="K1039" s="55">
        <v>3</v>
      </c>
      <c r="L1039" s="55">
        <v>0.67272799999999999</v>
      </c>
      <c r="M1039" s="55">
        <v>0.204509312</v>
      </c>
    </row>
    <row r="1040" spans="1:13" x14ac:dyDescent="0.2">
      <c r="A1040" s="133"/>
      <c r="B1040" s="41" t="s">
        <v>6453</v>
      </c>
      <c r="C1040" s="82" t="s">
        <v>6462</v>
      </c>
      <c r="D1040" s="150" t="s">
        <v>245</v>
      </c>
      <c r="E1040" s="136" t="s">
        <v>2454</v>
      </c>
      <c r="F1040" s="136" t="s">
        <v>2459</v>
      </c>
      <c r="G1040" s="33" t="s">
        <v>5563</v>
      </c>
      <c r="H1040" s="58">
        <f t="shared" si="33"/>
        <v>3.8772373120000001</v>
      </c>
      <c r="I1040" s="54">
        <v>0</v>
      </c>
      <c r="J1040" s="58">
        <f t="shared" si="34"/>
        <v>3.8772373120000001</v>
      </c>
      <c r="K1040" s="55">
        <v>3</v>
      </c>
      <c r="L1040" s="55">
        <v>0.67272799999999999</v>
      </c>
      <c r="M1040" s="55">
        <v>0.204509312</v>
      </c>
    </row>
    <row r="1041" spans="1:13" x14ac:dyDescent="0.2">
      <c r="A1041" s="133"/>
      <c r="B1041" s="41" t="s">
        <v>6463</v>
      </c>
      <c r="C1041" s="82" t="s">
        <v>6464</v>
      </c>
      <c r="D1041" s="150" t="s">
        <v>245</v>
      </c>
      <c r="E1041" s="136" t="s">
        <v>2454</v>
      </c>
      <c r="F1041" s="136" t="s">
        <v>2459</v>
      </c>
      <c r="G1041" s="33" t="s">
        <v>5563</v>
      </c>
      <c r="H1041" s="58">
        <f t="shared" si="33"/>
        <v>4.6291550079999997</v>
      </c>
      <c r="I1041" s="54">
        <v>0</v>
      </c>
      <c r="J1041" s="58">
        <f t="shared" si="34"/>
        <v>4.6291550079999997</v>
      </c>
      <c r="K1041" s="55">
        <v>3</v>
      </c>
      <c r="L1041" s="55">
        <v>1.249352</v>
      </c>
      <c r="M1041" s="55">
        <v>0.379803008</v>
      </c>
    </row>
    <row r="1042" spans="1:13" x14ac:dyDescent="0.2">
      <c r="A1042" s="133"/>
      <c r="B1042" s="41" t="s">
        <v>6463</v>
      </c>
      <c r="C1042" s="82" t="s">
        <v>6465</v>
      </c>
      <c r="D1042" s="150" t="s">
        <v>759</v>
      </c>
      <c r="E1042" s="136" t="s">
        <v>2454</v>
      </c>
      <c r="F1042" s="136" t="s">
        <v>2459</v>
      </c>
      <c r="G1042" s="33" t="s">
        <v>5563</v>
      </c>
      <c r="H1042" s="58">
        <f t="shared" si="33"/>
        <v>9.8299190719999991</v>
      </c>
      <c r="I1042" s="54">
        <v>0</v>
      </c>
      <c r="J1042" s="58">
        <f t="shared" si="34"/>
        <v>9.8299190719999991</v>
      </c>
      <c r="K1042" s="55">
        <v>3</v>
      </c>
      <c r="L1042" s="55">
        <v>5.2376679999999993</v>
      </c>
      <c r="M1042" s="55">
        <v>1.5922510719999998</v>
      </c>
    </row>
    <row r="1043" spans="1:13" x14ac:dyDescent="0.2">
      <c r="A1043" s="133"/>
      <c r="B1043" s="41" t="s">
        <v>6463</v>
      </c>
      <c r="C1043" s="82" t="s">
        <v>6466</v>
      </c>
      <c r="D1043" s="150" t="s">
        <v>245</v>
      </c>
      <c r="E1043" s="136" t="s">
        <v>2454</v>
      </c>
      <c r="F1043" s="136" t="s">
        <v>2459</v>
      </c>
      <c r="G1043" s="33" t="s">
        <v>5563</v>
      </c>
      <c r="H1043" s="58">
        <f t="shared" si="33"/>
        <v>4.6291550079999997</v>
      </c>
      <c r="I1043" s="54">
        <v>0</v>
      </c>
      <c r="J1043" s="58">
        <f t="shared" si="34"/>
        <v>4.6291550079999997</v>
      </c>
      <c r="K1043" s="55">
        <v>3</v>
      </c>
      <c r="L1043" s="55">
        <v>1.249352</v>
      </c>
      <c r="M1043" s="55">
        <v>0.379803008</v>
      </c>
    </row>
    <row r="1044" spans="1:13" x14ac:dyDescent="0.2">
      <c r="A1044" s="133"/>
      <c r="B1044" s="41" t="s">
        <v>6463</v>
      </c>
      <c r="C1044" s="82" t="s">
        <v>6467</v>
      </c>
      <c r="D1044" s="150" t="s">
        <v>245</v>
      </c>
      <c r="E1044" s="136" t="s">
        <v>2454</v>
      </c>
      <c r="F1044" s="136" t="s">
        <v>2459</v>
      </c>
      <c r="G1044" s="33" t="s">
        <v>5563</v>
      </c>
      <c r="H1044" s="58">
        <f t="shared" si="33"/>
        <v>4.6291550079999997</v>
      </c>
      <c r="I1044" s="54">
        <v>0</v>
      </c>
      <c r="J1044" s="58">
        <f t="shared" si="34"/>
        <v>4.6291550079999997</v>
      </c>
      <c r="K1044" s="55">
        <v>3</v>
      </c>
      <c r="L1044" s="55">
        <v>1.249352</v>
      </c>
      <c r="M1044" s="55">
        <v>0.379803008</v>
      </c>
    </row>
    <row r="1045" spans="1:13" x14ac:dyDescent="0.2">
      <c r="A1045" s="133"/>
      <c r="B1045" s="41" t="s">
        <v>6463</v>
      </c>
      <c r="C1045" s="82" t="s">
        <v>6032</v>
      </c>
      <c r="D1045" s="150" t="s">
        <v>245</v>
      </c>
      <c r="E1045" s="136" t="s">
        <v>2454</v>
      </c>
      <c r="F1045" s="136" t="s">
        <v>2459</v>
      </c>
      <c r="G1045" s="33" t="s">
        <v>5563</v>
      </c>
      <c r="H1045" s="58">
        <f t="shared" si="33"/>
        <v>5.5063923199999998</v>
      </c>
      <c r="I1045" s="54">
        <v>0</v>
      </c>
      <c r="J1045" s="58">
        <f t="shared" si="34"/>
        <v>5.5063923199999998</v>
      </c>
      <c r="K1045" s="55">
        <v>3</v>
      </c>
      <c r="L1045" s="55">
        <v>1.92208</v>
      </c>
      <c r="M1045" s="55">
        <v>0.58431232</v>
      </c>
    </row>
    <row r="1046" spans="1:13" x14ac:dyDescent="0.2">
      <c r="A1046" s="133"/>
      <c r="B1046" s="41" t="s">
        <v>6463</v>
      </c>
      <c r="C1046" s="80" t="s">
        <v>5985</v>
      </c>
      <c r="D1046" s="150" t="s">
        <v>245</v>
      </c>
      <c r="E1046" s="136" t="s">
        <v>2454</v>
      </c>
      <c r="F1046" s="136" t="s">
        <v>2459</v>
      </c>
      <c r="G1046" s="33" t="s">
        <v>5563</v>
      </c>
      <c r="H1046" s="58">
        <f t="shared" si="33"/>
        <v>5.5063923199999998</v>
      </c>
      <c r="I1046" s="54">
        <v>0</v>
      </c>
      <c r="J1046" s="58">
        <f t="shared" si="34"/>
        <v>5.5063923199999998</v>
      </c>
      <c r="K1046" s="55">
        <v>3</v>
      </c>
      <c r="L1046" s="55">
        <v>1.92208</v>
      </c>
      <c r="M1046" s="55">
        <v>0.58431232</v>
      </c>
    </row>
    <row r="1047" spans="1:13" x14ac:dyDescent="0.2">
      <c r="A1047" s="133"/>
      <c r="B1047" s="41" t="s">
        <v>6468</v>
      </c>
      <c r="C1047" s="82" t="s">
        <v>6469</v>
      </c>
      <c r="D1047" s="150" t="s">
        <v>245</v>
      </c>
      <c r="E1047" s="136" t="s">
        <v>2454</v>
      </c>
      <c r="F1047" s="136" t="s">
        <v>2459</v>
      </c>
      <c r="G1047" s="33" t="s">
        <v>5563</v>
      </c>
      <c r="H1047" s="58">
        <f t="shared" si="33"/>
        <v>4.6291550079999997</v>
      </c>
      <c r="I1047" s="54">
        <v>0</v>
      </c>
      <c r="J1047" s="58">
        <f t="shared" si="34"/>
        <v>4.6291550079999997</v>
      </c>
      <c r="K1047" s="55">
        <v>3</v>
      </c>
      <c r="L1047" s="55">
        <v>1.249352</v>
      </c>
      <c r="M1047" s="55">
        <v>0.379803008</v>
      </c>
    </row>
    <row r="1048" spans="1:13" x14ac:dyDescent="0.2">
      <c r="A1048" s="133"/>
      <c r="B1048" s="41" t="s">
        <v>6468</v>
      </c>
      <c r="C1048" s="82" t="s">
        <v>6340</v>
      </c>
      <c r="D1048" s="150" t="s">
        <v>245</v>
      </c>
      <c r="E1048" s="136" t="s">
        <v>2454</v>
      </c>
      <c r="F1048" s="136" t="s">
        <v>2459</v>
      </c>
      <c r="G1048" s="33" t="s">
        <v>5563</v>
      </c>
      <c r="H1048" s="58">
        <f t="shared" si="33"/>
        <v>4.6291550079999997</v>
      </c>
      <c r="I1048" s="54">
        <v>0</v>
      </c>
      <c r="J1048" s="58">
        <f t="shared" si="34"/>
        <v>4.6291550079999997</v>
      </c>
      <c r="K1048" s="55">
        <v>3</v>
      </c>
      <c r="L1048" s="55">
        <v>1.249352</v>
      </c>
      <c r="M1048" s="55">
        <v>0.379803008</v>
      </c>
    </row>
    <row r="1049" spans="1:13" x14ac:dyDescent="0.2">
      <c r="A1049" s="133"/>
      <c r="B1049" s="41" t="s">
        <v>6468</v>
      </c>
      <c r="C1049" s="82" t="s">
        <v>6341</v>
      </c>
      <c r="D1049" s="150" t="s">
        <v>245</v>
      </c>
      <c r="E1049" s="136" t="s">
        <v>2454</v>
      </c>
      <c r="F1049" s="136" t="s">
        <v>2459</v>
      </c>
      <c r="G1049" s="33" t="s">
        <v>5563</v>
      </c>
      <c r="H1049" s="58">
        <f t="shared" si="33"/>
        <v>4.6291550079999997</v>
      </c>
      <c r="I1049" s="54">
        <v>0</v>
      </c>
      <c r="J1049" s="58">
        <f t="shared" si="34"/>
        <v>4.6291550079999997</v>
      </c>
      <c r="K1049" s="55">
        <v>3</v>
      </c>
      <c r="L1049" s="55">
        <v>1.249352</v>
      </c>
      <c r="M1049" s="55">
        <v>0.379803008</v>
      </c>
    </row>
    <row r="1050" spans="1:13" x14ac:dyDescent="0.2">
      <c r="A1050" s="133"/>
      <c r="B1050" s="41" t="s">
        <v>6468</v>
      </c>
      <c r="C1050" s="82" t="s">
        <v>6348</v>
      </c>
      <c r="D1050" s="150" t="s">
        <v>245</v>
      </c>
      <c r="E1050" s="136" t="s">
        <v>2454</v>
      </c>
      <c r="F1050" s="136" t="s">
        <v>2459</v>
      </c>
      <c r="G1050" s="33" t="s">
        <v>5563</v>
      </c>
      <c r="H1050" s="58">
        <f t="shared" si="33"/>
        <v>4.6291550079999997</v>
      </c>
      <c r="I1050" s="54">
        <v>0</v>
      </c>
      <c r="J1050" s="58">
        <f t="shared" si="34"/>
        <v>4.6291550079999997</v>
      </c>
      <c r="K1050" s="55">
        <v>3</v>
      </c>
      <c r="L1050" s="55">
        <v>1.249352</v>
      </c>
      <c r="M1050" s="55">
        <v>0.379803008</v>
      </c>
    </row>
    <row r="1051" spans="1:13" x14ac:dyDescent="0.2">
      <c r="A1051" s="133"/>
      <c r="B1051" s="41" t="s">
        <v>6468</v>
      </c>
      <c r="C1051" s="82" t="s">
        <v>6316</v>
      </c>
      <c r="D1051" s="150" t="s">
        <v>245</v>
      </c>
      <c r="E1051" s="136" t="s">
        <v>2454</v>
      </c>
      <c r="F1051" s="136" t="s">
        <v>2459</v>
      </c>
      <c r="G1051" s="33" t="s">
        <v>5563</v>
      </c>
      <c r="H1051" s="58">
        <f t="shared" si="33"/>
        <v>4.6291550079999997</v>
      </c>
      <c r="I1051" s="54">
        <v>0</v>
      </c>
      <c r="J1051" s="58">
        <f t="shared" si="34"/>
        <v>4.6291550079999997</v>
      </c>
      <c r="K1051" s="55">
        <v>3</v>
      </c>
      <c r="L1051" s="55">
        <v>1.249352</v>
      </c>
      <c r="M1051" s="55">
        <v>0.379803008</v>
      </c>
    </row>
    <row r="1052" spans="1:13" x14ac:dyDescent="0.2">
      <c r="A1052" s="133"/>
      <c r="B1052" s="41" t="s">
        <v>6468</v>
      </c>
      <c r="C1052" s="82" t="s">
        <v>6470</v>
      </c>
      <c r="D1052" s="150" t="s">
        <v>245</v>
      </c>
      <c r="E1052" s="136" t="s">
        <v>2454</v>
      </c>
      <c r="F1052" s="136" t="s">
        <v>2459</v>
      </c>
      <c r="G1052" s="33" t="s">
        <v>5563</v>
      </c>
      <c r="H1052" s="58">
        <f t="shared" si="33"/>
        <v>4.6291550079999997</v>
      </c>
      <c r="I1052" s="54">
        <v>0</v>
      </c>
      <c r="J1052" s="58">
        <f t="shared" si="34"/>
        <v>4.6291550079999997</v>
      </c>
      <c r="K1052" s="55">
        <v>3</v>
      </c>
      <c r="L1052" s="55">
        <v>1.249352</v>
      </c>
      <c r="M1052" s="55">
        <v>0.379803008</v>
      </c>
    </row>
    <row r="1053" spans="1:13" x14ac:dyDescent="0.2">
      <c r="A1053" s="133"/>
      <c r="B1053" s="41" t="s">
        <v>6468</v>
      </c>
      <c r="C1053" s="82" t="s">
        <v>6317</v>
      </c>
      <c r="D1053" s="150" t="s">
        <v>245</v>
      </c>
      <c r="E1053" s="136" t="s">
        <v>2454</v>
      </c>
      <c r="F1053" s="136" t="s">
        <v>2459</v>
      </c>
      <c r="G1053" s="33" t="s">
        <v>5563</v>
      </c>
      <c r="H1053" s="58">
        <f t="shared" si="33"/>
        <v>4.6291550079999997</v>
      </c>
      <c r="I1053" s="54">
        <v>0</v>
      </c>
      <c r="J1053" s="58">
        <f t="shared" si="34"/>
        <v>4.6291550079999997</v>
      </c>
      <c r="K1053" s="55">
        <v>3</v>
      </c>
      <c r="L1053" s="55">
        <v>1.249352</v>
      </c>
      <c r="M1053" s="55">
        <v>0.379803008</v>
      </c>
    </row>
    <row r="1054" spans="1:13" x14ac:dyDescent="0.2">
      <c r="A1054" s="133"/>
      <c r="B1054" s="41" t="s">
        <v>6468</v>
      </c>
      <c r="C1054" s="82" t="s">
        <v>6275</v>
      </c>
      <c r="D1054" s="150" t="s">
        <v>245</v>
      </c>
      <c r="E1054" s="136" t="s">
        <v>2454</v>
      </c>
      <c r="F1054" s="136" t="s">
        <v>2459</v>
      </c>
      <c r="G1054" s="33" t="s">
        <v>5563</v>
      </c>
      <c r="H1054" s="58">
        <f t="shared" si="33"/>
        <v>4.6291550079999997</v>
      </c>
      <c r="I1054" s="54">
        <v>0</v>
      </c>
      <c r="J1054" s="58">
        <f t="shared" si="34"/>
        <v>4.6291550079999997</v>
      </c>
      <c r="K1054" s="55">
        <v>3</v>
      </c>
      <c r="L1054" s="55">
        <v>1.249352</v>
      </c>
      <c r="M1054" s="55">
        <v>0.379803008</v>
      </c>
    </row>
    <row r="1055" spans="1:13" x14ac:dyDescent="0.2">
      <c r="A1055" s="133"/>
      <c r="B1055" s="41" t="s">
        <v>6468</v>
      </c>
      <c r="C1055" s="82" t="s">
        <v>6403</v>
      </c>
      <c r="D1055" s="150" t="s">
        <v>245</v>
      </c>
      <c r="E1055" s="136" t="s">
        <v>2454</v>
      </c>
      <c r="F1055" s="136" t="s">
        <v>2459</v>
      </c>
      <c r="G1055" s="33" t="s">
        <v>5563</v>
      </c>
      <c r="H1055" s="58">
        <f t="shared" si="33"/>
        <v>4.6291550079999997</v>
      </c>
      <c r="I1055" s="54">
        <v>0</v>
      </c>
      <c r="J1055" s="58">
        <f t="shared" si="34"/>
        <v>4.6291550079999997</v>
      </c>
      <c r="K1055" s="55">
        <v>3</v>
      </c>
      <c r="L1055" s="55">
        <v>1.249352</v>
      </c>
      <c r="M1055" s="55">
        <v>0.379803008</v>
      </c>
    </row>
    <row r="1056" spans="1:13" x14ac:dyDescent="0.2">
      <c r="A1056" s="133"/>
      <c r="B1056" s="41" t="s">
        <v>6468</v>
      </c>
      <c r="C1056" s="82" t="s">
        <v>6127</v>
      </c>
      <c r="D1056" s="150" t="s">
        <v>245</v>
      </c>
      <c r="E1056" s="136" t="s">
        <v>2454</v>
      </c>
      <c r="F1056" s="136" t="s">
        <v>2459</v>
      </c>
      <c r="G1056" s="33" t="s">
        <v>5563</v>
      </c>
      <c r="H1056" s="58">
        <f t="shared" si="33"/>
        <v>5.5063923199999998</v>
      </c>
      <c r="I1056" s="54">
        <v>0</v>
      </c>
      <c r="J1056" s="58">
        <f t="shared" si="34"/>
        <v>5.5063923199999998</v>
      </c>
      <c r="K1056" s="55">
        <v>3</v>
      </c>
      <c r="L1056" s="55">
        <v>1.92208</v>
      </c>
      <c r="M1056" s="55">
        <v>0.58431232</v>
      </c>
    </row>
    <row r="1057" spans="1:13" x14ac:dyDescent="0.2">
      <c r="A1057" s="133"/>
      <c r="B1057" s="41" t="s">
        <v>6468</v>
      </c>
      <c r="C1057" s="82" t="s">
        <v>5986</v>
      </c>
      <c r="D1057" s="150" t="s">
        <v>759</v>
      </c>
      <c r="E1057" s="136" t="s">
        <v>2454</v>
      </c>
      <c r="F1057" s="136" t="s">
        <v>2459</v>
      </c>
      <c r="G1057" s="33" t="s">
        <v>5563</v>
      </c>
      <c r="H1057" s="58">
        <f t="shared" si="33"/>
        <v>13.182218800000001</v>
      </c>
      <c r="I1057" s="54">
        <v>0</v>
      </c>
      <c r="J1057" s="58">
        <f t="shared" si="34"/>
        <v>13.182218800000001</v>
      </c>
      <c r="K1057" s="55">
        <v>3</v>
      </c>
      <c r="L1057" s="55">
        <v>7.8084499999999997</v>
      </c>
      <c r="M1057" s="55">
        <v>2.3737687999999997</v>
      </c>
    </row>
    <row r="1058" spans="1:13" x14ac:dyDescent="0.2">
      <c r="A1058" s="133"/>
      <c r="B1058" s="41" t="s">
        <v>6468</v>
      </c>
      <c r="C1058" s="82" t="s">
        <v>6471</v>
      </c>
      <c r="D1058" s="150" t="s">
        <v>245</v>
      </c>
      <c r="E1058" s="136" t="s">
        <v>2454</v>
      </c>
      <c r="F1058" s="136" t="s">
        <v>2459</v>
      </c>
      <c r="G1058" s="33" t="s">
        <v>5563</v>
      </c>
      <c r="H1058" s="58">
        <f t="shared" si="33"/>
        <v>5.5063923199999998</v>
      </c>
      <c r="I1058" s="54">
        <v>0</v>
      </c>
      <c r="J1058" s="58">
        <f t="shared" si="34"/>
        <v>5.5063923199999998</v>
      </c>
      <c r="K1058" s="55">
        <v>3</v>
      </c>
      <c r="L1058" s="55">
        <v>1.92208</v>
      </c>
      <c r="M1058" s="55">
        <v>0.58431232</v>
      </c>
    </row>
    <row r="1059" spans="1:13" x14ac:dyDescent="0.2">
      <c r="A1059" s="133"/>
      <c r="B1059" s="41" t="s">
        <v>6468</v>
      </c>
      <c r="C1059" s="80" t="s">
        <v>5845</v>
      </c>
      <c r="D1059" s="150" t="s">
        <v>7</v>
      </c>
      <c r="E1059" s="136" t="s">
        <v>2454</v>
      </c>
      <c r="F1059" s="136" t="s">
        <v>2459</v>
      </c>
      <c r="G1059" s="33" t="s">
        <v>597</v>
      </c>
      <c r="H1059" s="58">
        <f t="shared" si="33"/>
        <v>2200</v>
      </c>
      <c r="I1059" s="54">
        <v>2200</v>
      </c>
      <c r="J1059" s="58">
        <f t="shared" si="34"/>
        <v>0</v>
      </c>
      <c r="K1059" s="55">
        <v>0</v>
      </c>
      <c r="L1059" s="55">
        <v>0</v>
      </c>
      <c r="M1059" s="55">
        <v>0</v>
      </c>
    </row>
    <row r="1060" spans="1:13" x14ac:dyDescent="0.2">
      <c r="A1060" s="133"/>
      <c r="B1060" s="41" t="s">
        <v>6468</v>
      </c>
      <c r="C1060" s="80" t="s">
        <v>5845</v>
      </c>
      <c r="D1060" s="150" t="s">
        <v>245</v>
      </c>
      <c r="E1060" s="136" t="s">
        <v>2454</v>
      </c>
      <c r="F1060" s="136" t="s">
        <v>2459</v>
      </c>
      <c r="G1060" s="33" t="s">
        <v>5563</v>
      </c>
      <c r="H1060" s="58">
        <f t="shared" si="33"/>
        <v>19.29155008</v>
      </c>
      <c r="I1060" s="54">
        <v>0</v>
      </c>
      <c r="J1060" s="58">
        <f t="shared" si="34"/>
        <v>19.29155008</v>
      </c>
      <c r="K1060" s="55">
        <v>3</v>
      </c>
      <c r="L1060" s="55">
        <v>12.49352</v>
      </c>
      <c r="M1060" s="55">
        <v>3.7980300799999998</v>
      </c>
    </row>
    <row r="1061" spans="1:13" x14ac:dyDescent="0.2">
      <c r="A1061" s="133"/>
      <c r="B1061" s="41" t="s">
        <v>6468</v>
      </c>
      <c r="C1061" s="80" t="s">
        <v>5846</v>
      </c>
      <c r="D1061" s="150" t="s">
        <v>245</v>
      </c>
      <c r="E1061" s="136" t="s">
        <v>2454</v>
      </c>
      <c r="F1061" s="136" t="s">
        <v>2459</v>
      </c>
      <c r="G1061" s="33" t="s">
        <v>5563</v>
      </c>
      <c r="H1061" s="58">
        <f t="shared" si="33"/>
        <v>19.29155008</v>
      </c>
      <c r="I1061" s="54">
        <v>0</v>
      </c>
      <c r="J1061" s="58">
        <f t="shared" si="34"/>
        <v>19.29155008</v>
      </c>
      <c r="K1061" s="55">
        <v>3</v>
      </c>
      <c r="L1061" s="55">
        <v>12.49352</v>
      </c>
      <c r="M1061" s="55">
        <v>3.7980300799999998</v>
      </c>
    </row>
    <row r="1062" spans="1:13" x14ac:dyDescent="0.2">
      <c r="A1062" s="133"/>
      <c r="B1062" s="41" t="s">
        <v>6468</v>
      </c>
      <c r="C1062" s="80" t="s">
        <v>5988</v>
      </c>
      <c r="D1062" s="150" t="s">
        <v>245</v>
      </c>
      <c r="E1062" s="136" t="s">
        <v>2454</v>
      </c>
      <c r="F1062" s="136" t="s">
        <v>2459</v>
      </c>
      <c r="G1062" s="33" t="s">
        <v>5563</v>
      </c>
      <c r="H1062" s="58">
        <f t="shared" si="33"/>
        <v>19.29155008</v>
      </c>
      <c r="I1062" s="54">
        <v>0</v>
      </c>
      <c r="J1062" s="58">
        <f t="shared" si="34"/>
        <v>19.29155008</v>
      </c>
      <c r="K1062" s="55">
        <v>3</v>
      </c>
      <c r="L1062" s="55">
        <v>12.49352</v>
      </c>
      <c r="M1062" s="55">
        <v>3.7980300799999998</v>
      </c>
    </row>
    <row r="1063" spans="1:13" x14ac:dyDescent="0.2">
      <c r="A1063" s="133"/>
      <c r="B1063" s="41" t="s">
        <v>6472</v>
      </c>
      <c r="C1063" s="80" t="s">
        <v>5845</v>
      </c>
      <c r="D1063" s="150" t="s">
        <v>245</v>
      </c>
      <c r="E1063" s="136" t="s">
        <v>2454</v>
      </c>
      <c r="F1063" s="136" t="s">
        <v>2459</v>
      </c>
      <c r="G1063" s="33" t="s">
        <v>5563</v>
      </c>
      <c r="H1063" s="58">
        <f t="shared" si="33"/>
        <v>7.4801762719999996</v>
      </c>
      <c r="I1063" s="54">
        <v>0</v>
      </c>
      <c r="J1063" s="58">
        <f t="shared" si="34"/>
        <v>7.4801762719999996</v>
      </c>
      <c r="K1063" s="55">
        <v>3</v>
      </c>
      <c r="L1063" s="55">
        <v>3.435718</v>
      </c>
      <c r="M1063" s="55">
        <v>1.044458272</v>
      </c>
    </row>
    <row r="1064" spans="1:13" x14ac:dyDescent="0.2">
      <c r="A1064" s="133"/>
      <c r="B1064" s="41" t="s">
        <v>6472</v>
      </c>
      <c r="C1064" s="80" t="s">
        <v>5846</v>
      </c>
      <c r="D1064" s="150" t="s">
        <v>245</v>
      </c>
      <c r="E1064" s="136" t="s">
        <v>2454</v>
      </c>
      <c r="F1064" s="136" t="s">
        <v>2459</v>
      </c>
      <c r="G1064" s="33" t="s">
        <v>5563</v>
      </c>
      <c r="H1064" s="58">
        <f t="shared" si="33"/>
        <v>7.4801762719999996</v>
      </c>
      <c r="I1064" s="54">
        <v>0</v>
      </c>
      <c r="J1064" s="58">
        <f t="shared" si="34"/>
        <v>7.4801762719999996</v>
      </c>
      <c r="K1064" s="55">
        <v>3</v>
      </c>
      <c r="L1064" s="55">
        <v>3.435718</v>
      </c>
      <c r="M1064" s="55">
        <v>1.044458272</v>
      </c>
    </row>
    <row r="1065" spans="1:13" x14ac:dyDescent="0.2">
      <c r="A1065" s="133"/>
      <c r="B1065" s="41" t="s">
        <v>6472</v>
      </c>
      <c r="C1065" s="82" t="s">
        <v>6473</v>
      </c>
      <c r="D1065" s="150" t="s">
        <v>245</v>
      </c>
      <c r="E1065" s="136" t="s">
        <v>2454</v>
      </c>
      <c r="F1065" s="136" t="s">
        <v>2459</v>
      </c>
      <c r="G1065" s="33" t="s">
        <v>5563</v>
      </c>
      <c r="H1065" s="58">
        <f t="shared" si="33"/>
        <v>4.8484643360000002</v>
      </c>
      <c r="I1065" s="54">
        <v>0</v>
      </c>
      <c r="J1065" s="58">
        <f t="shared" si="34"/>
        <v>4.8484643360000002</v>
      </c>
      <c r="K1065" s="55">
        <v>3</v>
      </c>
      <c r="L1065" s="55">
        <v>1.4175340000000001</v>
      </c>
      <c r="M1065" s="55">
        <v>0.43093033600000002</v>
      </c>
    </row>
    <row r="1066" spans="1:13" x14ac:dyDescent="0.2">
      <c r="A1066" s="133"/>
      <c r="B1066" s="41" t="s">
        <v>6472</v>
      </c>
      <c r="C1066" s="82" t="s">
        <v>6474</v>
      </c>
      <c r="D1066" s="150" t="s">
        <v>245</v>
      </c>
      <c r="E1066" s="136" t="s">
        <v>2454</v>
      </c>
      <c r="F1066" s="136" t="s">
        <v>2459</v>
      </c>
      <c r="G1066" s="33" t="s">
        <v>5563</v>
      </c>
      <c r="H1066" s="58">
        <f t="shared" si="33"/>
        <v>4.8484643360000002</v>
      </c>
      <c r="I1066" s="54">
        <v>0</v>
      </c>
      <c r="J1066" s="58">
        <f t="shared" si="34"/>
        <v>4.8484643360000002</v>
      </c>
      <c r="K1066" s="55">
        <v>3</v>
      </c>
      <c r="L1066" s="55">
        <v>1.4175340000000001</v>
      </c>
      <c r="M1066" s="55">
        <v>0.43093033600000002</v>
      </c>
    </row>
    <row r="1067" spans="1:13" x14ac:dyDescent="0.2">
      <c r="A1067" s="133"/>
      <c r="B1067" s="41" t="s">
        <v>6475</v>
      </c>
      <c r="C1067" s="80" t="s">
        <v>6476</v>
      </c>
      <c r="D1067" s="150" t="s">
        <v>6477</v>
      </c>
      <c r="E1067" s="136" t="s">
        <v>2454</v>
      </c>
      <c r="F1067" s="136" t="s">
        <v>2459</v>
      </c>
      <c r="G1067" s="33" t="s">
        <v>5563</v>
      </c>
      <c r="H1067" s="58">
        <f t="shared" si="33"/>
        <v>12.524290815999999</v>
      </c>
      <c r="I1067" s="54">
        <v>0</v>
      </c>
      <c r="J1067" s="58">
        <f t="shared" si="34"/>
        <v>12.524290815999999</v>
      </c>
      <c r="K1067" s="55">
        <v>3</v>
      </c>
      <c r="L1067" s="55">
        <v>7.3039039999999993</v>
      </c>
      <c r="M1067" s="55">
        <v>2.2203868159999995</v>
      </c>
    </row>
    <row r="1068" spans="1:13" x14ac:dyDescent="0.2">
      <c r="A1068" s="133"/>
      <c r="B1068" s="41" t="s">
        <v>6475</v>
      </c>
      <c r="C1068" s="80" t="s">
        <v>6478</v>
      </c>
      <c r="D1068" s="150" t="s">
        <v>6477</v>
      </c>
      <c r="E1068" s="136" t="s">
        <v>2454</v>
      </c>
      <c r="F1068" s="136" t="s">
        <v>2459</v>
      </c>
      <c r="G1068" s="33" t="s">
        <v>5563</v>
      </c>
      <c r="H1068" s="58">
        <f t="shared" si="33"/>
        <v>12.524290815999999</v>
      </c>
      <c r="I1068" s="54">
        <v>0</v>
      </c>
      <c r="J1068" s="58">
        <f t="shared" si="34"/>
        <v>12.524290815999999</v>
      </c>
      <c r="K1068" s="55">
        <v>3</v>
      </c>
      <c r="L1068" s="55">
        <v>7.3039039999999993</v>
      </c>
      <c r="M1068" s="55">
        <v>2.2203868159999995</v>
      </c>
    </row>
    <row r="1069" spans="1:13" x14ac:dyDescent="0.2">
      <c r="A1069" s="133"/>
      <c r="B1069" s="41" t="s">
        <v>6475</v>
      </c>
      <c r="C1069" s="80" t="s">
        <v>6479</v>
      </c>
      <c r="D1069" s="150" t="s">
        <v>775</v>
      </c>
      <c r="E1069" s="136" t="s">
        <v>2454</v>
      </c>
      <c r="F1069" s="136" t="s">
        <v>2459</v>
      </c>
      <c r="G1069" s="33" t="s">
        <v>5563</v>
      </c>
      <c r="H1069" s="58">
        <f t="shared" si="33"/>
        <v>12.524290815999999</v>
      </c>
      <c r="I1069" s="54">
        <v>0</v>
      </c>
      <c r="J1069" s="58">
        <f t="shared" si="34"/>
        <v>12.524290815999999</v>
      </c>
      <c r="K1069" s="55">
        <v>3</v>
      </c>
      <c r="L1069" s="55">
        <v>7.3039039999999993</v>
      </c>
      <c r="M1069" s="55">
        <v>2.2203868159999995</v>
      </c>
    </row>
    <row r="1070" spans="1:13" x14ac:dyDescent="0.2">
      <c r="A1070" s="133"/>
      <c r="B1070" s="41" t="s">
        <v>6475</v>
      </c>
      <c r="C1070" s="80" t="s">
        <v>6480</v>
      </c>
      <c r="D1070" s="150" t="s">
        <v>775</v>
      </c>
      <c r="E1070" s="136" t="s">
        <v>2454</v>
      </c>
      <c r="F1070" s="136" t="s">
        <v>2459</v>
      </c>
      <c r="G1070" s="33" t="s">
        <v>5563</v>
      </c>
      <c r="H1070" s="58">
        <f t="shared" si="33"/>
        <v>12.524290815999999</v>
      </c>
      <c r="I1070" s="54">
        <v>0</v>
      </c>
      <c r="J1070" s="58">
        <f t="shared" si="34"/>
        <v>12.524290815999999</v>
      </c>
      <c r="K1070" s="55">
        <v>3</v>
      </c>
      <c r="L1070" s="55">
        <v>7.3039039999999993</v>
      </c>
      <c r="M1070" s="55">
        <v>2.2203868159999995</v>
      </c>
    </row>
    <row r="1071" spans="1:13" x14ac:dyDescent="0.2">
      <c r="A1071" s="133"/>
      <c r="B1071" s="41" t="s">
        <v>6475</v>
      </c>
      <c r="C1071" s="80" t="s">
        <v>6481</v>
      </c>
      <c r="D1071" s="150" t="s">
        <v>759</v>
      </c>
      <c r="E1071" s="136" t="s">
        <v>2454</v>
      </c>
      <c r="F1071" s="136" t="s">
        <v>2459</v>
      </c>
      <c r="G1071" s="33" t="s">
        <v>5563</v>
      </c>
      <c r="H1071" s="58">
        <f t="shared" ref="H1071:H1134" si="35">I1071+J1071</f>
        <v>20.918148159999998</v>
      </c>
      <c r="I1071" s="54">
        <v>0</v>
      </c>
      <c r="J1071" s="58">
        <f t="shared" si="34"/>
        <v>20.918148159999998</v>
      </c>
      <c r="K1071" s="55">
        <v>4</v>
      </c>
      <c r="L1071" s="55">
        <v>12.974039999999999</v>
      </c>
      <c r="M1071" s="55">
        <v>3.9441081599999994</v>
      </c>
    </row>
    <row r="1072" spans="1:13" x14ac:dyDescent="0.2">
      <c r="A1072" s="133"/>
      <c r="B1072" s="41" t="s">
        <v>6475</v>
      </c>
      <c r="C1072" s="80" t="s">
        <v>6482</v>
      </c>
      <c r="D1072" s="150" t="s">
        <v>759</v>
      </c>
      <c r="E1072" s="136" t="s">
        <v>2454</v>
      </c>
      <c r="F1072" s="136" t="s">
        <v>2459</v>
      </c>
      <c r="G1072" s="33" t="s">
        <v>5563</v>
      </c>
      <c r="H1072" s="58">
        <f t="shared" si="35"/>
        <v>20.918148159999998</v>
      </c>
      <c r="I1072" s="54">
        <v>0</v>
      </c>
      <c r="J1072" s="58">
        <f t="shared" si="34"/>
        <v>20.918148159999998</v>
      </c>
      <c r="K1072" s="55">
        <v>4</v>
      </c>
      <c r="L1072" s="55">
        <v>12.974039999999999</v>
      </c>
      <c r="M1072" s="55">
        <v>3.9441081599999994</v>
      </c>
    </row>
    <row r="1073" spans="1:13" x14ac:dyDescent="0.2">
      <c r="A1073" s="133"/>
      <c r="B1073" s="41" t="s">
        <v>6475</v>
      </c>
      <c r="C1073" s="80" t="s">
        <v>6483</v>
      </c>
      <c r="D1073" s="150" t="s">
        <v>759</v>
      </c>
      <c r="E1073" s="136" t="s">
        <v>2454</v>
      </c>
      <c r="F1073" s="136" t="s">
        <v>2459</v>
      </c>
      <c r="G1073" s="33" t="s">
        <v>5563</v>
      </c>
      <c r="H1073" s="58">
        <f t="shared" si="35"/>
        <v>20.918148159999998</v>
      </c>
      <c r="I1073" s="54">
        <v>0</v>
      </c>
      <c r="J1073" s="58">
        <f t="shared" si="34"/>
        <v>20.918148159999998</v>
      </c>
      <c r="K1073" s="55">
        <v>4</v>
      </c>
      <c r="L1073" s="55">
        <v>12.974039999999999</v>
      </c>
      <c r="M1073" s="55">
        <v>3.9441081599999994</v>
      </c>
    </row>
    <row r="1074" spans="1:13" x14ac:dyDescent="0.2">
      <c r="A1074" s="133"/>
      <c r="B1074" s="41" t="s">
        <v>6475</v>
      </c>
      <c r="C1074" s="80" t="s">
        <v>6484</v>
      </c>
      <c r="D1074" s="150" t="s">
        <v>759</v>
      </c>
      <c r="E1074" s="136" t="s">
        <v>2454</v>
      </c>
      <c r="F1074" s="136" t="s">
        <v>2459</v>
      </c>
      <c r="G1074" s="33" t="s">
        <v>5563</v>
      </c>
      <c r="H1074" s="58">
        <f t="shared" si="35"/>
        <v>20.918148159999998</v>
      </c>
      <c r="I1074" s="54">
        <v>0</v>
      </c>
      <c r="J1074" s="58">
        <f t="shared" si="34"/>
        <v>20.918148159999998</v>
      </c>
      <c r="K1074" s="55">
        <v>4</v>
      </c>
      <c r="L1074" s="55">
        <v>12.974039999999999</v>
      </c>
      <c r="M1074" s="55">
        <v>3.9441081599999994</v>
      </c>
    </row>
    <row r="1075" spans="1:13" x14ac:dyDescent="0.2">
      <c r="A1075" s="133"/>
      <c r="B1075" s="41" t="s">
        <v>6475</v>
      </c>
      <c r="C1075" s="80" t="s">
        <v>6485</v>
      </c>
      <c r="D1075" s="150" t="s">
        <v>759</v>
      </c>
      <c r="E1075" s="136" t="s">
        <v>2454</v>
      </c>
      <c r="F1075" s="136" t="s">
        <v>2459</v>
      </c>
      <c r="G1075" s="33" t="s">
        <v>5563</v>
      </c>
      <c r="H1075" s="58">
        <f t="shared" si="35"/>
        <v>20.918148159999998</v>
      </c>
      <c r="I1075" s="54">
        <v>0</v>
      </c>
      <c r="J1075" s="58">
        <f t="shared" si="34"/>
        <v>20.918148159999998</v>
      </c>
      <c r="K1075" s="55">
        <v>4</v>
      </c>
      <c r="L1075" s="55">
        <v>12.974039999999999</v>
      </c>
      <c r="M1075" s="55">
        <v>3.9441081599999994</v>
      </c>
    </row>
    <row r="1076" spans="1:13" x14ac:dyDescent="0.2">
      <c r="A1076" s="133"/>
      <c r="B1076" s="41" t="s">
        <v>6475</v>
      </c>
      <c r="C1076" s="80" t="s">
        <v>6486</v>
      </c>
      <c r="D1076" s="150" t="s">
        <v>759</v>
      </c>
      <c r="E1076" s="136" t="s">
        <v>2454</v>
      </c>
      <c r="F1076" s="136" t="s">
        <v>2459</v>
      </c>
      <c r="G1076" s="33" t="s">
        <v>5563</v>
      </c>
      <c r="H1076" s="58">
        <f t="shared" si="35"/>
        <v>20.918148159999998</v>
      </c>
      <c r="I1076" s="54">
        <v>0</v>
      </c>
      <c r="J1076" s="58">
        <f t="shared" si="34"/>
        <v>20.918148159999998</v>
      </c>
      <c r="K1076" s="55">
        <v>4</v>
      </c>
      <c r="L1076" s="55">
        <v>12.974039999999999</v>
      </c>
      <c r="M1076" s="55">
        <v>3.9441081599999994</v>
      </c>
    </row>
    <row r="1077" spans="1:13" x14ac:dyDescent="0.2">
      <c r="A1077" s="133"/>
      <c r="B1077" s="41" t="s">
        <v>6475</v>
      </c>
      <c r="C1077" s="80" t="s">
        <v>6487</v>
      </c>
      <c r="D1077" s="150" t="s">
        <v>759</v>
      </c>
      <c r="E1077" s="136" t="s">
        <v>2454</v>
      </c>
      <c r="F1077" s="136" t="s">
        <v>2459</v>
      </c>
      <c r="G1077" s="33" t="s">
        <v>5563</v>
      </c>
      <c r="H1077" s="58">
        <f t="shared" si="35"/>
        <v>20.918148159999998</v>
      </c>
      <c r="I1077" s="54">
        <v>0</v>
      </c>
      <c r="J1077" s="58">
        <f t="shared" si="34"/>
        <v>20.918148159999998</v>
      </c>
      <c r="K1077" s="55">
        <v>4</v>
      </c>
      <c r="L1077" s="55">
        <v>12.974039999999999</v>
      </c>
      <c r="M1077" s="55">
        <v>3.9441081599999994</v>
      </c>
    </row>
    <row r="1078" spans="1:13" x14ac:dyDescent="0.2">
      <c r="A1078" s="133"/>
      <c r="B1078" s="41" t="s">
        <v>6475</v>
      </c>
      <c r="C1078" s="80" t="s">
        <v>6488</v>
      </c>
      <c r="D1078" s="150" t="s">
        <v>759</v>
      </c>
      <c r="E1078" s="136" t="s">
        <v>2454</v>
      </c>
      <c r="F1078" s="136" t="s">
        <v>2459</v>
      </c>
      <c r="G1078" s="33" t="s">
        <v>5563</v>
      </c>
      <c r="H1078" s="58">
        <f t="shared" si="35"/>
        <v>20.918148159999998</v>
      </c>
      <c r="I1078" s="54">
        <v>0</v>
      </c>
      <c r="J1078" s="58">
        <f t="shared" si="34"/>
        <v>20.918148159999998</v>
      </c>
      <c r="K1078" s="55">
        <v>4</v>
      </c>
      <c r="L1078" s="55">
        <v>12.974039999999999</v>
      </c>
      <c r="M1078" s="55">
        <v>3.9441081599999994</v>
      </c>
    </row>
    <row r="1079" spans="1:13" x14ac:dyDescent="0.2">
      <c r="A1079" s="133"/>
      <c r="B1079" s="41" t="s">
        <v>6475</v>
      </c>
      <c r="C1079" s="80" t="s">
        <v>6489</v>
      </c>
      <c r="D1079" s="150" t="s">
        <v>245</v>
      </c>
      <c r="E1079" s="136" t="s">
        <v>2454</v>
      </c>
      <c r="F1079" s="136" t="s">
        <v>2459</v>
      </c>
      <c r="G1079" s="33" t="s">
        <v>5563</v>
      </c>
      <c r="H1079" s="58">
        <f t="shared" si="35"/>
        <v>6.8196913600000002</v>
      </c>
      <c r="I1079" s="54">
        <v>0</v>
      </c>
      <c r="J1079" s="58">
        <f t="shared" si="34"/>
        <v>6.8196913600000002</v>
      </c>
      <c r="K1079" s="55">
        <v>4</v>
      </c>
      <c r="L1079" s="55">
        <v>2.1623399999999999</v>
      </c>
      <c r="M1079" s="55">
        <v>0.65735135999999994</v>
      </c>
    </row>
    <row r="1080" spans="1:13" x14ac:dyDescent="0.2">
      <c r="A1080" s="133"/>
      <c r="B1080" s="41" t="s">
        <v>6475</v>
      </c>
      <c r="C1080" s="80" t="s">
        <v>6490</v>
      </c>
      <c r="D1080" s="150" t="s">
        <v>245</v>
      </c>
      <c r="E1080" s="136" t="s">
        <v>2454</v>
      </c>
      <c r="F1080" s="136" t="s">
        <v>2459</v>
      </c>
      <c r="G1080" s="33" t="s">
        <v>5563</v>
      </c>
      <c r="H1080" s="58">
        <f t="shared" si="35"/>
        <v>6.8196913600000002</v>
      </c>
      <c r="I1080" s="54">
        <v>0</v>
      </c>
      <c r="J1080" s="58">
        <f t="shared" si="34"/>
        <v>6.8196913600000002</v>
      </c>
      <c r="K1080" s="55">
        <v>4</v>
      </c>
      <c r="L1080" s="55">
        <v>2.1623399999999999</v>
      </c>
      <c r="M1080" s="55">
        <v>0.65735135999999994</v>
      </c>
    </row>
    <row r="1081" spans="1:13" x14ac:dyDescent="0.2">
      <c r="A1081" s="133"/>
      <c r="B1081" s="41" t="s">
        <v>6475</v>
      </c>
      <c r="C1081" s="80" t="s">
        <v>6018</v>
      </c>
      <c r="D1081" s="150" t="s">
        <v>245</v>
      </c>
      <c r="E1081" s="136" t="s">
        <v>2454</v>
      </c>
      <c r="F1081" s="136" t="s">
        <v>2459</v>
      </c>
      <c r="G1081" s="33" t="s">
        <v>5563</v>
      </c>
      <c r="H1081" s="58">
        <f t="shared" si="35"/>
        <v>6.2557530880000005</v>
      </c>
      <c r="I1081" s="54">
        <v>0</v>
      </c>
      <c r="J1081" s="58">
        <f t="shared" si="34"/>
        <v>6.2557530880000005</v>
      </c>
      <c r="K1081" s="55">
        <v>4</v>
      </c>
      <c r="L1081" s="55">
        <v>1.7298720000000001</v>
      </c>
      <c r="M1081" s="55">
        <v>0.525881088</v>
      </c>
    </row>
    <row r="1082" spans="1:13" x14ac:dyDescent="0.2">
      <c r="A1082" s="133"/>
      <c r="B1082" s="41" t="s">
        <v>6475</v>
      </c>
      <c r="C1082" s="80" t="s">
        <v>6491</v>
      </c>
      <c r="D1082" s="150" t="s">
        <v>245</v>
      </c>
      <c r="E1082" s="136" t="s">
        <v>2454</v>
      </c>
      <c r="F1082" s="136" t="s">
        <v>2459</v>
      </c>
      <c r="G1082" s="33" t="s">
        <v>5563</v>
      </c>
      <c r="H1082" s="58">
        <f t="shared" si="35"/>
        <v>6.2557530880000005</v>
      </c>
      <c r="I1082" s="54">
        <v>0</v>
      </c>
      <c r="J1082" s="58">
        <f t="shared" si="34"/>
        <v>6.2557530880000005</v>
      </c>
      <c r="K1082" s="55">
        <v>4</v>
      </c>
      <c r="L1082" s="55">
        <v>1.7298720000000001</v>
      </c>
      <c r="M1082" s="55">
        <v>0.525881088</v>
      </c>
    </row>
    <row r="1083" spans="1:13" x14ac:dyDescent="0.2">
      <c r="A1083" s="133"/>
      <c r="B1083" s="41" t="s">
        <v>6475</v>
      </c>
      <c r="C1083" s="80" t="s">
        <v>6130</v>
      </c>
      <c r="D1083" s="150" t="s">
        <v>245</v>
      </c>
      <c r="E1083" s="136" t="s">
        <v>2454</v>
      </c>
      <c r="F1083" s="136" t="s">
        <v>2459</v>
      </c>
      <c r="G1083" s="33" t="s">
        <v>5563</v>
      </c>
      <c r="H1083" s="58">
        <f t="shared" si="35"/>
        <v>6.2557530880000005</v>
      </c>
      <c r="I1083" s="54">
        <v>0</v>
      </c>
      <c r="J1083" s="58">
        <f t="shared" si="34"/>
        <v>6.2557530880000005</v>
      </c>
      <c r="K1083" s="55">
        <v>4</v>
      </c>
      <c r="L1083" s="55">
        <v>1.7298720000000001</v>
      </c>
      <c r="M1083" s="55">
        <v>0.525881088</v>
      </c>
    </row>
    <row r="1084" spans="1:13" x14ac:dyDescent="0.2">
      <c r="A1084" s="133"/>
      <c r="B1084" s="41" t="s">
        <v>6475</v>
      </c>
      <c r="C1084" s="80" t="s">
        <v>5845</v>
      </c>
      <c r="D1084" s="150" t="s">
        <v>245</v>
      </c>
      <c r="E1084" s="136" t="s">
        <v>2454</v>
      </c>
      <c r="F1084" s="136" t="s">
        <v>2459</v>
      </c>
      <c r="G1084" s="33" t="s">
        <v>5563</v>
      </c>
      <c r="H1084" s="58">
        <f t="shared" si="35"/>
        <v>20.29155008</v>
      </c>
      <c r="I1084" s="54">
        <v>0</v>
      </c>
      <c r="J1084" s="58">
        <f t="shared" si="34"/>
        <v>20.29155008</v>
      </c>
      <c r="K1084" s="55">
        <v>4</v>
      </c>
      <c r="L1084" s="55">
        <v>12.49352</v>
      </c>
      <c r="M1084" s="55">
        <v>3.7980300799999998</v>
      </c>
    </row>
    <row r="1085" spans="1:13" x14ac:dyDescent="0.2">
      <c r="A1085" s="133"/>
      <c r="B1085" s="41" t="s">
        <v>6475</v>
      </c>
      <c r="C1085" s="80" t="s">
        <v>5846</v>
      </c>
      <c r="D1085" s="150" t="s">
        <v>7</v>
      </c>
      <c r="E1085" s="136" t="s">
        <v>2454</v>
      </c>
      <c r="F1085" s="136" t="s">
        <v>2459</v>
      </c>
      <c r="G1085" s="33" t="s">
        <v>597</v>
      </c>
      <c r="H1085" s="58">
        <f t="shared" si="35"/>
        <v>2004</v>
      </c>
      <c r="I1085" s="54">
        <v>2004</v>
      </c>
      <c r="J1085" s="58">
        <f t="shared" si="34"/>
        <v>0</v>
      </c>
      <c r="K1085" s="55">
        <v>0</v>
      </c>
      <c r="L1085" s="55">
        <v>0</v>
      </c>
      <c r="M1085" s="55">
        <v>0</v>
      </c>
    </row>
    <row r="1086" spans="1:13" x14ac:dyDescent="0.2">
      <c r="A1086" s="133"/>
      <c r="B1086" s="41" t="s">
        <v>6475</v>
      </c>
      <c r="C1086" s="80" t="s">
        <v>5847</v>
      </c>
      <c r="D1086" s="150" t="s">
        <v>245</v>
      </c>
      <c r="E1086" s="136" t="s">
        <v>2454</v>
      </c>
      <c r="F1086" s="136" t="s">
        <v>2459</v>
      </c>
      <c r="G1086" s="33" t="s">
        <v>5563</v>
      </c>
      <c r="H1086" s="58">
        <f t="shared" si="35"/>
        <v>8.4801762719999996</v>
      </c>
      <c r="I1086" s="54">
        <v>0</v>
      </c>
      <c r="J1086" s="58">
        <f t="shared" si="34"/>
        <v>8.4801762719999996</v>
      </c>
      <c r="K1086" s="55">
        <v>4</v>
      </c>
      <c r="L1086" s="55">
        <v>3.435718</v>
      </c>
      <c r="M1086" s="55">
        <v>1.044458272</v>
      </c>
    </row>
    <row r="1087" spans="1:13" x14ac:dyDescent="0.2">
      <c r="A1087" s="133"/>
      <c r="B1087" s="41" t="s">
        <v>6475</v>
      </c>
      <c r="C1087" s="82" t="s">
        <v>5865</v>
      </c>
      <c r="D1087" s="150" t="s">
        <v>245</v>
      </c>
      <c r="E1087" s="136" t="s">
        <v>2454</v>
      </c>
      <c r="F1087" s="136" t="s">
        <v>2459</v>
      </c>
      <c r="G1087" s="33" t="s">
        <v>5563</v>
      </c>
      <c r="H1087" s="58">
        <f t="shared" si="35"/>
        <v>8.4801762719999996</v>
      </c>
      <c r="I1087" s="54">
        <v>0</v>
      </c>
      <c r="J1087" s="58">
        <f t="shared" si="34"/>
        <v>8.4801762719999996</v>
      </c>
      <c r="K1087" s="55">
        <v>4</v>
      </c>
      <c r="L1087" s="55">
        <v>3.435718</v>
      </c>
      <c r="M1087" s="55">
        <v>1.044458272</v>
      </c>
    </row>
    <row r="1088" spans="1:13" x14ac:dyDescent="0.2">
      <c r="A1088" s="133"/>
      <c r="B1088" s="41" t="s">
        <v>6475</v>
      </c>
      <c r="C1088" s="80" t="s">
        <v>6492</v>
      </c>
      <c r="D1088" s="150" t="s">
        <v>245</v>
      </c>
      <c r="E1088" s="136" t="s">
        <v>2454</v>
      </c>
      <c r="F1088" s="136" t="s">
        <v>2459</v>
      </c>
      <c r="G1088" s="33" t="s">
        <v>5563</v>
      </c>
      <c r="H1088" s="58">
        <f t="shared" si="35"/>
        <v>3.6291550080000001</v>
      </c>
      <c r="I1088" s="54">
        <v>0</v>
      </c>
      <c r="J1088" s="58">
        <f t="shared" si="34"/>
        <v>3.6291550080000001</v>
      </c>
      <c r="K1088" s="55">
        <v>2</v>
      </c>
      <c r="L1088" s="55">
        <v>1.249352</v>
      </c>
      <c r="M1088" s="55">
        <v>0.379803008</v>
      </c>
    </row>
    <row r="1089" spans="1:13" x14ac:dyDescent="0.2">
      <c r="A1089" s="133"/>
      <c r="B1089" s="41" t="s">
        <v>6475</v>
      </c>
      <c r="C1089" s="80" t="s">
        <v>6493</v>
      </c>
      <c r="D1089" s="150" t="s">
        <v>245</v>
      </c>
      <c r="E1089" s="136" t="s">
        <v>2454</v>
      </c>
      <c r="F1089" s="136" t="s">
        <v>2459</v>
      </c>
      <c r="G1089" s="33" t="s">
        <v>5563</v>
      </c>
      <c r="H1089" s="58">
        <f t="shared" si="35"/>
        <v>3.6291550080000001</v>
      </c>
      <c r="I1089" s="54">
        <v>0</v>
      </c>
      <c r="J1089" s="58">
        <f t="shared" si="34"/>
        <v>3.6291550080000001</v>
      </c>
      <c r="K1089" s="55">
        <v>2</v>
      </c>
      <c r="L1089" s="55">
        <v>1.249352</v>
      </c>
      <c r="M1089" s="55">
        <v>0.379803008</v>
      </c>
    </row>
    <row r="1090" spans="1:13" x14ac:dyDescent="0.2">
      <c r="A1090" s="133"/>
      <c r="B1090" s="41" t="s">
        <v>6475</v>
      </c>
      <c r="C1090" s="80" t="s">
        <v>6494</v>
      </c>
      <c r="D1090" s="150" t="s">
        <v>245</v>
      </c>
      <c r="E1090" s="136" t="s">
        <v>2454</v>
      </c>
      <c r="F1090" s="136" t="s">
        <v>2459</v>
      </c>
      <c r="G1090" s="33" t="s">
        <v>5563</v>
      </c>
      <c r="H1090" s="58">
        <f t="shared" si="35"/>
        <v>3.6291550080000001</v>
      </c>
      <c r="I1090" s="54">
        <v>0</v>
      </c>
      <c r="J1090" s="58">
        <f t="shared" si="34"/>
        <v>3.6291550080000001</v>
      </c>
      <c r="K1090" s="55">
        <v>2</v>
      </c>
      <c r="L1090" s="55">
        <v>1.249352</v>
      </c>
      <c r="M1090" s="55">
        <v>0.379803008</v>
      </c>
    </row>
    <row r="1091" spans="1:13" x14ac:dyDescent="0.2">
      <c r="A1091" s="133"/>
      <c r="B1091" s="41" t="s">
        <v>6495</v>
      </c>
      <c r="C1091" s="80" t="s">
        <v>6496</v>
      </c>
      <c r="D1091" s="150" t="s">
        <v>759</v>
      </c>
      <c r="E1091" s="136" t="s">
        <v>2454</v>
      </c>
      <c r="F1091" s="136" t="s">
        <v>2459</v>
      </c>
      <c r="G1091" s="33" t="s">
        <v>5563</v>
      </c>
      <c r="H1091" s="58">
        <f t="shared" si="35"/>
        <v>15.182218800000001</v>
      </c>
      <c r="I1091" s="54">
        <v>0</v>
      </c>
      <c r="J1091" s="58">
        <f t="shared" si="34"/>
        <v>15.182218800000001</v>
      </c>
      <c r="K1091" s="55">
        <v>5</v>
      </c>
      <c r="L1091" s="55">
        <v>7.8084499999999997</v>
      </c>
      <c r="M1091" s="55">
        <v>2.3737687999999997</v>
      </c>
    </row>
    <row r="1092" spans="1:13" x14ac:dyDescent="0.2">
      <c r="A1092" s="133"/>
      <c r="B1092" s="41" t="s">
        <v>6495</v>
      </c>
      <c r="C1092" s="80" t="s">
        <v>5985</v>
      </c>
      <c r="D1092" s="150" t="s">
        <v>759</v>
      </c>
      <c r="E1092" s="136" t="s">
        <v>2454</v>
      </c>
      <c r="F1092" s="136" t="s">
        <v>2459</v>
      </c>
      <c r="G1092" s="33" t="s">
        <v>5563</v>
      </c>
      <c r="H1092" s="58">
        <f t="shared" si="35"/>
        <v>15.182218800000001</v>
      </c>
      <c r="I1092" s="54">
        <v>0</v>
      </c>
      <c r="J1092" s="58">
        <f t="shared" si="34"/>
        <v>15.182218800000001</v>
      </c>
      <c r="K1092" s="55">
        <v>5</v>
      </c>
      <c r="L1092" s="55">
        <v>7.8084499999999997</v>
      </c>
      <c r="M1092" s="55">
        <v>2.3737687999999997</v>
      </c>
    </row>
    <row r="1093" spans="1:13" x14ac:dyDescent="0.2">
      <c r="A1093" s="133"/>
      <c r="B1093" s="41" t="s">
        <v>6495</v>
      </c>
      <c r="C1093" s="80" t="s">
        <v>5984</v>
      </c>
      <c r="D1093" s="150" t="s">
        <v>759</v>
      </c>
      <c r="E1093" s="136" t="s">
        <v>2454</v>
      </c>
      <c r="F1093" s="136" t="s">
        <v>2459</v>
      </c>
      <c r="G1093" s="33" t="s">
        <v>5563</v>
      </c>
      <c r="H1093" s="58">
        <f t="shared" si="35"/>
        <v>15.182218800000001</v>
      </c>
      <c r="I1093" s="54">
        <v>0</v>
      </c>
      <c r="J1093" s="58">
        <f t="shared" si="34"/>
        <v>15.182218800000001</v>
      </c>
      <c r="K1093" s="55">
        <v>5</v>
      </c>
      <c r="L1093" s="55">
        <v>7.8084499999999997</v>
      </c>
      <c r="M1093" s="55">
        <v>2.3737687999999997</v>
      </c>
    </row>
    <row r="1094" spans="1:13" x14ac:dyDescent="0.2">
      <c r="A1094" s="133"/>
      <c r="B1094" s="41" t="s">
        <v>6497</v>
      </c>
      <c r="C1094" s="80" t="s">
        <v>6109</v>
      </c>
      <c r="D1094" s="150" t="s">
        <v>759</v>
      </c>
      <c r="E1094" s="136" t="s">
        <v>2454</v>
      </c>
      <c r="F1094" s="136" t="s">
        <v>2459</v>
      </c>
      <c r="G1094" s="33" t="s">
        <v>5563</v>
      </c>
      <c r="H1094" s="58">
        <f t="shared" si="35"/>
        <v>14.931579568</v>
      </c>
      <c r="I1094" s="54">
        <v>0</v>
      </c>
      <c r="J1094" s="58">
        <f t="shared" si="34"/>
        <v>14.931579568</v>
      </c>
      <c r="K1094" s="55">
        <v>5</v>
      </c>
      <c r="L1094" s="55">
        <v>7.6162419999999988</v>
      </c>
      <c r="M1094" s="55">
        <v>2.3153375679999995</v>
      </c>
    </row>
    <row r="1095" spans="1:13" x14ac:dyDescent="0.2">
      <c r="A1095" s="133"/>
      <c r="B1095" s="41" t="s">
        <v>6497</v>
      </c>
      <c r="C1095" s="80" t="s">
        <v>6282</v>
      </c>
      <c r="D1095" s="150" t="s">
        <v>759</v>
      </c>
      <c r="E1095" s="136" t="s">
        <v>2454</v>
      </c>
      <c r="F1095" s="136" t="s">
        <v>2459</v>
      </c>
      <c r="G1095" s="33" t="s">
        <v>5563</v>
      </c>
      <c r="H1095" s="58">
        <f t="shared" si="35"/>
        <v>14.931579568</v>
      </c>
      <c r="I1095" s="54">
        <v>0</v>
      </c>
      <c r="J1095" s="58">
        <f t="shared" si="34"/>
        <v>14.931579568</v>
      </c>
      <c r="K1095" s="55">
        <v>5</v>
      </c>
      <c r="L1095" s="55">
        <v>7.6162419999999988</v>
      </c>
      <c r="M1095" s="55">
        <v>2.3153375679999995</v>
      </c>
    </row>
    <row r="1096" spans="1:13" x14ac:dyDescent="0.2">
      <c r="A1096" s="133"/>
      <c r="B1096" s="41" t="s">
        <v>6497</v>
      </c>
      <c r="C1096" s="80" t="s">
        <v>5845</v>
      </c>
      <c r="D1096" s="150" t="s">
        <v>245</v>
      </c>
      <c r="E1096" s="136" t="s">
        <v>2454</v>
      </c>
      <c r="F1096" s="136" t="s">
        <v>2459</v>
      </c>
      <c r="G1096" s="33" t="s">
        <v>5563</v>
      </c>
      <c r="H1096" s="58">
        <f t="shared" si="35"/>
        <v>18.15855968</v>
      </c>
      <c r="I1096" s="54">
        <v>0</v>
      </c>
      <c r="J1096" s="58">
        <f t="shared" ref="J1096:J1159" si="36">SUM(K1096:M1096)</f>
        <v>18.15855968</v>
      </c>
      <c r="K1096" s="55">
        <v>5</v>
      </c>
      <c r="L1096" s="55">
        <v>10.090920000000001</v>
      </c>
      <c r="M1096" s="55">
        <v>3.0676396800000001</v>
      </c>
    </row>
    <row r="1097" spans="1:13" x14ac:dyDescent="0.2">
      <c r="A1097" s="133"/>
      <c r="B1097" s="41" t="s">
        <v>6497</v>
      </c>
      <c r="C1097" s="80" t="s">
        <v>5846</v>
      </c>
      <c r="D1097" s="150" t="s">
        <v>245</v>
      </c>
      <c r="E1097" s="136" t="s">
        <v>2454</v>
      </c>
      <c r="F1097" s="136" t="s">
        <v>2459</v>
      </c>
      <c r="G1097" s="33" t="s">
        <v>5563</v>
      </c>
      <c r="H1097" s="58">
        <f t="shared" si="35"/>
        <v>18.15855968</v>
      </c>
      <c r="I1097" s="54">
        <v>0</v>
      </c>
      <c r="J1097" s="58">
        <f t="shared" si="36"/>
        <v>18.15855968</v>
      </c>
      <c r="K1097" s="55">
        <v>5</v>
      </c>
      <c r="L1097" s="55">
        <v>10.090920000000001</v>
      </c>
      <c r="M1097" s="55">
        <v>3.0676396800000001</v>
      </c>
    </row>
    <row r="1098" spans="1:13" x14ac:dyDescent="0.2">
      <c r="A1098" s="133"/>
      <c r="B1098" s="41" t="s">
        <v>6497</v>
      </c>
      <c r="C1098" s="80" t="s">
        <v>5847</v>
      </c>
      <c r="D1098" s="150" t="s">
        <v>245</v>
      </c>
      <c r="E1098" s="136" t="s">
        <v>2454</v>
      </c>
      <c r="F1098" s="136" t="s">
        <v>2459</v>
      </c>
      <c r="G1098" s="33" t="s">
        <v>5563</v>
      </c>
      <c r="H1098" s="58">
        <f t="shared" si="35"/>
        <v>7.4801762719999996</v>
      </c>
      <c r="I1098" s="54">
        <v>0</v>
      </c>
      <c r="J1098" s="58">
        <f t="shared" si="36"/>
        <v>7.4801762719999996</v>
      </c>
      <c r="K1098" s="55">
        <v>3</v>
      </c>
      <c r="L1098" s="55">
        <v>3.435718</v>
      </c>
      <c r="M1098" s="55">
        <v>1.044458272</v>
      </c>
    </row>
    <row r="1099" spans="1:13" x14ac:dyDescent="0.2">
      <c r="A1099" s="133"/>
      <c r="B1099" s="41" t="s">
        <v>6497</v>
      </c>
      <c r="C1099" s="82" t="s">
        <v>5865</v>
      </c>
      <c r="D1099" s="150" t="s">
        <v>245</v>
      </c>
      <c r="E1099" s="136" t="s">
        <v>2454</v>
      </c>
      <c r="F1099" s="136" t="s">
        <v>2459</v>
      </c>
      <c r="G1099" s="33" t="s">
        <v>5563</v>
      </c>
      <c r="H1099" s="58">
        <f t="shared" si="35"/>
        <v>7.4801762719999996</v>
      </c>
      <c r="I1099" s="54">
        <v>0</v>
      </c>
      <c r="J1099" s="58">
        <f t="shared" si="36"/>
        <v>7.4801762719999996</v>
      </c>
      <c r="K1099" s="55">
        <v>3</v>
      </c>
      <c r="L1099" s="55">
        <v>3.435718</v>
      </c>
      <c r="M1099" s="55">
        <v>1.044458272</v>
      </c>
    </row>
    <row r="1100" spans="1:13" x14ac:dyDescent="0.2">
      <c r="A1100" s="133"/>
      <c r="B1100" s="41" t="s">
        <v>6498</v>
      </c>
      <c r="C1100" s="80" t="s">
        <v>6499</v>
      </c>
      <c r="D1100" s="150" t="s">
        <v>245</v>
      </c>
      <c r="E1100" s="136" t="s">
        <v>2454</v>
      </c>
      <c r="F1100" s="136" t="s">
        <v>2459</v>
      </c>
      <c r="G1100" s="33" t="s">
        <v>5563</v>
      </c>
      <c r="H1100" s="58">
        <f t="shared" si="35"/>
        <v>5.5063923199999998</v>
      </c>
      <c r="I1100" s="54">
        <v>0</v>
      </c>
      <c r="J1100" s="58">
        <f t="shared" si="36"/>
        <v>5.5063923199999998</v>
      </c>
      <c r="K1100" s="55">
        <v>3</v>
      </c>
      <c r="L1100" s="55">
        <v>1.92208</v>
      </c>
      <c r="M1100" s="55">
        <v>0.58431232</v>
      </c>
    </row>
    <row r="1101" spans="1:13" x14ac:dyDescent="0.2">
      <c r="A1101" s="133"/>
      <c r="B1101" s="41" t="s">
        <v>6498</v>
      </c>
      <c r="C1101" s="80" t="s">
        <v>6001</v>
      </c>
      <c r="D1101" s="150" t="s">
        <v>245</v>
      </c>
      <c r="E1101" s="136" t="s">
        <v>2454</v>
      </c>
      <c r="F1101" s="136" t="s">
        <v>2459</v>
      </c>
      <c r="G1101" s="33" t="s">
        <v>5563</v>
      </c>
      <c r="H1101" s="58">
        <f t="shared" si="35"/>
        <v>5.5063923199999998</v>
      </c>
      <c r="I1101" s="54">
        <v>0</v>
      </c>
      <c r="J1101" s="58">
        <f t="shared" si="36"/>
        <v>5.5063923199999998</v>
      </c>
      <c r="K1101" s="55">
        <v>3</v>
      </c>
      <c r="L1101" s="55">
        <v>1.92208</v>
      </c>
      <c r="M1101" s="55">
        <v>0.58431232</v>
      </c>
    </row>
    <row r="1102" spans="1:13" x14ac:dyDescent="0.2">
      <c r="A1102" s="133"/>
      <c r="B1102" s="41" t="s">
        <v>6500</v>
      </c>
      <c r="C1102" s="80" t="s">
        <v>6383</v>
      </c>
      <c r="D1102" s="150" t="s">
        <v>245</v>
      </c>
      <c r="E1102" s="136" t="s">
        <v>2454</v>
      </c>
      <c r="F1102" s="136" t="s">
        <v>2459</v>
      </c>
      <c r="G1102" s="33" t="s">
        <v>5563</v>
      </c>
      <c r="H1102" s="58">
        <f t="shared" si="35"/>
        <v>7.4801762719999996</v>
      </c>
      <c r="I1102" s="54">
        <v>0</v>
      </c>
      <c r="J1102" s="58">
        <f t="shared" si="36"/>
        <v>7.4801762719999996</v>
      </c>
      <c r="K1102" s="55">
        <v>3</v>
      </c>
      <c r="L1102" s="55">
        <v>3.435718</v>
      </c>
      <c r="M1102" s="55">
        <v>1.044458272</v>
      </c>
    </row>
    <row r="1103" spans="1:13" x14ac:dyDescent="0.2">
      <c r="A1103" s="133"/>
      <c r="B1103" s="41" t="s">
        <v>6500</v>
      </c>
      <c r="C1103" s="80" t="s">
        <v>5846</v>
      </c>
      <c r="D1103" s="150" t="s">
        <v>245</v>
      </c>
      <c r="E1103" s="136" t="s">
        <v>2454</v>
      </c>
      <c r="F1103" s="136" t="s">
        <v>2459</v>
      </c>
      <c r="G1103" s="33" t="s">
        <v>5563</v>
      </c>
      <c r="H1103" s="58">
        <f t="shared" si="35"/>
        <v>24.29155008</v>
      </c>
      <c r="I1103" s="54">
        <v>0</v>
      </c>
      <c r="J1103" s="58">
        <f t="shared" si="36"/>
        <v>24.29155008</v>
      </c>
      <c r="K1103" s="55">
        <v>8</v>
      </c>
      <c r="L1103" s="55">
        <v>12.49352</v>
      </c>
      <c r="M1103" s="55">
        <v>3.7980300799999998</v>
      </c>
    </row>
    <row r="1104" spans="1:13" x14ac:dyDescent="0.2">
      <c r="A1104" s="133"/>
      <c r="B1104" s="41" t="s">
        <v>6500</v>
      </c>
      <c r="C1104" s="80" t="s">
        <v>5988</v>
      </c>
      <c r="D1104" s="150" t="s">
        <v>245</v>
      </c>
      <c r="E1104" s="136" t="s">
        <v>2454</v>
      </c>
      <c r="F1104" s="136" t="s">
        <v>2459</v>
      </c>
      <c r="G1104" s="33" t="s">
        <v>5563</v>
      </c>
      <c r="H1104" s="58">
        <f t="shared" si="35"/>
        <v>24.29155008</v>
      </c>
      <c r="I1104" s="54">
        <v>0</v>
      </c>
      <c r="J1104" s="58">
        <f t="shared" si="36"/>
        <v>24.29155008</v>
      </c>
      <c r="K1104" s="55">
        <v>8</v>
      </c>
      <c r="L1104" s="55">
        <v>12.49352</v>
      </c>
      <c r="M1104" s="55">
        <v>3.7980300799999998</v>
      </c>
    </row>
    <row r="1105" spans="1:13" x14ac:dyDescent="0.2">
      <c r="A1105" s="133"/>
      <c r="B1105" s="41" t="s">
        <v>6501</v>
      </c>
      <c r="C1105" s="80" t="s">
        <v>6502</v>
      </c>
      <c r="D1105" s="150" t="s">
        <v>245</v>
      </c>
      <c r="E1105" s="136" t="s">
        <v>2454</v>
      </c>
      <c r="F1105" s="136" t="s">
        <v>2459</v>
      </c>
      <c r="G1105" s="33" t="s">
        <v>5563</v>
      </c>
      <c r="H1105" s="58">
        <f t="shared" si="35"/>
        <v>2.6291550080000001</v>
      </c>
      <c r="I1105" s="54">
        <v>0</v>
      </c>
      <c r="J1105" s="58">
        <f t="shared" si="36"/>
        <v>2.6291550080000001</v>
      </c>
      <c r="K1105" s="55">
        <v>1</v>
      </c>
      <c r="L1105" s="55">
        <v>1.249352</v>
      </c>
      <c r="M1105" s="55">
        <v>0.379803008</v>
      </c>
    </row>
    <row r="1106" spans="1:13" x14ac:dyDescent="0.2">
      <c r="A1106" s="133"/>
      <c r="B1106" s="41" t="s">
        <v>6501</v>
      </c>
      <c r="C1106" s="80" t="s">
        <v>6503</v>
      </c>
      <c r="D1106" s="150" t="s">
        <v>759</v>
      </c>
      <c r="E1106" s="136" t="s">
        <v>2454</v>
      </c>
      <c r="F1106" s="136" t="s">
        <v>2459</v>
      </c>
      <c r="G1106" s="33" t="s">
        <v>5563</v>
      </c>
      <c r="H1106" s="58">
        <f t="shared" si="35"/>
        <v>9.8299190719999991</v>
      </c>
      <c r="I1106" s="54">
        <v>0</v>
      </c>
      <c r="J1106" s="58">
        <f t="shared" si="36"/>
        <v>9.8299190719999991</v>
      </c>
      <c r="K1106" s="55">
        <v>3</v>
      </c>
      <c r="L1106" s="55">
        <v>5.2376679999999993</v>
      </c>
      <c r="M1106" s="55">
        <v>1.5922510719999998</v>
      </c>
    </row>
    <row r="1107" spans="1:13" x14ac:dyDescent="0.2">
      <c r="A1107" s="133"/>
      <c r="B1107" s="41" t="s">
        <v>6501</v>
      </c>
      <c r="C1107" s="80" t="s">
        <v>6504</v>
      </c>
      <c r="D1107" s="150" t="s">
        <v>871</v>
      </c>
      <c r="E1107" s="136" t="s">
        <v>2454</v>
      </c>
      <c r="F1107" s="136" t="s">
        <v>2459</v>
      </c>
      <c r="G1107" s="33" t="s">
        <v>5563</v>
      </c>
      <c r="H1107" s="58">
        <f t="shared" si="35"/>
        <v>1.2448846367999999</v>
      </c>
      <c r="I1107" s="54">
        <v>0</v>
      </c>
      <c r="J1107" s="58">
        <f t="shared" si="36"/>
        <v>1.2448846367999999</v>
      </c>
      <c r="K1107" s="55">
        <v>0.8</v>
      </c>
      <c r="L1107" s="55">
        <v>0.34116920000000001</v>
      </c>
      <c r="M1107" s="55">
        <v>0.1037154368</v>
      </c>
    </row>
    <row r="1108" spans="1:13" x14ac:dyDescent="0.2">
      <c r="A1108" s="133"/>
      <c r="B1108" s="41" t="s">
        <v>6501</v>
      </c>
      <c r="C1108" s="80" t="s">
        <v>6505</v>
      </c>
      <c r="D1108" s="150" t="s">
        <v>871</v>
      </c>
      <c r="E1108" s="136" t="s">
        <v>2454</v>
      </c>
      <c r="F1108" s="136" t="s">
        <v>2459</v>
      </c>
      <c r="G1108" s="33" t="s">
        <v>5563</v>
      </c>
      <c r="H1108" s="58">
        <f t="shared" si="35"/>
        <v>1.2448846367999999</v>
      </c>
      <c r="I1108" s="54">
        <v>0</v>
      </c>
      <c r="J1108" s="58">
        <f t="shared" si="36"/>
        <v>1.2448846367999999</v>
      </c>
      <c r="K1108" s="55">
        <v>0.8</v>
      </c>
      <c r="L1108" s="55">
        <v>0.34116920000000001</v>
      </c>
      <c r="M1108" s="55">
        <v>0.1037154368</v>
      </c>
    </row>
    <row r="1109" spans="1:13" x14ac:dyDescent="0.2">
      <c r="A1109" s="133"/>
      <c r="B1109" s="41" t="s">
        <v>6501</v>
      </c>
      <c r="C1109" s="80" t="s">
        <v>6506</v>
      </c>
      <c r="D1109" s="150" t="s">
        <v>759</v>
      </c>
      <c r="E1109" s="136" t="s">
        <v>2454</v>
      </c>
      <c r="F1109" s="136" t="s">
        <v>2459</v>
      </c>
      <c r="G1109" s="33" t="s">
        <v>5563</v>
      </c>
      <c r="H1109" s="58">
        <f t="shared" si="35"/>
        <v>9.8299190719999991</v>
      </c>
      <c r="I1109" s="54">
        <v>0</v>
      </c>
      <c r="J1109" s="58">
        <f t="shared" si="36"/>
        <v>9.8299190719999991</v>
      </c>
      <c r="K1109" s="55">
        <v>3</v>
      </c>
      <c r="L1109" s="55">
        <v>5.2376679999999993</v>
      </c>
      <c r="M1109" s="55">
        <v>1.5922510719999998</v>
      </c>
    </row>
    <row r="1110" spans="1:13" x14ac:dyDescent="0.2">
      <c r="A1110" s="133"/>
      <c r="B1110" s="41" t="s">
        <v>6501</v>
      </c>
      <c r="C1110" s="80" t="s">
        <v>6507</v>
      </c>
      <c r="D1110" s="150" t="s">
        <v>759</v>
      </c>
      <c r="E1110" s="136" t="s">
        <v>2454</v>
      </c>
      <c r="F1110" s="136" t="s">
        <v>2459</v>
      </c>
      <c r="G1110" s="33" t="s">
        <v>5563</v>
      </c>
      <c r="H1110" s="58">
        <f t="shared" si="35"/>
        <v>9.8299190719999991</v>
      </c>
      <c r="I1110" s="54">
        <v>0</v>
      </c>
      <c r="J1110" s="58">
        <f t="shared" si="36"/>
        <v>9.8299190719999991</v>
      </c>
      <c r="K1110" s="55">
        <v>3</v>
      </c>
      <c r="L1110" s="55">
        <v>5.2376679999999993</v>
      </c>
      <c r="M1110" s="55">
        <v>1.5922510719999998</v>
      </c>
    </row>
    <row r="1111" spans="1:13" x14ac:dyDescent="0.2">
      <c r="A1111" s="133"/>
      <c r="B1111" s="41" t="s">
        <v>6501</v>
      </c>
      <c r="C1111" s="80" t="s">
        <v>6508</v>
      </c>
      <c r="D1111" s="150" t="s">
        <v>871</v>
      </c>
      <c r="E1111" s="136" t="s">
        <v>2454</v>
      </c>
      <c r="F1111" s="136" t="s">
        <v>2459</v>
      </c>
      <c r="G1111" s="33" t="s">
        <v>5563</v>
      </c>
      <c r="H1111" s="58">
        <f t="shared" si="35"/>
        <v>1.2448846367999999</v>
      </c>
      <c r="I1111" s="54">
        <v>0</v>
      </c>
      <c r="J1111" s="58">
        <f t="shared" si="36"/>
        <v>1.2448846367999999</v>
      </c>
      <c r="K1111" s="55">
        <v>0.8</v>
      </c>
      <c r="L1111" s="55">
        <v>0.34116920000000001</v>
      </c>
      <c r="M1111" s="55">
        <v>0.1037154368</v>
      </c>
    </row>
    <row r="1112" spans="1:13" x14ac:dyDescent="0.2">
      <c r="A1112" s="133"/>
      <c r="B1112" s="41" t="s">
        <v>6501</v>
      </c>
      <c r="C1112" s="80" t="s">
        <v>6509</v>
      </c>
      <c r="D1112" s="150" t="s">
        <v>871</v>
      </c>
      <c r="E1112" s="136" t="s">
        <v>2454</v>
      </c>
      <c r="F1112" s="136" t="s">
        <v>2459</v>
      </c>
      <c r="G1112" s="33" t="s">
        <v>5563</v>
      </c>
      <c r="H1112" s="58">
        <f t="shared" si="35"/>
        <v>1.2448846367999999</v>
      </c>
      <c r="I1112" s="54">
        <v>0</v>
      </c>
      <c r="J1112" s="58">
        <f t="shared" si="36"/>
        <v>1.2448846367999999</v>
      </c>
      <c r="K1112" s="55">
        <v>0.8</v>
      </c>
      <c r="L1112" s="55">
        <v>0.34116920000000001</v>
      </c>
      <c r="M1112" s="55">
        <v>0.1037154368</v>
      </c>
    </row>
    <row r="1113" spans="1:13" x14ac:dyDescent="0.2">
      <c r="A1113" s="133"/>
      <c r="B1113" s="41" t="s">
        <v>6501</v>
      </c>
      <c r="C1113" s="80" t="s">
        <v>6510</v>
      </c>
      <c r="D1113" s="150" t="s">
        <v>871</v>
      </c>
      <c r="E1113" s="136" t="s">
        <v>2454</v>
      </c>
      <c r="F1113" s="136" t="s">
        <v>2459</v>
      </c>
      <c r="G1113" s="33" t="s">
        <v>5563</v>
      </c>
      <c r="H1113" s="58">
        <f t="shared" si="35"/>
        <v>1.2448846367999999</v>
      </c>
      <c r="I1113" s="54">
        <v>0</v>
      </c>
      <c r="J1113" s="58">
        <f t="shared" si="36"/>
        <v>1.2448846367999999</v>
      </c>
      <c r="K1113" s="55">
        <v>0.8</v>
      </c>
      <c r="L1113" s="55">
        <v>0.34116920000000001</v>
      </c>
      <c r="M1113" s="55">
        <v>0.1037154368</v>
      </c>
    </row>
    <row r="1114" spans="1:13" x14ac:dyDescent="0.2">
      <c r="A1114" s="133"/>
      <c r="B1114" s="41" t="s">
        <v>6511</v>
      </c>
      <c r="C1114" s="80" t="s">
        <v>6512</v>
      </c>
      <c r="D1114" s="150" t="s">
        <v>245</v>
      </c>
      <c r="E1114" s="136" t="s">
        <v>2454</v>
      </c>
      <c r="F1114" s="136" t="s">
        <v>2459</v>
      </c>
      <c r="G1114" s="33" t="s">
        <v>5563</v>
      </c>
      <c r="H1114" s="58">
        <f t="shared" si="35"/>
        <v>2.6291550080000001</v>
      </c>
      <c r="I1114" s="54">
        <v>0</v>
      </c>
      <c r="J1114" s="58">
        <f t="shared" si="36"/>
        <v>2.6291550080000001</v>
      </c>
      <c r="K1114" s="55">
        <v>1</v>
      </c>
      <c r="L1114" s="55">
        <v>1.249352</v>
      </c>
      <c r="M1114" s="55">
        <v>0.379803008</v>
      </c>
    </row>
    <row r="1115" spans="1:13" x14ac:dyDescent="0.2">
      <c r="A1115" s="133"/>
      <c r="B1115" s="41" t="s">
        <v>6511</v>
      </c>
      <c r="C1115" s="80" t="s">
        <v>6513</v>
      </c>
      <c r="D1115" s="150" t="s">
        <v>245</v>
      </c>
      <c r="E1115" s="136" t="s">
        <v>2454</v>
      </c>
      <c r="F1115" s="136" t="s">
        <v>2459</v>
      </c>
      <c r="G1115" s="33" t="s">
        <v>5563</v>
      </c>
      <c r="H1115" s="58">
        <f t="shared" si="35"/>
        <v>2.6291550080000001</v>
      </c>
      <c r="I1115" s="54">
        <v>0</v>
      </c>
      <c r="J1115" s="58">
        <f t="shared" si="36"/>
        <v>2.6291550080000001</v>
      </c>
      <c r="K1115" s="55">
        <v>1</v>
      </c>
      <c r="L1115" s="55">
        <v>1.249352</v>
      </c>
      <c r="M1115" s="55">
        <v>0.379803008</v>
      </c>
    </row>
    <row r="1116" spans="1:13" x14ac:dyDescent="0.2">
      <c r="A1116" s="133"/>
      <c r="B1116" s="41" t="s">
        <v>6511</v>
      </c>
      <c r="C1116" s="80" t="s">
        <v>6514</v>
      </c>
      <c r="D1116" s="150" t="s">
        <v>245</v>
      </c>
      <c r="E1116" s="136" t="s">
        <v>2454</v>
      </c>
      <c r="F1116" s="136" t="s">
        <v>2459</v>
      </c>
      <c r="G1116" s="33" t="s">
        <v>5563</v>
      </c>
      <c r="H1116" s="58">
        <f t="shared" si="35"/>
        <v>2.6291550080000001</v>
      </c>
      <c r="I1116" s="54">
        <v>0</v>
      </c>
      <c r="J1116" s="58">
        <f t="shared" si="36"/>
        <v>2.6291550080000001</v>
      </c>
      <c r="K1116" s="55">
        <v>1</v>
      </c>
      <c r="L1116" s="55">
        <v>1.249352</v>
      </c>
      <c r="M1116" s="55">
        <v>0.379803008</v>
      </c>
    </row>
    <row r="1117" spans="1:13" x14ac:dyDescent="0.2">
      <c r="A1117" s="133"/>
      <c r="B1117" s="41" t="s">
        <v>6511</v>
      </c>
      <c r="C1117" s="80" t="s">
        <v>6515</v>
      </c>
      <c r="D1117" s="150" t="s">
        <v>245</v>
      </c>
      <c r="E1117" s="136" t="s">
        <v>2454</v>
      </c>
      <c r="F1117" s="136" t="s">
        <v>2459</v>
      </c>
      <c r="G1117" s="33" t="s">
        <v>5563</v>
      </c>
      <c r="H1117" s="58">
        <f t="shared" si="35"/>
        <v>2.6291550080000001</v>
      </c>
      <c r="I1117" s="54">
        <v>0</v>
      </c>
      <c r="J1117" s="58">
        <f t="shared" si="36"/>
        <v>2.6291550080000001</v>
      </c>
      <c r="K1117" s="55">
        <v>1</v>
      </c>
      <c r="L1117" s="55">
        <v>1.249352</v>
      </c>
      <c r="M1117" s="55">
        <v>0.379803008</v>
      </c>
    </row>
    <row r="1118" spans="1:13" x14ac:dyDescent="0.2">
      <c r="A1118" s="133"/>
      <c r="B1118" s="41" t="s">
        <v>6511</v>
      </c>
      <c r="C1118" s="80" t="s">
        <v>6516</v>
      </c>
      <c r="D1118" s="150" t="s">
        <v>245</v>
      </c>
      <c r="E1118" s="136" t="s">
        <v>2454</v>
      </c>
      <c r="F1118" s="136" t="s">
        <v>2459</v>
      </c>
      <c r="G1118" s="33" t="s">
        <v>5563</v>
      </c>
      <c r="H1118" s="58">
        <f t="shared" si="35"/>
        <v>2.6291550080000001</v>
      </c>
      <c r="I1118" s="54">
        <v>0</v>
      </c>
      <c r="J1118" s="58">
        <f t="shared" si="36"/>
        <v>2.6291550080000001</v>
      </c>
      <c r="K1118" s="55">
        <v>1</v>
      </c>
      <c r="L1118" s="55">
        <v>1.249352</v>
      </c>
      <c r="M1118" s="55">
        <v>0.379803008</v>
      </c>
    </row>
    <row r="1119" spans="1:13" x14ac:dyDescent="0.2">
      <c r="A1119" s="133"/>
      <c r="B1119" s="41" t="s">
        <v>6511</v>
      </c>
      <c r="C1119" s="80" t="s">
        <v>6517</v>
      </c>
      <c r="D1119" s="150" t="s">
        <v>245</v>
      </c>
      <c r="E1119" s="136" t="s">
        <v>2454</v>
      </c>
      <c r="F1119" s="136" t="s">
        <v>2459</v>
      </c>
      <c r="G1119" s="33" t="s">
        <v>5563</v>
      </c>
      <c r="H1119" s="58">
        <f t="shared" si="35"/>
        <v>2.6291550080000001</v>
      </c>
      <c r="I1119" s="54">
        <v>0</v>
      </c>
      <c r="J1119" s="58">
        <f t="shared" si="36"/>
        <v>2.6291550080000001</v>
      </c>
      <c r="K1119" s="55">
        <v>1</v>
      </c>
      <c r="L1119" s="55">
        <v>1.249352</v>
      </c>
      <c r="M1119" s="55">
        <v>0.379803008</v>
      </c>
    </row>
    <row r="1120" spans="1:13" x14ac:dyDescent="0.2">
      <c r="A1120" s="133"/>
      <c r="B1120" s="41" t="s">
        <v>6511</v>
      </c>
      <c r="C1120" s="80" t="s">
        <v>6518</v>
      </c>
      <c r="D1120" s="150" t="s">
        <v>245</v>
      </c>
      <c r="E1120" s="136" t="s">
        <v>2454</v>
      </c>
      <c r="F1120" s="136" t="s">
        <v>2459</v>
      </c>
      <c r="G1120" s="33" t="s">
        <v>5563</v>
      </c>
      <c r="H1120" s="58">
        <f t="shared" si="35"/>
        <v>2.6291550080000001</v>
      </c>
      <c r="I1120" s="54">
        <v>0</v>
      </c>
      <c r="J1120" s="58">
        <f t="shared" si="36"/>
        <v>2.6291550080000001</v>
      </c>
      <c r="K1120" s="55">
        <v>1</v>
      </c>
      <c r="L1120" s="55">
        <v>1.249352</v>
      </c>
      <c r="M1120" s="55">
        <v>0.379803008</v>
      </c>
    </row>
    <row r="1121" spans="1:13" x14ac:dyDescent="0.2">
      <c r="A1121" s="133"/>
      <c r="B1121" s="41" t="s">
        <v>6511</v>
      </c>
      <c r="C1121" s="80" t="s">
        <v>6519</v>
      </c>
      <c r="D1121" s="150" t="s">
        <v>245</v>
      </c>
      <c r="E1121" s="136" t="s">
        <v>2454</v>
      </c>
      <c r="F1121" s="136" t="s">
        <v>2459</v>
      </c>
      <c r="G1121" s="33" t="s">
        <v>5563</v>
      </c>
      <c r="H1121" s="58">
        <f t="shared" si="35"/>
        <v>2.6291550080000001</v>
      </c>
      <c r="I1121" s="54">
        <v>0</v>
      </c>
      <c r="J1121" s="58">
        <f t="shared" si="36"/>
        <v>2.6291550080000001</v>
      </c>
      <c r="K1121" s="55">
        <v>1</v>
      </c>
      <c r="L1121" s="55">
        <v>1.249352</v>
      </c>
      <c r="M1121" s="55">
        <v>0.379803008</v>
      </c>
    </row>
    <row r="1122" spans="1:13" x14ac:dyDescent="0.2">
      <c r="A1122" s="133"/>
      <c r="B1122" s="41" t="s">
        <v>6511</v>
      </c>
      <c r="C1122" s="80" t="s">
        <v>6520</v>
      </c>
      <c r="D1122" s="150" t="s">
        <v>245</v>
      </c>
      <c r="E1122" s="136" t="s">
        <v>2454</v>
      </c>
      <c r="F1122" s="136" t="s">
        <v>2459</v>
      </c>
      <c r="G1122" s="33" t="s">
        <v>5563</v>
      </c>
      <c r="H1122" s="58">
        <f t="shared" si="35"/>
        <v>2.6291550080000001</v>
      </c>
      <c r="I1122" s="54">
        <v>0</v>
      </c>
      <c r="J1122" s="58">
        <f t="shared" si="36"/>
        <v>2.6291550080000001</v>
      </c>
      <c r="K1122" s="55">
        <v>1</v>
      </c>
      <c r="L1122" s="55">
        <v>1.249352</v>
      </c>
      <c r="M1122" s="55">
        <v>0.379803008</v>
      </c>
    </row>
    <row r="1123" spans="1:13" x14ac:dyDescent="0.2">
      <c r="A1123" s="133"/>
      <c r="B1123" s="41" t="s">
        <v>6511</v>
      </c>
      <c r="C1123" s="80" t="s">
        <v>6521</v>
      </c>
      <c r="D1123" s="150" t="s">
        <v>245</v>
      </c>
      <c r="E1123" s="136" t="s">
        <v>2454</v>
      </c>
      <c r="F1123" s="136" t="s">
        <v>2459</v>
      </c>
      <c r="G1123" s="33" t="s">
        <v>5563</v>
      </c>
      <c r="H1123" s="58">
        <f t="shared" si="35"/>
        <v>2.6291550080000001</v>
      </c>
      <c r="I1123" s="54">
        <v>0</v>
      </c>
      <c r="J1123" s="58">
        <f t="shared" si="36"/>
        <v>2.6291550080000001</v>
      </c>
      <c r="K1123" s="55">
        <v>1</v>
      </c>
      <c r="L1123" s="55">
        <v>1.249352</v>
      </c>
      <c r="M1123" s="55">
        <v>0.379803008</v>
      </c>
    </row>
    <row r="1124" spans="1:13" x14ac:dyDescent="0.2">
      <c r="A1124" s="133"/>
      <c r="B1124" s="41" t="s">
        <v>6511</v>
      </c>
      <c r="C1124" s="80" t="s">
        <v>6522</v>
      </c>
      <c r="D1124" s="150" t="s">
        <v>245</v>
      </c>
      <c r="E1124" s="136" t="s">
        <v>2454</v>
      </c>
      <c r="F1124" s="136" t="s">
        <v>2459</v>
      </c>
      <c r="G1124" s="33" t="s">
        <v>5563</v>
      </c>
      <c r="H1124" s="58">
        <f t="shared" si="35"/>
        <v>2.6291550080000001</v>
      </c>
      <c r="I1124" s="54">
        <v>0</v>
      </c>
      <c r="J1124" s="58">
        <f t="shared" si="36"/>
        <v>2.6291550080000001</v>
      </c>
      <c r="K1124" s="55">
        <v>1</v>
      </c>
      <c r="L1124" s="55">
        <v>1.249352</v>
      </c>
      <c r="M1124" s="55">
        <v>0.379803008</v>
      </c>
    </row>
    <row r="1125" spans="1:13" x14ac:dyDescent="0.2">
      <c r="A1125" s="133"/>
      <c r="B1125" s="41" t="s">
        <v>6511</v>
      </c>
      <c r="C1125" s="80" t="s">
        <v>6523</v>
      </c>
      <c r="D1125" s="150" t="s">
        <v>245</v>
      </c>
      <c r="E1125" s="136" t="s">
        <v>2454</v>
      </c>
      <c r="F1125" s="136" t="s">
        <v>2459</v>
      </c>
      <c r="G1125" s="33" t="s">
        <v>5563</v>
      </c>
      <c r="H1125" s="58">
        <f t="shared" si="35"/>
        <v>2.6291550080000001</v>
      </c>
      <c r="I1125" s="54">
        <v>0</v>
      </c>
      <c r="J1125" s="58">
        <f t="shared" si="36"/>
        <v>2.6291550080000001</v>
      </c>
      <c r="K1125" s="55">
        <v>1</v>
      </c>
      <c r="L1125" s="55">
        <v>1.249352</v>
      </c>
      <c r="M1125" s="55">
        <v>0.379803008</v>
      </c>
    </row>
    <row r="1126" spans="1:13" x14ac:dyDescent="0.2">
      <c r="A1126" s="133"/>
      <c r="B1126" s="41" t="s">
        <v>6511</v>
      </c>
      <c r="C1126" s="80" t="s">
        <v>6524</v>
      </c>
      <c r="D1126" s="150" t="s">
        <v>245</v>
      </c>
      <c r="E1126" s="136" t="s">
        <v>2454</v>
      </c>
      <c r="F1126" s="136" t="s">
        <v>2459</v>
      </c>
      <c r="G1126" s="33" t="s">
        <v>5563</v>
      </c>
      <c r="H1126" s="58">
        <f t="shared" si="35"/>
        <v>2.6291550080000001</v>
      </c>
      <c r="I1126" s="54">
        <v>0</v>
      </c>
      <c r="J1126" s="58">
        <f t="shared" si="36"/>
        <v>2.6291550080000001</v>
      </c>
      <c r="K1126" s="55">
        <v>1</v>
      </c>
      <c r="L1126" s="55">
        <v>1.249352</v>
      </c>
      <c r="M1126" s="55">
        <v>0.379803008</v>
      </c>
    </row>
    <row r="1127" spans="1:13" x14ac:dyDescent="0.2">
      <c r="A1127" s="133"/>
      <c r="B1127" s="41" t="s">
        <v>6511</v>
      </c>
      <c r="C1127" s="80" t="s">
        <v>6525</v>
      </c>
      <c r="D1127" s="150" t="s">
        <v>245</v>
      </c>
      <c r="E1127" s="136" t="s">
        <v>2454</v>
      </c>
      <c r="F1127" s="136" t="s">
        <v>2459</v>
      </c>
      <c r="G1127" s="33" t="s">
        <v>5563</v>
      </c>
      <c r="H1127" s="58">
        <f t="shared" si="35"/>
        <v>2.6291550080000001</v>
      </c>
      <c r="I1127" s="54">
        <v>0</v>
      </c>
      <c r="J1127" s="58">
        <f t="shared" si="36"/>
        <v>2.6291550080000001</v>
      </c>
      <c r="K1127" s="55">
        <v>1</v>
      </c>
      <c r="L1127" s="55">
        <v>1.249352</v>
      </c>
      <c r="M1127" s="55">
        <v>0.379803008</v>
      </c>
    </row>
    <row r="1128" spans="1:13" x14ac:dyDescent="0.2">
      <c r="A1128" s="133"/>
      <c r="B1128" s="41" t="s">
        <v>6511</v>
      </c>
      <c r="C1128" s="80" t="s">
        <v>6526</v>
      </c>
      <c r="D1128" s="150" t="s">
        <v>245</v>
      </c>
      <c r="E1128" s="136" t="s">
        <v>2454</v>
      </c>
      <c r="F1128" s="136" t="s">
        <v>2459</v>
      </c>
      <c r="G1128" s="33" t="s">
        <v>5563</v>
      </c>
      <c r="H1128" s="58">
        <f t="shared" si="35"/>
        <v>2.6291550080000001</v>
      </c>
      <c r="I1128" s="54">
        <v>0</v>
      </c>
      <c r="J1128" s="58">
        <f t="shared" si="36"/>
        <v>2.6291550080000001</v>
      </c>
      <c r="K1128" s="55">
        <v>1</v>
      </c>
      <c r="L1128" s="55">
        <v>1.249352</v>
      </c>
      <c r="M1128" s="55">
        <v>0.379803008</v>
      </c>
    </row>
    <row r="1129" spans="1:13" x14ac:dyDescent="0.2">
      <c r="A1129" s="133"/>
      <c r="B1129" s="41" t="s">
        <v>6527</v>
      </c>
      <c r="C1129" s="80" t="s">
        <v>6528</v>
      </c>
      <c r="D1129" s="150" t="s">
        <v>759</v>
      </c>
      <c r="E1129" s="136" t="s">
        <v>2454</v>
      </c>
      <c r="F1129" s="136" t="s">
        <v>2459</v>
      </c>
      <c r="G1129" s="33" t="s">
        <v>5563</v>
      </c>
      <c r="H1129" s="58">
        <f t="shared" si="35"/>
        <v>9.8299190719999991</v>
      </c>
      <c r="I1129" s="54">
        <v>0</v>
      </c>
      <c r="J1129" s="58">
        <f t="shared" si="36"/>
        <v>9.8299190719999991</v>
      </c>
      <c r="K1129" s="55">
        <v>3</v>
      </c>
      <c r="L1129" s="55">
        <v>5.2376679999999993</v>
      </c>
      <c r="M1129" s="55">
        <v>1.5922510719999998</v>
      </c>
    </row>
    <row r="1130" spans="1:13" x14ac:dyDescent="0.2">
      <c r="A1130" s="133"/>
      <c r="B1130" s="41" t="s">
        <v>6527</v>
      </c>
      <c r="C1130" s="80" t="s">
        <v>6529</v>
      </c>
      <c r="D1130" s="150" t="s">
        <v>759</v>
      </c>
      <c r="E1130" s="136" t="s">
        <v>2454</v>
      </c>
      <c r="F1130" s="136" t="s">
        <v>2459</v>
      </c>
      <c r="G1130" s="33" t="s">
        <v>5563</v>
      </c>
      <c r="H1130" s="58">
        <f t="shared" si="35"/>
        <v>9.8299190719999991</v>
      </c>
      <c r="I1130" s="54">
        <v>0</v>
      </c>
      <c r="J1130" s="58">
        <f t="shared" si="36"/>
        <v>9.8299190719999991</v>
      </c>
      <c r="K1130" s="55">
        <v>3</v>
      </c>
      <c r="L1130" s="55">
        <v>5.2376679999999993</v>
      </c>
      <c r="M1130" s="55">
        <v>1.5922510719999998</v>
      </c>
    </row>
    <row r="1131" spans="1:13" x14ac:dyDescent="0.2">
      <c r="A1131" s="133"/>
      <c r="B1131" s="41" t="s">
        <v>6530</v>
      </c>
      <c r="C1131" s="80" t="s">
        <v>6531</v>
      </c>
      <c r="D1131" s="150" t="s">
        <v>245</v>
      </c>
      <c r="E1131" s="136" t="s">
        <v>2454</v>
      </c>
      <c r="F1131" s="136" t="s">
        <v>2459</v>
      </c>
      <c r="G1131" s="33" t="s">
        <v>5563</v>
      </c>
      <c r="H1131" s="58">
        <f t="shared" si="35"/>
        <v>2.6291550080000001</v>
      </c>
      <c r="I1131" s="54">
        <v>0</v>
      </c>
      <c r="J1131" s="58">
        <f t="shared" si="36"/>
        <v>2.6291550080000001</v>
      </c>
      <c r="K1131" s="55">
        <v>1</v>
      </c>
      <c r="L1131" s="55">
        <v>1.249352</v>
      </c>
      <c r="M1131" s="55">
        <v>0.379803008</v>
      </c>
    </row>
    <row r="1132" spans="1:13" x14ac:dyDescent="0.2">
      <c r="A1132" s="133"/>
      <c r="B1132" s="41" t="s">
        <v>6530</v>
      </c>
      <c r="C1132" s="80" t="s">
        <v>6532</v>
      </c>
      <c r="D1132" s="150" t="s">
        <v>245</v>
      </c>
      <c r="E1132" s="136" t="s">
        <v>2454</v>
      </c>
      <c r="F1132" s="136" t="s">
        <v>2459</v>
      </c>
      <c r="G1132" s="33" t="s">
        <v>5563</v>
      </c>
      <c r="H1132" s="58">
        <f t="shared" si="35"/>
        <v>2.6291550080000001</v>
      </c>
      <c r="I1132" s="54">
        <v>0</v>
      </c>
      <c r="J1132" s="58">
        <f t="shared" si="36"/>
        <v>2.6291550080000001</v>
      </c>
      <c r="K1132" s="55">
        <v>1</v>
      </c>
      <c r="L1132" s="55">
        <v>1.249352</v>
      </c>
      <c r="M1132" s="55">
        <v>0.379803008</v>
      </c>
    </row>
    <row r="1133" spans="1:13" x14ac:dyDescent="0.2">
      <c r="A1133" s="133"/>
      <c r="B1133" s="41" t="s">
        <v>6530</v>
      </c>
      <c r="C1133" s="80" t="s">
        <v>6533</v>
      </c>
      <c r="D1133" s="150" t="s">
        <v>245</v>
      </c>
      <c r="E1133" s="136" t="s">
        <v>2454</v>
      </c>
      <c r="F1133" s="136" t="s">
        <v>2459</v>
      </c>
      <c r="G1133" s="33" t="s">
        <v>5563</v>
      </c>
      <c r="H1133" s="58">
        <f t="shared" si="35"/>
        <v>2.6291550080000001</v>
      </c>
      <c r="I1133" s="54">
        <v>0</v>
      </c>
      <c r="J1133" s="58">
        <f t="shared" si="36"/>
        <v>2.6291550080000001</v>
      </c>
      <c r="K1133" s="55">
        <v>1</v>
      </c>
      <c r="L1133" s="55">
        <v>1.249352</v>
      </c>
      <c r="M1133" s="55">
        <v>0.379803008</v>
      </c>
    </row>
    <row r="1134" spans="1:13" x14ac:dyDescent="0.2">
      <c r="A1134" s="133"/>
      <c r="B1134" s="41" t="s">
        <v>6534</v>
      </c>
      <c r="C1134" s="80" t="s">
        <v>6535</v>
      </c>
      <c r="D1134" s="150" t="s">
        <v>759</v>
      </c>
      <c r="E1134" s="136" t="s">
        <v>2454</v>
      </c>
      <c r="F1134" s="136" t="s">
        <v>2459</v>
      </c>
      <c r="G1134" s="33" t="s">
        <v>5563</v>
      </c>
      <c r="H1134" s="58">
        <f t="shared" si="35"/>
        <v>9.8299190719999991</v>
      </c>
      <c r="I1134" s="54">
        <v>0</v>
      </c>
      <c r="J1134" s="58">
        <f t="shared" si="36"/>
        <v>9.8299190719999991</v>
      </c>
      <c r="K1134" s="55">
        <v>3</v>
      </c>
      <c r="L1134" s="55">
        <v>5.2376679999999993</v>
      </c>
      <c r="M1134" s="55">
        <v>1.5922510719999998</v>
      </c>
    </row>
    <row r="1135" spans="1:13" x14ac:dyDescent="0.2">
      <c r="A1135" s="133"/>
      <c r="B1135" s="41" t="s">
        <v>6536</v>
      </c>
      <c r="C1135" s="80" t="s">
        <v>6537</v>
      </c>
      <c r="D1135" s="150" t="s">
        <v>871</v>
      </c>
      <c r="E1135" s="136" t="s">
        <v>2454</v>
      </c>
      <c r="F1135" s="136" t="s">
        <v>2459</v>
      </c>
      <c r="G1135" s="33" t="s">
        <v>5563</v>
      </c>
      <c r="H1135" s="58">
        <f t="shared" ref="H1135:H1198" si="37">I1135+J1135</f>
        <v>1.2448846367999999</v>
      </c>
      <c r="I1135" s="54">
        <v>0</v>
      </c>
      <c r="J1135" s="58">
        <f t="shared" si="36"/>
        <v>1.2448846367999999</v>
      </c>
      <c r="K1135" s="55">
        <v>0.8</v>
      </c>
      <c r="L1135" s="55">
        <v>0.34116920000000001</v>
      </c>
      <c r="M1135" s="55">
        <v>0.1037154368</v>
      </c>
    </row>
    <row r="1136" spans="1:13" x14ac:dyDescent="0.2">
      <c r="A1136" s="133"/>
      <c r="B1136" s="41" t="s">
        <v>6536</v>
      </c>
      <c r="C1136" s="80" t="s">
        <v>6538</v>
      </c>
      <c r="D1136" s="150" t="s">
        <v>871</v>
      </c>
      <c r="E1136" s="136" t="s">
        <v>2454</v>
      </c>
      <c r="F1136" s="136" t="s">
        <v>2459</v>
      </c>
      <c r="G1136" s="33" t="s">
        <v>5563</v>
      </c>
      <c r="H1136" s="58">
        <f t="shared" si="37"/>
        <v>1.2448846367999999</v>
      </c>
      <c r="I1136" s="54">
        <v>0</v>
      </c>
      <c r="J1136" s="58">
        <f t="shared" si="36"/>
        <v>1.2448846367999999</v>
      </c>
      <c r="K1136" s="55">
        <v>0.8</v>
      </c>
      <c r="L1136" s="55">
        <v>0.34116920000000001</v>
      </c>
      <c r="M1136" s="55">
        <v>0.1037154368</v>
      </c>
    </row>
    <row r="1137" spans="1:13" x14ac:dyDescent="0.2">
      <c r="A1137" s="133"/>
      <c r="B1137" s="41" t="s">
        <v>6539</v>
      </c>
      <c r="C1137" s="80" t="s">
        <v>6540</v>
      </c>
      <c r="D1137" s="150" t="s">
        <v>871</v>
      </c>
      <c r="E1137" s="136" t="s">
        <v>2454</v>
      </c>
      <c r="F1137" s="136" t="s">
        <v>2459</v>
      </c>
      <c r="G1137" s="33" t="s">
        <v>5563</v>
      </c>
      <c r="H1137" s="58">
        <f t="shared" si="37"/>
        <v>1.2448846367999999</v>
      </c>
      <c r="I1137" s="54">
        <v>0</v>
      </c>
      <c r="J1137" s="58">
        <f t="shared" si="36"/>
        <v>1.2448846367999999</v>
      </c>
      <c r="K1137" s="55">
        <v>0.8</v>
      </c>
      <c r="L1137" s="55">
        <v>0.34116920000000001</v>
      </c>
      <c r="M1137" s="55">
        <v>0.1037154368</v>
      </c>
    </row>
    <row r="1138" spans="1:13" x14ac:dyDescent="0.2">
      <c r="A1138" s="133"/>
      <c r="B1138" s="41" t="s">
        <v>1723</v>
      </c>
      <c r="C1138" s="80" t="s">
        <v>6541</v>
      </c>
      <c r="D1138" s="150" t="s">
        <v>245</v>
      </c>
      <c r="E1138" s="136" t="s">
        <v>2454</v>
      </c>
      <c r="F1138" s="136" t="s">
        <v>2459</v>
      </c>
      <c r="G1138" s="33" t="s">
        <v>5563</v>
      </c>
      <c r="H1138" s="58">
        <f t="shared" si="37"/>
        <v>2.6291550080000001</v>
      </c>
      <c r="I1138" s="54">
        <v>0</v>
      </c>
      <c r="J1138" s="58">
        <f t="shared" si="36"/>
        <v>2.6291550080000001</v>
      </c>
      <c r="K1138" s="55">
        <v>1</v>
      </c>
      <c r="L1138" s="55">
        <v>1.249352</v>
      </c>
      <c r="M1138" s="55">
        <v>0.379803008</v>
      </c>
    </row>
    <row r="1139" spans="1:13" x14ac:dyDescent="0.2">
      <c r="A1139" s="133"/>
      <c r="B1139" s="41" t="s">
        <v>6542</v>
      </c>
      <c r="C1139" s="80" t="s">
        <v>6543</v>
      </c>
      <c r="D1139" s="150" t="s">
        <v>759</v>
      </c>
      <c r="E1139" s="136" t="s">
        <v>2454</v>
      </c>
      <c r="F1139" s="136" t="s">
        <v>2459</v>
      </c>
      <c r="G1139" s="33" t="s">
        <v>5563</v>
      </c>
      <c r="H1139" s="58">
        <f t="shared" si="37"/>
        <v>9.8299190719999991</v>
      </c>
      <c r="I1139" s="54">
        <v>0</v>
      </c>
      <c r="J1139" s="58">
        <f t="shared" si="36"/>
        <v>9.8299190719999991</v>
      </c>
      <c r="K1139" s="55">
        <v>3</v>
      </c>
      <c r="L1139" s="55">
        <v>5.2376679999999993</v>
      </c>
      <c r="M1139" s="55">
        <v>1.5922510719999998</v>
      </c>
    </row>
    <row r="1140" spans="1:13" x14ac:dyDescent="0.2">
      <c r="A1140" s="133"/>
      <c r="B1140" s="41" t="s">
        <v>6542</v>
      </c>
      <c r="C1140" s="80" t="s">
        <v>6541</v>
      </c>
      <c r="D1140" s="150" t="s">
        <v>759</v>
      </c>
      <c r="E1140" s="136" t="s">
        <v>2454</v>
      </c>
      <c r="F1140" s="136" t="s">
        <v>2459</v>
      </c>
      <c r="G1140" s="33" t="s">
        <v>5563</v>
      </c>
      <c r="H1140" s="58">
        <f t="shared" si="37"/>
        <v>9.8299190719999991</v>
      </c>
      <c r="I1140" s="54">
        <v>0</v>
      </c>
      <c r="J1140" s="58">
        <f t="shared" si="36"/>
        <v>9.8299190719999991</v>
      </c>
      <c r="K1140" s="55">
        <v>3</v>
      </c>
      <c r="L1140" s="55">
        <v>5.2376679999999993</v>
      </c>
      <c r="M1140" s="55">
        <v>1.5922510719999998</v>
      </c>
    </row>
    <row r="1141" spans="1:13" x14ac:dyDescent="0.2">
      <c r="A1141" s="133"/>
      <c r="B1141" s="41" t="s">
        <v>6542</v>
      </c>
      <c r="C1141" s="80" t="s">
        <v>6544</v>
      </c>
      <c r="D1141" s="150" t="s">
        <v>759</v>
      </c>
      <c r="E1141" s="136" t="s">
        <v>2454</v>
      </c>
      <c r="F1141" s="136" t="s">
        <v>2459</v>
      </c>
      <c r="G1141" s="33" t="s">
        <v>5563</v>
      </c>
      <c r="H1141" s="58">
        <f t="shared" si="37"/>
        <v>9.8299190719999991</v>
      </c>
      <c r="I1141" s="54">
        <v>0</v>
      </c>
      <c r="J1141" s="58">
        <f t="shared" si="36"/>
        <v>9.8299190719999991</v>
      </c>
      <c r="K1141" s="55">
        <v>3</v>
      </c>
      <c r="L1141" s="55">
        <v>5.2376679999999993</v>
      </c>
      <c r="M1141" s="55">
        <v>1.5922510719999998</v>
      </c>
    </row>
    <row r="1142" spans="1:13" x14ac:dyDescent="0.2">
      <c r="A1142" s="133"/>
      <c r="B1142" s="41" t="s">
        <v>6545</v>
      </c>
      <c r="C1142" s="80" t="s">
        <v>6546</v>
      </c>
      <c r="D1142" s="150" t="s">
        <v>759</v>
      </c>
      <c r="E1142" s="136" t="s">
        <v>2454</v>
      </c>
      <c r="F1142" s="136" t="s">
        <v>2459</v>
      </c>
      <c r="G1142" s="33" t="s">
        <v>5563</v>
      </c>
      <c r="H1142" s="58">
        <f t="shared" si="37"/>
        <v>9.8299190719999991</v>
      </c>
      <c r="I1142" s="54">
        <v>0</v>
      </c>
      <c r="J1142" s="58">
        <f t="shared" si="36"/>
        <v>9.8299190719999991</v>
      </c>
      <c r="K1142" s="55">
        <v>3</v>
      </c>
      <c r="L1142" s="55">
        <v>5.2376679999999993</v>
      </c>
      <c r="M1142" s="55">
        <v>1.5922510719999998</v>
      </c>
    </row>
    <row r="1143" spans="1:13" x14ac:dyDescent="0.2">
      <c r="A1143" s="133"/>
      <c r="B1143" s="41" t="s">
        <v>6545</v>
      </c>
      <c r="C1143" s="80" t="s">
        <v>6547</v>
      </c>
      <c r="D1143" s="150" t="s">
        <v>759</v>
      </c>
      <c r="E1143" s="136" t="s">
        <v>2454</v>
      </c>
      <c r="F1143" s="136" t="s">
        <v>2459</v>
      </c>
      <c r="G1143" s="33" t="s">
        <v>5563</v>
      </c>
      <c r="H1143" s="58">
        <f t="shared" si="37"/>
        <v>9.8299190719999991</v>
      </c>
      <c r="I1143" s="54">
        <v>0</v>
      </c>
      <c r="J1143" s="58">
        <f t="shared" si="36"/>
        <v>9.8299190719999991</v>
      </c>
      <c r="K1143" s="55">
        <v>3</v>
      </c>
      <c r="L1143" s="55">
        <v>5.2376679999999993</v>
      </c>
      <c r="M1143" s="55">
        <v>1.5922510719999998</v>
      </c>
    </row>
    <row r="1144" spans="1:13" x14ac:dyDescent="0.2">
      <c r="A1144" s="133"/>
      <c r="B1144" s="41" t="s">
        <v>6548</v>
      </c>
      <c r="C1144" s="80" t="s">
        <v>6549</v>
      </c>
      <c r="D1144" s="150" t="s">
        <v>871</v>
      </c>
      <c r="E1144" s="136" t="s">
        <v>2454</v>
      </c>
      <c r="F1144" s="136" t="s">
        <v>2459</v>
      </c>
      <c r="G1144" s="33" t="s">
        <v>5563</v>
      </c>
      <c r="H1144" s="58">
        <f t="shared" si="37"/>
        <v>1.2448846367999999</v>
      </c>
      <c r="I1144" s="54">
        <v>0</v>
      </c>
      <c r="J1144" s="58">
        <f t="shared" si="36"/>
        <v>1.2448846367999999</v>
      </c>
      <c r="K1144" s="55">
        <v>0.8</v>
      </c>
      <c r="L1144" s="55">
        <v>0.34116920000000001</v>
      </c>
      <c r="M1144" s="55">
        <v>0.1037154368</v>
      </c>
    </row>
    <row r="1145" spans="1:13" x14ac:dyDescent="0.2">
      <c r="A1145" s="133"/>
      <c r="B1145" s="41" t="s">
        <v>6550</v>
      </c>
      <c r="C1145" s="80" t="s">
        <v>6551</v>
      </c>
      <c r="D1145" s="150" t="s">
        <v>759</v>
      </c>
      <c r="E1145" s="136" t="s">
        <v>2454</v>
      </c>
      <c r="F1145" s="136" t="s">
        <v>2459</v>
      </c>
      <c r="G1145" s="33" t="s">
        <v>5563</v>
      </c>
      <c r="H1145" s="58">
        <f t="shared" si="37"/>
        <v>9.8299190719999991</v>
      </c>
      <c r="I1145" s="54">
        <v>0</v>
      </c>
      <c r="J1145" s="58">
        <f t="shared" si="36"/>
        <v>9.8299190719999991</v>
      </c>
      <c r="K1145" s="55">
        <v>3</v>
      </c>
      <c r="L1145" s="55">
        <v>5.2376679999999993</v>
      </c>
      <c r="M1145" s="55">
        <v>1.5922510719999998</v>
      </c>
    </row>
    <row r="1146" spans="1:13" x14ac:dyDescent="0.2">
      <c r="A1146" s="133"/>
      <c r="B1146" s="41" t="s">
        <v>6550</v>
      </c>
      <c r="C1146" s="80" t="s">
        <v>6552</v>
      </c>
      <c r="D1146" s="150" t="s">
        <v>871</v>
      </c>
      <c r="E1146" s="136" t="s">
        <v>2454</v>
      </c>
      <c r="F1146" s="136" t="s">
        <v>2459</v>
      </c>
      <c r="G1146" s="33" t="s">
        <v>5563</v>
      </c>
      <c r="H1146" s="58">
        <f t="shared" si="37"/>
        <v>1.2448846367999999</v>
      </c>
      <c r="I1146" s="54">
        <v>0</v>
      </c>
      <c r="J1146" s="58">
        <f t="shared" si="36"/>
        <v>1.2448846367999999</v>
      </c>
      <c r="K1146" s="55">
        <v>0.8</v>
      </c>
      <c r="L1146" s="55">
        <v>0.34116920000000001</v>
      </c>
      <c r="M1146" s="55">
        <v>0.1037154368</v>
      </c>
    </row>
    <row r="1147" spans="1:13" x14ac:dyDescent="0.2">
      <c r="A1147" s="133"/>
      <c r="B1147" s="41" t="s">
        <v>6550</v>
      </c>
      <c r="C1147" s="80" t="s">
        <v>6553</v>
      </c>
      <c r="D1147" s="150" t="s">
        <v>245</v>
      </c>
      <c r="E1147" s="136" t="s">
        <v>2454</v>
      </c>
      <c r="F1147" s="136" t="s">
        <v>2459</v>
      </c>
      <c r="G1147" s="33" t="s">
        <v>5563</v>
      </c>
      <c r="H1147" s="58">
        <f t="shared" si="37"/>
        <v>4.6291550079999997</v>
      </c>
      <c r="I1147" s="54">
        <v>0</v>
      </c>
      <c r="J1147" s="58">
        <f t="shared" si="36"/>
        <v>4.6291550079999997</v>
      </c>
      <c r="K1147" s="55">
        <v>3</v>
      </c>
      <c r="L1147" s="55">
        <v>1.249352</v>
      </c>
      <c r="M1147" s="55">
        <v>0.379803008</v>
      </c>
    </row>
    <row r="1148" spans="1:13" x14ac:dyDescent="0.2">
      <c r="A1148" s="133"/>
      <c r="B1148" s="41" t="s">
        <v>6550</v>
      </c>
      <c r="C1148" s="80" t="s">
        <v>6554</v>
      </c>
      <c r="D1148" s="150" t="s">
        <v>245</v>
      </c>
      <c r="E1148" s="136" t="s">
        <v>2454</v>
      </c>
      <c r="F1148" s="136" t="s">
        <v>2459</v>
      </c>
      <c r="G1148" s="33" t="s">
        <v>5563</v>
      </c>
      <c r="H1148" s="58">
        <f t="shared" si="37"/>
        <v>4.6291550079999997</v>
      </c>
      <c r="I1148" s="54">
        <v>0</v>
      </c>
      <c r="J1148" s="58">
        <f t="shared" si="36"/>
        <v>4.6291550079999997</v>
      </c>
      <c r="K1148" s="55">
        <v>3</v>
      </c>
      <c r="L1148" s="55">
        <v>1.249352</v>
      </c>
      <c r="M1148" s="55">
        <v>0.379803008</v>
      </c>
    </row>
    <row r="1149" spans="1:13" x14ac:dyDescent="0.2">
      <c r="A1149" s="133"/>
      <c r="B1149" s="41" t="s">
        <v>6550</v>
      </c>
      <c r="C1149" s="80" t="s">
        <v>6555</v>
      </c>
      <c r="D1149" s="150" t="s">
        <v>245</v>
      </c>
      <c r="E1149" s="136" t="s">
        <v>2454</v>
      </c>
      <c r="F1149" s="136" t="s">
        <v>2459</v>
      </c>
      <c r="G1149" s="33" t="s">
        <v>5563</v>
      </c>
      <c r="H1149" s="58">
        <f t="shared" si="37"/>
        <v>4.6291550079999997</v>
      </c>
      <c r="I1149" s="54">
        <v>0</v>
      </c>
      <c r="J1149" s="58">
        <f t="shared" si="36"/>
        <v>4.6291550079999997</v>
      </c>
      <c r="K1149" s="55">
        <v>3</v>
      </c>
      <c r="L1149" s="55">
        <v>1.249352</v>
      </c>
      <c r="M1149" s="55">
        <v>0.379803008</v>
      </c>
    </row>
    <row r="1150" spans="1:13" x14ac:dyDescent="0.2">
      <c r="A1150" s="133"/>
      <c r="B1150" s="41" t="s">
        <v>6550</v>
      </c>
      <c r="C1150" s="80" t="s">
        <v>6556</v>
      </c>
      <c r="D1150" s="150" t="s">
        <v>245</v>
      </c>
      <c r="E1150" s="136" t="s">
        <v>2454</v>
      </c>
      <c r="F1150" s="136" t="s">
        <v>2459</v>
      </c>
      <c r="G1150" s="33" t="s">
        <v>5563</v>
      </c>
      <c r="H1150" s="58">
        <f t="shared" si="37"/>
        <v>4.6291550079999997</v>
      </c>
      <c r="I1150" s="54">
        <v>0</v>
      </c>
      <c r="J1150" s="58">
        <f t="shared" si="36"/>
        <v>4.6291550079999997</v>
      </c>
      <c r="K1150" s="55">
        <v>3</v>
      </c>
      <c r="L1150" s="55">
        <v>1.249352</v>
      </c>
      <c r="M1150" s="55">
        <v>0.379803008</v>
      </c>
    </row>
    <row r="1151" spans="1:13" x14ac:dyDescent="0.2">
      <c r="A1151" s="133"/>
      <c r="B1151" s="41" t="s">
        <v>6550</v>
      </c>
      <c r="C1151" s="80" t="s">
        <v>6557</v>
      </c>
      <c r="D1151" s="150" t="s">
        <v>245</v>
      </c>
      <c r="E1151" s="136" t="s">
        <v>2454</v>
      </c>
      <c r="F1151" s="136" t="s">
        <v>2459</v>
      </c>
      <c r="G1151" s="33" t="s">
        <v>5563</v>
      </c>
      <c r="H1151" s="58">
        <f t="shared" si="37"/>
        <v>4.6291550079999997</v>
      </c>
      <c r="I1151" s="54">
        <v>0</v>
      </c>
      <c r="J1151" s="58">
        <f t="shared" si="36"/>
        <v>4.6291550079999997</v>
      </c>
      <c r="K1151" s="55">
        <v>3</v>
      </c>
      <c r="L1151" s="55">
        <v>1.249352</v>
      </c>
      <c r="M1151" s="55">
        <v>0.379803008</v>
      </c>
    </row>
    <row r="1152" spans="1:13" x14ac:dyDescent="0.2">
      <c r="A1152" s="133"/>
      <c r="B1152" s="41" t="s">
        <v>6550</v>
      </c>
      <c r="C1152" s="80" t="s">
        <v>6558</v>
      </c>
      <c r="D1152" s="150" t="s">
        <v>245</v>
      </c>
      <c r="E1152" s="136" t="s">
        <v>2454</v>
      </c>
      <c r="F1152" s="136" t="s">
        <v>2459</v>
      </c>
      <c r="G1152" s="33" t="s">
        <v>5563</v>
      </c>
      <c r="H1152" s="58">
        <f t="shared" si="37"/>
        <v>4.6291550079999997</v>
      </c>
      <c r="I1152" s="54">
        <v>0</v>
      </c>
      <c r="J1152" s="58">
        <f t="shared" si="36"/>
        <v>4.6291550079999997</v>
      </c>
      <c r="K1152" s="55">
        <v>3</v>
      </c>
      <c r="L1152" s="55">
        <v>1.249352</v>
      </c>
      <c r="M1152" s="55">
        <v>0.379803008</v>
      </c>
    </row>
    <row r="1153" spans="1:13" x14ac:dyDescent="0.2">
      <c r="A1153" s="133"/>
      <c r="B1153" s="41" t="s">
        <v>6550</v>
      </c>
      <c r="C1153" s="80" t="s">
        <v>6559</v>
      </c>
      <c r="D1153" s="150" t="s">
        <v>759</v>
      </c>
      <c r="E1153" s="136" t="s">
        <v>2454</v>
      </c>
      <c r="F1153" s="136" t="s">
        <v>2459</v>
      </c>
      <c r="G1153" s="33" t="s">
        <v>5563</v>
      </c>
      <c r="H1153" s="58">
        <f t="shared" si="37"/>
        <v>9.8299190719999991</v>
      </c>
      <c r="I1153" s="54">
        <v>0</v>
      </c>
      <c r="J1153" s="58">
        <f t="shared" si="36"/>
        <v>9.8299190719999991</v>
      </c>
      <c r="K1153" s="55">
        <v>3</v>
      </c>
      <c r="L1153" s="55">
        <v>5.2376679999999993</v>
      </c>
      <c r="M1153" s="55">
        <v>1.5922510719999998</v>
      </c>
    </row>
    <row r="1154" spans="1:13" x14ac:dyDescent="0.2">
      <c r="A1154" s="133"/>
      <c r="B1154" s="41" t="s">
        <v>6550</v>
      </c>
      <c r="C1154" s="80" t="s">
        <v>6560</v>
      </c>
      <c r="D1154" s="150" t="s">
        <v>759</v>
      </c>
      <c r="E1154" s="136" t="s">
        <v>2454</v>
      </c>
      <c r="F1154" s="136" t="s">
        <v>2459</v>
      </c>
      <c r="G1154" s="33" t="s">
        <v>5563</v>
      </c>
      <c r="H1154" s="58">
        <f t="shared" si="37"/>
        <v>9.8299190719999991</v>
      </c>
      <c r="I1154" s="54">
        <v>0</v>
      </c>
      <c r="J1154" s="58">
        <f t="shared" si="36"/>
        <v>9.8299190719999991</v>
      </c>
      <c r="K1154" s="55">
        <v>3</v>
      </c>
      <c r="L1154" s="55">
        <v>5.2376679999999993</v>
      </c>
      <c r="M1154" s="55">
        <v>1.5922510719999998</v>
      </c>
    </row>
    <row r="1155" spans="1:13" x14ac:dyDescent="0.2">
      <c r="A1155" s="133"/>
      <c r="B1155" s="41" t="s">
        <v>6550</v>
      </c>
      <c r="C1155" s="80" t="s">
        <v>6561</v>
      </c>
      <c r="D1155" s="150" t="s">
        <v>245</v>
      </c>
      <c r="E1155" s="136" t="s">
        <v>2454</v>
      </c>
      <c r="F1155" s="136" t="s">
        <v>2459</v>
      </c>
      <c r="G1155" s="33" t="s">
        <v>5563</v>
      </c>
      <c r="H1155" s="58">
        <f t="shared" si="37"/>
        <v>4.6291550079999997</v>
      </c>
      <c r="I1155" s="54">
        <v>0</v>
      </c>
      <c r="J1155" s="58">
        <f t="shared" si="36"/>
        <v>4.6291550079999997</v>
      </c>
      <c r="K1155" s="55">
        <v>3</v>
      </c>
      <c r="L1155" s="55">
        <v>1.249352</v>
      </c>
      <c r="M1155" s="55">
        <v>0.379803008</v>
      </c>
    </row>
    <row r="1156" spans="1:13" x14ac:dyDescent="0.2">
      <c r="A1156" s="133"/>
      <c r="B1156" s="41" t="s">
        <v>6550</v>
      </c>
      <c r="C1156" s="80" t="s">
        <v>6562</v>
      </c>
      <c r="D1156" s="150" t="s">
        <v>245</v>
      </c>
      <c r="E1156" s="136" t="s">
        <v>2454</v>
      </c>
      <c r="F1156" s="136" t="s">
        <v>2459</v>
      </c>
      <c r="G1156" s="33" t="s">
        <v>5563</v>
      </c>
      <c r="H1156" s="58">
        <f t="shared" si="37"/>
        <v>4.6291550079999997</v>
      </c>
      <c r="I1156" s="54">
        <v>0</v>
      </c>
      <c r="J1156" s="58">
        <f t="shared" si="36"/>
        <v>4.6291550079999997</v>
      </c>
      <c r="K1156" s="55">
        <v>3</v>
      </c>
      <c r="L1156" s="55">
        <v>1.249352</v>
      </c>
      <c r="M1156" s="55">
        <v>0.379803008</v>
      </c>
    </row>
    <row r="1157" spans="1:13" x14ac:dyDescent="0.2">
      <c r="A1157" s="133"/>
      <c r="B1157" s="41" t="s">
        <v>6550</v>
      </c>
      <c r="C1157" s="80" t="s">
        <v>6563</v>
      </c>
      <c r="D1157" s="150" t="s">
        <v>245</v>
      </c>
      <c r="E1157" s="136" t="s">
        <v>2454</v>
      </c>
      <c r="F1157" s="136" t="s">
        <v>2459</v>
      </c>
      <c r="G1157" s="33" t="s">
        <v>5563</v>
      </c>
      <c r="H1157" s="58">
        <f t="shared" si="37"/>
        <v>4.6291550079999997</v>
      </c>
      <c r="I1157" s="54">
        <v>0</v>
      </c>
      <c r="J1157" s="58">
        <f t="shared" si="36"/>
        <v>4.6291550079999997</v>
      </c>
      <c r="K1157" s="55">
        <v>3</v>
      </c>
      <c r="L1157" s="55">
        <v>1.249352</v>
      </c>
      <c r="M1157" s="55">
        <v>0.379803008</v>
      </c>
    </row>
    <row r="1158" spans="1:13" x14ac:dyDescent="0.2">
      <c r="A1158" s="133"/>
      <c r="B1158" s="41" t="s">
        <v>6550</v>
      </c>
      <c r="C1158" s="80" t="s">
        <v>6564</v>
      </c>
      <c r="D1158" s="150" t="s">
        <v>245</v>
      </c>
      <c r="E1158" s="136" t="s">
        <v>2454</v>
      </c>
      <c r="F1158" s="136" t="s">
        <v>2459</v>
      </c>
      <c r="G1158" s="33" t="s">
        <v>5563</v>
      </c>
      <c r="H1158" s="58">
        <f t="shared" si="37"/>
        <v>4.6291550079999997</v>
      </c>
      <c r="I1158" s="54">
        <v>0</v>
      </c>
      <c r="J1158" s="58">
        <f t="shared" si="36"/>
        <v>4.6291550079999997</v>
      </c>
      <c r="K1158" s="55">
        <v>3</v>
      </c>
      <c r="L1158" s="55">
        <v>1.249352</v>
      </c>
      <c r="M1158" s="55">
        <v>0.379803008</v>
      </c>
    </row>
    <row r="1159" spans="1:13" x14ac:dyDescent="0.2">
      <c r="A1159" s="133"/>
      <c r="B1159" s="41" t="s">
        <v>6550</v>
      </c>
      <c r="C1159" s="80" t="s">
        <v>6565</v>
      </c>
      <c r="D1159" s="150" t="s">
        <v>245</v>
      </c>
      <c r="E1159" s="136" t="s">
        <v>2454</v>
      </c>
      <c r="F1159" s="136" t="s">
        <v>2459</v>
      </c>
      <c r="G1159" s="33" t="s">
        <v>5563</v>
      </c>
      <c r="H1159" s="58">
        <f t="shared" si="37"/>
        <v>4.6291550079999997</v>
      </c>
      <c r="I1159" s="54">
        <v>0</v>
      </c>
      <c r="J1159" s="58">
        <f t="shared" si="36"/>
        <v>4.6291550079999997</v>
      </c>
      <c r="K1159" s="55">
        <v>3</v>
      </c>
      <c r="L1159" s="55">
        <v>1.249352</v>
      </c>
      <c r="M1159" s="55">
        <v>0.379803008</v>
      </c>
    </row>
    <row r="1160" spans="1:13" x14ac:dyDescent="0.2">
      <c r="A1160" s="133"/>
      <c r="B1160" s="41" t="s">
        <v>6550</v>
      </c>
      <c r="C1160" s="80" t="s">
        <v>6566</v>
      </c>
      <c r="D1160" s="150" t="s">
        <v>245</v>
      </c>
      <c r="E1160" s="136" t="s">
        <v>2454</v>
      </c>
      <c r="F1160" s="136" t="s">
        <v>2459</v>
      </c>
      <c r="G1160" s="33" t="s">
        <v>5563</v>
      </c>
      <c r="H1160" s="58">
        <f t="shared" si="37"/>
        <v>4.6291550079999997</v>
      </c>
      <c r="I1160" s="54">
        <v>0</v>
      </c>
      <c r="J1160" s="58">
        <f t="shared" ref="J1160:J1223" si="38">SUM(K1160:M1160)</f>
        <v>4.6291550079999997</v>
      </c>
      <c r="K1160" s="55">
        <v>3</v>
      </c>
      <c r="L1160" s="55">
        <v>1.249352</v>
      </c>
      <c r="M1160" s="55">
        <v>0.379803008</v>
      </c>
    </row>
    <row r="1161" spans="1:13" x14ac:dyDescent="0.2">
      <c r="A1161" s="133"/>
      <c r="B1161" s="41" t="s">
        <v>6550</v>
      </c>
      <c r="C1161" s="80" t="s">
        <v>6567</v>
      </c>
      <c r="D1161" s="150" t="s">
        <v>245</v>
      </c>
      <c r="E1161" s="136" t="s">
        <v>2454</v>
      </c>
      <c r="F1161" s="136" t="s">
        <v>2459</v>
      </c>
      <c r="G1161" s="33" t="s">
        <v>5563</v>
      </c>
      <c r="H1161" s="58">
        <f t="shared" si="37"/>
        <v>4.6291550079999997</v>
      </c>
      <c r="I1161" s="54">
        <v>0</v>
      </c>
      <c r="J1161" s="58">
        <f t="shared" si="38"/>
        <v>4.6291550079999997</v>
      </c>
      <c r="K1161" s="55">
        <v>3</v>
      </c>
      <c r="L1161" s="55">
        <v>1.249352</v>
      </c>
      <c r="M1161" s="55">
        <v>0.379803008</v>
      </c>
    </row>
    <row r="1162" spans="1:13" x14ac:dyDescent="0.2">
      <c r="A1162" s="133"/>
      <c r="B1162" s="41" t="s">
        <v>6550</v>
      </c>
      <c r="C1162" s="80" t="s">
        <v>6568</v>
      </c>
      <c r="D1162" s="150" t="s">
        <v>245</v>
      </c>
      <c r="E1162" s="136" t="s">
        <v>2454</v>
      </c>
      <c r="F1162" s="136" t="s">
        <v>2459</v>
      </c>
      <c r="G1162" s="33" t="s">
        <v>5563</v>
      </c>
      <c r="H1162" s="58">
        <f t="shared" si="37"/>
        <v>4.6291550079999997</v>
      </c>
      <c r="I1162" s="54">
        <v>0</v>
      </c>
      <c r="J1162" s="58">
        <f t="shared" si="38"/>
        <v>4.6291550079999997</v>
      </c>
      <c r="K1162" s="55">
        <v>3</v>
      </c>
      <c r="L1162" s="55">
        <v>1.249352</v>
      </c>
      <c r="M1162" s="55">
        <v>0.379803008</v>
      </c>
    </row>
    <row r="1163" spans="1:13" x14ac:dyDescent="0.2">
      <c r="A1163" s="133"/>
      <c r="B1163" s="41" t="s">
        <v>6550</v>
      </c>
      <c r="C1163" s="80" t="s">
        <v>6569</v>
      </c>
      <c r="D1163" s="150" t="s">
        <v>245</v>
      </c>
      <c r="E1163" s="136" t="s">
        <v>2454</v>
      </c>
      <c r="F1163" s="136" t="s">
        <v>2459</v>
      </c>
      <c r="G1163" s="33" t="s">
        <v>5563</v>
      </c>
      <c r="H1163" s="58">
        <f t="shared" si="37"/>
        <v>4.6291550079999997</v>
      </c>
      <c r="I1163" s="54">
        <v>0</v>
      </c>
      <c r="J1163" s="58">
        <f t="shared" si="38"/>
        <v>4.6291550079999997</v>
      </c>
      <c r="K1163" s="55">
        <v>3</v>
      </c>
      <c r="L1163" s="55">
        <v>1.249352</v>
      </c>
      <c r="M1163" s="55">
        <v>0.379803008</v>
      </c>
    </row>
    <row r="1164" spans="1:13" x14ac:dyDescent="0.2">
      <c r="A1164" s="133"/>
      <c r="B1164" s="41" t="s">
        <v>6550</v>
      </c>
      <c r="C1164" s="80" t="s">
        <v>6570</v>
      </c>
      <c r="D1164" s="150" t="s">
        <v>245</v>
      </c>
      <c r="E1164" s="136" t="s">
        <v>2454</v>
      </c>
      <c r="F1164" s="136" t="s">
        <v>2459</v>
      </c>
      <c r="G1164" s="33" t="s">
        <v>5563</v>
      </c>
      <c r="H1164" s="58">
        <f t="shared" si="37"/>
        <v>4.6291550079999997</v>
      </c>
      <c r="I1164" s="54">
        <v>0</v>
      </c>
      <c r="J1164" s="58">
        <f t="shared" si="38"/>
        <v>4.6291550079999997</v>
      </c>
      <c r="K1164" s="55">
        <v>3</v>
      </c>
      <c r="L1164" s="55">
        <v>1.249352</v>
      </c>
      <c r="M1164" s="55">
        <v>0.379803008</v>
      </c>
    </row>
    <row r="1165" spans="1:13" x14ac:dyDescent="0.2">
      <c r="A1165" s="133"/>
      <c r="B1165" s="41" t="s">
        <v>6571</v>
      </c>
      <c r="C1165" s="80" t="s">
        <v>6572</v>
      </c>
      <c r="D1165" s="150" t="s">
        <v>245</v>
      </c>
      <c r="E1165" s="136" t="s">
        <v>2454</v>
      </c>
      <c r="F1165" s="136" t="s">
        <v>2459</v>
      </c>
      <c r="G1165" s="33" t="s">
        <v>5563</v>
      </c>
      <c r="H1165" s="58">
        <f t="shared" si="37"/>
        <v>4.6291550079999997</v>
      </c>
      <c r="I1165" s="54">
        <v>0</v>
      </c>
      <c r="J1165" s="58">
        <f t="shared" si="38"/>
        <v>4.6291550079999997</v>
      </c>
      <c r="K1165" s="55">
        <v>3</v>
      </c>
      <c r="L1165" s="55">
        <v>1.249352</v>
      </c>
      <c r="M1165" s="55">
        <v>0.379803008</v>
      </c>
    </row>
    <row r="1166" spans="1:13" x14ac:dyDescent="0.2">
      <c r="A1166" s="133"/>
      <c r="B1166" s="41" t="s">
        <v>6571</v>
      </c>
      <c r="C1166" s="80" t="s">
        <v>6573</v>
      </c>
      <c r="D1166" s="150" t="s">
        <v>245</v>
      </c>
      <c r="E1166" s="136" t="s">
        <v>2454</v>
      </c>
      <c r="F1166" s="136" t="s">
        <v>2459</v>
      </c>
      <c r="G1166" s="33" t="s">
        <v>5563</v>
      </c>
      <c r="H1166" s="58">
        <f t="shared" si="37"/>
        <v>4.6291550079999997</v>
      </c>
      <c r="I1166" s="54">
        <v>0</v>
      </c>
      <c r="J1166" s="58">
        <f t="shared" si="38"/>
        <v>4.6291550079999997</v>
      </c>
      <c r="K1166" s="55">
        <v>3</v>
      </c>
      <c r="L1166" s="55">
        <v>1.249352</v>
      </c>
      <c r="M1166" s="55">
        <v>0.379803008</v>
      </c>
    </row>
    <row r="1167" spans="1:13" x14ac:dyDescent="0.2">
      <c r="A1167" s="133"/>
      <c r="B1167" s="41" t="s">
        <v>6571</v>
      </c>
      <c r="C1167" s="80" t="s">
        <v>6574</v>
      </c>
      <c r="D1167" s="150" t="s">
        <v>245</v>
      </c>
      <c r="E1167" s="136" t="s">
        <v>2454</v>
      </c>
      <c r="F1167" s="136" t="s">
        <v>2459</v>
      </c>
      <c r="G1167" s="33" t="s">
        <v>5563</v>
      </c>
      <c r="H1167" s="58">
        <f t="shared" si="37"/>
        <v>4.6291550079999997</v>
      </c>
      <c r="I1167" s="54">
        <v>0</v>
      </c>
      <c r="J1167" s="58">
        <f t="shared" si="38"/>
        <v>4.6291550079999997</v>
      </c>
      <c r="K1167" s="55">
        <v>3</v>
      </c>
      <c r="L1167" s="55">
        <v>1.249352</v>
      </c>
      <c r="M1167" s="55">
        <v>0.379803008</v>
      </c>
    </row>
    <row r="1168" spans="1:13" x14ac:dyDescent="0.2">
      <c r="A1168" s="133"/>
      <c r="B1168" s="41" t="s">
        <v>6571</v>
      </c>
      <c r="C1168" s="80" t="s">
        <v>6575</v>
      </c>
      <c r="D1168" s="150" t="s">
        <v>245</v>
      </c>
      <c r="E1168" s="136" t="s">
        <v>2454</v>
      </c>
      <c r="F1168" s="136" t="s">
        <v>2459</v>
      </c>
      <c r="G1168" s="33" t="s">
        <v>5563</v>
      </c>
      <c r="H1168" s="58">
        <f t="shared" si="37"/>
        <v>4.6291550079999997</v>
      </c>
      <c r="I1168" s="54">
        <v>0</v>
      </c>
      <c r="J1168" s="58">
        <f t="shared" si="38"/>
        <v>4.6291550079999997</v>
      </c>
      <c r="K1168" s="55">
        <v>3</v>
      </c>
      <c r="L1168" s="55">
        <v>1.249352</v>
      </c>
      <c r="M1168" s="55">
        <v>0.379803008</v>
      </c>
    </row>
    <row r="1169" spans="1:13" x14ac:dyDescent="0.2">
      <c r="A1169" s="133"/>
      <c r="B1169" s="41" t="s">
        <v>6571</v>
      </c>
      <c r="C1169" s="80" t="s">
        <v>6576</v>
      </c>
      <c r="D1169" s="150" t="s">
        <v>245</v>
      </c>
      <c r="E1169" s="136" t="s">
        <v>2454</v>
      </c>
      <c r="F1169" s="136" t="s">
        <v>2459</v>
      </c>
      <c r="G1169" s="33" t="s">
        <v>5563</v>
      </c>
      <c r="H1169" s="58">
        <f t="shared" si="37"/>
        <v>4.6291550079999997</v>
      </c>
      <c r="I1169" s="54">
        <v>0</v>
      </c>
      <c r="J1169" s="58">
        <f t="shared" si="38"/>
        <v>4.6291550079999997</v>
      </c>
      <c r="K1169" s="55">
        <v>3</v>
      </c>
      <c r="L1169" s="55">
        <v>1.249352</v>
      </c>
      <c r="M1169" s="55">
        <v>0.379803008</v>
      </c>
    </row>
    <row r="1170" spans="1:13" x14ac:dyDescent="0.2">
      <c r="A1170" s="133"/>
      <c r="B1170" s="41" t="s">
        <v>6571</v>
      </c>
      <c r="C1170" s="80" t="s">
        <v>6577</v>
      </c>
      <c r="D1170" s="150" t="s">
        <v>759</v>
      </c>
      <c r="E1170" s="136" t="s">
        <v>2454</v>
      </c>
      <c r="F1170" s="136" t="s">
        <v>2459</v>
      </c>
      <c r="G1170" s="33" t="s">
        <v>5563</v>
      </c>
      <c r="H1170" s="58">
        <f t="shared" si="37"/>
        <v>9.8299190719999991</v>
      </c>
      <c r="I1170" s="54">
        <v>0</v>
      </c>
      <c r="J1170" s="58">
        <f t="shared" si="38"/>
        <v>9.8299190719999991</v>
      </c>
      <c r="K1170" s="55">
        <v>3</v>
      </c>
      <c r="L1170" s="55">
        <v>5.2376679999999993</v>
      </c>
      <c r="M1170" s="55">
        <v>1.5922510719999998</v>
      </c>
    </row>
    <row r="1171" spans="1:13" x14ac:dyDescent="0.2">
      <c r="A1171" s="133"/>
      <c r="B1171" s="41" t="s">
        <v>6578</v>
      </c>
      <c r="C1171" s="80" t="s">
        <v>6579</v>
      </c>
      <c r="D1171" s="150" t="s">
        <v>759</v>
      </c>
      <c r="E1171" s="136" t="s">
        <v>2454</v>
      </c>
      <c r="F1171" s="136" t="s">
        <v>2459</v>
      </c>
      <c r="G1171" s="33" t="s">
        <v>5563</v>
      </c>
      <c r="H1171" s="58">
        <f t="shared" si="37"/>
        <v>9.8299190719999991</v>
      </c>
      <c r="I1171" s="54">
        <v>0</v>
      </c>
      <c r="J1171" s="58">
        <f t="shared" si="38"/>
        <v>9.8299190719999991</v>
      </c>
      <c r="K1171" s="55">
        <v>3</v>
      </c>
      <c r="L1171" s="55">
        <v>5.2376679999999993</v>
      </c>
      <c r="M1171" s="55">
        <v>1.5922510719999998</v>
      </c>
    </row>
    <row r="1172" spans="1:13" x14ac:dyDescent="0.2">
      <c r="A1172" s="133"/>
      <c r="B1172" s="41" t="s">
        <v>6578</v>
      </c>
      <c r="C1172" s="80" t="s">
        <v>6580</v>
      </c>
      <c r="D1172" s="150" t="s">
        <v>759</v>
      </c>
      <c r="E1172" s="136" t="s">
        <v>2454</v>
      </c>
      <c r="F1172" s="136" t="s">
        <v>2459</v>
      </c>
      <c r="G1172" s="33" t="s">
        <v>5563</v>
      </c>
      <c r="H1172" s="58">
        <f t="shared" si="37"/>
        <v>9.8299190719999991</v>
      </c>
      <c r="I1172" s="54">
        <v>0</v>
      </c>
      <c r="J1172" s="58">
        <f t="shared" si="38"/>
        <v>9.8299190719999991</v>
      </c>
      <c r="K1172" s="55">
        <v>3</v>
      </c>
      <c r="L1172" s="55">
        <v>5.2376679999999993</v>
      </c>
      <c r="M1172" s="55">
        <v>1.5922510719999998</v>
      </c>
    </row>
    <row r="1173" spans="1:13" x14ac:dyDescent="0.2">
      <c r="A1173" s="133"/>
      <c r="B1173" s="41" t="s">
        <v>6578</v>
      </c>
      <c r="C1173" s="80" t="s">
        <v>6581</v>
      </c>
      <c r="D1173" s="150" t="s">
        <v>759</v>
      </c>
      <c r="E1173" s="136" t="s">
        <v>2454</v>
      </c>
      <c r="F1173" s="136" t="s">
        <v>2459</v>
      </c>
      <c r="G1173" s="33" t="s">
        <v>5563</v>
      </c>
      <c r="H1173" s="58">
        <f t="shared" si="37"/>
        <v>9.8299190719999991</v>
      </c>
      <c r="I1173" s="54">
        <v>0</v>
      </c>
      <c r="J1173" s="58">
        <f t="shared" si="38"/>
        <v>9.8299190719999991</v>
      </c>
      <c r="K1173" s="55">
        <v>3</v>
      </c>
      <c r="L1173" s="55">
        <v>5.2376679999999993</v>
      </c>
      <c r="M1173" s="55">
        <v>1.5922510719999998</v>
      </c>
    </row>
    <row r="1174" spans="1:13" x14ac:dyDescent="0.2">
      <c r="A1174" s="133"/>
      <c r="B1174" s="41" t="s">
        <v>6578</v>
      </c>
      <c r="C1174" s="80" t="s">
        <v>6582</v>
      </c>
      <c r="D1174" s="150" t="s">
        <v>759</v>
      </c>
      <c r="E1174" s="136" t="s">
        <v>2454</v>
      </c>
      <c r="F1174" s="136" t="s">
        <v>2459</v>
      </c>
      <c r="G1174" s="33" t="s">
        <v>5563</v>
      </c>
      <c r="H1174" s="58">
        <f t="shared" si="37"/>
        <v>9.8299190719999991</v>
      </c>
      <c r="I1174" s="54">
        <v>0</v>
      </c>
      <c r="J1174" s="58">
        <f t="shared" si="38"/>
        <v>9.8299190719999991</v>
      </c>
      <c r="K1174" s="55">
        <v>3</v>
      </c>
      <c r="L1174" s="55">
        <v>5.2376679999999993</v>
      </c>
      <c r="M1174" s="55">
        <v>1.5922510719999998</v>
      </c>
    </row>
    <row r="1175" spans="1:13" x14ac:dyDescent="0.2">
      <c r="A1175" s="133"/>
      <c r="B1175" s="41" t="s">
        <v>6578</v>
      </c>
      <c r="C1175" s="80" t="s">
        <v>6583</v>
      </c>
      <c r="D1175" s="150" t="s">
        <v>759</v>
      </c>
      <c r="E1175" s="136" t="s">
        <v>2454</v>
      </c>
      <c r="F1175" s="136" t="s">
        <v>2459</v>
      </c>
      <c r="G1175" s="33" t="s">
        <v>5563</v>
      </c>
      <c r="H1175" s="58">
        <f t="shared" si="37"/>
        <v>9.8299190719999991</v>
      </c>
      <c r="I1175" s="54">
        <v>0</v>
      </c>
      <c r="J1175" s="58">
        <f t="shared" si="38"/>
        <v>9.8299190719999991</v>
      </c>
      <c r="K1175" s="55">
        <v>3</v>
      </c>
      <c r="L1175" s="55">
        <v>5.2376679999999993</v>
      </c>
      <c r="M1175" s="55">
        <v>1.5922510719999998</v>
      </c>
    </row>
    <row r="1176" spans="1:13" x14ac:dyDescent="0.2">
      <c r="A1176" s="133"/>
      <c r="B1176" s="41" t="s">
        <v>6584</v>
      </c>
      <c r="C1176" s="80" t="s">
        <v>6585</v>
      </c>
      <c r="D1176" s="150" t="s">
        <v>245</v>
      </c>
      <c r="E1176" s="136" t="s">
        <v>2454</v>
      </c>
      <c r="F1176" s="136" t="s">
        <v>2459</v>
      </c>
      <c r="G1176" s="33" t="s">
        <v>5563</v>
      </c>
      <c r="H1176" s="58">
        <f t="shared" si="37"/>
        <v>4.6291550079999997</v>
      </c>
      <c r="I1176" s="54">
        <v>0</v>
      </c>
      <c r="J1176" s="58">
        <f t="shared" si="38"/>
        <v>4.6291550079999997</v>
      </c>
      <c r="K1176" s="55">
        <v>3</v>
      </c>
      <c r="L1176" s="55">
        <v>1.249352</v>
      </c>
      <c r="M1176" s="55">
        <v>0.379803008</v>
      </c>
    </row>
    <row r="1177" spans="1:13" x14ac:dyDescent="0.2">
      <c r="A1177" s="133"/>
      <c r="B1177" s="41" t="s">
        <v>6584</v>
      </c>
      <c r="C1177" s="80" t="s">
        <v>6586</v>
      </c>
      <c r="D1177" s="150" t="s">
        <v>245</v>
      </c>
      <c r="E1177" s="136" t="s">
        <v>2454</v>
      </c>
      <c r="F1177" s="136" t="s">
        <v>2459</v>
      </c>
      <c r="G1177" s="33" t="s">
        <v>5563</v>
      </c>
      <c r="H1177" s="58">
        <f t="shared" si="37"/>
        <v>4.6291550079999997</v>
      </c>
      <c r="I1177" s="54">
        <v>0</v>
      </c>
      <c r="J1177" s="58">
        <f t="shared" si="38"/>
        <v>4.6291550079999997</v>
      </c>
      <c r="K1177" s="55">
        <v>3</v>
      </c>
      <c r="L1177" s="55">
        <v>1.249352</v>
      </c>
      <c r="M1177" s="55">
        <v>0.379803008</v>
      </c>
    </row>
    <row r="1178" spans="1:13" x14ac:dyDescent="0.2">
      <c r="A1178" s="133"/>
      <c r="B1178" s="41" t="s">
        <v>6584</v>
      </c>
      <c r="C1178" s="80" t="s">
        <v>6587</v>
      </c>
      <c r="D1178" s="150" t="s">
        <v>245</v>
      </c>
      <c r="E1178" s="136" t="s">
        <v>2454</v>
      </c>
      <c r="F1178" s="136" t="s">
        <v>2459</v>
      </c>
      <c r="G1178" s="33" t="s">
        <v>5563</v>
      </c>
      <c r="H1178" s="58">
        <f t="shared" si="37"/>
        <v>4.6291550079999997</v>
      </c>
      <c r="I1178" s="54">
        <v>0</v>
      </c>
      <c r="J1178" s="58">
        <f t="shared" si="38"/>
        <v>4.6291550079999997</v>
      </c>
      <c r="K1178" s="55">
        <v>3</v>
      </c>
      <c r="L1178" s="55">
        <v>1.249352</v>
      </c>
      <c r="M1178" s="55">
        <v>0.379803008</v>
      </c>
    </row>
    <row r="1179" spans="1:13" x14ac:dyDescent="0.2">
      <c r="A1179" s="133"/>
      <c r="B1179" s="41" t="s">
        <v>6584</v>
      </c>
      <c r="C1179" s="80" t="s">
        <v>6588</v>
      </c>
      <c r="D1179" s="150" t="s">
        <v>759</v>
      </c>
      <c r="E1179" s="136" t="s">
        <v>2454</v>
      </c>
      <c r="F1179" s="136" t="s">
        <v>2459</v>
      </c>
      <c r="G1179" s="33" t="s">
        <v>5563</v>
      </c>
      <c r="H1179" s="58">
        <f t="shared" si="37"/>
        <v>9.8299190719999991</v>
      </c>
      <c r="I1179" s="54">
        <v>0</v>
      </c>
      <c r="J1179" s="58">
        <f t="shared" si="38"/>
        <v>9.8299190719999991</v>
      </c>
      <c r="K1179" s="55">
        <v>3</v>
      </c>
      <c r="L1179" s="55">
        <v>5.2376679999999993</v>
      </c>
      <c r="M1179" s="55">
        <v>1.5922510719999998</v>
      </c>
    </row>
    <row r="1180" spans="1:13" x14ac:dyDescent="0.2">
      <c r="A1180" s="133"/>
      <c r="B1180" s="41" t="s">
        <v>6589</v>
      </c>
      <c r="C1180" s="80" t="s">
        <v>6590</v>
      </c>
      <c r="D1180" s="150" t="s">
        <v>759</v>
      </c>
      <c r="E1180" s="136" t="s">
        <v>2454</v>
      </c>
      <c r="F1180" s="136" t="s">
        <v>2459</v>
      </c>
      <c r="G1180" s="33" t="s">
        <v>5563</v>
      </c>
      <c r="H1180" s="58">
        <f t="shared" si="37"/>
        <v>9.8299190719999991</v>
      </c>
      <c r="I1180" s="54">
        <v>0</v>
      </c>
      <c r="J1180" s="58">
        <f t="shared" si="38"/>
        <v>9.8299190719999991</v>
      </c>
      <c r="K1180" s="55">
        <v>3</v>
      </c>
      <c r="L1180" s="55">
        <v>5.2376679999999993</v>
      </c>
      <c r="M1180" s="55">
        <v>1.5922510719999998</v>
      </c>
    </row>
    <row r="1181" spans="1:13" x14ac:dyDescent="0.2">
      <c r="A1181" s="133"/>
      <c r="B1181" s="41" t="s">
        <v>6589</v>
      </c>
      <c r="C1181" s="80" t="s">
        <v>6194</v>
      </c>
      <c r="D1181" s="150" t="s">
        <v>871</v>
      </c>
      <c r="E1181" s="136" t="s">
        <v>2454</v>
      </c>
      <c r="F1181" s="136" t="s">
        <v>2459</v>
      </c>
      <c r="G1181" s="33" t="s">
        <v>5563</v>
      </c>
      <c r="H1181" s="58">
        <f t="shared" si="37"/>
        <v>1.2448846367999999</v>
      </c>
      <c r="I1181" s="54">
        <v>0</v>
      </c>
      <c r="J1181" s="58">
        <f t="shared" si="38"/>
        <v>1.2448846367999999</v>
      </c>
      <c r="K1181" s="55">
        <v>0.8</v>
      </c>
      <c r="L1181" s="55">
        <v>0.34116920000000001</v>
      </c>
      <c r="M1181" s="55">
        <v>0.1037154368</v>
      </c>
    </row>
    <row r="1182" spans="1:13" x14ac:dyDescent="0.2">
      <c r="A1182" s="133"/>
      <c r="B1182" s="41" t="s">
        <v>6589</v>
      </c>
      <c r="C1182" s="80" t="s">
        <v>6591</v>
      </c>
      <c r="D1182" s="150" t="s">
        <v>871</v>
      </c>
      <c r="E1182" s="136" t="s">
        <v>2454</v>
      </c>
      <c r="F1182" s="136" t="s">
        <v>2459</v>
      </c>
      <c r="G1182" s="33" t="s">
        <v>5563</v>
      </c>
      <c r="H1182" s="58">
        <f t="shared" si="37"/>
        <v>1.2448846367999999</v>
      </c>
      <c r="I1182" s="54">
        <v>0</v>
      </c>
      <c r="J1182" s="58">
        <f t="shared" si="38"/>
        <v>1.2448846367999999</v>
      </c>
      <c r="K1182" s="55">
        <v>0.8</v>
      </c>
      <c r="L1182" s="55">
        <v>0.34116920000000001</v>
      </c>
      <c r="M1182" s="55">
        <v>0.1037154368</v>
      </c>
    </row>
    <row r="1183" spans="1:13" x14ac:dyDescent="0.2">
      <c r="A1183" s="133"/>
      <c r="B1183" s="41" t="s">
        <v>6497</v>
      </c>
      <c r="C1183" s="82" t="s">
        <v>6592</v>
      </c>
      <c r="D1183" s="132" t="s">
        <v>7</v>
      </c>
      <c r="E1183" s="136" t="s">
        <v>2454</v>
      </c>
      <c r="F1183" s="136" t="s">
        <v>2459</v>
      </c>
      <c r="G1183" s="33" t="s">
        <v>597</v>
      </c>
      <c r="H1183" s="58">
        <f t="shared" si="37"/>
        <v>0</v>
      </c>
      <c r="I1183" s="54">
        <v>0</v>
      </c>
      <c r="J1183" s="58">
        <f t="shared" si="38"/>
        <v>0</v>
      </c>
      <c r="K1183" s="55">
        <v>0</v>
      </c>
      <c r="L1183" s="55">
        <v>0</v>
      </c>
      <c r="M1183" s="55">
        <v>0</v>
      </c>
    </row>
    <row r="1184" spans="1:13" x14ac:dyDescent="0.2">
      <c r="A1184" s="133"/>
      <c r="B1184" s="41" t="s">
        <v>6593</v>
      </c>
      <c r="C1184" s="41" t="s">
        <v>6594</v>
      </c>
      <c r="D1184" s="132" t="s">
        <v>245</v>
      </c>
      <c r="E1184" s="132" t="s">
        <v>2454</v>
      </c>
      <c r="F1184" s="132" t="s">
        <v>2459</v>
      </c>
      <c r="G1184" s="33" t="s">
        <v>5563</v>
      </c>
      <c r="H1184" s="58">
        <f t="shared" si="37"/>
        <v>3875.1021263999996</v>
      </c>
      <c r="I1184" s="54">
        <v>0</v>
      </c>
      <c r="J1184" s="58">
        <f t="shared" si="38"/>
        <v>3875.1021263999996</v>
      </c>
      <c r="K1184" s="55">
        <v>3590</v>
      </c>
      <c r="L1184" s="55">
        <v>218.63660000000002</v>
      </c>
      <c r="M1184" s="55">
        <v>66.465526400000002</v>
      </c>
    </row>
    <row r="1185" spans="1:13" x14ac:dyDescent="0.2">
      <c r="A1185" s="133"/>
      <c r="B1185" s="41" t="s">
        <v>6593</v>
      </c>
      <c r="C1185" s="41" t="s">
        <v>6595</v>
      </c>
      <c r="D1185" s="132" t="s">
        <v>245</v>
      </c>
      <c r="E1185" s="132" t="s">
        <v>2454</v>
      </c>
      <c r="F1185" s="132" t="s">
        <v>2459</v>
      </c>
      <c r="G1185" s="33" t="s">
        <v>5563</v>
      </c>
      <c r="H1185" s="58">
        <f t="shared" si="37"/>
        <v>390.85025392</v>
      </c>
      <c r="I1185" s="54">
        <v>0</v>
      </c>
      <c r="J1185" s="58">
        <f t="shared" si="38"/>
        <v>390.85025392</v>
      </c>
      <c r="K1185" s="55">
        <v>180</v>
      </c>
      <c r="L1185" s="55">
        <v>161.69497999999999</v>
      </c>
      <c r="M1185" s="55">
        <v>49.155273919999992</v>
      </c>
    </row>
    <row r="1186" spans="1:13" x14ac:dyDescent="0.2">
      <c r="A1186" s="133"/>
      <c r="B1186" s="41" t="s">
        <v>6596</v>
      </c>
      <c r="C1186" s="41" t="s">
        <v>6597</v>
      </c>
      <c r="D1186" s="132" t="s">
        <v>7</v>
      </c>
      <c r="E1186" s="132" t="s">
        <v>2454</v>
      </c>
      <c r="F1186" s="132" t="s">
        <v>2459</v>
      </c>
      <c r="G1186" s="33" t="s">
        <v>5563</v>
      </c>
      <c r="H1186" s="58">
        <f t="shared" si="37"/>
        <v>1291.5466399999998</v>
      </c>
      <c r="I1186" s="54">
        <v>0</v>
      </c>
      <c r="J1186" s="58">
        <f t="shared" si="38"/>
        <v>1291.5466399999998</v>
      </c>
      <c r="K1186" s="55">
        <v>195</v>
      </c>
      <c r="L1186" s="55">
        <v>840.91</v>
      </c>
      <c r="M1186" s="55">
        <v>255.63663999999997</v>
      </c>
    </row>
    <row r="1187" spans="1:13" x14ac:dyDescent="0.2">
      <c r="A1187" s="133"/>
      <c r="B1187" s="41" t="s">
        <v>6598</v>
      </c>
      <c r="C1187" s="41" t="s">
        <v>6599</v>
      </c>
      <c r="D1187" s="132" t="s">
        <v>245</v>
      </c>
      <c r="E1187" s="132" t="s">
        <v>2454</v>
      </c>
      <c r="F1187" s="132" t="s">
        <v>2459</v>
      </c>
      <c r="G1187" s="33" t="s">
        <v>5563</v>
      </c>
      <c r="H1187" s="58">
        <f t="shared" si="37"/>
        <v>1439.8458307199999</v>
      </c>
      <c r="I1187" s="54">
        <v>0</v>
      </c>
      <c r="J1187" s="58">
        <f t="shared" si="38"/>
        <v>1439.8458307199999</v>
      </c>
      <c r="K1187" s="55">
        <v>275</v>
      </c>
      <c r="L1187" s="55">
        <v>893.28667999999993</v>
      </c>
      <c r="M1187" s="55">
        <v>271.55915071999999</v>
      </c>
    </row>
    <row r="1188" spans="1:13" x14ac:dyDescent="0.2">
      <c r="A1188" s="133"/>
      <c r="B1188" s="41" t="s">
        <v>6600</v>
      </c>
      <c r="C1188" s="41" t="s">
        <v>6601</v>
      </c>
      <c r="D1188" s="132" t="s">
        <v>245</v>
      </c>
      <c r="E1188" s="132" t="s">
        <v>2454</v>
      </c>
      <c r="F1188" s="132" t="s">
        <v>2458</v>
      </c>
      <c r="G1188" s="33" t="s">
        <v>5563</v>
      </c>
      <c r="H1188" s="58">
        <f t="shared" si="37"/>
        <v>9.6792283999999995</v>
      </c>
      <c r="I1188" s="54">
        <v>0</v>
      </c>
      <c r="J1188" s="58">
        <f t="shared" si="38"/>
        <v>9.6792283999999995</v>
      </c>
      <c r="K1188" s="55">
        <v>2.63</v>
      </c>
      <c r="L1188" s="55">
        <v>5.4058499999999992</v>
      </c>
      <c r="M1188" s="55">
        <v>1.6433783999999998</v>
      </c>
    </row>
    <row r="1189" spans="1:13" x14ac:dyDescent="0.2">
      <c r="A1189" s="133"/>
      <c r="B1189" s="41" t="s">
        <v>6602</v>
      </c>
      <c r="C1189" s="41" t="s">
        <v>6601</v>
      </c>
      <c r="D1189" s="132" t="s">
        <v>245</v>
      </c>
      <c r="E1189" s="132" t="s">
        <v>2454</v>
      </c>
      <c r="F1189" s="132" t="s">
        <v>2458</v>
      </c>
      <c r="G1189" s="33" t="s">
        <v>5563</v>
      </c>
      <c r="H1189" s="58">
        <f t="shared" si="37"/>
        <v>9.6792283999999995</v>
      </c>
      <c r="I1189" s="54">
        <v>0</v>
      </c>
      <c r="J1189" s="58">
        <f t="shared" si="38"/>
        <v>9.6792283999999995</v>
      </c>
      <c r="K1189" s="55">
        <v>2.63</v>
      </c>
      <c r="L1189" s="55">
        <v>5.4058499999999992</v>
      </c>
      <c r="M1189" s="55">
        <v>1.6433783999999998</v>
      </c>
    </row>
    <row r="1190" spans="1:13" x14ac:dyDescent="0.2">
      <c r="A1190" s="133"/>
      <c r="B1190" s="41" t="s">
        <v>6603</v>
      </c>
      <c r="C1190" s="41" t="s">
        <v>6601</v>
      </c>
      <c r="D1190" s="132" t="s">
        <v>245</v>
      </c>
      <c r="E1190" s="132" t="s">
        <v>2454</v>
      </c>
      <c r="F1190" s="132" t="s">
        <v>2458</v>
      </c>
      <c r="G1190" s="33" t="s">
        <v>5563</v>
      </c>
      <c r="H1190" s="58">
        <f t="shared" si="37"/>
        <v>9.6792283999999995</v>
      </c>
      <c r="I1190" s="54">
        <v>0</v>
      </c>
      <c r="J1190" s="58">
        <f t="shared" si="38"/>
        <v>9.6792283999999995</v>
      </c>
      <c r="K1190" s="55">
        <v>2.63</v>
      </c>
      <c r="L1190" s="55">
        <v>5.4058499999999992</v>
      </c>
      <c r="M1190" s="55">
        <v>1.6433783999999998</v>
      </c>
    </row>
    <row r="1191" spans="1:13" x14ac:dyDescent="0.2">
      <c r="A1191" s="133"/>
      <c r="B1191" s="41" t="s">
        <v>6604</v>
      </c>
      <c r="C1191" s="41" t="s">
        <v>6601</v>
      </c>
      <c r="D1191" s="132" t="s">
        <v>245</v>
      </c>
      <c r="E1191" s="132" t="s">
        <v>2454</v>
      </c>
      <c r="F1191" s="132" t="s">
        <v>2458</v>
      </c>
      <c r="G1191" s="33" t="s">
        <v>5563</v>
      </c>
      <c r="H1191" s="58">
        <f t="shared" si="37"/>
        <v>9.6792283999999995</v>
      </c>
      <c r="I1191" s="54">
        <v>0</v>
      </c>
      <c r="J1191" s="58">
        <f t="shared" si="38"/>
        <v>9.6792283999999995</v>
      </c>
      <c r="K1191" s="55">
        <v>2.63</v>
      </c>
      <c r="L1191" s="55">
        <v>5.4058499999999992</v>
      </c>
      <c r="M1191" s="55">
        <v>1.6433783999999998</v>
      </c>
    </row>
    <row r="1192" spans="1:13" x14ac:dyDescent="0.2">
      <c r="A1192" s="133"/>
      <c r="B1192" s="41" t="s">
        <v>6605</v>
      </c>
      <c r="C1192" s="41" t="s">
        <v>6601</v>
      </c>
      <c r="D1192" s="132" t="s">
        <v>245</v>
      </c>
      <c r="E1192" s="132" t="s">
        <v>2454</v>
      </c>
      <c r="F1192" s="132" t="s">
        <v>2458</v>
      </c>
      <c r="G1192" s="33" t="s">
        <v>5563</v>
      </c>
      <c r="H1192" s="58">
        <f t="shared" si="37"/>
        <v>9.6792283999999995</v>
      </c>
      <c r="I1192" s="54">
        <v>0</v>
      </c>
      <c r="J1192" s="58">
        <f t="shared" si="38"/>
        <v>9.6792283999999995</v>
      </c>
      <c r="K1192" s="55">
        <v>2.63</v>
      </c>
      <c r="L1192" s="55">
        <v>5.4058499999999992</v>
      </c>
      <c r="M1192" s="55">
        <v>1.6433783999999998</v>
      </c>
    </row>
    <row r="1193" spans="1:13" x14ac:dyDescent="0.2">
      <c r="A1193" s="133"/>
      <c r="B1193" s="41" t="s">
        <v>6606</v>
      </c>
      <c r="C1193" s="41" t="s">
        <v>6601</v>
      </c>
      <c r="D1193" s="132" t="s">
        <v>245</v>
      </c>
      <c r="E1193" s="132" t="s">
        <v>2454</v>
      </c>
      <c r="F1193" s="132" t="s">
        <v>2458</v>
      </c>
      <c r="G1193" s="33" t="s">
        <v>5563</v>
      </c>
      <c r="H1193" s="58">
        <f t="shared" si="37"/>
        <v>9.6792283999999995</v>
      </c>
      <c r="I1193" s="54">
        <v>0</v>
      </c>
      <c r="J1193" s="58">
        <f t="shared" si="38"/>
        <v>9.6792283999999995</v>
      </c>
      <c r="K1193" s="55">
        <v>2.63</v>
      </c>
      <c r="L1193" s="55">
        <v>5.4058499999999992</v>
      </c>
      <c r="M1193" s="55">
        <v>1.6433783999999998</v>
      </c>
    </row>
    <row r="1194" spans="1:13" x14ac:dyDescent="0.2">
      <c r="A1194" s="133"/>
      <c r="B1194" s="41" t="s">
        <v>6607</v>
      </c>
      <c r="C1194" s="41" t="s">
        <v>6601</v>
      </c>
      <c r="D1194" s="132" t="s">
        <v>245</v>
      </c>
      <c r="E1194" s="132" t="s">
        <v>2454</v>
      </c>
      <c r="F1194" s="132" t="s">
        <v>2458</v>
      </c>
      <c r="G1194" s="33" t="s">
        <v>5563</v>
      </c>
      <c r="H1194" s="58">
        <f t="shared" si="37"/>
        <v>15.882549392000001</v>
      </c>
      <c r="I1194" s="54">
        <v>0</v>
      </c>
      <c r="J1194" s="58">
        <f t="shared" si="38"/>
        <v>15.882549392000001</v>
      </c>
      <c r="K1194" s="55">
        <v>2.63</v>
      </c>
      <c r="L1194" s="55">
        <v>10.162998</v>
      </c>
      <c r="M1194" s="55">
        <v>3.0895513919999997</v>
      </c>
    </row>
    <row r="1195" spans="1:13" x14ac:dyDescent="0.2">
      <c r="A1195" s="133"/>
      <c r="B1195" s="41" t="s">
        <v>6608</v>
      </c>
      <c r="C1195" s="41" t="s">
        <v>6601</v>
      </c>
      <c r="D1195" s="132" t="s">
        <v>245</v>
      </c>
      <c r="E1195" s="132" t="s">
        <v>2454</v>
      </c>
      <c r="F1195" s="132" t="s">
        <v>2458</v>
      </c>
      <c r="G1195" s="33" t="s">
        <v>5563</v>
      </c>
      <c r="H1195" s="58">
        <f t="shared" si="37"/>
        <v>9.6792283999999995</v>
      </c>
      <c r="I1195" s="54">
        <v>0</v>
      </c>
      <c r="J1195" s="58">
        <f t="shared" si="38"/>
        <v>9.6792283999999995</v>
      </c>
      <c r="K1195" s="55">
        <v>2.63</v>
      </c>
      <c r="L1195" s="55">
        <v>5.4058499999999992</v>
      </c>
      <c r="M1195" s="55">
        <v>1.6433783999999998</v>
      </c>
    </row>
    <row r="1196" spans="1:13" x14ac:dyDescent="0.2">
      <c r="A1196" s="133"/>
      <c r="B1196" s="41" t="s">
        <v>6609</v>
      </c>
      <c r="C1196" s="41" t="s">
        <v>6601</v>
      </c>
      <c r="D1196" s="132" t="s">
        <v>245</v>
      </c>
      <c r="E1196" s="132" t="s">
        <v>2454</v>
      </c>
      <c r="F1196" s="132" t="s">
        <v>2458</v>
      </c>
      <c r="G1196" s="33" t="s">
        <v>5563</v>
      </c>
      <c r="H1196" s="58">
        <f t="shared" si="37"/>
        <v>9.6792283999999995</v>
      </c>
      <c r="I1196" s="54">
        <v>0</v>
      </c>
      <c r="J1196" s="58">
        <f t="shared" si="38"/>
        <v>9.6792283999999995</v>
      </c>
      <c r="K1196" s="55">
        <v>2.63</v>
      </c>
      <c r="L1196" s="55">
        <v>5.4058499999999992</v>
      </c>
      <c r="M1196" s="55">
        <v>1.6433783999999998</v>
      </c>
    </row>
    <row r="1197" spans="1:13" x14ac:dyDescent="0.2">
      <c r="A1197" s="133"/>
      <c r="B1197" s="41" t="s">
        <v>6610</v>
      </c>
      <c r="C1197" s="41" t="s">
        <v>6601</v>
      </c>
      <c r="D1197" s="132" t="s">
        <v>245</v>
      </c>
      <c r="E1197" s="132" t="s">
        <v>2454</v>
      </c>
      <c r="F1197" s="132" t="s">
        <v>2458</v>
      </c>
      <c r="G1197" s="33" t="s">
        <v>5563</v>
      </c>
      <c r="H1197" s="58">
        <f t="shared" si="37"/>
        <v>9.6792283999999995</v>
      </c>
      <c r="I1197" s="54">
        <v>0</v>
      </c>
      <c r="J1197" s="58">
        <f t="shared" si="38"/>
        <v>9.6792283999999995</v>
      </c>
      <c r="K1197" s="55">
        <v>2.63</v>
      </c>
      <c r="L1197" s="55">
        <v>5.4058499999999992</v>
      </c>
      <c r="M1197" s="55">
        <v>1.6433783999999998</v>
      </c>
    </row>
    <row r="1198" spans="1:13" x14ac:dyDescent="0.2">
      <c r="A1198" s="133"/>
      <c r="B1198" s="41" t="s">
        <v>6611</v>
      </c>
      <c r="C1198" s="41" t="s">
        <v>6601</v>
      </c>
      <c r="D1198" s="132" t="s">
        <v>245</v>
      </c>
      <c r="E1198" s="132" t="s">
        <v>2454</v>
      </c>
      <c r="F1198" s="132" t="s">
        <v>2458</v>
      </c>
      <c r="G1198" s="33" t="s">
        <v>5563</v>
      </c>
      <c r="H1198" s="58">
        <f t="shared" si="37"/>
        <v>15.882549392000001</v>
      </c>
      <c r="I1198" s="54">
        <v>0</v>
      </c>
      <c r="J1198" s="58">
        <f t="shared" si="38"/>
        <v>15.882549392000001</v>
      </c>
      <c r="K1198" s="55">
        <v>2.63</v>
      </c>
      <c r="L1198" s="55">
        <v>10.162998</v>
      </c>
      <c r="M1198" s="55">
        <v>3.0895513919999997</v>
      </c>
    </row>
    <row r="1199" spans="1:13" x14ac:dyDescent="0.2">
      <c r="A1199" s="133"/>
      <c r="B1199" s="41" t="s">
        <v>6612</v>
      </c>
      <c r="C1199" s="41" t="s">
        <v>6601</v>
      </c>
      <c r="D1199" s="132" t="s">
        <v>245</v>
      </c>
      <c r="E1199" s="132" t="s">
        <v>2454</v>
      </c>
      <c r="F1199" s="132" t="s">
        <v>2458</v>
      </c>
      <c r="G1199" s="33" t="s">
        <v>5563</v>
      </c>
      <c r="H1199" s="58">
        <f t="shared" ref="H1199:H1262" si="39">I1199+J1199</f>
        <v>15.882549392000001</v>
      </c>
      <c r="I1199" s="54">
        <v>0</v>
      </c>
      <c r="J1199" s="58">
        <f t="shared" si="38"/>
        <v>15.882549392000001</v>
      </c>
      <c r="K1199" s="55">
        <v>2.63</v>
      </c>
      <c r="L1199" s="55">
        <v>10.162998</v>
      </c>
      <c r="M1199" s="55">
        <v>3.0895513919999997</v>
      </c>
    </row>
    <row r="1200" spans="1:13" x14ac:dyDescent="0.2">
      <c r="A1200" s="133"/>
      <c r="B1200" s="41" t="s">
        <v>6613</v>
      </c>
      <c r="C1200" s="41" t="s">
        <v>6601</v>
      </c>
      <c r="D1200" s="132" t="s">
        <v>245</v>
      </c>
      <c r="E1200" s="132" t="s">
        <v>2454</v>
      </c>
      <c r="F1200" s="132" t="s">
        <v>2458</v>
      </c>
      <c r="G1200" s="33" t="s">
        <v>5563</v>
      </c>
      <c r="H1200" s="58">
        <f t="shared" si="39"/>
        <v>15.882549392000001</v>
      </c>
      <c r="I1200" s="54">
        <v>0</v>
      </c>
      <c r="J1200" s="58">
        <f t="shared" si="38"/>
        <v>15.882549392000001</v>
      </c>
      <c r="K1200" s="55">
        <v>2.63</v>
      </c>
      <c r="L1200" s="55">
        <v>10.162998</v>
      </c>
      <c r="M1200" s="55">
        <v>3.0895513919999997</v>
      </c>
    </row>
    <row r="1201" spans="1:13" x14ac:dyDescent="0.2">
      <c r="A1201" s="133"/>
      <c r="B1201" s="41" t="s">
        <v>6614</v>
      </c>
      <c r="C1201" s="41" t="s">
        <v>6601</v>
      </c>
      <c r="D1201" s="132" t="s">
        <v>245</v>
      </c>
      <c r="E1201" s="132" t="s">
        <v>2454</v>
      </c>
      <c r="F1201" s="132" t="s">
        <v>2458</v>
      </c>
      <c r="G1201" s="33" t="s">
        <v>5563</v>
      </c>
      <c r="H1201" s="58">
        <f t="shared" si="39"/>
        <v>9.6792283999999995</v>
      </c>
      <c r="I1201" s="54">
        <v>0</v>
      </c>
      <c r="J1201" s="58">
        <f t="shared" si="38"/>
        <v>9.6792283999999995</v>
      </c>
      <c r="K1201" s="55">
        <v>2.63</v>
      </c>
      <c r="L1201" s="55">
        <v>5.4058499999999992</v>
      </c>
      <c r="M1201" s="55">
        <v>1.6433783999999998</v>
      </c>
    </row>
    <row r="1202" spans="1:13" x14ac:dyDescent="0.2">
      <c r="A1202" s="133"/>
      <c r="B1202" s="41" t="s">
        <v>6615</v>
      </c>
      <c r="C1202" s="41" t="s">
        <v>6601</v>
      </c>
      <c r="D1202" s="132" t="s">
        <v>245</v>
      </c>
      <c r="E1202" s="132" t="s">
        <v>2454</v>
      </c>
      <c r="F1202" s="132" t="s">
        <v>2458</v>
      </c>
      <c r="G1202" s="33" t="s">
        <v>5563</v>
      </c>
      <c r="H1202" s="58">
        <f t="shared" si="39"/>
        <v>15.882549392000001</v>
      </c>
      <c r="I1202" s="54">
        <v>0</v>
      </c>
      <c r="J1202" s="58">
        <f t="shared" si="38"/>
        <v>15.882549392000001</v>
      </c>
      <c r="K1202" s="55">
        <v>2.63</v>
      </c>
      <c r="L1202" s="55">
        <v>10.162998</v>
      </c>
      <c r="M1202" s="55">
        <v>3.0895513919999997</v>
      </c>
    </row>
    <row r="1203" spans="1:13" x14ac:dyDescent="0.2">
      <c r="A1203" s="133"/>
      <c r="B1203" s="41" t="s">
        <v>6616</v>
      </c>
      <c r="C1203" s="41" t="s">
        <v>6601</v>
      </c>
      <c r="D1203" s="132" t="s">
        <v>245</v>
      </c>
      <c r="E1203" s="132" t="s">
        <v>2454</v>
      </c>
      <c r="F1203" s="132" t="s">
        <v>2458</v>
      </c>
      <c r="G1203" s="33" t="s">
        <v>5563</v>
      </c>
      <c r="H1203" s="58">
        <f t="shared" si="39"/>
        <v>15.882549392000001</v>
      </c>
      <c r="I1203" s="54">
        <v>0</v>
      </c>
      <c r="J1203" s="58">
        <f t="shared" si="38"/>
        <v>15.882549392000001</v>
      </c>
      <c r="K1203" s="55">
        <v>2.63</v>
      </c>
      <c r="L1203" s="55">
        <v>10.162998</v>
      </c>
      <c r="M1203" s="55">
        <v>3.0895513919999997</v>
      </c>
    </row>
    <row r="1204" spans="1:13" x14ac:dyDescent="0.2">
      <c r="A1204" s="133"/>
      <c r="B1204" s="41" t="s">
        <v>6617</v>
      </c>
      <c r="C1204" s="41" t="s">
        <v>6601</v>
      </c>
      <c r="D1204" s="132" t="s">
        <v>245</v>
      </c>
      <c r="E1204" s="132" t="s">
        <v>2454</v>
      </c>
      <c r="F1204" s="132" t="s">
        <v>2458</v>
      </c>
      <c r="G1204" s="33" t="s">
        <v>5563</v>
      </c>
      <c r="H1204" s="58">
        <f t="shared" si="39"/>
        <v>15.882549392000001</v>
      </c>
      <c r="I1204" s="54">
        <v>0</v>
      </c>
      <c r="J1204" s="58">
        <f t="shared" si="38"/>
        <v>15.882549392000001</v>
      </c>
      <c r="K1204" s="55">
        <v>2.63</v>
      </c>
      <c r="L1204" s="55">
        <v>10.162998</v>
      </c>
      <c r="M1204" s="55">
        <v>3.0895513919999997</v>
      </c>
    </row>
    <row r="1205" spans="1:13" x14ac:dyDescent="0.2">
      <c r="A1205" s="133"/>
      <c r="B1205" s="41" t="s">
        <v>6618</v>
      </c>
      <c r="C1205" s="41" t="s">
        <v>6601</v>
      </c>
      <c r="D1205" s="132" t="s">
        <v>245</v>
      </c>
      <c r="E1205" s="132" t="s">
        <v>2454</v>
      </c>
      <c r="F1205" s="132" t="s">
        <v>2458</v>
      </c>
      <c r="G1205" s="33" t="s">
        <v>5563</v>
      </c>
      <c r="H1205" s="58">
        <f t="shared" si="39"/>
        <v>15.882549392000001</v>
      </c>
      <c r="I1205" s="54">
        <v>0</v>
      </c>
      <c r="J1205" s="58">
        <f t="shared" si="38"/>
        <v>15.882549392000001</v>
      </c>
      <c r="K1205" s="55">
        <v>2.63</v>
      </c>
      <c r="L1205" s="55">
        <v>10.162998</v>
      </c>
      <c r="M1205" s="55">
        <v>3.0895513919999997</v>
      </c>
    </row>
    <row r="1206" spans="1:13" x14ac:dyDescent="0.2">
      <c r="A1206" s="133"/>
      <c r="B1206" s="41" t="s">
        <v>6619</v>
      </c>
      <c r="C1206" s="41" t="s">
        <v>6601</v>
      </c>
      <c r="D1206" s="132" t="s">
        <v>245</v>
      </c>
      <c r="E1206" s="132" t="s">
        <v>2454</v>
      </c>
      <c r="F1206" s="132" t="s">
        <v>2458</v>
      </c>
      <c r="G1206" s="33" t="s">
        <v>5563</v>
      </c>
      <c r="H1206" s="58">
        <f t="shared" si="39"/>
        <v>15.882549392000001</v>
      </c>
      <c r="I1206" s="54">
        <v>0</v>
      </c>
      <c r="J1206" s="58">
        <f t="shared" si="38"/>
        <v>15.882549392000001</v>
      </c>
      <c r="K1206" s="55">
        <v>2.63</v>
      </c>
      <c r="L1206" s="55">
        <v>10.162998</v>
      </c>
      <c r="M1206" s="55">
        <v>3.0895513919999997</v>
      </c>
    </row>
    <row r="1207" spans="1:13" x14ac:dyDescent="0.2">
      <c r="A1207" s="133"/>
      <c r="B1207" s="41" t="s">
        <v>6620</v>
      </c>
      <c r="C1207" s="41" t="s">
        <v>6601</v>
      </c>
      <c r="D1207" s="132" t="s">
        <v>245</v>
      </c>
      <c r="E1207" s="132" t="s">
        <v>2454</v>
      </c>
      <c r="F1207" s="132" t="s">
        <v>2458</v>
      </c>
      <c r="G1207" s="33" t="s">
        <v>5563</v>
      </c>
      <c r="H1207" s="58">
        <f t="shared" si="39"/>
        <v>9.6792283999999995</v>
      </c>
      <c r="I1207" s="54">
        <v>0</v>
      </c>
      <c r="J1207" s="58">
        <f t="shared" si="38"/>
        <v>9.6792283999999995</v>
      </c>
      <c r="K1207" s="55">
        <v>2.63</v>
      </c>
      <c r="L1207" s="55">
        <v>5.4058499999999992</v>
      </c>
      <c r="M1207" s="55">
        <v>1.6433783999999998</v>
      </c>
    </row>
    <row r="1208" spans="1:13" x14ac:dyDescent="0.2">
      <c r="A1208" s="133"/>
      <c r="B1208" s="41" t="s">
        <v>6621</v>
      </c>
      <c r="C1208" s="41" t="s">
        <v>6601</v>
      </c>
      <c r="D1208" s="132" t="s">
        <v>245</v>
      </c>
      <c r="E1208" s="132" t="s">
        <v>2454</v>
      </c>
      <c r="F1208" s="132" t="s">
        <v>2458</v>
      </c>
      <c r="G1208" s="33" t="s">
        <v>5563</v>
      </c>
      <c r="H1208" s="58">
        <f t="shared" si="39"/>
        <v>9.6792283999999995</v>
      </c>
      <c r="I1208" s="54">
        <v>0</v>
      </c>
      <c r="J1208" s="58">
        <f t="shared" si="38"/>
        <v>9.6792283999999995</v>
      </c>
      <c r="K1208" s="55">
        <v>2.63</v>
      </c>
      <c r="L1208" s="55">
        <v>5.4058499999999992</v>
      </c>
      <c r="M1208" s="55">
        <v>1.6433783999999998</v>
      </c>
    </row>
    <row r="1209" spans="1:13" x14ac:dyDescent="0.2">
      <c r="A1209" s="133"/>
      <c r="B1209" s="41" t="s">
        <v>6622</v>
      </c>
      <c r="C1209" s="41" t="s">
        <v>6601</v>
      </c>
      <c r="D1209" s="132" t="s">
        <v>245</v>
      </c>
      <c r="E1209" s="132" t="s">
        <v>2454</v>
      </c>
      <c r="F1209" s="132" t="s">
        <v>2458</v>
      </c>
      <c r="G1209" s="33" t="s">
        <v>5563</v>
      </c>
      <c r="H1209" s="58">
        <f t="shared" si="39"/>
        <v>15.882549392000001</v>
      </c>
      <c r="I1209" s="54">
        <v>0</v>
      </c>
      <c r="J1209" s="58">
        <f t="shared" si="38"/>
        <v>15.882549392000001</v>
      </c>
      <c r="K1209" s="55">
        <v>2.63</v>
      </c>
      <c r="L1209" s="55">
        <v>10.162998</v>
      </c>
      <c r="M1209" s="55">
        <v>3.0895513919999997</v>
      </c>
    </row>
    <row r="1210" spans="1:13" x14ac:dyDescent="0.2">
      <c r="A1210" s="133"/>
      <c r="B1210" s="41" t="s">
        <v>6623</v>
      </c>
      <c r="C1210" s="41" t="s">
        <v>6601</v>
      </c>
      <c r="D1210" s="132" t="s">
        <v>245</v>
      </c>
      <c r="E1210" s="132" t="s">
        <v>2454</v>
      </c>
      <c r="F1210" s="132" t="s">
        <v>2458</v>
      </c>
      <c r="G1210" s="33" t="s">
        <v>5563</v>
      </c>
      <c r="H1210" s="58">
        <f t="shared" si="39"/>
        <v>15.882549392000001</v>
      </c>
      <c r="I1210" s="54">
        <v>0</v>
      </c>
      <c r="J1210" s="58">
        <f t="shared" si="38"/>
        <v>15.882549392000001</v>
      </c>
      <c r="K1210" s="55">
        <v>2.63</v>
      </c>
      <c r="L1210" s="55">
        <v>10.162998</v>
      </c>
      <c r="M1210" s="55">
        <v>3.0895513919999997</v>
      </c>
    </row>
    <row r="1211" spans="1:13" x14ac:dyDescent="0.2">
      <c r="A1211" s="133"/>
      <c r="B1211" s="41" t="s">
        <v>6624</v>
      </c>
      <c r="C1211" s="41" t="s">
        <v>6601</v>
      </c>
      <c r="D1211" s="132" t="s">
        <v>245</v>
      </c>
      <c r="E1211" s="132" t="s">
        <v>2454</v>
      </c>
      <c r="F1211" s="132" t="s">
        <v>2458</v>
      </c>
      <c r="G1211" s="33" t="s">
        <v>5563</v>
      </c>
      <c r="H1211" s="58">
        <f t="shared" si="39"/>
        <v>15.882549392000001</v>
      </c>
      <c r="I1211" s="54">
        <v>0</v>
      </c>
      <c r="J1211" s="58">
        <f t="shared" si="38"/>
        <v>15.882549392000001</v>
      </c>
      <c r="K1211" s="55">
        <v>2.63</v>
      </c>
      <c r="L1211" s="55">
        <v>10.162998</v>
      </c>
      <c r="M1211" s="55">
        <v>3.0895513919999997</v>
      </c>
    </row>
    <row r="1212" spans="1:13" x14ac:dyDescent="0.2">
      <c r="A1212" s="133"/>
      <c r="B1212" s="41" t="s">
        <v>6430</v>
      </c>
      <c r="C1212" s="41" t="s">
        <v>6601</v>
      </c>
      <c r="D1212" s="132" t="s">
        <v>245</v>
      </c>
      <c r="E1212" s="132" t="s">
        <v>2454</v>
      </c>
      <c r="F1212" s="132" t="s">
        <v>2458</v>
      </c>
      <c r="G1212" s="33" t="s">
        <v>5563</v>
      </c>
      <c r="H1212" s="58">
        <f t="shared" si="39"/>
        <v>15.882549392000001</v>
      </c>
      <c r="I1212" s="54">
        <v>0</v>
      </c>
      <c r="J1212" s="58">
        <f t="shared" si="38"/>
        <v>15.882549392000001</v>
      </c>
      <c r="K1212" s="55">
        <v>2.63</v>
      </c>
      <c r="L1212" s="55">
        <v>10.162998</v>
      </c>
      <c r="M1212" s="55">
        <v>3.0895513919999997</v>
      </c>
    </row>
    <row r="1213" spans="1:13" x14ac:dyDescent="0.2">
      <c r="A1213" s="133"/>
      <c r="B1213" s="41" t="s">
        <v>6625</v>
      </c>
      <c r="C1213" s="41" t="s">
        <v>6601</v>
      </c>
      <c r="D1213" s="132" t="s">
        <v>245</v>
      </c>
      <c r="E1213" s="132" t="s">
        <v>2454</v>
      </c>
      <c r="F1213" s="132" t="s">
        <v>2458</v>
      </c>
      <c r="G1213" s="33" t="s">
        <v>5563</v>
      </c>
      <c r="H1213" s="58">
        <f t="shared" si="39"/>
        <v>15.882549392000001</v>
      </c>
      <c r="I1213" s="54">
        <v>0</v>
      </c>
      <c r="J1213" s="58">
        <f t="shared" si="38"/>
        <v>15.882549392000001</v>
      </c>
      <c r="K1213" s="55">
        <v>2.63</v>
      </c>
      <c r="L1213" s="55">
        <v>10.162998</v>
      </c>
      <c r="M1213" s="55">
        <v>3.0895513919999997</v>
      </c>
    </row>
    <row r="1214" spans="1:13" x14ac:dyDescent="0.2">
      <c r="A1214" s="133"/>
      <c r="B1214" s="41" t="s">
        <v>6626</v>
      </c>
      <c r="C1214" s="41" t="s">
        <v>6601</v>
      </c>
      <c r="D1214" s="132" t="s">
        <v>245</v>
      </c>
      <c r="E1214" s="132" t="s">
        <v>2454</v>
      </c>
      <c r="F1214" s="132" t="s">
        <v>2458</v>
      </c>
      <c r="G1214" s="33" t="s">
        <v>5563</v>
      </c>
      <c r="H1214" s="58">
        <f t="shared" si="39"/>
        <v>15.882549392000001</v>
      </c>
      <c r="I1214" s="54">
        <v>0</v>
      </c>
      <c r="J1214" s="58">
        <f t="shared" si="38"/>
        <v>15.882549392000001</v>
      </c>
      <c r="K1214" s="55">
        <v>2.63</v>
      </c>
      <c r="L1214" s="55">
        <v>10.162998</v>
      </c>
      <c r="M1214" s="55">
        <v>3.0895513919999997</v>
      </c>
    </row>
    <row r="1215" spans="1:13" x14ac:dyDescent="0.2">
      <c r="A1215" s="133"/>
      <c r="B1215" s="41" t="s">
        <v>6627</v>
      </c>
      <c r="C1215" s="41" t="s">
        <v>6601</v>
      </c>
      <c r="D1215" s="132" t="s">
        <v>245</v>
      </c>
      <c r="E1215" s="132" t="s">
        <v>2454</v>
      </c>
      <c r="F1215" s="132" t="s">
        <v>2458</v>
      </c>
      <c r="G1215" s="33" t="s">
        <v>5563</v>
      </c>
      <c r="H1215" s="58">
        <f t="shared" si="39"/>
        <v>15.882549392000001</v>
      </c>
      <c r="I1215" s="54">
        <v>0</v>
      </c>
      <c r="J1215" s="58">
        <f t="shared" si="38"/>
        <v>15.882549392000001</v>
      </c>
      <c r="K1215" s="55">
        <v>2.63</v>
      </c>
      <c r="L1215" s="55">
        <v>10.162998</v>
      </c>
      <c r="M1215" s="55">
        <v>3.0895513919999997</v>
      </c>
    </row>
    <row r="1216" spans="1:13" x14ac:dyDescent="0.2">
      <c r="A1216" s="133"/>
      <c r="B1216" s="41" t="s">
        <v>6628</v>
      </c>
      <c r="C1216" s="41" t="s">
        <v>6601</v>
      </c>
      <c r="D1216" s="132" t="s">
        <v>245</v>
      </c>
      <c r="E1216" s="132" t="s">
        <v>2454</v>
      </c>
      <c r="F1216" s="132" t="s">
        <v>2458</v>
      </c>
      <c r="G1216" s="33" t="s">
        <v>5563</v>
      </c>
      <c r="H1216" s="58">
        <f t="shared" si="39"/>
        <v>9.6792283999999995</v>
      </c>
      <c r="I1216" s="54">
        <v>0</v>
      </c>
      <c r="J1216" s="58">
        <f t="shared" si="38"/>
        <v>9.6792283999999995</v>
      </c>
      <c r="K1216" s="55">
        <v>2.63</v>
      </c>
      <c r="L1216" s="55">
        <v>5.4058499999999992</v>
      </c>
      <c r="M1216" s="55">
        <v>1.6433783999999998</v>
      </c>
    </row>
    <row r="1217" spans="1:13" x14ac:dyDescent="0.2">
      <c r="A1217" s="133"/>
      <c r="B1217" s="41" t="s">
        <v>6629</v>
      </c>
      <c r="C1217" s="41" t="s">
        <v>6601</v>
      </c>
      <c r="D1217" s="132" t="s">
        <v>245</v>
      </c>
      <c r="E1217" s="132" t="s">
        <v>2454</v>
      </c>
      <c r="F1217" s="132" t="s">
        <v>2458</v>
      </c>
      <c r="G1217" s="33" t="s">
        <v>5563</v>
      </c>
      <c r="H1217" s="58">
        <f t="shared" si="39"/>
        <v>15.882549392000001</v>
      </c>
      <c r="I1217" s="54">
        <v>0</v>
      </c>
      <c r="J1217" s="58">
        <f t="shared" si="38"/>
        <v>15.882549392000001</v>
      </c>
      <c r="K1217" s="55">
        <v>2.63</v>
      </c>
      <c r="L1217" s="55">
        <v>10.162998</v>
      </c>
      <c r="M1217" s="55">
        <v>3.0895513919999997</v>
      </c>
    </row>
    <row r="1218" spans="1:13" x14ac:dyDescent="0.2">
      <c r="A1218" s="133"/>
      <c r="B1218" s="41" t="s">
        <v>6630</v>
      </c>
      <c r="C1218" s="41" t="s">
        <v>6601</v>
      </c>
      <c r="D1218" s="132" t="s">
        <v>245</v>
      </c>
      <c r="E1218" s="132" t="s">
        <v>2454</v>
      </c>
      <c r="F1218" s="132" t="s">
        <v>2458</v>
      </c>
      <c r="G1218" s="33" t="s">
        <v>5563</v>
      </c>
      <c r="H1218" s="58">
        <f t="shared" si="39"/>
        <v>15.882549392000001</v>
      </c>
      <c r="I1218" s="54">
        <v>0</v>
      </c>
      <c r="J1218" s="58">
        <f t="shared" si="38"/>
        <v>15.882549392000001</v>
      </c>
      <c r="K1218" s="55">
        <v>2.63</v>
      </c>
      <c r="L1218" s="55">
        <v>10.162998</v>
      </c>
      <c r="M1218" s="55">
        <v>3.0895513919999997</v>
      </c>
    </row>
    <row r="1219" spans="1:13" x14ac:dyDescent="0.2">
      <c r="A1219" s="133"/>
      <c r="B1219" s="41" t="s">
        <v>6631</v>
      </c>
      <c r="C1219" s="41" t="s">
        <v>6601</v>
      </c>
      <c r="D1219" s="132" t="s">
        <v>245</v>
      </c>
      <c r="E1219" s="132" t="s">
        <v>2454</v>
      </c>
      <c r="F1219" s="132" t="s">
        <v>2458</v>
      </c>
      <c r="G1219" s="33" t="s">
        <v>5563</v>
      </c>
      <c r="H1219" s="58">
        <f t="shared" si="39"/>
        <v>6.264268863999999</v>
      </c>
      <c r="I1219" s="54">
        <v>0</v>
      </c>
      <c r="J1219" s="58">
        <f t="shared" si="38"/>
        <v>6.264268863999999</v>
      </c>
      <c r="K1219" s="55">
        <v>2.63</v>
      </c>
      <c r="L1219" s="55">
        <v>2.7870159999999995</v>
      </c>
      <c r="M1219" s="55">
        <v>0.84725286399999977</v>
      </c>
    </row>
    <row r="1220" spans="1:13" x14ac:dyDescent="0.2">
      <c r="A1220" s="133"/>
      <c r="B1220" s="41" t="s">
        <v>6632</v>
      </c>
      <c r="C1220" s="41" t="s">
        <v>6601</v>
      </c>
      <c r="D1220" s="132" t="s">
        <v>245</v>
      </c>
      <c r="E1220" s="132" t="s">
        <v>2454</v>
      </c>
      <c r="F1220" s="132" t="s">
        <v>2458</v>
      </c>
      <c r="G1220" s="33" t="s">
        <v>5563</v>
      </c>
      <c r="H1220" s="58">
        <f t="shared" si="39"/>
        <v>6.264268863999999</v>
      </c>
      <c r="I1220" s="54">
        <v>0</v>
      </c>
      <c r="J1220" s="58">
        <f t="shared" si="38"/>
        <v>6.264268863999999</v>
      </c>
      <c r="K1220" s="55">
        <v>2.63</v>
      </c>
      <c r="L1220" s="55">
        <v>2.7870159999999995</v>
      </c>
      <c r="M1220" s="55">
        <v>0.84725286399999977</v>
      </c>
    </row>
    <row r="1221" spans="1:13" x14ac:dyDescent="0.2">
      <c r="A1221" s="133"/>
      <c r="B1221" s="41" t="s">
        <v>6633</v>
      </c>
      <c r="C1221" s="41" t="s">
        <v>6601</v>
      </c>
      <c r="D1221" s="132" t="s">
        <v>245</v>
      </c>
      <c r="E1221" s="132" t="s">
        <v>2454</v>
      </c>
      <c r="F1221" s="132" t="s">
        <v>2458</v>
      </c>
      <c r="G1221" s="33" t="s">
        <v>5563</v>
      </c>
      <c r="H1221" s="58">
        <f t="shared" si="39"/>
        <v>15.882549392000001</v>
      </c>
      <c r="I1221" s="54">
        <v>0</v>
      </c>
      <c r="J1221" s="58">
        <f t="shared" si="38"/>
        <v>15.882549392000001</v>
      </c>
      <c r="K1221" s="55">
        <v>2.63</v>
      </c>
      <c r="L1221" s="55">
        <v>10.162998</v>
      </c>
      <c r="M1221" s="55">
        <v>3.0895513919999997</v>
      </c>
    </row>
    <row r="1222" spans="1:13" x14ac:dyDescent="0.2">
      <c r="A1222" s="133"/>
      <c r="B1222" s="41" t="s">
        <v>6634</v>
      </c>
      <c r="C1222" s="41" t="s">
        <v>6601</v>
      </c>
      <c r="D1222" s="132" t="s">
        <v>245</v>
      </c>
      <c r="E1222" s="132" t="s">
        <v>2454</v>
      </c>
      <c r="F1222" s="132" t="s">
        <v>2458</v>
      </c>
      <c r="G1222" s="33" t="s">
        <v>5563</v>
      </c>
      <c r="H1222" s="58">
        <f t="shared" si="39"/>
        <v>15.882549392000001</v>
      </c>
      <c r="I1222" s="54">
        <v>0</v>
      </c>
      <c r="J1222" s="58">
        <f t="shared" si="38"/>
        <v>15.882549392000001</v>
      </c>
      <c r="K1222" s="55">
        <v>2.63</v>
      </c>
      <c r="L1222" s="55">
        <v>10.162998</v>
      </c>
      <c r="M1222" s="55">
        <v>3.0895513919999997</v>
      </c>
    </row>
    <row r="1223" spans="1:13" x14ac:dyDescent="0.2">
      <c r="A1223" s="133"/>
      <c r="B1223" s="41" t="s">
        <v>6635</v>
      </c>
      <c r="C1223" s="41" t="s">
        <v>6601</v>
      </c>
      <c r="D1223" s="132" t="s">
        <v>245</v>
      </c>
      <c r="E1223" s="132" t="s">
        <v>2454</v>
      </c>
      <c r="F1223" s="132" t="s">
        <v>2458</v>
      </c>
      <c r="G1223" s="33" t="s">
        <v>5563</v>
      </c>
      <c r="H1223" s="58">
        <f t="shared" si="39"/>
        <v>9.6792283999999995</v>
      </c>
      <c r="I1223" s="54">
        <v>0</v>
      </c>
      <c r="J1223" s="58">
        <f t="shared" si="38"/>
        <v>9.6792283999999995</v>
      </c>
      <c r="K1223" s="55">
        <v>2.63</v>
      </c>
      <c r="L1223" s="55">
        <v>5.4058499999999992</v>
      </c>
      <c r="M1223" s="55">
        <v>1.6433783999999998</v>
      </c>
    </row>
    <row r="1224" spans="1:13" x14ac:dyDescent="0.2">
      <c r="A1224" s="133"/>
      <c r="B1224" s="41" t="s">
        <v>6636</v>
      </c>
      <c r="C1224" s="41" t="s">
        <v>6601</v>
      </c>
      <c r="D1224" s="132" t="s">
        <v>245</v>
      </c>
      <c r="E1224" s="132" t="s">
        <v>2454</v>
      </c>
      <c r="F1224" s="132" t="s">
        <v>2458</v>
      </c>
      <c r="G1224" s="33" t="s">
        <v>5563</v>
      </c>
      <c r="H1224" s="58">
        <f t="shared" si="39"/>
        <v>15.882549392000001</v>
      </c>
      <c r="I1224" s="54">
        <v>0</v>
      </c>
      <c r="J1224" s="58">
        <f t="shared" ref="J1224:J1287" si="40">SUM(K1224:M1224)</f>
        <v>15.882549392000001</v>
      </c>
      <c r="K1224" s="55">
        <v>2.63</v>
      </c>
      <c r="L1224" s="55">
        <v>10.162998</v>
      </c>
      <c r="M1224" s="55">
        <v>3.0895513919999997</v>
      </c>
    </row>
    <row r="1225" spans="1:13" x14ac:dyDescent="0.2">
      <c r="A1225" s="133"/>
      <c r="B1225" s="41" t="s">
        <v>6637</v>
      </c>
      <c r="C1225" s="41" t="s">
        <v>6601</v>
      </c>
      <c r="D1225" s="132" t="s">
        <v>245</v>
      </c>
      <c r="E1225" s="132" t="s">
        <v>2454</v>
      </c>
      <c r="F1225" s="132" t="s">
        <v>2458</v>
      </c>
      <c r="G1225" s="33" t="s">
        <v>5563</v>
      </c>
      <c r="H1225" s="58">
        <f t="shared" si="39"/>
        <v>9.6792283999999995</v>
      </c>
      <c r="I1225" s="54">
        <v>0</v>
      </c>
      <c r="J1225" s="58">
        <f t="shared" si="40"/>
        <v>9.6792283999999995</v>
      </c>
      <c r="K1225" s="55">
        <v>2.63</v>
      </c>
      <c r="L1225" s="55">
        <v>5.4058499999999992</v>
      </c>
      <c r="M1225" s="55">
        <v>1.6433783999999998</v>
      </c>
    </row>
    <row r="1226" spans="1:13" x14ac:dyDescent="0.2">
      <c r="A1226" s="133"/>
      <c r="B1226" s="41" t="s">
        <v>6638</v>
      </c>
      <c r="C1226" s="41" t="s">
        <v>6601</v>
      </c>
      <c r="D1226" s="132" t="s">
        <v>245</v>
      </c>
      <c r="E1226" s="132" t="s">
        <v>2454</v>
      </c>
      <c r="F1226" s="132" t="s">
        <v>2458</v>
      </c>
      <c r="G1226" s="33" t="s">
        <v>5563</v>
      </c>
      <c r="H1226" s="58">
        <f t="shared" si="39"/>
        <v>15.882549392000001</v>
      </c>
      <c r="I1226" s="54">
        <v>0</v>
      </c>
      <c r="J1226" s="58">
        <f t="shared" si="40"/>
        <v>15.882549392000001</v>
      </c>
      <c r="K1226" s="55">
        <v>2.63</v>
      </c>
      <c r="L1226" s="55">
        <v>10.162998</v>
      </c>
      <c r="M1226" s="55">
        <v>3.0895513919999997</v>
      </c>
    </row>
    <row r="1227" spans="1:13" x14ac:dyDescent="0.2">
      <c r="A1227" s="133"/>
      <c r="B1227" s="41" t="s">
        <v>6639</v>
      </c>
      <c r="C1227" s="41" t="s">
        <v>6601</v>
      </c>
      <c r="D1227" s="132" t="s">
        <v>245</v>
      </c>
      <c r="E1227" s="132" t="s">
        <v>2454</v>
      </c>
      <c r="F1227" s="132" t="s">
        <v>2458</v>
      </c>
      <c r="G1227" s="33" t="s">
        <v>5563</v>
      </c>
      <c r="H1227" s="58">
        <f t="shared" si="39"/>
        <v>9.6792283999999995</v>
      </c>
      <c r="I1227" s="54">
        <v>0</v>
      </c>
      <c r="J1227" s="58">
        <f t="shared" si="40"/>
        <v>9.6792283999999995</v>
      </c>
      <c r="K1227" s="55">
        <v>2.63</v>
      </c>
      <c r="L1227" s="55">
        <v>5.4058499999999992</v>
      </c>
      <c r="M1227" s="55">
        <v>1.6433783999999998</v>
      </c>
    </row>
    <row r="1228" spans="1:13" x14ac:dyDescent="0.2">
      <c r="A1228" s="133"/>
      <c r="B1228" s="41" t="s">
        <v>6640</v>
      </c>
      <c r="C1228" s="41" t="s">
        <v>6601</v>
      </c>
      <c r="D1228" s="132" t="s">
        <v>245</v>
      </c>
      <c r="E1228" s="132" t="s">
        <v>2454</v>
      </c>
      <c r="F1228" s="132" t="s">
        <v>2458</v>
      </c>
      <c r="G1228" s="33" t="s">
        <v>5563</v>
      </c>
      <c r="H1228" s="58">
        <f t="shared" si="39"/>
        <v>9.6792283999999995</v>
      </c>
      <c r="I1228" s="54">
        <v>0</v>
      </c>
      <c r="J1228" s="58">
        <f t="shared" si="40"/>
        <v>9.6792283999999995</v>
      </c>
      <c r="K1228" s="55">
        <v>2.63</v>
      </c>
      <c r="L1228" s="55">
        <v>5.4058499999999992</v>
      </c>
      <c r="M1228" s="55">
        <v>1.6433783999999998</v>
      </c>
    </row>
    <row r="1229" spans="1:13" x14ac:dyDescent="0.2">
      <c r="A1229" s="133"/>
      <c r="B1229" s="41" t="s">
        <v>6641</v>
      </c>
      <c r="C1229" s="41" t="s">
        <v>6601</v>
      </c>
      <c r="D1229" s="132" t="s">
        <v>245</v>
      </c>
      <c r="E1229" s="132" t="s">
        <v>2454</v>
      </c>
      <c r="F1229" s="132" t="s">
        <v>2458</v>
      </c>
      <c r="G1229" s="33" t="s">
        <v>5563</v>
      </c>
      <c r="H1229" s="58">
        <f t="shared" si="39"/>
        <v>9.6792283999999995</v>
      </c>
      <c r="I1229" s="54">
        <v>0</v>
      </c>
      <c r="J1229" s="58">
        <f t="shared" si="40"/>
        <v>9.6792283999999995</v>
      </c>
      <c r="K1229" s="55">
        <v>2.63</v>
      </c>
      <c r="L1229" s="55">
        <v>5.4058499999999992</v>
      </c>
      <c r="M1229" s="55">
        <v>1.6433783999999998</v>
      </c>
    </row>
    <row r="1230" spans="1:13" x14ac:dyDescent="0.2">
      <c r="A1230" s="133"/>
      <c r="B1230" s="41" t="s">
        <v>6642</v>
      </c>
      <c r="C1230" s="41" t="s">
        <v>6601</v>
      </c>
      <c r="D1230" s="132" t="s">
        <v>245</v>
      </c>
      <c r="E1230" s="132" t="s">
        <v>2454</v>
      </c>
      <c r="F1230" s="132" t="s">
        <v>2458</v>
      </c>
      <c r="G1230" s="33" t="s">
        <v>5563</v>
      </c>
      <c r="H1230" s="58">
        <f t="shared" si="39"/>
        <v>9.6792283999999995</v>
      </c>
      <c r="I1230" s="54">
        <v>0</v>
      </c>
      <c r="J1230" s="58">
        <f t="shared" si="40"/>
        <v>9.6792283999999995</v>
      </c>
      <c r="K1230" s="55">
        <v>2.63</v>
      </c>
      <c r="L1230" s="55">
        <v>5.4058499999999992</v>
      </c>
      <c r="M1230" s="55">
        <v>1.6433783999999998</v>
      </c>
    </row>
    <row r="1231" spans="1:13" x14ac:dyDescent="0.2">
      <c r="A1231" s="133"/>
      <c r="B1231" s="41" t="s">
        <v>6643</v>
      </c>
      <c r="C1231" s="41" t="s">
        <v>6601</v>
      </c>
      <c r="D1231" s="132" t="s">
        <v>245</v>
      </c>
      <c r="E1231" s="132" t="s">
        <v>2454</v>
      </c>
      <c r="F1231" s="132" t="s">
        <v>2458</v>
      </c>
      <c r="G1231" s="33" t="s">
        <v>5563</v>
      </c>
      <c r="H1231" s="58">
        <f t="shared" si="39"/>
        <v>9.6792283999999995</v>
      </c>
      <c r="I1231" s="54">
        <v>0</v>
      </c>
      <c r="J1231" s="58">
        <f t="shared" si="40"/>
        <v>9.6792283999999995</v>
      </c>
      <c r="K1231" s="55">
        <v>2.63</v>
      </c>
      <c r="L1231" s="55">
        <v>5.4058499999999992</v>
      </c>
      <c r="M1231" s="55">
        <v>1.6433783999999998</v>
      </c>
    </row>
    <row r="1232" spans="1:13" x14ac:dyDescent="0.2">
      <c r="A1232" s="133"/>
      <c r="B1232" s="41" t="s">
        <v>6644</v>
      </c>
      <c r="C1232" s="41" t="s">
        <v>6601</v>
      </c>
      <c r="D1232" s="132" t="s">
        <v>245</v>
      </c>
      <c r="E1232" s="132" t="s">
        <v>2454</v>
      </c>
      <c r="F1232" s="132" t="s">
        <v>2458</v>
      </c>
      <c r="G1232" s="33" t="s">
        <v>5563</v>
      </c>
      <c r="H1232" s="58">
        <f t="shared" si="39"/>
        <v>9.6792283999999995</v>
      </c>
      <c r="I1232" s="54">
        <v>0</v>
      </c>
      <c r="J1232" s="58">
        <f t="shared" si="40"/>
        <v>9.6792283999999995</v>
      </c>
      <c r="K1232" s="55">
        <v>2.63</v>
      </c>
      <c r="L1232" s="55">
        <v>5.4058499999999992</v>
      </c>
      <c r="M1232" s="55">
        <v>1.6433783999999998</v>
      </c>
    </row>
    <row r="1233" spans="1:13" x14ac:dyDescent="0.2">
      <c r="A1233" s="133"/>
      <c r="B1233" s="41" t="s">
        <v>6645</v>
      </c>
      <c r="C1233" s="41" t="s">
        <v>6601</v>
      </c>
      <c r="D1233" s="132" t="s">
        <v>245</v>
      </c>
      <c r="E1233" s="132" t="s">
        <v>2454</v>
      </c>
      <c r="F1233" s="132" t="s">
        <v>2458</v>
      </c>
      <c r="G1233" s="33" t="s">
        <v>5563</v>
      </c>
      <c r="H1233" s="58">
        <f t="shared" si="39"/>
        <v>6.264268863999999</v>
      </c>
      <c r="I1233" s="54">
        <v>0</v>
      </c>
      <c r="J1233" s="58">
        <f t="shared" si="40"/>
        <v>6.264268863999999</v>
      </c>
      <c r="K1233" s="55">
        <v>2.63</v>
      </c>
      <c r="L1233" s="55">
        <v>2.7870159999999995</v>
      </c>
      <c r="M1233" s="55">
        <v>0.84725286399999977</v>
      </c>
    </row>
    <row r="1234" spans="1:13" x14ac:dyDescent="0.2">
      <c r="A1234" s="133"/>
      <c r="B1234" s="41" t="s">
        <v>6646</v>
      </c>
      <c r="C1234" s="41" t="s">
        <v>6601</v>
      </c>
      <c r="D1234" s="132" t="s">
        <v>245</v>
      </c>
      <c r="E1234" s="132" t="s">
        <v>2454</v>
      </c>
      <c r="F1234" s="132" t="s">
        <v>2458</v>
      </c>
      <c r="G1234" s="33" t="s">
        <v>5563</v>
      </c>
      <c r="H1234" s="58">
        <f t="shared" si="39"/>
        <v>9.6792283999999995</v>
      </c>
      <c r="I1234" s="54">
        <v>0</v>
      </c>
      <c r="J1234" s="58">
        <f t="shared" si="40"/>
        <v>9.6792283999999995</v>
      </c>
      <c r="K1234" s="55">
        <v>2.63</v>
      </c>
      <c r="L1234" s="55">
        <v>5.4058499999999992</v>
      </c>
      <c r="M1234" s="55">
        <v>1.6433783999999998</v>
      </c>
    </row>
    <row r="1235" spans="1:13" x14ac:dyDescent="0.2">
      <c r="A1235" s="133"/>
      <c r="B1235" s="41" t="s">
        <v>6647</v>
      </c>
      <c r="C1235" s="41" t="s">
        <v>6601</v>
      </c>
      <c r="D1235" s="132" t="s">
        <v>245</v>
      </c>
      <c r="E1235" s="132" t="s">
        <v>2454</v>
      </c>
      <c r="F1235" s="132" t="s">
        <v>2458</v>
      </c>
      <c r="G1235" s="33" t="s">
        <v>5563</v>
      </c>
      <c r="H1235" s="58">
        <f t="shared" si="39"/>
        <v>9.6792283999999995</v>
      </c>
      <c r="I1235" s="54">
        <v>0</v>
      </c>
      <c r="J1235" s="58">
        <f t="shared" si="40"/>
        <v>9.6792283999999995</v>
      </c>
      <c r="K1235" s="55">
        <v>2.63</v>
      </c>
      <c r="L1235" s="55">
        <v>5.4058499999999992</v>
      </c>
      <c r="M1235" s="55">
        <v>1.6433783999999998</v>
      </c>
    </row>
    <row r="1236" spans="1:13" x14ac:dyDescent="0.2">
      <c r="A1236" s="133"/>
      <c r="B1236" s="41" t="s">
        <v>6648</v>
      </c>
      <c r="C1236" s="41" t="s">
        <v>6601</v>
      </c>
      <c r="D1236" s="132" t="s">
        <v>245</v>
      </c>
      <c r="E1236" s="132" t="s">
        <v>2454</v>
      </c>
      <c r="F1236" s="132" t="s">
        <v>2458</v>
      </c>
      <c r="G1236" s="33" t="s">
        <v>5563</v>
      </c>
      <c r="H1236" s="58">
        <f t="shared" si="39"/>
        <v>9.6792283999999995</v>
      </c>
      <c r="I1236" s="54">
        <v>0</v>
      </c>
      <c r="J1236" s="58">
        <f t="shared" si="40"/>
        <v>9.6792283999999995</v>
      </c>
      <c r="K1236" s="55">
        <v>2.63</v>
      </c>
      <c r="L1236" s="55">
        <v>5.4058499999999992</v>
      </c>
      <c r="M1236" s="55">
        <v>1.6433783999999998</v>
      </c>
    </row>
    <row r="1237" spans="1:13" x14ac:dyDescent="0.2">
      <c r="A1237" s="133"/>
      <c r="B1237" s="41" t="s">
        <v>6649</v>
      </c>
      <c r="C1237" s="41" t="s">
        <v>6601</v>
      </c>
      <c r="D1237" s="132" t="s">
        <v>245</v>
      </c>
      <c r="E1237" s="132" t="s">
        <v>2454</v>
      </c>
      <c r="F1237" s="132" t="s">
        <v>2458</v>
      </c>
      <c r="G1237" s="33" t="s">
        <v>5563</v>
      </c>
      <c r="H1237" s="58">
        <f t="shared" si="39"/>
        <v>9.6792283999999995</v>
      </c>
      <c r="I1237" s="54">
        <v>0</v>
      </c>
      <c r="J1237" s="58">
        <f t="shared" si="40"/>
        <v>9.6792283999999995</v>
      </c>
      <c r="K1237" s="55">
        <v>2.63</v>
      </c>
      <c r="L1237" s="55">
        <v>5.4058499999999992</v>
      </c>
      <c r="M1237" s="55">
        <v>1.6433783999999998</v>
      </c>
    </row>
    <row r="1238" spans="1:13" x14ac:dyDescent="0.2">
      <c r="A1238" s="133"/>
      <c r="B1238" s="41" t="s">
        <v>6650</v>
      </c>
      <c r="C1238" s="41" t="s">
        <v>6601</v>
      </c>
      <c r="D1238" s="132" t="s">
        <v>245</v>
      </c>
      <c r="E1238" s="132" t="s">
        <v>2454</v>
      </c>
      <c r="F1238" s="132" t="s">
        <v>2458</v>
      </c>
      <c r="G1238" s="33" t="s">
        <v>5563</v>
      </c>
      <c r="H1238" s="58">
        <f t="shared" si="39"/>
        <v>9.6792283999999995</v>
      </c>
      <c r="I1238" s="54">
        <v>0</v>
      </c>
      <c r="J1238" s="58">
        <f t="shared" si="40"/>
        <v>9.6792283999999995</v>
      </c>
      <c r="K1238" s="55">
        <v>2.63</v>
      </c>
      <c r="L1238" s="55">
        <v>5.4058499999999992</v>
      </c>
      <c r="M1238" s="55">
        <v>1.6433783999999998</v>
      </c>
    </row>
    <row r="1239" spans="1:13" x14ac:dyDescent="0.2">
      <c r="A1239" s="133"/>
      <c r="B1239" s="41" t="s">
        <v>6651</v>
      </c>
      <c r="C1239" s="41" t="s">
        <v>6601</v>
      </c>
      <c r="D1239" s="132" t="s">
        <v>245</v>
      </c>
      <c r="E1239" s="132" t="s">
        <v>2454</v>
      </c>
      <c r="F1239" s="132" t="s">
        <v>2458</v>
      </c>
      <c r="G1239" s="33" t="s">
        <v>5563</v>
      </c>
      <c r="H1239" s="58">
        <f t="shared" si="39"/>
        <v>9.6792283999999995</v>
      </c>
      <c r="I1239" s="54">
        <v>0</v>
      </c>
      <c r="J1239" s="58">
        <f t="shared" si="40"/>
        <v>9.6792283999999995</v>
      </c>
      <c r="K1239" s="55">
        <v>2.63</v>
      </c>
      <c r="L1239" s="55">
        <v>5.4058499999999992</v>
      </c>
      <c r="M1239" s="55">
        <v>1.6433783999999998</v>
      </c>
    </row>
    <row r="1240" spans="1:13" x14ac:dyDescent="0.2">
      <c r="A1240" s="133"/>
      <c r="B1240" s="41" t="s">
        <v>6652</v>
      </c>
      <c r="C1240" s="41" t="s">
        <v>6601</v>
      </c>
      <c r="D1240" s="132" t="s">
        <v>245</v>
      </c>
      <c r="E1240" s="132" t="s">
        <v>2454</v>
      </c>
      <c r="F1240" s="132" t="s">
        <v>2458</v>
      </c>
      <c r="G1240" s="33" t="s">
        <v>5563</v>
      </c>
      <c r="H1240" s="58">
        <f t="shared" si="39"/>
        <v>9.6792283999999995</v>
      </c>
      <c r="I1240" s="54">
        <v>0</v>
      </c>
      <c r="J1240" s="58">
        <f t="shared" si="40"/>
        <v>9.6792283999999995</v>
      </c>
      <c r="K1240" s="55">
        <v>2.63</v>
      </c>
      <c r="L1240" s="55">
        <v>5.4058499999999992</v>
      </c>
      <c r="M1240" s="55">
        <v>1.6433783999999998</v>
      </c>
    </row>
    <row r="1241" spans="1:13" x14ac:dyDescent="0.2">
      <c r="A1241" s="133"/>
      <c r="B1241" s="41" t="s">
        <v>6653</v>
      </c>
      <c r="C1241" s="41" t="s">
        <v>6601</v>
      </c>
      <c r="D1241" s="132" t="s">
        <v>245</v>
      </c>
      <c r="E1241" s="132" t="s">
        <v>2454</v>
      </c>
      <c r="F1241" s="132" t="s">
        <v>2458</v>
      </c>
      <c r="G1241" s="33" t="s">
        <v>5563</v>
      </c>
      <c r="H1241" s="58">
        <f t="shared" si="39"/>
        <v>9.6792283999999995</v>
      </c>
      <c r="I1241" s="54">
        <v>0</v>
      </c>
      <c r="J1241" s="58">
        <f t="shared" si="40"/>
        <v>9.6792283999999995</v>
      </c>
      <c r="K1241" s="55">
        <v>2.63</v>
      </c>
      <c r="L1241" s="55">
        <v>5.4058499999999992</v>
      </c>
      <c r="M1241" s="55">
        <v>1.6433783999999998</v>
      </c>
    </row>
    <row r="1242" spans="1:13" x14ac:dyDescent="0.2">
      <c r="A1242" s="133"/>
      <c r="B1242" s="41" t="s">
        <v>6654</v>
      </c>
      <c r="C1242" s="41" t="s">
        <v>6601</v>
      </c>
      <c r="D1242" s="132" t="s">
        <v>245</v>
      </c>
      <c r="E1242" s="132" t="s">
        <v>2454</v>
      </c>
      <c r="F1242" s="132" t="s">
        <v>2458</v>
      </c>
      <c r="G1242" s="33" t="s">
        <v>5563</v>
      </c>
      <c r="H1242" s="58">
        <f t="shared" si="39"/>
        <v>15.882549392000001</v>
      </c>
      <c r="I1242" s="54">
        <v>0</v>
      </c>
      <c r="J1242" s="58">
        <f t="shared" si="40"/>
        <v>15.882549392000001</v>
      </c>
      <c r="K1242" s="55">
        <v>2.63</v>
      </c>
      <c r="L1242" s="55">
        <v>10.162998</v>
      </c>
      <c r="M1242" s="55">
        <v>3.0895513919999997</v>
      </c>
    </row>
    <row r="1243" spans="1:13" x14ac:dyDescent="0.2">
      <c r="A1243" s="133"/>
      <c r="B1243" s="41" t="s">
        <v>6655</v>
      </c>
      <c r="C1243" s="41" t="s">
        <v>6601</v>
      </c>
      <c r="D1243" s="132" t="s">
        <v>245</v>
      </c>
      <c r="E1243" s="132" t="s">
        <v>2454</v>
      </c>
      <c r="F1243" s="132" t="s">
        <v>2458</v>
      </c>
      <c r="G1243" s="33" t="s">
        <v>5563</v>
      </c>
      <c r="H1243" s="58">
        <f t="shared" si="39"/>
        <v>9.6792283999999995</v>
      </c>
      <c r="I1243" s="54">
        <v>0</v>
      </c>
      <c r="J1243" s="58">
        <f t="shared" si="40"/>
        <v>9.6792283999999995</v>
      </c>
      <c r="K1243" s="55">
        <v>2.63</v>
      </c>
      <c r="L1243" s="55">
        <v>5.4058499999999992</v>
      </c>
      <c r="M1243" s="55">
        <v>1.6433783999999998</v>
      </c>
    </row>
    <row r="1244" spans="1:13" x14ac:dyDescent="0.2">
      <c r="A1244" s="133"/>
      <c r="B1244" s="41" t="s">
        <v>6656</v>
      </c>
      <c r="C1244" s="41" t="s">
        <v>6601</v>
      </c>
      <c r="D1244" s="132" t="s">
        <v>245</v>
      </c>
      <c r="E1244" s="132" t="s">
        <v>2454</v>
      </c>
      <c r="F1244" s="132" t="s">
        <v>2458</v>
      </c>
      <c r="G1244" s="33" t="s">
        <v>5563</v>
      </c>
      <c r="H1244" s="58">
        <f t="shared" si="39"/>
        <v>9.6792283999999995</v>
      </c>
      <c r="I1244" s="54">
        <v>0</v>
      </c>
      <c r="J1244" s="58">
        <f t="shared" si="40"/>
        <v>9.6792283999999995</v>
      </c>
      <c r="K1244" s="55">
        <v>2.63</v>
      </c>
      <c r="L1244" s="55">
        <v>5.4058499999999992</v>
      </c>
      <c r="M1244" s="55">
        <v>1.6433783999999998</v>
      </c>
    </row>
    <row r="1245" spans="1:13" x14ac:dyDescent="0.2">
      <c r="A1245" s="133"/>
      <c r="B1245" s="41" t="s">
        <v>6657</v>
      </c>
      <c r="C1245" s="41" t="s">
        <v>6601</v>
      </c>
      <c r="D1245" s="132" t="s">
        <v>245</v>
      </c>
      <c r="E1245" s="132" t="s">
        <v>2454</v>
      </c>
      <c r="F1245" s="132" t="s">
        <v>2458</v>
      </c>
      <c r="G1245" s="33" t="s">
        <v>5563</v>
      </c>
      <c r="H1245" s="58">
        <f t="shared" si="39"/>
        <v>9.6792283999999995</v>
      </c>
      <c r="I1245" s="54">
        <v>0</v>
      </c>
      <c r="J1245" s="58">
        <f t="shared" si="40"/>
        <v>9.6792283999999995</v>
      </c>
      <c r="K1245" s="55">
        <v>2.63</v>
      </c>
      <c r="L1245" s="55">
        <v>5.4058499999999992</v>
      </c>
      <c r="M1245" s="55">
        <v>1.6433783999999998</v>
      </c>
    </row>
    <row r="1246" spans="1:13" x14ac:dyDescent="0.2">
      <c r="A1246" s="133"/>
      <c r="B1246" s="41" t="s">
        <v>6658</v>
      </c>
      <c r="C1246" s="41" t="s">
        <v>6601</v>
      </c>
      <c r="D1246" s="132" t="s">
        <v>245</v>
      </c>
      <c r="E1246" s="132" t="s">
        <v>2454</v>
      </c>
      <c r="F1246" s="132" t="s">
        <v>2458</v>
      </c>
      <c r="G1246" s="33" t="s">
        <v>5563</v>
      </c>
      <c r="H1246" s="58">
        <f t="shared" si="39"/>
        <v>9.6792283999999995</v>
      </c>
      <c r="I1246" s="54">
        <v>0</v>
      </c>
      <c r="J1246" s="58">
        <f t="shared" si="40"/>
        <v>9.6792283999999995</v>
      </c>
      <c r="K1246" s="55">
        <v>2.63</v>
      </c>
      <c r="L1246" s="55">
        <v>5.4058499999999992</v>
      </c>
      <c r="M1246" s="55">
        <v>1.6433783999999998</v>
      </c>
    </row>
    <row r="1247" spans="1:13" x14ac:dyDescent="0.2">
      <c r="A1247" s="133"/>
      <c r="B1247" s="41" t="s">
        <v>6659</v>
      </c>
      <c r="C1247" s="41" t="s">
        <v>6601</v>
      </c>
      <c r="D1247" s="132" t="s">
        <v>245</v>
      </c>
      <c r="E1247" s="132" t="s">
        <v>2455</v>
      </c>
      <c r="F1247" s="132" t="s">
        <v>2460</v>
      </c>
      <c r="G1247" s="33" t="s">
        <v>5563</v>
      </c>
      <c r="H1247" s="58">
        <f t="shared" si="39"/>
        <v>9.6792283999999995</v>
      </c>
      <c r="I1247" s="54">
        <v>0</v>
      </c>
      <c r="J1247" s="58">
        <f t="shared" si="40"/>
        <v>9.6792283999999995</v>
      </c>
      <c r="K1247" s="55">
        <v>2.63</v>
      </c>
      <c r="L1247" s="55">
        <v>5.4058499999999992</v>
      </c>
      <c r="M1247" s="55">
        <v>1.6433783999999998</v>
      </c>
    </row>
    <row r="1248" spans="1:13" x14ac:dyDescent="0.2">
      <c r="A1248" s="133"/>
      <c r="B1248" s="41" t="s">
        <v>6660</v>
      </c>
      <c r="C1248" s="41" t="s">
        <v>6601</v>
      </c>
      <c r="D1248" s="132" t="s">
        <v>245</v>
      </c>
      <c r="E1248" s="132" t="s">
        <v>2455</v>
      </c>
      <c r="F1248" s="132" t="s">
        <v>2460</v>
      </c>
      <c r="G1248" s="33" t="s">
        <v>5563</v>
      </c>
      <c r="H1248" s="58">
        <f t="shared" si="39"/>
        <v>15.882549392000001</v>
      </c>
      <c r="I1248" s="54">
        <v>0</v>
      </c>
      <c r="J1248" s="58">
        <f t="shared" si="40"/>
        <v>15.882549392000001</v>
      </c>
      <c r="K1248" s="55">
        <v>2.63</v>
      </c>
      <c r="L1248" s="55">
        <v>10.162998</v>
      </c>
      <c r="M1248" s="55">
        <v>3.0895513919999997</v>
      </c>
    </row>
    <row r="1249" spans="1:13" x14ac:dyDescent="0.2">
      <c r="A1249" s="133"/>
      <c r="B1249" s="41" t="s">
        <v>6661</v>
      </c>
      <c r="C1249" s="41" t="s">
        <v>6601</v>
      </c>
      <c r="D1249" s="132" t="s">
        <v>245</v>
      </c>
      <c r="E1249" s="132" t="s">
        <v>2455</v>
      </c>
      <c r="F1249" s="132" t="s">
        <v>2460</v>
      </c>
      <c r="G1249" s="33" t="s">
        <v>5563</v>
      </c>
      <c r="H1249" s="58">
        <f t="shared" si="39"/>
        <v>15.882549392000001</v>
      </c>
      <c r="I1249" s="54">
        <v>0</v>
      </c>
      <c r="J1249" s="58">
        <f t="shared" si="40"/>
        <v>15.882549392000001</v>
      </c>
      <c r="K1249" s="55">
        <v>2.63</v>
      </c>
      <c r="L1249" s="55">
        <v>10.162998</v>
      </c>
      <c r="M1249" s="55">
        <v>3.0895513919999997</v>
      </c>
    </row>
    <row r="1250" spans="1:13" x14ac:dyDescent="0.2">
      <c r="A1250" s="133"/>
      <c r="B1250" s="41" t="s">
        <v>6662</v>
      </c>
      <c r="C1250" s="41" t="s">
        <v>6601</v>
      </c>
      <c r="D1250" s="132" t="s">
        <v>245</v>
      </c>
      <c r="E1250" s="132" t="s">
        <v>2455</v>
      </c>
      <c r="F1250" s="132" t="s">
        <v>2460</v>
      </c>
      <c r="G1250" s="33" t="s">
        <v>5563</v>
      </c>
      <c r="H1250" s="58">
        <f t="shared" si="39"/>
        <v>15.882549392000001</v>
      </c>
      <c r="I1250" s="54">
        <v>0</v>
      </c>
      <c r="J1250" s="58">
        <f t="shared" si="40"/>
        <v>15.882549392000001</v>
      </c>
      <c r="K1250" s="55">
        <v>2.63</v>
      </c>
      <c r="L1250" s="55">
        <v>10.162998</v>
      </c>
      <c r="M1250" s="55">
        <v>3.0895513919999997</v>
      </c>
    </row>
    <row r="1251" spans="1:13" x14ac:dyDescent="0.2">
      <c r="A1251" s="133"/>
      <c r="B1251" s="41" t="s">
        <v>6663</v>
      </c>
      <c r="C1251" s="41" t="s">
        <v>6601</v>
      </c>
      <c r="D1251" s="132" t="s">
        <v>245</v>
      </c>
      <c r="E1251" s="132" t="s">
        <v>2455</v>
      </c>
      <c r="F1251" s="132" t="s">
        <v>2460</v>
      </c>
      <c r="G1251" s="33" t="s">
        <v>5563</v>
      </c>
      <c r="H1251" s="58">
        <f t="shared" si="39"/>
        <v>15.882549392000001</v>
      </c>
      <c r="I1251" s="54">
        <v>0</v>
      </c>
      <c r="J1251" s="58">
        <f t="shared" si="40"/>
        <v>15.882549392000001</v>
      </c>
      <c r="K1251" s="55">
        <v>2.63</v>
      </c>
      <c r="L1251" s="55">
        <v>10.162998</v>
      </c>
      <c r="M1251" s="55">
        <v>3.0895513919999997</v>
      </c>
    </row>
    <row r="1252" spans="1:13" x14ac:dyDescent="0.2">
      <c r="A1252" s="133"/>
      <c r="B1252" s="41" t="s">
        <v>6664</v>
      </c>
      <c r="C1252" s="41" t="s">
        <v>6601</v>
      </c>
      <c r="D1252" s="132" t="s">
        <v>245</v>
      </c>
      <c r="E1252" s="132" t="s">
        <v>2455</v>
      </c>
      <c r="F1252" s="132" t="s">
        <v>2460</v>
      </c>
      <c r="G1252" s="33" t="s">
        <v>5563</v>
      </c>
      <c r="H1252" s="58">
        <f t="shared" si="39"/>
        <v>15.882549392000001</v>
      </c>
      <c r="I1252" s="54">
        <v>0</v>
      </c>
      <c r="J1252" s="58">
        <f t="shared" si="40"/>
        <v>15.882549392000001</v>
      </c>
      <c r="K1252" s="55">
        <v>2.63</v>
      </c>
      <c r="L1252" s="55">
        <v>10.162998</v>
      </c>
      <c r="M1252" s="55">
        <v>3.0895513919999997</v>
      </c>
    </row>
    <row r="1253" spans="1:13" x14ac:dyDescent="0.2">
      <c r="A1253" s="133"/>
      <c r="B1253" s="41" t="s">
        <v>6665</v>
      </c>
      <c r="C1253" s="41" t="s">
        <v>6601</v>
      </c>
      <c r="D1253" s="132" t="s">
        <v>245</v>
      </c>
      <c r="E1253" s="132" t="s">
        <v>2455</v>
      </c>
      <c r="F1253" s="132" t="s">
        <v>2460</v>
      </c>
      <c r="G1253" s="33" t="s">
        <v>5563</v>
      </c>
      <c r="H1253" s="58">
        <f t="shared" si="39"/>
        <v>15.882549392000001</v>
      </c>
      <c r="I1253" s="54">
        <v>0</v>
      </c>
      <c r="J1253" s="58">
        <f t="shared" si="40"/>
        <v>15.882549392000001</v>
      </c>
      <c r="K1253" s="55">
        <v>2.63</v>
      </c>
      <c r="L1253" s="55">
        <v>10.162998</v>
      </c>
      <c r="M1253" s="55">
        <v>3.0895513919999997</v>
      </c>
    </row>
    <row r="1254" spans="1:13" x14ac:dyDescent="0.2">
      <c r="A1254" s="133"/>
      <c r="B1254" s="41" t="s">
        <v>6666</v>
      </c>
      <c r="C1254" s="41" t="s">
        <v>6601</v>
      </c>
      <c r="D1254" s="132" t="s">
        <v>245</v>
      </c>
      <c r="E1254" s="132" t="s">
        <v>2455</v>
      </c>
      <c r="F1254" s="132" t="s">
        <v>2460</v>
      </c>
      <c r="G1254" s="33" t="s">
        <v>5563</v>
      </c>
      <c r="H1254" s="58">
        <f t="shared" si="39"/>
        <v>15.882549392000001</v>
      </c>
      <c r="I1254" s="54">
        <v>0</v>
      </c>
      <c r="J1254" s="58">
        <f t="shared" si="40"/>
        <v>15.882549392000001</v>
      </c>
      <c r="K1254" s="55">
        <v>2.63</v>
      </c>
      <c r="L1254" s="55">
        <v>10.162998</v>
      </c>
      <c r="M1254" s="55">
        <v>3.0895513919999997</v>
      </c>
    </row>
    <row r="1255" spans="1:13" x14ac:dyDescent="0.2">
      <c r="A1255" s="133"/>
      <c r="B1255" s="41" t="s">
        <v>6667</v>
      </c>
      <c r="C1255" s="41" t="s">
        <v>6601</v>
      </c>
      <c r="D1255" s="132" t="s">
        <v>245</v>
      </c>
      <c r="E1255" s="132" t="s">
        <v>2455</v>
      </c>
      <c r="F1255" s="132" t="s">
        <v>2460</v>
      </c>
      <c r="G1255" s="33" t="s">
        <v>5563</v>
      </c>
      <c r="H1255" s="58">
        <f t="shared" si="39"/>
        <v>9.6792283999999995</v>
      </c>
      <c r="I1255" s="54">
        <v>0</v>
      </c>
      <c r="J1255" s="58">
        <f t="shared" si="40"/>
        <v>9.6792283999999995</v>
      </c>
      <c r="K1255" s="55">
        <v>2.63</v>
      </c>
      <c r="L1255" s="55">
        <v>5.4058499999999992</v>
      </c>
      <c r="M1255" s="55">
        <v>1.6433783999999998</v>
      </c>
    </row>
    <row r="1256" spans="1:13" x14ac:dyDescent="0.2">
      <c r="A1256" s="133"/>
      <c r="B1256" s="41" t="s">
        <v>6668</v>
      </c>
      <c r="C1256" s="41" t="s">
        <v>6601</v>
      </c>
      <c r="D1256" s="132" t="s">
        <v>245</v>
      </c>
      <c r="E1256" s="132" t="s">
        <v>2455</v>
      </c>
      <c r="F1256" s="132" t="s">
        <v>2460</v>
      </c>
      <c r="G1256" s="33" t="s">
        <v>5563</v>
      </c>
      <c r="H1256" s="58">
        <f t="shared" si="39"/>
        <v>15.882549392000001</v>
      </c>
      <c r="I1256" s="54">
        <v>0</v>
      </c>
      <c r="J1256" s="58">
        <f t="shared" si="40"/>
        <v>15.882549392000001</v>
      </c>
      <c r="K1256" s="55">
        <v>2.63</v>
      </c>
      <c r="L1256" s="55">
        <v>10.162998</v>
      </c>
      <c r="M1256" s="55">
        <v>3.0895513919999997</v>
      </c>
    </row>
    <row r="1257" spans="1:13" x14ac:dyDescent="0.2">
      <c r="A1257" s="133"/>
      <c r="B1257" s="41" t="s">
        <v>6669</v>
      </c>
      <c r="C1257" s="41" t="s">
        <v>6601</v>
      </c>
      <c r="D1257" s="132" t="s">
        <v>245</v>
      </c>
      <c r="E1257" s="132" t="s">
        <v>2455</v>
      </c>
      <c r="F1257" s="132" t="s">
        <v>2460</v>
      </c>
      <c r="G1257" s="33" t="s">
        <v>5563</v>
      </c>
      <c r="H1257" s="58">
        <f t="shared" si="39"/>
        <v>9.6792283999999995</v>
      </c>
      <c r="I1257" s="54">
        <v>0</v>
      </c>
      <c r="J1257" s="58">
        <f t="shared" si="40"/>
        <v>9.6792283999999995</v>
      </c>
      <c r="K1257" s="55">
        <v>2.63</v>
      </c>
      <c r="L1257" s="55">
        <v>5.4058499999999992</v>
      </c>
      <c r="M1257" s="55">
        <v>1.6433783999999998</v>
      </c>
    </row>
    <row r="1258" spans="1:13" x14ac:dyDescent="0.2">
      <c r="A1258" s="133"/>
      <c r="B1258" s="41" t="s">
        <v>6670</v>
      </c>
      <c r="C1258" s="41" t="s">
        <v>6601</v>
      </c>
      <c r="D1258" s="132" t="s">
        <v>245</v>
      </c>
      <c r="E1258" s="132" t="s">
        <v>2455</v>
      </c>
      <c r="F1258" s="132" t="s">
        <v>2460</v>
      </c>
      <c r="G1258" s="33" t="s">
        <v>5563</v>
      </c>
      <c r="H1258" s="58">
        <f t="shared" si="39"/>
        <v>9.6792283999999995</v>
      </c>
      <c r="I1258" s="54">
        <v>0</v>
      </c>
      <c r="J1258" s="58">
        <f t="shared" si="40"/>
        <v>9.6792283999999995</v>
      </c>
      <c r="K1258" s="55">
        <v>2.63</v>
      </c>
      <c r="L1258" s="55">
        <v>5.4058499999999992</v>
      </c>
      <c r="M1258" s="55">
        <v>1.6433783999999998</v>
      </c>
    </row>
    <row r="1259" spans="1:13" x14ac:dyDescent="0.2">
      <c r="A1259" s="133"/>
      <c r="B1259" s="41" t="s">
        <v>6671</v>
      </c>
      <c r="C1259" s="41" t="s">
        <v>6601</v>
      </c>
      <c r="D1259" s="132" t="s">
        <v>245</v>
      </c>
      <c r="E1259" s="132" t="s">
        <v>2455</v>
      </c>
      <c r="F1259" s="132" t="s">
        <v>2460</v>
      </c>
      <c r="G1259" s="33" t="s">
        <v>5563</v>
      </c>
      <c r="H1259" s="58">
        <f t="shared" si="39"/>
        <v>15.882549392000001</v>
      </c>
      <c r="I1259" s="54">
        <v>0</v>
      </c>
      <c r="J1259" s="58">
        <f t="shared" si="40"/>
        <v>15.882549392000001</v>
      </c>
      <c r="K1259" s="55">
        <v>2.63</v>
      </c>
      <c r="L1259" s="55">
        <v>10.162998</v>
      </c>
      <c r="M1259" s="55">
        <v>3.0895513919999997</v>
      </c>
    </row>
    <row r="1260" spans="1:13" x14ac:dyDescent="0.2">
      <c r="A1260" s="133"/>
      <c r="B1260" s="41" t="s">
        <v>6672</v>
      </c>
      <c r="C1260" s="41" t="s">
        <v>6601</v>
      </c>
      <c r="D1260" s="132" t="s">
        <v>245</v>
      </c>
      <c r="E1260" s="132" t="s">
        <v>2455</v>
      </c>
      <c r="F1260" s="132" t="s">
        <v>2460</v>
      </c>
      <c r="G1260" s="33" t="s">
        <v>5563</v>
      </c>
      <c r="H1260" s="58">
        <f t="shared" si="39"/>
        <v>15.882549392000001</v>
      </c>
      <c r="I1260" s="54">
        <v>0</v>
      </c>
      <c r="J1260" s="58">
        <f t="shared" si="40"/>
        <v>15.882549392000001</v>
      </c>
      <c r="K1260" s="55">
        <v>2.63</v>
      </c>
      <c r="L1260" s="55">
        <v>10.162998</v>
      </c>
      <c r="M1260" s="55">
        <v>3.0895513919999997</v>
      </c>
    </row>
    <row r="1261" spans="1:13" x14ac:dyDescent="0.2">
      <c r="A1261" s="133"/>
      <c r="B1261" s="41" t="s">
        <v>6673</v>
      </c>
      <c r="C1261" s="41" t="s">
        <v>6601</v>
      </c>
      <c r="D1261" s="132" t="s">
        <v>245</v>
      </c>
      <c r="E1261" s="132" t="s">
        <v>2455</v>
      </c>
      <c r="F1261" s="132" t="s">
        <v>2460</v>
      </c>
      <c r="G1261" s="33" t="s">
        <v>5563</v>
      </c>
      <c r="H1261" s="58">
        <f t="shared" si="39"/>
        <v>9.6792283999999995</v>
      </c>
      <c r="I1261" s="54">
        <v>0</v>
      </c>
      <c r="J1261" s="58">
        <f t="shared" si="40"/>
        <v>9.6792283999999995</v>
      </c>
      <c r="K1261" s="55">
        <v>2.63</v>
      </c>
      <c r="L1261" s="55">
        <v>5.4058499999999992</v>
      </c>
      <c r="M1261" s="55">
        <v>1.6433783999999998</v>
      </c>
    </row>
    <row r="1262" spans="1:13" x14ac:dyDescent="0.2">
      <c r="A1262" s="133"/>
      <c r="B1262" s="41" t="s">
        <v>6674</v>
      </c>
      <c r="C1262" s="41" t="s">
        <v>6601</v>
      </c>
      <c r="D1262" s="132" t="s">
        <v>245</v>
      </c>
      <c r="E1262" s="132" t="s">
        <v>2455</v>
      </c>
      <c r="F1262" s="132" t="s">
        <v>2460</v>
      </c>
      <c r="G1262" s="33" t="s">
        <v>5563</v>
      </c>
      <c r="H1262" s="58">
        <f t="shared" si="39"/>
        <v>15.882549392000001</v>
      </c>
      <c r="I1262" s="54">
        <v>0</v>
      </c>
      <c r="J1262" s="58">
        <f t="shared" si="40"/>
        <v>15.882549392000001</v>
      </c>
      <c r="K1262" s="55">
        <v>2.63</v>
      </c>
      <c r="L1262" s="55">
        <v>10.162998</v>
      </c>
      <c r="M1262" s="55">
        <v>3.0895513919999997</v>
      </c>
    </row>
    <row r="1263" spans="1:13" x14ac:dyDescent="0.2">
      <c r="A1263" s="133"/>
      <c r="B1263" s="41" t="s">
        <v>6675</v>
      </c>
      <c r="C1263" s="41" t="s">
        <v>6601</v>
      </c>
      <c r="D1263" s="132" t="s">
        <v>245</v>
      </c>
      <c r="E1263" s="132" t="s">
        <v>2455</v>
      </c>
      <c r="F1263" s="132" t="s">
        <v>2460</v>
      </c>
      <c r="G1263" s="33" t="s">
        <v>5563</v>
      </c>
      <c r="H1263" s="58">
        <f t="shared" ref="H1263:H1326" si="41">I1263+J1263</f>
        <v>15.882549392000001</v>
      </c>
      <c r="I1263" s="54">
        <v>0</v>
      </c>
      <c r="J1263" s="58">
        <f t="shared" si="40"/>
        <v>15.882549392000001</v>
      </c>
      <c r="K1263" s="55">
        <v>2.63</v>
      </c>
      <c r="L1263" s="55">
        <v>10.162998</v>
      </c>
      <c r="M1263" s="55">
        <v>3.0895513919999997</v>
      </c>
    </row>
    <row r="1264" spans="1:13" x14ac:dyDescent="0.2">
      <c r="A1264" s="133"/>
      <c r="B1264" s="41" t="s">
        <v>6676</v>
      </c>
      <c r="C1264" s="41" t="s">
        <v>6601</v>
      </c>
      <c r="D1264" s="132" t="s">
        <v>245</v>
      </c>
      <c r="E1264" s="132" t="s">
        <v>2455</v>
      </c>
      <c r="F1264" s="132" t="s">
        <v>2460</v>
      </c>
      <c r="G1264" s="33" t="s">
        <v>5563</v>
      </c>
      <c r="H1264" s="58">
        <f t="shared" si="41"/>
        <v>15.882549392000001</v>
      </c>
      <c r="I1264" s="54">
        <v>0</v>
      </c>
      <c r="J1264" s="58">
        <f t="shared" si="40"/>
        <v>15.882549392000001</v>
      </c>
      <c r="K1264" s="55">
        <v>2.63</v>
      </c>
      <c r="L1264" s="55">
        <v>10.162998</v>
      </c>
      <c r="M1264" s="55">
        <v>3.0895513919999997</v>
      </c>
    </row>
    <row r="1265" spans="1:13" x14ac:dyDescent="0.2">
      <c r="A1265" s="133"/>
      <c r="B1265" s="41" t="s">
        <v>6677</v>
      </c>
      <c r="C1265" s="41" t="s">
        <v>6601</v>
      </c>
      <c r="D1265" s="132" t="s">
        <v>245</v>
      </c>
      <c r="E1265" s="132" t="s">
        <v>2455</v>
      </c>
      <c r="F1265" s="132" t="s">
        <v>2460</v>
      </c>
      <c r="G1265" s="33" t="s">
        <v>5563</v>
      </c>
      <c r="H1265" s="58">
        <f t="shared" si="41"/>
        <v>15.882549392000001</v>
      </c>
      <c r="I1265" s="54">
        <v>0</v>
      </c>
      <c r="J1265" s="58">
        <f t="shared" si="40"/>
        <v>15.882549392000001</v>
      </c>
      <c r="K1265" s="55">
        <v>2.63</v>
      </c>
      <c r="L1265" s="55">
        <v>10.162998</v>
      </c>
      <c r="M1265" s="55">
        <v>3.0895513919999997</v>
      </c>
    </row>
    <row r="1266" spans="1:13" x14ac:dyDescent="0.2">
      <c r="A1266" s="133"/>
      <c r="B1266" s="41" t="s">
        <v>6678</v>
      </c>
      <c r="C1266" s="41" t="s">
        <v>6601</v>
      </c>
      <c r="D1266" s="132" t="s">
        <v>245</v>
      </c>
      <c r="E1266" s="132" t="s">
        <v>2455</v>
      </c>
      <c r="F1266" s="132" t="s">
        <v>2460</v>
      </c>
      <c r="G1266" s="33" t="s">
        <v>5563</v>
      </c>
      <c r="H1266" s="58">
        <f t="shared" si="41"/>
        <v>15.882549392000001</v>
      </c>
      <c r="I1266" s="54">
        <v>0</v>
      </c>
      <c r="J1266" s="58">
        <f t="shared" si="40"/>
        <v>15.882549392000001</v>
      </c>
      <c r="K1266" s="55">
        <v>2.63</v>
      </c>
      <c r="L1266" s="55">
        <v>10.162998</v>
      </c>
      <c r="M1266" s="55">
        <v>3.0895513919999997</v>
      </c>
    </row>
    <row r="1267" spans="1:13" x14ac:dyDescent="0.2">
      <c r="A1267" s="133"/>
      <c r="B1267" s="41" t="s">
        <v>6679</v>
      </c>
      <c r="C1267" s="41" t="s">
        <v>6601</v>
      </c>
      <c r="D1267" s="132" t="s">
        <v>245</v>
      </c>
      <c r="E1267" s="132" t="s">
        <v>2455</v>
      </c>
      <c r="F1267" s="132" t="s">
        <v>2460</v>
      </c>
      <c r="G1267" s="33" t="s">
        <v>5563</v>
      </c>
      <c r="H1267" s="58">
        <f t="shared" si="41"/>
        <v>15.882549392000001</v>
      </c>
      <c r="I1267" s="54">
        <v>0</v>
      </c>
      <c r="J1267" s="58">
        <f t="shared" si="40"/>
        <v>15.882549392000001</v>
      </c>
      <c r="K1267" s="55">
        <v>2.63</v>
      </c>
      <c r="L1267" s="55">
        <v>10.162998</v>
      </c>
      <c r="M1267" s="55">
        <v>3.0895513919999997</v>
      </c>
    </row>
    <row r="1268" spans="1:13" x14ac:dyDescent="0.2">
      <c r="A1268" s="133"/>
      <c r="B1268" s="41" t="s">
        <v>6680</v>
      </c>
      <c r="C1268" s="41" t="s">
        <v>6601</v>
      </c>
      <c r="D1268" s="132" t="s">
        <v>245</v>
      </c>
      <c r="E1268" s="132" t="s">
        <v>2455</v>
      </c>
      <c r="F1268" s="132" t="s">
        <v>2460</v>
      </c>
      <c r="G1268" s="33" t="s">
        <v>5563</v>
      </c>
      <c r="H1268" s="58">
        <f t="shared" si="41"/>
        <v>15.882549392000001</v>
      </c>
      <c r="I1268" s="54">
        <v>0</v>
      </c>
      <c r="J1268" s="58">
        <f t="shared" si="40"/>
        <v>15.882549392000001</v>
      </c>
      <c r="K1268" s="55">
        <v>2.63</v>
      </c>
      <c r="L1268" s="55">
        <v>10.162998</v>
      </c>
      <c r="M1268" s="55">
        <v>3.0895513919999997</v>
      </c>
    </row>
    <row r="1269" spans="1:13" x14ac:dyDescent="0.2">
      <c r="A1269" s="133"/>
      <c r="B1269" s="41" t="s">
        <v>6681</v>
      </c>
      <c r="C1269" s="41" t="s">
        <v>6601</v>
      </c>
      <c r="D1269" s="132" t="s">
        <v>245</v>
      </c>
      <c r="E1269" s="132" t="s">
        <v>2455</v>
      </c>
      <c r="F1269" s="132" t="s">
        <v>2460</v>
      </c>
      <c r="G1269" s="33" t="s">
        <v>5563</v>
      </c>
      <c r="H1269" s="58">
        <f t="shared" si="41"/>
        <v>15.882549392000001</v>
      </c>
      <c r="I1269" s="54">
        <v>0</v>
      </c>
      <c r="J1269" s="58">
        <f t="shared" si="40"/>
        <v>15.882549392000001</v>
      </c>
      <c r="K1269" s="55">
        <v>2.63</v>
      </c>
      <c r="L1269" s="55">
        <v>10.162998</v>
      </c>
      <c r="M1269" s="55">
        <v>3.0895513919999997</v>
      </c>
    </row>
    <row r="1270" spans="1:13" x14ac:dyDescent="0.2">
      <c r="A1270" s="133"/>
      <c r="B1270" s="41" t="s">
        <v>6682</v>
      </c>
      <c r="C1270" s="41" t="s">
        <v>6601</v>
      </c>
      <c r="D1270" s="132" t="s">
        <v>245</v>
      </c>
      <c r="E1270" s="132" t="s">
        <v>2455</v>
      </c>
      <c r="F1270" s="132" t="s">
        <v>2460</v>
      </c>
      <c r="G1270" s="33" t="s">
        <v>5563</v>
      </c>
      <c r="H1270" s="58">
        <f t="shared" si="41"/>
        <v>15.882549392000001</v>
      </c>
      <c r="I1270" s="54">
        <v>0</v>
      </c>
      <c r="J1270" s="58">
        <f t="shared" si="40"/>
        <v>15.882549392000001</v>
      </c>
      <c r="K1270" s="55">
        <v>2.63</v>
      </c>
      <c r="L1270" s="55">
        <v>10.162998</v>
      </c>
      <c r="M1270" s="55">
        <v>3.0895513919999997</v>
      </c>
    </row>
    <row r="1271" spans="1:13" x14ac:dyDescent="0.2">
      <c r="A1271" s="133"/>
      <c r="B1271" s="41" t="s">
        <v>6683</v>
      </c>
      <c r="C1271" s="41" t="s">
        <v>6601</v>
      </c>
      <c r="D1271" s="132" t="s">
        <v>245</v>
      </c>
      <c r="E1271" s="132" t="s">
        <v>2455</v>
      </c>
      <c r="F1271" s="132" t="s">
        <v>2460</v>
      </c>
      <c r="G1271" s="33" t="s">
        <v>5563</v>
      </c>
      <c r="H1271" s="58">
        <f t="shared" si="41"/>
        <v>15.882549392000001</v>
      </c>
      <c r="I1271" s="54">
        <v>0</v>
      </c>
      <c r="J1271" s="58">
        <f t="shared" si="40"/>
        <v>15.882549392000001</v>
      </c>
      <c r="K1271" s="55">
        <v>2.63</v>
      </c>
      <c r="L1271" s="55">
        <v>10.162998</v>
      </c>
      <c r="M1271" s="55">
        <v>3.0895513919999997</v>
      </c>
    </row>
    <row r="1272" spans="1:13" x14ac:dyDescent="0.2">
      <c r="A1272" s="133"/>
      <c r="B1272" s="41" t="s">
        <v>6684</v>
      </c>
      <c r="C1272" s="41" t="s">
        <v>6601</v>
      </c>
      <c r="D1272" s="132" t="s">
        <v>245</v>
      </c>
      <c r="E1272" s="132" t="s">
        <v>2455</v>
      </c>
      <c r="F1272" s="132" t="s">
        <v>2460</v>
      </c>
      <c r="G1272" s="33" t="s">
        <v>5563</v>
      </c>
      <c r="H1272" s="58">
        <f t="shared" si="41"/>
        <v>9.6792283999999995</v>
      </c>
      <c r="I1272" s="54">
        <v>0</v>
      </c>
      <c r="J1272" s="58">
        <f t="shared" si="40"/>
        <v>9.6792283999999995</v>
      </c>
      <c r="K1272" s="55">
        <v>2.63</v>
      </c>
      <c r="L1272" s="55">
        <v>5.4058499999999992</v>
      </c>
      <c r="M1272" s="55">
        <v>1.6433783999999998</v>
      </c>
    </row>
    <row r="1273" spans="1:13" x14ac:dyDescent="0.2">
      <c r="A1273" s="133"/>
      <c r="B1273" s="41" t="s">
        <v>6685</v>
      </c>
      <c r="C1273" s="41" t="s">
        <v>6601</v>
      </c>
      <c r="D1273" s="132" t="s">
        <v>245</v>
      </c>
      <c r="E1273" s="132" t="s">
        <v>2455</v>
      </c>
      <c r="F1273" s="132" t="s">
        <v>2460</v>
      </c>
      <c r="G1273" s="33" t="s">
        <v>5563</v>
      </c>
      <c r="H1273" s="58">
        <f t="shared" si="41"/>
        <v>9.6792283999999995</v>
      </c>
      <c r="I1273" s="54">
        <v>0</v>
      </c>
      <c r="J1273" s="58">
        <f t="shared" si="40"/>
        <v>9.6792283999999995</v>
      </c>
      <c r="K1273" s="55">
        <v>2.63</v>
      </c>
      <c r="L1273" s="55">
        <v>5.4058499999999992</v>
      </c>
      <c r="M1273" s="55">
        <v>1.6433783999999998</v>
      </c>
    </row>
    <row r="1274" spans="1:13" x14ac:dyDescent="0.2">
      <c r="A1274" s="133"/>
      <c r="B1274" s="41" t="s">
        <v>6686</v>
      </c>
      <c r="C1274" s="41" t="s">
        <v>6601</v>
      </c>
      <c r="D1274" s="132" t="s">
        <v>245</v>
      </c>
      <c r="E1274" s="132" t="s">
        <v>2455</v>
      </c>
      <c r="F1274" s="132" t="s">
        <v>2460</v>
      </c>
      <c r="G1274" s="33" t="s">
        <v>5563</v>
      </c>
      <c r="H1274" s="58">
        <f t="shared" si="41"/>
        <v>9.6792283999999995</v>
      </c>
      <c r="I1274" s="54">
        <v>0</v>
      </c>
      <c r="J1274" s="58">
        <f t="shared" si="40"/>
        <v>9.6792283999999995</v>
      </c>
      <c r="K1274" s="55">
        <v>2.63</v>
      </c>
      <c r="L1274" s="55">
        <v>5.4058499999999992</v>
      </c>
      <c r="M1274" s="55">
        <v>1.6433783999999998</v>
      </c>
    </row>
    <row r="1275" spans="1:13" x14ac:dyDescent="0.2">
      <c r="A1275" s="133"/>
      <c r="B1275" s="41" t="s">
        <v>6687</v>
      </c>
      <c r="C1275" s="41" t="s">
        <v>6601</v>
      </c>
      <c r="D1275" s="132" t="s">
        <v>245</v>
      </c>
      <c r="E1275" s="132" t="s">
        <v>2455</v>
      </c>
      <c r="F1275" s="132" t="s">
        <v>2460</v>
      </c>
      <c r="G1275" s="33" t="s">
        <v>5563</v>
      </c>
      <c r="H1275" s="58">
        <f t="shared" si="41"/>
        <v>9.6792283999999995</v>
      </c>
      <c r="I1275" s="54">
        <v>0</v>
      </c>
      <c r="J1275" s="58">
        <f t="shared" si="40"/>
        <v>9.6792283999999995</v>
      </c>
      <c r="K1275" s="55">
        <v>2.63</v>
      </c>
      <c r="L1275" s="55">
        <v>5.4058499999999992</v>
      </c>
      <c r="M1275" s="55">
        <v>1.6433783999999998</v>
      </c>
    </row>
    <row r="1276" spans="1:13" x14ac:dyDescent="0.2">
      <c r="A1276" s="133"/>
      <c r="B1276" s="41" t="s">
        <v>6688</v>
      </c>
      <c r="C1276" s="41" t="s">
        <v>6601</v>
      </c>
      <c r="D1276" s="132" t="s">
        <v>245</v>
      </c>
      <c r="E1276" s="132" t="s">
        <v>2455</v>
      </c>
      <c r="F1276" s="132" t="s">
        <v>2460</v>
      </c>
      <c r="G1276" s="33" t="s">
        <v>5563</v>
      </c>
      <c r="H1276" s="58">
        <f t="shared" si="41"/>
        <v>9.6792283999999995</v>
      </c>
      <c r="I1276" s="54">
        <v>0</v>
      </c>
      <c r="J1276" s="58">
        <f t="shared" si="40"/>
        <v>9.6792283999999995</v>
      </c>
      <c r="K1276" s="55">
        <v>2.63</v>
      </c>
      <c r="L1276" s="55">
        <v>5.4058499999999992</v>
      </c>
      <c r="M1276" s="55">
        <v>1.6433783999999998</v>
      </c>
    </row>
    <row r="1277" spans="1:13" x14ac:dyDescent="0.2">
      <c r="A1277" s="133"/>
      <c r="B1277" s="41" t="s">
        <v>6689</v>
      </c>
      <c r="C1277" s="41" t="s">
        <v>6601</v>
      </c>
      <c r="D1277" s="132" t="s">
        <v>245</v>
      </c>
      <c r="E1277" s="132" t="s">
        <v>2455</v>
      </c>
      <c r="F1277" s="132" t="s">
        <v>2460</v>
      </c>
      <c r="G1277" s="33" t="s">
        <v>5563</v>
      </c>
      <c r="H1277" s="58">
        <f t="shared" si="41"/>
        <v>9.6792283999999995</v>
      </c>
      <c r="I1277" s="54">
        <v>0</v>
      </c>
      <c r="J1277" s="58">
        <f t="shared" si="40"/>
        <v>9.6792283999999995</v>
      </c>
      <c r="K1277" s="55">
        <v>2.63</v>
      </c>
      <c r="L1277" s="55">
        <v>5.4058499999999992</v>
      </c>
      <c r="M1277" s="55">
        <v>1.6433783999999998</v>
      </c>
    </row>
    <row r="1278" spans="1:13" x14ac:dyDescent="0.2">
      <c r="A1278" s="133"/>
      <c r="B1278" s="41" t="s">
        <v>6690</v>
      </c>
      <c r="C1278" s="41" t="s">
        <v>6601</v>
      </c>
      <c r="D1278" s="132" t="s">
        <v>245</v>
      </c>
      <c r="E1278" s="132" t="s">
        <v>2455</v>
      </c>
      <c r="F1278" s="132" t="s">
        <v>2460</v>
      </c>
      <c r="G1278" s="33" t="s">
        <v>5563</v>
      </c>
      <c r="H1278" s="58">
        <f t="shared" si="41"/>
        <v>15.882549392000001</v>
      </c>
      <c r="I1278" s="54">
        <v>0</v>
      </c>
      <c r="J1278" s="58">
        <f t="shared" si="40"/>
        <v>15.882549392000001</v>
      </c>
      <c r="K1278" s="55">
        <v>2.63</v>
      </c>
      <c r="L1278" s="55">
        <v>10.162998</v>
      </c>
      <c r="M1278" s="55">
        <v>3.0895513919999997</v>
      </c>
    </row>
    <row r="1279" spans="1:13" x14ac:dyDescent="0.2">
      <c r="A1279" s="133"/>
      <c r="B1279" s="41" t="s">
        <v>6691</v>
      </c>
      <c r="C1279" s="41" t="s">
        <v>6601</v>
      </c>
      <c r="D1279" s="132" t="s">
        <v>245</v>
      </c>
      <c r="E1279" s="132" t="s">
        <v>2455</v>
      </c>
      <c r="F1279" s="132" t="s">
        <v>2460</v>
      </c>
      <c r="G1279" s="33" t="s">
        <v>5563</v>
      </c>
      <c r="H1279" s="58">
        <f t="shared" si="41"/>
        <v>15.882549392000001</v>
      </c>
      <c r="I1279" s="54">
        <v>0</v>
      </c>
      <c r="J1279" s="58">
        <f t="shared" si="40"/>
        <v>15.882549392000001</v>
      </c>
      <c r="K1279" s="55">
        <v>2.63</v>
      </c>
      <c r="L1279" s="55">
        <v>10.162998</v>
      </c>
      <c r="M1279" s="55">
        <v>3.0895513919999997</v>
      </c>
    </row>
    <row r="1280" spans="1:13" x14ac:dyDescent="0.2">
      <c r="A1280" s="133"/>
      <c r="B1280" s="41" t="s">
        <v>6692</v>
      </c>
      <c r="C1280" s="41" t="s">
        <v>6601</v>
      </c>
      <c r="D1280" s="132" t="s">
        <v>245</v>
      </c>
      <c r="E1280" s="132" t="s">
        <v>2455</v>
      </c>
      <c r="F1280" s="132" t="s">
        <v>2460</v>
      </c>
      <c r="G1280" s="33" t="s">
        <v>5563</v>
      </c>
      <c r="H1280" s="58">
        <f t="shared" si="41"/>
        <v>15.882549392000001</v>
      </c>
      <c r="I1280" s="54">
        <v>0</v>
      </c>
      <c r="J1280" s="58">
        <f t="shared" si="40"/>
        <v>15.882549392000001</v>
      </c>
      <c r="K1280" s="55">
        <v>2.63</v>
      </c>
      <c r="L1280" s="55">
        <v>10.162998</v>
      </c>
      <c r="M1280" s="55">
        <v>3.0895513919999997</v>
      </c>
    </row>
    <row r="1281" spans="1:13" x14ac:dyDescent="0.2">
      <c r="A1281" s="133"/>
      <c r="B1281" s="41" t="s">
        <v>6693</v>
      </c>
      <c r="C1281" s="41" t="s">
        <v>6601</v>
      </c>
      <c r="D1281" s="132" t="s">
        <v>245</v>
      </c>
      <c r="E1281" s="132" t="s">
        <v>2455</v>
      </c>
      <c r="F1281" s="132" t="s">
        <v>2460</v>
      </c>
      <c r="G1281" s="33" t="s">
        <v>5563</v>
      </c>
      <c r="H1281" s="58">
        <f t="shared" si="41"/>
        <v>15.882549392000001</v>
      </c>
      <c r="I1281" s="54">
        <v>0</v>
      </c>
      <c r="J1281" s="58">
        <f t="shared" si="40"/>
        <v>15.882549392000001</v>
      </c>
      <c r="K1281" s="55">
        <v>2.63</v>
      </c>
      <c r="L1281" s="55">
        <v>10.162998</v>
      </c>
      <c r="M1281" s="55">
        <v>3.0895513919999997</v>
      </c>
    </row>
    <row r="1282" spans="1:13" x14ac:dyDescent="0.2">
      <c r="A1282" s="133"/>
      <c r="B1282" s="41" t="s">
        <v>6694</v>
      </c>
      <c r="C1282" s="41" t="s">
        <v>6601</v>
      </c>
      <c r="D1282" s="132" t="s">
        <v>245</v>
      </c>
      <c r="E1282" s="132" t="s">
        <v>2455</v>
      </c>
      <c r="F1282" s="132" t="s">
        <v>2460</v>
      </c>
      <c r="G1282" s="33" t="s">
        <v>5563</v>
      </c>
      <c r="H1282" s="58">
        <f t="shared" si="41"/>
        <v>15.882549392000001</v>
      </c>
      <c r="I1282" s="54">
        <v>0</v>
      </c>
      <c r="J1282" s="58">
        <f t="shared" si="40"/>
        <v>15.882549392000001</v>
      </c>
      <c r="K1282" s="55">
        <v>2.63</v>
      </c>
      <c r="L1282" s="55">
        <v>10.162998</v>
      </c>
      <c r="M1282" s="55">
        <v>3.0895513919999997</v>
      </c>
    </row>
    <row r="1283" spans="1:13" x14ac:dyDescent="0.2">
      <c r="A1283" s="133"/>
      <c r="B1283" s="41" t="s">
        <v>6695</v>
      </c>
      <c r="C1283" s="41" t="s">
        <v>6601</v>
      </c>
      <c r="D1283" s="132" t="s">
        <v>245</v>
      </c>
      <c r="E1283" s="132" t="s">
        <v>2455</v>
      </c>
      <c r="F1283" s="132" t="s">
        <v>2460</v>
      </c>
      <c r="G1283" s="33" t="s">
        <v>5563</v>
      </c>
      <c r="H1283" s="58">
        <f t="shared" si="41"/>
        <v>15.882549392000001</v>
      </c>
      <c r="I1283" s="54">
        <v>0</v>
      </c>
      <c r="J1283" s="58">
        <f t="shared" si="40"/>
        <v>15.882549392000001</v>
      </c>
      <c r="K1283" s="55">
        <v>2.63</v>
      </c>
      <c r="L1283" s="55">
        <v>10.162998</v>
      </c>
      <c r="M1283" s="55">
        <v>3.0895513919999997</v>
      </c>
    </row>
    <row r="1284" spans="1:13" x14ac:dyDescent="0.2">
      <c r="A1284" s="133"/>
      <c r="B1284" s="41" t="s">
        <v>6696</v>
      </c>
      <c r="C1284" s="41" t="s">
        <v>6601</v>
      </c>
      <c r="D1284" s="132" t="s">
        <v>245</v>
      </c>
      <c r="E1284" s="132" t="s">
        <v>2455</v>
      </c>
      <c r="F1284" s="132" t="s">
        <v>2460</v>
      </c>
      <c r="G1284" s="33" t="s">
        <v>5563</v>
      </c>
      <c r="H1284" s="58">
        <f t="shared" si="41"/>
        <v>15.882549392000001</v>
      </c>
      <c r="I1284" s="54">
        <v>0</v>
      </c>
      <c r="J1284" s="58">
        <f t="shared" si="40"/>
        <v>15.882549392000001</v>
      </c>
      <c r="K1284" s="55">
        <v>2.63</v>
      </c>
      <c r="L1284" s="55">
        <v>10.162998</v>
      </c>
      <c r="M1284" s="55">
        <v>3.0895513919999997</v>
      </c>
    </row>
    <row r="1285" spans="1:13" x14ac:dyDescent="0.2">
      <c r="A1285" s="133"/>
      <c r="B1285" s="41" t="s">
        <v>6697</v>
      </c>
      <c r="C1285" s="41" t="s">
        <v>6601</v>
      </c>
      <c r="D1285" s="132" t="s">
        <v>245</v>
      </c>
      <c r="E1285" s="132" t="s">
        <v>2455</v>
      </c>
      <c r="F1285" s="132" t="s">
        <v>2460</v>
      </c>
      <c r="G1285" s="33" t="s">
        <v>5563</v>
      </c>
      <c r="H1285" s="58">
        <f t="shared" si="41"/>
        <v>15.882549392000001</v>
      </c>
      <c r="I1285" s="54">
        <v>0</v>
      </c>
      <c r="J1285" s="58">
        <f t="shared" si="40"/>
        <v>15.882549392000001</v>
      </c>
      <c r="K1285" s="55">
        <v>2.63</v>
      </c>
      <c r="L1285" s="55">
        <v>10.162998</v>
      </c>
      <c r="M1285" s="55">
        <v>3.0895513919999997</v>
      </c>
    </row>
    <row r="1286" spans="1:13" x14ac:dyDescent="0.2">
      <c r="A1286" s="133"/>
      <c r="B1286" s="41" t="s">
        <v>6698</v>
      </c>
      <c r="C1286" s="41" t="s">
        <v>6601</v>
      </c>
      <c r="D1286" s="132" t="s">
        <v>245</v>
      </c>
      <c r="E1286" s="132" t="s">
        <v>2455</v>
      </c>
      <c r="F1286" s="132" t="s">
        <v>2460</v>
      </c>
      <c r="G1286" s="33" t="s">
        <v>5563</v>
      </c>
      <c r="H1286" s="58">
        <f t="shared" si="41"/>
        <v>15.882549392000001</v>
      </c>
      <c r="I1286" s="54">
        <v>0</v>
      </c>
      <c r="J1286" s="58">
        <f t="shared" si="40"/>
        <v>15.882549392000001</v>
      </c>
      <c r="K1286" s="55">
        <v>2.63</v>
      </c>
      <c r="L1286" s="55">
        <v>10.162998</v>
      </c>
      <c r="M1286" s="55">
        <v>3.0895513919999997</v>
      </c>
    </row>
    <row r="1287" spans="1:13" x14ac:dyDescent="0.2">
      <c r="A1287" s="133"/>
      <c r="B1287" s="41" t="s">
        <v>6699</v>
      </c>
      <c r="C1287" s="41" t="s">
        <v>6601</v>
      </c>
      <c r="D1287" s="132" t="s">
        <v>245</v>
      </c>
      <c r="E1287" s="132" t="s">
        <v>2455</v>
      </c>
      <c r="F1287" s="132" t="s">
        <v>2460</v>
      </c>
      <c r="G1287" s="33" t="s">
        <v>5563</v>
      </c>
      <c r="H1287" s="58">
        <f t="shared" si="41"/>
        <v>15.882549392000001</v>
      </c>
      <c r="I1287" s="54">
        <v>0</v>
      </c>
      <c r="J1287" s="58">
        <f t="shared" si="40"/>
        <v>15.882549392000001</v>
      </c>
      <c r="K1287" s="55">
        <v>2.63</v>
      </c>
      <c r="L1287" s="55">
        <v>10.162998</v>
      </c>
      <c r="M1287" s="55">
        <v>3.0895513919999997</v>
      </c>
    </row>
    <row r="1288" spans="1:13" x14ac:dyDescent="0.2">
      <c r="A1288" s="133"/>
      <c r="B1288" s="41" t="s">
        <v>6700</v>
      </c>
      <c r="C1288" s="41" t="s">
        <v>6601</v>
      </c>
      <c r="D1288" s="132" t="s">
        <v>245</v>
      </c>
      <c r="E1288" s="132" t="s">
        <v>2455</v>
      </c>
      <c r="F1288" s="132" t="s">
        <v>2460</v>
      </c>
      <c r="G1288" s="33" t="s">
        <v>5563</v>
      </c>
      <c r="H1288" s="58">
        <f t="shared" si="41"/>
        <v>15.882549392000001</v>
      </c>
      <c r="I1288" s="54">
        <v>0</v>
      </c>
      <c r="J1288" s="58">
        <f t="shared" ref="J1288:J1351" si="42">SUM(K1288:M1288)</f>
        <v>15.882549392000001</v>
      </c>
      <c r="K1288" s="55">
        <v>2.63</v>
      </c>
      <c r="L1288" s="55">
        <v>10.162998</v>
      </c>
      <c r="M1288" s="55">
        <v>3.0895513919999997</v>
      </c>
    </row>
    <row r="1289" spans="1:13" x14ac:dyDescent="0.2">
      <c r="A1289" s="133"/>
      <c r="B1289" s="41" t="s">
        <v>6701</v>
      </c>
      <c r="C1289" s="41" t="s">
        <v>6601</v>
      </c>
      <c r="D1289" s="132" t="s">
        <v>245</v>
      </c>
      <c r="E1289" s="132" t="s">
        <v>2455</v>
      </c>
      <c r="F1289" s="132" t="s">
        <v>2460</v>
      </c>
      <c r="G1289" s="33" t="s">
        <v>5563</v>
      </c>
      <c r="H1289" s="58">
        <f t="shared" si="41"/>
        <v>9.6792283999999995</v>
      </c>
      <c r="I1289" s="54">
        <v>0</v>
      </c>
      <c r="J1289" s="58">
        <f t="shared" si="42"/>
        <v>9.6792283999999995</v>
      </c>
      <c r="K1289" s="55">
        <v>2.63</v>
      </c>
      <c r="L1289" s="55">
        <v>5.4058499999999992</v>
      </c>
      <c r="M1289" s="55">
        <v>1.6433783999999998</v>
      </c>
    </row>
    <row r="1290" spans="1:13" x14ac:dyDescent="0.2">
      <c r="A1290" s="133"/>
      <c r="B1290" s="41" t="s">
        <v>6702</v>
      </c>
      <c r="C1290" s="41" t="s">
        <v>6601</v>
      </c>
      <c r="D1290" s="132" t="s">
        <v>245</v>
      </c>
      <c r="E1290" s="132" t="s">
        <v>2455</v>
      </c>
      <c r="F1290" s="132" t="s">
        <v>2460</v>
      </c>
      <c r="G1290" s="33" t="s">
        <v>5563</v>
      </c>
      <c r="H1290" s="58">
        <f t="shared" si="41"/>
        <v>15.882549392000001</v>
      </c>
      <c r="I1290" s="54">
        <v>0</v>
      </c>
      <c r="J1290" s="58">
        <f t="shared" si="42"/>
        <v>15.882549392000001</v>
      </c>
      <c r="K1290" s="55">
        <v>2.63</v>
      </c>
      <c r="L1290" s="55">
        <v>10.162998</v>
      </c>
      <c r="M1290" s="55">
        <v>3.0895513919999997</v>
      </c>
    </row>
    <row r="1291" spans="1:13" x14ac:dyDescent="0.2">
      <c r="A1291" s="133"/>
      <c r="B1291" s="41" t="s">
        <v>6703</v>
      </c>
      <c r="C1291" s="41" t="s">
        <v>6601</v>
      </c>
      <c r="D1291" s="132" t="s">
        <v>245</v>
      </c>
      <c r="E1291" s="132" t="s">
        <v>2455</v>
      </c>
      <c r="F1291" s="132" t="s">
        <v>2460</v>
      </c>
      <c r="G1291" s="33" t="s">
        <v>5563</v>
      </c>
      <c r="H1291" s="58">
        <f t="shared" si="41"/>
        <v>15.882549392000001</v>
      </c>
      <c r="I1291" s="54">
        <v>0</v>
      </c>
      <c r="J1291" s="58">
        <f t="shared" si="42"/>
        <v>15.882549392000001</v>
      </c>
      <c r="K1291" s="55">
        <v>2.63</v>
      </c>
      <c r="L1291" s="55">
        <v>10.162998</v>
      </c>
      <c r="M1291" s="55">
        <v>3.0895513919999997</v>
      </c>
    </row>
    <row r="1292" spans="1:13" x14ac:dyDescent="0.2">
      <c r="A1292" s="133"/>
      <c r="B1292" s="41" t="s">
        <v>6704</v>
      </c>
      <c r="C1292" s="41" t="s">
        <v>6601</v>
      </c>
      <c r="D1292" s="132" t="s">
        <v>245</v>
      </c>
      <c r="E1292" s="132" t="s">
        <v>2455</v>
      </c>
      <c r="F1292" s="132" t="s">
        <v>2460</v>
      </c>
      <c r="G1292" s="33" t="s">
        <v>5563</v>
      </c>
      <c r="H1292" s="58">
        <f t="shared" si="41"/>
        <v>9.6792283999999995</v>
      </c>
      <c r="I1292" s="54">
        <v>0</v>
      </c>
      <c r="J1292" s="58">
        <f t="shared" si="42"/>
        <v>9.6792283999999995</v>
      </c>
      <c r="K1292" s="55">
        <v>2.63</v>
      </c>
      <c r="L1292" s="55">
        <v>5.4058499999999992</v>
      </c>
      <c r="M1292" s="55">
        <v>1.6433783999999998</v>
      </c>
    </row>
    <row r="1293" spans="1:13" x14ac:dyDescent="0.2">
      <c r="A1293" s="133"/>
      <c r="B1293" s="41" t="s">
        <v>6705</v>
      </c>
      <c r="C1293" s="41" t="s">
        <v>6601</v>
      </c>
      <c r="D1293" s="132" t="s">
        <v>245</v>
      </c>
      <c r="E1293" s="132" t="s">
        <v>2455</v>
      </c>
      <c r="F1293" s="132" t="s">
        <v>2460</v>
      </c>
      <c r="G1293" s="33" t="s">
        <v>5563</v>
      </c>
      <c r="H1293" s="58">
        <f t="shared" si="41"/>
        <v>9.6792283999999995</v>
      </c>
      <c r="I1293" s="54">
        <v>0</v>
      </c>
      <c r="J1293" s="58">
        <f t="shared" si="42"/>
        <v>9.6792283999999995</v>
      </c>
      <c r="K1293" s="55">
        <v>2.63</v>
      </c>
      <c r="L1293" s="55">
        <v>5.4058499999999992</v>
      </c>
      <c r="M1293" s="55">
        <v>1.6433783999999998</v>
      </c>
    </row>
    <row r="1294" spans="1:13" x14ac:dyDescent="0.2">
      <c r="A1294" s="133"/>
      <c r="B1294" s="41" t="s">
        <v>6706</v>
      </c>
      <c r="C1294" s="41" t="s">
        <v>6601</v>
      </c>
      <c r="D1294" s="132" t="s">
        <v>245</v>
      </c>
      <c r="E1294" s="132" t="s">
        <v>2455</v>
      </c>
      <c r="F1294" s="132" t="s">
        <v>2460</v>
      </c>
      <c r="G1294" s="33" t="s">
        <v>5563</v>
      </c>
      <c r="H1294" s="58">
        <f t="shared" si="41"/>
        <v>15.882549392000001</v>
      </c>
      <c r="I1294" s="54">
        <v>0</v>
      </c>
      <c r="J1294" s="58">
        <f t="shared" si="42"/>
        <v>15.882549392000001</v>
      </c>
      <c r="K1294" s="55">
        <v>2.63</v>
      </c>
      <c r="L1294" s="55">
        <v>10.162998</v>
      </c>
      <c r="M1294" s="55">
        <v>3.0895513919999997</v>
      </c>
    </row>
    <row r="1295" spans="1:13" x14ac:dyDescent="0.2">
      <c r="A1295" s="133"/>
      <c r="B1295" s="41" t="s">
        <v>6707</v>
      </c>
      <c r="C1295" s="41" t="s">
        <v>6601</v>
      </c>
      <c r="D1295" s="132" t="s">
        <v>245</v>
      </c>
      <c r="E1295" s="132" t="s">
        <v>2455</v>
      </c>
      <c r="F1295" s="132" t="s">
        <v>2460</v>
      </c>
      <c r="G1295" s="33" t="s">
        <v>5563</v>
      </c>
      <c r="H1295" s="58">
        <f t="shared" si="41"/>
        <v>9.6792283999999995</v>
      </c>
      <c r="I1295" s="54">
        <v>0</v>
      </c>
      <c r="J1295" s="58">
        <f t="shared" si="42"/>
        <v>9.6792283999999995</v>
      </c>
      <c r="K1295" s="55">
        <v>2.63</v>
      </c>
      <c r="L1295" s="55">
        <v>5.4058499999999992</v>
      </c>
      <c r="M1295" s="55">
        <v>1.6433783999999998</v>
      </c>
    </row>
    <row r="1296" spans="1:13" x14ac:dyDescent="0.2">
      <c r="A1296" s="133"/>
      <c r="B1296" s="41" t="s">
        <v>6708</v>
      </c>
      <c r="C1296" s="41" t="s">
        <v>6601</v>
      </c>
      <c r="D1296" s="132" t="s">
        <v>245</v>
      </c>
      <c r="E1296" s="132" t="s">
        <v>2455</v>
      </c>
      <c r="F1296" s="132" t="s">
        <v>2460</v>
      </c>
      <c r="G1296" s="33" t="s">
        <v>5563</v>
      </c>
      <c r="H1296" s="58">
        <f t="shared" si="41"/>
        <v>15.882549392000001</v>
      </c>
      <c r="I1296" s="54">
        <v>0</v>
      </c>
      <c r="J1296" s="58">
        <f t="shared" si="42"/>
        <v>15.882549392000001</v>
      </c>
      <c r="K1296" s="55">
        <v>2.63</v>
      </c>
      <c r="L1296" s="55">
        <v>10.162998</v>
      </c>
      <c r="M1296" s="55">
        <v>3.0895513919999997</v>
      </c>
    </row>
    <row r="1297" spans="1:13" x14ac:dyDescent="0.2">
      <c r="A1297" s="133"/>
      <c r="B1297" s="41" t="s">
        <v>6709</v>
      </c>
      <c r="C1297" s="41" t="s">
        <v>6601</v>
      </c>
      <c r="D1297" s="132" t="s">
        <v>245</v>
      </c>
      <c r="E1297" s="132" t="s">
        <v>2455</v>
      </c>
      <c r="F1297" s="132" t="s">
        <v>2460</v>
      </c>
      <c r="G1297" s="33" t="s">
        <v>5563</v>
      </c>
      <c r="H1297" s="58">
        <f t="shared" si="41"/>
        <v>9.6792283999999995</v>
      </c>
      <c r="I1297" s="54">
        <v>0</v>
      </c>
      <c r="J1297" s="58">
        <f t="shared" si="42"/>
        <v>9.6792283999999995</v>
      </c>
      <c r="K1297" s="55">
        <v>2.63</v>
      </c>
      <c r="L1297" s="55">
        <v>5.4058499999999992</v>
      </c>
      <c r="M1297" s="55">
        <v>1.6433783999999998</v>
      </c>
    </row>
    <row r="1298" spans="1:13" x14ac:dyDescent="0.2">
      <c r="A1298" s="133"/>
      <c r="B1298" s="41" t="s">
        <v>6710</v>
      </c>
      <c r="C1298" s="41" t="s">
        <v>6601</v>
      </c>
      <c r="D1298" s="132" t="s">
        <v>245</v>
      </c>
      <c r="E1298" s="132" t="s">
        <v>2455</v>
      </c>
      <c r="F1298" s="132" t="s">
        <v>2460</v>
      </c>
      <c r="G1298" s="33" t="s">
        <v>5563</v>
      </c>
      <c r="H1298" s="58">
        <f t="shared" si="41"/>
        <v>15.882549392000001</v>
      </c>
      <c r="I1298" s="54">
        <v>0</v>
      </c>
      <c r="J1298" s="58">
        <f t="shared" si="42"/>
        <v>15.882549392000001</v>
      </c>
      <c r="K1298" s="55">
        <v>2.63</v>
      </c>
      <c r="L1298" s="55">
        <v>10.162998</v>
      </c>
      <c r="M1298" s="55">
        <v>3.0895513919999997</v>
      </c>
    </row>
    <row r="1299" spans="1:13" x14ac:dyDescent="0.2">
      <c r="A1299" s="133"/>
      <c r="B1299" s="41" t="s">
        <v>6711</v>
      </c>
      <c r="C1299" s="41" t="s">
        <v>6601</v>
      </c>
      <c r="D1299" s="132" t="s">
        <v>245</v>
      </c>
      <c r="E1299" s="132" t="s">
        <v>2455</v>
      </c>
      <c r="F1299" s="132" t="s">
        <v>2460</v>
      </c>
      <c r="G1299" s="33" t="s">
        <v>5563</v>
      </c>
      <c r="H1299" s="58">
        <f t="shared" si="41"/>
        <v>9.6792283999999995</v>
      </c>
      <c r="I1299" s="54">
        <v>0</v>
      </c>
      <c r="J1299" s="58">
        <f t="shared" si="42"/>
        <v>9.6792283999999995</v>
      </c>
      <c r="K1299" s="55">
        <v>2.63</v>
      </c>
      <c r="L1299" s="55">
        <v>5.4058499999999992</v>
      </c>
      <c r="M1299" s="55">
        <v>1.6433783999999998</v>
      </c>
    </row>
    <row r="1300" spans="1:13" x14ac:dyDescent="0.2">
      <c r="A1300" s="133"/>
      <c r="B1300" s="41" t="s">
        <v>6712</v>
      </c>
      <c r="C1300" s="41" t="s">
        <v>6601</v>
      </c>
      <c r="D1300" s="132" t="s">
        <v>245</v>
      </c>
      <c r="E1300" s="132" t="s">
        <v>2455</v>
      </c>
      <c r="F1300" s="132" t="s">
        <v>2460</v>
      </c>
      <c r="G1300" s="33" t="s">
        <v>5563</v>
      </c>
      <c r="H1300" s="58">
        <f t="shared" si="41"/>
        <v>15.882549392000001</v>
      </c>
      <c r="I1300" s="54">
        <v>0</v>
      </c>
      <c r="J1300" s="58">
        <f t="shared" si="42"/>
        <v>15.882549392000001</v>
      </c>
      <c r="K1300" s="55">
        <v>2.63</v>
      </c>
      <c r="L1300" s="55">
        <v>10.162998</v>
      </c>
      <c r="M1300" s="55">
        <v>3.0895513919999997</v>
      </c>
    </row>
    <row r="1301" spans="1:13" x14ac:dyDescent="0.2">
      <c r="A1301" s="133"/>
      <c r="B1301" s="41" t="s">
        <v>6713</v>
      </c>
      <c r="C1301" s="41" t="s">
        <v>6601</v>
      </c>
      <c r="D1301" s="132" t="s">
        <v>245</v>
      </c>
      <c r="E1301" s="132" t="s">
        <v>2455</v>
      </c>
      <c r="F1301" s="132" t="s">
        <v>2460</v>
      </c>
      <c r="G1301" s="33" t="s">
        <v>5563</v>
      </c>
      <c r="H1301" s="58">
        <f t="shared" si="41"/>
        <v>9.6792283999999995</v>
      </c>
      <c r="I1301" s="54">
        <v>0</v>
      </c>
      <c r="J1301" s="58">
        <f t="shared" si="42"/>
        <v>9.6792283999999995</v>
      </c>
      <c r="K1301" s="55">
        <v>2.63</v>
      </c>
      <c r="L1301" s="55">
        <v>5.4058499999999992</v>
      </c>
      <c r="M1301" s="55">
        <v>1.6433783999999998</v>
      </c>
    </row>
    <row r="1302" spans="1:13" x14ac:dyDescent="0.2">
      <c r="A1302" s="133"/>
      <c r="B1302" s="41" t="s">
        <v>6714</v>
      </c>
      <c r="C1302" s="41" t="s">
        <v>6601</v>
      </c>
      <c r="D1302" s="132" t="s">
        <v>245</v>
      </c>
      <c r="E1302" s="132" t="s">
        <v>2455</v>
      </c>
      <c r="F1302" s="132" t="s">
        <v>2460</v>
      </c>
      <c r="G1302" s="33" t="s">
        <v>5563</v>
      </c>
      <c r="H1302" s="58">
        <f t="shared" si="41"/>
        <v>15.882549392000001</v>
      </c>
      <c r="I1302" s="54">
        <v>0</v>
      </c>
      <c r="J1302" s="58">
        <f t="shared" si="42"/>
        <v>15.882549392000001</v>
      </c>
      <c r="K1302" s="55">
        <v>2.63</v>
      </c>
      <c r="L1302" s="55">
        <v>10.162998</v>
      </c>
      <c r="M1302" s="55">
        <v>3.0895513919999997</v>
      </c>
    </row>
    <row r="1303" spans="1:13" x14ac:dyDescent="0.2">
      <c r="A1303" s="133"/>
      <c r="B1303" s="41" t="s">
        <v>6715</v>
      </c>
      <c r="C1303" s="41" t="s">
        <v>6601</v>
      </c>
      <c r="D1303" s="132" t="s">
        <v>245</v>
      </c>
      <c r="E1303" s="132" t="s">
        <v>2455</v>
      </c>
      <c r="F1303" s="132" t="s">
        <v>2460</v>
      </c>
      <c r="G1303" s="33" t="s">
        <v>5563</v>
      </c>
      <c r="H1303" s="58">
        <f t="shared" si="41"/>
        <v>15.882549392000001</v>
      </c>
      <c r="I1303" s="54">
        <v>0</v>
      </c>
      <c r="J1303" s="58">
        <f t="shared" si="42"/>
        <v>15.882549392000001</v>
      </c>
      <c r="K1303" s="55">
        <v>2.63</v>
      </c>
      <c r="L1303" s="55">
        <v>10.162998</v>
      </c>
      <c r="M1303" s="55">
        <v>3.0895513919999997</v>
      </c>
    </row>
    <row r="1304" spans="1:13" x14ac:dyDescent="0.2">
      <c r="A1304" s="133"/>
      <c r="B1304" s="41" t="s">
        <v>6716</v>
      </c>
      <c r="C1304" s="41" t="s">
        <v>6601</v>
      </c>
      <c r="D1304" s="132" t="s">
        <v>245</v>
      </c>
      <c r="E1304" s="132" t="s">
        <v>2455</v>
      </c>
      <c r="F1304" s="132" t="s">
        <v>2460</v>
      </c>
      <c r="G1304" s="33" t="s">
        <v>5563</v>
      </c>
      <c r="H1304" s="58">
        <f t="shared" si="41"/>
        <v>15.882549392000001</v>
      </c>
      <c r="I1304" s="54">
        <v>0</v>
      </c>
      <c r="J1304" s="58">
        <f t="shared" si="42"/>
        <v>15.882549392000001</v>
      </c>
      <c r="K1304" s="55">
        <v>2.63</v>
      </c>
      <c r="L1304" s="55">
        <v>10.162998</v>
      </c>
      <c r="M1304" s="55">
        <v>3.0895513919999997</v>
      </c>
    </row>
    <row r="1305" spans="1:13" x14ac:dyDescent="0.2">
      <c r="A1305" s="133"/>
      <c r="B1305" s="41" t="s">
        <v>6717</v>
      </c>
      <c r="C1305" s="41" t="s">
        <v>6601</v>
      </c>
      <c r="D1305" s="132" t="s">
        <v>245</v>
      </c>
      <c r="E1305" s="132" t="s">
        <v>2455</v>
      </c>
      <c r="F1305" s="132" t="s">
        <v>2460</v>
      </c>
      <c r="G1305" s="33" t="s">
        <v>5563</v>
      </c>
      <c r="H1305" s="58">
        <f t="shared" si="41"/>
        <v>15.882549392000001</v>
      </c>
      <c r="I1305" s="54">
        <v>0</v>
      </c>
      <c r="J1305" s="58">
        <f t="shared" si="42"/>
        <v>15.882549392000001</v>
      </c>
      <c r="K1305" s="55">
        <v>2.63</v>
      </c>
      <c r="L1305" s="55">
        <v>10.162998</v>
      </c>
      <c r="M1305" s="55">
        <v>3.0895513919999997</v>
      </c>
    </row>
    <row r="1306" spans="1:13" x14ac:dyDescent="0.2">
      <c r="A1306" s="133"/>
      <c r="B1306" s="41" t="s">
        <v>6718</v>
      </c>
      <c r="C1306" s="41" t="s">
        <v>6601</v>
      </c>
      <c r="D1306" s="132" t="s">
        <v>245</v>
      </c>
      <c r="E1306" s="132" t="s">
        <v>2455</v>
      </c>
      <c r="F1306" s="132" t="s">
        <v>2460</v>
      </c>
      <c r="G1306" s="33" t="s">
        <v>5563</v>
      </c>
      <c r="H1306" s="58">
        <f t="shared" si="41"/>
        <v>9.6792283999999995</v>
      </c>
      <c r="I1306" s="54">
        <v>0</v>
      </c>
      <c r="J1306" s="58">
        <f t="shared" si="42"/>
        <v>9.6792283999999995</v>
      </c>
      <c r="K1306" s="55">
        <v>2.63</v>
      </c>
      <c r="L1306" s="55">
        <v>5.4058499999999992</v>
      </c>
      <c r="M1306" s="55">
        <v>1.6433783999999998</v>
      </c>
    </row>
    <row r="1307" spans="1:13" x14ac:dyDescent="0.2">
      <c r="A1307" s="133"/>
      <c r="B1307" s="41" t="s">
        <v>6719</v>
      </c>
      <c r="C1307" s="41" t="s">
        <v>6601</v>
      </c>
      <c r="D1307" s="132" t="s">
        <v>245</v>
      </c>
      <c r="E1307" s="132" t="s">
        <v>2455</v>
      </c>
      <c r="F1307" s="132" t="s">
        <v>2460</v>
      </c>
      <c r="G1307" s="33" t="s">
        <v>5563</v>
      </c>
      <c r="H1307" s="58">
        <f t="shared" si="41"/>
        <v>15.882549392000001</v>
      </c>
      <c r="I1307" s="54">
        <v>0</v>
      </c>
      <c r="J1307" s="58">
        <f t="shared" si="42"/>
        <v>15.882549392000001</v>
      </c>
      <c r="K1307" s="55">
        <v>2.63</v>
      </c>
      <c r="L1307" s="55">
        <v>10.162998</v>
      </c>
      <c r="M1307" s="55">
        <v>3.0895513919999997</v>
      </c>
    </row>
    <row r="1308" spans="1:13" x14ac:dyDescent="0.2">
      <c r="A1308" s="133"/>
      <c r="B1308" s="41" t="s">
        <v>6720</v>
      </c>
      <c r="C1308" s="41" t="s">
        <v>6601</v>
      </c>
      <c r="D1308" s="132" t="s">
        <v>245</v>
      </c>
      <c r="E1308" s="132" t="s">
        <v>2455</v>
      </c>
      <c r="F1308" s="132" t="s">
        <v>2460</v>
      </c>
      <c r="G1308" s="33" t="s">
        <v>5563</v>
      </c>
      <c r="H1308" s="58">
        <f t="shared" si="41"/>
        <v>15.882549392000001</v>
      </c>
      <c r="I1308" s="54">
        <v>0</v>
      </c>
      <c r="J1308" s="58">
        <f t="shared" si="42"/>
        <v>15.882549392000001</v>
      </c>
      <c r="K1308" s="55">
        <v>2.63</v>
      </c>
      <c r="L1308" s="55">
        <v>10.162998</v>
      </c>
      <c r="M1308" s="55">
        <v>3.0895513919999997</v>
      </c>
    </row>
    <row r="1309" spans="1:13" x14ac:dyDescent="0.2">
      <c r="A1309" s="133"/>
      <c r="B1309" s="41" t="s">
        <v>6721</v>
      </c>
      <c r="C1309" s="41" t="s">
        <v>6601</v>
      </c>
      <c r="D1309" s="132" t="s">
        <v>245</v>
      </c>
      <c r="E1309" s="132" t="s">
        <v>2455</v>
      </c>
      <c r="F1309" s="132" t="s">
        <v>2460</v>
      </c>
      <c r="G1309" s="33" t="s">
        <v>5563</v>
      </c>
      <c r="H1309" s="58">
        <f t="shared" si="41"/>
        <v>15.882549392000001</v>
      </c>
      <c r="I1309" s="54">
        <v>0</v>
      </c>
      <c r="J1309" s="58">
        <f t="shared" si="42"/>
        <v>15.882549392000001</v>
      </c>
      <c r="K1309" s="55">
        <v>2.63</v>
      </c>
      <c r="L1309" s="55">
        <v>10.162998</v>
      </c>
      <c r="M1309" s="55">
        <v>3.0895513919999997</v>
      </c>
    </row>
    <row r="1310" spans="1:13" x14ac:dyDescent="0.2">
      <c r="A1310" s="133"/>
      <c r="B1310" s="41" t="s">
        <v>6722</v>
      </c>
      <c r="C1310" s="41" t="s">
        <v>6601</v>
      </c>
      <c r="D1310" s="132" t="s">
        <v>245</v>
      </c>
      <c r="E1310" s="132" t="s">
        <v>2455</v>
      </c>
      <c r="F1310" s="132" t="s">
        <v>2460</v>
      </c>
      <c r="G1310" s="33" t="s">
        <v>5563</v>
      </c>
      <c r="H1310" s="58">
        <f t="shared" si="41"/>
        <v>15.882549392000001</v>
      </c>
      <c r="I1310" s="54">
        <v>0</v>
      </c>
      <c r="J1310" s="58">
        <f t="shared" si="42"/>
        <v>15.882549392000001</v>
      </c>
      <c r="K1310" s="55">
        <v>2.63</v>
      </c>
      <c r="L1310" s="55">
        <v>10.162998</v>
      </c>
      <c r="M1310" s="55">
        <v>3.0895513919999997</v>
      </c>
    </row>
    <row r="1311" spans="1:13" x14ac:dyDescent="0.2">
      <c r="A1311" s="133"/>
      <c r="B1311" s="41" t="s">
        <v>6723</v>
      </c>
      <c r="C1311" s="41" t="s">
        <v>6601</v>
      </c>
      <c r="D1311" s="132" t="s">
        <v>245</v>
      </c>
      <c r="E1311" s="132" t="s">
        <v>2455</v>
      </c>
      <c r="F1311" s="132" t="s">
        <v>2460</v>
      </c>
      <c r="G1311" s="33" t="s">
        <v>5563</v>
      </c>
      <c r="H1311" s="58">
        <f t="shared" si="41"/>
        <v>15.882549392000001</v>
      </c>
      <c r="I1311" s="54">
        <v>0</v>
      </c>
      <c r="J1311" s="58">
        <f t="shared" si="42"/>
        <v>15.882549392000001</v>
      </c>
      <c r="K1311" s="55">
        <v>2.63</v>
      </c>
      <c r="L1311" s="55">
        <v>10.162998</v>
      </c>
      <c r="M1311" s="55">
        <v>3.0895513919999997</v>
      </c>
    </row>
    <row r="1312" spans="1:13" x14ac:dyDescent="0.2">
      <c r="A1312" s="133"/>
      <c r="B1312" s="41" t="s">
        <v>6724</v>
      </c>
      <c r="C1312" s="41" t="s">
        <v>6601</v>
      </c>
      <c r="D1312" s="132" t="s">
        <v>245</v>
      </c>
      <c r="E1312" s="132" t="s">
        <v>2455</v>
      </c>
      <c r="F1312" s="132" t="s">
        <v>2460</v>
      </c>
      <c r="G1312" s="33" t="s">
        <v>5563</v>
      </c>
      <c r="H1312" s="58">
        <f t="shared" si="41"/>
        <v>9.6792283999999995</v>
      </c>
      <c r="I1312" s="54">
        <v>0</v>
      </c>
      <c r="J1312" s="58">
        <f t="shared" si="42"/>
        <v>9.6792283999999995</v>
      </c>
      <c r="K1312" s="55">
        <v>2.63</v>
      </c>
      <c r="L1312" s="55">
        <v>5.4058499999999992</v>
      </c>
      <c r="M1312" s="55">
        <v>1.6433783999999998</v>
      </c>
    </row>
    <row r="1313" spans="1:13" x14ac:dyDescent="0.2">
      <c r="A1313" s="133"/>
      <c r="B1313" s="41" t="s">
        <v>6725</v>
      </c>
      <c r="C1313" s="41" t="s">
        <v>6601</v>
      </c>
      <c r="D1313" s="132" t="s">
        <v>245</v>
      </c>
      <c r="E1313" s="132" t="s">
        <v>2456</v>
      </c>
      <c r="F1313" s="132" t="s">
        <v>2461</v>
      </c>
      <c r="G1313" s="33" t="s">
        <v>5563</v>
      </c>
      <c r="H1313" s="58">
        <f t="shared" si="41"/>
        <v>15.882549392000001</v>
      </c>
      <c r="I1313" s="54">
        <v>0</v>
      </c>
      <c r="J1313" s="58">
        <f t="shared" si="42"/>
        <v>15.882549392000001</v>
      </c>
      <c r="K1313" s="55">
        <v>2.63</v>
      </c>
      <c r="L1313" s="55">
        <v>10.162998</v>
      </c>
      <c r="M1313" s="55">
        <v>3.0895513919999997</v>
      </c>
    </row>
    <row r="1314" spans="1:13" x14ac:dyDescent="0.2">
      <c r="A1314" s="133"/>
      <c r="B1314" s="41" t="s">
        <v>6726</v>
      </c>
      <c r="C1314" s="41" t="s">
        <v>6601</v>
      </c>
      <c r="D1314" s="132" t="s">
        <v>245</v>
      </c>
      <c r="E1314" s="132" t="s">
        <v>2456</v>
      </c>
      <c r="F1314" s="132" t="s">
        <v>2461</v>
      </c>
      <c r="G1314" s="33" t="s">
        <v>5563</v>
      </c>
      <c r="H1314" s="58">
        <f t="shared" si="41"/>
        <v>15.882549392000001</v>
      </c>
      <c r="I1314" s="54">
        <v>0</v>
      </c>
      <c r="J1314" s="58">
        <f t="shared" si="42"/>
        <v>15.882549392000001</v>
      </c>
      <c r="K1314" s="55">
        <v>2.63</v>
      </c>
      <c r="L1314" s="55">
        <v>10.162998</v>
      </c>
      <c r="M1314" s="55">
        <v>3.0895513919999997</v>
      </c>
    </row>
    <row r="1315" spans="1:13" x14ac:dyDescent="0.2">
      <c r="A1315" s="133"/>
      <c r="B1315" s="41" t="s">
        <v>6727</v>
      </c>
      <c r="C1315" s="41" t="s">
        <v>6601</v>
      </c>
      <c r="D1315" s="132" t="s">
        <v>245</v>
      </c>
      <c r="E1315" s="132" t="s">
        <v>2456</v>
      </c>
      <c r="F1315" s="132" t="s">
        <v>2461</v>
      </c>
      <c r="G1315" s="33" t="s">
        <v>5563</v>
      </c>
      <c r="H1315" s="58">
        <f t="shared" si="41"/>
        <v>15.882549392000001</v>
      </c>
      <c r="I1315" s="54">
        <v>0</v>
      </c>
      <c r="J1315" s="58">
        <f t="shared" si="42"/>
        <v>15.882549392000001</v>
      </c>
      <c r="K1315" s="55">
        <v>2.63</v>
      </c>
      <c r="L1315" s="55">
        <v>10.162998</v>
      </c>
      <c r="M1315" s="55">
        <v>3.0895513919999997</v>
      </c>
    </row>
    <row r="1316" spans="1:13" x14ac:dyDescent="0.2">
      <c r="A1316" s="133"/>
      <c r="B1316" s="41" t="s">
        <v>6728</v>
      </c>
      <c r="C1316" s="41" t="s">
        <v>6601</v>
      </c>
      <c r="D1316" s="132" t="s">
        <v>245</v>
      </c>
      <c r="E1316" s="132" t="s">
        <v>2456</v>
      </c>
      <c r="F1316" s="132" t="s">
        <v>2461</v>
      </c>
      <c r="G1316" s="33" t="s">
        <v>5563</v>
      </c>
      <c r="H1316" s="58">
        <f t="shared" si="41"/>
        <v>15.882549392000001</v>
      </c>
      <c r="I1316" s="54">
        <v>0</v>
      </c>
      <c r="J1316" s="58">
        <f t="shared" si="42"/>
        <v>15.882549392000001</v>
      </c>
      <c r="K1316" s="55">
        <v>2.63</v>
      </c>
      <c r="L1316" s="55">
        <v>10.162998</v>
      </c>
      <c r="M1316" s="55">
        <v>3.0895513919999997</v>
      </c>
    </row>
    <row r="1317" spans="1:13" x14ac:dyDescent="0.2">
      <c r="A1317" s="133"/>
      <c r="B1317" s="41" t="s">
        <v>6729</v>
      </c>
      <c r="C1317" s="41" t="s">
        <v>6601</v>
      </c>
      <c r="D1317" s="132" t="s">
        <v>245</v>
      </c>
      <c r="E1317" s="132" t="s">
        <v>2456</v>
      </c>
      <c r="F1317" s="132" t="s">
        <v>2461</v>
      </c>
      <c r="G1317" s="33" t="s">
        <v>5563</v>
      </c>
      <c r="H1317" s="58">
        <f t="shared" si="41"/>
        <v>15.882549392000001</v>
      </c>
      <c r="I1317" s="54">
        <v>0</v>
      </c>
      <c r="J1317" s="58">
        <f t="shared" si="42"/>
        <v>15.882549392000001</v>
      </c>
      <c r="K1317" s="55">
        <v>2.63</v>
      </c>
      <c r="L1317" s="55">
        <v>10.162998</v>
      </c>
      <c r="M1317" s="55">
        <v>3.0895513919999997</v>
      </c>
    </row>
    <row r="1318" spans="1:13" x14ac:dyDescent="0.2">
      <c r="A1318" s="133"/>
      <c r="B1318" s="41" t="s">
        <v>6730</v>
      </c>
      <c r="C1318" s="41" t="s">
        <v>6601</v>
      </c>
      <c r="D1318" s="132" t="s">
        <v>245</v>
      </c>
      <c r="E1318" s="132" t="s">
        <v>2456</v>
      </c>
      <c r="F1318" s="132" t="s">
        <v>2461</v>
      </c>
      <c r="G1318" s="33" t="s">
        <v>5563</v>
      </c>
      <c r="H1318" s="58">
        <f t="shared" si="41"/>
        <v>15.882549392000001</v>
      </c>
      <c r="I1318" s="54">
        <v>0</v>
      </c>
      <c r="J1318" s="58">
        <f t="shared" si="42"/>
        <v>15.882549392000001</v>
      </c>
      <c r="K1318" s="55">
        <v>2.63</v>
      </c>
      <c r="L1318" s="55">
        <v>10.162998</v>
      </c>
      <c r="M1318" s="55">
        <v>3.0895513919999997</v>
      </c>
    </row>
    <row r="1319" spans="1:13" x14ac:dyDescent="0.2">
      <c r="A1319" s="133"/>
      <c r="B1319" s="41" t="s">
        <v>6731</v>
      </c>
      <c r="C1319" s="41" t="s">
        <v>6601</v>
      </c>
      <c r="D1319" s="132" t="s">
        <v>245</v>
      </c>
      <c r="E1319" s="132" t="s">
        <v>2456</v>
      </c>
      <c r="F1319" s="132" t="s">
        <v>2461</v>
      </c>
      <c r="G1319" s="33" t="s">
        <v>5563</v>
      </c>
      <c r="H1319" s="58">
        <f t="shared" si="41"/>
        <v>15.882549392000001</v>
      </c>
      <c r="I1319" s="54">
        <v>0</v>
      </c>
      <c r="J1319" s="58">
        <f t="shared" si="42"/>
        <v>15.882549392000001</v>
      </c>
      <c r="K1319" s="55">
        <v>2.63</v>
      </c>
      <c r="L1319" s="55">
        <v>10.162998</v>
      </c>
      <c r="M1319" s="55">
        <v>3.0895513919999997</v>
      </c>
    </row>
    <row r="1320" spans="1:13" x14ac:dyDescent="0.2">
      <c r="A1320" s="133"/>
      <c r="B1320" s="41" t="s">
        <v>6732</v>
      </c>
      <c r="C1320" s="41" t="s">
        <v>6601</v>
      </c>
      <c r="D1320" s="132" t="s">
        <v>245</v>
      </c>
      <c r="E1320" s="132" t="s">
        <v>2456</v>
      </c>
      <c r="F1320" s="132" t="s">
        <v>2461</v>
      </c>
      <c r="G1320" s="33" t="s">
        <v>5563</v>
      </c>
      <c r="H1320" s="58">
        <f t="shared" si="41"/>
        <v>15.882549392000001</v>
      </c>
      <c r="I1320" s="54">
        <v>0</v>
      </c>
      <c r="J1320" s="58">
        <f t="shared" si="42"/>
        <v>15.882549392000001</v>
      </c>
      <c r="K1320" s="55">
        <v>2.63</v>
      </c>
      <c r="L1320" s="55">
        <v>10.162998</v>
      </c>
      <c r="M1320" s="55">
        <v>3.0895513919999997</v>
      </c>
    </row>
    <row r="1321" spans="1:13" x14ac:dyDescent="0.2">
      <c r="A1321" s="133"/>
      <c r="B1321" s="41" t="s">
        <v>6733</v>
      </c>
      <c r="C1321" s="41" t="s">
        <v>6601</v>
      </c>
      <c r="D1321" s="132" t="s">
        <v>245</v>
      </c>
      <c r="E1321" s="132" t="s">
        <v>2456</v>
      </c>
      <c r="F1321" s="132" t="s">
        <v>2461</v>
      </c>
      <c r="G1321" s="33" t="s">
        <v>5563</v>
      </c>
      <c r="H1321" s="58">
        <f t="shared" si="41"/>
        <v>15.882549392000001</v>
      </c>
      <c r="I1321" s="54">
        <v>0</v>
      </c>
      <c r="J1321" s="58">
        <f t="shared" si="42"/>
        <v>15.882549392000001</v>
      </c>
      <c r="K1321" s="55">
        <v>2.63</v>
      </c>
      <c r="L1321" s="55">
        <v>10.162998</v>
      </c>
      <c r="M1321" s="55">
        <v>3.0895513919999997</v>
      </c>
    </row>
    <row r="1322" spans="1:13" x14ac:dyDescent="0.2">
      <c r="A1322" s="133"/>
      <c r="B1322" s="41" t="s">
        <v>6734</v>
      </c>
      <c r="C1322" s="41" t="s">
        <v>6601</v>
      </c>
      <c r="D1322" s="132" t="s">
        <v>245</v>
      </c>
      <c r="E1322" s="132" t="s">
        <v>2456</v>
      </c>
      <c r="F1322" s="132" t="s">
        <v>2461</v>
      </c>
      <c r="G1322" s="33" t="s">
        <v>5563</v>
      </c>
      <c r="H1322" s="58">
        <f t="shared" si="41"/>
        <v>15.882549392000001</v>
      </c>
      <c r="I1322" s="54">
        <v>0</v>
      </c>
      <c r="J1322" s="58">
        <f t="shared" si="42"/>
        <v>15.882549392000001</v>
      </c>
      <c r="K1322" s="55">
        <v>2.63</v>
      </c>
      <c r="L1322" s="55">
        <v>10.162998</v>
      </c>
      <c r="M1322" s="55">
        <v>3.0895513919999997</v>
      </c>
    </row>
    <row r="1323" spans="1:13" x14ac:dyDescent="0.2">
      <c r="A1323" s="133"/>
      <c r="B1323" s="41" t="s">
        <v>6735</v>
      </c>
      <c r="C1323" s="41" t="s">
        <v>6601</v>
      </c>
      <c r="D1323" s="132" t="s">
        <v>245</v>
      </c>
      <c r="E1323" s="132" t="s">
        <v>2456</v>
      </c>
      <c r="F1323" s="132" t="s">
        <v>2461</v>
      </c>
      <c r="G1323" s="33" t="s">
        <v>5563</v>
      </c>
      <c r="H1323" s="58">
        <f t="shared" si="41"/>
        <v>15.882549392000001</v>
      </c>
      <c r="I1323" s="54">
        <v>0</v>
      </c>
      <c r="J1323" s="58">
        <f t="shared" si="42"/>
        <v>15.882549392000001</v>
      </c>
      <c r="K1323" s="55">
        <v>2.63</v>
      </c>
      <c r="L1323" s="55">
        <v>10.162998</v>
      </c>
      <c r="M1323" s="55">
        <v>3.0895513919999997</v>
      </c>
    </row>
    <row r="1324" spans="1:13" x14ac:dyDescent="0.2">
      <c r="A1324" s="133"/>
      <c r="B1324" s="41" t="s">
        <v>6736</v>
      </c>
      <c r="C1324" s="41" t="s">
        <v>6601</v>
      </c>
      <c r="D1324" s="132" t="s">
        <v>245</v>
      </c>
      <c r="E1324" s="132" t="s">
        <v>2456</v>
      </c>
      <c r="F1324" s="132" t="s">
        <v>2461</v>
      </c>
      <c r="G1324" s="33" t="s">
        <v>5563</v>
      </c>
      <c r="H1324" s="58">
        <f t="shared" si="41"/>
        <v>15.882549392000001</v>
      </c>
      <c r="I1324" s="54">
        <v>0</v>
      </c>
      <c r="J1324" s="58">
        <f t="shared" si="42"/>
        <v>15.882549392000001</v>
      </c>
      <c r="K1324" s="55">
        <v>2.63</v>
      </c>
      <c r="L1324" s="55">
        <v>10.162998</v>
      </c>
      <c r="M1324" s="55">
        <v>3.0895513919999997</v>
      </c>
    </row>
    <row r="1325" spans="1:13" x14ac:dyDescent="0.2">
      <c r="A1325" s="133"/>
      <c r="B1325" s="41" t="s">
        <v>6737</v>
      </c>
      <c r="C1325" s="41" t="s">
        <v>6601</v>
      </c>
      <c r="D1325" s="132" t="s">
        <v>245</v>
      </c>
      <c r="E1325" s="132" t="s">
        <v>2456</v>
      </c>
      <c r="F1325" s="132" t="s">
        <v>2461</v>
      </c>
      <c r="G1325" s="33" t="s">
        <v>5563</v>
      </c>
      <c r="H1325" s="58">
        <f t="shared" si="41"/>
        <v>15.882549392000001</v>
      </c>
      <c r="I1325" s="54">
        <v>0</v>
      </c>
      <c r="J1325" s="58">
        <f t="shared" si="42"/>
        <v>15.882549392000001</v>
      </c>
      <c r="K1325" s="55">
        <v>2.63</v>
      </c>
      <c r="L1325" s="55">
        <v>10.162998</v>
      </c>
      <c r="M1325" s="55">
        <v>3.0895513919999997</v>
      </c>
    </row>
    <row r="1326" spans="1:13" x14ac:dyDescent="0.2">
      <c r="A1326" s="133"/>
      <c r="B1326" s="41" t="s">
        <v>6738</v>
      </c>
      <c r="C1326" s="41" t="s">
        <v>6601</v>
      </c>
      <c r="D1326" s="132" t="s">
        <v>245</v>
      </c>
      <c r="E1326" s="132" t="s">
        <v>2456</v>
      </c>
      <c r="F1326" s="132" t="s">
        <v>2461</v>
      </c>
      <c r="G1326" s="33" t="s">
        <v>5563</v>
      </c>
      <c r="H1326" s="58">
        <f t="shared" si="41"/>
        <v>9.6792283999999995</v>
      </c>
      <c r="I1326" s="54">
        <v>0</v>
      </c>
      <c r="J1326" s="58">
        <f t="shared" si="42"/>
        <v>9.6792283999999995</v>
      </c>
      <c r="K1326" s="55">
        <v>2.63</v>
      </c>
      <c r="L1326" s="55">
        <v>5.4058499999999992</v>
      </c>
      <c r="M1326" s="55">
        <v>1.6433783999999998</v>
      </c>
    </row>
    <row r="1327" spans="1:13" x14ac:dyDescent="0.2">
      <c r="A1327" s="133"/>
      <c r="B1327" s="41" t="s">
        <v>6739</v>
      </c>
      <c r="C1327" s="41" t="s">
        <v>6601</v>
      </c>
      <c r="D1327" s="132" t="s">
        <v>245</v>
      </c>
      <c r="E1327" s="132" t="s">
        <v>2456</v>
      </c>
      <c r="F1327" s="132" t="s">
        <v>2461</v>
      </c>
      <c r="G1327" s="33" t="s">
        <v>5563</v>
      </c>
      <c r="H1327" s="58">
        <f t="shared" ref="H1327:H1390" si="43">I1327+J1327</f>
        <v>9.6792283999999995</v>
      </c>
      <c r="I1327" s="54">
        <v>0</v>
      </c>
      <c r="J1327" s="58">
        <f t="shared" si="42"/>
        <v>9.6792283999999995</v>
      </c>
      <c r="K1327" s="55">
        <v>2.63</v>
      </c>
      <c r="L1327" s="55">
        <v>5.4058499999999992</v>
      </c>
      <c r="M1327" s="55">
        <v>1.6433783999999998</v>
      </c>
    </row>
    <row r="1328" spans="1:13" x14ac:dyDescent="0.2">
      <c r="A1328" s="133"/>
      <c r="B1328" s="41" t="s">
        <v>6740</v>
      </c>
      <c r="C1328" s="41" t="s">
        <v>6601</v>
      </c>
      <c r="D1328" s="132" t="s">
        <v>245</v>
      </c>
      <c r="E1328" s="132" t="s">
        <v>2456</v>
      </c>
      <c r="F1328" s="132" t="s">
        <v>2461</v>
      </c>
      <c r="G1328" s="33" t="s">
        <v>5563</v>
      </c>
      <c r="H1328" s="58">
        <f t="shared" si="43"/>
        <v>9.6792283999999995</v>
      </c>
      <c r="I1328" s="54">
        <v>0</v>
      </c>
      <c r="J1328" s="58">
        <f t="shared" si="42"/>
        <v>9.6792283999999995</v>
      </c>
      <c r="K1328" s="55">
        <v>2.63</v>
      </c>
      <c r="L1328" s="55">
        <v>5.4058499999999992</v>
      </c>
      <c r="M1328" s="55">
        <v>1.6433783999999998</v>
      </c>
    </row>
    <row r="1329" spans="1:13" x14ac:dyDescent="0.2">
      <c r="A1329" s="133"/>
      <c r="B1329" s="41" t="s">
        <v>6741</v>
      </c>
      <c r="C1329" s="41" t="s">
        <v>6601</v>
      </c>
      <c r="D1329" s="132" t="s">
        <v>245</v>
      </c>
      <c r="E1329" s="132" t="s">
        <v>2456</v>
      </c>
      <c r="F1329" s="132" t="s">
        <v>2461</v>
      </c>
      <c r="G1329" s="33" t="s">
        <v>5563</v>
      </c>
      <c r="H1329" s="58">
        <f t="shared" si="43"/>
        <v>9.6792283999999995</v>
      </c>
      <c r="I1329" s="54">
        <v>0</v>
      </c>
      <c r="J1329" s="58">
        <f t="shared" si="42"/>
        <v>9.6792283999999995</v>
      </c>
      <c r="K1329" s="55">
        <v>2.63</v>
      </c>
      <c r="L1329" s="55">
        <v>5.4058499999999992</v>
      </c>
      <c r="M1329" s="55">
        <v>1.6433783999999998</v>
      </c>
    </row>
    <row r="1330" spans="1:13" x14ac:dyDescent="0.2">
      <c r="A1330" s="133"/>
      <c r="B1330" s="41" t="s">
        <v>6742</v>
      </c>
      <c r="C1330" s="41" t="s">
        <v>6601</v>
      </c>
      <c r="D1330" s="132" t="s">
        <v>245</v>
      </c>
      <c r="E1330" s="132" t="s">
        <v>2456</v>
      </c>
      <c r="F1330" s="132" t="s">
        <v>2461</v>
      </c>
      <c r="G1330" s="33" t="s">
        <v>5563</v>
      </c>
      <c r="H1330" s="58">
        <f t="shared" si="43"/>
        <v>9.6792283999999995</v>
      </c>
      <c r="I1330" s="54">
        <v>0</v>
      </c>
      <c r="J1330" s="58">
        <f t="shared" si="42"/>
        <v>9.6792283999999995</v>
      </c>
      <c r="K1330" s="55">
        <v>2.63</v>
      </c>
      <c r="L1330" s="55">
        <v>5.4058499999999992</v>
      </c>
      <c r="M1330" s="55">
        <v>1.6433783999999998</v>
      </c>
    </row>
    <row r="1331" spans="1:13" x14ac:dyDescent="0.2">
      <c r="A1331" s="133"/>
      <c r="B1331" s="41" t="s">
        <v>6743</v>
      </c>
      <c r="C1331" s="41" t="s">
        <v>6601</v>
      </c>
      <c r="D1331" s="132" t="s">
        <v>245</v>
      </c>
      <c r="E1331" s="132" t="s">
        <v>2456</v>
      </c>
      <c r="F1331" s="132" t="s">
        <v>2461</v>
      </c>
      <c r="G1331" s="33" t="s">
        <v>5563</v>
      </c>
      <c r="H1331" s="58">
        <f t="shared" si="43"/>
        <v>9.6792283999999995</v>
      </c>
      <c r="I1331" s="54">
        <v>0</v>
      </c>
      <c r="J1331" s="58">
        <f t="shared" si="42"/>
        <v>9.6792283999999995</v>
      </c>
      <c r="K1331" s="55">
        <v>2.63</v>
      </c>
      <c r="L1331" s="55">
        <v>5.4058499999999992</v>
      </c>
      <c r="M1331" s="55">
        <v>1.6433783999999998</v>
      </c>
    </row>
    <row r="1332" spans="1:13" x14ac:dyDescent="0.2">
      <c r="A1332" s="133"/>
      <c r="B1332" s="41" t="s">
        <v>6744</v>
      </c>
      <c r="C1332" s="41" t="s">
        <v>6601</v>
      </c>
      <c r="D1332" s="132" t="s">
        <v>245</v>
      </c>
      <c r="E1332" s="132" t="s">
        <v>2456</v>
      </c>
      <c r="F1332" s="132" t="s">
        <v>2461</v>
      </c>
      <c r="G1332" s="33" t="s">
        <v>5563</v>
      </c>
      <c r="H1332" s="58">
        <f t="shared" si="43"/>
        <v>15.882549392000001</v>
      </c>
      <c r="I1332" s="54">
        <v>0</v>
      </c>
      <c r="J1332" s="58">
        <f t="shared" si="42"/>
        <v>15.882549392000001</v>
      </c>
      <c r="K1332" s="55">
        <v>2.63</v>
      </c>
      <c r="L1332" s="55">
        <v>10.162998</v>
      </c>
      <c r="M1332" s="55">
        <v>3.0895513919999997</v>
      </c>
    </row>
    <row r="1333" spans="1:13" x14ac:dyDescent="0.2">
      <c r="A1333" s="133"/>
      <c r="B1333" s="41" t="s">
        <v>6745</v>
      </c>
      <c r="C1333" s="41" t="s">
        <v>6601</v>
      </c>
      <c r="D1333" s="132" t="s">
        <v>245</v>
      </c>
      <c r="E1333" s="132" t="s">
        <v>2456</v>
      </c>
      <c r="F1333" s="132" t="s">
        <v>2461</v>
      </c>
      <c r="G1333" s="33" t="s">
        <v>5563</v>
      </c>
      <c r="H1333" s="58">
        <f t="shared" si="43"/>
        <v>9.6792283999999995</v>
      </c>
      <c r="I1333" s="54">
        <v>0</v>
      </c>
      <c r="J1333" s="58">
        <f t="shared" si="42"/>
        <v>9.6792283999999995</v>
      </c>
      <c r="K1333" s="55">
        <v>2.63</v>
      </c>
      <c r="L1333" s="55">
        <v>5.4058499999999992</v>
      </c>
      <c r="M1333" s="55">
        <v>1.6433783999999998</v>
      </c>
    </row>
    <row r="1334" spans="1:13" x14ac:dyDescent="0.2">
      <c r="A1334" s="133"/>
      <c r="B1334" s="41" t="s">
        <v>6746</v>
      </c>
      <c r="C1334" s="41" t="s">
        <v>6601</v>
      </c>
      <c r="D1334" s="132" t="s">
        <v>245</v>
      </c>
      <c r="E1334" s="132" t="s">
        <v>2456</v>
      </c>
      <c r="F1334" s="132" t="s">
        <v>2461</v>
      </c>
      <c r="G1334" s="33" t="s">
        <v>5563</v>
      </c>
      <c r="H1334" s="58">
        <f t="shared" si="43"/>
        <v>9.6792283999999995</v>
      </c>
      <c r="I1334" s="54">
        <v>0</v>
      </c>
      <c r="J1334" s="58">
        <f t="shared" si="42"/>
        <v>9.6792283999999995</v>
      </c>
      <c r="K1334" s="55">
        <v>2.63</v>
      </c>
      <c r="L1334" s="55">
        <v>5.4058499999999992</v>
      </c>
      <c r="M1334" s="55">
        <v>1.6433783999999998</v>
      </c>
    </row>
    <row r="1335" spans="1:13" x14ac:dyDescent="0.2">
      <c r="A1335" s="133"/>
      <c r="B1335" s="41" t="s">
        <v>6747</v>
      </c>
      <c r="C1335" s="41" t="s">
        <v>6601</v>
      </c>
      <c r="D1335" s="132" t="s">
        <v>245</v>
      </c>
      <c r="E1335" s="132" t="s">
        <v>2456</v>
      </c>
      <c r="F1335" s="132" t="s">
        <v>2461</v>
      </c>
      <c r="G1335" s="33" t="s">
        <v>5563</v>
      </c>
      <c r="H1335" s="58">
        <f t="shared" si="43"/>
        <v>9.6792283999999995</v>
      </c>
      <c r="I1335" s="54">
        <v>0</v>
      </c>
      <c r="J1335" s="58">
        <f t="shared" si="42"/>
        <v>9.6792283999999995</v>
      </c>
      <c r="K1335" s="55">
        <v>2.63</v>
      </c>
      <c r="L1335" s="55">
        <v>5.4058499999999992</v>
      </c>
      <c r="M1335" s="55">
        <v>1.6433783999999998</v>
      </c>
    </row>
    <row r="1336" spans="1:13" x14ac:dyDescent="0.2">
      <c r="A1336" s="133"/>
      <c r="B1336" s="41" t="s">
        <v>6748</v>
      </c>
      <c r="C1336" s="41" t="s">
        <v>6601</v>
      </c>
      <c r="D1336" s="132" t="s">
        <v>245</v>
      </c>
      <c r="E1336" s="132" t="s">
        <v>2456</v>
      </c>
      <c r="F1336" s="132" t="s">
        <v>2461</v>
      </c>
      <c r="G1336" s="33" t="s">
        <v>5563</v>
      </c>
      <c r="H1336" s="58">
        <f t="shared" si="43"/>
        <v>9.6792283999999995</v>
      </c>
      <c r="I1336" s="54">
        <v>0</v>
      </c>
      <c r="J1336" s="58">
        <f t="shared" si="42"/>
        <v>9.6792283999999995</v>
      </c>
      <c r="K1336" s="55">
        <v>2.63</v>
      </c>
      <c r="L1336" s="55">
        <v>5.4058499999999992</v>
      </c>
      <c r="M1336" s="55">
        <v>1.6433783999999998</v>
      </c>
    </row>
    <row r="1337" spans="1:13" x14ac:dyDescent="0.2">
      <c r="A1337" s="133"/>
      <c r="B1337" s="41" t="s">
        <v>6749</v>
      </c>
      <c r="C1337" s="41" t="s">
        <v>6601</v>
      </c>
      <c r="D1337" s="132" t="s">
        <v>245</v>
      </c>
      <c r="E1337" s="132" t="s">
        <v>2456</v>
      </c>
      <c r="F1337" s="132" t="s">
        <v>2461</v>
      </c>
      <c r="G1337" s="33" t="s">
        <v>5563</v>
      </c>
      <c r="H1337" s="58">
        <f t="shared" si="43"/>
        <v>9.6792283999999995</v>
      </c>
      <c r="I1337" s="54">
        <v>0</v>
      </c>
      <c r="J1337" s="58">
        <f t="shared" si="42"/>
        <v>9.6792283999999995</v>
      </c>
      <c r="K1337" s="55">
        <v>2.63</v>
      </c>
      <c r="L1337" s="55">
        <v>5.4058499999999992</v>
      </c>
      <c r="M1337" s="55">
        <v>1.6433783999999998</v>
      </c>
    </row>
    <row r="1338" spans="1:13" x14ac:dyDescent="0.2">
      <c r="A1338" s="133"/>
      <c r="B1338" s="41" t="s">
        <v>6750</v>
      </c>
      <c r="C1338" s="41" t="s">
        <v>6601</v>
      </c>
      <c r="D1338" s="132" t="s">
        <v>245</v>
      </c>
      <c r="E1338" s="132" t="s">
        <v>2456</v>
      </c>
      <c r="F1338" s="132" t="s">
        <v>2461</v>
      </c>
      <c r="G1338" s="33" t="s">
        <v>5563</v>
      </c>
      <c r="H1338" s="58">
        <f t="shared" si="43"/>
        <v>15.882549392000001</v>
      </c>
      <c r="I1338" s="54">
        <v>0</v>
      </c>
      <c r="J1338" s="58">
        <f t="shared" si="42"/>
        <v>15.882549392000001</v>
      </c>
      <c r="K1338" s="55">
        <v>2.63</v>
      </c>
      <c r="L1338" s="55">
        <v>10.162998</v>
      </c>
      <c r="M1338" s="55">
        <v>3.0895513919999997</v>
      </c>
    </row>
    <row r="1339" spans="1:13" x14ac:dyDescent="0.2">
      <c r="A1339" s="133"/>
      <c r="B1339" s="41" t="s">
        <v>6751</v>
      </c>
      <c r="C1339" s="41" t="s">
        <v>6601</v>
      </c>
      <c r="D1339" s="132" t="s">
        <v>245</v>
      </c>
      <c r="E1339" s="132" t="s">
        <v>2456</v>
      </c>
      <c r="F1339" s="132" t="s">
        <v>2461</v>
      </c>
      <c r="G1339" s="33" t="s">
        <v>5563</v>
      </c>
      <c r="H1339" s="58">
        <f t="shared" si="43"/>
        <v>9.6792283999999995</v>
      </c>
      <c r="I1339" s="54">
        <v>0</v>
      </c>
      <c r="J1339" s="58">
        <f t="shared" si="42"/>
        <v>9.6792283999999995</v>
      </c>
      <c r="K1339" s="55">
        <v>2.63</v>
      </c>
      <c r="L1339" s="55">
        <v>5.4058499999999992</v>
      </c>
      <c r="M1339" s="55">
        <v>1.6433783999999998</v>
      </c>
    </row>
    <row r="1340" spans="1:13" x14ac:dyDescent="0.2">
      <c r="A1340" s="133"/>
      <c r="B1340" s="41" t="s">
        <v>6752</v>
      </c>
      <c r="C1340" s="41" t="s">
        <v>6601</v>
      </c>
      <c r="D1340" s="132" t="s">
        <v>245</v>
      </c>
      <c r="E1340" s="132" t="s">
        <v>2456</v>
      </c>
      <c r="F1340" s="132" t="s">
        <v>2461</v>
      </c>
      <c r="G1340" s="33" t="s">
        <v>5563</v>
      </c>
      <c r="H1340" s="58">
        <f t="shared" si="43"/>
        <v>9.6792283999999995</v>
      </c>
      <c r="I1340" s="54">
        <v>0</v>
      </c>
      <c r="J1340" s="58">
        <f t="shared" si="42"/>
        <v>9.6792283999999995</v>
      </c>
      <c r="K1340" s="55">
        <v>2.63</v>
      </c>
      <c r="L1340" s="55">
        <v>5.4058499999999992</v>
      </c>
      <c r="M1340" s="55">
        <v>1.6433783999999998</v>
      </c>
    </row>
    <row r="1341" spans="1:13" x14ac:dyDescent="0.2">
      <c r="A1341" s="133"/>
      <c r="B1341" s="41" t="s">
        <v>6753</v>
      </c>
      <c r="C1341" s="41" t="s">
        <v>6601</v>
      </c>
      <c r="D1341" s="132" t="s">
        <v>245</v>
      </c>
      <c r="E1341" s="132" t="s">
        <v>2456</v>
      </c>
      <c r="F1341" s="132" t="s">
        <v>2461</v>
      </c>
      <c r="G1341" s="33" t="s">
        <v>5563</v>
      </c>
      <c r="H1341" s="58">
        <f t="shared" si="43"/>
        <v>6.264268863999999</v>
      </c>
      <c r="I1341" s="54">
        <v>0</v>
      </c>
      <c r="J1341" s="58">
        <f t="shared" si="42"/>
        <v>6.264268863999999</v>
      </c>
      <c r="K1341" s="55">
        <v>2.63</v>
      </c>
      <c r="L1341" s="55">
        <v>2.7870159999999995</v>
      </c>
      <c r="M1341" s="55">
        <v>0.84725286399999977</v>
      </c>
    </row>
    <row r="1342" spans="1:13" x14ac:dyDescent="0.2">
      <c r="A1342" s="133"/>
      <c r="B1342" s="41" t="s">
        <v>6754</v>
      </c>
      <c r="C1342" s="41" t="s">
        <v>6601</v>
      </c>
      <c r="D1342" s="132" t="s">
        <v>245</v>
      </c>
      <c r="E1342" s="132" t="s">
        <v>2456</v>
      </c>
      <c r="F1342" s="132" t="s">
        <v>2461</v>
      </c>
      <c r="G1342" s="33" t="s">
        <v>5563</v>
      </c>
      <c r="H1342" s="58">
        <f t="shared" si="43"/>
        <v>9.6792283999999995</v>
      </c>
      <c r="I1342" s="54">
        <v>0</v>
      </c>
      <c r="J1342" s="58">
        <f t="shared" si="42"/>
        <v>9.6792283999999995</v>
      </c>
      <c r="K1342" s="55">
        <v>2.63</v>
      </c>
      <c r="L1342" s="55">
        <v>5.4058499999999992</v>
      </c>
      <c r="M1342" s="55">
        <v>1.6433783999999998</v>
      </c>
    </row>
    <row r="1343" spans="1:13" x14ac:dyDescent="0.2">
      <c r="A1343" s="133"/>
      <c r="B1343" s="41" t="s">
        <v>6755</v>
      </c>
      <c r="C1343" s="41" t="s">
        <v>6601</v>
      </c>
      <c r="D1343" s="132" t="s">
        <v>245</v>
      </c>
      <c r="E1343" s="132" t="s">
        <v>2456</v>
      </c>
      <c r="F1343" s="132" t="s">
        <v>2461</v>
      </c>
      <c r="G1343" s="33" t="s">
        <v>5563</v>
      </c>
      <c r="H1343" s="58">
        <f t="shared" si="43"/>
        <v>9.6792283999999995</v>
      </c>
      <c r="I1343" s="54">
        <v>0</v>
      </c>
      <c r="J1343" s="58">
        <f t="shared" si="42"/>
        <v>9.6792283999999995</v>
      </c>
      <c r="K1343" s="55">
        <v>2.63</v>
      </c>
      <c r="L1343" s="55">
        <v>5.4058499999999992</v>
      </c>
      <c r="M1343" s="55">
        <v>1.6433783999999998</v>
      </c>
    </row>
    <row r="1344" spans="1:13" x14ac:dyDescent="0.2">
      <c r="A1344" s="133"/>
      <c r="B1344" s="41" t="s">
        <v>6756</v>
      </c>
      <c r="C1344" s="41" t="s">
        <v>6601</v>
      </c>
      <c r="D1344" s="132" t="s">
        <v>245</v>
      </c>
      <c r="E1344" s="132" t="s">
        <v>2456</v>
      </c>
      <c r="F1344" s="132" t="s">
        <v>2461</v>
      </c>
      <c r="G1344" s="33" t="s">
        <v>5563</v>
      </c>
      <c r="H1344" s="58">
        <f t="shared" si="43"/>
        <v>6.264268863999999</v>
      </c>
      <c r="I1344" s="54">
        <v>0</v>
      </c>
      <c r="J1344" s="58">
        <f t="shared" si="42"/>
        <v>6.264268863999999</v>
      </c>
      <c r="K1344" s="55">
        <v>2.63</v>
      </c>
      <c r="L1344" s="55">
        <v>2.7870159999999995</v>
      </c>
      <c r="M1344" s="55">
        <v>0.84725286399999977</v>
      </c>
    </row>
    <row r="1345" spans="1:13" x14ac:dyDescent="0.2">
      <c r="A1345" s="133"/>
      <c r="B1345" s="41" t="s">
        <v>6757</v>
      </c>
      <c r="C1345" s="41" t="s">
        <v>6601</v>
      </c>
      <c r="D1345" s="132" t="s">
        <v>245</v>
      </c>
      <c r="E1345" s="132" t="s">
        <v>2456</v>
      </c>
      <c r="F1345" s="132" t="s">
        <v>2461</v>
      </c>
      <c r="G1345" s="33" t="s">
        <v>5563</v>
      </c>
      <c r="H1345" s="58">
        <f t="shared" si="43"/>
        <v>6.264268863999999</v>
      </c>
      <c r="I1345" s="54">
        <v>0</v>
      </c>
      <c r="J1345" s="58">
        <f t="shared" si="42"/>
        <v>6.264268863999999</v>
      </c>
      <c r="K1345" s="55">
        <v>2.63</v>
      </c>
      <c r="L1345" s="55">
        <v>2.7870159999999995</v>
      </c>
      <c r="M1345" s="55">
        <v>0.84725286399999977</v>
      </c>
    </row>
    <row r="1346" spans="1:13" x14ac:dyDescent="0.2">
      <c r="A1346" s="133"/>
      <c r="B1346" s="41" t="s">
        <v>6758</v>
      </c>
      <c r="C1346" s="41" t="s">
        <v>6601</v>
      </c>
      <c r="D1346" s="132" t="s">
        <v>245</v>
      </c>
      <c r="E1346" s="132" t="s">
        <v>2456</v>
      </c>
      <c r="F1346" s="132" t="s">
        <v>2461</v>
      </c>
      <c r="G1346" s="33" t="s">
        <v>5563</v>
      </c>
      <c r="H1346" s="58">
        <f t="shared" si="43"/>
        <v>6.264268863999999</v>
      </c>
      <c r="I1346" s="54">
        <v>0</v>
      </c>
      <c r="J1346" s="58">
        <f t="shared" si="42"/>
        <v>6.264268863999999</v>
      </c>
      <c r="K1346" s="55">
        <v>2.63</v>
      </c>
      <c r="L1346" s="55">
        <v>2.7870159999999995</v>
      </c>
      <c r="M1346" s="55">
        <v>0.84725286399999977</v>
      </c>
    </row>
    <row r="1347" spans="1:13" x14ac:dyDescent="0.2">
      <c r="A1347" s="133"/>
      <c r="B1347" s="41" t="s">
        <v>6759</v>
      </c>
      <c r="C1347" s="41" t="s">
        <v>6601</v>
      </c>
      <c r="D1347" s="132" t="s">
        <v>245</v>
      </c>
      <c r="E1347" s="132" t="s">
        <v>2456</v>
      </c>
      <c r="F1347" s="132" t="s">
        <v>2461</v>
      </c>
      <c r="G1347" s="33" t="s">
        <v>5563</v>
      </c>
      <c r="H1347" s="58">
        <f t="shared" si="43"/>
        <v>9.6792283999999995</v>
      </c>
      <c r="I1347" s="54">
        <v>0</v>
      </c>
      <c r="J1347" s="58">
        <f t="shared" si="42"/>
        <v>9.6792283999999995</v>
      </c>
      <c r="K1347" s="55">
        <v>2.63</v>
      </c>
      <c r="L1347" s="55">
        <v>5.4058499999999992</v>
      </c>
      <c r="M1347" s="55">
        <v>1.6433783999999998</v>
      </c>
    </row>
    <row r="1348" spans="1:13" x14ac:dyDescent="0.2">
      <c r="A1348" s="133"/>
      <c r="B1348" s="41" t="s">
        <v>6760</v>
      </c>
      <c r="C1348" s="41" t="s">
        <v>6601</v>
      </c>
      <c r="D1348" s="132" t="s">
        <v>245</v>
      </c>
      <c r="E1348" s="132" t="s">
        <v>2456</v>
      </c>
      <c r="F1348" s="132" t="s">
        <v>2461</v>
      </c>
      <c r="G1348" s="33" t="s">
        <v>5563</v>
      </c>
      <c r="H1348" s="58">
        <f t="shared" si="43"/>
        <v>9.6792283999999995</v>
      </c>
      <c r="I1348" s="54">
        <v>0</v>
      </c>
      <c r="J1348" s="58">
        <f t="shared" si="42"/>
        <v>9.6792283999999995</v>
      </c>
      <c r="K1348" s="55">
        <v>2.63</v>
      </c>
      <c r="L1348" s="55">
        <v>5.4058499999999992</v>
      </c>
      <c r="M1348" s="55">
        <v>1.6433783999999998</v>
      </c>
    </row>
    <row r="1349" spans="1:13" x14ac:dyDescent="0.2">
      <c r="A1349" s="133"/>
      <c r="B1349" s="41" t="s">
        <v>6761</v>
      </c>
      <c r="C1349" s="41" t="s">
        <v>6601</v>
      </c>
      <c r="D1349" s="132" t="s">
        <v>245</v>
      </c>
      <c r="E1349" s="132" t="s">
        <v>2456</v>
      </c>
      <c r="F1349" s="132" t="s">
        <v>2461</v>
      </c>
      <c r="G1349" s="33" t="s">
        <v>5563</v>
      </c>
      <c r="H1349" s="58">
        <f t="shared" si="43"/>
        <v>15.882549392000001</v>
      </c>
      <c r="I1349" s="54">
        <v>0</v>
      </c>
      <c r="J1349" s="58">
        <f t="shared" si="42"/>
        <v>15.882549392000001</v>
      </c>
      <c r="K1349" s="55">
        <v>2.63</v>
      </c>
      <c r="L1349" s="55">
        <v>10.162998</v>
      </c>
      <c r="M1349" s="55">
        <v>3.0895513919999997</v>
      </c>
    </row>
    <row r="1350" spans="1:13" x14ac:dyDescent="0.2">
      <c r="A1350" s="133"/>
      <c r="B1350" s="41" t="s">
        <v>6762</v>
      </c>
      <c r="C1350" s="41" t="s">
        <v>6601</v>
      </c>
      <c r="D1350" s="132" t="s">
        <v>245</v>
      </c>
      <c r="E1350" s="132" t="s">
        <v>2456</v>
      </c>
      <c r="F1350" s="132" t="s">
        <v>2461</v>
      </c>
      <c r="G1350" s="33" t="s">
        <v>5563</v>
      </c>
      <c r="H1350" s="58">
        <f t="shared" si="43"/>
        <v>15.882549392000001</v>
      </c>
      <c r="I1350" s="54">
        <v>0</v>
      </c>
      <c r="J1350" s="58">
        <f t="shared" si="42"/>
        <v>15.882549392000001</v>
      </c>
      <c r="K1350" s="55">
        <v>2.63</v>
      </c>
      <c r="L1350" s="55">
        <v>10.162998</v>
      </c>
      <c r="M1350" s="55">
        <v>3.0895513919999997</v>
      </c>
    </row>
    <row r="1351" spans="1:13" x14ac:dyDescent="0.2">
      <c r="A1351" s="133"/>
      <c r="B1351" s="41" t="s">
        <v>6763</v>
      </c>
      <c r="C1351" s="41" t="s">
        <v>6601</v>
      </c>
      <c r="D1351" s="132" t="s">
        <v>245</v>
      </c>
      <c r="E1351" s="132" t="s">
        <v>2456</v>
      </c>
      <c r="F1351" s="132" t="s">
        <v>2461</v>
      </c>
      <c r="G1351" s="33" t="s">
        <v>5563</v>
      </c>
      <c r="H1351" s="58">
        <f t="shared" si="43"/>
        <v>15.882549392000001</v>
      </c>
      <c r="I1351" s="54">
        <v>0</v>
      </c>
      <c r="J1351" s="58">
        <f t="shared" si="42"/>
        <v>15.882549392000001</v>
      </c>
      <c r="K1351" s="55">
        <v>2.63</v>
      </c>
      <c r="L1351" s="55">
        <v>10.162998</v>
      </c>
      <c r="M1351" s="55">
        <v>3.0895513919999997</v>
      </c>
    </row>
    <row r="1352" spans="1:13" x14ac:dyDescent="0.2">
      <c r="A1352" s="133"/>
      <c r="B1352" s="41" t="s">
        <v>6764</v>
      </c>
      <c r="C1352" s="41" t="s">
        <v>6601</v>
      </c>
      <c r="D1352" s="132" t="s">
        <v>245</v>
      </c>
      <c r="E1352" s="132" t="s">
        <v>2456</v>
      </c>
      <c r="F1352" s="132" t="s">
        <v>2461</v>
      </c>
      <c r="G1352" s="33" t="s">
        <v>5563</v>
      </c>
      <c r="H1352" s="58">
        <f t="shared" si="43"/>
        <v>15.882549392000001</v>
      </c>
      <c r="I1352" s="54">
        <v>0</v>
      </c>
      <c r="J1352" s="58">
        <f t="shared" ref="J1352:J1415" si="44">SUM(K1352:M1352)</f>
        <v>15.882549392000001</v>
      </c>
      <c r="K1352" s="55">
        <v>2.63</v>
      </c>
      <c r="L1352" s="55">
        <v>10.162998</v>
      </c>
      <c r="M1352" s="55">
        <v>3.0895513919999997</v>
      </c>
    </row>
    <row r="1353" spans="1:13" x14ac:dyDescent="0.2">
      <c r="A1353" s="133"/>
      <c r="B1353" s="41" t="s">
        <v>6765</v>
      </c>
      <c r="C1353" s="41" t="s">
        <v>6601</v>
      </c>
      <c r="D1353" s="132" t="s">
        <v>245</v>
      </c>
      <c r="E1353" s="132" t="s">
        <v>2456</v>
      </c>
      <c r="F1353" s="132" t="s">
        <v>2461</v>
      </c>
      <c r="G1353" s="33" t="s">
        <v>5563</v>
      </c>
      <c r="H1353" s="58">
        <f t="shared" si="43"/>
        <v>15.882549392000001</v>
      </c>
      <c r="I1353" s="54">
        <v>0</v>
      </c>
      <c r="J1353" s="58">
        <f t="shared" si="44"/>
        <v>15.882549392000001</v>
      </c>
      <c r="K1353" s="55">
        <v>2.63</v>
      </c>
      <c r="L1353" s="55">
        <v>10.162998</v>
      </c>
      <c r="M1353" s="55">
        <v>3.0895513919999997</v>
      </c>
    </row>
    <row r="1354" spans="1:13" x14ac:dyDescent="0.2">
      <c r="A1354" s="133"/>
      <c r="B1354" s="41" t="s">
        <v>6766</v>
      </c>
      <c r="C1354" s="41" t="s">
        <v>6601</v>
      </c>
      <c r="D1354" s="132" t="s">
        <v>245</v>
      </c>
      <c r="E1354" s="132" t="s">
        <v>2456</v>
      </c>
      <c r="F1354" s="132" t="s">
        <v>2461</v>
      </c>
      <c r="G1354" s="33" t="s">
        <v>5563</v>
      </c>
      <c r="H1354" s="58">
        <f t="shared" si="43"/>
        <v>15.882549392000001</v>
      </c>
      <c r="I1354" s="54">
        <v>0</v>
      </c>
      <c r="J1354" s="58">
        <f t="shared" si="44"/>
        <v>15.882549392000001</v>
      </c>
      <c r="K1354" s="55">
        <v>2.63</v>
      </c>
      <c r="L1354" s="55">
        <v>10.162998</v>
      </c>
      <c r="M1354" s="55">
        <v>3.0895513919999997</v>
      </c>
    </row>
    <row r="1355" spans="1:13" x14ac:dyDescent="0.2">
      <c r="A1355" s="133"/>
      <c r="B1355" s="41" t="s">
        <v>6767</v>
      </c>
      <c r="C1355" s="41" t="s">
        <v>6601</v>
      </c>
      <c r="D1355" s="132" t="s">
        <v>245</v>
      </c>
      <c r="E1355" s="132" t="s">
        <v>2456</v>
      </c>
      <c r="F1355" s="132" t="s">
        <v>2461</v>
      </c>
      <c r="G1355" s="33" t="s">
        <v>5563</v>
      </c>
      <c r="H1355" s="58">
        <f t="shared" si="43"/>
        <v>15.882549392000001</v>
      </c>
      <c r="I1355" s="54">
        <v>0</v>
      </c>
      <c r="J1355" s="58">
        <f t="shared" si="44"/>
        <v>15.882549392000001</v>
      </c>
      <c r="K1355" s="55">
        <v>2.63</v>
      </c>
      <c r="L1355" s="55">
        <v>10.162998</v>
      </c>
      <c r="M1355" s="55">
        <v>3.0895513919999997</v>
      </c>
    </row>
    <row r="1356" spans="1:13" x14ac:dyDescent="0.2">
      <c r="A1356" s="133"/>
      <c r="B1356" s="41" t="s">
        <v>6768</v>
      </c>
      <c r="C1356" s="41" t="s">
        <v>6601</v>
      </c>
      <c r="D1356" s="132" t="s">
        <v>245</v>
      </c>
      <c r="E1356" s="132" t="s">
        <v>2456</v>
      </c>
      <c r="F1356" s="132" t="s">
        <v>2461</v>
      </c>
      <c r="G1356" s="33" t="s">
        <v>5563</v>
      </c>
      <c r="H1356" s="58">
        <f t="shared" si="43"/>
        <v>9.6792283999999995</v>
      </c>
      <c r="I1356" s="54">
        <v>0</v>
      </c>
      <c r="J1356" s="58">
        <f t="shared" si="44"/>
        <v>9.6792283999999995</v>
      </c>
      <c r="K1356" s="55">
        <v>2.63</v>
      </c>
      <c r="L1356" s="55">
        <v>5.4058499999999992</v>
      </c>
      <c r="M1356" s="55">
        <v>1.6433783999999998</v>
      </c>
    </row>
    <row r="1357" spans="1:13" x14ac:dyDescent="0.2">
      <c r="A1357" s="133"/>
      <c r="B1357" s="41" t="s">
        <v>6769</v>
      </c>
      <c r="C1357" s="41" t="s">
        <v>6601</v>
      </c>
      <c r="D1357" s="132" t="s">
        <v>245</v>
      </c>
      <c r="E1357" s="132" t="s">
        <v>2456</v>
      </c>
      <c r="F1357" s="132" t="s">
        <v>2461</v>
      </c>
      <c r="G1357" s="33" t="s">
        <v>5563</v>
      </c>
      <c r="H1357" s="58">
        <f t="shared" si="43"/>
        <v>9.6792283999999995</v>
      </c>
      <c r="I1357" s="54">
        <v>0</v>
      </c>
      <c r="J1357" s="58">
        <f t="shared" si="44"/>
        <v>9.6792283999999995</v>
      </c>
      <c r="K1357" s="55">
        <v>2.63</v>
      </c>
      <c r="L1357" s="55">
        <v>5.4058499999999992</v>
      </c>
      <c r="M1357" s="55">
        <v>1.6433783999999998</v>
      </c>
    </row>
    <row r="1358" spans="1:13" x14ac:dyDescent="0.2">
      <c r="A1358" s="133"/>
      <c r="B1358" s="41" t="s">
        <v>6770</v>
      </c>
      <c r="C1358" s="41" t="s">
        <v>6601</v>
      </c>
      <c r="D1358" s="132" t="s">
        <v>245</v>
      </c>
      <c r="E1358" s="132" t="s">
        <v>2456</v>
      </c>
      <c r="F1358" s="132" t="s">
        <v>2461</v>
      </c>
      <c r="G1358" s="33" t="s">
        <v>5563</v>
      </c>
      <c r="H1358" s="58">
        <f t="shared" si="43"/>
        <v>9.6792283999999995</v>
      </c>
      <c r="I1358" s="54">
        <v>0</v>
      </c>
      <c r="J1358" s="58">
        <f t="shared" si="44"/>
        <v>9.6792283999999995</v>
      </c>
      <c r="K1358" s="55">
        <v>2.63</v>
      </c>
      <c r="L1358" s="55">
        <v>5.4058499999999992</v>
      </c>
      <c r="M1358" s="55">
        <v>1.6433783999999998</v>
      </c>
    </row>
    <row r="1359" spans="1:13" x14ac:dyDescent="0.2">
      <c r="A1359" s="133"/>
      <c r="B1359" s="41" t="s">
        <v>6771</v>
      </c>
      <c r="C1359" s="41" t="s">
        <v>6601</v>
      </c>
      <c r="D1359" s="132" t="s">
        <v>245</v>
      </c>
      <c r="E1359" s="132" t="s">
        <v>2456</v>
      </c>
      <c r="F1359" s="132" t="s">
        <v>2461</v>
      </c>
      <c r="G1359" s="33" t="s">
        <v>5563</v>
      </c>
      <c r="H1359" s="58">
        <f t="shared" si="43"/>
        <v>9.6792283999999995</v>
      </c>
      <c r="I1359" s="54">
        <v>0</v>
      </c>
      <c r="J1359" s="58">
        <f t="shared" si="44"/>
        <v>9.6792283999999995</v>
      </c>
      <c r="K1359" s="55">
        <v>2.63</v>
      </c>
      <c r="L1359" s="55">
        <v>5.4058499999999992</v>
      </c>
      <c r="M1359" s="55">
        <v>1.6433783999999998</v>
      </c>
    </row>
    <row r="1360" spans="1:13" x14ac:dyDescent="0.2">
      <c r="A1360" s="133"/>
      <c r="B1360" s="41" t="s">
        <v>6772</v>
      </c>
      <c r="C1360" s="41" t="s">
        <v>6601</v>
      </c>
      <c r="D1360" s="132" t="s">
        <v>245</v>
      </c>
      <c r="E1360" s="132" t="s">
        <v>2456</v>
      </c>
      <c r="F1360" s="132" t="s">
        <v>2461</v>
      </c>
      <c r="G1360" s="33" t="s">
        <v>5563</v>
      </c>
      <c r="H1360" s="58">
        <f t="shared" si="43"/>
        <v>9.6792283999999995</v>
      </c>
      <c r="I1360" s="54">
        <v>0</v>
      </c>
      <c r="J1360" s="58">
        <f t="shared" si="44"/>
        <v>9.6792283999999995</v>
      </c>
      <c r="K1360" s="55">
        <v>2.63</v>
      </c>
      <c r="L1360" s="55">
        <v>5.4058499999999992</v>
      </c>
      <c r="M1360" s="55">
        <v>1.6433783999999998</v>
      </c>
    </row>
    <row r="1361" spans="1:13" x14ac:dyDescent="0.2">
      <c r="A1361" s="133"/>
      <c r="B1361" s="41" t="s">
        <v>6773</v>
      </c>
      <c r="C1361" s="41" t="s">
        <v>6601</v>
      </c>
      <c r="D1361" s="132" t="s">
        <v>245</v>
      </c>
      <c r="E1361" s="132" t="s">
        <v>2456</v>
      </c>
      <c r="F1361" s="132" t="s">
        <v>2461</v>
      </c>
      <c r="G1361" s="33" t="s">
        <v>5563</v>
      </c>
      <c r="H1361" s="58">
        <f t="shared" si="43"/>
        <v>9.6792283999999995</v>
      </c>
      <c r="I1361" s="54">
        <v>0</v>
      </c>
      <c r="J1361" s="58">
        <f t="shared" si="44"/>
        <v>9.6792283999999995</v>
      </c>
      <c r="K1361" s="55">
        <v>2.63</v>
      </c>
      <c r="L1361" s="55">
        <v>5.4058499999999992</v>
      </c>
      <c r="M1361" s="55">
        <v>1.6433783999999998</v>
      </c>
    </row>
    <row r="1362" spans="1:13" x14ac:dyDescent="0.2">
      <c r="A1362" s="133"/>
      <c r="B1362" s="41" t="s">
        <v>6774</v>
      </c>
      <c r="C1362" s="41" t="s">
        <v>6601</v>
      </c>
      <c r="D1362" s="132" t="s">
        <v>245</v>
      </c>
      <c r="E1362" s="132" t="s">
        <v>2456</v>
      </c>
      <c r="F1362" s="132" t="s">
        <v>2461</v>
      </c>
      <c r="G1362" s="33" t="s">
        <v>5563</v>
      </c>
      <c r="H1362" s="58">
        <f t="shared" si="43"/>
        <v>15.882549392000001</v>
      </c>
      <c r="I1362" s="54">
        <v>0</v>
      </c>
      <c r="J1362" s="58">
        <f t="shared" si="44"/>
        <v>15.882549392000001</v>
      </c>
      <c r="K1362" s="55">
        <v>2.63</v>
      </c>
      <c r="L1362" s="55">
        <v>10.162998</v>
      </c>
      <c r="M1362" s="55">
        <v>3.0895513919999997</v>
      </c>
    </row>
    <row r="1363" spans="1:13" x14ac:dyDescent="0.2">
      <c r="A1363" s="133"/>
      <c r="B1363" s="41" t="s">
        <v>6775</v>
      </c>
      <c r="C1363" s="41" t="s">
        <v>6601</v>
      </c>
      <c r="D1363" s="132" t="s">
        <v>245</v>
      </c>
      <c r="E1363" s="132" t="s">
        <v>2456</v>
      </c>
      <c r="F1363" s="132" t="s">
        <v>2461</v>
      </c>
      <c r="G1363" s="33" t="s">
        <v>5563</v>
      </c>
      <c r="H1363" s="58">
        <f t="shared" si="43"/>
        <v>15.882549392000001</v>
      </c>
      <c r="I1363" s="54">
        <v>0</v>
      </c>
      <c r="J1363" s="58">
        <f t="shared" si="44"/>
        <v>15.882549392000001</v>
      </c>
      <c r="K1363" s="55">
        <v>2.63</v>
      </c>
      <c r="L1363" s="55">
        <v>10.162998</v>
      </c>
      <c r="M1363" s="55">
        <v>3.0895513919999997</v>
      </c>
    </row>
    <row r="1364" spans="1:13" x14ac:dyDescent="0.2">
      <c r="A1364" s="133"/>
      <c r="B1364" s="41" t="s">
        <v>6776</v>
      </c>
      <c r="C1364" s="41" t="s">
        <v>6601</v>
      </c>
      <c r="D1364" s="132" t="s">
        <v>245</v>
      </c>
      <c r="E1364" s="132" t="s">
        <v>2456</v>
      </c>
      <c r="F1364" s="132" t="s">
        <v>2461</v>
      </c>
      <c r="G1364" s="33" t="s">
        <v>5563</v>
      </c>
      <c r="H1364" s="58">
        <f t="shared" si="43"/>
        <v>15.882549392000001</v>
      </c>
      <c r="I1364" s="54">
        <v>0</v>
      </c>
      <c r="J1364" s="58">
        <f t="shared" si="44"/>
        <v>15.882549392000001</v>
      </c>
      <c r="K1364" s="55">
        <v>2.63</v>
      </c>
      <c r="L1364" s="55">
        <v>10.162998</v>
      </c>
      <c r="M1364" s="55">
        <v>3.0895513919999997</v>
      </c>
    </row>
    <row r="1365" spans="1:13" x14ac:dyDescent="0.2">
      <c r="A1365" s="133"/>
      <c r="B1365" s="41" t="s">
        <v>6777</v>
      </c>
      <c r="C1365" s="41" t="s">
        <v>6601</v>
      </c>
      <c r="D1365" s="132" t="s">
        <v>245</v>
      </c>
      <c r="E1365" s="132" t="s">
        <v>2456</v>
      </c>
      <c r="F1365" s="132" t="s">
        <v>2461</v>
      </c>
      <c r="G1365" s="33" t="s">
        <v>5563</v>
      </c>
      <c r="H1365" s="58">
        <f t="shared" si="43"/>
        <v>15.882549392000001</v>
      </c>
      <c r="I1365" s="54">
        <v>0</v>
      </c>
      <c r="J1365" s="58">
        <f t="shared" si="44"/>
        <v>15.882549392000001</v>
      </c>
      <c r="K1365" s="55">
        <v>2.63</v>
      </c>
      <c r="L1365" s="55">
        <v>10.162998</v>
      </c>
      <c r="M1365" s="55">
        <v>3.0895513919999997</v>
      </c>
    </row>
    <row r="1366" spans="1:13" x14ac:dyDescent="0.2">
      <c r="A1366" s="133"/>
      <c r="B1366" s="41" t="s">
        <v>6778</v>
      </c>
      <c r="C1366" s="41" t="s">
        <v>6601</v>
      </c>
      <c r="D1366" s="132" t="s">
        <v>245</v>
      </c>
      <c r="E1366" s="132" t="s">
        <v>2456</v>
      </c>
      <c r="F1366" s="132" t="s">
        <v>2461</v>
      </c>
      <c r="G1366" s="33" t="s">
        <v>5563</v>
      </c>
      <c r="H1366" s="58">
        <f t="shared" si="43"/>
        <v>15.882549392000001</v>
      </c>
      <c r="I1366" s="54">
        <v>0</v>
      </c>
      <c r="J1366" s="58">
        <f t="shared" si="44"/>
        <v>15.882549392000001</v>
      </c>
      <c r="K1366" s="55">
        <v>2.63</v>
      </c>
      <c r="L1366" s="55">
        <v>10.162998</v>
      </c>
      <c r="M1366" s="55">
        <v>3.0895513919999997</v>
      </c>
    </row>
    <row r="1367" spans="1:13" x14ac:dyDescent="0.2">
      <c r="A1367" s="133"/>
      <c r="B1367" s="41" t="s">
        <v>6779</v>
      </c>
      <c r="C1367" s="41" t="s">
        <v>6601</v>
      </c>
      <c r="D1367" s="132" t="s">
        <v>245</v>
      </c>
      <c r="E1367" s="132" t="s">
        <v>2456</v>
      </c>
      <c r="F1367" s="132" t="s">
        <v>2461</v>
      </c>
      <c r="G1367" s="33" t="s">
        <v>5563</v>
      </c>
      <c r="H1367" s="58">
        <f t="shared" si="43"/>
        <v>15.882549392000001</v>
      </c>
      <c r="I1367" s="54">
        <v>0</v>
      </c>
      <c r="J1367" s="58">
        <f t="shared" si="44"/>
        <v>15.882549392000001</v>
      </c>
      <c r="K1367" s="55">
        <v>2.63</v>
      </c>
      <c r="L1367" s="55">
        <v>10.162998</v>
      </c>
      <c r="M1367" s="55">
        <v>3.0895513919999997</v>
      </c>
    </row>
    <row r="1368" spans="1:13" x14ac:dyDescent="0.2">
      <c r="A1368" s="133"/>
      <c r="B1368" s="41" t="s">
        <v>6780</v>
      </c>
      <c r="C1368" s="41" t="s">
        <v>6601</v>
      </c>
      <c r="D1368" s="132" t="s">
        <v>245</v>
      </c>
      <c r="E1368" s="132" t="s">
        <v>2456</v>
      </c>
      <c r="F1368" s="132" t="s">
        <v>2461</v>
      </c>
      <c r="G1368" s="33" t="s">
        <v>5563</v>
      </c>
      <c r="H1368" s="58">
        <f t="shared" si="43"/>
        <v>9.6792283999999995</v>
      </c>
      <c r="I1368" s="54">
        <v>0</v>
      </c>
      <c r="J1368" s="58">
        <f t="shared" si="44"/>
        <v>9.6792283999999995</v>
      </c>
      <c r="K1368" s="55">
        <v>2.63</v>
      </c>
      <c r="L1368" s="55">
        <v>5.4058499999999992</v>
      </c>
      <c r="M1368" s="55">
        <v>1.6433783999999998</v>
      </c>
    </row>
    <row r="1369" spans="1:13" x14ac:dyDescent="0.2">
      <c r="A1369" s="133"/>
      <c r="B1369" s="41" t="s">
        <v>6781</v>
      </c>
      <c r="C1369" s="41" t="s">
        <v>6601</v>
      </c>
      <c r="D1369" s="132" t="s">
        <v>245</v>
      </c>
      <c r="E1369" s="132" t="s">
        <v>2456</v>
      </c>
      <c r="F1369" s="132" t="s">
        <v>2461</v>
      </c>
      <c r="G1369" s="33" t="s">
        <v>5563</v>
      </c>
      <c r="H1369" s="58">
        <f t="shared" si="43"/>
        <v>15.882549392000001</v>
      </c>
      <c r="I1369" s="54">
        <v>0</v>
      </c>
      <c r="J1369" s="58">
        <f t="shared" si="44"/>
        <v>15.882549392000001</v>
      </c>
      <c r="K1369" s="55">
        <v>2.63</v>
      </c>
      <c r="L1369" s="55">
        <v>10.162998</v>
      </c>
      <c r="M1369" s="55">
        <v>3.0895513919999997</v>
      </c>
    </row>
    <row r="1370" spans="1:13" x14ac:dyDescent="0.2">
      <c r="A1370" s="133"/>
      <c r="B1370" s="41" t="s">
        <v>6782</v>
      </c>
      <c r="C1370" s="41" t="s">
        <v>6601</v>
      </c>
      <c r="D1370" s="132" t="s">
        <v>245</v>
      </c>
      <c r="E1370" s="132" t="s">
        <v>2456</v>
      </c>
      <c r="F1370" s="132" t="s">
        <v>2461</v>
      </c>
      <c r="G1370" s="33" t="s">
        <v>5563</v>
      </c>
      <c r="H1370" s="58">
        <f t="shared" si="43"/>
        <v>15.882549392000001</v>
      </c>
      <c r="I1370" s="54">
        <v>0</v>
      </c>
      <c r="J1370" s="58">
        <f t="shared" si="44"/>
        <v>15.882549392000001</v>
      </c>
      <c r="K1370" s="55">
        <v>2.63</v>
      </c>
      <c r="L1370" s="55">
        <v>10.162998</v>
      </c>
      <c r="M1370" s="55">
        <v>3.0895513919999997</v>
      </c>
    </row>
    <row r="1371" spans="1:13" x14ac:dyDescent="0.2">
      <c r="A1371" s="133"/>
      <c r="B1371" s="41" t="s">
        <v>6783</v>
      </c>
      <c r="C1371" s="41" t="s">
        <v>6601</v>
      </c>
      <c r="D1371" s="132" t="s">
        <v>245</v>
      </c>
      <c r="E1371" s="132" t="s">
        <v>2456</v>
      </c>
      <c r="F1371" s="132" t="s">
        <v>2461</v>
      </c>
      <c r="G1371" s="33" t="s">
        <v>5563</v>
      </c>
      <c r="H1371" s="58">
        <f t="shared" si="43"/>
        <v>15.882549392000001</v>
      </c>
      <c r="I1371" s="54">
        <v>0</v>
      </c>
      <c r="J1371" s="58">
        <f t="shared" si="44"/>
        <v>15.882549392000001</v>
      </c>
      <c r="K1371" s="55">
        <v>2.63</v>
      </c>
      <c r="L1371" s="55">
        <v>10.162998</v>
      </c>
      <c r="M1371" s="55">
        <v>3.0895513919999997</v>
      </c>
    </row>
    <row r="1372" spans="1:13" x14ac:dyDescent="0.2">
      <c r="A1372" s="133"/>
      <c r="B1372" s="41" t="s">
        <v>6784</v>
      </c>
      <c r="C1372" s="41" t="s">
        <v>6601</v>
      </c>
      <c r="D1372" s="132" t="s">
        <v>245</v>
      </c>
      <c r="E1372" s="132" t="s">
        <v>2456</v>
      </c>
      <c r="F1372" s="132" t="s">
        <v>2461</v>
      </c>
      <c r="G1372" s="33" t="s">
        <v>5563</v>
      </c>
      <c r="H1372" s="58">
        <f t="shared" si="43"/>
        <v>9.6792283999999995</v>
      </c>
      <c r="I1372" s="54">
        <v>0</v>
      </c>
      <c r="J1372" s="58">
        <f t="shared" si="44"/>
        <v>9.6792283999999995</v>
      </c>
      <c r="K1372" s="55">
        <v>2.63</v>
      </c>
      <c r="L1372" s="55">
        <v>5.4058499999999992</v>
      </c>
      <c r="M1372" s="55">
        <v>1.6433783999999998</v>
      </c>
    </row>
    <row r="1373" spans="1:13" x14ac:dyDescent="0.2">
      <c r="A1373" s="133"/>
      <c r="B1373" s="41" t="s">
        <v>6785</v>
      </c>
      <c r="C1373" s="41" t="s">
        <v>6601</v>
      </c>
      <c r="D1373" s="132" t="s">
        <v>245</v>
      </c>
      <c r="E1373" s="132" t="s">
        <v>2456</v>
      </c>
      <c r="F1373" s="132" t="s">
        <v>2461</v>
      </c>
      <c r="G1373" s="33" t="s">
        <v>5563</v>
      </c>
      <c r="H1373" s="58">
        <f t="shared" si="43"/>
        <v>15.882549392000001</v>
      </c>
      <c r="I1373" s="54">
        <v>0</v>
      </c>
      <c r="J1373" s="58">
        <f t="shared" si="44"/>
        <v>15.882549392000001</v>
      </c>
      <c r="K1373" s="55">
        <v>2.63</v>
      </c>
      <c r="L1373" s="55">
        <v>10.162998</v>
      </c>
      <c r="M1373" s="55">
        <v>3.0895513919999997</v>
      </c>
    </row>
    <row r="1374" spans="1:13" x14ac:dyDescent="0.2">
      <c r="A1374" s="133"/>
      <c r="B1374" s="41" t="s">
        <v>6786</v>
      </c>
      <c r="C1374" s="41" t="s">
        <v>6601</v>
      </c>
      <c r="D1374" s="132" t="s">
        <v>245</v>
      </c>
      <c r="E1374" s="132" t="s">
        <v>2456</v>
      </c>
      <c r="F1374" s="132" t="s">
        <v>2461</v>
      </c>
      <c r="G1374" s="33" t="s">
        <v>5563</v>
      </c>
      <c r="H1374" s="58">
        <f t="shared" si="43"/>
        <v>15.882549392000001</v>
      </c>
      <c r="I1374" s="54">
        <v>0</v>
      </c>
      <c r="J1374" s="58">
        <f t="shared" si="44"/>
        <v>15.882549392000001</v>
      </c>
      <c r="K1374" s="55">
        <v>2.63</v>
      </c>
      <c r="L1374" s="55">
        <v>10.162998</v>
      </c>
      <c r="M1374" s="55">
        <v>3.0895513919999997</v>
      </c>
    </row>
    <row r="1375" spans="1:13" x14ac:dyDescent="0.2">
      <c r="A1375" s="133"/>
      <c r="B1375" s="41" t="s">
        <v>6787</v>
      </c>
      <c r="C1375" s="41" t="s">
        <v>6601</v>
      </c>
      <c r="D1375" s="132" t="s">
        <v>245</v>
      </c>
      <c r="E1375" s="132" t="s">
        <v>2456</v>
      </c>
      <c r="F1375" s="132" t="s">
        <v>2461</v>
      </c>
      <c r="G1375" s="33" t="s">
        <v>5563</v>
      </c>
      <c r="H1375" s="58">
        <f t="shared" si="43"/>
        <v>15.882549392000001</v>
      </c>
      <c r="I1375" s="54">
        <v>0</v>
      </c>
      <c r="J1375" s="58">
        <f t="shared" si="44"/>
        <v>15.882549392000001</v>
      </c>
      <c r="K1375" s="55">
        <v>2.63</v>
      </c>
      <c r="L1375" s="55">
        <v>10.162998</v>
      </c>
      <c r="M1375" s="55">
        <v>3.0895513919999997</v>
      </c>
    </row>
    <row r="1376" spans="1:13" x14ac:dyDescent="0.2">
      <c r="A1376" s="133"/>
      <c r="B1376" s="41" t="s">
        <v>6788</v>
      </c>
      <c r="C1376" s="41" t="s">
        <v>6601</v>
      </c>
      <c r="D1376" s="132" t="s">
        <v>245</v>
      </c>
      <c r="E1376" s="132" t="s">
        <v>2456</v>
      </c>
      <c r="F1376" s="132" t="s">
        <v>2461</v>
      </c>
      <c r="G1376" s="33" t="s">
        <v>5563</v>
      </c>
      <c r="H1376" s="58">
        <f t="shared" si="43"/>
        <v>15.882549392000001</v>
      </c>
      <c r="I1376" s="54">
        <v>0</v>
      </c>
      <c r="J1376" s="58">
        <f t="shared" si="44"/>
        <v>15.882549392000001</v>
      </c>
      <c r="K1376" s="55">
        <v>2.63</v>
      </c>
      <c r="L1376" s="55">
        <v>10.162998</v>
      </c>
      <c r="M1376" s="55">
        <v>3.0895513919999997</v>
      </c>
    </row>
    <row r="1377" spans="1:13" x14ac:dyDescent="0.2">
      <c r="A1377" s="133"/>
      <c r="B1377" s="41" t="s">
        <v>6789</v>
      </c>
      <c r="C1377" s="41" t="s">
        <v>6601</v>
      </c>
      <c r="D1377" s="132" t="s">
        <v>245</v>
      </c>
      <c r="E1377" s="132" t="s">
        <v>2456</v>
      </c>
      <c r="F1377" s="132" t="s">
        <v>2461</v>
      </c>
      <c r="G1377" s="33" t="s">
        <v>5563</v>
      </c>
      <c r="H1377" s="58">
        <f t="shared" si="43"/>
        <v>15.882549392000001</v>
      </c>
      <c r="I1377" s="54">
        <v>0</v>
      </c>
      <c r="J1377" s="58">
        <f t="shared" si="44"/>
        <v>15.882549392000001</v>
      </c>
      <c r="K1377" s="55">
        <v>2.63</v>
      </c>
      <c r="L1377" s="55">
        <v>10.162998</v>
      </c>
      <c r="M1377" s="55">
        <v>3.0895513919999997</v>
      </c>
    </row>
    <row r="1378" spans="1:13" x14ac:dyDescent="0.2">
      <c r="A1378" s="133"/>
      <c r="B1378" s="41" t="s">
        <v>6790</v>
      </c>
      <c r="C1378" s="41" t="s">
        <v>6601</v>
      </c>
      <c r="D1378" s="132" t="s">
        <v>245</v>
      </c>
      <c r="E1378" s="132" t="s">
        <v>2456</v>
      </c>
      <c r="F1378" s="132" t="s">
        <v>2461</v>
      </c>
      <c r="G1378" s="33" t="s">
        <v>5563</v>
      </c>
      <c r="H1378" s="58">
        <f t="shared" si="43"/>
        <v>15.882549392000001</v>
      </c>
      <c r="I1378" s="54">
        <v>0</v>
      </c>
      <c r="J1378" s="58">
        <f t="shared" si="44"/>
        <v>15.882549392000001</v>
      </c>
      <c r="K1378" s="55">
        <v>2.63</v>
      </c>
      <c r="L1378" s="55">
        <v>10.162998</v>
      </c>
      <c r="M1378" s="55">
        <v>3.0895513919999997</v>
      </c>
    </row>
    <row r="1379" spans="1:13" x14ac:dyDescent="0.2">
      <c r="A1379" s="133"/>
      <c r="B1379" s="41" t="s">
        <v>6791</v>
      </c>
      <c r="C1379" s="41" t="s">
        <v>6601</v>
      </c>
      <c r="D1379" s="132" t="s">
        <v>245</v>
      </c>
      <c r="E1379" s="132" t="s">
        <v>2456</v>
      </c>
      <c r="F1379" s="132" t="s">
        <v>2461</v>
      </c>
      <c r="G1379" s="33" t="s">
        <v>5563</v>
      </c>
      <c r="H1379" s="58">
        <f t="shared" si="43"/>
        <v>15.882549392000001</v>
      </c>
      <c r="I1379" s="54">
        <v>0</v>
      </c>
      <c r="J1379" s="58">
        <f t="shared" si="44"/>
        <v>15.882549392000001</v>
      </c>
      <c r="K1379" s="55">
        <v>2.63</v>
      </c>
      <c r="L1379" s="55">
        <v>10.162998</v>
      </c>
      <c r="M1379" s="55">
        <v>3.0895513919999997</v>
      </c>
    </row>
    <row r="1380" spans="1:13" x14ac:dyDescent="0.2">
      <c r="A1380" s="133"/>
      <c r="B1380" s="41" t="s">
        <v>6792</v>
      </c>
      <c r="C1380" s="41" t="s">
        <v>6601</v>
      </c>
      <c r="D1380" s="132" t="s">
        <v>245</v>
      </c>
      <c r="E1380" s="132" t="s">
        <v>2456</v>
      </c>
      <c r="F1380" s="132" t="s">
        <v>2461</v>
      </c>
      <c r="G1380" s="33" t="s">
        <v>5563</v>
      </c>
      <c r="H1380" s="58">
        <f t="shared" si="43"/>
        <v>15.882549392000001</v>
      </c>
      <c r="I1380" s="54">
        <v>0</v>
      </c>
      <c r="J1380" s="58">
        <f t="shared" si="44"/>
        <v>15.882549392000001</v>
      </c>
      <c r="K1380" s="55">
        <v>2.63</v>
      </c>
      <c r="L1380" s="55">
        <v>10.162998</v>
      </c>
      <c r="M1380" s="55">
        <v>3.0895513919999997</v>
      </c>
    </row>
    <row r="1381" spans="1:13" x14ac:dyDescent="0.2">
      <c r="A1381" s="133"/>
      <c r="B1381" s="41" t="s">
        <v>6793</v>
      </c>
      <c r="C1381" s="41" t="s">
        <v>6601</v>
      </c>
      <c r="D1381" s="132" t="s">
        <v>245</v>
      </c>
      <c r="E1381" s="132" t="s">
        <v>2456</v>
      </c>
      <c r="F1381" s="132" t="s">
        <v>2461</v>
      </c>
      <c r="G1381" s="33" t="s">
        <v>5563</v>
      </c>
      <c r="H1381" s="58">
        <f t="shared" si="43"/>
        <v>15.882549392000001</v>
      </c>
      <c r="I1381" s="54">
        <v>0</v>
      </c>
      <c r="J1381" s="58">
        <f t="shared" si="44"/>
        <v>15.882549392000001</v>
      </c>
      <c r="K1381" s="55">
        <v>2.63</v>
      </c>
      <c r="L1381" s="55">
        <v>10.162998</v>
      </c>
      <c r="M1381" s="55">
        <v>3.0895513919999997</v>
      </c>
    </row>
    <row r="1382" spans="1:13" x14ac:dyDescent="0.2">
      <c r="A1382" s="133"/>
      <c r="B1382" s="41" t="s">
        <v>6794</v>
      </c>
      <c r="C1382" s="41" t="s">
        <v>6601</v>
      </c>
      <c r="D1382" s="132" t="s">
        <v>245</v>
      </c>
      <c r="E1382" s="132" t="s">
        <v>2457</v>
      </c>
      <c r="F1382" s="132" t="s">
        <v>2459</v>
      </c>
      <c r="G1382" s="33" t="s">
        <v>5563</v>
      </c>
      <c r="H1382" s="58">
        <f t="shared" si="43"/>
        <v>9.6792283999999995</v>
      </c>
      <c r="I1382" s="54">
        <v>0</v>
      </c>
      <c r="J1382" s="58">
        <f t="shared" si="44"/>
        <v>9.6792283999999995</v>
      </c>
      <c r="K1382" s="55">
        <v>2.63</v>
      </c>
      <c r="L1382" s="55">
        <v>5.4058499999999992</v>
      </c>
      <c r="M1382" s="55">
        <v>1.6433783999999998</v>
      </c>
    </row>
    <row r="1383" spans="1:13" x14ac:dyDescent="0.2">
      <c r="A1383" s="133"/>
      <c r="B1383" s="41" t="s">
        <v>6795</v>
      </c>
      <c r="C1383" s="41" t="s">
        <v>6601</v>
      </c>
      <c r="D1383" s="132" t="s">
        <v>245</v>
      </c>
      <c r="E1383" s="132" t="s">
        <v>2457</v>
      </c>
      <c r="F1383" s="132" t="s">
        <v>2459</v>
      </c>
      <c r="G1383" s="33" t="s">
        <v>5563</v>
      </c>
      <c r="H1383" s="58">
        <f t="shared" si="43"/>
        <v>15.882549392000001</v>
      </c>
      <c r="I1383" s="54">
        <v>0</v>
      </c>
      <c r="J1383" s="58">
        <f t="shared" si="44"/>
        <v>15.882549392000001</v>
      </c>
      <c r="K1383" s="55">
        <v>2.63</v>
      </c>
      <c r="L1383" s="55">
        <v>10.162998</v>
      </c>
      <c r="M1383" s="55">
        <v>3.0895513919999997</v>
      </c>
    </row>
    <row r="1384" spans="1:13" x14ac:dyDescent="0.2">
      <c r="A1384" s="133"/>
      <c r="B1384" s="41" t="s">
        <v>6796</v>
      </c>
      <c r="C1384" s="41" t="s">
        <v>6601</v>
      </c>
      <c r="D1384" s="132" t="s">
        <v>245</v>
      </c>
      <c r="E1384" s="132" t="s">
        <v>2457</v>
      </c>
      <c r="F1384" s="132" t="s">
        <v>2459</v>
      </c>
      <c r="G1384" s="33" t="s">
        <v>5563</v>
      </c>
      <c r="H1384" s="58">
        <f t="shared" si="43"/>
        <v>15.882549392000001</v>
      </c>
      <c r="I1384" s="54">
        <v>0</v>
      </c>
      <c r="J1384" s="58">
        <f t="shared" si="44"/>
        <v>15.882549392000001</v>
      </c>
      <c r="K1384" s="55">
        <v>2.63</v>
      </c>
      <c r="L1384" s="55">
        <v>10.162998</v>
      </c>
      <c r="M1384" s="55">
        <v>3.0895513919999997</v>
      </c>
    </row>
    <row r="1385" spans="1:13" x14ac:dyDescent="0.2">
      <c r="A1385" s="133"/>
      <c r="B1385" s="41" t="s">
        <v>6797</v>
      </c>
      <c r="C1385" s="41" t="s">
        <v>6601</v>
      </c>
      <c r="D1385" s="132" t="s">
        <v>245</v>
      </c>
      <c r="E1385" s="132" t="s">
        <v>2457</v>
      </c>
      <c r="F1385" s="132" t="s">
        <v>2459</v>
      </c>
      <c r="G1385" s="33" t="s">
        <v>5563</v>
      </c>
      <c r="H1385" s="58">
        <f t="shared" si="43"/>
        <v>9.6792283999999995</v>
      </c>
      <c r="I1385" s="54">
        <v>0</v>
      </c>
      <c r="J1385" s="58">
        <f t="shared" si="44"/>
        <v>9.6792283999999995</v>
      </c>
      <c r="K1385" s="55">
        <v>2.63</v>
      </c>
      <c r="L1385" s="55">
        <v>5.4058499999999992</v>
      </c>
      <c r="M1385" s="55">
        <v>1.6433783999999998</v>
      </c>
    </row>
    <row r="1386" spans="1:13" x14ac:dyDescent="0.2">
      <c r="A1386" s="133"/>
      <c r="B1386" s="41" t="s">
        <v>6798</v>
      </c>
      <c r="C1386" s="41" t="s">
        <v>6601</v>
      </c>
      <c r="D1386" s="132" t="s">
        <v>245</v>
      </c>
      <c r="E1386" s="132" t="s">
        <v>2457</v>
      </c>
      <c r="F1386" s="132" t="s">
        <v>2459</v>
      </c>
      <c r="G1386" s="33" t="s">
        <v>5563</v>
      </c>
      <c r="H1386" s="58">
        <f t="shared" si="43"/>
        <v>6.264268863999999</v>
      </c>
      <c r="I1386" s="54">
        <v>0</v>
      </c>
      <c r="J1386" s="58">
        <f t="shared" si="44"/>
        <v>6.264268863999999</v>
      </c>
      <c r="K1386" s="55">
        <v>2.63</v>
      </c>
      <c r="L1386" s="55">
        <v>2.7870159999999995</v>
      </c>
      <c r="M1386" s="55">
        <v>0.84725286399999977</v>
      </c>
    </row>
    <row r="1387" spans="1:13" x14ac:dyDescent="0.2">
      <c r="A1387" s="133"/>
      <c r="B1387" s="41" t="s">
        <v>6799</v>
      </c>
      <c r="C1387" s="41" t="s">
        <v>6601</v>
      </c>
      <c r="D1387" s="132" t="s">
        <v>245</v>
      </c>
      <c r="E1387" s="132" t="s">
        <v>2457</v>
      </c>
      <c r="F1387" s="132" t="s">
        <v>2459</v>
      </c>
      <c r="G1387" s="33" t="s">
        <v>5563</v>
      </c>
      <c r="H1387" s="58">
        <f t="shared" si="43"/>
        <v>9.6792283999999995</v>
      </c>
      <c r="I1387" s="54">
        <v>0</v>
      </c>
      <c r="J1387" s="58">
        <f t="shared" si="44"/>
        <v>9.6792283999999995</v>
      </c>
      <c r="K1387" s="55">
        <v>2.63</v>
      </c>
      <c r="L1387" s="55">
        <v>5.4058499999999992</v>
      </c>
      <c r="M1387" s="55">
        <v>1.6433783999999998</v>
      </c>
    </row>
    <row r="1388" spans="1:13" x14ac:dyDescent="0.2">
      <c r="A1388" s="133"/>
      <c r="B1388" s="41" t="s">
        <v>6800</v>
      </c>
      <c r="C1388" s="41" t="s">
        <v>6601</v>
      </c>
      <c r="D1388" s="132" t="s">
        <v>245</v>
      </c>
      <c r="E1388" s="132" t="s">
        <v>2457</v>
      </c>
      <c r="F1388" s="132" t="s">
        <v>2459</v>
      </c>
      <c r="G1388" s="33" t="s">
        <v>5563</v>
      </c>
      <c r="H1388" s="58">
        <f t="shared" si="43"/>
        <v>6.264268863999999</v>
      </c>
      <c r="I1388" s="54">
        <v>0</v>
      </c>
      <c r="J1388" s="58">
        <f t="shared" si="44"/>
        <v>6.264268863999999</v>
      </c>
      <c r="K1388" s="55">
        <v>2.63</v>
      </c>
      <c r="L1388" s="55">
        <v>2.7870159999999995</v>
      </c>
      <c r="M1388" s="55">
        <v>0.84725286399999977</v>
      </c>
    </row>
    <row r="1389" spans="1:13" x14ac:dyDescent="0.2">
      <c r="A1389" s="133"/>
      <c r="B1389" s="41" t="s">
        <v>6801</v>
      </c>
      <c r="C1389" s="41" t="s">
        <v>6601</v>
      </c>
      <c r="D1389" s="132" t="s">
        <v>245</v>
      </c>
      <c r="E1389" s="132" t="s">
        <v>2457</v>
      </c>
      <c r="F1389" s="132" t="s">
        <v>2459</v>
      </c>
      <c r="G1389" s="33" t="s">
        <v>5563</v>
      </c>
      <c r="H1389" s="58">
        <f t="shared" si="43"/>
        <v>9.6792283999999995</v>
      </c>
      <c r="I1389" s="54">
        <v>0</v>
      </c>
      <c r="J1389" s="58">
        <f t="shared" si="44"/>
        <v>9.6792283999999995</v>
      </c>
      <c r="K1389" s="55">
        <v>2.63</v>
      </c>
      <c r="L1389" s="55">
        <v>5.4058499999999992</v>
      </c>
      <c r="M1389" s="55">
        <v>1.6433783999999998</v>
      </c>
    </row>
    <row r="1390" spans="1:13" x14ac:dyDescent="0.2">
      <c r="A1390" s="133"/>
      <c r="B1390" s="41" t="s">
        <v>6802</v>
      </c>
      <c r="C1390" s="41" t="s">
        <v>6601</v>
      </c>
      <c r="D1390" s="132" t="s">
        <v>245</v>
      </c>
      <c r="E1390" s="132" t="s">
        <v>2457</v>
      </c>
      <c r="F1390" s="132" t="s">
        <v>2459</v>
      </c>
      <c r="G1390" s="33" t="s">
        <v>5563</v>
      </c>
      <c r="H1390" s="58">
        <f t="shared" si="43"/>
        <v>9.6792283999999995</v>
      </c>
      <c r="I1390" s="54">
        <v>0</v>
      </c>
      <c r="J1390" s="58">
        <f t="shared" si="44"/>
        <v>9.6792283999999995</v>
      </c>
      <c r="K1390" s="55">
        <v>2.63</v>
      </c>
      <c r="L1390" s="55">
        <v>5.4058499999999992</v>
      </c>
      <c r="M1390" s="55">
        <v>1.6433783999999998</v>
      </c>
    </row>
    <row r="1391" spans="1:13" x14ac:dyDescent="0.2">
      <c r="A1391" s="133"/>
      <c r="B1391" s="41" t="s">
        <v>6803</v>
      </c>
      <c r="C1391" s="41" t="s">
        <v>6601</v>
      </c>
      <c r="D1391" s="132" t="s">
        <v>245</v>
      </c>
      <c r="E1391" s="132" t="s">
        <v>2457</v>
      </c>
      <c r="F1391" s="132" t="s">
        <v>2459</v>
      </c>
      <c r="G1391" s="33" t="s">
        <v>5563</v>
      </c>
      <c r="H1391" s="58">
        <f t="shared" ref="H1391:H1440" si="45">I1391+J1391</f>
        <v>9.6792283999999995</v>
      </c>
      <c r="I1391" s="54">
        <v>0</v>
      </c>
      <c r="J1391" s="58">
        <f t="shared" si="44"/>
        <v>9.6792283999999995</v>
      </c>
      <c r="K1391" s="55">
        <v>2.63</v>
      </c>
      <c r="L1391" s="55">
        <v>5.4058499999999992</v>
      </c>
      <c r="M1391" s="55">
        <v>1.6433783999999998</v>
      </c>
    </row>
    <row r="1392" spans="1:13" x14ac:dyDescent="0.2">
      <c r="A1392" s="133"/>
      <c r="B1392" s="41" t="s">
        <v>6804</v>
      </c>
      <c r="C1392" s="41" t="s">
        <v>6601</v>
      </c>
      <c r="D1392" s="132" t="s">
        <v>245</v>
      </c>
      <c r="E1392" s="132" t="s">
        <v>2457</v>
      </c>
      <c r="F1392" s="132" t="s">
        <v>2459</v>
      </c>
      <c r="G1392" s="33" t="s">
        <v>5563</v>
      </c>
      <c r="H1392" s="58">
        <f t="shared" si="45"/>
        <v>9.6792283999999995</v>
      </c>
      <c r="I1392" s="54">
        <v>0</v>
      </c>
      <c r="J1392" s="58">
        <f t="shared" si="44"/>
        <v>9.6792283999999995</v>
      </c>
      <c r="K1392" s="55">
        <v>2.63</v>
      </c>
      <c r="L1392" s="55">
        <v>5.4058499999999992</v>
      </c>
      <c r="M1392" s="55">
        <v>1.6433783999999998</v>
      </c>
    </row>
    <row r="1393" spans="1:13" x14ac:dyDescent="0.2">
      <c r="A1393" s="133"/>
      <c r="B1393" s="41" t="s">
        <v>6805</v>
      </c>
      <c r="C1393" s="41" t="s">
        <v>6601</v>
      </c>
      <c r="D1393" s="132" t="s">
        <v>245</v>
      </c>
      <c r="E1393" s="132" t="s">
        <v>2457</v>
      </c>
      <c r="F1393" s="132" t="s">
        <v>2459</v>
      </c>
      <c r="G1393" s="33" t="s">
        <v>5563</v>
      </c>
      <c r="H1393" s="58">
        <f t="shared" si="45"/>
        <v>9.6792283999999995</v>
      </c>
      <c r="I1393" s="54">
        <v>0</v>
      </c>
      <c r="J1393" s="58">
        <f t="shared" si="44"/>
        <v>9.6792283999999995</v>
      </c>
      <c r="K1393" s="55">
        <v>2.63</v>
      </c>
      <c r="L1393" s="55">
        <v>5.4058499999999992</v>
      </c>
      <c r="M1393" s="55">
        <v>1.6433783999999998</v>
      </c>
    </row>
    <row r="1394" spans="1:13" x14ac:dyDescent="0.2">
      <c r="A1394" s="133"/>
      <c r="B1394" s="41" t="s">
        <v>6806</v>
      </c>
      <c r="C1394" s="41" t="s">
        <v>6601</v>
      </c>
      <c r="D1394" s="132" t="s">
        <v>245</v>
      </c>
      <c r="E1394" s="132" t="s">
        <v>2457</v>
      </c>
      <c r="F1394" s="132" t="s">
        <v>2459</v>
      </c>
      <c r="G1394" s="33" t="s">
        <v>5563</v>
      </c>
      <c r="H1394" s="58">
        <f t="shared" si="45"/>
        <v>9.6792283999999995</v>
      </c>
      <c r="I1394" s="54">
        <v>0</v>
      </c>
      <c r="J1394" s="58">
        <f t="shared" si="44"/>
        <v>9.6792283999999995</v>
      </c>
      <c r="K1394" s="55">
        <v>2.63</v>
      </c>
      <c r="L1394" s="55">
        <v>5.4058499999999992</v>
      </c>
      <c r="M1394" s="55">
        <v>1.6433783999999998</v>
      </c>
    </row>
    <row r="1395" spans="1:13" x14ac:dyDescent="0.2">
      <c r="A1395" s="133"/>
      <c r="B1395" s="41" t="s">
        <v>6807</v>
      </c>
      <c r="C1395" s="41" t="s">
        <v>6601</v>
      </c>
      <c r="D1395" s="132" t="s">
        <v>245</v>
      </c>
      <c r="E1395" s="132" t="s">
        <v>2457</v>
      </c>
      <c r="F1395" s="132" t="s">
        <v>2459</v>
      </c>
      <c r="G1395" s="33" t="s">
        <v>5563</v>
      </c>
      <c r="H1395" s="58">
        <f t="shared" si="45"/>
        <v>6.264268863999999</v>
      </c>
      <c r="I1395" s="54">
        <v>0</v>
      </c>
      <c r="J1395" s="58">
        <f t="shared" si="44"/>
        <v>6.264268863999999</v>
      </c>
      <c r="K1395" s="55">
        <v>2.63</v>
      </c>
      <c r="L1395" s="55">
        <v>2.7870159999999995</v>
      </c>
      <c r="M1395" s="55">
        <v>0.84725286399999977</v>
      </c>
    </row>
    <row r="1396" spans="1:13" x14ac:dyDescent="0.2">
      <c r="A1396" s="133"/>
      <c r="B1396" s="41" t="s">
        <v>6808</v>
      </c>
      <c r="C1396" s="41" t="s">
        <v>6601</v>
      </c>
      <c r="D1396" s="132" t="s">
        <v>245</v>
      </c>
      <c r="E1396" s="132" t="s">
        <v>2457</v>
      </c>
      <c r="F1396" s="132" t="s">
        <v>2459</v>
      </c>
      <c r="G1396" s="33" t="s">
        <v>5563</v>
      </c>
      <c r="H1396" s="58">
        <f t="shared" si="45"/>
        <v>15.882549392000001</v>
      </c>
      <c r="I1396" s="54">
        <v>0</v>
      </c>
      <c r="J1396" s="58">
        <f t="shared" si="44"/>
        <v>15.882549392000001</v>
      </c>
      <c r="K1396" s="55">
        <v>2.63</v>
      </c>
      <c r="L1396" s="55">
        <v>10.162998</v>
      </c>
      <c r="M1396" s="55">
        <v>3.0895513919999997</v>
      </c>
    </row>
    <row r="1397" spans="1:13" x14ac:dyDescent="0.2">
      <c r="A1397" s="133"/>
      <c r="B1397" s="41" t="s">
        <v>6809</v>
      </c>
      <c r="C1397" s="41" t="s">
        <v>6601</v>
      </c>
      <c r="D1397" s="132" t="s">
        <v>245</v>
      </c>
      <c r="E1397" s="132" t="s">
        <v>2457</v>
      </c>
      <c r="F1397" s="132" t="s">
        <v>2459</v>
      </c>
      <c r="G1397" s="33" t="s">
        <v>5563</v>
      </c>
      <c r="H1397" s="58">
        <f t="shared" si="45"/>
        <v>15.882549392000001</v>
      </c>
      <c r="I1397" s="54">
        <v>0</v>
      </c>
      <c r="J1397" s="58">
        <f t="shared" si="44"/>
        <v>15.882549392000001</v>
      </c>
      <c r="K1397" s="55">
        <v>2.63</v>
      </c>
      <c r="L1397" s="55">
        <v>10.162998</v>
      </c>
      <c r="M1397" s="55">
        <v>3.0895513919999997</v>
      </c>
    </row>
    <row r="1398" spans="1:13" x14ac:dyDescent="0.2">
      <c r="A1398" s="133"/>
      <c r="B1398" s="41" t="s">
        <v>6810</v>
      </c>
      <c r="C1398" s="41" t="s">
        <v>6601</v>
      </c>
      <c r="D1398" s="132" t="s">
        <v>245</v>
      </c>
      <c r="E1398" s="132" t="s">
        <v>2457</v>
      </c>
      <c r="F1398" s="132" t="s">
        <v>2459</v>
      </c>
      <c r="G1398" s="33" t="s">
        <v>5563</v>
      </c>
      <c r="H1398" s="58">
        <f t="shared" si="45"/>
        <v>15.882549392000001</v>
      </c>
      <c r="I1398" s="54">
        <v>0</v>
      </c>
      <c r="J1398" s="58">
        <f t="shared" si="44"/>
        <v>15.882549392000001</v>
      </c>
      <c r="K1398" s="55">
        <v>2.63</v>
      </c>
      <c r="L1398" s="55">
        <v>10.162998</v>
      </c>
      <c r="M1398" s="55">
        <v>3.0895513919999997</v>
      </c>
    </row>
    <row r="1399" spans="1:13" x14ac:dyDescent="0.2">
      <c r="A1399" s="133"/>
      <c r="B1399" s="41" t="s">
        <v>6811</v>
      </c>
      <c r="C1399" s="41" t="s">
        <v>6601</v>
      </c>
      <c r="D1399" s="132" t="s">
        <v>245</v>
      </c>
      <c r="E1399" s="132" t="s">
        <v>2457</v>
      </c>
      <c r="F1399" s="132" t="s">
        <v>2459</v>
      </c>
      <c r="G1399" s="33" t="s">
        <v>5563</v>
      </c>
      <c r="H1399" s="58">
        <f t="shared" si="45"/>
        <v>15.882549392000001</v>
      </c>
      <c r="I1399" s="54">
        <v>0</v>
      </c>
      <c r="J1399" s="58">
        <f t="shared" si="44"/>
        <v>15.882549392000001</v>
      </c>
      <c r="K1399" s="55">
        <v>2.63</v>
      </c>
      <c r="L1399" s="55">
        <v>10.162998</v>
      </c>
      <c r="M1399" s="55">
        <v>3.0895513919999997</v>
      </c>
    </row>
    <row r="1400" spans="1:13" x14ac:dyDescent="0.2">
      <c r="A1400" s="133"/>
      <c r="B1400" s="41" t="s">
        <v>6812</v>
      </c>
      <c r="C1400" s="41" t="s">
        <v>6601</v>
      </c>
      <c r="D1400" s="132" t="s">
        <v>245</v>
      </c>
      <c r="E1400" s="132" t="s">
        <v>2457</v>
      </c>
      <c r="F1400" s="132" t="s">
        <v>2459</v>
      </c>
      <c r="G1400" s="33" t="s">
        <v>5563</v>
      </c>
      <c r="H1400" s="58">
        <f t="shared" si="45"/>
        <v>15.882549392000001</v>
      </c>
      <c r="I1400" s="54">
        <v>0</v>
      </c>
      <c r="J1400" s="58">
        <f t="shared" si="44"/>
        <v>15.882549392000001</v>
      </c>
      <c r="K1400" s="55">
        <v>2.63</v>
      </c>
      <c r="L1400" s="55">
        <v>10.162998</v>
      </c>
      <c r="M1400" s="55">
        <v>3.0895513919999997</v>
      </c>
    </row>
    <row r="1401" spans="1:13" x14ac:dyDescent="0.2">
      <c r="A1401" s="133"/>
      <c r="B1401" s="41" t="s">
        <v>6813</v>
      </c>
      <c r="C1401" s="41" t="s">
        <v>6601</v>
      </c>
      <c r="D1401" s="132" t="s">
        <v>245</v>
      </c>
      <c r="E1401" s="132" t="s">
        <v>2457</v>
      </c>
      <c r="F1401" s="132" t="s">
        <v>2459</v>
      </c>
      <c r="G1401" s="33" t="s">
        <v>5563</v>
      </c>
      <c r="H1401" s="58">
        <f t="shared" si="45"/>
        <v>15.882549392000001</v>
      </c>
      <c r="I1401" s="54">
        <v>0</v>
      </c>
      <c r="J1401" s="58">
        <f t="shared" si="44"/>
        <v>15.882549392000001</v>
      </c>
      <c r="K1401" s="55">
        <v>2.63</v>
      </c>
      <c r="L1401" s="55">
        <v>10.162998</v>
      </c>
      <c r="M1401" s="55">
        <v>3.0895513919999997</v>
      </c>
    </row>
    <row r="1402" spans="1:13" x14ac:dyDescent="0.2">
      <c r="A1402" s="133"/>
      <c r="B1402" s="41" t="s">
        <v>6814</v>
      </c>
      <c r="C1402" s="41" t="s">
        <v>6601</v>
      </c>
      <c r="D1402" s="132" t="s">
        <v>245</v>
      </c>
      <c r="E1402" s="132" t="s">
        <v>2457</v>
      </c>
      <c r="F1402" s="132" t="s">
        <v>2459</v>
      </c>
      <c r="G1402" s="33" t="s">
        <v>5563</v>
      </c>
      <c r="H1402" s="58">
        <f t="shared" si="45"/>
        <v>15.882549392000001</v>
      </c>
      <c r="I1402" s="54">
        <v>0</v>
      </c>
      <c r="J1402" s="58">
        <f t="shared" si="44"/>
        <v>15.882549392000001</v>
      </c>
      <c r="K1402" s="55">
        <v>2.63</v>
      </c>
      <c r="L1402" s="55">
        <v>10.162998</v>
      </c>
      <c r="M1402" s="55">
        <v>3.0895513919999997</v>
      </c>
    </row>
    <row r="1403" spans="1:13" x14ac:dyDescent="0.2">
      <c r="A1403" s="133"/>
      <c r="B1403" s="41" t="s">
        <v>6815</v>
      </c>
      <c r="C1403" s="41" t="s">
        <v>6601</v>
      </c>
      <c r="D1403" s="132" t="s">
        <v>245</v>
      </c>
      <c r="E1403" s="132" t="s">
        <v>2457</v>
      </c>
      <c r="F1403" s="132" t="s">
        <v>2459</v>
      </c>
      <c r="G1403" s="33" t="s">
        <v>5563</v>
      </c>
      <c r="H1403" s="58">
        <f t="shared" si="45"/>
        <v>15.882549392000001</v>
      </c>
      <c r="I1403" s="54">
        <v>0</v>
      </c>
      <c r="J1403" s="58">
        <f t="shared" si="44"/>
        <v>15.882549392000001</v>
      </c>
      <c r="K1403" s="55">
        <v>2.63</v>
      </c>
      <c r="L1403" s="55">
        <v>10.162998</v>
      </c>
      <c r="M1403" s="55">
        <v>3.0895513919999997</v>
      </c>
    </row>
    <row r="1404" spans="1:13" x14ac:dyDescent="0.2">
      <c r="A1404" s="133"/>
      <c r="B1404" s="41" t="s">
        <v>6816</v>
      </c>
      <c r="C1404" s="41" t="s">
        <v>6601</v>
      </c>
      <c r="D1404" s="132" t="s">
        <v>245</v>
      </c>
      <c r="E1404" s="132" t="s">
        <v>2457</v>
      </c>
      <c r="F1404" s="132" t="s">
        <v>2459</v>
      </c>
      <c r="G1404" s="33" t="s">
        <v>5563</v>
      </c>
      <c r="H1404" s="58">
        <f t="shared" si="45"/>
        <v>15.882549392000001</v>
      </c>
      <c r="I1404" s="54">
        <v>0</v>
      </c>
      <c r="J1404" s="58">
        <f t="shared" si="44"/>
        <v>15.882549392000001</v>
      </c>
      <c r="K1404" s="55">
        <v>2.63</v>
      </c>
      <c r="L1404" s="55">
        <v>10.162998</v>
      </c>
      <c r="M1404" s="55">
        <v>3.0895513919999997</v>
      </c>
    </row>
    <row r="1405" spans="1:13" x14ac:dyDescent="0.2">
      <c r="A1405" s="133"/>
      <c r="B1405" s="41" t="s">
        <v>6817</v>
      </c>
      <c r="C1405" s="41" t="s">
        <v>6601</v>
      </c>
      <c r="D1405" s="132" t="s">
        <v>245</v>
      </c>
      <c r="E1405" s="132" t="s">
        <v>2457</v>
      </c>
      <c r="F1405" s="132" t="s">
        <v>2459</v>
      </c>
      <c r="G1405" s="33" t="s">
        <v>5563</v>
      </c>
      <c r="H1405" s="58">
        <f t="shared" si="45"/>
        <v>15.882549392000001</v>
      </c>
      <c r="I1405" s="54">
        <v>0</v>
      </c>
      <c r="J1405" s="58">
        <f t="shared" si="44"/>
        <v>15.882549392000001</v>
      </c>
      <c r="K1405" s="55">
        <v>2.63</v>
      </c>
      <c r="L1405" s="55">
        <v>10.162998</v>
      </c>
      <c r="M1405" s="55">
        <v>3.0895513919999997</v>
      </c>
    </row>
    <row r="1406" spans="1:13" x14ac:dyDescent="0.2">
      <c r="A1406" s="133"/>
      <c r="B1406" s="41" t="s">
        <v>6818</v>
      </c>
      <c r="C1406" s="41" t="s">
        <v>6601</v>
      </c>
      <c r="D1406" s="132" t="s">
        <v>245</v>
      </c>
      <c r="E1406" s="132" t="s">
        <v>2457</v>
      </c>
      <c r="F1406" s="132" t="s">
        <v>2459</v>
      </c>
      <c r="G1406" s="33" t="s">
        <v>5563</v>
      </c>
      <c r="H1406" s="58">
        <f t="shared" si="45"/>
        <v>15.882549392000001</v>
      </c>
      <c r="I1406" s="54">
        <v>0</v>
      </c>
      <c r="J1406" s="58">
        <f t="shared" si="44"/>
        <v>15.882549392000001</v>
      </c>
      <c r="K1406" s="55">
        <v>2.63</v>
      </c>
      <c r="L1406" s="55">
        <v>10.162998</v>
      </c>
      <c r="M1406" s="55">
        <v>3.0895513919999997</v>
      </c>
    </row>
    <row r="1407" spans="1:13" x14ac:dyDescent="0.2">
      <c r="A1407" s="133"/>
      <c r="B1407" s="41" t="s">
        <v>6819</v>
      </c>
      <c r="C1407" s="41" t="s">
        <v>6601</v>
      </c>
      <c r="D1407" s="132" t="s">
        <v>245</v>
      </c>
      <c r="E1407" s="132" t="s">
        <v>2457</v>
      </c>
      <c r="F1407" s="132" t="s">
        <v>2459</v>
      </c>
      <c r="G1407" s="33" t="s">
        <v>5563</v>
      </c>
      <c r="H1407" s="58">
        <f t="shared" si="45"/>
        <v>9.6792283999999995</v>
      </c>
      <c r="I1407" s="54">
        <v>0</v>
      </c>
      <c r="J1407" s="58">
        <f t="shared" si="44"/>
        <v>9.6792283999999995</v>
      </c>
      <c r="K1407" s="55">
        <v>2.63</v>
      </c>
      <c r="L1407" s="55">
        <v>5.4058499999999992</v>
      </c>
      <c r="M1407" s="55">
        <v>1.6433783999999998</v>
      </c>
    </row>
    <row r="1408" spans="1:13" x14ac:dyDescent="0.2">
      <c r="A1408" s="133"/>
      <c r="B1408" s="41" t="s">
        <v>6820</v>
      </c>
      <c r="C1408" s="41" t="s">
        <v>6601</v>
      </c>
      <c r="D1408" s="132" t="s">
        <v>245</v>
      </c>
      <c r="E1408" s="132" t="s">
        <v>2457</v>
      </c>
      <c r="F1408" s="132" t="s">
        <v>2459</v>
      </c>
      <c r="G1408" s="33" t="s">
        <v>5563</v>
      </c>
      <c r="H1408" s="58">
        <f t="shared" si="45"/>
        <v>15.882549392000001</v>
      </c>
      <c r="I1408" s="54">
        <v>0</v>
      </c>
      <c r="J1408" s="58">
        <f t="shared" si="44"/>
        <v>15.882549392000001</v>
      </c>
      <c r="K1408" s="55">
        <v>2.63</v>
      </c>
      <c r="L1408" s="55">
        <v>10.162998</v>
      </c>
      <c r="M1408" s="55">
        <v>3.0895513919999997</v>
      </c>
    </row>
    <row r="1409" spans="1:13" x14ac:dyDescent="0.2">
      <c r="A1409" s="133"/>
      <c r="B1409" s="41" t="s">
        <v>6821</v>
      </c>
      <c r="C1409" s="41" t="s">
        <v>6601</v>
      </c>
      <c r="D1409" s="132" t="s">
        <v>245</v>
      </c>
      <c r="E1409" s="132" t="s">
        <v>2457</v>
      </c>
      <c r="F1409" s="132" t="s">
        <v>2459</v>
      </c>
      <c r="G1409" s="33" t="s">
        <v>5563</v>
      </c>
      <c r="H1409" s="58">
        <f t="shared" si="45"/>
        <v>15.882549392000001</v>
      </c>
      <c r="I1409" s="54">
        <v>0</v>
      </c>
      <c r="J1409" s="58">
        <f t="shared" si="44"/>
        <v>15.882549392000001</v>
      </c>
      <c r="K1409" s="55">
        <v>2.63</v>
      </c>
      <c r="L1409" s="55">
        <v>10.162998</v>
      </c>
      <c r="M1409" s="55">
        <v>3.0895513919999997</v>
      </c>
    </row>
    <row r="1410" spans="1:13" x14ac:dyDescent="0.2">
      <c r="A1410" s="133"/>
      <c r="B1410" s="41" t="s">
        <v>6822</v>
      </c>
      <c r="C1410" s="41" t="s">
        <v>6601</v>
      </c>
      <c r="D1410" s="132" t="s">
        <v>245</v>
      </c>
      <c r="E1410" s="132" t="s">
        <v>2457</v>
      </c>
      <c r="F1410" s="132" t="s">
        <v>2459</v>
      </c>
      <c r="G1410" s="33" t="s">
        <v>5563</v>
      </c>
      <c r="H1410" s="58">
        <f t="shared" si="45"/>
        <v>9.6792283999999995</v>
      </c>
      <c r="I1410" s="54">
        <v>0</v>
      </c>
      <c r="J1410" s="58">
        <f t="shared" si="44"/>
        <v>9.6792283999999995</v>
      </c>
      <c r="K1410" s="55">
        <v>2.63</v>
      </c>
      <c r="L1410" s="55">
        <v>5.4058499999999992</v>
      </c>
      <c r="M1410" s="55">
        <v>1.6433783999999998</v>
      </c>
    </row>
    <row r="1411" spans="1:13" x14ac:dyDescent="0.2">
      <c r="A1411" s="133"/>
      <c r="B1411" s="41" t="s">
        <v>6823</v>
      </c>
      <c r="C1411" s="41" t="s">
        <v>6601</v>
      </c>
      <c r="D1411" s="132" t="s">
        <v>245</v>
      </c>
      <c r="E1411" s="132" t="s">
        <v>2457</v>
      </c>
      <c r="F1411" s="132" t="s">
        <v>2459</v>
      </c>
      <c r="G1411" s="33" t="s">
        <v>5563</v>
      </c>
      <c r="H1411" s="58">
        <f t="shared" si="45"/>
        <v>15.882549392000001</v>
      </c>
      <c r="I1411" s="54">
        <v>0</v>
      </c>
      <c r="J1411" s="58">
        <f t="shared" si="44"/>
        <v>15.882549392000001</v>
      </c>
      <c r="K1411" s="55">
        <v>2.63</v>
      </c>
      <c r="L1411" s="55">
        <v>10.162998</v>
      </c>
      <c r="M1411" s="55">
        <v>3.0895513919999997</v>
      </c>
    </row>
    <row r="1412" spans="1:13" x14ac:dyDescent="0.2">
      <c r="A1412" s="133"/>
      <c r="B1412" s="41" t="s">
        <v>6824</v>
      </c>
      <c r="C1412" s="41" t="s">
        <v>6601</v>
      </c>
      <c r="D1412" s="132" t="s">
        <v>245</v>
      </c>
      <c r="E1412" s="132" t="s">
        <v>2457</v>
      </c>
      <c r="F1412" s="132" t="s">
        <v>2459</v>
      </c>
      <c r="G1412" s="33" t="s">
        <v>5563</v>
      </c>
      <c r="H1412" s="58">
        <f t="shared" si="45"/>
        <v>9.6792283999999995</v>
      </c>
      <c r="I1412" s="54">
        <v>0</v>
      </c>
      <c r="J1412" s="58">
        <f t="shared" si="44"/>
        <v>9.6792283999999995</v>
      </c>
      <c r="K1412" s="55">
        <v>2.63</v>
      </c>
      <c r="L1412" s="55">
        <v>5.4058499999999992</v>
      </c>
      <c r="M1412" s="55">
        <v>1.6433783999999998</v>
      </c>
    </row>
    <row r="1413" spans="1:13" x14ac:dyDescent="0.2">
      <c r="A1413" s="133"/>
      <c r="B1413" s="41" t="s">
        <v>6825</v>
      </c>
      <c r="C1413" s="41" t="s">
        <v>6601</v>
      </c>
      <c r="D1413" s="132" t="s">
        <v>245</v>
      </c>
      <c r="E1413" s="132" t="s">
        <v>2457</v>
      </c>
      <c r="F1413" s="132" t="s">
        <v>2459</v>
      </c>
      <c r="G1413" s="33" t="s">
        <v>5563</v>
      </c>
      <c r="H1413" s="58">
        <f t="shared" si="45"/>
        <v>15.882549392000001</v>
      </c>
      <c r="I1413" s="54">
        <v>0</v>
      </c>
      <c r="J1413" s="58">
        <f t="shared" si="44"/>
        <v>15.882549392000001</v>
      </c>
      <c r="K1413" s="55">
        <v>2.63</v>
      </c>
      <c r="L1413" s="55">
        <v>10.162998</v>
      </c>
      <c r="M1413" s="55">
        <v>3.0895513919999997</v>
      </c>
    </row>
    <row r="1414" spans="1:13" x14ac:dyDescent="0.2">
      <c r="A1414" s="133"/>
      <c r="B1414" s="41" t="s">
        <v>6826</v>
      </c>
      <c r="C1414" s="41" t="s">
        <v>6601</v>
      </c>
      <c r="D1414" s="132" t="s">
        <v>245</v>
      </c>
      <c r="E1414" s="132" t="s">
        <v>2457</v>
      </c>
      <c r="F1414" s="132" t="s">
        <v>2459</v>
      </c>
      <c r="G1414" s="33" t="s">
        <v>5563</v>
      </c>
      <c r="H1414" s="58">
        <f t="shared" si="45"/>
        <v>9.6792283999999995</v>
      </c>
      <c r="I1414" s="54">
        <v>0</v>
      </c>
      <c r="J1414" s="58">
        <f t="shared" si="44"/>
        <v>9.6792283999999995</v>
      </c>
      <c r="K1414" s="55">
        <v>2.63</v>
      </c>
      <c r="L1414" s="55">
        <v>5.4058499999999992</v>
      </c>
      <c r="M1414" s="55">
        <v>1.6433783999999998</v>
      </c>
    </row>
    <row r="1415" spans="1:13" x14ac:dyDescent="0.2">
      <c r="A1415" s="133"/>
      <c r="B1415" s="41" t="s">
        <v>6827</v>
      </c>
      <c r="C1415" s="41" t="s">
        <v>6601</v>
      </c>
      <c r="D1415" s="132" t="s">
        <v>245</v>
      </c>
      <c r="E1415" s="132" t="s">
        <v>2457</v>
      </c>
      <c r="F1415" s="132" t="s">
        <v>2459</v>
      </c>
      <c r="G1415" s="33" t="s">
        <v>5563</v>
      </c>
      <c r="H1415" s="58">
        <f t="shared" si="45"/>
        <v>9.6792283999999995</v>
      </c>
      <c r="I1415" s="54">
        <v>0</v>
      </c>
      <c r="J1415" s="58">
        <f t="shared" si="44"/>
        <v>9.6792283999999995</v>
      </c>
      <c r="K1415" s="55">
        <v>2.63</v>
      </c>
      <c r="L1415" s="55">
        <v>5.4058499999999992</v>
      </c>
      <c r="M1415" s="55">
        <v>1.6433783999999998</v>
      </c>
    </row>
    <row r="1416" spans="1:13" x14ac:dyDescent="0.2">
      <c r="A1416" s="133"/>
      <c r="B1416" s="41" t="s">
        <v>6828</v>
      </c>
      <c r="C1416" s="41" t="s">
        <v>6601</v>
      </c>
      <c r="D1416" s="132" t="s">
        <v>245</v>
      </c>
      <c r="E1416" s="132" t="s">
        <v>2457</v>
      </c>
      <c r="F1416" s="132" t="s">
        <v>2459</v>
      </c>
      <c r="G1416" s="33" t="s">
        <v>5563</v>
      </c>
      <c r="H1416" s="58">
        <f t="shared" si="45"/>
        <v>15.882549392000001</v>
      </c>
      <c r="I1416" s="54">
        <v>0</v>
      </c>
      <c r="J1416" s="58">
        <f t="shared" ref="J1416:J1476" si="46">SUM(K1416:M1416)</f>
        <v>15.882549392000001</v>
      </c>
      <c r="K1416" s="55">
        <v>2.63</v>
      </c>
      <c r="L1416" s="55">
        <v>10.162998</v>
      </c>
      <c r="M1416" s="55">
        <v>3.0895513919999997</v>
      </c>
    </row>
    <row r="1417" spans="1:13" x14ac:dyDescent="0.2">
      <c r="A1417" s="133"/>
      <c r="B1417" s="41" t="s">
        <v>6829</v>
      </c>
      <c r="C1417" s="41" t="s">
        <v>6601</v>
      </c>
      <c r="D1417" s="132" t="s">
        <v>245</v>
      </c>
      <c r="E1417" s="132" t="s">
        <v>2457</v>
      </c>
      <c r="F1417" s="132" t="s">
        <v>2459</v>
      </c>
      <c r="G1417" s="33" t="s">
        <v>5563</v>
      </c>
      <c r="H1417" s="58">
        <f t="shared" si="45"/>
        <v>9.6792283999999995</v>
      </c>
      <c r="I1417" s="54">
        <v>0</v>
      </c>
      <c r="J1417" s="58">
        <f t="shared" si="46"/>
        <v>9.6792283999999995</v>
      </c>
      <c r="K1417" s="55">
        <v>2.63</v>
      </c>
      <c r="L1417" s="55">
        <v>5.4058499999999992</v>
      </c>
      <c r="M1417" s="55">
        <v>1.6433783999999998</v>
      </c>
    </row>
    <row r="1418" spans="1:13" x14ac:dyDescent="0.2">
      <c r="A1418" s="133"/>
      <c r="B1418" s="41" t="s">
        <v>6830</v>
      </c>
      <c r="C1418" s="41" t="s">
        <v>6601</v>
      </c>
      <c r="D1418" s="132" t="s">
        <v>245</v>
      </c>
      <c r="E1418" s="132" t="s">
        <v>2457</v>
      </c>
      <c r="F1418" s="132" t="s">
        <v>2459</v>
      </c>
      <c r="G1418" s="33" t="s">
        <v>5563</v>
      </c>
      <c r="H1418" s="58">
        <f t="shared" si="45"/>
        <v>15.882549392000001</v>
      </c>
      <c r="I1418" s="54">
        <v>0</v>
      </c>
      <c r="J1418" s="58">
        <f t="shared" si="46"/>
        <v>15.882549392000001</v>
      </c>
      <c r="K1418" s="55">
        <v>2.63</v>
      </c>
      <c r="L1418" s="55">
        <v>10.162998</v>
      </c>
      <c r="M1418" s="55">
        <v>3.0895513919999997</v>
      </c>
    </row>
    <row r="1419" spans="1:13" x14ac:dyDescent="0.2">
      <c r="A1419" s="133"/>
      <c r="B1419" s="41" t="s">
        <v>6831</v>
      </c>
      <c r="C1419" s="41" t="s">
        <v>6601</v>
      </c>
      <c r="D1419" s="132" t="s">
        <v>245</v>
      </c>
      <c r="E1419" s="132" t="s">
        <v>2457</v>
      </c>
      <c r="F1419" s="132" t="s">
        <v>2459</v>
      </c>
      <c r="G1419" s="33" t="s">
        <v>5563</v>
      </c>
      <c r="H1419" s="58">
        <f t="shared" si="45"/>
        <v>9.6792283999999995</v>
      </c>
      <c r="I1419" s="54">
        <v>0</v>
      </c>
      <c r="J1419" s="58">
        <f t="shared" si="46"/>
        <v>9.6792283999999995</v>
      </c>
      <c r="K1419" s="55">
        <v>2.63</v>
      </c>
      <c r="L1419" s="55">
        <v>5.4058499999999992</v>
      </c>
      <c r="M1419" s="55">
        <v>1.6433783999999998</v>
      </c>
    </row>
    <row r="1420" spans="1:13" x14ac:dyDescent="0.2">
      <c r="A1420" s="133"/>
      <c r="B1420" s="41" t="s">
        <v>6832</v>
      </c>
      <c r="C1420" s="41" t="s">
        <v>6601</v>
      </c>
      <c r="D1420" s="132" t="s">
        <v>245</v>
      </c>
      <c r="E1420" s="132" t="s">
        <v>2457</v>
      </c>
      <c r="F1420" s="132" t="s">
        <v>2459</v>
      </c>
      <c r="G1420" s="33" t="s">
        <v>5563</v>
      </c>
      <c r="H1420" s="58">
        <f t="shared" si="45"/>
        <v>9.6792283999999995</v>
      </c>
      <c r="I1420" s="54">
        <v>0</v>
      </c>
      <c r="J1420" s="58">
        <f t="shared" si="46"/>
        <v>9.6792283999999995</v>
      </c>
      <c r="K1420" s="55">
        <v>2.63</v>
      </c>
      <c r="L1420" s="55">
        <v>5.4058499999999992</v>
      </c>
      <c r="M1420" s="55">
        <v>1.6433783999999998</v>
      </c>
    </row>
    <row r="1421" spans="1:13" x14ac:dyDescent="0.2">
      <c r="A1421" s="133"/>
      <c r="B1421" s="41" t="s">
        <v>6833</v>
      </c>
      <c r="C1421" s="41" t="s">
        <v>6601</v>
      </c>
      <c r="D1421" s="132" t="s">
        <v>245</v>
      </c>
      <c r="E1421" s="132" t="s">
        <v>2457</v>
      </c>
      <c r="F1421" s="132" t="s">
        <v>2459</v>
      </c>
      <c r="G1421" s="33" t="s">
        <v>5563</v>
      </c>
      <c r="H1421" s="58">
        <f t="shared" si="45"/>
        <v>9.6792283999999995</v>
      </c>
      <c r="I1421" s="54">
        <v>0</v>
      </c>
      <c r="J1421" s="58">
        <f t="shared" si="46"/>
        <v>9.6792283999999995</v>
      </c>
      <c r="K1421" s="55">
        <v>2.63</v>
      </c>
      <c r="L1421" s="55">
        <v>5.4058499999999992</v>
      </c>
      <c r="M1421" s="55">
        <v>1.6433783999999998</v>
      </c>
    </row>
    <row r="1422" spans="1:13" x14ac:dyDescent="0.2">
      <c r="A1422" s="133"/>
      <c r="B1422" s="41" t="s">
        <v>6834</v>
      </c>
      <c r="C1422" s="41" t="s">
        <v>6601</v>
      </c>
      <c r="D1422" s="132" t="s">
        <v>245</v>
      </c>
      <c r="E1422" s="132" t="s">
        <v>2457</v>
      </c>
      <c r="F1422" s="132" t="s">
        <v>2459</v>
      </c>
      <c r="G1422" s="33" t="s">
        <v>5563</v>
      </c>
      <c r="H1422" s="58">
        <f t="shared" si="45"/>
        <v>15.882549392000001</v>
      </c>
      <c r="I1422" s="54">
        <v>0</v>
      </c>
      <c r="J1422" s="58">
        <f t="shared" si="46"/>
        <v>15.882549392000001</v>
      </c>
      <c r="K1422" s="55">
        <v>2.63</v>
      </c>
      <c r="L1422" s="55">
        <v>10.162998</v>
      </c>
      <c r="M1422" s="55">
        <v>3.0895513919999997</v>
      </c>
    </row>
    <row r="1423" spans="1:13" x14ac:dyDescent="0.2">
      <c r="A1423" s="133"/>
      <c r="B1423" s="41" t="s">
        <v>6835</v>
      </c>
      <c r="C1423" s="41" t="s">
        <v>6601</v>
      </c>
      <c r="D1423" s="132" t="s">
        <v>245</v>
      </c>
      <c r="E1423" s="132" t="s">
        <v>2457</v>
      </c>
      <c r="F1423" s="132" t="s">
        <v>2459</v>
      </c>
      <c r="G1423" s="33" t="s">
        <v>5563</v>
      </c>
      <c r="H1423" s="58">
        <f t="shared" si="45"/>
        <v>9.6792283999999995</v>
      </c>
      <c r="I1423" s="54">
        <v>0</v>
      </c>
      <c r="J1423" s="58">
        <f t="shared" si="46"/>
        <v>9.6792283999999995</v>
      </c>
      <c r="K1423" s="55">
        <v>2.63</v>
      </c>
      <c r="L1423" s="55">
        <v>5.4058499999999992</v>
      </c>
      <c r="M1423" s="55">
        <v>1.6433783999999998</v>
      </c>
    </row>
    <row r="1424" spans="1:13" x14ac:dyDescent="0.2">
      <c r="A1424" s="133"/>
      <c r="B1424" s="41" t="s">
        <v>6836</v>
      </c>
      <c r="C1424" s="41" t="s">
        <v>6601</v>
      </c>
      <c r="D1424" s="132" t="s">
        <v>245</v>
      </c>
      <c r="E1424" s="132" t="s">
        <v>2457</v>
      </c>
      <c r="F1424" s="132" t="s">
        <v>2459</v>
      </c>
      <c r="G1424" s="33" t="s">
        <v>5563</v>
      </c>
      <c r="H1424" s="58">
        <f t="shared" si="45"/>
        <v>9.6792283999999995</v>
      </c>
      <c r="I1424" s="54">
        <v>0</v>
      </c>
      <c r="J1424" s="58">
        <f t="shared" si="46"/>
        <v>9.6792283999999995</v>
      </c>
      <c r="K1424" s="55">
        <v>2.63</v>
      </c>
      <c r="L1424" s="55">
        <v>5.4058499999999992</v>
      </c>
      <c r="M1424" s="55">
        <v>1.6433783999999998</v>
      </c>
    </row>
    <row r="1425" spans="1:13" x14ac:dyDescent="0.2">
      <c r="A1425" s="133"/>
      <c r="B1425" s="41" t="s">
        <v>6837</v>
      </c>
      <c r="C1425" s="41" t="s">
        <v>6601</v>
      </c>
      <c r="D1425" s="132" t="s">
        <v>245</v>
      </c>
      <c r="E1425" s="132" t="s">
        <v>2457</v>
      </c>
      <c r="F1425" s="132" t="s">
        <v>2459</v>
      </c>
      <c r="G1425" s="33" t="s">
        <v>5563</v>
      </c>
      <c r="H1425" s="58">
        <f t="shared" si="45"/>
        <v>9.6792283999999995</v>
      </c>
      <c r="I1425" s="54">
        <v>0</v>
      </c>
      <c r="J1425" s="58">
        <f t="shared" si="46"/>
        <v>9.6792283999999995</v>
      </c>
      <c r="K1425" s="55">
        <v>2.63</v>
      </c>
      <c r="L1425" s="55">
        <v>5.4058499999999992</v>
      </c>
      <c r="M1425" s="55">
        <v>1.6433783999999998</v>
      </c>
    </row>
    <row r="1426" spans="1:13" x14ac:dyDescent="0.2">
      <c r="A1426" s="133"/>
      <c r="B1426" s="41" t="s">
        <v>6838</v>
      </c>
      <c r="C1426" s="41" t="s">
        <v>6601</v>
      </c>
      <c r="D1426" s="132" t="s">
        <v>245</v>
      </c>
      <c r="E1426" s="132" t="s">
        <v>2457</v>
      </c>
      <c r="F1426" s="132" t="s">
        <v>2459</v>
      </c>
      <c r="G1426" s="33" t="s">
        <v>5563</v>
      </c>
      <c r="H1426" s="58">
        <f t="shared" si="45"/>
        <v>15.882549392000001</v>
      </c>
      <c r="I1426" s="54">
        <v>0</v>
      </c>
      <c r="J1426" s="58">
        <f t="shared" si="46"/>
        <v>15.882549392000001</v>
      </c>
      <c r="K1426" s="55">
        <v>2.63</v>
      </c>
      <c r="L1426" s="55">
        <v>10.162998</v>
      </c>
      <c r="M1426" s="55">
        <v>3.0895513919999997</v>
      </c>
    </row>
    <row r="1427" spans="1:13" x14ac:dyDescent="0.2">
      <c r="A1427" s="133"/>
      <c r="B1427" s="41" t="s">
        <v>6839</v>
      </c>
      <c r="C1427" s="41" t="s">
        <v>6601</v>
      </c>
      <c r="D1427" s="132" t="s">
        <v>245</v>
      </c>
      <c r="E1427" s="132" t="s">
        <v>2457</v>
      </c>
      <c r="F1427" s="132" t="s">
        <v>2459</v>
      </c>
      <c r="G1427" s="33" t="s">
        <v>5563</v>
      </c>
      <c r="H1427" s="58">
        <f t="shared" si="45"/>
        <v>15.882549392000001</v>
      </c>
      <c r="I1427" s="54">
        <v>0</v>
      </c>
      <c r="J1427" s="58">
        <f t="shared" si="46"/>
        <v>15.882549392000001</v>
      </c>
      <c r="K1427" s="55">
        <v>2.63</v>
      </c>
      <c r="L1427" s="55">
        <v>10.162998</v>
      </c>
      <c r="M1427" s="55">
        <v>3.0895513919999997</v>
      </c>
    </row>
    <row r="1428" spans="1:13" x14ac:dyDescent="0.2">
      <c r="A1428" s="133"/>
      <c r="B1428" s="41" t="s">
        <v>6840</v>
      </c>
      <c r="C1428" s="41" t="s">
        <v>6601</v>
      </c>
      <c r="D1428" s="132" t="s">
        <v>245</v>
      </c>
      <c r="E1428" s="132" t="s">
        <v>2457</v>
      </c>
      <c r="F1428" s="132" t="s">
        <v>2459</v>
      </c>
      <c r="G1428" s="33" t="s">
        <v>5563</v>
      </c>
      <c r="H1428" s="58">
        <f t="shared" si="45"/>
        <v>15.882549392000001</v>
      </c>
      <c r="I1428" s="54">
        <v>0</v>
      </c>
      <c r="J1428" s="58">
        <f t="shared" si="46"/>
        <v>15.882549392000001</v>
      </c>
      <c r="K1428" s="55">
        <v>2.63</v>
      </c>
      <c r="L1428" s="55">
        <v>10.162998</v>
      </c>
      <c r="M1428" s="55">
        <v>3.0895513919999997</v>
      </c>
    </row>
    <row r="1429" spans="1:13" x14ac:dyDescent="0.2">
      <c r="A1429" s="133"/>
      <c r="B1429" s="41" t="s">
        <v>6841</v>
      </c>
      <c r="C1429" s="41" t="s">
        <v>6601</v>
      </c>
      <c r="D1429" s="132" t="s">
        <v>245</v>
      </c>
      <c r="E1429" s="132" t="s">
        <v>2457</v>
      </c>
      <c r="F1429" s="132" t="s">
        <v>2459</v>
      </c>
      <c r="G1429" s="33" t="s">
        <v>5563</v>
      </c>
      <c r="H1429" s="58">
        <f t="shared" si="45"/>
        <v>9.6792283999999995</v>
      </c>
      <c r="I1429" s="54">
        <v>0</v>
      </c>
      <c r="J1429" s="58">
        <f t="shared" si="46"/>
        <v>9.6792283999999995</v>
      </c>
      <c r="K1429" s="55">
        <v>2.63</v>
      </c>
      <c r="L1429" s="55">
        <v>5.4058499999999992</v>
      </c>
      <c r="M1429" s="55">
        <v>1.6433783999999998</v>
      </c>
    </row>
    <row r="1430" spans="1:13" x14ac:dyDescent="0.2">
      <c r="A1430" s="133"/>
      <c r="B1430" s="41" t="s">
        <v>6842</v>
      </c>
      <c r="C1430" s="41" t="s">
        <v>6601</v>
      </c>
      <c r="D1430" s="132" t="s">
        <v>245</v>
      </c>
      <c r="E1430" s="132" t="s">
        <v>2457</v>
      </c>
      <c r="F1430" s="132" t="s">
        <v>2459</v>
      </c>
      <c r="G1430" s="33" t="s">
        <v>5563</v>
      </c>
      <c r="H1430" s="58">
        <f t="shared" si="45"/>
        <v>9.6792283999999995</v>
      </c>
      <c r="I1430" s="54">
        <v>0</v>
      </c>
      <c r="J1430" s="58">
        <f t="shared" si="46"/>
        <v>9.6792283999999995</v>
      </c>
      <c r="K1430" s="55">
        <v>2.63</v>
      </c>
      <c r="L1430" s="55">
        <v>5.4058499999999992</v>
      </c>
      <c r="M1430" s="55">
        <v>1.6433783999999998</v>
      </c>
    </row>
    <row r="1431" spans="1:13" x14ac:dyDescent="0.2">
      <c r="A1431" s="133"/>
      <c r="B1431" s="41" t="s">
        <v>6843</v>
      </c>
      <c r="C1431" s="41" t="s">
        <v>6601</v>
      </c>
      <c r="D1431" s="132" t="s">
        <v>245</v>
      </c>
      <c r="E1431" s="132" t="s">
        <v>2457</v>
      </c>
      <c r="F1431" s="132" t="s">
        <v>2459</v>
      </c>
      <c r="G1431" s="33" t="s">
        <v>5563</v>
      </c>
      <c r="H1431" s="58">
        <f t="shared" si="45"/>
        <v>9.6792283999999995</v>
      </c>
      <c r="I1431" s="54">
        <v>0</v>
      </c>
      <c r="J1431" s="58">
        <f t="shared" si="46"/>
        <v>9.6792283999999995</v>
      </c>
      <c r="K1431" s="55">
        <v>2.63</v>
      </c>
      <c r="L1431" s="55">
        <v>5.4058499999999992</v>
      </c>
      <c r="M1431" s="55">
        <v>1.6433783999999998</v>
      </c>
    </row>
    <row r="1432" spans="1:13" x14ac:dyDescent="0.2">
      <c r="A1432" s="133"/>
      <c r="B1432" s="41" t="s">
        <v>6844</v>
      </c>
      <c r="C1432" s="41" t="s">
        <v>6601</v>
      </c>
      <c r="D1432" s="132" t="s">
        <v>245</v>
      </c>
      <c r="E1432" s="132" t="s">
        <v>2457</v>
      </c>
      <c r="F1432" s="132" t="s">
        <v>2459</v>
      </c>
      <c r="G1432" s="33" t="s">
        <v>5563</v>
      </c>
      <c r="H1432" s="58">
        <f t="shared" si="45"/>
        <v>6.264268863999999</v>
      </c>
      <c r="I1432" s="54">
        <v>0</v>
      </c>
      <c r="J1432" s="58">
        <f t="shared" si="46"/>
        <v>6.264268863999999</v>
      </c>
      <c r="K1432" s="55">
        <v>2.63</v>
      </c>
      <c r="L1432" s="55">
        <v>2.7870159999999995</v>
      </c>
      <c r="M1432" s="55">
        <v>0.84725286399999977</v>
      </c>
    </row>
    <row r="1433" spans="1:13" x14ac:dyDescent="0.2">
      <c r="A1433" s="133"/>
      <c r="B1433" s="41" t="s">
        <v>6845</v>
      </c>
      <c r="C1433" s="41" t="s">
        <v>6601</v>
      </c>
      <c r="D1433" s="132" t="s">
        <v>245</v>
      </c>
      <c r="E1433" s="132" t="s">
        <v>2457</v>
      </c>
      <c r="F1433" s="132" t="s">
        <v>2459</v>
      </c>
      <c r="G1433" s="33" t="s">
        <v>5563</v>
      </c>
      <c r="H1433" s="58">
        <f t="shared" si="45"/>
        <v>15.882549392000001</v>
      </c>
      <c r="I1433" s="54">
        <v>0</v>
      </c>
      <c r="J1433" s="58">
        <f t="shared" si="46"/>
        <v>15.882549392000001</v>
      </c>
      <c r="K1433" s="55">
        <v>2.63</v>
      </c>
      <c r="L1433" s="55">
        <v>10.162998</v>
      </c>
      <c r="M1433" s="55">
        <v>3.0895513919999997</v>
      </c>
    </row>
    <row r="1434" spans="1:13" x14ac:dyDescent="0.2">
      <c r="A1434" s="133"/>
      <c r="B1434" s="41" t="s">
        <v>6846</v>
      </c>
      <c r="C1434" s="41" t="s">
        <v>6601</v>
      </c>
      <c r="D1434" s="132" t="s">
        <v>245</v>
      </c>
      <c r="E1434" s="132" t="s">
        <v>2457</v>
      </c>
      <c r="F1434" s="132" t="s">
        <v>2459</v>
      </c>
      <c r="G1434" s="33" t="s">
        <v>5563</v>
      </c>
      <c r="H1434" s="58">
        <f t="shared" si="45"/>
        <v>9.6792283999999995</v>
      </c>
      <c r="I1434" s="54">
        <v>0</v>
      </c>
      <c r="J1434" s="58">
        <f t="shared" si="46"/>
        <v>9.6792283999999995</v>
      </c>
      <c r="K1434" s="55">
        <v>2.63</v>
      </c>
      <c r="L1434" s="55">
        <v>5.4058499999999992</v>
      </c>
      <c r="M1434" s="55">
        <v>1.6433783999999998</v>
      </c>
    </row>
    <row r="1435" spans="1:13" x14ac:dyDescent="0.2">
      <c r="A1435" s="133"/>
      <c r="B1435" s="41" t="s">
        <v>6847</v>
      </c>
      <c r="C1435" s="41" t="s">
        <v>6601</v>
      </c>
      <c r="D1435" s="132" t="s">
        <v>245</v>
      </c>
      <c r="E1435" s="132" t="s">
        <v>2457</v>
      </c>
      <c r="F1435" s="132" t="s">
        <v>2459</v>
      </c>
      <c r="G1435" s="33" t="s">
        <v>5563</v>
      </c>
      <c r="H1435" s="58">
        <f t="shared" si="45"/>
        <v>9.6792283999999995</v>
      </c>
      <c r="I1435" s="54">
        <v>0</v>
      </c>
      <c r="J1435" s="58">
        <f t="shared" si="46"/>
        <v>9.6792283999999995</v>
      </c>
      <c r="K1435" s="55">
        <v>2.63</v>
      </c>
      <c r="L1435" s="55">
        <v>5.4058499999999992</v>
      </c>
      <c r="M1435" s="55">
        <v>1.6433783999999998</v>
      </c>
    </row>
    <row r="1436" spans="1:13" x14ac:dyDescent="0.2">
      <c r="A1436" s="133"/>
      <c r="B1436" s="41" t="s">
        <v>6831</v>
      </c>
      <c r="C1436" s="41" t="s">
        <v>6601</v>
      </c>
      <c r="D1436" s="132" t="s">
        <v>245</v>
      </c>
      <c r="E1436" s="132" t="s">
        <v>2457</v>
      </c>
      <c r="F1436" s="132" t="s">
        <v>2459</v>
      </c>
      <c r="G1436" s="33" t="s">
        <v>5563</v>
      </c>
      <c r="H1436" s="58">
        <f t="shared" si="45"/>
        <v>9.6792283999999995</v>
      </c>
      <c r="I1436" s="54">
        <v>0</v>
      </c>
      <c r="J1436" s="58">
        <f t="shared" si="46"/>
        <v>9.6792283999999995</v>
      </c>
      <c r="K1436" s="55">
        <v>2.63</v>
      </c>
      <c r="L1436" s="55">
        <v>5.4058499999999992</v>
      </c>
      <c r="M1436" s="55">
        <v>1.6433783999999998</v>
      </c>
    </row>
    <row r="1437" spans="1:13" x14ac:dyDescent="0.2">
      <c r="A1437" s="133"/>
      <c r="B1437" s="41" t="s">
        <v>6832</v>
      </c>
      <c r="C1437" s="41" t="s">
        <v>6601</v>
      </c>
      <c r="D1437" s="132" t="s">
        <v>245</v>
      </c>
      <c r="E1437" s="132" t="s">
        <v>2457</v>
      </c>
      <c r="F1437" s="132" t="s">
        <v>2459</v>
      </c>
      <c r="G1437" s="33" t="s">
        <v>5563</v>
      </c>
      <c r="H1437" s="58">
        <f t="shared" si="45"/>
        <v>9.6792283999999995</v>
      </c>
      <c r="I1437" s="54">
        <v>0</v>
      </c>
      <c r="J1437" s="58">
        <f t="shared" si="46"/>
        <v>9.6792283999999995</v>
      </c>
      <c r="K1437" s="55">
        <v>2.63</v>
      </c>
      <c r="L1437" s="55">
        <v>5.4058499999999992</v>
      </c>
      <c r="M1437" s="55">
        <v>1.6433783999999998</v>
      </c>
    </row>
    <row r="1438" spans="1:13" x14ac:dyDescent="0.2">
      <c r="A1438" s="133"/>
      <c r="B1438" s="41" t="s">
        <v>6848</v>
      </c>
      <c r="C1438" s="41" t="s">
        <v>6601</v>
      </c>
      <c r="D1438" s="132" t="s">
        <v>245</v>
      </c>
      <c r="E1438" s="132" t="s">
        <v>2457</v>
      </c>
      <c r="F1438" s="132" t="s">
        <v>2459</v>
      </c>
      <c r="G1438" s="33" t="s">
        <v>5563</v>
      </c>
      <c r="H1438" s="58">
        <f t="shared" si="45"/>
        <v>6.264268863999999</v>
      </c>
      <c r="I1438" s="54">
        <v>0</v>
      </c>
      <c r="J1438" s="58">
        <f t="shared" si="46"/>
        <v>6.264268863999999</v>
      </c>
      <c r="K1438" s="55">
        <v>2.63</v>
      </c>
      <c r="L1438" s="55">
        <v>2.7870159999999995</v>
      </c>
      <c r="M1438" s="55">
        <v>0.84725286399999977</v>
      </c>
    </row>
    <row r="1439" spans="1:13" x14ac:dyDescent="0.2">
      <c r="A1439" s="133"/>
      <c r="B1439" s="41" t="s">
        <v>6849</v>
      </c>
      <c r="C1439" s="41" t="s">
        <v>6601</v>
      </c>
      <c r="D1439" s="132" t="s">
        <v>245</v>
      </c>
      <c r="E1439" s="132" t="s">
        <v>2457</v>
      </c>
      <c r="F1439" s="132" t="s">
        <v>2459</v>
      </c>
      <c r="G1439" s="33" t="s">
        <v>5563</v>
      </c>
      <c r="H1439" s="58">
        <f t="shared" si="45"/>
        <v>9.6792283999999995</v>
      </c>
      <c r="I1439" s="54">
        <v>0</v>
      </c>
      <c r="J1439" s="58">
        <f t="shared" si="46"/>
        <v>9.6792283999999995</v>
      </c>
      <c r="K1439" s="55">
        <v>2.63</v>
      </c>
      <c r="L1439" s="55">
        <v>5.4058499999999992</v>
      </c>
      <c r="M1439" s="55">
        <v>1.6433783999999998</v>
      </c>
    </row>
    <row r="1440" spans="1:13" x14ac:dyDescent="0.2">
      <c r="A1440" s="133"/>
      <c r="B1440" s="41" t="s">
        <v>6850</v>
      </c>
      <c r="C1440" s="41" t="s">
        <v>6851</v>
      </c>
      <c r="D1440" s="132" t="s">
        <v>245</v>
      </c>
      <c r="E1440" s="134" t="s">
        <v>2454</v>
      </c>
      <c r="F1440" s="132" t="s">
        <v>2459</v>
      </c>
      <c r="G1440" s="33" t="s">
        <v>5563</v>
      </c>
      <c r="H1440" s="58">
        <f t="shared" si="45"/>
        <v>355.16096588799996</v>
      </c>
      <c r="I1440" s="54">
        <v>0</v>
      </c>
      <c r="J1440" s="58">
        <f t="shared" si="46"/>
        <v>355.16096588799996</v>
      </c>
      <c r="K1440" s="55">
        <v>96</v>
      </c>
      <c r="L1440" s="55">
        <v>198.74307200000001</v>
      </c>
      <c r="M1440" s="55">
        <v>60.417893888000002</v>
      </c>
    </row>
    <row r="1441" spans="1:13" x14ac:dyDescent="0.2">
      <c r="A1441" s="133"/>
      <c r="B1441" s="41"/>
      <c r="C1441" s="40" t="s">
        <v>4009</v>
      </c>
      <c r="D1441" s="132"/>
      <c r="E1441" s="132"/>
      <c r="F1441" s="132"/>
      <c r="G1441" s="33"/>
      <c r="H1441" s="54">
        <f t="shared" ref="H1441:M1441" si="47">SUM(H239:H1440)</f>
        <v>27331.241748128319</v>
      </c>
      <c r="I1441" s="54">
        <f t="shared" si="47"/>
        <v>9054</v>
      </c>
      <c r="J1441" s="54">
        <f t="shared" si="47"/>
        <v>18277.241748128039</v>
      </c>
      <c r="K1441" s="54">
        <f t="shared" si="47"/>
        <v>7732.1600000000462</v>
      </c>
      <c r="L1441" s="54">
        <f t="shared" si="47"/>
        <v>8086.7191319999747</v>
      </c>
      <c r="M1441" s="54">
        <f t="shared" si="47"/>
        <v>2458.3626161280013</v>
      </c>
    </row>
    <row r="1442" spans="1:13" x14ac:dyDescent="0.2">
      <c r="A1442" s="133" t="s">
        <v>2560</v>
      </c>
      <c r="B1442" s="41" t="s">
        <v>2561</v>
      </c>
      <c r="C1442" s="41" t="s">
        <v>4</v>
      </c>
      <c r="D1442" s="132"/>
      <c r="E1442" s="132"/>
      <c r="F1442" s="132"/>
      <c r="G1442" s="33"/>
      <c r="H1442" s="58"/>
      <c r="I1442" s="83"/>
      <c r="J1442" s="58"/>
      <c r="K1442" s="81"/>
      <c r="L1442" s="81"/>
      <c r="M1442" s="81"/>
    </row>
    <row r="1443" spans="1:13" x14ac:dyDescent="0.2">
      <c r="A1443" s="133"/>
      <c r="B1443" s="41" t="s">
        <v>6852</v>
      </c>
      <c r="C1443" s="41" t="s">
        <v>6853</v>
      </c>
      <c r="D1443" s="132" t="s">
        <v>7</v>
      </c>
      <c r="E1443" s="132" t="s">
        <v>2454</v>
      </c>
      <c r="F1443" s="132" t="s">
        <v>2454</v>
      </c>
      <c r="G1443" s="33" t="s">
        <v>597</v>
      </c>
      <c r="H1443" s="58">
        <f>I1443+J1443</f>
        <v>420</v>
      </c>
      <c r="I1443" s="54">
        <v>420</v>
      </c>
      <c r="J1443" s="58">
        <f t="shared" si="46"/>
        <v>0</v>
      </c>
      <c r="K1443" s="81">
        <v>0</v>
      </c>
      <c r="L1443" s="81">
        <v>0</v>
      </c>
      <c r="M1443" s="81">
        <v>0</v>
      </c>
    </row>
    <row r="1444" spans="1:13" x14ac:dyDescent="0.2">
      <c r="A1444" s="133"/>
      <c r="B1444" s="41"/>
      <c r="C1444" s="40" t="s">
        <v>2225</v>
      </c>
      <c r="D1444" s="132"/>
      <c r="E1444" s="132"/>
      <c r="F1444" s="132"/>
      <c r="G1444" s="33"/>
      <c r="H1444" s="54">
        <f t="shared" ref="H1444:M1444" si="48">SUM(H1443)</f>
        <v>420</v>
      </c>
      <c r="I1444" s="54">
        <f t="shared" si="48"/>
        <v>420</v>
      </c>
      <c r="J1444" s="54">
        <f t="shared" si="48"/>
        <v>0</v>
      </c>
      <c r="K1444" s="54">
        <f t="shared" si="48"/>
        <v>0</v>
      </c>
      <c r="L1444" s="54">
        <f t="shared" si="48"/>
        <v>0</v>
      </c>
      <c r="M1444" s="54">
        <f t="shared" si="48"/>
        <v>0</v>
      </c>
    </row>
    <row r="1445" spans="1:13" x14ac:dyDescent="0.2">
      <c r="A1445" s="133" t="s">
        <v>2562</v>
      </c>
      <c r="B1445" s="41" t="s">
        <v>4019</v>
      </c>
      <c r="C1445" s="41" t="s">
        <v>4</v>
      </c>
      <c r="D1445" s="132"/>
      <c r="E1445" s="132"/>
      <c r="F1445" s="132"/>
      <c r="G1445" s="33"/>
      <c r="H1445" s="58"/>
      <c r="I1445" s="54"/>
      <c r="J1445" s="58"/>
      <c r="K1445" s="81"/>
      <c r="L1445" s="81"/>
      <c r="M1445" s="81"/>
    </row>
    <row r="1446" spans="1:13" x14ac:dyDescent="0.2">
      <c r="A1446" s="133"/>
      <c r="B1446" s="41" t="s">
        <v>6854</v>
      </c>
      <c r="C1446" s="41" t="s">
        <v>6855</v>
      </c>
      <c r="D1446" s="132" t="s">
        <v>7</v>
      </c>
      <c r="E1446" s="134" t="s">
        <v>2616</v>
      </c>
      <c r="F1446" s="132" t="s">
        <v>2456</v>
      </c>
      <c r="G1446" s="33" t="s">
        <v>597</v>
      </c>
      <c r="H1446" s="58">
        <f t="shared" ref="H1446:H1458" si="49">I1446+J1446</f>
        <v>1340</v>
      </c>
      <c r="I1446" s="54">
        <v>1340</v>
      </c>
      <c r="J1446" s="58">
        <f t="shared" si="46"/>
        <v>0</v>
      </c>
      <c r="K1446" s="55">
        <v>0</v>
      </c>
      <c r="L1446" s="55">
        <v>0</v>
      </c>
      <c r="M1446" s="55">
        <v>0</v>
      </c>
    </row>
    <row r="1447" spans="1:13" x14ac:dyDescent="0.2">
      <c r="A1447" s="133"/>
      <c r="B1447" s="41" t="s">
        <v>6856</v>
      </c>
      <c r="C1447" s="41" t="s">
        <v>6857</v>
      </c>
      <c r="D1447" s="132" t="s">
        <v>7</v>
      </c>
      <c r="E1447" s="134" t="s">
        <v>2455</v>
      </c>
      <c r="F1447" s="132" t="s">
        <v>2456</v>
      </c>
      <c r="G1447" s="33" t="s">
        <v>597</v>
      </c>
      <c r="H1447" s="58">
        <f t="shared" si="49"/>
        <v>476</v>
      </c>
      <c r="I1447" s="54">
        <v>476</v>
      </c>
      <c r="J1447" s="58">
        <f t="shared" si="46"/>
        <v>0</v>
      </c>
      <c r="K1447" s="55">
        <v>0</v>
      </c>
      <c r="L1447" s="55">
        <v>0</v>
      </c>
      <c r="M1447" s="55">
        <v>0</v>
      </c>
    </row>
    <row r="1448" spans="1:13" ht="25.5" x14ac:dyDescent="0.2">
      <c r="A1448" s="133"/>
      <c r="B1448" s="41" t="s">
        <v>6858</v>
      </c>
      <c r="C1448" s="41" t="s">
        <v>6859</v>
      </c>
      <c r="D1448" s="132" t="s">
        <v>7</v>
      </c>
      <c r="E1448" s="134" t="s">
        <v>2455</v>
      </c>
      <c r="F1448" s="132" t="s">
        <v>2456</v>
      </c>
      <c r="G1448" s="33" t="s">
        <v>597</v>
      </c>
      <c r="H1448" s="58">
        <f t="shared" si="49"/>
        <v>743</v>
      </c>
      <c r="I1448" s="54">
        <v>743</v>
      </c>
      <c r="J1448" s="58">
        <f t="shared" si="46"/>
        <v>0</v>
      </c>
      <c r="K1448" s="55">
        <v>0</v>
      </c>
      <c r="L1448" s="55">
        <v>0</v>
      </c>
      <c r="M1448" s="55">
        <v>0</v>
      </c>
    </row>
    <row r="1449" spans="1:13" ht="25.5" x14ac:dyDescent="0.2">
      <c r="A1449" s="133"/>
      <c r="B1449" s="41" t="s">
        <v>6860</v>
      </c>
      <c r="C1449" s="41" t="s">
        <v>6861</v>
      </c>
      <c r="D1449" s="132" t="s">
        <v>7</v>
      </c>
      <c r="E1449" s="134" t="s">
        <v>2601</v>
      </c>
      <c r="F1449" s="132" t="s">
        <v>2460</v>
      </c>
      <c r="G1449" s="33" t="s">
        <v>597</v>
      </c>
      <c r="H1449" s="58">
        <f t="shared" si="49"/>
        <v>465</v>
      </c>
      <c r="I1449" s="54">
        <v>465</v>
      </c>
      <c r="J1449" s="58">
        <f t="shared" si="46"/>
        <v>0</v>
      </c>
      <c r="K1449" s="55">
        <v>0</v>
      </c>
      <c r="L1449" s="55">
        <v>0</v>
      </c>
      <c r="M1449" s="55">
        <v>0</v>
      </c>
    </row>
    <row r="1450" spans="1:13" ht="25.5" x14ac:dyDescent="0.2">
      <c r="A1450" s="133"/>
      <c r="B1450" s="41" t="s">
        <v>6862</v>
      </c>
      <c r="C1450" s="41" t="s">
        <v>6863</v>
      </c>
      <c r="D1450" s="132" t="s">
        <v>7</v>
      </c>
      <c r="E1450" s="132" t="s">
        <v>5632</v>
      </c>
      <c r="F1450" s="132" t="s">
        <v>5709</v>
      </c>
      <c r="G1450" s="33" t="s">
        <v>597</v>
      </c>
      <c r="H1450" s="58">
        <f t="shared" si="49"/>
        <v>1596</v>
      </c>
      <c r="I1450" s="83">
        <v>1596</v>
      </c>
      <c r="J1450" s="58">
        <f t="shared" si="46"/>
        <v>0</v>
      </c>
      <c r="K1450" s="81">
        <v>0</v>
      </c>
      <c r="L1450" s="81">
        <v>0</v>
      </c>
      <c r="M1450" s="81">
        <v>0</v>
      </c>
    </row>
    <row r="1451" spans="1:13" x14ac:dyDescent="0.2">
      <c r="A1451" s="133"/>
      <c r="B1451" s="41" t="s">
        <v>6864</v>
      </c>
      <c r="C1451" s="41" t="s">
        <v>6865</v>
      </c>
      <c r="D1451" s="132" t="s">
        <v>7</v>
      </c>
      <c r="E1451" s="132" t="s">
        <v>2454</v>
      </c>
      <c r="F1451" s="132" t="s">
        <v>2616</v>
      </c>
      <c r="G1451" s="33" t="s">
        <v>597</v>
      </c>
      <c r="H1451" s="58">
        <f t="shared" si="49"/>
        <v>498</v>
      </c>
      <c r="I1451" s="83">
        <v>498</v>
      </c>
      <c r="J1451" s="58">
        <f t="shared" si="46"/>
        <v>0</v>
      </c>
      <c r="K1451" s="81">
        <v>0</v>
      </c>
      <c r="L1451" s="81">
        <v>0</v>
      </c>
      <c r="M1451" s="81">
        <v>0</v>
      </c>
    </row>
    <row r="1452" spans="1:13" x14ac:dyDescent="0.2">
      <c r="A1452" s="133"/>
      <c r="B1452" s="41" t="s">
        <v>6866</v>
      </c>
      <c r="C1452" s="41" t="s">
        <v>6867</v>
      </c>
      <c r="D1452" s="132" t="s">
        <v>7</v>
      </c>
      <c r="E1452" s="132" t="s">
        <v>2454</v>
      </c>
      <c r="F1452" s="132" t="s">
        <v>2616</v>
      </c>
      <c r="G1452" s="33" t="s">
        <v>597</v>
      </c>
      <c r="H1452" s="58">
        <f t="shared" si="49"/>
        <v>762</v>
      </c>
      <c r="I1452" s="83">
        <v>762</v>
      </c>
      <c r="J1452" s="58">
        <f t="shared" si="46"/>
        <v>0</v>
      </c>
      <c r="K1452" s="81">
        <v>0</v>
      </c>
      <c r="L1452" s="81">
        <v>0</v>
      </c>
      <c r="M1452" s="81">
        <v>0</v>
      </c>
    </row>
    <row r="1453" spans="1:13" x14ac:dyDescent="0.2">
      <c r="A1453" s="133"/>
      <c r="B1453" s="41" t="s">
        <v>6868</v>
      </c>
      <c r="C1453" s="41" t="s">
        <v>6869</v>
      </c>
      <c r="D1453" s="132" t="s">
        <v>7</v>
      </c>
      <c r="E1453" s="134" t="s">
        <v>2455</v>
      </c>
      <c r="F1453" s="132" t="s">
        <v>2456</v>
      </c>
      <c r="G1453" s="33" t="s">
        <v>597</v>
      </c>
      <c r="H1453" s="58">
        <f t="shared" si="49"/>
        <v>2637</v>
      </c>
      <c r="I1453" s="83">
        <v>2637</v>
      </c>
      <c r="J1453" s="58">
        <f t="shared" si="46"/>
        <v>0</v>
      </c>
      <c r="K1453" s="81">
        <v>0</v>
      </c>
      <c r="L1453" s="81">
        <v>0</v>
      </c>
      <c r="M1453" s="81">
        <v>0</v>
      </c>
    </row>
    <row r="1454" spans="1:13" ht="25.5" x14ac:dyDescent="0.2">
      <c r="A1454" s="133"/>
      <c r="B1454" s="41" t="s">
        <v>6868</v>
      </c>
      <c r="C1454" s="41" t="s">
        <v>6870</v>
      </c>
      <c r="D1454" s="132" t="s">
        <v>7</v>
      </c>
      <c r="E1454" s="134" t="s">
        <v>2616</v>
      </c>
      <c r="F1454" s="132" t="s">
        <v>2652</v>
      </c>
      <c r="G1454" s="33" t="s">
        <v>597</v>
      </c>
      <c r="H1454" s="58">
        <f t="shared" si="49"/>
        <v>2096</v>
      </c>
      <c r="I1454" s="83">
        <v>2096</v>
      </c>
      <c r="J1454" s="58">
        <f t="shared" si="46"/>
        <v>0</v>
      </c>
      <c r="K1454" s="81">
        <v>0</v>
      </c>
      <c r="L1454" s="81">
        <v>0</v>
      </c>
      <c r="M1454" s="81">
        <v>0</v>
      </c>
    </row>
    <row r="1455" spans="1:13" x14ac:dyDescent="0.2">
      <c r="A1455" s="133"/>
      <c r="B1455" s="41" t="s">
        <v>6871</v>
      </c>
      <c r="C1455" s="41" t="s">
        <v>6872</v>
      </c>
      <c r="D1455" s="136" t="s">
        <v>7</v>
      </c>
      <c r="E1455" s="134" t="s">
        <v>2455</v>
      </c>
      <c r="F1455" s="132" t="s">
        <v>2456</v>
      </c>
      <c r="G1455" s="33" t="s">
        <v>597</v>
      </c>
      <c r="H1455" s="58">
        <f t="shared" si="49"/>
        <v>463</v>
      </c>
      <c r="I1455" s="83">
        <v>463</v>
      </c>
      <c r="J1455" s="58">
        <f t="shared" si="46"/>
        <v>0</v>
      </c>
      <c r="K1455" s="81">
        <v>0</v>
      </c>
      <c r="L1455" s="81">
        <v>0</v>
      </c>
      <c r="M1455" s="81">
        <v>0</v>
      </c>
    </row>
    <row r="1456" spans="1:13" x14ac:dyDescent="0.2">
      <c r="A1456" s="133"/>
      <c r="B1456" s="41" t="s">
        <v>6873</v>
      </c>
      <c r="C1456" s="41" t="s">
        <v>6874</v>
      </c>
      <c r="D1456" s="136" t="s">
        <v>7</v>
      </c>
      <c r="E1456" s="134" t="s">
        <v>2455</v>
      </c>
      <c r="F1456" s="132" t="s">
        <v>2456</v>
      </c>
      <c r="G1456" s="33" t="s">
        <v>597</v>
      </c>
      <c r="H1456" s="58">
        <f t="shared" si="49"/>
        <v>0</v>
      </c>
      <c r="I1456" s="83"/>
      <c r="J1456" s="58">
        <f t="shared" si="46"/>
        <v>0</v>
      </c>
      <c r="K1456" s="81">
        <v>0</v>
      </c>
      <c r="L1456" s="81">
        <v>0</v>
      </c>
      <c r="M1456" s="81">
        <v>0</v>
      </c>
    </row>
    <row r="1457" spans="1:13" x14ac:dyDescent="0.2">
      <c r="A1457" s="133"/>
      <c r="B1457" s="41" t="s">
        <v>6875</v>
      </c>
      <c r="C1457" s="41" t="s">
        <v>6876</v>
      </c>
      <c r="D1457" s="136" t="s">
        <v>7</v>
      </c>
      <c r="E1457" s="134" t="s">
        <v>2616</v>
      </c>
      <c r="F1457" s="132" t="s">
        <v>2652</v>
      </c>
      <c r="G1457" s="33" t="s">
        <v>597</v>
      </c>
      <c r="H1457" s="58">
        <f t="shared" si="49"/>
        <v>1107</v>
      </c>
      <c r="I1457" s="83">
        <v>1107</v>
      </c>
      <c r="J1457" s="58">
        <f t="shared" si="46"/>
        <v>0</v>
      </c>
      <c r="K1457" s="81">
        <v>0</v>
      </c>
      <c r="L1457" s="81">
        <v>0</v>
      </c>
      <c r="M1457" s="81">
        <v>0</v>
      </c>
    </row>
    <row r="1458" spans="1:13" x14ac:dyDescent="0.2">
      <c r="A1458" s="133"/>
      <c r="B1458" s="41" t="s">
        <v>6877</v>
      </c>
      <c r="C1458" s="41" t="s">
        <v>6878</v>
      </c>
      <c r="D1458" s="132" t="s">
        <v>245</v>
      </c>
      <c r="E1458" s="132" t="s">
        <v>2454</v>
      </c>
      <c r="F1458" s="132" t="s">
        <v>2454</v>
      </c>
      <c r="G1458" s="146" t="s">
        <v>5563</v>
      </c>
      <c r="H1458" s="58">
        <f t="shared" si="49"/>
        <v>3124.9345696</v>
      </c>
      <c r="I1458" s="83">
        <v>0</v>
      </c>
      <c r="J1458" s="58">
        <f t="shared" si="46"/>
        <v>3124.9345696</v>
      </c>
      <c r="K1458" s="81">
        <v>700</v>
      </c>
      <c r="L1458" s="55">
        <v>1859.6124</v>
      </c>
      <c r="M1458" s="55">
        <v>565.32216959999994</v>
      </c>
    </row>
    <row r="1459" spans="1:13" x14ac:dyDescent="0.2">
      <c r="A1459" s="151" t="s">
        <v>2567</v>
      </c>
      <c r="B1459" s="41" t="s">
        <v>2568</v>
      </c>
      <c r="C1459" s="41" t="s">
        <v>4</v>
      </c>
      <c r="D1459" s="132"/>
      <c r="E1459" s="136"/>
      <c r="F1459" s="136"/>
      <c r="G1459" s="54"/>
      <c r="H1459" s="58"/>
      <c r="I1459" s="54"/>
      <c r="J1459" s="58"/>
      <c r="K1459" s="55"/>
      <c r="L1459" s="55"/>
      <c r="M1459" s="55"/>
    </row>
    <row r="1460" spans="1:13" ht="25.5" x14ac:dyDescent="0.2">
      <c r="A1460" s="151"/>
      <c r="B1460" s="41" t="s">
        <v>6879</v>
      </c>
      <c r="C1460" s="41" t="s">
        <v>6880</v>
      </c>
      <c r="D1460" s="132" t="s">
        <v>7</v>
      </c>
      <c r="E1460" s="134" t="s">
        <v>2616</v>
      </c>
      <c r="F1460" s="132" t="s">
        <v>2460</v>
      </c>
      <c r="G1460" s="33" t="s">
        <v>597</v>
      </c>
      <c r="H1460" s="58">
        <f t="shared" ref="H1460:H1470" si="50">I1460+J1460</f>
        <v>358</v>
      </c>
      <c r="I1460" s="54">
        <v>358</v>
      </c>
      <c r="J1460" s="58">
        <f t="shared" si="46"/>
        <v>0</v>
      </c>
      <c r="K1460" s="55">
        <v>0</v>
      </c>
      <c r="L1460" s="55">
        <v>0</v>
      </c>
      <c r="M1460" s="55">
        <v>0</v>
      </c>
    </row>
    <row r="1461" spans="1:13" x14ac:dyDescent="0.2">
      <c r="A1461" s="151"/>
      <c r="B1461" s="41" t="s">
        <v>6881</v>
      </c>
      <c r="C1461" s="41" t="s">
        <v>6882</v>
      </c>
      <c r="D1461" s="132" t="s">
        <v>7</v>
      </c>
      <c r="E1461" s="134" t="s">
        <v>2616</v>
      </c>
      <c r="F1461" s="132" t="s">
        <v>2456</v>
      </c>
      <c r="G1461" s="33" t="s">
        <v>597</v>
      </c>
      <c r="H1461" s="58">
        <f t="shared" si="50"/>
        <v>929</v>
      </c>
      <c r="I1461" s="54">
        <v>929</v>
      </c>
      <c r="J1461" s="58">
        <f t="shared" si="46"/>
        <v>0</v>
      </c>
      <c r="K1461" s="55">
        <v>0</v>
      </c>
      <c r="L1461" s="55">
        <v>0</v>
      </c>
      <c r="M1461" s="55">
        <v>0</v>
      </c>
    </row>
    <row r="1462" spans="1:13" x14ac:dyDescent="0.2">
      <c r="A1462" s="151"/>
      <c r="B1462" s="41" t="s">
        <v>6883</v>
      </c>
      <c r="C1462" s="41" t="s">
        <v>6882</v>
      </c>
      <c r="D1462" s="132" t="s">
        <v>7</v>
      </c>
      <c r="E1462" s="134" t="s">
        <v>2616</v>
      </c>
      <c r="F1462" s="132" t="s">
        <v>2652</v>
      </c>
      <c r="G1462" s="33" t="s">
        <v>597</v>
      </c>
      <c r="H1462" s="58">
        <f t="shared" si="50"/>
        <v>1523</v>
      </c>
      <c r="I1462" s="54">
        <v>1523</v>
      </c>
      <c r="J1462" s="58">
        <f t="shared" si="46"/>
        <v>0</v>
      </c>
      <c r="K1462" s="55">
        <v>0</v>
      </c>
      <c r="L1462" s="55">
        <v>0</v>
      </c>
      <c r="M1462" s="55">
        <v>0</v>
      </c>
    </row>
    <row r="1463" spans="1:13" x14ac:dyDescent="0.2">
      <c r="A1463" s="151"/>
      <c r="B1463" s="41" t="s">
        <v>6884</v>
      </c>
      <c r="C1463" s="41" t="s">
        <v>6885</v>
      </c>
      <c r="D1463" s="132" t="s">
        <v>7</v>
      </c>
      <c r="E1463" s="132" t="s">
        <v>2460</v>
      </c>
      <c r="F1463" s="132" t="s">
        <v>2652</v>
      </c>
      <c r="G1463" s="33" t="s">
        <v>597</v>
      </c>
      <c r="H1463" s="58">
        <f t="shared" si="50"/>
        <v>400</v>
      </c>
      <c r="I1463" s="54">
        <v>400</v>
      </c>
      <c r="J1463" s="58">
        <f t="shared" si="46"/>
        <v>0</v>
      </c>
      <c r="K1463" s="55">
        <v>0</v>
      </c>
      <c r="L1463" s="55">
        <v>0</v>
      </c>
      <c r="M1463" s="55">
        <v>0</v>
      </c>
    </row>
    <row r="1464" spans="1:13" x14ac:dyDescent="0.2">
      <c r="A1464" s="151"/>
      <c r="B1464" s="41" t="s">
        <v>6884</v>
      </c>
      <c r="C1464" s="41" t="s">
        <v>6886</v>
      </c>
      <c r="D1464" s="132" t="s">
        <v>7</v>
      </c>
      <c r="E1464" s="132" t="s">
        <v>2460</v>
      </c>
      <c r="F1464" s="132" t="s">
        <v>2652</v>
      </c>
      <c r="G1464" s="33" t="s">
        <v>597</v>
      </c>
      <c r="H1464" s="58">
        <f t="shared" si="50"/>
        <v>625</v>
      </c>
      <c r="I1464" s="54">
        <v>625</v>
      </c>
      <c r="J1464" s="58">
        <f t="shared" si="46"/>
        <v>0</v>
      </c>
      <c r="K1464" s="55">
        <v>0</v>
      </c>
      <c r="L1464" s="55">
        <v>0</v>
      </c>
      <c r="M1464" s="55">
        <v>0</v>
      </c>
    </row>
    <row r="1465" spans="1:13" x14ac:dyDescent="0.2">
      <c r="A1465" s="151"/>
      <c r="B1465" s="41" t="s">
        <v>6887</v>
      </c>
      <c r="C1465" s="41" t="s">
        <v>6885</v>
      </c>
      <c r="D1465" s="132" t="s">
        <v>7</v>
      </c>
      <c r="E1465" s="132" t="s">
        <v>2460</v>
      </c>
      <c r="F1465" s="132" t="s">
        <v>2652</v>
      </c>
      <c r="G1465" s="33" t="s">
        <v>597</v>
      </c>
      <c r="H1465" s="58">
        <f t="shared" si="50"/>
        <v>393</v>
      </c>
      <c r="I1465" s="54">
        <v>393</v>
      </c>
      <c r="J1465" s="58">
        <f t="shared" si="46"/>
        <v>0</v>
      </c>
      <c r="K1465" s="55">
        <v>0</v>
      </c>
      <c r="L1465" s="55">
        <v>0</v>
      </c>
      <c r="M1465" s="55">
        <v>0</v>
      </c>
    </row>
    <row r="1466" spans="1:13" x14ac:dyDescent="0.2">
      <c r="A1466" s="151"/>
      <c r="B1466" s="41" t="s">
        <v>6888</v>
      </c>
      <c r="C1466" s="41" t="s">
        <v>6889</v>
      </c>
      <c r="D1466" s="132" t="s">
        <v>7</v>
      </c>
      <c r="E1466" s="134" t="s">
        <v>2616</v>
      </c>
      <c r="F1466" s="132" t="s">
        <v>2461</v>
      </c>
      <c r="G1466" s="33" t="s">
        <v>597</v>
      </c>
      <c r="H1466" s="58">
        <f t="shared" si="50"/>
        <v>1000</v>
      </c>
      <c r="I1466" s="54">
        <v>1000</v>
      </c>
      <c r="J1466" s="58">
        <f t="shared" si="46"/>
        <v>0</v>
      </c>
      <c r="K1466" s="55">
        <v>0</v>
      </c>
      <c r="L1466" s="55">
        <v>0</v>
      </c>
      <c r="M1466" s="55">
        <v>0</v>
      </c>
    </row>
    <row r="1467" spans="1:13" x14ac:dyDescent="0.2">
      <c r="A1467" s="151"/>
      <c r="B1467" s="41" t="s">
        <v>6856</v>
      </c>
      <c r="C1467" s="41" t="s">
        <v>6890</v>
      </c>
      <c r="D1467" s="132" t="s">
        <v>7</v>
      </c>
      <c r="E1467" s="132" t="s">
        <v>2460</v>
      </c>
      <c r="F1467" s="132" t="s">
        <v>2652</v>
      </c>
      <c r="G1467" s="33" t="s">
        <v>597</v>
      </c>
      <c r="H1467" s="58">
        <f t="shared" si="50"/>
        <v>956</v>
      </c>
      <c r="I1467" s="54">
        <v>956</v>
      </c>
      <c r="J1467" s="58">
        <f t="shared" si="46"/>
        <v>0</v>
      </c>
      <c r="K1467" s="55">
        <v>0</v>
      </c>
      <c r="L1467" s="55">
        <v>0</v>
      </c>
      <c r="M1467" s="55">
        <v>0</v>
      </c>
    </row>
    <row r="1468" spans="1:13" x14ac:dyDescent="0.2">
      <c r="A1468" s="151"/>
      <c r="B1468" s="41" t="s">
        <v>6891</v>
      </c>
      <c r="C1468" s="41" t="s">
        <v>6892</v>
      </c>
      <c r="D1468" s="136" t="s">
        <v>7</v>
      </c>
      <c r="E1468" s="134" t="s">
        <v>2616</v>
      </c>
      <c r="F1468" s="132" t="s">
        <v>2456</v>
      </c>
      <c r="G1468" s="33" t="s">
        <v>597</v>
      </c>
      <c r="H1468" s="58">
        <f t="shared" si="50"/>
        <v>563</v>
      </c>
      <c r="I1468" s="54">
        <v>563</v>
      </c>
      <c r="J1468" s="58">
        <f t="shared" si="46"/>
        <v>0</v>
      </c>
      <c r="K1468" s="55">
        <v>0</v>
      </c>
      <c r="L1468" s="55">
        <v>0</v>
      </c>
      <c r="M1468" s="55">
        <v>0</v>
      </c>
    </row>
    <row r="1469" spans="1:13" x14ac:dyDescent="0.2">
      <c r="A1469" s="151"/>
      <c r="B1469" s="41" t="s">
        <v>6893</v>
      </c>
      <c r="C1469" s="41" t="s">
        <v>6892</v>
      </c>
      <c r="D1469" s="136" t="s">
        <v>7</v>
      </c>
      <c r="E1469" s="134" t="s">
        <v>2616</v>
      </c>
      <c r="F1469" s="132" t="s">
        <v>2652</v>
      </c>
      <c r="G1469" s="33" t="s">
        <v>597</v>
      </c>
      <c r="H1469" s="58">
        <f t="shared" si="50"/>
        <v>0</v>
      </c>
      <c r="I1469" s="54"/>
      <c r="J1469" s="58">
        <f t="shared" si="46"/>
        <v>0</v>
      </c>
      <c r="K1469" s="55">
        <v>0</v>
      </c>
      <c r="L1469" s="55">
        <v>0</v>
      </c>
      <c r="M1469" s="55">
        <v>0</v>
      </c>
    </row>
    <row r="1470" spans="1:13" x14ac:dyDescent="0.2">
      <c r="A1470" s="151"/>
      <c r="B1470" s="41" t="s">
        <v>6894</v>
      </c>
      <c r="C1470" s="41" t="s">
        <v>6885</v>
      </c>
      <c r="D1470" s="132" t="s">
        <v>7</v>
      </c>
      <c r="E1470" s="132" t="s">
        <v>2460</v>
      </c>
      <c r="F1470" s="132" t="s">
        <v>2652</v>
      </c>
      <c r="G1470" s="33" t="s">
        <v>597</v>
      </c>
      <c r="H1470" s="58">
        <f t="shared" si="50"/>
        <v>363</v>
      </c>
      <c r="I1470" s="54">
        <v>363</v>
      </c>
      <c r="J1470" s="58">
        <f t="shared" si="46"/>
        <v>0</v>
      </c>
      <c r="K1470" s="55">
        <v>0</v>
      </c>
      <c r="L1470" s="55">
        <v>0</v>
      </c>
      <c r="M1470" s="55">
        <v>0</v>
      </c>
    </row>
    <row r="1471" spans="1:13" x14ac:dyDescent="0.2">
      <c r="A1471" s="133"/>
      <c r="B1471" s="41"/>
      <c r="C1471" s="40" t="s">
        <v>2425</v>
      </c>
      <c r="D1471" s="132"/>
      <c r="E1471" s="132"/>
      <c r="F1471" s="132"/>
      <c r="G1471" s="33"/>
      <c r="H1471" s="54">
        <f t="shared" ref="H1471:M1471" si="51">SUM(H1460:H1470)</f>
        <v>7110</v>
      </c>
      <c r="I1471" s="54">
        <f t="shared" si="51"/>
        <v>7110</v>
      </c>
      <c r="J1471" s="54">
        <f t="shared" si="51"/>
        <v>0</v>
      </c>
      <c r="K1471" s="54">
        <f t="shared" si="51"/>
        <v>0</v>
      </c>
      <c r="L1471" s="54">
        <f t="shared" si="51"/>
        <v>0</v>
      </c>
      <c r="M1471" s="54">
        <f t="shared" si="51"/>
        <v>0</v>
      </c>
    </row>
    <row r="1472" spans="1:13" x14ac:dyDescent="0.2">
      <c r="A1472" s="151" t="s">
        <v>2573</v>
      </c>
      <c r="B1472" s="41" t="s">
        <v>2574</v>
      </c>
      <c r="C1472" s="41" t="s">
        <v>4</v>
      </c>
      <c r="D1472" s="132"/>
      <c r="E1472" s="132"/>
      <c r="F1472" s="132"/>
      <c r="G1472" s="33"/>
      <c r="H1472" s="58"/>
      <c r="I1472" s="54"/>
      <c r="J1472" s="58"/>
      <c r="K1472" s="55"/>
      <c r="L1472" s="55"/>
      <c r="M1472" s="55"/>
    </row>
    <row r="1473" spans="1:13" ht="25.5" x14ac:dyDescent="0.2">
      <c r="A1473" s="151"/>
      <c r="B1473" s="41" t="s">
        <v>6895</v>
      </c>
      <c r="C1473" s="41" t="s">
        <v>6896</v>
      </c>
      <c r="D1473" s="132" t="s">
        <v>245</v>
      </c>
      <c r="E1473" s="132" t="s">
        <v>2454</v>
      </c>
      <c r="F1473" s="132" t="s">
        <v>2459</v>
      </c>
      <c r="G1473" s="146" t="s">
        <v>5563</v>
      </c>
      <c r="H1473" s="58">
        <f>I1473+J1473</f>
        <v>1638.8290750400001</v>
      </c>
      <c r="I1473" s="54">
        <v>0</v>
      </c>
      <c r="J1473" s="58">
        <f t="shared" si="46"/>
        <v>1638.8290750400001</v>
      </c>
      <c r="K1473" s="81">
        <v>260</v>
      </c>
      <c r="L1473" s="55">
        <v>1057.38426</v>
      </c>
      <c r="M1473" s="55">
        <v>321.44481503999998</v>
      </c>
    </row>
    <row r="1474" spans="1:13" ht="25.5" x14ac:dyDescent="0.2">
      <c r="A1474" s="151"/>
      <c r="B1474" s="41" t="s">
        <v>6895</v>
      </c>
      <c r="C1474" s="41" t="s">
        <v>6897</v>
      </c>
      <c r="D1474" s="132" t="s">
        <v>245</v>
      </c>
      <c r="E1474" s="132" t="s">
        <v>2454</v>
      </c>
      <c r="F1474" s="132" t="s">
        <v>2459</v>
      </c>
      <c r="G1474" s="146" t="s">
        <v>5563</v>
      </c>
      <c r="H1474" s="58">
        <f>I1474+J1474</f>
        <v>973.20939679999992</v>
      </c>
      <c r="I1474" s="54">
        <v>0</v>
      </c>
      <c r="J1474" s="58">
        <f t="shared" si="46"/>
        <v>973.20939679999992</v>
      </c>
      <c r="K1474" s="81">
        <v>450</v>
      </c>
      <c r="L1474" s="81">
        <v>401.23419999999999</v>
      </c>
      <c r="M1474" s="55">
        <v>121.97519679999999</v>
      </c>
    </row>
    <row r="1475" spans="1:13" ht="51" x14ac:dyDescent="0.2">
      <c r="A1475" s="151"/>
      <c r="B1475" s="41" t="s">
        <v>6895</v>
      </c>
      <c r="C1475" s="41" t="s">
        <v>6898</v>
      </c>
      <c r="D1475" s="132" t="s">
        <v>245</v>
      </c>
      <c r="E1475" s="132" t="s">
        <v>2454</v>
      </c>
      <c r="F1475" s="132" t="s">
        <v>2459</v>
      </c>
      <c r="G1475" s="146" t="s">
        <v>5563</v>
      </c>
      <c r="H1475" s="58">
        <f>I1475+J1475</f>
        <v>4531.6740342399999</v>
      </c>
      <c r="I1475" s="54">
        <v>0</v>
      </c>
      <c r="J1475" s="58">
        <f t="shared" si="46"/>
        <v>4531.6740342399999</v>
      </c>
      <c r="K1475" s="81">
        <v>2650</v>
      </c>
      <c r="L1475" s="55">
        <v>1443.0015600000002</v>
      </c>
      <c r="M1475" s="55">
        <v>438.67247424000004</v>
      </c>
    </row>
    <row r="1476" spans="1:13" x14ac:dyDescent="0.2">
      <c r="A1476" s="151"/>
      <c r="B1476" s="41" t="s">
        <v>6895</v>
      </c>
      <c r="C1476" s="41" t="s">
        <v>6899</v>
      </c>
      <c r="D1476" s="132" t="s">
        <v>245</v>
      </c>
      <c r="E1476" s="132" t="s">
        <v>2454</v>
      </c>
      <c r="F1476" s="132" t="s">
        <v>2459</v>
      </c>
      <c r="G1476" s="146" t="s">
        <v>5563</v>
      </c>
      <c r="H1476" s="58">
        <f>I1476+J1476</f>
        <v>1127.8837199999998</v>
      </c>
      <c r="I1476" s="54">
        <v>0</v>
      </c>
      <c r="J1476" s="58">
        <f t="shared" si="46"/>
        <v>1127.8837199999998</v>
      </c>
      <c r="K1476" s="81">
        <v>400</v>
      </c>
      <c r="L1476" s="81">
        <v>557.88371999999993</v>
      </c>
      <c r="M1476" s="55">
        <v>170</v>
      </c>
    </row>
    <row r="1477" spans="1:13" x14ac:dyDescent="0.2">
      <c r="A1477" s="133"/>
      <c r="B1477" s="41"/>
      <c r="C1477" s="40" t="s">
        <v>4084</v>
      </c>
      <c r="D1477" s="132"/>
      <c r="E1477" s="132"/>
      <c r="F1477" s="132"/>
      <c r="G1477" s="33"/>
      <c r="H1477" s="54">
        <f t="shared" ref="H1477:M1477" si="52">SUM(H1473:H1476)</f>
        <v>8271.5962260800006</v>
      </c>
      <c r="I1477" s="54">
        <f t="shared" si="52"/>
        <v>0</v>
      </c>
      <c r="J1477" s="54">
        <f t="shared" si="52"/>
        <v>8271.5962260800006</v>
      </c>
      <c r="K1477" s="54">
        <f t="shared" si="52"/>
        <v>3760</v>
      </c>
      <c r="L1477" s="54">
        <f t="shared" si="52"/>
        <v>3459.5037400000001</v>
      </c>
      <c r="M1477" s="54">
        <f t="shared" si="52"/>
        <v>1052.0924860800001</v>
      </c>
    </row>
  </sheetData>
  <mergeCells count="9">
    <mergeCell ref="G2:K2"/>
    <mergeCell ref="A4:A5"/>
    <mergeCell ref="B4:B5"/>
    <mergeCell ref="C4:C5"/>
    <mergeCell ref="D4:D5"/>
    <mergeCell ref="E4:F4"/>
    <mergeCell ref="G4:G5"/>
    <mergeCell ref="H4:H5"/>
    <mergeCell ref="J4:M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90" firstPageNumber="3" orientation="landscape" useFirstPageNumber="1" r:id="rId1"/>
  <headerFooter>
    <oddHeader>&amp;CЮЭС</oddHead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5"/>
  <sheetViews>
    <sheetView tabSelected="1" workbookViewId="0">
      <selection activeCell="C9" sqref="C9"/>
    </sheetView>
  </sheetViews>
  <sheetFormatPr defaultRowHeight="12.75" x14ac:dyDescent="0.2"/>
  <cols>
    <col min="1" max="1" width="3.140625" style="156" customWidth="1"/>
    <col min="2" max="2" width="31.7109375" style="91" customWidth="1"/>
    <col min="3" max="3" width="47.5703125" style="91" customWidth="1"/>
    <col min="4" max="4" width="5" style="171" customWidth="1"/>
    <col min="5" max="5" width="5.5703125" style="171" customWidth="1"/>
    <col min="6" max="6" width="6.28515625" style="171" customWidth="1"/>
    <col min="7" max="7" width="10.140625" style="172" customWidth="1"/>
    <col min="8" max="8" width="8.28515625" style="92" customWidth="1"/>
    <col min="9" max="9" width="7.85546875" style="92" customWidth="1"/>
    <col min="10" max="10" width="7.42578125" style="93" customWidth="1"/>
    <col min="11" max="11" width="7.42578125" style="92" customWidth="1"/>
    <col min="12" max="12" width="7" style="92" customWidth="1"/>
    <col min="13" max="13" width="6.85546875" style="92" customWidth="1"/>
    <col min="14" max="16384" width="9.140625" style="86"/>
  </cols>
  <sheetData>
    <row r="1" spans="1:13" x14ac:dyDescent="0.2">
      <c r="A1" s="154"/>
      <c r="B1" s="10"/>
      <c r="C1" s="10"/>
      <c r="D1" s="116"/>
      <c r="E1" s="116"/>
      <c r="F1" s="116"/>
      <c r="G1" s="130"/>
      <c r="H1" s="85"/>
      <c r="I1" s="85"/>
      <c r="J1" s="155"/>
      <c r="K1" s="85"/>
      <c r="L1" s="85"/>
      <c r="M1" s="85"/>
    </row>
    <row r="2" spans="1:13" ht="12.75" customHeight="1" x14ac:dyDescent="0.2">
      <c r="B2" s="10" t="s">
        <v>2440</v>
      </c>
      <c r="C2" s="157" t="s">
        <v>6900</v>
      </c>
      <c r="D2" s="157"/>
      <c r="E2" s="157"/>
      <c r="F2" s="157"/>
      <c r="G2" s="180" t="s">
        <v>4086</v>
      </c>
      <c r="H2" s="180"/>
      <c r="I2" s="180"/>
      <c r="J2" s="180"/>
      <c r="K2" s="180"/>
      <c r="L2" s="130"/>
      <c r="M2" s="158"/>
    </row>
    <row r="3" spans="1:13" x14ac:dyDescent="0.2">
      <c r="A3" s="173"/>
      <c r="B3" s="174"/>
      <c r="C3" s="175"/>
      <c r="D3" s="176"/>
      <c r="E3" s="176"/>
      <c r="F3" s="176"/>
      <c r="G3" s="159"/>
      <c r="H3" s="159"/>
      <c r="I3" s="159"/>
      <c r="J3" s="159"/>
      <c r="K3" s="159"/>
      <c r="L3" s="159"/>
      <c r="M3" s="159"/>
    </row>
    <row r="4" spans="1:13" ht="12.75" customHeight="1" x14ac:dyDescent="0.2">
      <c r="A4" s="179" t="s">
        <v>0</v>
      </c>
      <c r="B4" s="179" t="s">
        <v>2442</v>
      </c>
      <c r="C4" s="179" t="s">
        <v>1</v>
      </c>
      <c r="D4" s="179" t="s">
        <v>2443</v>
      </c>
      <c r="E4" s="179" t="s">
        <v>2444</v>
      </c>
      <c r="F4" s="179"/>
      <c r="G4" s="179" t="s">
        <v>2445</v>
      </c>
      <c r="H4" s="185" t="s">
        <v>2446</v>
      </c>
      <c r="I4" s="97" t="s">
        <v>2447</v>
      </c>
      <c r="J4" s="179" t="s">
        <v>2</v>
      </c>
      <c r="K4" s="179"/>
      <c r="L4" s="179"/>
      <c r="M4" s="179"/>
    </row>
    <row r="5" spans="1:13" ht="36" x14ac:dyDescent="0.2">
      <c r="A5" s="179"/>
      <c r="B5" s="179"/>
      <c r="C5" s="179"/>
      <c r="D5" s="179"/>
      <c r="E5" s="97" t="s">
        <v>2448</v>
      </c>
      <c r="F5" s="97" t="s">
        <v>2449</v>
      </c>
      <c r="G5" s="179"/>
      <c r="H5" s="185"/>
      <c r="I5" s="97" t="s">
        <v>3</v>
      </c>
      <c r="J5" s="177" t="s">
        <v>3</v>
      </c>
      <c r="K5" s="99" t="s">
        <v>2450</v>
      </c>
      <c r="L5" s="99" t="s">
        <v>2451</v>
      </c>
      <c r="M5" s="178" t="s">
        <v>2452</v>
      </c>
    </row>
    <row r="6" spans="1:13" x14ac:dyDescent="0.2">
      <c r="A6" s="160" t="s">
        <v>2462</v>
      </c>
      <c r="B6" s="18" t="s">
        <v>2463</v>
      </c>
      <c r="C6" s="18" t="s">
        <v>4</v>
      </c>
      <c r="D6" s="161"/>
      <c r="E6" s="161"/>
      <c r="F6" s="162"/>
      <c r="G6" s="163"/>
      <c r="H6" s="165"/>
      <c r="I6" s="164"/>
      <c r="J6" s="166"/>
      <c r="K6" s="164"/>
      <c r="L6" s="164"/>
      <c r="M6" s="164"/>
    </row>
    <row r="7" spans="1:13" x14ac:dyDescent="0.2">
      <c r="A7" s="160">
        <v>0</v>
      </c>
      <c r="B7" s="18" t="s">
        <v>6901</v>
      </c>
      <c r="C7" s="18" t="s">
        <v>6902</v>
      </c>
      <c r="D7" s="167" t="s">
        <v>245</v>
      </c>
      <c r="E7" s="161" t="s">
        <v>2454</v>
      </c>
      <c r="F7" s="162" t="s">
        <v>2459</v>
      </c>
      <c r="G7" s="163" t="s">
        <v>6903</v>
      </c>
      <c r="H7" s="88">
        <f t="shared" ref="H7:H38" si="0">I7+J7</f>
        <v>6.7474982400000005</v>
      </c>
      <c r="I7" s="89">
        <v>0</v>
      </c>
      <c r="J7" s="89">
        <f>SUM(K7:M7)</f>
        <v>6.7474982400000005</v>
      </c>
      <c r="K7" s="87">
        <v>5.0104920000000002</v>
      </c>
      <c r="L7" s="87">
        <v>1.33206</v>
      </c>
      <c r="M7" s="87">
        <v>0.40494624000000001</v>
      </c>
    </row>
    <row r="8" spans="1:13" x14ac:dyDescent="0.2">
      <c r="A8" s="160">
        <v>0</v>
      </c>
      <c r="B8" s="18" t="s">
        <v>6904</v>
      </c>
      <c r="C8" s="18" t="s">
        <v>6902</v>
      </c>
      <c r="D8" s="167" t="s">
        <v>245</v>
      </c>
      <c r="E8" s="161" t="s">
        <v>2454</v>
      </c>
      <c r="F8" s="162" t="s">
        <v>2459</v>
      </c>
      <c r="G8" s="163" t="s">
        <v>6903</v>
      </c>
      <c r="H8" s="88">
        <f t="shared" si="0"/>
        <v>13.494996480000001</v>
      </c>
      <c r="I8" s="89">
        <v>0</v>
      </c>
      <c r="J8" s="89">
        <f t="shared" ref="J8:J71" si="1">SUM(K8:M8)</f>
        <v>13.494996480000001</v>
      </c>
      <c r="K8" s="87">
        <v>10.020984</v>
      </c>
      <c r="L8" s="87">
        <v>2.66412</v>
      </c>
      <c r="M8" s="87">
        <v>0.80989248000000003</v>
      </c>
    </row>
    <row r="9" spans="1:13" ht="25.5" x14ac:dyDescent="0.2">
      <c r="A9" s="160">
        <v>0</v>
      </c>
      <c r="B9" s="18" t="s">
        <v>6905</v>
      </c>
      <c r="C9" s="18" t="s">
        <v>6906</v>
      </c>
      <c r="D9" s="167" t="s">
        <v>245</v>
      </c>
      <c r="E9" s="161" t="s">
        <v>2454</v>
      </c>
      <c r="F9" s="162" t="s">
        <v>2459</v>
      </c>
      <c r="G9" s="163" t="s">
        <v>6903</v>
      </c>
      <c r="H9" s="88">
        <f t="shared" si="0"/>
        <v>137.70705423999999</v>
      </c>
      <c r="I9" s="89">
        <v>0</v>
      </c>
      <c r="J9" s="89">
        <f t="shared" si="1"/>
        <v>137.70705423999999</v>
      </c>
      <c r="K9" s="87">
        <v>112.89641999999999</v>
      </c>
      <c r="L9" s="87">
        <v>19.026559999999996</v>
      </c>
      <c r="M9" s="87">
        <v>5.7840742399999989</v>
      </c>
    </row>
    <row r="10" spans="1:13" x14ac:dyDescent="0.2">
      <c r="A10" s="160">
        <v>0</v>
      </c>
      <c r="B10" s="18" t="s">
        <v>6907</v>
      </c>
      <c r="C10" s="18" t="s">
        <v>6908</v>
      </c>
      <c r="D10" s="167" t="s">
        <v>245</v>
      </c>
      <c r="E10" s="161" t="s">
        <v>2454</v>
      </c>
      <c r="F10" s="162" t="s">
        <v>2459</v>
      </c>
      <c r="G10" s="163" t="s">
        <v>6903</v>
      </c>
      <c r="H10" s="88">
        <f t="shared" si="0"/>
        <v>129.83335664000001</v>
      </c>
      <c r="I10" s="89">
        <v>0</v>
      </c>
      <c r="J10" s="89">
        <f t="shared" si="1"/>
        <v>129.83335664000001</v>
      </c>
      <c r="K10" s="87">
        <v>101.3312456</v>
      </c>
      <c r="L10" s="87">
        <v>21.860799999999998</v>
      </c>
      <c r="M10" s="87">
        <v>6.6413110400000006</v>
      </c>
    </row>
    <row r="11" spans="1:13" x14ac:dyDescent="0.2">
      <c r="A11" s="160">
        <v>0</v>
      </c>
      <c r="B11" s="18" t="s">
        <v>6907</v>
      </c>
      <c r="C11" s="18" t="s">
        <v>6909</v>
      </c>
      <c r="D11" s="167" t="s">
        <v>245</v>
      </c>
      <c r="E11" s="161" t="s">
        <v>2454</v>
      </c>
      <c r="F11" s="162" t="s">
        <v>2459</v>
      </c>
      <c r="G11" s="163" t="s">
        <v>6903</v>
      </c>
      <c r="H11" s="88">
        <f t="shared" si="0"/>
        <v>38.767704008000003</v>
      </c>
      <c r="I11" s="89">
        <v>0</v>
      </c>
      <c r="J11" s="89">
        <f t="shared" si="1"/>
        <v>38.767704008000003</v>
      </c>
      <c r="K11" s="87">
        <v>32.505344000000001</v>
      </c>
      <c r="L11" s="87">
        <v>4.8031600000000001</v>
      </c>
      <c r="M11" s="87">
        <v>1.459200008</v>
      </c>
    </row>
    <row r="12" spans="1:13" x14ac:dyDescent="0.2">
      <c r="A12" s="160">
        <v>0</v>
      </c>
      <c r="B12" s="18" t="s">
        <v>6907</v>
      </c>
      <c r="C12" s="18" t="s">
        <v>6910</v>
      </c>
      <c r="D12" s="167" t="s">
        <v>245</v>
      </c>
      <c r="E12" s="161" t="s">
        <v>2454</v>
      </c>
      <c r="F12" s="162" t="s">
        <v>2459</v>
      </c>
      <c r="G12" s="163" t="s">
        <v>6903</v>
      </c>
      <c r="H12" s="88">
        <f t="shared" si="0"/>
        <v>0.32928890799999999</v>
      </c>
      <c r="I12" s="89">
        <v>0</v>
      </c>
      <c r="J12" s="89">
        <f t="shared" si="1"/>
        <v>0.32928890799999999</v>
      </c>
      <c r="K12" s="87">
        <v>4.4199999999999996E-2</v>
      </c>
      <c r="L12" s="87">
        <v>0.21865999999999999</v>
      </c>
      <c r="M12" s="87">
        <v>6.6428908000000009E-2</v>
      </c>
    </row>
    <row r="13" spans="1:13" x14ac:dyDescent="0.2">
      <c r="A13" s="160">
        <v>0</v>
      </c>
      <c r="B13" s="18" t="s">
        <v>6907</v>
      </c>
      <c r="C13" s="18" t="s">
        <v>6911</v>
      </c>
      <c r="D13" s="167" t="s">
        <v>245</v>
      </c>
      <c r="E13" s="161" t="s">
        <v>2454</v>
      </c>
      <c r="F13" s="162" t="s">
        <v>2459</v>
      </c>
      <c r="G13" s="163" t="s">
        <v>6903</v>
      </c>
      <c r="H13" s="88">
        <f t="shared" si="0"/>
        <v>11.835936</v>
      </c>
      <c r="I13" s="89">
        <v>0</v>
      </c>
      <c r="J13" s="89">
        <f t="shared" si="1"/>
        <v>11.835936</v>
      </c>
      <c r="K13" s="87">
        <v>3.0744000000000002</v>
      </c>
      <c r="L13" s="87">
        <v>6.72</v>
      </c>
      <c r="M13" s="87">
        <v>2.0415360000000002</v>
      </c>
    </row>
    <row r="14" spans="1:13" x14ac:dyDescent="0.2">
      <c r="A14" s="160">
        <v>0</v>
      </c>
      <c r="B14" s="18" t="s">
        <v>6912</v>
      </c>
      <c r="C14" s="18" t="s">
        <v>6913</v>
      </c>
      <c r="D14" s="167" t="s">
        <v>245</v>
      </c>
      <c r="E14" s="161" t="s">
        <v>2454</v>
      </c>
      <c r="F14" s="162" t="s">
        <v>2459</v>
      </c>
      <c r="G14" s="163" t="s">
        <v>6903</v>
      </c>
      <c r="H14" s="88">
        <f t="shared" si="0"/>
        <v>0.51120842399999999</v>
      </c>
      <c r="I14" s="89">
        <v>0</v>
      </c>
      <c r="J14" s="89">
        <f t="shared" si="1"/>
        <v>0.51120842399999999</v>
      </c>
      <c r="K14" s="87">
        <v>0</v>
      </c>
      <c r="L14" s="87">
        <v>0.39203100000000002</v>
      </c>
      <c r="M14" s="87">
        <v>0.119177424</v>
      </c>
    </row>
    <row r="15" spans="1:13" x14ac:dyDescent="0.2">
      <c r="A15" s="160">
        <v>0</v>
      </c>
      <c r="B15" s="18" t="s">
        <v>6914</v>
      </c>
      <c r="C15" s="18" t="s">
        <v>6902</v>
      </c>
      <c r="D15" s="167" t="s">
        <v>245</v>
      </c>
      <c r="E15" s="161" t="s">
        <v>2454</v>
      </c>
      <c r="F15" s="162" t="s">
        <v>2459</v>
      </c>
      <c r="G15" s="163" t="s">
        <v>6903</v>
      </c>
      <c r="H15" s="88">
        <f t="shared" si="0"/>
        <v>20.24249472</v>
      </c>
      <c r="I15" s="89">
        <v>0</v>
      </c>
      <c r="J15" s="89">
        <f t="shared" si="1"/>
        <v>20.24249472</v>
      </c>
      <c r="K15" s="87">
        <v>15.031476000000001</v>
      </c>
      <c r="L15" s="87">
        <v>3.9961799999999998</v>
      </c>
      <c r="M15" s="87">
        <v>1.2148387199999999</v>
      </c>
    </row>
    <row r="16" spans="1:13" x14ac:dyDescent="0.2">
      <c r="A16" s="160">
        <v>0</v>
      </c>
      <c r="B16" s="18" t="s">
        <v>6915</v>
      </c>
      <c r="C16" s="18" t="s">
        <v>6902</v>
      </c>
      <c r="D16" s="167" t="s">
        <v>245</v>
      </c>
      <c r="E16" s="161" t="s">
        <v>2454</v>
      </c>
      <c r="F16" s="162" t="s">
        <v>2459</v>
      </c>
      <c r="G16" s="163" t="s">
        <v>6903</v>
      </c>
      <c r="H16" s="88">
        <f t="shared" si="0"/>
        <v>37.11124032</v>
      </c>
      <c r="I16" s="89">
        <v>0</v>
      </c>
      <c r="J16" s="89">
        <f t="shared" si="1"/>
        <v>37.11124032</v>
      </c>
      <c r="K16" s="87">
        <v>27.557706000000003</v>
      </c>
      <c r="L16" s="87">
        <v>7.3263299999999996</v>
      </c>
      <c r="M16" s="87">
        <v>2.2272043199999998</v>
      </c>
    </row>
    <row r="17" spans="1:13" ht="25.5" x14ac:dyDescent="0.2">
      <c r="A17" s="160">
        <v>0</v>
      </c>
      <c r="B17" s="18" t="s">
        <v>6916</v>
      </c>
      <c r="C17" s="18" t="s">
        <v>6906</v>
      </c>
      <c r="D17" s="167" t="s">
        <v>245</v>
      </c>
      <c r="E17" s="161" t="s">
        <v>2454</v>
      </c>
      <c r="F17" s="162" t="s">
        <v>2459</v>
      </c>
      <c r="G17" s="163" t="s">
        <v>6903</v>
      </c>
      <c r="H17" s="88">
        <f t="shared" si="0"/>
        <v>68.853527119999995</v>
      </c>
      <c r="I17" s="89">
        <v>0</v>
      </c>
      <c r="J17" s="89">
        <f t="shared" si="1"/>
        <v>68.853527119999995</v>
      </c>
      <c r="K17" s="87">
        <v>56.448209999999996</v>
      </c>
      <c r="L17" s="87">
        <v>9.5132799999999982</v>
      </c>
      <c r="M17" s="87">
        <v>2.8920371199999995</v>
      </c>
    </row>
    <row r="18" spans="1:13" ht="25.5" x14ac:dyDescent="0.2">
      <c r="A18" s="160">
        <v>0</v>
      </c>
      <c r="B18" s="18" t="s">
        <v>6917</v>
      </c>
      <c r="C18" s="18" t="s">
        <v>6906</v>
      </c>
      <c r="D18" s="167" t="s">
        <v>245</v>
      </c>
      <c r="E18" s="161" t="s">
        <v>2454</v>
      </c>
      <c r="F18" s="162" t="s">
        <v>2459</v>
      </c>
      <c r="G18" s="163" t="s">
        <v>6903</v>
      </c>
      <c r="H18" s="88">
        <f t="shared" si="0"/>
        <v>167.21570872000001</v>
      </c>
      <c r="I18" s="89">
        <v>0</v>
      </c>
      <c r="J18" s="89">
        <f t="shared" si="1"/>
        <v>167.21570872000001</v>
      </c>
      <c r="K18" s="87">
        <v>137.08851000000001</v>
      </c>
      <c r="L18" s="87">
        <v>23.103680000000001</v>
      </c>
      <c r="M18" s="87">
        <v>7.0235187200000002</v>
      </c>
    </row>
    <row r="19" spans="1:13" ht="25.5" x14ac:dyDescent="0.2">
      <c r="A19" s="160">
        <v>0</v>
      </c>
      <c r="B19" s="18" t="s">
        <v>6918</v>
      </c>
      <c r="C19" s="18" t="s">
        <v>6919</v>
      </c>
      <c r="D19" s="167" t="s">
        <v>245</v>
      </c>
      <c r="E19" s="161" t="s">
        <v>2454</v>
      </c>
      <c r="F19" s="162" t="s">
        <v>2459</v>
      </c>
      <c r="G19" s="163" t="s">
        <v>6903</v>
      </c>
      <c r="H19" s="88">
        <f t="shared" si="0"/>
        <v>11.993425439999999</v>
      </c>
      <c r="I19" s="89">
        <v>0</v>
      </c>
      <c r="J19" s="89">
        <f t="shared" si="1"/>
        <v>11.993425439999999</v>
      </c>
      <c r="K19" s="87">
        <v>10.561489999999999</v>
      </c>
      <c r="L19" s="87">
        <v>1.0981099999999999</v>
      </c>
      <c r="M19" s="87">
        <v>0.33382543999999997</v>
      </c>
    </row>
    <row r="20" spans="1:13" x14ac:dyDescent="0.2">
      <c r="A20" s="160">
        <v>0</v>
      </c>
      <c r="B20" s="18" t="s">
        <v>6920</v>
      </c>
      <c r="C20" s="18" t="s">
        <v>6921</v>
      </c>
      <c r="D20" s="167" t="s">
        <v>245</v>
      </c>
      <c r="E20" s="161" t="s">
        <v>2454</v>
      </c>
      <c r="F20" s="162" t="s">
        <v>2459</v>
      </c>
      <c r="G20" s="163" t="s">
        <v>6903</v>
      </c>
      <c r="H20" s="88">
        <f t="shared" si="0"/>
        <v>47.232487679999998</v>
      </c>
      <c r="I20" s="89">
        <v>0</v>
      </c>
      <c r="J20" s="89">
        <f t="shared" si="1"/>
        <v>47.232487679999998</v>
      </c>
      <c r="K20" s="87">
        <v>35.073444000000002</v>
      </c>
      <c r="L20" s="87">
        <v>9.3244199999999999</v>
      </c>
      <c r="M20" s="87">
        <v>2.83462368</v>
      </c>
    </row>
    <row r="21" spans="1:13" x14ac:dyDescent="0.2">
      <c r="A21" s="160">
        <v>0</v>
      </c>
      <c r="B21" s="18" t="s">
        <v>6922</v>
      </c>
      <c r="C21" s="18" t="s">
        <v>6921</v>
      </c>
      <c r="D21" s="167" t="s">
        <v>245</v>
      </c>
      <c r="E21" s="161" t="s">
        <v>2454</v>
      </c>
      <c r="F21" s="162" t="s">
        <v>2459</v>
      </c>
      <c r="G21" s="163" t="s">
        <v>6903</v>
      </c>
      <c r="H21" s="88">
        <f t="shared" si="0"/>
        <v>57.353735040000004</v>
      </c>
      <c r="I21" s="89">
        <v>0</v>
      </c>
      <c r="J21" s="89">
        <f t="shared" si="1"/>
        <v>57.353735040000004</v>
      </c>
      <c r="K21" s="87">
        <v>42.589182000000001</v>
      </c>
      <c r="L21" s="87">
        <v>11.322509999999999</v>
      </c>
      <c r="M21" s="87">
        <v>3.4420430400000002</v>
      </c>
    </row>
    <row r="22" spans="1:13" x14ac:dyDescent="0.2">
      <c r="A22" s="160">
        <v>0</v>
      </c>
      <c r="B22" s="18" t="s">
        <v>6923</v>
      </c>
      <c r="C22" s="18" t="s">
        <v>6908</v>
      </c>
      <c r="D22" s="167" t="s">
        <v>245</v>
      </c>
      <c r="E22" s="161" t="s">
        <v>2454</v>
      </c>
      <c r="F22" s="162" t="s">
        <v>2459</v>
      </c>
      <c r="G22" s="163" t="s">
        <v>6903</v>
      </c>
      <c r="H22" s="88">
        <f t="shared" si="0"/>
        <v>79.900140800000003</v>
      </c>
      <c r="I22" s="89">
        <v>0</v>
      </c>
      <c r="J22" s="89">
        <f t="shared" si="1"/>
        <v>79.900140800000003</v>
      </c>
      <c r="K22" s="87">
        <v>62.3576896</v>
      </c>
      <c r="L22" s="87">
        <v>13.4528</v>
      </c>
      <c r="M22" s="87">
        <v>4.0896511999999996</v>
      </c>
    </row>
    <row r="23" spans="1:13" x14ac:dyDescent="0.2">
      <c r="A23" s="160">
        <v>0</v>
      </c>
      <c r="B23" s="18" t="s">
        <v>6923</v>
      </c>
      <c r="C23" s="18" t="s">
        <v>6909</v>
      </c>
      <c r="D23" s="167" t="s">
        <v>245</v>
      </c>
      <c r="E23" s="161" t="s">
        <v>2454</v>
      </c>
      <c r="F23" s="162" t="s">
        <v>2459</v>
      </c>
      <c r="G23" s="163" t="s">
        <v>6903</v>
      </c>
      <c r="H23" s="88">
        <f t="shared" si="0"/>
        <v>19.384332319999999</v>
      </c>
      <c r="I23" s="89">
        <v>0</v>
      </c>
      <c r="J23" s="89">
        <f t="shared" si="1"/>
        <v>19.384332319999999</v>
      </c>
      <c r="K23" s="87">
        <v>16.252672</v>
      </c>
      <c r="L23" s="87">
        <v>2.40158</v>
      </c>
      <c r="M23" s="87">
        <v>0.73008031999999989</v>
      </c>
    </row>
    <row r="24" spans="1:13" ht="25.5" x14ac:dyDescent="0.2">
      <c r="A24" s="160">
        <v>0</v>
      </c>
      <c r="B24" s="18" t="s">
        <v>6923</v>
      </c>
      <c r="C24" s="18" t="s">
        <v>6924</v>
      </c>
      <c r="D24" s="167" t="s">
        <v>245</v>
      </c>
      <c r="E24" s="161" t="s">
        <v>2454</v>
      </c>
      <c r="F24" s="162" t="s">
        <v>2459</v>
      </c>
      <c r="G24" s="163" t="s">
        <v>6903</v>
      </c>
      <c r="H24" s="88">
        <f t="shared" si="0"/>
        <v>50.13723512</v>
      </c>
      <c r="I24" s="89">
        <v>0</v>
      </c>
      <c r="J24" s="89">
        <f t="shared" si="1"/>
        <v>50.13723512</v>
      </c>
      <c r="K24" s="87">
        <v>39.799410000000002</v>
      </c>
      <c r="L24" s="87">
        <v>7.9277799999999994</v>
      </c>
      <c r="M24" s="87">
        <v>2.4100451199999999</v>
      </c>
    </row>
    <row r="25" spans="1:13" ht="12.75" customHeight="1" x14ac:dyDescent="0.2">
      <c r="A25" s="160">
        <v>0</v>
      </c>
      <c r="B25" s="18" t="s">
        <v>6925</v>
      </c>
      <c r="C25" s="18" t="s">
        <v>6908</v>
      </c>
      <c r="D25" s="167" t="s">
        <v>245</v>
      </c>
      <c r="E25" s="161" t="s">
        <v>2454</v>
      </c>
      <c r="F25" s="162" t="s">
        <v>2459</v>
      </c>
      <c r="G25" s="163" t="s">
        <v>6903</v>
      </c>
      <c r="H25" s="88">
        <f t="shared" si="0"/>
        <v>189.76283439999997</v>
      </c>
      <c r="I25" s="89">
        <v>0</v>
      </c>
      <c r="J25" s="89">
        <f t="shared" si="1"/>
        <v>189.76283439999997</v>
      </c>
      <c r="K25" s="87">
        <v>148.09951279999999</v>
      </c>
      <c r="L25" s="87">
        <v>31.950399999999998</v>
      </c>
      <c r="M25" s="87">
        <v>9.7129215999999996</v>
      </c>
    </row>
    <row r="26" spans="1:13" ht="12.75" customHeight="1" x14ac:dyDescent="0.2">
      <c r="A26" s="160">
        <v>0</v>
      </c>
      <c r="B26" s="18" t="s">
        <v>6925</v>
      </c>
      <c r="C26" s="18" t="s">
        <v>6909</v>
      </c>
      <c r="D26" s="167" t="s">
        <v>245</v>
      </c>
      <c r="E26" s="161" t="s">
        <v>2454</v>
      </c>
      <c r="F26" s="162" t="s">
        <v>2459</v>
      </c>
      <c r="G26" s="163" t="s">
        <v>6903</v>
      </c>
      <c r="H26" s="88">
        <f t="shared" si="0"/>
        <v>48.460830800000004</v>
      </c>
      <c r="I26" s="89">
        <v>0</v>
      </c>
      <c r="J26" s="89">
        <f t="shared" si="1"/>
        <v>48.460830800000004</v>
      </c>
      <c r="K26" s="87">
        <v>40.631680000000003</v>
      </c>
      <c r="L26" s="87">
        <v>6.0039499999999997</v>
      </c>
      <c r="M26" s="87">
        <v>1.8252007999999997</v>
      </c>
    </row>
    <row r="27" spans="1:13" ht="25.5" x14ac:dyDescent="0.2">
      <c r="A27" s="160">
        <v>0</v>
      </c>
      <c r="B27" s="18" t="s">
        <v>6925</v>
      </c>
      <c r="C27" s="18" t="s">
        <v>6924</v>
      </c>
      <c r="D27" s="167" t="s">
        <v>245</v>
      </c>
      <c r="E27" s="161" t="s">
        <v>2454</v>
      </c>
      <c r="F27" s="162" t="s">
        <v>2459</v>
      </c>
      <c r="G27" s="163" t="s">
        <v>6903</v>
      </c>
      <c r="H27" s="88">
        <f t="shared" si="0"/>
        <v>100.27447024</v>
      </c>
      <c r="I27" s="89">
        <v>0</v>
      </c>
      <c r="J27" s="89">
        <f t="shared" si="1"/>
        <v>100.27447024</v>
      </c>
      <c r="K27" s="87">
        <v>79.598820000000003</v>
      </c>
      <c r="L27" s="87">
        <v>15.855559999999999</v>
      </c>
      <c r="M27" s="87">
        <v>4.8200902399999999</v>
      </c>
    </row>
    <row r="28" spans="1:13" ht="25.5" x14ac:dyDescent="0.2">
      <c r="A28" s="160">
        <v>0</v>
      </c>
      <c r="B28" s="18" t="s">
        <v>6925</v>
      </c>
      <c r="C28" s="18" t="s">
        <v>6926</v>
      </c>
      <c r="D28" s="167" t="s">
        <v>245</v>
      </c>
      <c r="E28" s="161" t="s">
        <v>2454</v>
      </c>
      <c r="F28" s="162" t="s">
        <v>2459</v>
      </c>
      <c r="G28" s="163" t="s">
        <v>6903</v>
      </c>
      <c r="H28" s="88">
        <f t="shared" si="0"/>
        <v>4.0534995199999999</v>
      </c>
      <c r="I28" s="89">
        <v>0</v>
      </c>
      <c r="J28" s="89">
        <f t="shared" si="1"/>
        <v>4.0534995199999999</v>
      </c>
      <c r="K28" s="87">
        <v>2.7965999999999998</v>
      </c>
      <c r="L28" s="87">
        <v>0.96387999999999996</v>
      </c>
      <c r="M28" s="87">
        <v>0.29301951999999998</v>
      </c>
    </row>
    <row r="29" spans="1:13" x14ac:dyDescent="0.2">
      <c r="A29" s="160">
        <v>0</v>
      </c>
      <c r="B29" s="18" t="s">
        <v>6927</v>
      </c>
      <c r="C29" s="18" t="s">
        <v>6921</v>
      </c>
      <c r="D29" s="167" t="s">
        <v>245</v>
      </c>
      <c r="E29" s="161" t="s">
        <v>2454</v>
      </c>
      <c r="F29" s="162" t="s">
        <v>2459</v>
      </c>
      <c r="G29" s="163" t="s">
        <v>6903</v>
      </c>
      <c r="H29" s="88">
        <f t="shared" si="0"/>
        <v>50.606236800000005</v>
      </c>
      <c r="I29" s="89">
        <v>0</v>
      </c>
      <c r="J29" s="89">
        <f t="shared" si="1"/>
        <v>50.606236800000005</v>
      </c>
      <c r="K29" s="87">
        <v>37.578690000000002</v>
      </c>
      <c r="L29" s="87">
        <v>9.9904499999999992</v>
      </c>
      <c r="M29" s="87">
        <v>3.0370967999999996</v>
      </c>
    </row>
    <row r="30" spans="1:13" x14ac:dyDescent="0.2">
      <c r="A30" s="160">
        <v>0</v>
      </c>
      <c r="B30" s="18" t="s">
        <v>6928</v>
      </c>
      <c r="C30" s="18" t="s">
        <v>6921</v>
      </c>
      <c r="D30" s="167" t="s">
        <v>245</v>
      </c>
      <c r="E30" s="161" t="s">
        <v>2454</v>
      </c>
      <c r="F30" s="162" t="s">
        <v>2459</v>
      </c>
      <c r="G30" s="163" t="s">
        <v>6903</v>
      </c>
      <c r="H30" s="88">
        <f t="shared" si="0"/>
        <v>53.979985920000004</v>
      </c>
      <c r="I30" s="89">
        <v>0</v>
      </c>
      <c r="J30" s="89">
        <f t="shared" si="1"/>
        <v>53.979985920000004</v>
      </c>
      <c r="K30" s="87">
        <v>40.083936000000001</v>
      </c>
      <c r="L30" s="87">
        <v>10.65648</v>
      </c>
      <c r="M30" s="87">
        <v>3.2395699200000001</v>
      </c>
    </row>
    <row r="31" spans="1:13" x14ac:dyDescent="0.2">
      <c r="A31" s="160">
        <v>0</v>
      </c>
      <c r="B31" s="18" t="s">
        <v>6929</v>
      </c>
      <c r="C31" s="18" t="s">
        <v>6908</v>
      </c>
      <c r="D31" s="167" t="s">
        <v>245</v>
      </c>
      <c r="E31" s="161" t="s">
        <v>2454</v>
      </c>
      <c r="F31" s="162" t="s">
        <v>2459</v>
      </c>
      <c r="G31" s="163" t="s">
        <v>6903</v>
      </c>
      <c r="H31" s="88">
        <f t="shared" si="0"/>
        <v>179.77531679999998</v>
      </c>
      <c r="I31" s="89">
        <v>0</v>
      </c>
      <c r="J31" s="89">
        <f t="shared" si="1"/>
        <v>179.77531679999998</v>
      </c>
      <c r="K31" s="87">
        <v>140.30480159999999</v>
      </c>
      <c r="L31" s="87">
        <v>30.268799999999999</v>
      </c>
      <c r="M31" s="87">
        <v>9.2017151999999989</v>
      </c>
    </row>
    <row r="32" spans="1:13" x14ac:dyDescent="0.2">
      <c r="A32" s="160">
        <v>0</v>
      </c>
      <c r="B32" s="18" t="s">
        <v>6929</v>
      </c>
      <c r="C32" s="18" t="s">
        <v>6909</v>
      </c>
      <c r="D32" s="167" t="s">
        <v>245</v>
      </c>
      <c r="E32" s="161" t="s">
        <v>2454</v>
      </c>
      <c r="F32" s="162" t="s">
        <v>2459</v>
      </c>
      <c r="G32" s="163" t="s">
        <v>6903</v>
      </c>
      <c r="H32" s="88">
        <f t="shared" si="0"/>
        <v>38.768664639999997</v>
      </c>
      <c r="I32" s="89">
        <v>0</v>
      </c>
      <c r="J32" s="89">
        <f t="shared" si="1"/>
        <v>38.768664639999997</v>
      </c>
      <c r="K32" s="87">
        <v>32.505344000000001</v>
      </c>
      <c r="L32" s="87">
        <v>4.8031600000000001</v>
      </c>
      <c r="M32" s="87">
        <v>1.4601606399999998</v>
      </c>
    </row>
    <row r="33" spans="1:13" x14ac:dyDescent="0.2">
      <c r="A33" s="160">
        <v>0</v>
      </c>
      <c r="B33" s="18" t="s">
        <v>6930</v>
      </c>
      <c r="C33" s="18" t="s">
        <v>6908</v>
      </c>
      <c r="D33" s="167" t="s">
        <v>245</v>
      </c>
      <c r="E33" s="161" t="s">
        <v>2454</v>
      </c>
      <c r="F33" s="162" t="s">
        <v>2459</v>
      </c>
      <c r="G33" s="163" t="s">
        <v>6903</v>
      </c>
      <c r="H33" s="88">
        <f t="shared" si="0"/>
        <v>239.70042240000001</v>
      </c>
      <c r="I33" s="89">
        <v>0</v>
      </c>
      <c r="J33" s="89">
        <f t="shared" si="1"/>
        <v>239.70042240000001</v>
      </c>
      <c r="K33" s="87">
        <v>187.07306880000002</v>
      </c>
      <c r="L33" s="87">
        <v>40.358399999999996</v>
      </c>
      <c r="M33" s="87">
        <v>12.2689536</v>
      </c>
    </row>
    <row r="34" spans="1:13" x14ac:dyDescent="0.2">
      <c r="A34" s="160">
        <v>0</v>
      </c>
      <c r="B34" s="18" t="s">
        <v>6930</v>
      </c>
      <c r="C34" s="18" t="s">
        <v>6909</v>
      </c>
      <c r="D34" s="167" t="s">
        <v>245</v>
      </c>
      <c r="E34" s="161" t="s">
        <v>2454</v>
      </c>
      <c r="F34" s="162" t="s">
        <v>2459</v>
      </c>
      <c r="G34" s="163" t="s">
        <v>6903</v>
      </c>
      <c r="H34" s="88">
        <f t="shared" si="0"/>
        <v>213.22765552000001</v>
      </c>
      <c r="I34" s="89">
        <v>0</v>
      </c>
      <c r="J34" s="89">
        <f t="shared" si="1"/>
        <v>213.22765552000001</v>
      </c>
      <c r="K34" s="87">
        <v>178.779392</v>
      </c>
      <c r="L34" s="87">
        <v>26.417379999999998</v>
      </c>
      <c r="M34" s="87">
        <v>8.0308835199999997</v>
      </c>
    </row>
    <row r="35" spans="1:13" ht="12.75" customHeight="1" x14ac:dyDescent="0.2">
      <c r="A35" s="160">
        <v>0</v>
      </c>
      <c r="B35" s="18" t="s">
        <v>6930</v>
      </c>
      <c r="C35" s="18" t="s">
        <v>6931</v>
      </c>
      <c r="D35" s="167" t="s">
        <v>245</v>
      </c>
      <c r="E35" s="161" t="s">
        <v>2454</v>
      </c>
      <c r="F35" s="162" t="s">
        <v>2459</v>
      </c>
      <c r="G35" s="163" t="s">
        <v>6903</v>
      </c>
      <c r="H35" s="88">
        <f t="shared" si="0"/>
        <v>9.6921661599999993</v>
      </c>
      <c r="I35" s="89">
        <v>0</v>
      </c>
      <c r="J35" s="89">
        <f t="shared" si="1"/>
        <v>9.6921661599999993</v>
      </c>
      <c r="K35" s="87">
        <v>8.1263360000000002</v>
      </c>
      <c r="L35" s="87">
        <v>1.20079</v>
      </c>
      <c r="M35" s="87">
        <v>0.36504015999999995</v>
      </c>
    </row>
    <row r="36" spans="1:13" x14ac:dyDescent="0.2">
      <c r="A36" s="160">
        <v>0</v>
      </c>
      <c r="B36" s="18" t="s">
        <v>6930</v>
      </c>
      <c r="C36" s="18" t="s">
        <v>6921</v>
      </c>
      <c r="D36" s="167" t="s">
        <v>245</v>
      </c>
      <c r="E36" s="161" t="s">
        <v>2454</v>
      </c>
      <c r="F36" s="162" t="s">
        <v>2459</v>
      </c>
      <c r="G36" s="163" t="s">
        <v>6903</v>
      </c>
      <c r="H36" s="88">
        <f t="shared" si="0"/>
        <v>57.353735040000004</v>
      </c>
      <c r="I36" s="89">
        <v>0</v>
      </c>
      <c r="J36" s="89">
        <f t="shared" si="1"/>
        <v>57.353735040000004</v>
      </c>
      <c r="K36" s="87">
        <v>42.589182000000001</v>
      </c>
      <c r="L36" s="87">
        <v>11.322509999999999</v>
      </c>
      <c r="M36" s="87">
        <v>3.4420430400000002</v>
      </c>
    </row>
    <row r="37" spans="1:13" ht="12.75" customHeight="1" x14ac:dyDescent="0.2">
      <c r="A37" s="160">
        <v>0</v>
      </c>
      <c r="B37" s="18" t="s">
        <v>6932</v>
      </c>
      <c r="C37" s="18" t="s">
        <v>6933</v>
      </c>
      <c r="D37" s="167" t="s">
        <v>245</v>
      </c>
      <c r="E37" s="161" t="s">
        <v>2454</v>
      </c>
      <c r="F37" s="162" t="s">
        <v>2459</v>
      </c>
      <c r="G37" s="163" t="s">
        <v>6903</v>
      </c>
      <c r="H37" s="88">
        <f t="shared" si="0"/>
        <v>421.58233104000004</v>
      </c>
      <c r="I37" s="89">
        <v>0</v>
      </c>
      <c r="J37" s="89">
        <f t="shared" si="1"/>
        <v>421.58233104000004</v>
      </c>
      <c r="K37" s="87">
        <v>353.03204208</v>
      </c>
      <c r="L37" s="87">
        <v>52.569240000000008</v>
      </c>
      <c r="M37" s="87">
        <v>15.981048960000003</v>
      </c>
    </row>
    <row r="38" spans="1:13" ht="12.75" customHeight="1" x14ac:dyDescent="0.2">
      <c r="A38" s="160">
        <v>0</v>
      </c>
      <c r="B38" s="18" t="s">
        <v>6932</v>
      </c>
      <c r="C38" s="18" t="s">
        <v>6908</v>
      </c>
      <c r="D38" s="167" t="s">
        <v>245</v>
      </c>
      <c r="E38" s="161" t="s">
        <v>2454</v>
      </c>
      <c r="F38" s="162" t="s">
        <v>2459</v>
      </c>
      <c r="G38" s="163" t="s">
        <v>6903</v>
      </c>
      <c r="H38" s="88">
        <f t="shared" si="0"/>
        <v>249.68794</v>
      </c>
      <c r="I38" s="89">
        <v>0</v>
      </c>
      <c r="J38" s="89">
        <f t="shared" si="1"/>
        <v>249.68794</v>
      </c>
      <c r="K38" s="87">
        <v>194.86778000000001</v>
      </c>
      <c r="L38" s="87">
        <v>42.04</v>
      </c>
      <c r="M38" s="87">
        <v>12.78016</v>
      </c>
    </row>
    <row r="39" spans="1:13" ht="12.75" customHeight="1" x14ac:dyDescent="0.2">
      <c r="A39" s="160">
        <v>0</v>
      </c>
      <c r="B39" s="18" t="s">
        <v>6932</v>
      </c>
      <c r="C39" s="18" t="s">
        <v>6909</v>
      </c>
      <c r="D39" s="167" t="s">
        <v>245</v>
      </c>
      <c r="E39" s="161" t="s">
        <v>2454</v>
      </c>
      <c r="F39" s="162" t="s">
        <v>2459</v>
      </c>
      <c r="G39" s="163" t="s">
        <v>6903</v>
      </c>
      <c r="H39" s="88">
        <f t="shared" ref="H39:H70" si="2">I39+J39</f>
        <v>96.921661600000007</v>
      </c>
      <c r="I39" s="89">
        <v>0</v>
      </c>
      <c r="J39" s="89">
        <f t="shared" si="1"/>
        <v>96.921661600000007</v>
      </c>
      <c r="K39" s="87">
        <v>81.263360000000006</v>
      </c>
      <c r="L39" s="87">
        <v>12.007899999999999</v>
      </c>
      <c r="M39" s="87">
        <v>3.6504015999999995</v>
      </c>
    </row>
    <row r="40" spans="1:13" x14ac:dyDescent="0.2">
      <c r="A40" s="160">
        <v>0</v>
      </c>
      <c r="B40" s="18" t="s">
        <v>6934</v>
      </c>
      <c r="C40" s="18" t="s">
        <v>6908</v>
      </c>
      <c r="D40" s="167" t="s">
        <v>245</v>
      </c>
      <c r="E40" s="161" t="s">
        <v>2454</v>
      </c>
      <c r="F40" s="162" t="s">
        <v>2459</v>
      </c>
      <c r="G40" s="163" t="s">
        <v>6903</v>
      </c>
      <c r="H40" s="88">
        <f t="shared" si="2"/>
        <v>219.7253872</v>
      </c>
      <c r="I40" s="89">
        <v>0</v>
      </c>
      <c r="J40" s="89">
        <f t="shared" si="1"/>
        <v>219.7253872</v>
      </c>
      <c r="K40" s="87">
        <v>171.4836464</v>
      </c>
      <c r="L40" s="87">
        <v>36.995199999999997</v>
      </c>
      <c r="M40" s="87">
        <v>11.246540799999998</v>
      </c>
    </row>
    <row r="41" spans="1:13" x14ac:dyDescent="0.2">
      <c r="A41" s="160">
        <v>0</v>
      </c>
      <c r="B41" s="18" t="s">
        <v>6934</v>
      </c>
      <c r="C41" s="18" t="s">
        <v>6909</v>
      </c>
      <c r="D41" s="167" t="s">
        <v>245</v>
      </c>
      <c r="E41" s="161" t="s">
        <v>2454</v>
      </c>
      <c r="F41" s="162" t="s">
        <v>2459</v>
      </c>
      <c r="G41" s="163" t="s">
        <v>6903</v>
      </c>
      <c r="H41" s="88">
        <f t="shared" si="2"/>
        <v>48.460830800000004</v>
      </c>
      <c r="I41" s="89">
        <v>0</v>
      </c>
      <c r="J41" s="89">
        <f t="shared" si="1"/>
        <v>48.460830800000004</v>
      </c>
      <c r="K41" s="87">
        <v>40.631680000000003</v>
      </c>
      <c r="L41" s="87">
        <v>6.0039499999999997</v>
      </c>
      <c r="M41" s="87">
        <v>1.8252007999999997</v>
      </c>
    </row>
    <row r="42" spans="1:13" ht="25.5" x14ac:dyDescent="0.2">
      <c r="A42" s="160">
        <v>0</v>
      </c>
      <c r="B42" s="18" t="s">
        <v>6934</v>
      </c>
      <c r="C42" s="18" t="s">
        <v>6935</v>
      </c>
      <c r="D42" s="167" t="s">
        <v>245</v>
      </c>
      <c r="E42" s="161" t="s">
        <v>2454</v>
      </c>
      <c r="F42" s="162" t="s">
        <v>2459</v>
      </c>
      <c r="G42" s="163" t="s">
        <v>6903</v>
      </c>
      <c r="H42" s="88">
        <f t="shared" si="2"/>
        <v>30.393232799999996</v>
      </c>
      <c r="I42" s="89">
        <v>0</v>
      </c>
      <c r="J42" s="89">
        <f t="shared" si="1"/>
        <v>30.393232799999996</v>
      </c>
      <c r="K42" s="87">
        <v>25.486019999999996</v>
      </c>
      <c r="L42" s="87">
        <v>3.7631999999999999</v>
      </c>
      <c r="M42" s="87">
        <v>1.1440128000000001</v>
      </c>
    </row>
    <row r="43" spans="1:13" x14ac:dyDescent="0.2">
      <c r="A43" s="160">
        <v>0</v>
      </c>
      <c r="B43" s="18" t="s">
        <v>6936</v>
      </c>
      <c r="C43" s="18" t="s">
        <v>6921</v>
      </c>
      <c r="D43" s="167" t="s">
        <v>245</v>
      </c>
      <c r="E43" s="161" t="s">
        <v>2454</v>
      </c>
      <c r="F43" s="162" t="s">
        <v>2459</v>
      </c>
      <c r="G43" s="163" t="s">
        <v>6903</v>
      </c>
      <c r="H43" s="88">
        <f t="shared" si="2"/>
        <v>16.8687456</v>
      </c>
      <c r="I43" s="89">
        <v>0</v>
      </c>
      <c r="J43" s="89">
        <f t="shared" si="1"/>
        <v>16.8687456</v>
      </c>
      <c r="K43" s="87">
        <v>12.52623</v>
      </c>
      <c r="L43" s="87">
        <v>3.3301499999999997</v>
      </c>
      <c r="M43" s="87">
        <v>1.0123655999999999</v>
      </c>
    </row>
    <row r="44" spans="1:13" x14ac:dyDescent="0.2">
      <c r="A44" s="160">
        <v>0</v>
      </c>
      <c r="B44" s="18" t="s">
        <v>6937</v>
      </c>
      <c r="C44" s="18" t="s">
        <v>6921</v>
      </c>
      <c r="D44" s="167" t="s">
        <v>245</v>
      </c>
      <c r="E44" s="161" t="s">
        <v>2454</v>
      </c>
      <c r="F44" s="162" t="s">
        <v>2459</v>
      </c>
      <c r="G44" s="163" t="s">
        <v>6903</v>
      </c>
      <c r="H44" s="88">
        <f t="shared" si="2"/>
        <v>13.494996480000001</v>
      </c>
      <c r="I44" s="89">
        <v>0</v>
      </c>
      <c r="J44" s="89">
        <f t="shared" si="1"/>
        <v>13.494996480000001</v>
      </c>
      <c r="K44" s="87">
        <v>10.020984</v>
      </c>
      <c r="L44" s="87">
        <v>2.66412</v>
      </c>
      <c r="M44" s="87">
        <v>0.80989248000000003</v>
      </c>
    </row>
    <row r="45" spans="1:13" x14ac:dyDescent="0.2">
      <c r="A45" s="160">
        <v>0</v>
      </c>
      <c r="B45" s="18" t="s">
        <v>6938</v>
      </c>
      <c r="C45" s="18" t="s">
        <v>6921</v>
      </c>
      <c r="D45" s="167" t="s">
        <v>245</v>
      </c>
      <c r="E45" s="161" t="s">
        <v>2454</v>
      </c>
      <c r="F45" s="162" t="s">
        <v>2459</v>
      </c>
      <c r="G45" s="163" t="s">
        <v>6903</v>
      </c>
      <c r="H45" s="88">
        <f t="shared" si="2"/>
        <v>6.7474982400000005</v>
      </c>
      <c r="I45" s="89">
        <v>0</v>
      </c>
      <c r="J45" s="89">
        <f t="shared" si="1"/>
        <v>6.7474982400000005</v>
      </c>
      <c r="K45" s="87">
        <v>5.0104920000000002</v>
      </c>
      <c r="L45" s="87">
        <v>1.33206</v>
      </c>
      <c r="M45" s="87">
        <v>0.40494624000000001</v>
      </c>
    </row>
    <row r="46" spans="1:13" x14ac:dyDescent="0.2">
      <c r="A46" s="160">
        <v>0</v>
      </c>
      <c r="B46" s="18" t="s">
        <v>6939</v>
      </c>
      <c r="C46" s="18" t="s">
        <v>6921</v>
      </c>
      <c r="D46" s="167" t="s">
        <v>245</v>
      </c>
      <c r="E46" s="161" t="s">
        <v>2454</v>
      </c>
      <c r="F46" s="162" t="s">
        <v>2459</v>
      </c>
      <c r="G46" s="163" t="s">
        <v>6903</v>
      </c>
      <c r="H46" s="88">
        <f t="shared" si="2"/>
        <v>13.494996480000001</v>
      </c>
      <c r="I46" s="89">
        <v>0</v>
      </c>
      <c r="J46" s="89">
        <f t="shared" si="1"/>
        <v>13.494996480000001</v>
      </c>
      <c r="K46" s="87">
        <v>10.020984</v>
      </c>
      <c r="L46" s="87">
        <v>2.66412</v>
      </c>
      <c r="M46" s="87">
        <v>0.80989248000000003</v>
      </c>
    </row>
    <row r="47" spans="1:13" x14ac:dyDescent="0.2">
      <c r="A47" s="160">
        <v>0</v>
      </c>
      <c r="B47" s="18" t="s">
        <v>6940</v>
      </c>
      <c r="C47" s="18" t="s">
        <v>6921</v>
      </c>
      <c r="D47" s="167" t="s">
        <v>245</v>
      </c>
      <c r="E47" s="161" t="s">
        <v>2454</v>
      </c>
      <c r="F47" s="162" t="s">
        <v>2459</v>
      </c>
      <c r="G47" s="163" t="s">
        <v>6903</v>
      </c>
      <c r="H47" s="88">
        <f t="shared" si="2"/>
        <v>20.24249472</v>
      </c>
      <c r="I47" s="89">
        <v>0</v>
      </c>
      <c r="J47" s="89">
        <f t="shared" si="1"/>
        <v>20.24249472</v>
      </c>
      <c r="K47" s="87">
        <v>15.031476000000001</v>
      </c>
      <c r="L47" s="87">
        <v>3.9961799999999998</v>
      </c>
      <c r="M47" s="87">
        <v>1.2148387199999999</v>
      </c>
    </row>
    <row r="48" spans="1:13" ht="25.5" x14ac:dyDescent="0.2">
      <c r="A48" s="160">
        <v>0</v>
      </c>
      <c r="B48" s="18" t="s">
        <v>6941</v>
      </c>
      <c r="C48" s="18" t="s">
        <v>6924</v>
      </c>
      <c r="D48" s="167" t="s">
        <v>245</v>
      </c>
      <c r="E48" s="161" t="s">
        <v>2454</v>
      </c>
      <c r="F48" s="162" t="s">
        <v>2459</v>
      </c>
      <c r="G48" s="163" t="s">
        <v>6903</v>
      </c>
      <c r="H48" s="88">
        <f t="shared" si="2"/>
        <v>286.49848640000005</v>
      </c>
      <c r="I48" s="89">
        <v>0</v>
      </c>
      <c r="J48" s="89">
        <f t="shared" si="1"/>
        <v>286.49848640000005</v>
      </c>
      <c r="K48" s="87">
        <v>227.42520000000002</v>
      </c>
      <c r="L48" s="87">
        <v>45.301600000000001</v>
      </c>
      <c r="M48" s="87">
        <v>13.771686399999998</v>
      </c>
    </row>
    <row r="49" spans="1:13" ht="25.5" x14ac:dyDescent="0.2">
      <c r="A49" s="160">
        <v>0</v>
      </c>
      <c r="B49" s="18" t="s">
        <v>6941</v>
      </c>
      <c r="C49" s="18" t="s">
        <v>6926</v>
      </c>
      <c r="D49" s="167" t="s">
        <v>245</v>
      </c>
      <c r="E49" s="161" t="s">
        <v>2454</v>
      </c>
      <c r="F49" s="162" t="s">
        <v>2459</v>
      </c>
      <c r="G49" s="163" t="s">
        <v>6903</v>
      </c>
      <c r="H49" s="88">
        <f t="shared" si="2"/>
        <v>8.1069990399999998</v>
      </c>
      <c r="I49" s="89">
        <v>0</v>
      </c>
      <c r="J49" s="89">
        <f t="shared" si="1"/>
        <v>8.1069990399999998</v>
      </c>
      <c r="K49" s="87">
        <v>5.5931999999999995</v>
      </c>
      <c r="L49" s="87">
        <v>1.9277599999999999</v>
      </c>
      <c r="M49" s="87">
        <v>0.58603903999999996</v>
      </c>
    </row>
    <row r="50" spans="1:13" ht="25.5" x14ac:dyDescent="0.2">
      <c r="A50" s="160">
        <v>0</v>
      </c>
      <c r="B50" s="18" t="s">
        <v>6941</v>
      </c>
      <c r="C50" s="18" t="s">
        <v>6942</v>
      </c>
      <c r="D50" s="167" t="s">
        <v>245</v>
      </c>
      <c r="E50" s="161" t="s">
        <v>2454</v>
      </c>
      <c r="F50" s="162" t="s">
        <v>2459</v>
      </c>
      <c r="G50" s="163" t="s">
        <v>6903</v>
      </c>
      <c r="H50" s="88">
        <f t="shared" si="2"/>
        <v>3.1977015999999998</v>
      </c>
      <c r="I50" s="89">
        <v>0</v>
      </c>
      <c r="J50" s="89">
        <f t="shared" si="1"/>
        <v>3.1977015999999998</v>
      </c>
      <c r="K50" s="87">
        <v>2.5549599999999999</v>
      </c>
      <c r="L50" s="87">
        <v>0.4929</v>
      </c>
      <c r="M50" s="87">
        <v>0.14984159999999999</v>
      </c>
    </row>
    <row r="51" spans="1:13" ht="25.5" x14ac:dyDescent="0.2">
      <c r="A51" s="160">
        <v>0</v>
      </c>
      <c r="B51" s="18" t="s">
        <v>6943</v>
      </c>
      <c r="C51" s="18" t="s">
        <v>6924</v>
      </c>
      <c r="D51" s="167" t="s">
        <v>245</v>
      </c>
      <c r="E51" s="161" t="s">
        <v>2454</v>
      </c>
      <c r="F51" s="162" t="s">
        <v>2459</v>
      </c>
      <c r="G51" s="163" t="s">
        <v>6903</v>
      </c>
      <c r="H51" s="88">
        <f t="shared" si="2"/>
        <v>179.061554</v>
      </c>
      <c r="I51" s="89">
        <v>0</v>
      </c>
      <c r="J51" s="89">
        <f t="shared" si="1"/>
        <v>179.061554</v>
      </c>
      <c r="K51" s="87">
        <v>142.14075</v>
      </c>
      <c r="L51" s="87">
        <v>28.313500000000001</v>
      </c>
      <c r="M51" s="87">
        <v>8.607304000000001</v>
      </c>
    </row>
    <row r="52" spans="1:13" x14ac:dyDescent="0.2">
      <c r="A52" s="160">
        <v>0</v>
      </c>
      <c r="B52" s="18" t="s">
        <v>6944</v>
      </c>
      <c r="C52" s="18" t="s">
        <v>6902</v>
      </c>
      <c r="D52" s="167" t="s">
        <v>245</v>
      </c>
      <c r="E52" s="161" t="s">
        <v>2454</v>
      </c>
      <c r="F52" s="162" t="s">
        <v>2459</v>
      </c>
      <c r="G52" s="163" t="s">
        <v>6903</v>
      </c>
      <c r="H52" s="88">
        <f t="shared" si="2"/>
        <v>3.3737491200000003</v>
      </c>
      <c r="I52" s="89">
        <v>0</v>
      </c>
      <c r="J52" s="89">
        <f t="shared" si="1"/>
        <v>3.3737491200000003</v>
      </c>
      <c r="K52" s="87">
        <v>2.5052460000000001</v>
      </c>
      <c r="L52" s="87">
        <v>0.66603000000000001</v>
      </c>
      <c r="M52" s="87">
        <v>0.20247312000000001</v>
      </c>
    </row>
    <row r="53" spans="1:13" x14ac:dyDescent="0.2">
      <c r="A53" s="160">
        <v>0</v>
      </c>
      <c r="B53" s="18" t="s">
        <v>6945</v>
      </c>
      <c r="C53" s="18" t="s">
        <v>6946</v>
      </c>
      <c r="D53" s="167" t="s">
        <v>245</v>
      </c>
      <c r="E53" s="161" t="s">
        <v>2454</v>
      </c>
      <c r="F53" s="162" t="s">
        <v>2459</v>
      </c>
      <c r="G53" s="163" t="s">
        <v>6903</v>
      </c>
      <c r="H53" s="88">
        <f t="shared" si="2"/>
        <v>59.925105600000002</v>
      </c>
      <c r="I53" s="89">
        <v>0</v>
      </c>
      <c r="J53" s="89">
        <f t="shared" si="1"/>
        <v>59.925105600000002</v>
      </c>
      <c r="K53" s="87">
        <v>46.768267199999997</v>
      </c>
      <c r="L53" s="87">
        <v>10.089600000000001</v>
      </c>
      <c r="M53" s="87">
        <v>3.0672383999999999</v>
      </c>
    </row>
    <row r="54" spans="1:13" x14ac:dyDescent="0.2">
      <c r="A54" s="160">
        <v>0</v>
      </c>
      <c r="B54" s="18" t="s">
        <v>6945</v>
      </c>
      <c r="C54" s="18" t="s">
        <v>6909</v>
      </c>
      <c r="D54" s="167" t="s">
        <v>245</v>
      </c>
      <c r="E54" s="161" t="s">
        <v>2454</v>
      </c>
      <c r="F54" s="162" t="s">
        <v>2459</v>
      </c>
      <c r="G54" s="163" t="s">
        <v>6903</v>
      </c>
      <c r="H54" s="88">
        <f t="shared" si="2"/>
        <v>19.384332319999999</v>
      </c>
      <c r="I54" s="89">
        <v>0</v>
      </c>
      <c r="J54" s="89">
        <f t="shared" si="1"/>
        <v>19.384332319999999</v>
      </c>
      <c r="K54" s="87">
        <v>16.252672</v>
      </c>
      <c r="L54" s="87">
        <v>2.40158</v>
      </c>
      <c r="M54" s="87">
        <v>0.73008031999999989</v>
      </c>
    </row>
    <row r="55" spans="1:13" x14ac:dyDescent="0.2">
      <c r="A55" s="160">
        <v>0</v>
      </c>
      <c r="B55" s="18" t="s">
        <v>6945</v>
      </c>
      <c r="C55" s="18" t="s">
        <v>6902</v>
      </c>
      <c r="D55" s="167" t="s">
        <v>245</v>
      </c>
      <c r="E55" s="161" t="s">
        <v>2454</v>
      </c>
      <c r="F55" s="162" t="s">
        <v>2459</v>
      </c>
      <c r="G55" s="163" t="s">
        <v>6903</v>
      </c>
      <c r="H55" s="88">
        <f t="shared" si="2"/>
        <v>3.3737491200000003</v>
      </c>
      <c r="I55" s="89">
        <v>0</v>
      </c>
      <c r="J55" s="89">
        <f t="shared" si="1"/>
        <v>3.3737491200000003</v>
      </c>
      <c r="K55" s="87">
        <v>2.5052460000000001</v>
      </c>
      <c r="L55" s="87">
        <v>0.66603000000000001</v>
      </c>
      <c r="M55" s="87">
        <v>0.20247312000000001</v>
      </c>
    </row>
    <row r="56" spans="1:13" x14ac:dyDescent="0.2">
      <c r="A56" s="160">
        <v>0</v>
      </c>
      <c r="B56" s="18" t="s">
        <v>6947</v>
      </c>
      <c r="C56" s="18" t="s">
        <v>6946</v>
      </c>
      <c r="D56" s="167" t="s">
        <v>245</v>
      </c>
      <c r="E56" s="161" t="s">
        <v>2454</v>
      </c>
      <c r="F56" s="162" t="s">
        <v>2459</v>
      </c>
      <c r="G56" s="163" t="s">
        <v>6903</v>
      </c>
      <c r="H56" s="88">
        <f t="shared" si="2"/>
        <v>59.925105600000002</v>
      </c>
      <c r="I56" s="89">
        <v>0</v>
      </c>
      <c r="J56" s="89">
        <f t="shared" si="1"/>
        <v>59.925105600000002</v>
      </c>
      <c r="K56" s="87">
        <v>46.768267199999997</v>
      </c>
      <c r="L56" s="87">
        <v>10.089600000000001</v>
      </c>
      <c r="M56" s="87">
        <v>3.0672383999999999</v>
      </c>
    </row>
    <row r="57" spans="1:13" x14ac:dyDescent="0.2">
      <c r="A57" s="160">
        <v>0</v>
      </c>
      <c r="B57" s="18" t="s">
        <v>6947</v>
      </c>
      <c r="C57" s="18" t="s">
        <v>6909</v>
      </c>
      <c r="D57" s="167" t="s">
        <v>245</v>
      </c>
      <c r="E57" s="161" t="s">
        <v>2454</v>
      </c>
      <c r="F57" s="162" t="s">
        <v>2459</v>
      </c>
      <c r="G57" s="163" t="s">
        <v>6903</v>
      </c>
      <c r="H57" s="88">
        <f t="shared" si="2"/>
        <v>19.384332319999999</v>
      </c>
      <c r="I57" s="89">
        <v>0</v>
      </c>
      <c r="J57" s="89">
        <f t="shared" si="1"/>
        <v>19.384332319999999</v>
      </c>
      <c r="K57" s="87">
        <v>16.252672</v>
      </c>
      <c r="L57" s="87">
        <v>2.40158</v>
      </c>
      <c r="M57" s="87">
        <v>0.73008031999999989</v>
      </c>
    </row>
    <row r="58" spans="1:13" x14ac:dyDescent="0.2">
      <c r="A58" s="160">
        <v>0</v>
      </c>
      <c r="B58" s="18" t="s">
        <v>6947</v>
      </c>
      <c r="C58" s="18" t="s">
        <v>6902</v>
      </c>
      <c r="D58" s="167" t="s">
        <v>245</v>
      </c>
      <c r="E58" s="161" t="s">
        <v>2454</v>
      </c>
      <c r="F58" s="162" t="s">
        <v>2459</v>
      </c>
      <c r="G58" s="163" t="s">
        <v>6903</v>
      </c>
      <c r="H58" s="88">
        <f t="shared" si="2"/>
        <v>3.3737491200000003</v>
      </c>
      <c r="I58" s="89">
        <v>0</v>
      </c>
      <c r="J58" s="89">
        <f t="shared" si="1"/>
        <v>3.3737491200000003</v>
      </c>
      <c r="K58" s="87">
        <v>2.5052460000000001</v>
      </c>
      <c r="L58" s="87">
        <v>0.66603000000000001</v>
      </c>
      <c r="M58" s="87">
        <v>0.20247312000000001</v>
      </c>
    </row>
    <row r="59" spans="1:13" x14ac:dyDescent="0.2">
      <c r="A59" s="160">
        <v>0</v>
      </c>
      <c r="B59" s="18" t="s">
        <v>6948</v>
      </c>
      <c r="C59" s="18" t="s">
        <v>6921</v>
      </c>
      <c r="D59" s="167" t="s">
        <v>245</v>
      </c>
      <c r="E59" s="161" t="s">
        <v>2454</v>
      </c>
      <c r="F59" s="162" t="s">
        <v>2459</v>
      </c>
      <c r="G59" s="163" t="s">
        <v>6903</v>
      </c>
      <c r="H59" s="88">
        <f t="shared" si="2"/>
        <v>26.989992960000002</v>
      </c>
      <c r="I59" s="89">
        <v>0</v>
      </c>
      <c r="J59" s="89">
        <f t="shared" si="1"/>
        <v>26.989992960000002</v>
      </c>
      <c r="K59" s="87">
        <v>20.041968000000001</v>
      </c>
      <c r="L59" s="87">
        <v>5.3282400000000001</v>
      </c>
      <c r="M59" s="87">
        <v>1.6197849600000001</v>
      </c>
    </row>
    <row r="60" spans="1:13" x14ac:dyDescent="0.2">
      <c r="A60" s="160">
        <v>0</v>
      </c>
      <c r="B60" s="18" t="s">
        <v>6948</v>
      </c>
      <c r="C60" s="18" t="s">
        <v>6949</v>
      </c>
      <c r="D60" s="167" t="s">
        <v>245</v>
      </c>
      <c r="E60" s="161" t="s">
        <v>2454</v>
      </c>
      <c r="F60" s="162" t="s">
        <v>2459</v>
      </c>
      <c r="G60" s="163" t="s">
        <v>6903</v>
      </c>
      <c r="H60" s="88">
        <f t="shared" si="2"/>
        <v>4.8961475360000009</v>
      </c>
      <c r="I60" s="89">
        <v>0</v>
      </c>
      <c r="J60" s="89">
        <f t="shared" si="1"/>
        <v>4.8961475360000009</v>
      </c>
      <c r="K60" s="87">
        <v>3.8746800000000001</v>
      </c>
      <c r="L60" s="87">
        <v>0.78333400000000009</v>
      </c>
      <c r="M60" s="87">
        <v>0.23813353600000003</v>
      </c>
    </row>
    <row r="61" spans="1:13" x14ac:dyDescent="0.2">
      <c r="A61" s="160">
        <v>0</v>
      </c>
      <c r="B61" s="18" t="s">
        <v>6950</v>
      </c>
      <c r="C61" s="18" t="s">
        <v>6921</v>
      </c>
      <c r="D61" s="167" t="s">
        <v>245</v>
      </c>
      <c r="E61" s="161" t="s">
        <v>2454</v>
      </c>
      <c r="F61" s="162" t="s">
        <v>2459</v>
      </c>
      <c r="G61" s="163" t="s">
        <v>6903</v>
      </c>
      <c r="H61" s="88">
        <f t="shared" si="2"/>
        <v>13.494996480000001</v>
      </c>
      <c r="I61" s="89">
        <v>0</v>
      </c>
      <c r="J61" s="89">
        <f t="shared" si="1"/>
        <v>13.494996480000001</v>
      </c>
      <c r="K61" s="87">
        <v>10.020984</v>
      </c>
      <c r="L61" s="87">
        <v>2.66412</v>
      </c>
      <c r="M61" s="87">
        <v>0.80989248000000003</v>
      </c>
    </row>
    <row r="62" spans="1:13" x14ac:dyDescent="0.2">
      <c r="A62" s="160">
        <v>0</v>
      </c>
      <c r="B62" s="18" t="s">
        <v>6950</v>
      </c>
      <c r="C62" s="18" t="s">
        <v>6949</v>
      </c>
      <c r="D62" s="167" t="s">
        <v>245</v>
      </c>
      <c r="E62" s="161" t="s">
        <v>2454</v>
      </c>
      <c r="F62" s="162" t="s">
        <v>2459</v>
      </c>
      <c r="G62" s="163" t="s">
        <v>6903</v>
      </c>
      <c r="H62" s="88">
        <f t="shared" si="2"/>
        <v>4.8961475360000009</v>
      </c>
      <c r="I62" s="89">
        <v>0</v>
      </c>
      <c r="J62" s="89">
        <f t="shared" si="1"/>
        <v>4.8961475360000009</v>
      </c>
      <c r="K62" s="87">
        <v>3.8746800000000001</v>
      </c>
      <c r="L62" s="87">
        <v>0.78333400000000009</v>
      </c>
      <c r="M62" s="87">
        <v>0.23813353600000003</v>
      </c>
    </row>
    <row r="63" spans="1:13" x14ac:dyDescent="0.2">
      <c r="A63" s="160">
        <v>0</v>
      </c>
      <c r="B63" s="18" t="s">
        <v>6951</v>
      </c>
      <c r="C63" s="18" t="s">
        <v>6921</v>
      </c>
      <c r="D63" s="167" t="s">
        <v>245</v>
      </c>
      <c r="E63" s="161" t="s">
        <v>2454</v>
      </c>
      <c r="F63" s="162" t="s">
        <v>2459</v>
      </c>
      <c r="G63" s="163" t="s">
        <v>6903</v>
      </c>
      <c r="H63" s="88">
        <f t="shared" si="2"/>
        <v>23.616243839999999</v>
      </c>
      <c r="I63" s="89">
        <v>0</v>
      </c>
      <c r="J63" s="89">
        <f t="shared" si="1"/>
        <v>23.616243839999999</v>
      </c>
      <c r="K63" s="87">
        <v>17.536722000000001</v>
      </c>
      <c r="L63" s="87">
        <v>4.66221</v>
      </c>
      <c r="M63" s="87">
        <v>1.41731184</v>
      </c>
    </row>
    <row r="64" spans="1:13" x14ac:dyDescent="0.2">
      <c r="A64" s="160">
        <v>0</v>
      </c>
      <c r="B64" s="18" t="s">
        <v>6951</v>
      </c>
      <c r="C64" s="18" t="s">
        <v>6949</v>
      </c>
      <c r="D64" s="167" t="s">
        <v>245</v>
      </c>
      <c r="E64" s="161" t="s">
        <v>2454</v>
      </c>
      <c r="F64" s="162" t="s">
        <v>2459</v>
      </c>
      <c r="G64" s="163" t="s">
        <v>6903</v>
      </c>
      <c r="H64" s="88">
        <f t="shared" si="2"/>
        <v>12.729983593600002</v>
      </c>
      <c r="I64" s="89">
        <v>0</v>
      </c>
      <c r="J64" s="89">
        <f t="shared" si="1"/>
        <v>12.729983593600002</v>
      </c>
      <c r="K64" s="87">
        <v>10.074168000000002</v>
      </c>
      <c r="L64" s="87">
        <v>2.0366683999999999</v>
      </c>
      <c r="M64" s="87">
        <v>0.61914719360000003</v>
      </c>
    </row>
    <row r="65" spans="1:13" x14ac:dyDescent="0.2">
      <c r="A65" s="160">
        <v>0</v>
      </c>
      <c r="B65" s="18" t="s">
        <v>6952</v>
      </c>
      <c r="C65" s="18" t="s">
        <v>6921</v>
      </c>
      <c r="D65" s="167" t="s">
        <v>245</v>
      </c>
      <c r="E65" s="161" t="s">
        <v>2454</v>
      </c>
      <c r="F65" s="162" t="s">
        <v>2459</v>
      </c>
      <c r="G65" s="163" t="s">
        <v>6903</v>
      </c>
      <c r="H65" s="88">
        <f t="shared" si="2"/>
        <v>13.494996480000001</v>
      </c>
      <c r="I65" s="89">
        <v>0</v>
      </c>
      <c r="J65" s="89">
        <f t="shared" si="1"/>
        <v>13.494996480000001</v>
      </c>
      <c r="K65" s="87">
        <v>10.020984</v>
      </c>
      <c r="L65" s="87">
        <v>2.66412</v>
      </c>
      <c r="M65" s="87">
        <v>0.80989248000000003</v>
      </c>
    </row>
    <row r="66" spans="1:13" x14ac:dyDescent="0.2">
      <c r="A66" s="160">
        <v>0</v>
      </c>
      <c r="B66" s="18" t="s">
        <v>6952</v>
      </c>
      <c r="C66" s="18" t="s">
        <v>6949</v>
      </c>
      <c r="D66" s="167" t="s">
        <v>245</v>
      </c>
      <c r="E66" s="161" t="s">
        <v>2454</v>
      </c>
      <c r="F66" s="162" t="s">
        <v>2459</v>
      </c>
      <c r="G66" s="163" t="s">
        <v>6903</v>
      </c>
      <c r="H66" s="88">
        <f t="shared" si="2"/>
        <v>22.522278665600002</v>
      </c>
      <c r="I66" s="89">
        <v>0</v>
      </c>
      <c r="J66" s="89">
        <f t="shared" si="1"/>
        <v>22.522278665600002</v>
      </c>
      <c r="K66" s="87">
        <v>17.823528000000003</v>
      </c>
      <c r="L66" s="87">
        <v>3.6033364000000003</v>
      </c>
      <c r="M66" s="87">
        <v>1.0954142655999999</v>
      </c>
    </row>
    <row r="67" spans="1:13" x14ac:dyDescent="0.2">
      <c r="A67" s="160">
        <v>0</v>
      </c>
      <c r="B67" s="18" t="s">
        <v>6953</v>
      </c>
      <c r="C67" s="18" t="s">
        <v>6921</v>
      </c>
      <c r="D67" s="167" t="s">
        <v>245</v>
      </c>
      <c r="E67" s="161" t="s">
        <v>2454</v>
      </c>
      <c r="F67" s="162" t="s">
        <v>2459</v>
      </c>
      <c r="G67" s="163" t="s">
        <v>6903</v>
      </c>
      <c r="H67" s="88">
        <f t="shared" si="2"/>
        <v>40.48498944</v>
      </c>
      <c r="I67" s="89">
        <v>0</v>
      </c>
      <c r="J67" s="89">
        <f t="shared" si="1"/>
        <v>40.48498944</v>
      </c>
      <c r="K67" s="87">
        <v>30.062952000000003</v>
      </c>
      <c r="L67" s="87">
        <v>7.9923599999999997</v>
      </c>
      <c r="M67" s="87">
        <v>2.4296774399999999</v>
      </c>
    </row>
    <row r="68" spans="1:13" x14ac:dyDescent="0.2">
      <c r="A68" s="160">
        <v>0</v>
      </c>
      <c r="B68" s="18" t="s">
        <v>6954</v>
      </c>
      <c r="C68" s="18" t="s">
        <v>6921</v>
      </c>
      <c r="D68" s="167" t="s">
        <v>245</v>
      </c>
      <c r="E68" s="161" t="s">
        <v>2454</v>
      </c>
      <c r="F68" s="162" t="s">
        <v>2459</v>
      </c>
      <c r="G68" s="163" t="s">
        <v>6903</v>
      </c>
      <c r="H68" s="88">
        <f t="shared" si="2"/>
        <v>80.969978879999999</v>
      </c>
      <c r="I68" s="89">
        <v>0</v>
      </c>
      <c r="J68" s="89">
        <f t="shared" si="1"/>
        <v>80.969978879999999</v>
      </c>
      <c r="K68" s="87">
        <v>60.125904000000006</v>
      </c>
      <c r="L68" s="87">
        <v>15.984719999999999</v>
      </c>
      <c r="M68" s="87">
        <v>4.8593548799999997</v>
      </c>
    </row>
    <row r="69" spans="1:13" x14ac:dyDescent="0.2">
      <c r="A69" s="160">
        <v>0</v>
      </c>
      <c r="B69" s="18" t="s">
        <v>6955</v>
      </c>
      <c r="C69" s="18" t="s">
        <v>6921</v>
      </c>
      <c r="D69" s="167" t="s">
        <v>245</v>
      </c>
      <c r="E69" s="161" t="s">
        <v>2454</v>
      </c>
      <c r="F69" s="162" t="s">
        <v>2459</v>
      </c>
      <c r="G69" s="163" t="s">
        <v>6903</v>
      </c>
      <c r="H69" s="88">
        <f t="shared" si="2"/>
        <v>53.979985920000004</v>
      </c>
      <c r="I69" s="89">
        <v>0</v>
      </c>
      <c r="J69" s="89">
        <f t="shared" si="1"/>
        <v>53.979985920000004</v>
      </c>
      <c r="K69" s="87">
        <v>40.083936000000001</v>
      </c>
      <c r="L69" s="87">
        <v>10.65648</v>
      </c>
      <c r="M69" s="87">
        <v>3.2395699200000001</v>
      </c>
    </row>
    <row r="70" spans="1:13" x14ac:dyDescent="0.2">
      <c r="A70" s="160">
        <v>0</v>
      </c>
      <c r="B70" s="18" t="s">
        <v>6955</v>
      </c>
      <c r="C70" s="18" t="s">
        <v>6949</v>
      </c>
      <c r="D70" s="167" t="s">
        <v>245</v>
      </c>
      <c r="E70" s="161" t="s">
        <v>2454</v>
      </c>
      <c r="F70" s="162" t="s">
        <v>2459</v>
      </c>
      <c r="G70" s="163" t="s">
        <v>6903</v>
      </c>
      <c r="H70" s="88">
        <f t="shared" si="2"/>
        <v>34.273032752000006</v>
      </c>
      <c r="I70" s="89">
        <v>0</v>
      </c>
      <c r="J70" s="89">
        <f t="shared" si="1"/>
        <v>34.273032752000006</v>
      </c>
      <c r="K70" s="87">
        <v>27.122760000000003</v>
      </c>
      <c r="L70" s="87">
        <v>5.4833379999999998</v>
      </c>
      <c r="M70" s="87">
        <v>1.666934752</v>
      </c>
    </row>
    <row r="71" spans="1:13" x14ac:dyDescent="0.2">
      <c r="A71" s="160">
        <v>0</v>
      </c>
      <c r="B71" s="18" t="s">
        <v>6956</v>
      </c>
      <c r="C71" s="18" t="s">
        <v>6921</v>
      </c>
      <c r="D71" s="167" t="s">
        <v>245</v>
      </c>
      <c r="E71" s="161" t="s">
        <v>2454</v>
      </c>
      <c r="F71" s="162" t="s">
        <v>2459</v>
      </c>
      <c r="G71" s="163" t="s">
        <v>6903</v>
      </c>
      <c r="H71" s="88">
        <f t="shared" ref="H71:H102" si="3">I71+J71</f>
        <v>23.616243839999999</v>
      </c>
      <c r="I71" s="89">
        <v>0</v>
      </c>
      <c r="J71" s="89">
        <f t="shared" si="1"/>
        <v>23.616243839999999</v>
      </c>
      <c r="K71" s="87">
        <v>17.536722000000001</v>
      </c>
      <c r="L71" s="87">
        <v>4.66221</v>
      </c>
      <c r="M71" s="87">
        <v>1.41731184</v>
      </c>
    </row>
    <row r="72" spans="1:13" x14ac:dyDescent="0.2">
      <c r="A72" s="160">
        <v>0</v>
      </c>
      <c r="B72" s="18" t="s">
        <v>6957</v>
      </c>
      <c r="C72" s="18" t="s">
        <v>6921</v>
      </c>
      <c r="D72" s="167" t="s">
        <v>245</v>
      </c>
      <c r="E72" s="161" t="s">
        <v>2454</v>
      </c>
      <c r="F72" s="162" t="s">
        <v>2459</v>
      </c>
      <c r="G72" s="163" t="s">
        <v>6903</v>
      </c>
      <c r="H72" s="88">
        <f t="shared" si="3"/>
        <v>13.494996480000001</v>
      </c>
      <c r="I72" s="89">
        <v>0</v>
      </c>
      <c r="J72" s="89">
        <f t="shared" ref="J72:J135" si="4">SUM(K72:M72)</f>
        <v>13.494996480000001</v>
      </c>
      <c r="K72" s="87">
        <v>10.020984</v>
      </c>
      <c r="L72" s="87">
        <v>2.66412</v>
      </c>
      <c r="M72" s="87">
        <v>0.80989248000000003</v>
      </c>
    </row>
    <row r="73" spans="1:13" x14ac:dyDescent="0.2">
      <c r="A73" s="160">
        <v>0</v>
      </c>
      <c r="B73" s="18" t="s">
        <v>6958</v>
      </c>
      <c r="C73" s="18" t="s">
        <v>6949</v>
      </c>
      <c r="D73" s="167" t="s">
        <v>245</v>
      </c>
      <c r="E73" s="161" t="s">
        <v>2454</v>
      </c>
      <c r="F73" s="162" t="s">
        <v>2459</v>
      </c>
      <c r="G73" s="163" t="s">
        <v>6903</v>
      </c>
      <c r="H73" s="88">
        <f t="shared" si="3"/>
        <v>78.338360576000014</v>
      </c>
      <c r="I73" s="89">
        <v>0</v>
      </c>
      <c r="J73" s="89">
        <f t="shared" si="4"/>
        <v>78.338360576000014</v>
      </c>
      <c r="K73" s="87">
        <v>61.994880000000002</v>
      </c>
      <c r="L73" s="87">
        <v>12.533344000000001</v>
      </c>
      <c r="M73" s="87">
        <v>3.8101365760000006</v>
      </c>
    </row>
    <row r="74" spans="1:13" x14ac:dyDescent="0.2">
      <c r="A74" s="160">
        <v>0</v>
      </c>
      <c r="B74" s="18" t="s">
        <v>6959</v>
      </c>
      <c r="C74" s="18" t="s">
        <v>6949</v>
      </c>
      <c r="D74" s="167" t="s">
        <v>245</v>
      </c>
      <c r="E74" s="161" t="s">
        <v>2454</v>
      </c>
      <c r="F74" s="162" t="s">
        <v>2459</v>
      </c>
      <c r="G74" s="163" t="s">
        <v>6903</v>
      </c>
      <c r="H74" s="88">
        <f t="shared" si="3"/>
        <v>24.480737680000001</v>
      </c>
      <c r="I74" s="89">
        <v>0</v>
      </c>
      <c r="J74" s="89">
        <f t="shared" si="4"/>
        <v>24.480737680000001</v>
      </c>
      <c r="K74" s="87">
        <v>19.3734</v>
      </c>
      <c r="L74" s="87">
        <v>3.9166699999999999</v>
      </c>
      <c r="M74" s="87">
        <v>1.19066768</v>
      </c>
    </row>
    <row r="75" spans="1:13" x14ac:dyDescent="0.2">
      <c r="A75" s="160">
        <v>0</v>
      </c>
      <c r="B75" s="18" t="s">
        <v>6960</v>
      </c>
      <c r="C75" s="18" t="s">
        <v>6908</v>
      </c>
      <c r="D75" s="167" t="s">
        <v>245</v>
      </c>
      <c r="E75" s="161" t="s">
        <v>2454</v>
      </c>
      <c r="F75" s="162" t="s">
        <v>2459</v>
      </c>
      <c r="G75" s="163" t="s">
        <v>6903</v>
      </c>
      <c r="H75" s="88">
        <f t="shared" si="3"/>
        <v>99.871812799999987</v>
      </c>
      <c r="I75" s="89">
        <v>0</v>
      </c>
      <c r="J75" s="89">
        <f t="shared" si="4"/>
        <v>99.871812799999987</v>
      </c>
      <c r="K75" s="87">
        <v>77.94711199999999</v>
      </c>
      <c r="L75" s="87">
        <v>16.815999999999999</v>
      </c>
      <c r="M75" s="87">
        <v>5.1087008000000003</v>
      </c>
    </row>
    <row r="76" spans="1:13" x14ac:dyDescent="0.2">
      <c r="A76" s="160">
        <v>0</v>
      </c>
      <c r="B76" s="18" t="s">
        <v>6960</v>
      </c>
      <c r="C76" s="18" t="s">
        <v>6909</v>
      </c>
      <c r="D76" s="167" t="s">
        <v>245</v>
      </c>
      <c r="E76" s="161" t="s">
        <v>2454</v>
      </c>
      <c r="F76" s="162" t="s">
        <v>2459</v>
      </c>
      <c r="G76" s="163" t="s">
        <v>6903</v>
      </c>
      <c r="H76" s="88">
        <f t="shared" si="3"/>
        <v>38.767704008000003</v>
      </c>
      <c r="I76" s="89">
        <v>0</v>
      </c>
      <c r="J76" s="89">
        <f t="shared" si="4"/>
        <v>38.767704008000003</v>
      </c>
      <c r="K76" s="87">
        <v>32.505344000000001</v>
      </c>
      <c r="L76" s="87">
        <v>4.8031600000000001</v>
      </c>
      <c r="M76" s="87">
        <v>1.459200008</v>
      </c>
    </row>
    <row r="77" spans="1:13" x14ac:dyDescent="0.2">
      <c r="A77" s="160">
        <v>0</v>
      </c>
      <c r="B77" s="18" t="s">
        <v>6960</v>
      </c>
      <c r="C77" s="18" t="s">
        <v>6910</v>
      </c>
      <c r="D77" s="167" t="s">
        <v>245</v>
      </c>
      <c r="E77" s="161" t="s">
        <v>2454</v>
      </c>
      <c r="F77" s="162" t="s">
        <v>2459</v>
      </c>
      <c r="G77" s="163" t="s">
        <v>6903</v>
      </c>
      <c r="H77" s="88">
        <f t="shared" si="3"/>
        <v>0.25329915999999997</v>
      </c>
      <c r="I77" s="89">
        <v>0</v>
      </c>
      <c r="J77" s="89">
        <f t="shared" si="4"/>
        <v>0.25329915999999997</v>
      </c>
      <c r="K77" s="87">
        <v>3.4000000000000002E-2</v>
      </c>
      <c r="L77" s="87">
        <v>0.16819999999999999</v>
      </c>
      <c r="M77" s="87">
        <v>5.1099159999999998E-2</v>
      </c>
    </row>
    <row r="78" spans="1:13" x14ac:dyDescent="0.2">
      <c r="A78" s="160">
        <v>0</v>
      </c>
      <c r="B78" s="18" t="s">
        <v>6960</v>
      </c>
      <c r="C78" s="18" t="s">
        <v>6911</v>
      </c>
      <c r="D78" s="167" t="s">
        <v>245</v>
      </c>
      <c r="E78" s="161" t="s">
        <v>2454</v>
      </c>
      <c r="F78" s="162" t="s">
        <v>2459</v>
      </c>
      <c r="G78" s="163" t="s">
        <v>6903</v>
      </c>
      <c r="H78" s="88">
        <f t="shared" si="3"/>
        <v>2.7617183999999999</v>
      </c>
      <c r="I78" s="89">
        <v>0</v>
      </c>
      <c r="J78" s="89">
        <f t="shared" si="4"/>
        <v>2.7617183999999999</v>
      </c>
      <c r="K78" s="87">
        <v>0.71736</v>
      </c>
      <c r="L78" s="87">
        <v>1.5680000000000001</v>
      </c>
      <c r="M78" s="87">
        <v>0.47635840000000002</v>
      </c>
    </row>
    <row r="79" spans="1:13" x14ac:dyDescent="0.2">
      <c r="A79" s="160">
        <v>0</v>
      </c>
      <c r="B79" s="18" t="s">
        <v>6961</v>
      </c>
      <c r="C79" s="18" t="s">
        <v>6908</v>
      </c>
      <c r="D79" s="167" t="s">
        <v>245</v>
      </c>
      <c r="E79" s="161" t="s">
        <v>2454</v>
      </c>
      <c r="F79" s="162" t="s">
        <v>2459</v>
      </c>
      <c r="G79" s="163" t="s">
        <v>6903</v>
      </c>
      <c r="H79" s="88">
        <f t="shared" si="3"/>
        <v>149.80771920000001</v>
      </c>
      <c r="I79" s="89">
        <v>0</v>
      </c>
      <c r="J79" s="89">
        <f t="shared" si="4"/>
        <v>149.80771920000001</v>
      </c>
      <c r="K79" s="87">
        <v>116.92066800000001</v>
      </c>
      <c r="L79" s="87">
        <v>25.224</v>
      </c>
      <c r="M79" s="87">
        <v>7.6630512000000008</v>
      </c>
    </row>
    <row r="80" spans="1:13" x14ac:dyDescent="0.2">
      <c r="A80" s="160">
        <v>0</v>
      </c>
      <c r="B80" s="18" t="s">
        <v>6961</v>
      </c>
      <c r="C80" s="18" t="s">
        <v>6909</v>
      </c>
      <c r="D80" s="167" t="s">
        <v>245</v>
      </c>
      <c r="E80" s="161" t="s">
        <v>2454</v>
      </c>
      <c r="F80" s="162" t="s">
        <v>2459</v>
      </c>
      <c r="G80" s="163" t="s">
        <v>6903</v>
      </c>
      <c r="H80" s="88">
        <f t="shared" si="3"/>
        <v>38.767704008000003</v>
      </c>
      <c r="I80" s="89">
        <v>0</v>
      </c>
      <c r="J80" s="89">
        <f t="shared" si="4"/>
        <v>38.767704008000003</v>
      </c>
      <c r="K80" s="87">
        <v>32.505344000000001</v>
      </c>
      <c r="L80" s="87">
        <v>4.8031600000000001</v>
      </c>
      <c r="M80" s="87">
        <v>1.459200008</v>
      </c>
    </row>
    <row r="81" spans="1:13" x14ac:dyDescent="0.2">
      <c r="A81" s="160">
        <v>0</v>
      </c>
      <c r="B81" s="18" t="s">
        <v>6961</v>
      </c>
      <c r="C81" s="18" t="s">
        <v>6910</v>
      </c>
      <c r="D81" s="167" t="s">
        <v>245</v>
      </c>
      <c r="E81" s="161" t="s">
        <v>2454</v>
      </c>
      <c r="F81" s="162" t="s">
        <v>2459</v>
      </c>
      <c r="G81" s="163" t="s">
        <v>6903</v>
      </c>
      <c r="H81" s="88">
        <f t="shared" si="3"/>
        <v>0.58258806800000007</v>
      </c>
      <c r="I81" s="89">
        <v>0</v>
      </c>
      <c r="J81" s="89">
        <f t="shared" si="4"/>
        <v>0.58258806800000007</v>
      </c>
      <c r="K81" s="87">
        <v>7.8200000000000006E-2</v>
      </c>
      <c r="L81" s="87">
        <v>0.38686000000000004</v>
      </c>
      <c r="M81" s="87">
        <v>0.117528068</v>
      </c>
    </row>
    <row r="82" spans="1:13" x14ac:dyDescent="0.2">
      <c r="A82" s="160">
        <v>0</v>
      </c>
      <c r="B82" s="18" t="s">
        <v>6961</v>
      </c>
      <c r="C82" s="18" t="s">
        <v>6911</v>
      </c>
      <c r="D82" s="167" t="s">
        <v>245</v>
      </c>
      <c r="E82" s="161" t="s">
        <v>2454</v>
      </c>
      <c r="F82" s="162" t="s">
        <v>2459</v>
      </c>
      <c r="G82" s="163" t="s">
        <v>6903</v>
      </c>
      <c r="H82" s="88">
        <f t="shared" si="3"/>
        <v>12.822264000000001</v>
      </c>
      <c r="I82" s="89">
        <v>0</v>
      </c>
      <c r="J82" s="89">
        <f t="shared" si="4"/>
        <v>12.822264000000001</v>
      </c>
      <c r="K82" s="87">
        <v>3.3306</v>
      </c>
      <c r="L82" s="87">
        <v>7.28</v>
      </c>
      <c r="M82" s="87">
        <v>2.2116640000000003</v>
      </c>
    </row>
    <row r="83" spans="1:13" ht="25.5" x14ac:dyDescent="0.2">
      <c r="A83" s="160"/>
      <c r="B83" s="18" t="s">
        <v>6962</v>
      </c>
      <c r="C83" s="18" t="s">
        <v>6924</v>
      </c>
      <c r="D83" s="167" t="s">
        <v>245</v>
      </c>
      <c r="E83" s="161" t="s">
        <v>2454</v>
      </c>
      <c r="F83" s="162" t="s">
        <v>2459</v>
      </c>
      <c r="G83" s="163" t="s">
        <v>6903</v>
      </c>
      <c r="H83" s="88">
        <f t="shared" si="3"/>
        <v>78.784592172000004</v>
      </c>
      <c r="I83" s="89">
        <v>0</v>
      </c>
      <c r="J83" s="89">
        <f t="shared" si="4"/>
        <v>78.784592172000004</v>
      </c>
      <c r="K83" s="87">
        <v>62.541930000000001</v>
      </c>
      <c r="L83" s="87">
        <v>12.457939999999999</v>
      </c>
      <c r="M83" s="87">
        <v>3.7847221719999999</v>
      </c>
    </row>
    <row r="84" spans="1:13" ht="25.5" x14ac:dyDescent="0.2">
      <c r="A84" s="160"/>
      <c r="B84" s="18" t="s">
        <v>6963</v>
      </c>
      <c r="C84" s="18" t="s">
        <v>6942</v>
      </c>
      <c r="D84" s="167" t="s">
        <v>245</v>
      </c>
      <c r="E84" s="161" t="s">
        <v>2454</v>
      </c>
      <c r="F84" s="162" t="s">
        <v>2459</v>
      </c>
      <c r="G84" s="163" t="s">
        <v>6903</v>
      </c>
      <c r="H84" s="88">
        <f t="shared" si="3"/>
        <v>3.1976030199999999</v>
      </c>
      <c r="I84" s="89">
        <v>0</v>
      </c>
      <c r="J84" s="89">
        <f t="shared" si="4"/>
        <v>3.1976030199999999</v>
      </c>
      <c r="K84" s="87">
        <v>2.5549599999999999</v>
      </c>
      <c r="L84" s="87">
        <v>0.4929</v>
      </c>
      <c r="M84" s="87">
        <v>0.14974302</v>
      </c>
    </row>
    <row r="85" spans="1:13" ht="25.5" x14ac:dyDescent="0.2">
      <c r="A85" s="160"/>
      <c r="B85" s="18" t="s">
        <v>6964</v>
      </c>
      <c r="C85" s="18" t="s">
        <v>6924</v>
      </c>
      <c r="D85" s="167" t="s">
        <v>245</v>
      </c>
      <c r="E85" s="161" t="s">
        <v>2454</v>
      </c>
      <c r="F85" s="162" t="s">
        <v>2459</v>
      </c>
      <c r="G85" s="163" t="s">
        <v>6903</v>
      </c>
      <c r="H85" s="88">
        <f t="shared" si="3"/>
        <v>336.62507564399999</v>
      </c>
      <c r="I85" s="89">
        <v>0</v>
      </c>
      <c r="J85" s="89">
        <f t="shared" si="4"/>
        <v>336.62507564399999</v>
      </c>
      <c r="K85" s="87">
        <v>267.22460999999998</v>
      </c>
      <c r="L85" s="87">
        <v>53.229379999999999</v>
      </c>
      <c r="M85" s="87">
        <v>16.171085644000001</v>
      </c>
    </row>
    <row r="86" spans="1:13" ht="25.5" x14ac:dyDescent="0.2">
      <c r="A86" s="160"/>
      <c r="B86" s="18" t="s">
        <v>6965</v>
      </c>
      <c r="C86" s="18" t="s">
        <v>6942</v>
      </c>
      <c r="D86" s="167" t="s">
        <v>245</v>
      </c>
      <c r="E86" s="161" t="s">
        <v>2454</v>
      </c>
      <c r="F86" s="162" t="s">
        <v>2459</v>
      </c>
      <c r="G86" s="163" t="s">
        <v>6903</v>
      </c>
      <c r="H86" s="88">
        <f t="shared" si="3"/>
        <v>31.9760302</v>
      </c>
      <c r="I86" s="89">
        <v>0</v>
      </c>
      <c r="J86" s="89">
        <f t="shared" si="4"/>
        <v>31.9760302</v>
      </c>
      <c r="K86" s="87">
        <v>25.549599999999998</v>
      </c>
      <c r="L86" s="87">
        <v>4.9290000000000003</v>
      </c>
      <c r="M86" s="87">
        <v>1.4974301999999999</v>
      </c>
    </row>
    <row r="87" spans="1:13" ht="25.5" x14ac:dyDescent="0.2">
      <c r="A87" s="160"/>
      <c r="B87" s="18" t="s">
        <v>6966</v>
      </c>
      <c r="C87" s="18" t="s">
        <v>6924</v>
      </c>
      <c r="D87" s="167" t="s">
        <v>245</v>
      </c>
      <c r="E87" s="161" t="s">
        <v>2454</v>
      </c>
      <c r="F87" s="162" t="s">
        <v>2459</v>
      </c>
      <c r="G87" s="163" t="s">
        <v>6903</v>
      </c>
      <c r="H87" s="88">
        <f t="shared" si="3"/>
        <v>236.35377651599998</v>
      </c>
      <c r="I87" s="89">
        <v>0</v>
      </c>
      <c r="J87" s="89">
        <f t="shared" si="4"/>
        <v>236.35377651599998</v>
      </c>
      <c r="K87" s="87">
        <v>187.62578999999999</v>
      </c>
      <c r="L87" s="87">
        <v>37.373820000000002</v>
      </c>
      <c r="M87" s="87">
        <v>11.354166516000001</v>
      </c>
    </row>
    <row r="88" spans="1:13" ht="25.5" x14ac:dyDescent="0.2">
      <c r="A88" s="160"/>
      <c r="B88" s="18" t="s">
        <v>6967</v>
      </c>
      <c r="C88" s="18" t="s">
        <v>6924</v>
      </c>
      <c r="D88" s="167" t="s">
        <v>245</v>
      </c>
      <c r="E88" s="161" t="s">
        <v>2454</v>
      </c>
      <c r="F88" s="162" t="s">
        <v>2459</v>
      </c>
      <c r="G88" s="163" t="s">
        <v>6903</v>
      </c>
      <c r="H88" s="88">
        <f t="shared" si="3"/>
        <v>322.30060434000001</v>
      </c>
      <c r="I88" s="89">
        <v>0</v>
      </c>
      <c r="J88" s="89">
        <f t="shared" si="4"/>
        <v>322.30060434000001</v>
      </c>
      <c r="K88" s="87">
        <v>255.85335000000001</v>
      </c>
      <c r="L88" s="87">
        <v>50.964299999999994</v>
      </c>
      <c r="M88" s="87">
        <v>15.482954340000001</v>
      </c>
    </row>
    <row r="89" spans="1:13" ht="25.5" x14ac:dyDescent="0.2">
      <c r="A89" s="160"/>
      <c r="B89" s="18" t="s">
        <v>6967</v>
      </c>
      <c r="C89" s="18" t="s">
        <v>6942</v>
      </c>
      <c r="D89" s="167" t="s">
        <v>245</v>
      </c>
      <c r="E89" s="161" t="s">
        <v>2454</v>
      </c>
      <c r="F89" s="162" t="s">
        <v>2459</v>
      </c>
      <c r="G89" s="163" t="s">
        <v>6903</v>
      </c>
      <c r="H89" s="88">
        <f t="shared" si="3"/>
        <v>31.9760302</v>
      </c>
      <c r="I89" s="89">
        <v>0</v>
      </c>
      <c r="J89" s="89">
        <f t="shared" si="4"/>
        <v>31.9760302</v>
      </c>
      <c r="K89" s="87">
        <v>25.549599999999998</v>
      </c>
      <c r="L89" s="87">
        <v>4.9290000000000003</v>
      </c>
      <c r="M89" s="87">
        <v>1.4974301999999999</v>
      </c>
    </row>
    <row r="90" spans="1:13" ht="25.5" x14ac:dyDescent="0.2">
      <c r="A90" s="160">
        <v>0</v>
      </c>
      <c r="B90" s="18" t="s">
        <v>6968</v>
      </c>
      <c r="C90" s="18" t="s">
        <v>6969</v>
      </c>
      <c r="D90" s="167" t="s">
        <v>245</v>
      </c>
      <c r="E90" s="161" t="s">
        <v>2454</v>
      </c>
      <c r="F90" s="162" t="s">
        <v>2459</v>
      </c>
      <c r="G90" s="163" t="s">
        <v>6903</v>
      </c>
      <c r="H90" s="88">
        <f t="shared" si="3"/>
        <v>8.8528965599999978</v>
      </c>
      <c r="I90" s="89">
        <v>0</v>
      </c>
      <c r="J90" s="89">
        <f t="shared" si="4"/>
        <v>8.8528965599999978</v>
      </c>
      <c r="K90" s="87">
        <v>7.0196159999999992</v>
      </c>
      <c r="L90" s="87">
        <v>1.4058899999999999</v>
      </c>
      <c r="M90" s="87">
        <v>0.42739055999999992</v>
      </c>
    </row>
    <row r="91" spans="1:13" x14ac:dyDescent="0.2">
      <c r="A91" s="160">
        <v>0</v>
      </c>
      <c r="B91" s="18" t="s">
        <v>6970</v>
      </c>
      <c r="C91" s="18" t="s">
        <v>6971</v>
      </c>
      <c r="D91" s="167" t="s">
        <v>245</v>
      </c>
      <c r="E91" s="161" t="s">
        <v>2454</v>
      </c>
      <c r="F91" s="162" t="s">
        <v>2459</v>
      </c>
      <c r="G91" s="163" t="s">
        <v>6903</v>
      </c>
      <c r="H91" s="88">
        <f t="shared" si="3"/>
        <v>23.801812779999999</v>
      </c>
      <c r="I91" s="89">
        <v>0</v>
      </c>
      <c r="J91" s="89">
        <f t="shared" si="4"/>
        <v>23.801812779999999</v>
      </c>
      <c r="K91" s="87">
        <v>19.361692779999998</v>
      </c>
      <c r="L91" s="87">
        <v>3.4049999999999998</v>
      </c>
      <c r="M91" s="87">
        <v>1.0351199999999998</v>
      </c>
    </row>
    <row r="92" spans="1:13" ht="25.5" x14ac:dyDescent="0.2">
      <c r="A92" s="160">
        <v>0</v>
      </c>
      <c r="B92" s="18" t="s">
        <v>6970</v>
      </c>
      <c r="C92" s="18" t="s">
        <v>6972</v>
      </c>
      <c r="D92" s="167" t="s">
        <v>245</v>
      </c>
      <c r="E92" s="161" t="s">
        <v>2454</v>
      </c>
      <c r="F92" s="162" t="s">
        <v>2459</v>
      </c>
      <c r="G92" s="163" t="s">
        <v>6903</v>
      </c>
      <c r="H92" s="88">
        <f t="shared" si="3"/>
        <v>17.879756019999999</v>
      </c>
      <c r="I92" s="89">
        <v>0</v>
      </c>
      <c r="J92" s="89">
        <f t="shared" si="4"/>
        <v>17.879756019999999</v>
      </c>
      <c r="K92" s="87">
        <v>16.010472019999998</v>
      </c>
      <c r="L92" s="87">
        <v>1.4335</v>
      </c>
      <c r="M92" s="87">
        <v>0.435784</v>
      </c>
    </row>
    <row r="93" spans="1:13" x14ac:dyDescent="0.2">
      <c r="A93" s="160">
        <v>0</v>
      </c>
      <c r="B93" s="18" t="s">
        <v>6973</v>
      </c>
      <c r="C93" s="18" t="s">
        <v>6971</v>
      </c>
      <c r="D93" s="167" t="s">
        <v>245</v>
      </c>
      <c r="E93" s="161" t="s">
        <v>2454</v>
      </c>
      <c r="F93" s="162" t="s">
        <v>2459</v>
      </c>
      <c r="G93" s="163" t="s">
        <v>6903</v>
      </c>
      <c r="H93" s="88">
        <f t="shared" si="3"/>
        <v>119.0056589</v>
      </c>
      <c r="I93" s="89">
        <v>0</v>
      </c>
      <c r="J93" s="89">
        <f t="shared" si="4"/>
        <v>119.0056589</v>
      </c>
      <c r="K93" s="87">
        <v>96.808463900000007</v>
      </c>
      <c r="L93" s="87">
        <v>17.024999999999999</v>
      </c>
      <c r="M93" s="87">
        <v>5.1721950000000003</v>
      </c>
    </row>
    <row r="94" spans="1:13" x14ac:dyDescent="0.2">
      <c r="A94" s="160">
        <v>0</v>
      </c>
      <c r="B94" s="18" t="s">
        <v>6973</v>
      </c>
      <c r="C94" s="18" t="s">
        <v>6911</v>
      </c>
      <c r="D94" s="167" t="s">
        <v>245</v>
      </c>
      <c r="E94" s="161" t="s">
        <v>2454</v>
      </c>
      <c r="F94" s="162" t="s">
        <v>2459</v>
      </c>
      <c r="G94" s="163" t="s">
        <v>6903</v>
      </c>
      <c r="H94" s="88">
        <f t="shared" si="3"/>
        <v>22.19238</v>
      </c>
      <c r="I94" s="89">
        <v>0</v>
      </c>
      <c r="J94" s="89">
        <f t="shared" si="4"/>
        <v>22.19238</v>
      </c>
      <c r="K94" s="87">
        <v>5.7645</v>
      </c>
      <c r="L94" s="87">
        <v>12.6</v>
      </c>
      <c r="M94" s="87">
        <v>3.8278799999999999</v>
      </c>
    </row>
    <row r="95" spans="1:13" x14ac:dyDescent="0.2">
      <c r="A95" s="160">
        <v>0</v>
      </c>
      <c r="B95" s="18" t="s">
        <v>6974</v>
      </c>
      <c r="C95" s="18" t="s">
        <v>6971</v>
      </c>
      <c r="D95" s="167" t="s">
        <v>245</v>
      </c>
      <c r="E95" s="161" t="s">
        <v>2454</v>
      </c>
      <c r="F95" s="162" t="s">
        <v>2459</v>
      </c>
      <c r="G95" s="163" t="s">
        <v>6903</v>
      </c>
      <c r="H95" s="88">
        <f t="shared" si="3"/>
        <v>142.80679068000001</v>
      </c>
      <c r="I95" s="89">
        <v>0</v>
      </c>
      <c r="J95" s="89">
        <f t="shared" si="4"/>
        <v>142.80679068000001</v>
      </c>
      <c r="K95" s="87">
        <v>116.17015668000001</v>
      </c>
      <c r="L95" s="87">
        <v>20.43</v>
      </c>
      <c r="M95" s="87">
        <v>6.2066340000000002</v>
      </c>
    </row>
    <row r="96" spans="1:13" x14ac:dyDescent="0.2">
      <c r="A96" s="160">
        <v>0</v>
      </c>
      <c r="B96" s="18" t="s">
        <v>6974</v>
      </c>
      <c r="C96" s="18" t="s">
        <v>6975</v>
      </c>
      <c r="D96" s="167" t="s">
        <v>245</v>
      </c>
      <c r="E96" s="161" t="s">
        <v>2454</v>
      </c>
      <c r="F96" s="162" t="s">
        <v>2459</v>
      </c>
      <c r="G96" s="163" t="s">
        <v>6903</v>
      </c>
      <c r="H96" s="88">
        <f t="shared" si="3"/>
        <v>18.784088204</v>
      </c>
      <c r="I96" s="89">
        <v>0</v>
      </c>
      <c r="J96" s="89">
        <f t="shared" si="4"/>
        <v>18.784088204</v>
      </c>
      <c r="K96" s="87">
        <v>16.3269728</v>
      </c>
      <c r="L96" s="87">
        <v>1.8845799999999999</v>
      </c>
      <c r="M96" s="87">
        <v>0.57253540400000003</v>
      </c>
    </row>
    <row r="97" spans="1:13" x14ac:dyDescent="0.2">
      <c r="A97" s="160">
        <v>0</v>
      </c>
      <c r="B97" s="18" t="s">
        <v>6974</v>
      </c>
      <c r="C97" s="18" t="s">
        <v>6976</v>
      </c>
      <c r="D97" s="167" t="s">
        <v>245</v>
      </c>
      <c r="E97" s="161" t="s">
        <v>2454</v>
      </c>
      <c r="F97" s="162" t="s">
        <v>2459</v>
      </c>
      <c r="G97" s="163" t="s">
        <v>6903</v>
      </c>
      <c r="H97" s="88">
        <f t="shared" si="3"/>
        <v>5.5340746199999993</v>
      </c>
      <c r="I97" s="89">
        <v>0</v>
      </c>
      <c r="J97" s="89">
        <f t="shared" si="4"/>
        <v>5.5340746199999993</v>
      </c>
      <c r="K97" s="87">
        <v>1.7857799999999999</v>
      </c>
      <c r="L97" s="87">
        <v>2.8748999999999998</v>
      </c>
      <c r="M97" s="87">
        <v>0.8733946199999999</v>
      </c>
    </row>
    <row r="98" spans="1:13" x14ac:dyDescent="0.2">
      <c r="A98" s="160">
        <v>0</v>
      </c>
      <c r="B98" s="18" t="s">
        <v>6974</v>
      </c>
      <c r="C98" s="18" t="s">
        <v>6977</v>
      </c>
      <c r="D98" s="167" t="s">
        <v>245</v>
      </c>
      <c r="E98" s="161" t="s">
        <v>2454</v>
      </c>
      <c r="F98" s="162" t="s">
        <v>2459</v>
      </c>
      <c r="G98" s="163" t="s">
        <v>6903</v>
      </c>
      <c r="H98" s="88">
        <f t="shared" si="3"/>
        <v>7.7034520799999999</v>
      </c>
      <c r="I98" s="89">
        <v>0</v>
      </c>
      <c r="J98" s="89">
        <f t="shared" si="4"/>
        <v>7.7034520799999999</v>
      </c>
      <c r="K98" s="87">
        <v>5.1328799999999992</v>
      </c>
      <c r="L98" s="87">
        <v>1.9716000000000002</v>
      </c>
      <c r="M98" s="87">
        <v>0.59897208000000013</v>
      </c>
    </row>
    <row r="99" spans="1:13" x14ac:dyDescent="0.2">
      <c r="A99" s="160">
        <v>0</v>
      </c>
      <c r="B99" s="18" t="s">
        <v>6974</v>
      </c>
      <c r="C99" s="18" t="s">
        <v>6978</v>
      </c>
      <c r="D99" s="167" t="s">
        <v>245</v>
      </c>
      <c r="E99" s="161" t="s">
        <v>2454</v>
      </c>
      <c r="F99" s="162" t="s">
        <v>2459</v>
      </c>
      <c r="G99" s="163" t="s">
        <v>6903</v>
      </c>
      <c r="H99" s="88">
        <f t="shared" si="3"/>
        <v>211.10217097200001</v>
      </c>
      <c r="I99" s="89">
        <v>0</v>
      </c>
      <c r="J99" s="89">
        <f t="shared" si="4"/>
        <v>211.10217097200001</v>
      </c>
      <c r="K99" s="87">
        <v>188.48770782</v>
      </c>
      <c r="L99" s="87">
        <v>17.345040000000001</v>
      </c>
      <c r="M99" s="87">
        <v>5.2694231519999999</v>
      </c>
    </row>
    <row r="100" spans="1:13" x14ac:dyDescent="0.2">
      <c r="A100" s="160">
        <v>0</v>
      </c>
      <c r="B100" s="18" t="s">
        <v>6974</v>
      </c>
      <c r="C100" s="18" t="s">
        <v>6911</v>
      </c>
      <c r="D100" s="167" t="s">
        <v>245</v>
      </c>
      <c r="E100" s="161" t="s">
        <v>2454</v>
      </c>
      <c r="F100" s="162" t="s">
        <v>2459</v>
      </c>
      <c r="G100" s="163" t="s">
        <v>6903</v>
      </c>
      <c r="H100" s="88">
        <f t="shared" si="3"/>
        <v>51.782219999999995</v>
      </c>
      <c r="I100" s="89">
        <v>0</v>
      </c>
      <c r="J100" s="89">
        <f t="shared" si="4"/>
        <v>51.782219999999995</v>
      </c>
      <c r="K100" s="87">
        <v>13.4505</v>
      </c>
      <c r="L100" s="87">
        <v>29.4</v>
      </c>
      <c r="M100" s="87">
        <v>8.9317200000000003</v>
      </c>
    </row>
    <row r="101" spans="1:13" ht="25.5" x14ac:dyDescent="0.2">
      <c r="A101" s="160">
        <v>0</v>
      </c>
      <c r="B101" s="18" t="s">
        <v>6979</v>
      </c>
      <c r="C101" s="18" t="s">
        <v>6978</v>
      </c>
      <c r="D101" s="167" t="s">
        <v>245</v>
      </c>
      <c r="E101" s="161" t="s">
        <v>2454</v>
      </c>
      <c r="F101" s="162" t="s">
        <v>2459</v>
      </c>
      <c r="G101" s="163" t="s">
        <v>6903</v>
      </c>
      <c r="H101" s="88">
        <f t="shared" si="3"/>
        <v>246.28991331</v>
      </c>
      <c r="I101" s="89">
        <v>0</v>
      </c>
      <c r="J101" s="89">
        <f t="shared" si="4"/>
        <v>246.28991331</v>
      </c>
      <c r="K101" s="87">
        <v>219.90232578999999</v>
      </c>
      <c r="L101" s="87">
        <v>20.235880000000002</v>
      </c>
      <c r="M101" s="87">
        <v>6.1517075199999995</v>
      </c>
    </row>
    <row r="102" spans="1:13" x14ac:dyDescent="0.2">
      <c r="A102" s="160">
        <v>0</v>
      </c>
      <c r="B102" s="18" t="s">
        <v>6980</v>
      </c>
      <c r="C102" s="18" t="s">
        <v>6981</v>
      </c>
      <c r="D102" s="167" t="s">
        <v>245</v>
      </c>
      <c r="E102" s="161" t="s">
        <v>2454</v>
      </c>
      <c r="F102" s="162" t="s">
        <v>2459</v>
      </c>
      <c r="G102" s="163" t="s">
        <v>6903</v>
      </c>
      <c r="H102" s="88">
        <f t="shared" si="3"/>
        <v>17.879756019999999</v>
      </c>
      <c r="I102" s="89">
        <v>0</v>
      </c>
      <c r="J102" s="89">
        <f t="shared" si="4"/>
        <v>17.879756019999999</v>
      </c>
      <c r="K102" s="87">
        <v>16.010472019999998</v>
      </c>
      <c r="L102" s="87">
        <v>1.4335</v>
      </c>
      <c r="M102" s="87">
        <v>0.435784</v>
      </c>
    </row>
    <row r="103" spans="1:13" ht="12.75" customHeight="1" x14ac:dyDescent="0.2">
      <c r="A103" s="160">
        <v>0</v>
      </c>
      <c r="B103" s="18" t="s">
        <v>6982</v>
      </c>
      <c r="C103" s="18" t="s">
        <v>6983</v>
      </c>
      <c r="D103" s="167" t="s">
        <v>245</v>
      </c>
      <c r="E103" s="161" t="s">
        <v>2454</v>
      </c>
      <c r="F103" s="162" t="s">
        <v>2459</v>
      </c>
      <c r="G103" s="163" t="s">
        <v>6903</v>
      </c>
      <c r="H103" s="88">
        <f t="shared" ref="H103:H134" si="5">I103+J103</f>
        <v>261.81994058000004</v>
      </c>
      <c r="I103" s="89">
        <v>0</v>
      </c>
      <c r="J103" s="89">
        <f t="shared" si="4"/>
        <v>261.81994058000004</v>
      </c>
      <c r="K103" s="87">
        <v>212.97862058000001</v>
      </c>
      <c r="L103" s="87">
        <v>37.454999999999998</v>
      </c>
      <c r="M103" s="87">
        <v>11.38632</v>
      </c>
    </row>
    <row r="104" spans="1:13" x14ac:dyDescent="0.2">
      <c r="A104" s="160">
        <v>0</v>
      </c>
      <c r="B104" s="18" t="s">
        <v>6984</v>
      </c>
      <c r="C104" s="18" t="s">
        <v>6971</v>
      </c>
      <c r="D104" s="167" t="s">
        <v>245</v>
      </c>
      <c r="E104" s="161" t="s">
        <v>2454</v>
      </c>
      <c r="F104" s="162" t="s">
        <v>2459</v>
      </c>
      <c r="G104" s="163" t="s">
        <v>6903</v>
      </c>
      <c r="H104" s="88">
        <f t="shared" si="5"/>
        <v>190.41450223999999</v>
      </c>
      <c r="I104" s="89">
        <v>0</v>
      </c>
      <c r="J104" s="89">
        <f t="shared" si="4"/>
        <v>190.41450223999999</v>
      </c>
      <c r="K104" s="87">
        <v>154.89354223999999</v>
      </c>
      <c r="L104" s="87">
        <v>27.24</v>
      </c>
      <c r="M104" s="87">
        <v>8.2809599999999985</v>
      </c>
    </row>
    <row r="105" spans="1:13" x14ac:dyDescent="0.2">
      <c r="A105" s="160">
        <v>0</v>
      </c>
      <c r="B105" s="18" t="s">
        <v>6984</v>
      </c>
      <c r="C105" s="18" t="s">
        <v>6975</v>
      </c>
      <c r="D105" s="167" t="s">
        <v>245</v>
      </c>
      <c r="E105" s="161" t="s">
        <v>2454</v>
      </c>
      <c r="F105" s="162" t="s">
        <v>2459</v>
      </c>
      <c r="G105" s="163" t="s">
        <v>6903</v>
      </c>
      <c r="H105" s="88">
        <f t="shared" si="5"/>
        <v>46.961162800000004</v>
      </c>
      <c r="I105" s="89">
        <v>0</v>
      </c>
      <c r="J105" s="89">
        <f t="shared" si="4"/>
        <v>46.961162800000004</v>
      </c>
      <c r="K105" s="87">
        <v>40.817432000000004</v>
      </c>
      <c r="L105" s="87">
        <v>4.7114500000000001</v>
      </c>
      <c r="M105" s="87">
        <v>1.4322808</v>
      </c>
    </row>
    <row r="106" spans="1:13" ht="25.5" x14ac:dyDescent="0.2">
      <c r="A106" s="160">
        <v>0</v>
      </c>
      <c r="B106" s="18" t="s">
        <v>6984</v>
      </c>
      <c r="C106" s="18" t="s">
        <v>6985</v>
      </c>
      <c r="D106" s="167" t="s">
        <v>245</v>
      </c>
      <c r="E106" s="161" t="s">
        <v>2454</v>
      </c>
      <c r="F106" s="162" t="s">
        <v>2459</v>
      </c>
      <c r="G106" s="163" t="s">
        <v>6903</v>
      </c>
      <c r="H106" s="88">
        <f t="shared" si="5"/>
        <v>32.460620719999994</v>
      </c>
      <c r="I106" s="89">
        <v>0</v>
      </c>
      <c r="J106" s="89">
        <f t="shared" si="4"/>
        <v>32.460620719999994</v>
      </c>
      <c r="K106" s="87">
        <v>25.738591999999997</v>
      </c>
      <c r="L106" s="87">
        <v>5.1549300000000002</v>
      </c>
      <c r="M106" s="87">
        <v>1.5670987199999999</v>
      </c>
    </row>
    <row r="107" spans="1:13" x14ac:dyDescent="0.2">
      <c r="A107" s="160">
        <v>0</v>
      </c>
      <c r="B107" s="18" t="s">
        <v>6984</v>
      </c>
      <c r="C107" s="18" t="s">
        <v>6986</v>
      </c>
      <c r="D107" s="167" t="s">
        <v>245</v>
      </c>
      <c r="E107" s="161" t="s">
        <v>2454</v>
      </c>
      <c r="F107" s="162" t="s">
        <v>2459</v>
      </c>
      <c r="G107" s="163" t="s">
        <v>6903</v>
      </c>
      <c r="H107" s="88">
        <f t="shared" si="5"/>
        <v>12.655053968000001</v>
      </c>
      <c r="I107" s="89">
        <v>0</v>
      </c>
      <c r="J107" s="89">
        <f t="shared" si="4"/>
        <v>12.655053968000001</v>
      </c>
      <c r="K107" s="87">
        <v>10.5294466</v>
      </c>
      <c r="L107" s="87">
        <v>1.6300669999999997</v>
      </c>
      <c r="M107" s="87">
        <v>0.49554036799999995</v>
      </c>
    </row>
    <row r="108" spans="1:13" x14ac:dyDescent="0.2">
      <c r="A108" s="160">
        <v>0</v>
      </c>
      <c r="B108" s="18" t="s">
        <v>6984</v>
      </c>
      <c r="C108" s="18" t="s">
        <v>6977</v>
      </c>
      <c r="D108" s="167" t="s">
        <v>245</v>
      </c>
      <c r="E108" s="161" t="s">
        <v>2454</v>
      </c>
      <c r="F108" s="162" t="s">
        <v>2459</v>
      </c>
      <c r="G108" s="163" t="s">
        <v>6903</v>
      </c>
      <c r="H108" s="88">
        <f t="shared" si="5"/>
        <v>10.592788800000001</v>
      </c>
      <c r="I108" s="89">
        <v>0</v>
      </c>
      <c r="J108" s="89">
        <f t="shared" si="4"/>
        <v>10.592788800000001</v>
      </c>
      <c r="K108" s="87">
        <v>7.0577099999999993</v>
      </c>
      <c r="L108" s="87">
        <v>2.7109500000000004</v>
      </c>
      <c r="M108" s="87">
        <v>0.82412880000000011</v>
      </c>
    </row>
    <row r="109" spans="1:13" x14ac:dyDescent="0.2">
      <c r="A109" s="160">
        <v>0</v>
      </c>
      <c r="B109" s="18" t="s">
        <v>6984</v>
      </c>
      <c r="C109" s="18" t="s">
        <v>6911</v>
      </c>
      <c r="D109" s="167" t="s">
        <v>245</v>
      </c>
      <c r="E109" s="161" t="s">
        <v>2454</v>
      </c>
      <c r="F109" s="162" t="s">
        <v>2459</v>
      </c>
      <c r="G109" s="163" t="s">
        <v>6903</v>
      </c>
      <c r="H109" s="88">
        <f t="shared" si="5"/>
        <v>1.97288</v>
      </c>
      <c r="I109" s="89">
        <v>0</v>
      </c>
      <c r="J109" s="89">
        <f t="shared" si="4"/>
        <v>1.97288</v>
      </c>
      <c r="K109" s="87">
        <v>0.51239999999999997</v>
      </c>
      <c r="L109" s="87">
        <v>1.1200000000000001</v>
      </c>
      <c r="M109" s="87">
        <v>0.34048</v>
      </c>
    </row>
    <row r="110" spans="1:13" x14ac:dyDescent="0.2">
      <c r="A110" s="160">
        <v>0</v>
      </c>
      <c r="B110" s="18" t="s">
        <v>6984</v>
      </c>
      <c r="C110" s="18" t="s">
        <v>6987</v>
      </c>
      <c r="D110" s="167" t="s">
        <v>245</v>
      </c>
      <c r="E110" s="161" t="s">
        <v>2454</v>
      </c>
      <c r="F110" s="162" t="s">
        <v>2459</v>
      </c>
      <c r="G110" s="163" t="s">
        <v>6903</v>
      </c>
      <c r="H110" s="88">
        <f t="shared" si="5"/>
        <v>7.3023999999999996</v>
      </c>
      <c r="I110" s="89">
        <v>0</v>
      </c>
      <c r="J110" s="89">
        <f t="shared" si="4"/>
        <v>7.3023999999999996</v>
      </c>
      <c r="K110" s="87">
        <v>0</v>
      </c>
      <c r="L110" s="87">
        <v>5.6</v>
      </c>
      <c r="M110" s="87">
        <v>1.7023999999999999</v>
      </c>
    </row>
    <row r="111" spans="1:13" x14ac:dyDescent="0.2">
      <c r="A111" s="160">
        <v>0</v>
      </c>
      <c r="B111" s="18" t="s">
        <v>6984</v>
      </c>
      <c r="C111" s="18" t="s">
        <v>6988</v>
      </c>
      <c r="D111" s="167" t="s">
        <v>245</v>
      </c>
      <c r="E111" s="161" t="s">
        <v>2454</v>
      </c>
      <c r="F111" s="162" t="s">
        <v>2459</v>
      </c>
      <c r="G111" s="163" t="s">
        <v>6903</v>
      </c>
      <c r="H111" s="88">
        <f t="shared" si="5"/>
        <v>2.4661</v>
      </c>
      <c r="I111" s="89">
        <v>0</v>
      </c>
      <c r="J111" s="89">
        <f t="shared" si="4"/>
        <v>2.4661</v>
      </c>
      <c r="K111" s="87">
        <v>0.64049999999999996</v>
      </c>
      <c r="L111" s="87">
        <v>1.4</v>
      </c>
      <c r="M111" s="87">
        <v>0.42559999999999998</v>
      </c>
    </row>
    <row r="112" spans="1:13" x14ac:dyDescent="0.2">
      <c r="A112" s="160">
        <v>0</v>
      </c>
      <c r="B112" s="18" t="s">
        <v>6989</v>
      </c>
      <c r="C112" s="18" t="s">
        <v>6981</v>
      </c>
      <c r="D112" s="167" t="s">
        <v>245</v>
      </c>
      <c r="E112" s="161" t="s">
        <v>2454</v>
      </c>
      <c r="F112" s="162" t="s">
        <v>2459</v>
      </c>
      <c r="G112" s="163" t="s">
        <v>6903</v>
      </c>
      <c r="H112" s="88">
        <f t="shared" si="5"/>
        <v>8.9398780099999993</v>
      </c>
      <c r="I112" s="89">
        <v>0</v>
      </c>
      <c r="J112" s="89">
        <f t="shared" si="4"/>
        <v>8.9398780099999993</v>
      </c>
      <c r="K112" s="87">
        <v>8.0052360099999991</v>
      </c>
      <c r="L112" s="87">
        <v>0.71675</v>
      </c>
      <c r="M112" s="87">
        <v>0.217892</v>
      </c>
    </row>
    <row r="113" spans="1:13" ht="25.5" x14ac:dyDescent="0.2">
      <c r="A113" s="160">
        <v>0</v>
      </c>
      <c r="B113" s="18" t="s">
        <v>6989</v>
      </c>
      <c r="C113" s="18" t="s">
        <v>6990</v>
      </c>
      <c r="D113" s="167" t="s">
        <v>245</v>
      </c>
      <c r="E113" s="161" t="s">
        <v>2454</v>
      </c>
      <c r="F113" s="162" t="s">
        <v>2459</v>
      </c>
      <c r="G113" s="163" t="s">
        <v>6903</v>
      </c>
      <c r="H113" s="88">
        <f t="shared" si="5"/>
        <v>16.91896496</v>
      </c>
      <c r="I113" s="89">
        <v>0</v>
      </c>
      <c r="J113" s="89">
        <f t="shared" si="4"/>
        <v>16.91896496</v>
      </c>
      <c r="K113" s="87">
        <v>15.3858</v>
      </c>
      <c r="L113" s="87">
        <v>1.17574</v>
      </c>
      <c r="M113" s="87">
        <v>0.35742496000000001</v>
      </c>
    </row>
    <row r="114" spans="1:13" x14ac:dyDescent="0.2">
      <c r="A114" s="160">
        <v>0</v>
      </c>
      <c r="B114" s="18" t="s">
        <v>6991</v>
      </c>
      <c r="C114" s="18" t="s">
        <v>6981</v>
      </c>
      <c r="D114" s="167" t="s">
        <v>245</v>
      </c>
      <c r="E114" s="161" t="s">
        <v>2454</v>
      </c>
      <c r="F114" s="162" t="s">
        <v>2459</v>
      </c>
      <c r="G114" s="163" t="s">
        <v>6903</v>
      </c>
      <c r="H114" s="88">
        <f t="shared" si="5"/>
        <v>17.879756019999999</v>
      </c>
      <c r="I114" s="89">
        <v>0</v>
      </c>
      <c r="J114" s="89">
        <f t="shared" si="4"/>
        <v>17.879756019999999</v>
      </c>
      <c r="K114" s="87">
        <v>16.010472019999998</v>
      </c>
      <c r="L114" s="87">
        <v>1.4335</v>
      </c>
      <c r="M114" s="87">
        <v>0.435784</v>
      </c>
    </row>
    <row r="115" spans="1:13" x14ac:dyDescent="0.2">
      <c r="A115" s="160">
        <v>0</v>
      </c>
      <c r="B115" s="18" t="s">
        <v>6992</v>
      </c>
      <c r="C115" s="18" t="s">
        <v>6971</v>
      </c>
      <c r="D115" s="167" t="s">
        <v>245</v>
      </c>
      <c r="E115" s="161" t="s">
        <v>2454</v>
      </c>
      <c r="F115" s="162" t="s">
        <v>2459</v>
      </c>
      <c r="G115" s="163" t="s">
        <v>6903</v>
      </c>
      <c r="H115" s="88">
        <f t="shared" si="5"/>
        <v>11.900906389999999</v>
      </c>
      <c r="I115" s="89">
        <v>0</v>
      </c>
      <c r="J115" s="89">
        <f t="shared" si="4"/>
        <v>11.900906389999999</v>
      </c>
      <c r="K115" s="87">
        <v>9.6808463899999992</v>
      </c>
      <c r="L115" s="87">
        <v>1.7024999999999999</v>
      </c>
      <c r="M115" s="87">
        <v>0.51755999999999991</v>
      </c>
    </row>
    <row r="116" spans="1:13" x14ac:dyDescent="0.2">
      <c r="A116" s="160">
        <v>0</v>
      </c>
      <c r="B116" s="18" t="s">
        <v>6992</v>
      </c>
      <c r="C116" s="18" t="s">
        <v>6975</v>
      </c>
      <c r="D116" s="167" t="s">
        <v>245</v>
      </c>
      <c r="E116" s="161" t="s">
        <v>2454</v>
      </c>
      <c r="F116" s="162" t="s">
        <v>2459</v>
      </c>
      <c r="G116" s="163" t="s">
        <v>6903</v>
      </c>
      <c r="H116" s="88">
        <f t="shared" si="5"/>
        <v>9.3922325600000001</v>
      </c>
      <c r="I116" s="89">
        <v>0</v>
      </c>
      <c r="J116" s="89">
        <f t="shared" si="4"/>
        <v>9.3922325600000001</v>
      </c>
      <c r="K116" s="87">
        <v>8.1634864</v>
      </c>
      <c r="L116" s="87">
        <v>0.94228999999999996</v>
      </c>
      <c r="M116" s="87">
        <v>0.28645615999999996</v>
      </c>
    </row>
    <row r="117" spans="1:13" x14ac:dyDescent="0.2">
      <c r="A117" s="160">
        <v>0</v>
      </c>
      <c r="B117" s="18" t="s">
        <v>6993</v>
      </c>
      <c r="C117" s="18" t="s">
        <v>6971</v>
      </c>
      <c r="D117" s="167" t="s">
        <v>245</v>
      </c>
      <c r="E117" s="161" t="s">
        <v>2454</v>
      </c>
      <c r="F117" s="162" t="s">
        <v>2459</v>
      </c>
      <c r="G117" s="163" t="s">
        <v>6903</v>
      </c>
      <c r="H117" s="88">
        <f t="shared" si="5"/>
        <v>11.900906389999999</v>
      </c>
      <c r="I117" s="89">
        <v>0</v>
      </c>
      <c r="J117" s="89">
        <f t="shared" si="4"/>
        <v>11.900906389999999</v>
      </c>
      <c r="K117" s="87">
        <v>9.6808463899999992</v>
      </c>
      <c r="L117" s="87">
        <v>1.7024999999999999</v>
      </c>
      <c r="M117" s="87">
        <v>0.51755999999999991</v>
      </c>
    </row>
    <row r="118" spans="1:13" x14ac:dyDescent="0.2">
      <c r="A118" s="160">
        <v>0</v>
      </c>
      <c r="B118" s="18" t="s">
        <v>6993</v>
      </c>
      <c r="C118" s="18" t="s">
        <v>6975</v>
      </c>
      <c r="D118" s="167" t="s">
        <v>245</v>
      </c>
      <c r="E118" s="161" t="s">
        <v>2454</v>
      </c>
      <c r="F118" s="162" t="s">
        <v>2459</v>
      </c>
      <c r="G118" s="163" t="s">
        <v>6903</v>
      </c>
      <c r="H118" s="88">
        <f t="shared" si="5"/>
        <v>9.3922325600000001</v>
      </c>
      <c r="I118" s="89">
        <v>0</v>
      </c>
      <c r="J118" s="89">
        <f t="shared" si="4"/>
        <v>9.3922325600000001</v>
      </c>
      <c r="K118" s="87">
        <v>8.1634864</v>
      </c>
      <c r="L118" s="87">
        <v>0.94228999999999996</v>
      </c>
      <c r="M118" s="87">
        <v>0.28645615999999996</v>
      </c>
    </row>
    <row r="119" spans="1:13" x14ac:dyDescent="0.2">
      <c r="A119" s="160">
        <v>0</v>
      </c>
      <c r="B119" s="18" t="s">
        <v>6993</v>
      </c>
      <c r="C119" s="18" t="s">
        <v>6981</v>
      </c>
      <c r="D119" s="167" t="s">
        <v>245</v>
      </c>
      <c r="E119" s="161" t="s">
        <v>2454</v>
      </c>
      <c r="F119" s="162" t="s">
        <v>2459</v>
      </c>
      <c r="G119" s="163" t="s">
        <v>6903</v>
      </c>
      <c r="H119" s="88">
        <f t="shared" si="5"/>
        <v>8.9398780099999993</v>
      </c>
      <c r="I119" s="89">
        <v>0</v>
      </c>
      <c r="J119" s="89">
        <f t="shared" si="4"/>
        <v>8.9398780099999993</v>
      </c>
      <c r="K119" s="87">
        <v>8.0052360099999991</v>
      </c>
      <c r="L119" s="87">
        <v>0.71675</v>
      </c>
      <c r="M119" s="87">
        <v>0.217892</v>
      </c>
    </row>
    <row r="120" spans="1:13" x14ac:dyDescent="0.2">
      <c r="A120" s="160">
        <v>0</v>
      </c>
      <c r="B120" s="18" t="s">
        <v>6994</v>
      </c>
      <c r="C120" s="18" t="s">
        <v>6971</v>
      </c>
      <c r="D120" s="167" t="s">
        <v>245</v>
      </c>
      <c r="E120" s="161" t="s">
        <v>2454</v>
      </c>
      <c r="F120" s="162" t="s">
        <v>2459</v>
      </c>
      <c r="G120" s="163" t="s">
        <v>6903</v>
      </c>
      <c r="H120" s="88">
        <f t="shared" si="5"/>
        <v>83.306344729999978</v>
      </c>
      <c r="I120" s="89">
        <v>0</v>
      </c>
      <c r="J120" s="89">
        <f t="shared" si="4"/>
        <v>83.306344729999978</v>
      </c>
      <c r="K120" s="87">
        <v>67.765924729999981</v>
      </c>
      <c r="L120" s="87">
        <v>11.9175</v>
      </c>
      <c r="M120" s="87">
        <v>3.6229200000000001</v>
      </c>
    </row>
    <row r="121" spans="1:13" x14ac:dyDescent="0.2">
      <c r="A121" s="160">
        <v>0</v>
      </c>
      <c r="B121" s="18" t="s">
        <v>6994</v>
      </c>
      <c r="C121" s="18" t="s">
        <v>6978</v>
      </c>
      <c r="D121" s="167" t="s">
        <v>245</v>
      </c>
      <c r="E121" s="161" t="s">
        <v>2454</v>
      </c>
      <c r="F121" s="162" t="s">
        <v>2459</v>
      </c>
      <c r="G121" s="163" t="s">
        <v>6903</v>
      </c>
      <c r="H121" s="88">
        <f t="shared" si="5"/>
        <v>246.28991331</v>
      </c>
      <c r="I121" s="89">
        <v>0</v>
      </c>
      <c r="J121" s="89">
        <f t="shared" si="4"/>
        <v>246.28991331</v>
      </c>
      <c r="K121" s="87">
        <v>219.90232578999999</v>
      </c>
      <c r="L121" s="87">
        <v>20.235880000000002</v>
      </c>
      <c r="M121" s="87">
        <v>6.1517075199999995</v>
      </c>
    </row>
    <row r="122" spans="1:13" x14ac:dyDescent="0.2">
      <c r="A122" s="160">
        <v>0</v>
      </c>
      <c r="B122" s="18" t="s">
        <v>6995</v>
      </c>
      <c r="C122" s="18" t="s">
        <v>6971</v>
      </c>
      <c r="D122" s="167" t="s">
        <v>245</v>
      </c>
      <c r="E122" s="161" t="s">
        <v>2454</v>
      </c>
      <c r="F122" s="162" t="s">
        <v>2459</v>
      </c>
      <c r="G122" s="163" t="s">
        <v>6903</v>
      </c>
      <c r="H122" s="88">
        <f t="shared" si="5"/>
        <v>11.900906389999999</v>
      </c>
      <c r="I122" s="89">
        <v>0</v>
      </c>
      <c r="J122" s="89">
        <f t="shared" si="4"/>
        <v>11.900906389999999</v>
      </c>
      <c r="K122" s="87">
        <v>9.6808463899999992</v>
      </c>
      <c r="L122" s="87">
        <v>1.7024999999999999</v>
      </c>
      <c r="M122" s="87">
        <v>0.51755999999999991</v>
      </c>
    </row>
    <row r="123" spans="1:13" x14ac:dyDescent="0.2">
      <c r="A123" s="160">
        <v>0</v>
      </c>
      <c r="B123" s="18" t="s">
        <v>6995</v>
      </c>
      <c r="C123" s="18" t="s">
        <v>6975</v>
      </c>
      <c r="D123" s="167" t="s">
        <v>245</v>
      </c>
      <c r="E123" s="161" t="s">
        <v>2454</v>
      </c>
      <c r="F123" s="162" t="s">
        <v>2459</v>
      </c>
      <c r="G123" s="163" t="s">
        <v>6903</v>
      </c>
      <c r="H123" s="88">
        <f t="shared" si="5"/>
        <v>18.78446512</v>
      </c>
      <c r="I123" s="89">
        <v>0</v>
      </c>
      <c r="J123" s="89">
        <f t="shared" si="4"/>
        <v>18.78446512</v>
      </c>
      <c r="K123" s="87">
        <v>16.3269728</v>
      </c>
      <c r="L123" s="87">
        <v>1.8845799999999999</v>
      </c>
      <c r="M123" s="87">
        <v>0.57291231999999992</v>
      </c>
    </row>
    <row r="124" spans="1:13" x14ac:dyDescent="0.2">
      <c r="A124" s="160">
        <v>0</v>
      </c>
      <c r="B124" s="18" t="s">
        <v>6995</v>
      </c>
      <c r="C124" s="18" t="s">
        <v>6978</v>
      </c>
      <c r="D124" s="167" t="s">
        <v>245</v>
      </c>
      <c r="E124" s="161" t="s">
        <v>2454</v>
      </c>
      <c r="F124" s="162" t="s">
        <v>2459</v>
      </c>
      <c r="G124" s="163" t="s">
        <v>6903</v>
      </c>
      <c r="H124" s="88">
        <f t="shared" si="5"/>
        <v>70.368546659999993</v>
      </c>
      <c r="I124" s="89">
        <v>0</v>
      </c>
      <c r="J124" s="89">
        <f t="shared" si="4"/>
        <v>70.368546659999993</v>
      </c>
      <c r="K124" s="87">
        <v>62.829235939999997</v>
      </c>
      <c r="L124" s="87">
        <v>5.7816800000000006</v>
      </c>
      <c r="M124" s="87">
        <v>1.7576307200000001</v>
      </c>
    </row>
    <row r="125" spans="1:13" x14ac:dyDescent="0.2">
      <c r="A125" s="160">
        <v>0</v>
      </c>
      <c r="B125" s="18" t="s">
        <v>6996</v>
      </c>
      <c r="C125" s="18" t="s">
        <v>6997</v>
      </c>
      <c r="D125" s="167" t="s">
        <v>245</v>
      </c>
      <c r="E125" s="161" t="s">
        <v>2454</v>
      </c>
      <c r="F125" s="162" t="s">
        <v>2459</v>
      </c>
      <c r="G125" s="163" t="s">
        <v>6903</v>
      </c>
      <c r="H125" s="88">
        <f t="shared" si="5"/>
        <v>77.596229760000014</v>
      </c>
      <c r="I125" s="89">
        <v>0</v>
      </c>
      <c r="J125" s="89">
        <f t="shared" si="4"/>
        <v>77.596229760000014</v>
      </c>
      <c r="K125" s="87">
        <v>57.620658000000006</v>
      </c>
      <c r="L125" s="87">
        <v>15.318689999999998</v>
      </c>
      <c r="M125" s="87">
        <v>4.6568817599999992</v>
      </c>
    </row>
    <row r="126" spans="1:13" ht="12.75" customHeight="1" x14ac:dyDescent="0.2">
      <c r="A126" s="160">
        <v>0</v>
      </c>
      <c r="B126" s="18" t="s">
        <v>6998</v>
      </c>
      <c r="C126" s="18" t="s">
        <v>6999</v>
      </c>
      <c r="D126" s="167" t="s">
        <v>245</v>
      </c>
      <c r="E126" s="161" t="s">
        <v>2454</v>
      </c>
      <c r="F126" s="162" t="s">
        <v>2459</v>
      </c>
      <c r="G126" s="163" t="s">
        <v>6903</v>
      </c>
      <c r="H126" s="88">
        <f t="shared" si="5"/>
        <v>22.455492320000001</v>
      </c>
      <c r="I126" s="89">
        <v>0</v>
      </c>
      <c r="J126" s="89">
        <f t="shared" si="4"/>
        <v>22.455492320000001</v>
      </c>
      <c r="K126" s="87">
        <v>19.998000000000001</v>
      </c>
      <c r="L126" s="87">
        <v>1.8845799999999999</v>
      </c>
      <c r="M126" s="87">
        <v>0.57291231999999992</v>
      </c>
    </row>
    <row r="127" spans="1:13" ht="12.75" customHeight="1" x14ac:dyDescent="0.2">
      <c r="A127" s="160">
        <v>0</v>
      </c>
      <c r="B127" s="18" t="s">
        <v>6998</v>
      </c>
      <c r="C127" s="18" t="s">
        <v>7000</v>
      </c>
      <c r="D127" s="167" t="s">
        <v>245</v>
      </c>
      <c r="E127" s="161" t="s">
        <v>2454</v>
      </c>
      <c r="F127" s="162" t="s">
        <v>2459</v>
      </c>
      <c r="G127" s="163" t="s">
        <v>6903</v>
      </c>
      <c r="H127" s="88">
        <f t="shared" si="5"/>
        <v>108.43096095999999</v>
      </c>
      <c r="I127" s="89">
        <v>0</v>
      </c>
      <c r="J127" s="89">
        <f t="shared" si="4"/>
        <v>108.43096095999999</v>
      </c>
      <c r="K127" s="87">
        <v>94.233999999999995</v>
      </c>
      <c r="L127" s="87">
        <v>10.88724</v>
      </c>
      <c r="M127" s="87">
        <v>3.3097209599999995</v>
      </c>
    </row>
    <row r="128" spans="1:13" x14ac:dyDescent="0.2">
      <c r="A128" s="160">
        <v>0</v>
      </c>
      <c r="B128" s="18" t="s">
        <v>7001</v>
      </c>
      <c r="C128" s="18" t="s">
        <v>6971</v>
      </c>
      <c r="D128" s="167" t="s">
        <v>245</v>
      </c>
      <c r="E128" s="161" t="s">
        <v>2454</v>
      </c>
      <c r="F128" s="162" t="s">
        <v>2459</v>
      </c>
      <c r="G128" s="163" t="s">
        <v>6903</v>
      </c>
      <c r="H128" s="88">
        <f t="shared" si="5"/>
        <v>71.403395340000003</v>
      </c>
      <c r="I128" s="89">
        <v>0</v>
      </c>
      <c r="J128" s="89">
        <f t="shared" si="4"/>
        <v>71.403395340000003</v>
      </c>
      <c r="K128" s="87">
        <v>58.085078340000003</v>
      </c>
      <c r="L128" s="87">
        <v>10.215</v>
      </c>
      <c r="M128" s="87">
        <v>3.1033170000000001</v>
      </c>
    </row>
    <row r="129" spans="1:13" x14ac:dyDescent="0.2">
      <c r="A129" s="160">
        <v>0</v>
      </c>
      <c r="B129" s="18" t="s">
        <v>7001</v>
      </c>
      <c r="C129" s="18" t="s">
        <v>6911</v>
      </c>
      <c r="D129" s="167" t="s">
        <v>245</v>
      </c>
      <c r="E129" s="161" t="s">
        <v>2454</v>
      </c>
      <c r="F129" s="162" t="s">
        <v>2459</v>
      </c>
      <c r="G129" s="163" t="s">
        <v>6903</v>
      </c>
      <c r="H129" s="88">
        <f t="shared" si="5"/>
        <v>22.19238</v>
      </c>
      <c r="I129" s="89">
        <v>0</v>
      </c>
      <c r="J129" s="89">
        <f t="shared" si="4"/>
        <v>22.19238</v>
      </c>
      <c r="K129" s="87">
        <v>5.7645</v>
      </c>
      <c r="L129" s="87">
        <v>12.6</v>
      </c>
      <c r="M129" s="87">
        <v>3.8278799999999999</v>
      </c>
    </row>
    <row r="130" spans="1:13" x14ac:dyDescent="0.2">
      <c r="A130" s="160">
        <v>0</v>
      </c>
      <c r="B130" s="18" t="s">
        <v>7002</v>
      </c>
      <c r="C130" s="18" t="s">
        <v>6971</v>
      </c>
      <c r="D130" s="167" t="s">
        <v>245</v>
      </c>
      <c r="E130" s="161" t="s">
        <v>2454</v>
      </c>
      <c r="F130" s="162" t="s">
        <v>2459</v>
      </c>
      <c r="G130" s="163" t="s">
        <v>6903</v>
      </c>
      <c r="H130" s="88">
        <f t="shared" si="5"/>
        <v>83.303961229999985</v>
      </c>
      <c r="I130" s="89">
        <v>0</v>
      </c>
      <c r="J130" s="89">
        <f t="shared" si="4"/>
        <v>83.303961229999985</v>
      </c>
      <c r="K130" s="87">
        <v>67.765924729999981</v>
      </c>
      <c r="L130" s="87">
        <v>11.9175</v>
      </c>
      <c r="M130" s="87">
        <v>3.6205365</v>
      </c>
    </row>
    <row r="131" spans="1:13" x14ac:dyDescent="0.2">
      <c r="A131" s="160">
        <v>0</v>
      </c>
      <c r="B131" s="18" t="s">
        <v>7002</v>
      </c>
      <c r="C131" s="18" t="s">
        <v>6975</v>
      </c>
      <c r="D131" s="167" t="s">
        <v>245</v>
      </c>
      <c r="E131" s="161" t="s">
        <v>2454</v>
      </c>
      <c r="F131" s="162" t="s">
        <v>2459</v>
      </c>
      <c r="G131" s="163" t="s">
        <v>6903</v>
      </c>
      <c r="H131" s="88">
        <f t="shared" si="5"/>
        <v>28.176132306</v>
      </c>
      <c r="I131" s="89">
        <v>0</v>
      </c>
      <c r="J131" s="89">
        <f t="shared" si="4"/>
        <v>28.176132306</v>
      </c>
      <c r="K131" s="87">
        <v>24.4904592</v>
      </c>
      <c r="L131" s="87">
        <v>2.82687</v>
      </c>
      <c r="M131" s="87">
        <v>0.85880310599999998</v>
      </c>
    </row>
    <row r="132" spans="1:13" x14ac:dyDescent="0.2">
      <c r="A132" s="160">
        <v>0</v>
      </c>
      <c r="B132" s="18" t="s">
        <v>7002</v>
      </c>
      <c r="C132" s="18" t="s">
        <v>6977</v>
      </c>
      <c r="D132" s="167" t="s">
        <v>245</v>
      </c>
      <c r="E132" s="161" t="s">
        <v>2454</v>
      </c>
      <c r="F132" s="162" t="s">
        <v>2459</v>
      </c>
      <c r="G132" s="163" t="s">
        <v>6903</v>
      </c>
      <c r="H132" s="88">
        <f t="shared" si="5"/>
        <v>4.1727032099999999</v>
      </c>
      <c r="I132" s="89">
        <v>0</v>
      </c>
      <c r="J132" s="89">
        <f t="shared" si="4"/>
        <v>4.1727032099999999</v>
      </c>
      <c r="K132" s="87">
        <v>2.7803100000000001</v>
      </c>
      <c r="L132" s="87">
        <v>1.06795</v>
      </c>
      <c r="M132" s="87">
        <v>0.32444321000000004</v>
      </c>
    </row>
    <row r="133" spans="1:13" x14ac:dyDescent="0.2">
      <c r="A133" s="160">
        <v>0</v>
      </c>
      <c r="B133" s="18" t="s">
        <v>7002</v>
      </c>
      <c r="C133" s="18" t="s">
        <v>6911</v>
      </c>
      <c r="D133" s="167" t="s">
        <v>245</v>
      </c>
      <c r="E133" s="161" t="s">
        <v>2454</v>
      </c>
      <c r="F133" s="162" t="s">
        <v>2459</v>
      </c>
      <c r="G133" s="163" t="s">
        <v>6903</v>
      </c>
      <c r="H133" s="88">
        <f t="shared" si="5"/>
        <v>22.19238</v>
      </c>
      <c r="I133" s="89">
        <v>0</v>
      </c>
      <c r="J133" s="89">
        <f t="shared" si="4"/>
        <v>22.19238</v>
      </c>
      <c r="K133" s="87">
        <v>5.7645</v>
      </c>
      <c r="L133" s="87">
        <v>12.6</v>
      </c>
      <c r="M133" s="87">
        <v>3.8278799999999999</v>
      </c>
    </row>
    <row r="134" spans="1:13" ht="25.5" x14ac:dyDescent="0.2">
      <c r="A134" s="160"/>
      <c r="B134" s="18" t="s">
        <v>7003</v>
      </c>
      <c r="C134" s="18" t="s">
        <v>7004</v>
      </c>
      <c r="D134" s="167" t="s">
        <v>245</v>
      </c>
      <c r="E134" s="161" t="s">
        <v>2454</v>
      </c>
      <c r="F134" s="162" t="s">
        <v>2459</v>
      </c>
      <c r="G134" s="163" t="s">
        <v>6903</v>
      </c>
      <c r="H134" s="88">
        <f t="shared" si="5"/>
        <v>226.03226623800001</v>
      </c>
      <c r="I134" s="89">
        <v>0</v>
      </c>
      <c r="J134" s="89">
        <f t="shared" si="4"/>
        <v>226.03226623800001</v>
      </c>
      <c r="K134" s="87">
        <v>167.851482</v>
      </c>
      <c r="L134" s="87">
        <v>44.624009999999991</v>
      </c>
      <c r="M134" s="87">
        <v>13.556774237999997</v>
      </c>
    </row>
    <row r="135" spans="1:13" x14ac:dyDescent="0.2">
      <c r="A135" s="160"/>
      <c r="B135" s="18" t="s">
        <v>7005</v>
      </c>
      <c r="C135" s="18" t="s">
        <v>6978</v>
      </c>
      <c r="D135" s="167" t="s">
        <v>245</v>
      </c>
      <c r="E135" s="161" t="s">
        <v>2454</v>
      </c>
      <c r="F135" s="162" t="s">
        <v>2459</v>
      </c>
      <c r="G135" s="163" t="s">
        <v>6903</v>
      </c>
      <c r="H135" s="88">
        <f t="shared" ref="H135:H161" si="6">I135+J135</f>
        <v>316.65845996999997</v>
      </c>
      <c r="I135" s="89">
        <v>0</v>
      </c>
      <c r="J135" s="89">
        <f t="shared" si="4"/>
        <v>316.65845996999997</v>
      </c>
      <c r="K135" s="87">
        <v>282.73156172999995</v>
      </c>
      <c r="L135" s="87">
        <v>26.01756</v>
      </c>
      <c r="M135" s="87">
        <v>7.9093382400000003</v>
      </c>
    </row>
    <row r="136" spans="1:13" ht="25.5" x14ac:dyDescent="0.2">
      <c r="A136" s="160"/>
      <c r="B136" s="18" t="s">
        <v>7006</v>
      </c>
      <c r="C136" s="18" t="s">
        <v>6978</v>
      </c>
      <c r="D136" s="167" t="s">
        <v>245</v>
      </c>
      <c r="E136" s="161" t="s">
        <v>2454</v>
      </c>
      <c r="F136" s="162" t="s">
        <v>2459</v>
      </c>
      <c r="G136" s="163" t="s">
        <v>6903</v>
      </c>
      <c r="H136" s="88">
        <f t="shared" si="6"/>
        <v>281.47418663999997</v>
      </c>
      <c r="I136" s="89">
        <v>0</v>
      </c>
      <c r="J136" s="89">
        <f t="shared" ref="J136:J199" si="7">SUM(K136:M136)</f>
        <v>281.47418663999997</v>
      </c>
      <c r="K136" s="87">
        <v>251.31694375999999</v>
      </c>
      <c r="L136" s="87">
        <v>23.126720000000002</v>
      </c>
      <c r="M136" s="87">
        <v>7.0305228800000004</v>
      </c>
    </row>
    <row r="137" spans="1:13" x14ac:dyDescent="0.2">
      <c r="A137" s="160"/>
      <c r="B137" s="18" t="s">
        <v>7007</v>
      </c>
      <c r="C137" s="18" t="s">
        <v>7008</v>
      </c>
      <c r="D137" s="167" t="s">
        <v>245</v>
      </c>
      <c r="E137" s="161" t="s">
        <v>2454</v>
      </c>
      <c r="F137" s="162" t="s">
        <v>2459</v>
      </c>
      <c r="G137" s="163" t="s">
        <v>6903</v>
      </c>
      <c r="H137" s="88">
        <f t="shared" si="6"/>
        <v>88.374213760000004</v>
      </c>
      <c r="I137" s="89">
        <v>0</v>
      </c>
      <c r="J137" s="89">
        <f t="shared" si="7"/>
        <v>88.374213760000004</v>
      </c>
      <c r="K137" s="87">
        <v>74.177252800000005</v>
      </c>
      <c r="L137" s="87">
        <v>10.88724</v>
      </c>
      <c r="M137" s="87">
        <v>3.3097209599999995</v>
      </c>
    </row>
    <row r="138" spans="1:13" ht="25.5" x14ac:dyDescent="0.2">
      <c r="A138" s="160">
        <v>0</v>
      </c>
      <c r="B138" s="18" t="s">
        <v>7009</v>
      </c>
      <c r="C138" s="18" t="s">
        <v>7010</v>
      </c>
      <c r="D138" s="167" t="s">
        <v>245</v>
      </c>
      <c r="E138" s="161" t="s">
        <v>2454</v>
      </c>
      <c r="F138" s="162" t="s">
        <v>2459</v>
      </c>
      <c r="G138" s="163" t="s">
        <v>6903</v>
      </c>
      <c r="H138" s="88">
        <f t="shared" si="6"/>
        <v>12.1601149</v>
      </c>
      <c r="I138" s="89">
        <v>0</v>
      </c>
      <c r="J138" s="89">
        <f t="shared" si="7"/>
        <v>12.1601149</v>
      </c>
      <c r="K138" s="87">
        <v>9.55574002</v>
      </c>
      <c r="L138" s="87">
        <v>1.99722</v>
      </c>
      <c r="M138" s="87">
        <v>0.60715488000000006</v>
      </c>
    </row>
    <row r="139" spans="1:13" x14ac:dyDescent="0.2">
      <c r="A139" s="160">
        <v>0</v>
      </c>
      <c r="B139" s="18" t="s">
        <v>7009</v>
      </c>
      <c r="C139" s="18" t="s">
        <v>7011</v>
      </c>
      <c r="D139" s="167" t="s">
        <v>245</v>
      </c>
      <c r="E139" s="161" t="s">
        <v>2454</v>
      </c>
      <c r="F139" s="162" t="s">
        <v>2459</v>
      </c>
      <c r="G139" s="163" t="s">
        <v>6903</v>
      </c>
      <c r="H139" s="88">
        <f t="shared" si="6"/>
        <v>51.806548800000002</v>
      </c>
      <c r="I139" s="89">
        <v>0</v>
      </c>
      <c r="J139" s="89">
        <f t="shared" si="7"/>
        <v>51.806548800000002</v>
      </c>
      <c r="K139" s="87">
        <v>38.276244800000001</v>
      </c>
      <c r="L139" s="87">
        <v>10.375999999999999</v>
      </c>
      <c r="M139" s="87">
        <v>3.1543040000000002</v>
      </c>
    </row>
    <row r="140" spans="1:13" x14ac:dyDescent="0.2">
      <c r="A140" s="160">
        <v>0</v>
      </c>
      <c r="B140" s="18" t="s">
        <v>7012</v>
      </c>
      <c r="C140" s="18" t="s">
        <v>7011</v>
      </c>
      <c r="D140" s="167" t="s">
        <v>245</v>
      </c>
      <c r="E140" s="161" t="s">
        <v>2454</v>
      </c>
      <c r="F140" s="162" t="s">
        <v>2459</v>
      </c>
      <c r="G140" s="163" t="s">
        <v>6903</v>
      </c>
      <c r="H140" s="88">
        <f t="shared" si="6"/>
        <v>51.806548800000002</v>
      </c>
      <c r="I140" s="89">
        <v>0</v>
      </c>
      <c r="J140" s="89">
        <f t="shared" si="7"/>
        <v>51.806548800000002</v>
      </c>
      <c r="K140" s="87">
        <v>38.276244800000001</v>
      </c>
      <c r="L140" s="87">
        <v>10.375999999999999</v>
      </c>
      <c r="M140" s="87">
        <v>3.1543040000000002</v>
      </c>
    </row>
    <row r="141" spans="1:13" x14ac:dyDescent="0.2">
      <c r="A141" s="160">
        <v>0</v>
      </c>
      <c r="B141" s="18" t="s">
        <v>7012</v>
      </c>
      <c r="C141" s="18" t="s">
        <v>7013</v>
      </c>
      <c r="D141" s="167" t="s">
        <v>245</v>
      </c>
      <c r="E141" s="161" t="s">
        <v>2454</v>
      </c>
      <c r="F141" s="162" t="s">
        <v>2459</v>
      </c>
      <c r="G141" s="163" t="s">
        <v>6903</v>
      </c>
      <c r="H141" s="88">
        <f t="shared" si="6"/>
        <v>10.129906679999999</v>
      </c>
      <c r="I141" s="89">
        <v>0</v>
      </c>
      <c r="J141" s="89">
        <f t="shared" si="7"/>
        <v>10.129906679999999</v>
      </c>
      <c r="K141" s="87">
        <v>6.4374481199999991</v>
      </c>
      <c r="L141" s="87">
        <v>2.8316399999999997</v>
      </c>
      <c r="M141" s="87">
        <v>0.8608185599999999</v>
      </c>
    </row>
    <row r="142" spans="1:13" ht="25.5" x14ac:dyDescent="0.2">
      <c r="A142" s="160">
        <v>0</v>
      </c>
      <c r="B142" s="18" t="s">
        <v>7014</v>
      </c>
      <c r="C142" s="18" t="s">
        <v>7015</v>
      </c>
      <c r="D142" s="167" t="s">
        <v>245</v>
      </c>
      <c r="E142" s="161" t="s">
        <v>2454</v>
      </c>
      <c r="F142" s="162" t="s">
        <v>2459</v>
      </c>
      <c r="G142" s="163" t="s">
        <v>6903</v>
      </c>
      <c r="H142" s="88">
        <f t="shared" si="6"/>
        <v>5712.7827600000001</v>
      </c>
      <c r="I142" s="89">
        <v>0</v>
      </c>
      <c r="J142" s="89">
        <f t="shared" si="7"/>
        <v>5712.7827600000001</v>
      </c>
      <c r="K142" s="87">
        <v>4195.6105200000002</v>
      </c>
      <c r="L142" s="87">
        <v>1165.682</v>
      </c>
      <c r="M142" s="87">
        <v>351.49024000000003</v>
      </c>
    </row>
    <row r="143" spans="1:13" ht="25.5" x14ac:dyDescent="0.2">
      <c r="A143" s="160">
        <v>0</v>
      </c>
      <c r="B143" s="18" t="s">
        <v>7016</v>
      </c>
      <c r="C143" s="18" t="s">
        <v>7017</v>
      </c>
      <c r="D143" s="167" t="s">
        <v>245</v>
      </c>
      <c r="E143" s="161" t="s">
        <v>2454</v>
      </c>
      <c r="F143" s="162" t="s">
        <v>2459</v>
      </c>
      <c r="G143" s="163" t="s">
        <v>6903</v>
      </c>
      <c r="H143" s="88">
        <f t="shared" si="6"/>
        <v>143.30355672000002</v>
      </c>
      <c r="I143" s="89">
        <v>0</v>
      </c>
      <c r="J143" s="89">
        <f t="shared" si="7"/>
        <v>143.30355672000002</v>
      </c>
      <c r="K143" s="87">
        <v>1.5747599999999997</v>
      </c>
      <c r="L143" s="87">
        <v>108.70440000000001</v>
      </c>
      <c r="M143" s="87">
        <v>33.024396720000006</v>
      </c>
    </row>
    <row r="144" spans="1:13" x14ac:dyDescent="0.2">
      <c r="A144" s="160">
        <v>0</v>
      </c>
      <c r="B144" s="18" t="s">
        <v>7016</v>
      </c>
      <c r="C144" s="18" t="s">
        <v>6911</v>
      </c>
      <c r="D144" s="167" t="s">
        <v>245</v>
      </c>
      <c r="E144" s="161" t="s">
        <v>2454</v>
      </c>
      <c r="F144" s="162" t="s">
        <v>2459</v>
      </c>
      <c r="G144" s="163" t="s">
        <v>6903</v>
      </c>
      <c r="H144" s="88">
        <f t="shared" si="6"/>
        <v>44.38476</v>
      </c>
      <c r="I144" s="89">
        <v>0</v>
      </c>
      <c r="J144" s="89">
        <f t="shared" si="7"/>
        <v>44.38476</v>
      </c>
      <c r="K144" s="87">
        <v>11.529</v>
      </c>
      <c r="L144" s="87">
        <v>25.2</v>
      </c>
      <c r="M144" s="87">
        <v>7.6557599999999999</v>
      </c>
    </row>
    <row r="145" spans="1:13" ht="25.5" x14ac:dyDescent="0.2">
      <c r="A145" s="160">
        <v>0</v>
      </c>
      <c r="B145" s="18" t="s">
        <v>7018</v>
      </c>
      <c r="C145" s="18" t="s">
        <v>7019</v>
      </c>
      <c r="D145" s="167" t="s">
        <v>245</v>
      </c>
      <c r="E145" s="161" t="s">
        <v>2454</v>
      </c>
      <c r="F145" s="162" t="s">
        <v>2459</v>
      </c>
      <c r="G145" s="163" t="s">
        <v>6903</v>
      </c>
      <c r="H145" s="88">
        <f t="shared" si="6"/>
        <v>143.30355672000002</v>
      </c>
      <c r="I145" s="89">
        <v>0</v>
      </c>
      <c r="J145" s="89">
        <f t="shared" si="7"/>
        <v>143.30355672000002</v>
      </c>
      <c r="K145" s="87">
        <v>1.5747599999999997</v>
      </c>
      <c r="L145" s="87">
        <v>108.70440000000001</v>
      </c>
      <c r="M145" s="87">
        <v>33.024396720000006</v>
      </c>
    </row>
    <row r="146" spans="1:13" x14ac:dyDescent="0.2">
      <c r="A146" s="160">
        <v>0</v>
      </c>
      <c r="B146" s="18" t="s">
        <v>7018</v>
      </c>
      <c r="C146" s="18" t="s">
        <v>6911</v>
      </c>
      <c r="D146" s="167" t="s">
        <v>245</v>
      </c>
      <c r="E146" s="161" t="s">
        <v>2454</v>
      </c>
      <c r="F146" s="162" t="s">
        <v>2459</v>
      </c>
      <c r="G146" s="163" t="s">
        <v>6903</v>
      </c>
      <c r="H146" s="88">
        <f t="shared" si="6"/>
        <v>9.8632799999999996</v>
      </c>
      <c r="I146" s="89">
        <v>0</v>
      </c>
      <c r="J146" s="89">
        <f t="shared" si="7"/>
        <v>9.8632799999999996</v>
      </c>
      <c r="K146" s="87">
        <v>2.5619999999999998</v>
      </c>
      <c r="L146" s="87">
        <v>5.6</v>
      </c>
      <c r="M146" s="87">
        <v>1.7012799999999999</v>
      </c>
    </row>
    <row r="147" spans="1:13" x14ac:dyDescent="0.2">
      <c r="A147" s="160">
        <v>0</v>
      </c>
      <c r="B147" s="18" t="s">
        <v>7020</v>
      </c>
      <c r="C147" s="18" t="s">
        <v>7021</v>
      </c>
      <c r="D147" s="167" t="s">
        <v>7022</v>
      </c>
      <c r="E147" s="161" t="s">
        <v>2454</v>
      </c>
      <c r="F147" s="162" t="s">
        <v>2459</v>
      </c>
      <c r="G147" s="163" t="s">
        <v>7023</v>
      </c>
      <c r="H147" s="88">
        <f t="shared" si="6"/>
        <v>3568.1597600000005</v>
      </c>
      <c r="I147" s="89">
        <v>3568.1597600000005</v>
      </c>
      <c r="J147" s="89">
        <f t="shared" si="7"/>
        <v>0</v>
      </c>
      <c r="K147" s="87">
        <v>0</v>
      </c>
      <c r="L147" s="87">
        <v>0</v>
      </c>
      <c r="M147" s="87">
        <v>0</v>
      </c>
    </row>
    <row r="148" spans="1:13" ht="12.75" customHeight="1" x14ac:dyDescent="0.2">
      <c r="A148" s="160">
        <v>0</v>
      </c>
      <c r="B148" s="18" t="s">
        <v>7024</v>
      </c>
      <c r="C148" s="18" t="s">
        <v>7021</v>
      </c>
      <c r="D148" s="167" t="s">
        <v>7022</v>
      </c>
      <c r="E148" s="161" t="s">
        <v>2454</v>
      </c>
      <c r="F148" s="162" t="s">
        <v>2459</v>
      </c>
      <c r="G148" s="163" t="s">
        <v>7023</v>
      </c>
      <c r="H148" s="88">
        <f t="shared" si="6"/>
        <v>1935.7637500000001</v>
      </c>
      <c r="I148" s="89">
        <v>1935.7637500000001</v>
      </c>
      <c r="J148" s="89">
        <f t="shared" si="7"/>
        <v>0</v>
      </c>
      <c r="K148" s="87">
        <v>0</v>
      </c>
      <c r="L148" s="87">
        <v>0</v>
      </c>
      <c r="M148" s="87">
        <v>0</v>
      </c>
    </row>
    <row r="149" spans="1:13" x14ac:dyDescent="0.2">
      <c r="A149" s="160">
        <v>0</v>
      </c>
      <c r="B149" s="18" t="s">
        <v>7025</v>
      </c>
      <c r="C149" s="18" t="s">
        <v>7021</v>
      </c>
      <c r="D149" s="167" t="s">
        <v>7022</v>
      </c>
      <c r="E149" s="161" t="s">
        <v>2454</v>
      </c>
      <c r="F149" s="162" t="s">
        <v>2459</v>
      </c>
      <c r="G149" s="163" t="s">
        <v>7023</v>
      </c>
      <c r="H149" s="88">
        <f t="shared" si="6"/>
        <v>2261.2092900000002</v>
      </c>
      <c r="I149" s="89">
        <v>2261.2092900000002</v>
      </c>
      <c r="J149" s="89">
        <f t="shared" si="7"/>
        <v>0</v>
      </c>
      <c r="K149" s="87">
        <v>0</v>
      </c>
      <c r="L149" s="87">
        <v>0</v>
      </c>
      <c r="M149" s="87">
        <v>0</v>
      </c>
    </row>
    <row r="150" spans="1:13" x14ac:dyDescent="0.2">
      <c r="A150" s="160">
        <v>0</v>
      </c>
      <c r="B150" s="18" t="s">
        <v>7026</v>
      </c>
      <c r="C150" s="18" t="s">
        <v>7021</v>
      </c>
      <c r="D150" s="167" t="s">
        <v>7022</v>
      </c>
      <c r="E150" s="161" t="s">
        <v>2454</v>
      </c>
      <c r="F150" s="162" t="s">
        <v>2459</v>
      </c>
      <c r="G150" s="163" t="s">
        <v>7023</v>
      </c>
      <c r="H150" s="88">
        <f t="shared" si="6"/>
        <v>2897.2897499999999</v>
      </c>
      <c r="I150" s="89">
        <v>2897.2897499999999</v>
      </c>
      <c r="J150" s="89">
        <f t="shared" si="7"/>
        <v>0</v>
      </c>
      <c r="K150" s="87">
        <v>0</v>
      </c>
      <c r="L150" s="87">
        <v>0</v>
      </c>
      <c r="M150" s="87">
        <v>0</v>
      </c>
    </row>
    <row r="151" spans="1:13" x14ac:dyDescent="0.2">
      <c r="A151" s="160">
        <v>0</v>
      </c>
      <c r="B151" s="18" t="s">
        <v>7027</v>
      </c>
      <c r="C151" s="18" t="s">
        <v>7021</v>
      </c>
      <c r="D151" s="167" t="s">
        <v>7022</v>
      </c>
      <c r="E151" s="161" t="s">
        <v>2454</v>
      </c>
      <c r="F151" s="162" t="s">
        <v>2459</v>
      </c>
      <c r="G151" s="163" t="s">
        <v>7023</v>
      </c>
      <c r="H151" s="88">
        <f t="shared" si="6"/>
        <v>1854.7793100000001</v>
      </c>
      <c r="I151" s="89">
        <v>1854.7793100000001</v>
      </c>
      <c r="J151" s="89">
        <f t="shared" si="7"/>
        <v>0</v>
      </c>
      <c r="K151" s="87">
        <v>0</v>
      </c>
      <c r="L151" s="87">
        <v>0</v>
      </c>
      <c r="M151" s="87">
        <v>0</v>
      </c>
    </row>
    <row r="152" spans="1:13" x14ac:dyDescent="0.2">
      <c r="A152" s="160">
        <v>0</v>
      </c>
      <c r="B152" s="18" t="s">
        <v>7028</v>
      </c>
      <c r="C152" s="18" t="s">
        <v>7021</v>
      </c>
      <c r="D152" s="167" t="s">
        <v>7022</v>
      </c>
      <c r="E152" s="161" t="s">
        <v>2454</v>
      </c>
      <c r="F152" s="162" t="s">
        <v>2459</v>
      </c>
      <c r="G152" s="163" t="s">
        <v>7023</v>
      </c>
      <c r="H152" s="88">
        <f t="shared" si="6"/>
        <v>3137.1948699999998</v>
      </c>
      <c r="I152" s="89">
        <v>3137.1948699999998</v>
      </c>
      <c r="J152" s="89">
        <f t="shared" si="7"/>
        <v>0</v>
      </c>
      <c r="K152" s="87">
        <v>0</v>
      </c>
      <c r="L152" s="87">
        <v>0</v>
      </c>
      <c r="M152" s="87">
        <v>0</v>
      </c>
    </row>
    <row r="153" spans="1:13" x14ac:dyDescent="0.2">
      <c r="A153" s="160">
        <v>0</v>
      </c>
      <c r="B153" s="18" t="s">
        <v>7029</v>
      </c>
      <c r="C153" s="18" t="s">
        <v>7021</v>
      </c>
      <c r="D153" s="167" t="s">
        <v>7022</v>
      </c>
      <c r="E153" s="161" t="s">
        <v>2454</v>
      </c>
      <c r="F153" s="162" t="s">
        <v>2459</v>
      </c>
      <c r="G153" s="163" t="s">
        <v>7023</v>
      </c>
      <c r="H153" s="88">
        <f t="shared" si="6"/>
        <v>1988.9406299999998</v>
      </c>
      <c r="I153" s="89">
        <v>1988.9406299999998</v>
      </c>
      <c r="J153" s="89">
        <f t="shared" si="7"/>
        <v>0</v>
      </c>
      <c r="K153" s="87">
        <v>0</v>
      </c>
      <c r="L153" s="87">
        <v>0</v>
      </c>
      <c r="M153" s="87">
        <v>0</v>
      </c>
    </row>
    <row r="154" spans="1:13" x14ac:dyDescent="0.2">
      <c r="A154" s="160">
        <v>0</v>
      </c>
      <c r="B154" s="18" t="s">
        <v>7030</v>
      </c>
      <c r="C154" s="18" t="s">
        <v>7021</v>
      </c>
      <c r="D154" s="167" t="s">
        <v>7022</v>
      </c>
      <c r="E154" s="161" t="s">
        <v>2454</v>
      </c>
      <c r="F154" s="162" t="s">
        <v>2459</v>
      </c>
      <c r="G154" s="163" t="s">
        <v>7023</v>
      </c>
      <c r="H154" s="88">
        <f t="shared" si="6"/>
        <v>2503.6237099999998</v>
      </c>
      <c r="I154" s="89">
        <v>2503.6237099999998</v>
      </c>
      <c r="J154" s="89">
        <f t="shared" si="7"/>
        <v>0</v>
      </c>
      <c r="K154" s="87">
        <v>0</v>
      </c>
      <c r="L154" s="87">
        <v>0</v>
      </c>
      <c r="M154" s="87">
        <v>0</v>
      </c>
    </row>
    <row r="155" spans="1:13" ht="25.5" x14ac:dyDescent="0.2">
      <c r="A155" s="160">
        <v>0</v>
      </c>
      <c r="B155" s="18" t="s">
        <v>7031</v>
      </c>
      <c r="C155" s="18" t="s">
        <v>7032</v>
      </c>
      <c r="D155" s="167" t="s">
        <v>7022</v>
      </c>
      <c r="E155" s="161" t="s">
        <v>2454</v>
      </c>
      <c r="F155" s="162" t="s">
        <v>2459</v>
      </c>
      <c r="G155" s="163" t="s">
        <v>7023</v>
      </c>
      <c r="H155" s="88">
        <f t="shared" si="6"/>
        <v>1981.2854399999999</v>
      </c>
      <c r="I155" s="89">
        <v>1981.2854399999999</v>
      </c>
      <c r="J155" s="89">
        <f t="shared" si="7"/>
        <v>0</v>
      </c>
      <c r="K155" s="87">
        <v>0</v>
      </c>
      <c r="L155" s="87">
        <v>0</v>
      </c>
      <c r="M155" s="87">
        <v>0</v>
      </c>
    </row>
    <row r="156" spans="1:13" ht="25.5" x14ac:dyDescent="0.2">
      <c r="A156" s="160">
        <v>0</v>
      </c>
      <c r="B156" s="18" t="s">
        <v>7033</v>
      </c>
      <c r="C156" s="18" t="s">
        <v>7032</v>
      </c>
      <c r="D156" s="167" t="s">
        <v>7022</v>
      </c>
      <c r="E156" s="161" t="s">
        <v>2454</v>
      </c>
      <c r="F156" s="162" t="s">
        <v>2459</v>
      </c>
      <c r="G156" s="163" t="s">
        <v>7023</v>
      </c>
      <c r="H156" s="88">
        <f t="shared" si="6"/>
        <v>2997.0815200000002</v>
      </c>
      <c r="I156" s="89">
        <v>2997.0815200000002</v>
      </c>
      <c r="J156" s="89">
        <f t="shared" si="7"/>
        <v>0</v>
      </c>
      <c r="K156" s="87">
        <v>0</v>
      </c>
      <c r="L156" s="87">
        <v>0</v>
      </c>
      <c r="M156" s="87">
        <v>0</v>
      </c>
    </row>
    <row r="157" spans="1:13" ht="25.5" x14ac:dyDescent="0.2">
      <c r="A157" s="160">
        <v>0</v>
      </c>
      <c r="B157" s="18" t="s">
        <v>7034</v>
      </c>
      <c r="C157" s="18" t="s">
        <v>7032</v>
      </c>
      <c r="D157" s="167" t="s">
        <v>7022</v>
      </c>
      <c r="E157" s="161" t="s">
        <v>2454</v>
      </c>
      <c r="F157" s="162" t="s">
        <v>2459</v>
      </c>
      <c r="G157" s="163" t="s">
        <v>7023</v>
      </c>
      <c r="H157" s="88">
        <f t="shared" si="6"/>
        <v>987.72537999999986</v>
      </c>
      <c r="I157" s="89">
        <v>987.72537999999986</v>
      </c>
      <c r="J157" s="89">
        <f t="shared" si="7"/>
        <v>0</v>
      </c>
      <c r="K157" s="87">
        <v>0</v>
      </c>
      <c r="L157" s="87">
        <v>0</v>
      </c>
      <c r="M157" s="87">
        <v>0</v>
      </c>
    </row>
    <row r="158" spans="1:13" ht="25.5" x14ac:dyDescent="0.2">
      <c r="A158" s="160">
        <v>0</v>
      </c>
      <c r="B158" s="18" t="s">
        <v>7035</v>
      </c>
      <c r="C158" s="18" t="s">
        <v>7032</v>
      </c>
      <c r="D158" s="167" t="s">
        <v>7022</v>
      </c>
      <c r="E158" s="161" t="s">
        <v>2454</v>
      </c>
      <c r="F158" s="162" t="s">
        <v>2459</v>
      </c>
      <c r="G158" s="163" t="s">
        <v>7023</v>
      </c>
      <c r="H158" s="88">
        <f t="shared" si="6"/>
        <v>998.1896999999999</v>
      </c>
      <c r="I158" s="89">
        <v>998.1896999999999</v>
      </c>
      <c r="J158" s="89">
        <f t="shared" si="7"/>
        <v>0</v>
      </c>
      <c r="K158" s="87">
        <v>0</v>
      </c>
      <c r="L158" s="87">
        <v>0</v>
      </c>
      <c r="M158" s="87">
        <v>0</v>
      </c>
    </row>
    <row r="159" spans="1:13" ht="25.5" x14ac:dyDescent="0.2">
      <c r="A159" s="160">
        <v>0</v>
      </c>
      <c r="B159" s="18" t="s">
        <v>7036</v>
      </c>
      <c r="C159" s="18" t="s">
        <v>7032</v>
      </c>
      <c r="D159" s="167" t="s">
        <v>7022</v>
      </c>
      <c r="E159" s="161" t="s">
        <v>2454</v>
      </c>
      <c r="F159" s="162" t="s">
        <v>2459</v>
      </c>
      <c r="G159" s="163" t="s">
        <v>7023</v>
      </c>
      <c r="H159" s="88">
        <f t="shared" si="6"/>
        <v>464.30351999999999</v>
      </c>
      <c r="I159" s="89">
        <v>464.30351999999999</v>
      </c>
      <c r="J159" s="89">
        <f t="shared" si="7"/>
        <v>0</v>
      </c>
      <c r="K159" s="87">
        <v>0</v>
      </c>
      <c r="L159" s="87">
        <v>0</v>
      </c>
      <c r="M159" s="87">
        <v>0</v>
      </c>
    </row>
    <row r="160" spans="1:13" ht="25.5" x14ac:dyDescent="0.2">
      <c r="A160" s="160">
        <v>0</v>
      </c>
      <c r="B160" s="18" t="s">
        <v>7037</v>
      </c>
      <c r="C160" s="18" t="s">
        <v>7038</v>
      </c>
      <c r="D160" s="167" t="s">
        <v>7022</v>
      </c>
      <c r="E160" s="161" t="s">
        <v>2454</v>
      </c>
      <c r="F160" s="162" t="s">
        <v>2459</v>
      </c>
      <c r="G160" s="163" t="s">
        <v>7023</v>
      </c>
      <c r="H160" s="88">
        <f t="shared" si="6"/>
        <v>1265</v>
      </c>
      <c r="I160" s="89">
        <v>1265</v>
      </c>
      <c r="J160" s="89">
        <f t="shared" si="7"/>
        <v>0</v>
      </c>
      <c r="K160" s="87">
        <v>0</v>
      </c>
      <c r="L160" s="87">
        <v>0</v>
      </c>
      <c r="M160" s="87">
        <v>0</v>
      </c>
    </row>
    <row r="161" spans="1:13" x14ac:dyDescent="0.2">
      <c r="A161" s="160">
        <v>0</v>
      </c>
      <c r="B161" s="18" t="s">
        <v>7039</v>
      </c>
      <c r="C161" s="18" t="s">
        <v>7040</v>
      </c>
      <c r="D161" s="167" t="s">
        <v>7022</v>
      </c>
      <c r="E161" s="161" t="s">
        <v>2454</v>
      </c>
      <c r="F161" s="162" t="s">
        <v>2459</v>
      </c>
      <c r="G161" s="163" t="s">
        <v>7023</v>
      </c>
      <c r="H161" s="88">
        <f t="shared" si="6"/>
        <v>5380</v>
      </c>
      <c r="I161" s="89">
        <v>5380</v>
      </c>
      <c r="J161" s="89">
        <f t="shared" si="7"/>
        <v>0</v>
      </c>
      <c r="K161" s="87">
        <v>0</v>
      </c>
      <c r="L161" s="87">
        <v>0</v>
      </c>
      <c r="M161" s="87">
        <v>0</v>
      </c>
    </row>
    <row r="162" spans="1:13" x14ac:dyDescent="0.2">
      <c r="A162" s="160"/>
      <c r="B162" s="152"/>
      <c r="C162" s="153" t="s">
        <v>3291</v>
      </c>
      <c r="D162" s="168"/>
      <c r="E162" s="168"/>
      <c r="F162" s="168"/>
      <c r="G162" s="21"/>
      <c r="H162" s="169">
        <f t="shared" ref="H162:M162" si="8">SUM(H7:H161)</f>
        <v>49463.385576773202</v>
      </c>
      <c r="I162" s="169">
        <f t="shared" si="8"/>
        <v>34220.546629999997</v>
      </c>
      <c r="J162" s="169">
        <f t="shared" si="8"/>
        <v>15242.838946773203</v>
      </c>
      <c r="K162" s="169">
        <f t="shared" si="8"/>
        <v>11579.962266079998</v>
      </c>
      <c r="L162" s="169">
        <f t="shared" si="8"/>
        <v>2811.2692427999996</v>
      </c>
      <c r="M162" s="169">
        <f t="shared" si="8"/>
        <v>851.6074378932002</v>
      </c>
    </row>
    <row r="163" spans="1:13" x14ac:dyDescent="0.2">
      <c r="A163" s="160" t="s">
        <v>2535</v>
      </c>
      <c r="B163" s="18" t="s">
        <v>2536</v>
      </c>
      <c r="C163" s="18" t="s">
        <v>4</v>
      </c>
      <c r="D163" s="167"/>
      <c r="E163" s="167"/>
      <c r="F163" s="167"/>
      <c r="G163" s="170"/>
      <c r="H163" s="88"/>
      <c r="I163" s="89"/>
      <c r="J163" s="89"/>
      <c r="K163" s="87"/>
      <c r="L163" s="87"/>
      <c r="M163" s="87"/>
    </row>
    <row r="164" spans="1:13" x14ac:dyDescent="0.2">
      <c r="A164" s="160">
        <v>0</v>
      </c>
      <c r="B164" s="18" t="s">
        <v>7041</v>
      </c>
      <c r="C164" s="18" t="s">
        <v>7042</v>
      </c>
      <c r="D164" s="167" t="s">
        <v>245</v>
      </c>
      <c r="E164" s="161" t="s">
        <v>2454</v>
      </c>
      <c r="F164" s="162" t="s">
        <v>2459</v>
      </c>
      <c r="G164" s="163" t="s">
        <v>6903</v>
      </c>
      <c r="H164" s="88">
        <f t="shared" ref="H164:H227" si="9">I164+J164</f>
        <v>3991.6579089000002</v>
      </c>
      <c r="I164" s="89">
        <v>0</v>
      </c>
      <c r="J164" s="89">
        <f t="shared" si="7"/>
        <v>3991.6579089000002</v>
      </c>
      <c r="K164" s="87">
        <v>3750</v>
      </c>
      <c r="L164" s="87">
        <v>185.32075899999998</v>
      </c>
      <c r="M164" s="87">
        <v>56.337149900000007</v>
      </c>
    </row>
    <row r="165" spans="1:13" ht="25.5" x14ac:dyDescent="0.2">
      <c r="A165" s="160">
        <v>0</v>
      </c>
      <c r="B165" s="18" t="s">
        <v>7043</v>
      </c>
      <c r="C165" s="18" t="s">
        <v>7044</v>
      </c>
      <c r="D165" s="167" t="s">
        <v>245</v>
      </c>
      <c r="E165" s="161" t="s">
        <v>2454</v>
      </c>
      <c r="F165" s="162" t="s">
        <v>2459</v>
      </c>
      <c r="G165" s="163" t="s">
        <v>6903</v>
      </c>
      <c r="H165" s="88">
        <f t="shared" si="9"/>
        <v>4.1430696000000005</v>
      </c>
      <c r="I165" s="89">
        <v>0</v>
      </c>
      <c r="J165" s="89">
        <f t="shared" si="7"/>
        <v>4.1430696000000005</v>
      </c>
      <c r="K165" s="87">
        <v>3.1179299999999999</v>
      </c>
      <c r="L165" s="87">
        <v>0.78615000000000013</v>
      </c>
      <c r="M165" s="87">
        <v>0.23898960000000002</v>
      </c>
    </row>
    <row r="166" spans="1:13" ht="25.5" x14ac:dyDescent="0.2">
      <c r="A166" s="160">
        <v>0</v>
      </c>
      <c r="B166" s="18" t="s">
        <v>7043</v>
      </c>
      <c r="C166" s="18" t="s">
        <v>7045</v>
      </c>
      <c r="D166" s="167" t="s">
        <v>245</v>
      </c>
      <c r="E166" s="161" t="s">
        <v>2454</v>
      </c>
      <c r="F166" s="162" t="s">
        <v>2459</v>
      </c>
      <c r="G166" s="163" t="s">
        <v>6903</v>
      </c>
      <c r="H166" s="88">
        <f t="shared" si="9"/>
        <v>3.7853188800000002</v>
      </c>
      <c r="I166" s="89">
        <v>0</v>
      </c>
      <c r="J166" s="89">
        <f t="shared" si="7"/>
        <v>3.7853188800000002</v>
      </c>
      <c r="K166" s="87">
        <v>2.81616</v>
      </c>
      <c r="L166" s="87">
        <v>0.74321999999999999</v>
      </c>
      <c r="M166" s="87">
        <v>0.22593888000000001</v>
      </c>
    </row>
    <row r="167" spans="1:13" ht="25.5" x14ac:dyDescent="0.2">
      <c r="A167" s="160">
        <v>0</v>
      </c>
      <c r="B167" s="18" t="s">
        <v>7043</v>
      </c>
      <c r="C167" s="18" t="s">
        <v>7046</v>
      </c>
      <c r="D167" s="167" t="s">
        <v>245</v>
      </c>
      <c r="E167" s="161" t="s">
        <v>2454</v>
      </c>
      <c r="F167" s="162" t="s">
        <v>2459</v>
      </c>
      <c r="G167" s="163" t="s">
        <v>6903</v>
      </c>
      <c r="H167" s="88">
        <f t="shared" si="9"/>
        <v>3.5441697600000004</v>
      </c>
      <c r="I167" s="89">
        <v>0</v>
      </c>
      <c r="J167" s="89">
        <f t="shared" si="7"/>
        <v>3.5441697600000004</v>
      </c>
      <c r="K167" s="87">
        <v>2.5799400000000001</v>
      </c>
      <c r="L167" s="87">
        <v>0.73943999999999999</v>
      </c>
      <c r="M167" s="87">
        <v>0.22478975999999998</v>
      </c>
    </row>
    <row r="168" spans="1:13" ht="25.5" x14ac:dyDescent="0.2">
      <c r="A168" s="160">
        <v>0</v>
      </c>
      <c r="B168" s="18" t="s">
        <v>7043</v>
      </c>
      <c r="C168" s="18" t="s">
        <v>7047</v>
      </c>
      <c r="D168" s="167" t="s">
        <v>245</v>
      </c>
      <c r="E168" s="161" t="s">
        <v>2454</v>
      </c>
      <c r="F168" s="162" t="s">
        <v>2459</v>
      </c>
      <c r="G168" s="163" t="s">
        <v>6903</v>
      </c>
      <c r="H168" s="88">
        <f t="shared" si="9"/>
        <v>9.5507139999999993</v>
      </c>
      <c r="I168" s="89">
        <v>0</v>
      </c>
      <c r="J168" s="89">
        <f t="shared" si="7"/>
        <v>9.5507139999999993</v>
      </c>
      <c r="K168" s="87">
        <v>7.7026199999999996</v>
      </c>
      <c r="L168" s="87">
        <v>1.4172499999999999</v>
      </c>
      <c r="M168" s="87">
        <v>0.430844</v>
      </c>
    </row>
    <row r="169" spans="1:13" ht="25.5" x14ac:dyDescent="0.2">
      <c r="A169" s="160">
        <v>0</v>
      </c>
      <c r="B169" s="18" t="s">
        <v>7043</v>
      </c>
      <c r="C169" s="18" t="s">
        <v>7048</v>
      </c>
      <c r="D169" s="167" t="s">
        <v>245</v>
      </c>
      <c r="E169" s="161" t="s">
        <v>2454</v>
      </c>
      <c r="F169" s="162" t="s">
        <v>2459</v>
      </c>
      <c r="G169" s="163" t="s">
        <v>6903</v>
      </c>
      <c r="H169" s="88">
        <f t="shared" si="9"/>
        <v>3.3838425599999993</v>
      </c>
      <c r="I169" s="89">
        <v>0</v>
      </c>
      <c r="J169" s="89">
        <f t="shared" si="7"/>
        <v>3.3838425599999993</v>
      </c>
      <c r="K169" s="87">
        <v>1.6591199999999999</v>
      </c>
      <c r="L169" s="87">
        <v>1.3226399999999998</v>
      </c>
      <c r="M169" s="87">
        <v>0.40208255999999992</v>
      </c>
    </row>
    <row r="170" spans="1:13" ht="25.5" x14ac:dyDescent="0.2">
      <c r="A170" s="160">
        <v>0</v>
      </c>
      <c r="B170" s="18" t="s">
        <v>7043</v>
      </c>
      <c r="C170" s="18" t="s">
        <v>7049</v>
      </c>
      <c r="D170" s="167" t="s">
        <v>245</v>
      </c>
      <c r="E170" s="161" t="s">
        <v>2454</v>
      </c>
      <c r="F170" s="162" t="s">
        <v>2459</v>
      </c>
      <c r="G170" s="163" t="s">
        <v>6903</v>
      </c>
      <c r="H170" s="88">
        <f t="shared" si="9"/>
        <v>2.3403030400000002</v>
      </c>
      <c r="I170" s="89">
        <v>0</v>
      </c>
      <c r="J170" s="89">
        <f t="shared" si="7"/>
        <v>2.3403030400000002</v>
      </c>
      <c r="K170" s="87">
        <v>0.13816000000000001</v>
      </c>
      <c r="L170" s="87">
        <v>1.68876</v>
      </c>
      <c r="M170" s="87">
        <v>0.5133830399999999</v>
      </c>
    </row>
    <row r="171" spans="1:13" ht="25.5" x14ac:dyDescent="0.2">
      <c r="A171" s="160">
        <v>0</v>
      </c>
      <c r="B171" s="18" t="s">
        <v>7043</v>
      </c>
      <c r="C171" s="18" t="s">
        <v>7050</v>
      </c>
      <c r="D171" s="167" t="s">
        <v>245</v>
      </c>
      <c r="E171" s="161" t="s">
        <v>2454</v>
      </c>
      <c r="F171" s="162" t="s">
        <v>2459</v>
      </c>
      <c r="G171" s="163" t="s">
        <v>6903</v>
      </c>
      <c r="H171" s="88">
        <f t="shared" si="9"/>
        <v>3.5887070399999996</v>
      </c>
      <c r="I171" s="89">
        <v>0</v>
      </c>
      <c r="J171" s="89">
        <f t="shared" si="7"/>
        <v>3.5887070399999996</v>
      </c>
      <c r="K171" s="87">
        <v>1.3005</v>
      </c>
      <c r="L171" s="87">
        <v>1.7547599999999997</v>
      </c>
      <c r="M171" s="87">
        <v>0.53344703999999987</v>
      </c>
    </row>
    <row r="172" spans="1:13" ht="25.5" x14ac:dyDescent="0.2">
      <c r="A172" s="160">
        <v>0</v>
      </c>
      <c r="B172" s="18" t="s">
        <v>7043</v>
      </c>
      <c r="C172" s="18" t="s">
        <v>7051</v>
      </c>
      <c r="D172" s="167" t="s">
        <v>245</v>
      </c>
      <c r="E172" s="161" t="s">
        <v>2454</v>
      </c>
      <c r="F172" s="162" t="s">
        <v>2459</v>
      </c>
      <c r="G172" s="163" t="s">
        <v>6903</v>
      </c>
      <c r="H172" s="88">
        <f t="shared" si="9"/>
        <v>1.60218528</v>
      </c>
      <c r="I172" s="89">
        <v>0</v>
      </c>
      <c r="J172" s="89">
        <f t="shared" si="7"/>
        <v>1.60218528</v>
      </c>
      <c r="K172" s="87">
        <v>0.16475999999999999</v>
      </c>
      <c r="L172" s="87">
        <v>1.10232</v>
      </c>
      <c r="M172" s="87">
        <v>0.33510528000000001</v>
      </c>
    </row>
    <row r="173" spans="1:13" ht="25.5" x14ac:dyDescent="0.2">
      <c r="A173" s="160">
        <v>0</v>
      </c>
      <c r="B173" s="18" t="s">
        <v>7043</v>
      </c>
      <c r="C173" s="18" t="s">
        <v>7052</v>
      </c>
      <c r="D173" s="167" t="s">
        <v>245</v>
      </c>
      <c r="E173" s="161" t="s">
        <v>2454</v>
      </c>
      <c r="F173" s="162" t="s">
        <v>2459</v>
      </c>
      <c r="G173" s="163" t="s">
        <v>6903</v>
      </c>
      <c r="H173" s="88">
        <f t="shared" si="9"/>
        <v>6.5989468799999997</v>
      </c>
      <c r="I173" s="89">
        <v>0</v>
      </c>
      <c r="J173" s="89">
        <f t="shared" si="7"/>
        <v>6.5989468799999997</v>
      </c>
      <c r="K173" s="87">
        <v>5.9026499999999995</v>
      </c>
      <c r="L173" s="87">
        <v>0.53397000000000006</v>
      </c>
      <c r="M173" s="87">
        <v>0.16232688000000001</v>
      </c>
    </row>
    <row r="174" spans="1:13" ht="25.5" x14ac:dyDescent="0.2">
      <c r="A174" s="160">
        <v>0</v>
      </c>
      <c r="B174" s="18" t="s">
        <v>7043</v>
      </c>
      <c r="C174" s="18" t="s">
        <v>7053</v>
      </c>
      <c r="D174" s="167" t="s">
        <v>245</v>
      </c>
      <c r="E174" s="161" t="s">
        <v>2454</v>
      </c>
      <c r="F174" s="162" t="s">
        <v>2459</v>
      </c>
      <c r="G174" s="163" t="s">
        <v>6903</v>
      </c>
      <c r="H174" s="88">
        <f t="shared" si="9"/>
        <v>16.024198079999998</v>
      </c>
      <c r="I174" s="89">
        <v>0</v>
      </c>
      <c r="J174" s="89">
        <f t="shared" si="7"/>
        <v>16.024198079999998</v>
      </c>
      <c r="K174" s="87">
        <v>8.4668399999999995</v>
      </c>
      <c r="L174" s="87">
        <v>5.7955199999999998</v>
      </c>
      <c r="M174" s="87">
        <v>1.7618380799999998</v>
      </c>
    </row>
    <row r="175" spans="1:13" ht="25.5" x14ac:dyDescent="0.2">
      <c r="A175" s="160">
        <v>0</v>
      </c>
      <c r="B175" s="18" t="s">
        <v>7043</v>
      </c>
      <c r="C175" s="18" t="s">
        <v>7054</v>
      </c>
      <c r="D175" s="167" t="s">
        <v>245</v>
      </c>
      <c r="E175" s="161" t="s">
        <v>2454</v>
      </c>
      <c r="F175" s="162" t="s">
        <v>2459</v>
      </c>
      <c r="G175" s="163" t="s">
        <v>6903</v>
      </c>
      <c r="H175" s="88">
        <f t="shared" si="9"/>
        <v>3.8725480800000001</v>
      </c>
      <c r="I175" s="89">
        <v>0</v>
      </c>
      <c r="J175" s="89">
        <f t="shared" si="7"/>
        <v>3.8725480800000001</v>
      </c>
      <c r="K175" s="87">
        <v>3.27366</v>
      </c>
      <c r="L175" s="87">
        <v>0.45926999999999996</v>
      </c>
      <c r="M175" s="87">
        <v>0.13961808000000001</v>
      </c>
    </row>
    <row r="176" spans="1:13" ht="25.5" x14ac:dyDescent="0.2">
      <c r="A176" s="160">
        <v>0</v>
      </c>
      <c r="B176" s="18" t="s">
        <v>7043</v>
      </c>
      <c r="C176" s="18" t="s">
        <v>7055</v>
      </c>
      <c r="D176" s="167" t="s">
        <v>245</v>
      </c>
      <c r="E176" s="161" t="s">
        <v>2454</v>
      </c>
      <c r="F176" s="162" t="s">
        <v>2459</v>
      </c>
      <c r="G176" s="163" t="s">
        <v>6903</v>
      </c>
      <c r="H176" s="88">
        <f t="shared" si="9"/>
        <v>3.0494988800000002</v>
      </c>
      <c r="I176" s="89">
        <v>0</v>
      </c>
      <c r="J176" s="89">
        <f t="shared" si="7"/>
        <v>3.0494988800000002</v>
      </c>
      <c r="K176" s="87">
        <v>1.8358399999999999</v>
      </c>
      <c r="L176" s="87">
        <v>0.93071999999999999</v>
      </c>
      <c r="M176" s="87">
        <v>0.28293888</v>
      </c>
    </row>
    <row r="177" spans="1:13" ht="25.5" x14ac:dyDescent="0.2">
      <c r="A177" s="160">
        <v>0</v>
      </c>
      <c r="B177" s="18" t="s">
        <v>7043</v>
      </c>
      <c r="C177" s="18" t="s">
        <v>7056</v>
      </c>
      <c r="D177" s="167" t="s">
        <v>245</v>
      </c>
      <c r="E177" s="161" t="s">
        <v>2454</v>
      </c>
      <c r="F177" s="162" t="s">
        <v>2459</v>
      </c>
      <c r="G177" s="163" t="s">
        <v>6903</v>
      </c>
      <c r="H177" s="88">
        <f t="shared" si="9"/>
        <v>1.7379163999999998</v>
      </c>
      <c r="I177" s="89">
        <v>0</v>
      </c>
      <c r="J177" s="89">
        <f t="shared" si="7"/>
        <v>1.7379163999999998</v>
      </c>
      <c r="K177" s="87">
        <v>0.25090000000000001</v>
      </c>
      <c r="L177" s="87">
        <v>1.14035</v>
      </c>
      <c r="M177" s="87">
        <v>0.34666639999999993</v>
      </c>
    </row>
    <row r="178" spans="1:13" ht="25.5" x14ac:dyDescent="0.2">
      <c r="A178" s="160">
        <v>0</v>
      </c>
      <c r="B178" s="18" t="s">
        <v>7043</v>
      </c>
      <c r="C178" s="18" t="s">
        <v>7057</v>
      </c>
      <c r="D178" s="167" t="s">
        <v>245</v>
      </c>
      <c r="E178" s="161" t="s">
        <v>2454</v>
      </c>
      <c r="F178" s="162" t="s">
        <v>2459</v>
      </c>
      <c r="G178" s="163" t="s">
        <v>6903</v>
      </c>
      <c r="H178" s="88">
        <f t="shared" si="9"/>
        <v>13.69615488</v>
      </c>
      <c r="I178" s="89">
        <v>0</v>
      </c>
      <c r="J178" s="89">
        <f t="shared" si="7"/>
        <v>13.69615488</v>
      </c>
      <c r="K178" s="87">
        <v>12.548999999999999</v>
      </c>
      <c r="L178" s="87">
        <v>0.87972000000000006</v>
      </c>
      <c r="M178" s="87">
        <v>0.26743488000000004</v>
      </c>
    </row>
    <row r="179" spans="1:13" ht="25.5" x14ac:dyDescent="0.2">
      <c r="A179" s="160">
        <v>0</v>
      </c>
      <c r="B179" s="18" t="s">
        <v>7058</v>
      </c>
      <c r="C179" s="18" t="s">
        <v>7044</v>
      </c>
      <c r="D179" s="167" t="s">
        <v>245</v>
      </c>
      <c r="E179" s="161" t="s">
        <v>2454</v>
      </c>
      <c r="F179" s="162" t="s">
        <v>2459</v>
      </c>
      <c r="G179" s="163" t="s">
        <v>6903</v>
      </c>
      <c r="H179" s="88">
        <f t="shared" si="9"/>
        <v>4.1430696000000005</v>
      </c>
      <c r="I179" s="89">
        <v>0</v>
      </c>
      <c r="J179" s="89">
        <f t="shared" si="7"/>
        <v>4.1430696000000005</v>
      </c>
      <c r="K179" s="87">
        <v>3.1179299999999999</v>
      </c>
      <c r="L179" s="87">
        <v>0.78615000000000013</v>
      </c>
      <c r="M179" s="87">
        <v>0.23898960000000002</v>
      </c>
    </row>
    <row r="180" spans="1:13" ht="25.5" x14ac:dyDescent="0.2">
      <c r="A180" s="160">
        <v>0</v>
      </c>
      <c r="B180" s="18" t="s">
        <v>7058</v>
      </c>
      <c r="C180" s="18" t="s">
        <v>7045</v>
      </c>
      <c r="D180" s="167" t="s">
        <v>245</v>
      </c>
      <c r="E180" s="161" t="s">
        <v>2454</v>
      </c>
      <c r="F180" s="162" t="s">
        <v>2459</v>
      </c>
      <c r="G180" s="163" t="s">
        <v>6903</v>
      </c>
      <c r="H180" s="88">
        <f t="shared" si="9"/>
        <v>3.7853188800000002</v>
      </c>
      <c r="I180" s="89">
        <v>0</v>
      </c>
      <c r="J180" s="89">
        <f t="shared" si="7"/>
        <v>3.7853188800000002</v>
      </c>
      <c r="K180" s="87">
        <v>2.81616</v>
      </c>
      <c r="L180" s="87">
        <v>0.74321999999999999</v>
      </c>
      <c r="M180" s="87">
        <v>0.22593888000000001</v>
      </c>
    </row>
    <row r="181" spans="1:13" ht="25.5" x14ac:dyDescent="0.2">
      <c r="A181" s="160">
        <v>0</v>
      </c>
      <c r="B181" s="18" t="s">
        <v>7058</v>
      </c>
      <c r="C181" s="18" t="s">
        <v>7046</v>
      </c>
      <c r="D181" s="167" t="s">
        <v>245</v>
      </c>
      <c r="E181" s="161" t="s">
        <v>2454</v>
      </c>
      <c r="F181" s="162" t="s">
        <v>2459</v>
      </c>
      <c r="G181" s="163" t="s">
        <v>6903</v>
      </c>
      <c r="H181" s="88">
        <f t="shared" si="9"/>
        <v>3.5441697600000004</v>
      </c>
      <c r="I181" s="89">
        <v>0</v>
      </c>
      <c r="J181" s="89">
        <f t="shared" si="7"/>
        <v>3.5441697600000004</v>
      </c>
      <c r="K181" s="87">
        <v>2.5799400000000001</v>
      </c>
      <c r="L181" s="87">
        <v>0.73943999999999999</v>
      </c>
      <c r="M181" s="87">
        <v>0.22478975999999998</v>
      </c>
    </row>
    <row r="182" spans="1:13" ht="25.5" x14ac:dyDescent="0.2">
      <c r="A182" s="160">
        <v>0</v>
      </c>
      <c r="B182" s="18" t="s">
        <v>7058</v>
      </c>
      <c r="C182" s="18" t="s">
        <v>7047</v>
      </c>
      <c r="D182" s="167" t="s">
        <v>245</v>
      </c>
      <c r="E182" s="161" t="s">
        <v>2454</v>
      </c>
      <c r="F182" s="162" t="s">
        <v>2459</v>
      </c>
      <c r="G182" s="163" t="s">
        <v>6903</v>
      </c>
      <c r="H182" s="88">
        <f t="shared" si="9"/>
        <v>9.5507139999999993</v>
      </c>
      <c r="I182" s="89">
        <v>0</v>
      </c>
      <c r="J182" s="89">
        <f t="shared" si="7"/>
        <v>9.5507139999999993</v>
      </c>
      <c r="K182" s="87">
        <v>7.7026199999999996</v>
      </c>
      <c r="L182" s="87">
        <v>1.4172499999999999</v>
      </c>
      <c r="M182" s="87">
        <v>0.430844</v>
      </c>
    </row>
    <row r="183" spans="1:13" ht="25.5" x14ac:dyDescent="0.2">
      <c r="A183" s="160">
        <v>0</v>
      </c>
      <c r="B183" s="18" t="s">
        <v>7058</v>
      </c>
      <c r="C183" s="18" t="s">
        <v>7048</v>
      </c>
      <c r="D183" s="167" t="s">
        <v>245</v>
      </c>
      <c r="E183" s="161" t="s">
        <v>2454</v>
      </c>
      <c r="F183" s="162" t="s">
        <v>2459</v>
      </c>
      <c r="G183" s="163" t="s">
        <v>6903</v>
      </c>
      <c r="H183" s="88">
        <f t="shared" si="9"/>
        <v>3.3838425599999993</v>
      </c>
      <c r="I183" s="89">
        <v>0</v>
      </c>
      <c r="J183" s="89">
        <f t="shared" si="7"/>
        <v>3.3838425599999993</v>
      </c>
      <c r="K183" s="87">
        <v>1.6591199999999999</v>
      </c>
      <c r="L183" s="87">
        <v>1.3226399999999998</v>
      </c>
      <c r="M183" s="87">
        <v>0.40208255999999992</v>
      </c>
    </row>
    <row r="184" spans="1:13" ht="25.5" x14ac:dyDescent="0.2">
      <c r="A184" s="160">
        <v>0</v>
      </c>
      <c r="B184" s="18" t="s">
        <v>7058</v>
      </c>
      <c r="C184" s="18" t="s">
        <v>7049</v>
      </c>
      <c r="D184" s="167" t="s">
        <v>245</v>
      </c>
      <c r="E184" s="161" t="s">
        <v>2454</v>
      </c>
      <c r="F184" s="162" t="s">
        <v>2459</v>
      </c>
      <c r="G184" s="163" t="s">
        <v>6903</v>
      </c>
      <c r="H184" s="88">
        <f t="shared" si="9"/>
        <v>2.3403030400000002</v>
      </c>
      <c r="I184" s="89">
        <v>0</v>
      </c>
      <c r="J184" s="89">
        <f t="shared" si="7"/>
        <v>2.3403030400000002</v>
      </c>
      <c r="K184" s="87">
        <v>0.13816000000000001</v>
      </c>
      <c r="L184" s="87">
        <v>1.68876</v>
      </c>
      <c r="M184" s="87">
        <v>0.5133830399999999</v>
      </c>
    </row>
    <row r="185" spans="1:13" ht="25.5" x14ac:dyDescent="0.2">
      <c r="A185" s="160">
        <v>0</v>
      </c>
      <c r="B185" s="18" t="s">
        <v>7058</v>
      </c>
      <c r="C185" s="18" t="s">
        <v>7050</v>
      </c>
      <c r="D185" s="167" t="s">
        <v>245</v>
      </c>
      <c r="E185" s="161" t="s">
        <v>2454</v>
      </c>
      <c r="F185" s="162" t="s">
        <v>2459</v>
      </c>
      <c r="G185" s="163" t="s">
        <v>6903</v>
      </c>
      <c r="H185" s="88">
        <f t="shared" si="9"/>
        <v>3.5887070399999996</v>
      </c>
      <c r="I185" s="89">
        <v>0</v>
      </c>
      <c r="J185" s="89">
        <f t="shared" si="7"/>
        <v>3.5887070399999996</v>
      </c>
      <c r="K185" s="87">
        <v>1.3005</v>
      </c>
      <c r="L185" s="87">
        <v>1.7547599999999997</v>
      </c>
      <c r="M185" s="87">
        <v>0.53344703999999987</v>
      </c>
    </row>
    <row r="186" spans="1:13" ht="25.5" x14ac:dyDescent="0.2">
      <c r="A186" s="160">
        <v>0</v>
      </c>
      <c r="B186" s="18" t="s">
        <v>7058</v>
      </c>
      <c r="C186" s="18" t="s">
        <v>7051</v>
      </c>
      <c r="D186" s="167" t="s">
        <v>245</v>
      </c>
      <c r="E186" s="161" t="s">
        <v>2454</v>
      </c>
      <c r="F186" s="162" t="s">
        <v>2459</v>
      </c>
      <c r="G186" s="163" t="s">
        <v>6903</v>
      </c>
      <c r="H186" s="88">
        <f t="shared" si="9"/>
        <v>1.0681235200000001</v>
      </c>
      <c r="I186" s="89">
        <v>0</v>
      </c>
      <c r="J186" s="89">
        <f t="shared" si="7"/>
        <v>1.0681235200000001</v>
      </c>
      <c r="K186" s="87">
        <v>0.10984000000000001</v>
      </c>
      <c r="L186" s="87">
        <v>0.73487999999999998</v>
      </c>
      <c r="M186" s="87">
        <v>0.22340351999999999</v>
      </c>
    </row>
    <row r="187" spans="1:13" ht="25.5" x14ac:dyDescent="0.2">
      <c r="A187" s="160">
        <v>0</v>
      </c>
      <c r="B187" s="18" t="s">
        <v>7058</v>
      </c>
      <c r="C187" s="18" t="s">
        <v>7053</v>
      </c>
      <c r="D187" s="167" t="s">
        <v>245</v>
      </c>
      <c r="E187" s="161" t="s">
        <v>2454</v>
      </c>
      <c r="F187" s="162" t="s">
        <v>2459</v>
      </c>
      <c r="G187" s="163" t="s">
        <v>6903</v>
      </c>
      <c r="H187" s="88">
        <f t="shared" si="9"/>
        <v>16.024198079999998</v>
      </c>
      <c r="I187" s="89">
        <v>0</v>
      </c>
      <c r="J187" s="89">
        <f t="shared" si="7"/>
        <v>16.024198079999998</v>
      </c>
      <c r="K187" s="87">
        <v>8.4668399999999995</v>
      </c>
      <c r="L187" s="87">
        <v>5.7955199999999998</v>
      </c>
      <c r="M187" s="87">
        <v>1.7618380799999998</v>
      </c>
    </row>
    <row r="188" spans="1:13" ht="25.5" x14ac:dyDescent="0.2">
      <c r="A188" s="160">
        <v>0</v>
      </c>
      <c r="B188" s="18" t="s">
        <v>7058</v>
      </c>
      <c r="C188" s="18" t="s">
        <v>7054</v>
      </c>
      <c r="D188" s="167" t="s">
        <v>245</v>
      </c>
      <c r="E188" s="161" t="s">
        <v>2454</v>
      </c>
      <c r="F188" s="162" t="s">
        <v>2459</v>
      </c>
      <c r="G188" s="163" t="s">
        <v>6903</v>
      </c>
      <c r="H188" s="88">
        <f t="shared" si="9"/>
        <v>3.8725480800000001</v>
      </c>
      <c r="I188" s="89">
        <v>0</v>
      </c>
      <c r="J188" s="89">
        <f t="shared" si="7"/>
        <v>3.8725480800000001</v>
      </c>
      <c r="K188" s="87">
        <v>3.27366</v>
      </c>
      <c r="L188" s="87">
        <v>0.45926999999999996</v>
      </c>
      <c r="M188" s="87">
        <v>0.13961808000000001</v>
      </c>
    </row>
    <row r="189" spans="1:13" ht="25.5" x14ac:dyDescent="0.2">
      <c r="A189" s="160">
        <v>0</v>
      </c>
      <c r="B189" s="18" t="s">
        <v>7058</v>
      </c>
      <c r="C189" s="18" t="s">
        <v>7055</v>
      </c>
      <c r="D189" s="167" t="s">
        <v>245</v>
      </c>
      <c r="E189" s="161" t="s">
        <v>2454</v>
      </c>
      <c r="F189" s="162" t="s">
        <v>2459</v>
      </c>
      <c r="G189" s="163" t="s">
        <v>6903</v>
      </c>
      <c r="H189" s="88">
        <f t="shared" si="9"/>
        <v>3.0494988800000002</v>
      </c>
      <c r="I189" s="89">
        <v>0</v>
      </c>
      <c r="J189" s="89">
        <f t="shared" si="7"/>
        <v>3.0494988800000002</v>
      </c>
      <c r="K189" s="87">
        <v>1.8358399999999999</v>
      </c>
      <c r="L189" s="87">
        <v>0.93071999999999999</v>
      </c>
      <c r="M189" s="87">
        <v>0.28293888</v>
      </c>
    </row>
    <row r="190" spans="1:13" ht="25.5" x14ac:dyDescent="0.2">
      <c r="A190" s="160">
        <v>0</v>
      </c>
      <c r="B190" s="18" t="s">
        <v>7058</v>
      </c>
      <c r="C190" s="18" t="s">
        <v>7056</v>
      </c>
      <c r="D190" s="167" t="s">
        <v>245</v>
      </c>
      <c r="E190" s="161" t="s">
        <v>2454</v>
      </c>
      <c r="F190" s="162" t="s">
        <v>2459</v>
      </c>
      <c r="G190" s="163" t="s">
        <v>6903</v>
      </c>
      <c r="H190" s="88">
        <f t="shared" si="9"/>
        <v>2.4330829600000001</v>
      </c>
      <c r="I190" s="89">
        <v>0</v>
      </c>
      <c r="J190" s="89">
        <f t="shared" si="7"/>
        <v>2.4330829600000001</v>
      </c>
      <c r="K190" s="87">
        <v>0.35126000000000002</v>
      </c>
      <c r="L190" s="87">
        <v>1.59649</v>
      </c>
      <c r="M190" s="87">
        <v>0.48533296000000004</v>
      </c>
    </row>
    <row r="191" spans="1:13" ht="25.5" x14ac:dyDescent="0.2">
      <c r="A191" s="160">
        <v>0</v>
      </c>
      <c r="B191" s="18" t="s">
        <v>7058</v>
      </c>
      <c r="C191" s="18" t="s">
        <v>7057</v>
      </c>
      <c r="D191" s="167" t="s">
        <v>245</v>
      </c>
      <c r="E191" s="161" t="s">
        <v>2454</v>
      </c>
      <c r="F191" s="162" t="s">
        <v>2459</v>
      </c>
      <c r="G191" s="163" t="s">
        <v>6903</v>
      </c>
      <c r="H191" s="88">
        <f t="shared" si="9"/>
        <v>13.69615488</v>
      </c>
      <c r="I191" s="89">
        <v>0</v>
      </c>
      <c r="J191" s="89">
        <f t="shared" si="7"/>
        <v>13.69615488</v>
      </c>
      <c r="K191" s="87">
        <v>12.548999999999999</v>
      </c>
      <c r="L191" s="87">
        <v>0.87972000000000006</v>
      </c>
      <c r="M191" s="87">
        <v>0.26743488000000004</v>
      </c>
    </row>
    <row r="192" spans="1:13" ht="25.5" x14ac:dyDescent="0.2">
      <c r="A192" s="160">
        <v>0</v>
      </c>
      <c r="B192" s="18" t="s">
        <v>7058</v>
      </c>
      <c r="C192" s="18" t="s">
        <v>7059</v>
      </c>
      <c r="D192" s="167" t="s">
        <v>245</v>
      </c>
      <c r="E192" s="161" t="s">
        <v>2454</v>
      </c>
      <c r="F192" s="162" t="s">
        <v>2459</v>
      </c>
      <c r="G192" s="163" t="s">
        <v>6903</v>
      </c>
      <c r="H192" s="88">
        <f t="shared" si="9"/>
        <v>6.3453249599999992</v>
      </c>
      <c r="I192" s="89">
        <v>0</v>
      </c>
      <c r="J192" s="89">
        <f t="shared" si="7"/>
        <v>6.3453249599999992</v>
      </c>
      <c r="K192" s="87">
        <v>5.9629399999999997</v>
      </c>
      <c r="L192" s="87">
        <v>0.29324</v>
      </c>
      <c r="M192" s="87">
        <v>8.9144959999999995E-2</v>
      </c>
    </row>
    <row r="193" spans="1:13" ht="25.5" x14ac:dyDescent="0.2">
      <c r="A193" s="160">
        <v>0</v>
      </c>
      <c r="B193" s="18" t="s">
        <v>7060</v>
      </c>
      <c r="C193" s="18" t="s">
        <v>7044</v>
      </c>
      <c r="D193" s="167" t="s">
        <v>245</v>
      </c>
      <c r="E193" s="161" t="s">
        <v>2454</v>
      </c>
      <c r="F193" s="162" t="s">
        <v>2459</v>
      </c>
      <c r="G193" s="163" t="s">
        <v>6903</v>
      </c>
      <c r="H193" s="88">
        <f t="shared" si="9"/>
        <v>4.1430696000000005</v>
      </c>
      <c r="I193" s="89">
        <v>0</v>
      </c>
      <c r="J193" s="89">
        <f t="shared" si="7"/>
        <v>4.1430696000000005</v>
      </c>
      <c r="K193" s="87">
        <v>3.1179299999999999</v>
      </c>
      <c r="L193" s="87">
        <v>0.78615000000000013</v>
      </c>
      <c r="M193" s="87">
        <v>0.23898960000000002</v>
      </c>
    </row>
    <row r="194" spans="1:13" ht="25.5" x14ac:dyDescent="0.2">
      <c r="A194" s="160">
        <v>0</v>
      </c>
      <c r="B194" s="18" t="s">
        <v>7060</v>
      </c>
      <c r="C194" s="18" t="s">
        <v>7045</v>
      </c>
      <c r="D194" s="167" t="s">
        <v>245</v>
      </c>
      <c r="E194" s="161" t="s">
        <v>2454</v>
      </c>
      <c r="F194" s="162" t="s">
        <v>2459</v>
      </c>
      <c r="G194" s="163" t="s">
        <v>6903</v>
      </c>
      <c r="H194" s="88">
        <f t="shared" si="9"/>
        <v>3.7853188800000002</v>
      </c>
      <c r="I194" s="89">
        <v>0</v>
      </c>
      <c r="J194" s="89">
        <f t="shared" si="7"/>
        <v>3.7853188800000002</v>
      </c>
      <c r="K194" s="87">
        <v>2.81616</v>
      </c>
      <c r="L194" s="87">
        <v>0.74321999999999999</v>
      </c>
      <c r="M194" s="87">
        <v>0.22593888000000001</v>
      </c>
    </row>
    <row r="195" spans="1:13" ht="25.5" x14ac:dyDescent="0.2">
      <c r="A195" s="160">
        <v>0</v>
      </c>
      <c r="B195" s="18" t="s">
        <v>7060</v>
      </c>
      <c r="C195" s="18" t="s">
        <v>7046</v>
      </c>
      <c r="D195" s="167" t="s">
        <v>245</v>
      </c>
      <c r="E195" s="161" t="s">
        <v>2454</v>
      </c>
      <c r="F195" s="162" t="s">
        <v>2459</v>
      </c>
      <c r="G195" s="163" t="s">
        <v>6903</v>
      </c>
      <c r="H195" s="88">
        <f t="shared" si="9"/>
        <v>3.5441697600000004</v>
      </c>
      <c r="I195" s="89">
        <v>0</v>
      </c>
      <c r="J195" s="89">
        <f t="shared" si="7"/>
        <v>3.5441697600000004</v>
      </c>
      <c r="K195" s="87">
        <v>2.5799400000000001</v>
      </c>
      <c r="L195" s="87">
        <v>0.73943999999999999</v>
      </c>
      <c r="M195" s="87">
        <v>0.22478975999999998</v>
      </c>
    </row>
    <row r="196" spans="1:13" ht="25.5" x14ac:dyDescent="0.2">
      <c r="A196" s="160">
        <v>0</v>
      </c>
      <c r="B196" s="18" t="s">
        <v>7060</v>
      </c>
      <c r="C196" s="18" t="s">
        <v>7047</v>
      </c>
      <c r="D196" s="167" t="s">
        <v>245</v>
      </c>
      <c r="E196" s="161" t="s">
        <v>2454</v>
      </c>
      <c r="F196" s="162" t="s">
        <v>2459</v>
      </c>
      <c r="G196" s="163" t="s">
        <v>6903</v>
      </c>
      <c r="H196" s="88">
        <f t="shared" si="9"/>
        <v>9.5507139999999993</v>
      </c>
      <c r="I196" s="89">
        <v>0</v>
      </c>
      <c r="J196" s="89">
        <f t="shared" si="7"/>
        <v>9.5507139999999993</v>
      </c>
      <c r="K196" s="87">
        <v>7.7026199999999996</v>
      </c>
      <c r="L196" s="87">
        <v>1.4172499999999999</v>
      </c>
      <c r="M196" s="87">
        <v>0.430844</v>
      </c>
    </row>
    <row r="197" spans="1:13" ht="25.5" x14ac:dyDescent="0.2">
      <c r="A197" s="160">
        <v>0</v>
      </c>
      <c r="B197" s="18" t="s">
        <v>7060</v>
      </c>
      <c r="C197" s="18" t="s">
        <v>7048</v>
      </c>
      <c r="D197" s="167" t="s">
        <v>245</v>
      </c>
      <c r="E197" s="161" t="s">
        <v>2454</v>
      </c>
      <c r="F197" s="162" t="s">
        <v>2459</v>
      </c>
      <c r="G197" s="163" t="s">
        <v>6903</v>
      </c>
      <c r="H197" s="88">
        <f t="shared" si="9"/>
        <v>2.25589504</v>
      </c>
      <c r="I197" s="89">
        <v>0</v>
      </c>
      <c r="J197" s="89">
        <f t="shared" si="7"/>
        <v>2.25589504</v>
      </c>
      <c r="K197" s="87">
        <v>1.10608</v>
      </c>
      <c r="L197" s="87">
        <v>0.88175999999999999</v>
      </c>
      <c r="M197" s="87">
        <v>0.26805503999999997</v>
      </c>
    </row>
    <row r="198" spans="1:13" ht="25.5" x14ac:dyDescent="0.2">
      <c r="A198" s="160">
        <v>0</v>
      </c>
      <c r="B198" s="18" t="s">
        <v>7060</v>
      </c>
      <c r="C198" s="18" t="s">
        <v>7049</v>
      </c>
      <c r="D198" s="167" t="s">
        <v>245</v>
      </c>
      <c r="E198" s="161" t="s">
        <v>2454</v>
      </c>
      <c r="F198" s="162" t="s">
        <v>2459</v>
      </c>
      <c r="G198" s="163" t="s">
        <v>6903</v>
      </c>
      <c r="H198" s="88">
        <f t="shared" si="9"/>
        <v>2.3403030400000002</v>
      </c>
      <c r="I198" s="89">
        <v>0</v>
      </c>
      <c r="J198" s="89">
        <f t="shared" si="7"/>
        <v>2.3403030400000002</v>
      </c>
      <c r="K198" s="87">
        <v>0.13816000000000001</v>
      </c>
      <c r="L198" s="87">
        <v>1.68876</v>
      </c>
      <c r="M198" s="87">
        <v>0.5133830399999999</v>
      </c>
    </row>
    <row r="199" spans="1:13" ht="25.5" x14ac:dyDescent="0.2">
      <c r="A199" s="160">
        <v>0</v>
      </c>
      <c r="B199" s="18" t="s">
        <v>7060</v>
      </c>
      <c r="C199" s="18" t="s">
        <v>7050</v>
      </c>
      <c r="D199" s="167" t="s">
        <v>245</v>
      </c>
      <c r="E199" s="161" t="s">
        <v>2454</v>
      </c>
      <c r="F199" s="162" t="s">
        <v>2459</v>
      </c>
      <c r="G199" s="163" t="s">
        <v>6903</v>
      </c>
      <c r="H199" s="88">
        <f t="shared" si="9"/>
        <v>3.5887070399999996</v>
      </c>
      <c r="I199" s="89">
        <v>0</v>
      </c>
      <c r="J199" s="89">
        <f t="shared" si="7"/>
        <v>3.5887070399999996</v>
      </c>
      <c r="K199" s="87">
        <v>1.3005</v>
      </c>
      <c r="L199" s="87">
        <v>1.7547599999999997</v>
      </c>
      <c r="M199" s="87">
        <v>0.53344703999999987</v>
      </c>
    </row>
    <row r="200" spans="1:13" ht="25.5" x14ac:dyDescent="0.2">
      <c r="A200" s="160">
        <v>0</v>
      </c>
      <c r="B200" s="18" t="s">
        <v>7060</v>
      </c>
      <c r="C200" s="18" t="s">
        <v>7051</v>
      </c>
      <c r="D200" s="167" t="s">
        <v>245</v>
      </c>
      <c r="E200" s="161" t="s">
        <v>2454</v>
      </c>
      <c r="F200" s="162" t="s">
        <v>2459</v>
      </c>
      <c r="G200" s="163" t="s">
        <v>6903</v>
      </c>
      <c r="H200" s="88">
        <f t="shared" si="9"/>
        <v>1.0681235200000001</v>
      </c>
      <c r="I200" s="89">
        <v>0</v>
      </c>
      <c r="J200" s="89">
        <f t="shared" ref="J200:J263" si="10">SUM(K200:M200)</f>
        <v>1.0681235200000001</v>
      </c>
      <c r="K200" s="87">
        <v>0.10984000000000001</v>
      </c>
      <c r="L200" s="87">
        <v>0.73487999999999998</v>
      </c>
      <c r="M200" s="87">
        <v>0.22340351999999999</v>
      </c>
    </row>
    <row r="201" spans="1:13" ht="25.5" x14ac:dyDescent="0.2">
      <c r="A201" s="160">
        <v>0</v>
      </c>
      <c r="B201" s="18" t="s">
        <v>7060</v>
      </c>
      <c r="C201" s="18" t="s">
        <v>7053</v>
      </c>
      <c r="D201" s="167" t="s">
        <v>245</v>
      </c>
      <c r="E201" s="161" t="s">
        <v>2454</v>
      </c>
      <c r="F201" s="162" t="s">
        <v>2459</v>
      </c>
      <c r="G201" s="163" t="s">
        <v>6903</v>
      </c>
      <c r="H201" s="88">
        <f t="shared" si="9"/>
        <v>16.024198079999998</v>
      </c>
      <c r="I201" s="89">
        <v>0</v>
      </c>
      <c r="J201" s="89">
        <f t="shared" si="10"/>
        <v>16.024198079999998</v>
      </c>
      <c r="K201" s="87">
        <v>8.4668399999999995</v>
      </c>
      <c r="L201" s="87">
        <v>5.7955199999999998</v>
      </c>
      <c r="M201" s="87">
        <v>1.7618380799999998</v>
      </c>
    </row>
    <row r="202" spans="1:13" ht="25.5" x14ac:dyDescent="0.2">
      <c r="A202" s="160">
        <v>0</v>
      </c>
      <c r="B202" s="18" t="s">
        <v>7060</v>
      </c>
      <c r="C202" s="18" t="s">
        <v>7054</v>
      </c>
      <c r="D202" s="167" t="s">
        <v>245</v>
      </c>
      <c r="E202" s="161" t="s">
        <v>2454</v>
      </c>
      <c r="F202" s="162" t="s">
        <v>2459</v>
      </c>
      <c r="G202" s="163" t="s">
        <v>6903</v>
      </c>
      <c r="H202" s="88">
        <f t="shared" si="9"/>
        <v>3.8725480800000001</v>
      </c>
      <c r="I202" s="89">
        <v>0</v>
      </c>
      <c r="J202" s="89">
        <f t="shared" si="10"/>
        <v>3.8725480800000001</v>
      </c>
      <c r="K202" s="87">
        <v>3.27366</v>
      </c>
      <c r="L202" s="87">
        <v>0.45926999999999996</v>
      </c>
      <c r="M202" s="87">
        <v>0.13961808000000001</v>
      </c>
    </row>
    <row r="203" spans="1:13" ht="25.5" x14ac:dyDescent="0.2">
      <c r="A203" s="160">
        <v>0</v>
      </c>
      <c r="B203" s="18" t="s">
        <v>7060</v>
      </c>
      <c r="C203" s="18" t="s">
        <v>7055</v>
      </c>
      <c r="D203" s="167" t="s">
        <v>245</v>
      </c>
      <c r="E203" s="161" t="s">
        <v>2454</v>
      </c>
      <c r="F203" s="162" t="s">
        <v>2459</v>
      </c>
      <c r="G203" s="163" t="s">
        <v>6903</v>
      </c>
      <c r="H203" s="88">
        <f t="shared" si="9"/>
        <v>3.0494988800000002</v>
      </c>
      <c r="I203" s="89">
        <v>0</v>
      </c>
      <c r="J203" s="89">
        <f t="shared" si="10"/>
        <v>3.0494988800000002</v>
      </c>
      <c r="K203" s="87">
        <v>1.8358399999999999</v>
      </c>
      <c r="L203" s="87">
        <v>0.93071999999999999</v>
      </c>
      <c r="M203" s="87">
        <v>0.28293888</v>
      </c>
    </row>
    <row r="204" spans="1:13" ht="25.5" x14ac:dyDescent="0.2">
      <c r="A204" s="160">
        <v>0</v>
      </c>
      <c r="B204" s="18" t="s">
        <v>7060</v>
      </c>
      <c r="C204" s="18" t="s">
        <v>7056</v>
      </c>
      <c r="D204" s="167" t="s">
        <v>245</v>
      </c>
      <c r="E204" s="161" t="s">
        <v>2454</v>
      </c>
      <c r="F204" s="162" t="s">
        <v>2459</v>
      </c>
      <c r="G204" s="163" t="s">
        <v>6903</v>
      </c>
      <c r="H204" s="88">
        <f t="shared" si="9"/>
        <v>2.4330829600000001</v>
      </c>
      <c r="I204" s="89">
        <v>0</v>
      </c>
      <c r="J204" s="89">
        <f t="shared" si="10"/>
        <v>2.4330829600000001</v>
      </c>
      <c r="K204" s="87">
        <v>0.35126000000000002</v>
      </c>
      <c r="L204" s="87">
        <v>1.59649</v>
      </c>
      <c r="M204" s="87">
        <v>0.48533296000000004</v>
      </c>
    </row>
    <row r="205" spans="1:13" ht="25.5" x14ac:dyDescent="0.2">
      <c r="A205" s="160">
        <v>0</v>
      </c>
      <c r="B205" s="18" t="s">
        <v>7060</v>
      </c>
      <c r="C205" s="18" t="s">
        <v>7057</v>
      </c>
      <c r="D205" s="167" t="s">
        <v>245</v>
      </c>
      <c r="E205" s="161" t="s">
        <v>2454</v>
      </c>
      <c r="F205" s="162" t="s">
        <v>2459</v>
      </c>
      <c r="G205" s="163" t="s">
        <v>6903</v>
      </c>
      <c r="H205" s="88">
        <f t="shared" si="9"/>
        <v>9.1307699199999988</v>
      </c>
      <c r="I205" s="89">
        <v>0</v>
      </c>
      <c r="J205" s="89">
        <f t="shared" si="10"/>
        <v>9.1307699199999988</v>
      </c>
      <c r="K205" s="87">
        <v>8.3659999999999997</v>
      </c>
      <c r="L205" s="87">
        <v>0.58648</v>
      </c>
      <c r="M205" s="87">
        <v>0.17828991999999999</v>
      </c>
    </row>
    <row r="206" spans="1:13" ht="25.5" x14ac:dyDescent="0.2">
      <c r="A206" s="160">
        <v>0</v>
      </c>
      <c r="B206" s="18" t="s">
        <v>7060</v>
      </c>
      <c r="C206" s="18" t="s">
        <v>7059</v>
      </c>
      <c r="D206" s="167" t="s">
        <v>245</v>
      </c>
      <c r="E206" s="161" t="s">
        <v>2454</v>
      </c>
      <c r="F206" s="162" t="s">
        <v>2459</v>
      </c>
      <c r="G206" s="163" t="s">
        <v>6903</v>
      </c>
      <c r="H206" s="88">
        <f t="shared" si="9"/>
        <v>6.3453249599999992</v>
      </c>
      <c r="I206" s="89">
        <v>0</v>
      </c>
      <c r="J206" s="89">
        <f t="shared" si="10"/>
        <v>6.3453249599999992</v>
      </c>
      <c r="K206" s="87">
        <v>5.9629399999999997</v>
      </c>
      <c r="L206" s="87">
        <v>0.29324</v>
      </c>
      <c r="M206" s="87">
        <v>8.9144959999999995E-2</v>
      </c>
    </row>
    <row r="207" spans="1:13" x14ac:dyDescent="0.2">
      <c r="A207" s="160">
        <v>0</v>
      </c>
      <c r="B207" s="18" t="s">
        <v>6918</v>
      </c>
      <c r="C207" s="18" t="s">
        <v>7044</v>
      </c>
      <c r="D207" s="167" t="s">
        <v>245</v>
      </c>
      <c r="E207" s="161" t="s">
        <v>2454</v>
      </c>
      <c r="F207" s="162" t="s">
        <v>2459</v>
      </c>
      <c r="G207" s="163" t="s">
        <v>6903</v>
      </c>
      <c r="H207" s="88">
        <f t="shared" si="9"/>
        <v>4.1430696000000005</v>
      </c>
      <c r="I207" s="89">
        <v>0</v>
      </c>
      <c r="J207" s="89">
        <f t="shared" si="10"/>
        <v>4.1430696000000005</v>
      </c>
      <c r="K207" s="87">
        <v>3.1179299999999999</v>
      </c>
      <c r="L207" s="87">
        <v>0.78615000000000013</v>
      </c>
      <c r="M207" s="87">
        <v>0.23898960000000002</v>
      </c>
    </row>
    <row r="208" spans="1:13" ht="25.5" x14ac:dyDescent="0.2">
      <c r="A208" s="160">
        <v>0</v>
      </c>
      <c r="B208" s="18" t="s">
        <v>6918</v>
      </c>
      <c r="C208" s="18" t="s">
        <v>7045</v>
      </c>
      <c r="D208" s="167" t="s">
        <v>245</v>
      </c>
      <c r="E208" s="161" t="s">
        <v>2454</v>
      </c>
      <c r="F208" s="162" t="s">
        <v>2459</v>
      </c>
      <c r="G208" s="163" t="s">
        <v>6903</v>
      </c>
      <c r="H208" s="88">
        <f t="shared" si="9"/>
        <v>3.7853188800000002</v>
      </c>
      <c r="I208" s="89">
        <v>0</v>
      </c>
      <c r="J208" s="89">
        <f t="shared" si="10"/>
        <v>3.7853188800000002</v>
      </c>
      <c r="K208" s="87">
        <v>2.81616</v>
      </c>
      <c r="L208" s="87">
        <v>0.74321999999999999</v>
      </c>
      <c r="M208" s="87">
        <v>0.22593888000000001</v>
      </c>
    </row>
    <row r="209" spans="1:13" ht="25.5" x14ac:dyDescent="0.2">
      <c r="A209" s="160">
        <v>0</v>
      </c>
      <c r="B209" s="18" t="s">
        <v>6918</v>
      </c>
      <c r="C209" s="18" t="s">
        <v>7061</v>
      </c>
      <c r="D209" s="167" t="s">
        <v>245</v>
      </c>
      <c r="E209" s="161" t="s">
        <v>2454</v>
      </c>
      <c r="F209" s="162" t="s">
        <v>2459</v>
      </c>
      <c r="G209" s="163" t="s">
        <v>6903</v>
      </c>
      <c r="H209" s="88">
        <f t="shared" si="9"/>
        <v>3.2029776000000001</v>
      </c>
      <c r="I209" s="89">
        <v>0</v>
      </c>
      <c r="J209" s="89">
        <f t="shared" si="10"/>
        <v>3.2029776000000001</v>
      </c>
      <c r="K209" s="87">
        <v>0.40016000000000002</v>
      </c>
      <c r="L209" s="87">
        <v>2.1494</v>
      </c>
      <c r="M209" s="87">
        <v>0.65341760000000004</v>
      </c>
    </row>
    <row r="210" spans="1:13" x14ac:dyDescent="0.2">
      <c r="A210" s="160">
        <v>0</v>
      </c>
      <c r="B210" s="18" t="s">
        <v>6918</v>
      </c>
      <c r="C210" s="18" t="s">
        <v>7062</v>
      </c>
      <c r="D210" s="167" t="s">
        <v>245</v>
      </c>
      <c r="E210" s="161" t="s">
        <v>2454</v>
      </c>
      <c r="F210" s="162" t="s">
        <v>2459</v>
      </c>
      <c r="G210" s="163" t="s">
        <v>6903</v>
      </c>
      <c r="H210" s="88">
        <f t="shared" si="9"/>
        <v>2.4424734400000006</v>
      </c>
      <c r="I210" s="89">
        <v>0</v>
      </c>
      <c r="J210" s="89">
        <f t="shared" si="10"/>
        <v>2.4424734400000006</v>
      </c>
      <c r="K210" s="87">
        <v>2.2353200000000002</v>
      </c>
      <c r="L210" s="87">
        <v>0.15886</v>
      </c>
      <c r="M210" s="87">
        <v>4.8293440000000007E-2</v>
      </c>
    </row>
    <row r="211" spans="1:13" x14ac:dyDescent="0.2">
      <c r="A211" s="160">
        <v>0</v>
      </c>
      <c r="B211" s="18" t="s">
        <v>6918</v>
      </c>
      <c r="C211" s="18" t="s">
        <v>7049</v>
      </c>
      <c r="D211" s="167" t="s">
        <v>245</v>
      </c>
      <c r="E211" s="161" t="s">
        <v>2454</v>
      </c>
      <c r="F211" s="162" t="s">
        <v>2459</v>
      </c>
      <c r="G211" s="163" t="s">
        <v>6903</v>
      </c>
      <c r="H211" s="88">
        <f t="shared" si="9"/>
        <v>1.1701515200000001</v>
      </c>
      <c r="I211" s="89">
        <v>0</v>
      </c>
      <c r="J211" s="89">
        <f t="shared" si="10"/>
        <v>1.1701515200000001</v>
      </c>
      <c r="K211" s="87">
        <v>6.9080000000000003E-2</v>
      </c>
      <c r="L211" s="87">
        <v>0.84438000000000002</v>
      </c>
      <c r="M211" s="87">
        <v>0.25669151999999995</v>
      </c>
    </row>
    <row r="212" spans="1:13" x14ac:dyDescent="0.2">
      <c r="A212" s="160">
        <v>0</v>
      </c>
      <c r="B212" s="18" t="s">
        <v>6918</v>
      </c>
      <c r="C212" s="18" t="s">
        <v>7051</v>
      </c>
      <c r="D212" s="167" t="s">
        <v>245</v>
      </c>
      <c r="E212" s="161" t="s">
        <v>2454</v>
      </c>
      <c r="F212" s="162" t="s">
        <v>2459</v>
      </c>
      <c r="G212" s="163" t="s">
        <v>6903</v>
      </c>
      <c r="H212" s="88">
        <f t="shared" si="9"/>
        <v>2.0027316000000002</v>
      </c>
      <c r="I212" s="89">
        <v>0</v>
      </c>
      <c r="J212" s="89">
        <f t="shared" si="10"/>
        <v>2.0027316000000002</v>
      </c>
      <c r="K212" s="87">
        <v>0.20595000000000002</v>
      </c>
      <c r="L212" s="87">
        <v>1.3779000000000001</v>
      </c>
      <c r="M212" s="87">
        <v>0.41888159999999997</v>
      </c>
    </row>
    <row r="213" spans="1:13" ht="25.5" x14ac:dyDescent="0.2">
      <c r="A213" s="160">
        <v>0</v>
      </c>
      <c r="B213" s="18" t="s">
        <v>6918</v>
      </c>
      <c r="C213" s="18" t="s">
        <v>7063</v>
      </c>
      <c r="D213" s="167" t="s">
        <v>245</v>
      </c>
      <c r="E213" s="161" t="s">
        <v>2454</v>
      </c>
      <c r="F213" s="162" t="s">
        <v>2459</v>
      </c>
      <c r="G213" s="163" t="s">
        <v>6903</v>
      </c>
      <c r="H213" s="88">
        <f t="shared" si="9"/>
        <v>24.732391679999999</v>
      </c>
      <c r="I213" s="89">
        <v>0</v>
      </c>
      <c r="J213" s="89">
        <f t="shared" si="10"/>
        <v>24.732391679999999</v>
      </c>
      <c r="K213" s="87">
        <v>22.875599999999999</v>
      </c>
      <c r="L213" s="87">
        <v>1.4239200000000001</v>
      </c>
      <c r="M213" s="87">
        <v>0.43287168000000004</v>
      </c>
    </row>
    <row r="214" spans="1:13" x14ac:dyDescent="0.2">
      <c r="A214" s="160">
        <v>0</v>
      </c>
      <c r="B214" s="18" t="s">
        <v>6918</v>
      </c>
      <c r="C214" s="18" t="s">
        <v>7055</v>
      </c>
      <c r="D214" s="167" t="s">
        <v>245</v>
      </c>
      <c r="E214" s="161" t="s">
        <v>2454</v>
      </c>
      <c r="F214" s="162" t="s">
        <v>2459</v>
      </c>
      <c r="G214" s="163" t="s">
        <v>6903</v>
      </c>
      <c r="H214" s="88">
        <f t="shared" si="9"/>
        <v>1.5247494400000001</v>
      </c>
      <c r="I214" s="89">
        <v>0</v>
      </c>
      <c r="J214" s="89">
        <f t="shared" si="10"/>
        <v>1.5247494400000001</v>
      </c>
      <c r="K214" s="87">
        <v>0.91791999999999996</v>
      </c>
      <c r="L214" s="87">
        <v>0.46536</v>
      </c>
      <c r="M214" s="87">
        <v>0.14146944</v>
      </c>
    </row>
    <row r="215" spans="1:13" ht="25.5" x14ac:dyDescent="0.2">
      <c r="A215" s="160">
        <v>0</v>
      </c>
      <c r="B215" s="18" t="s">
        <v>6918</v>
      </c>
      <c r="C215" s="18" t="s">
        <v>7057</v>
      </c>
      <c r="D215" s="167" t="s">
        <v>245</v>
      </c>
      <c r="E215" s="161" t="s">
        <v>2454</v>
      </c>
      <c r="F215" s="162" t="s">
        <v>2459</v>
      </c>
      <c r="G215" s="163" t="s">
        <v>6903</v>
      </c>
      <c r="H215" s="88">
        <f t="shared" si="9"/>
        <v>9.1307699199999988</v>
      </c>
      <c r="I215" s="89">
        <v>0</v>
      </c>
      <c r="J215" s="89">
        <f t="shared" si="10"/>
        <v>9.1307699199999988</v>
      </c>
      <c r="K215" s="87">
        <v>8.3659999999999997</v>
      </c>
      <c r="L215" s="87">
        <v>0.58648</v>
      </c>
      <c r="M215" s="87">
        <v>0.17828991999999999</v>
      </c>
    </row>
    <row r="216" spans="1:13" ht="25.5" x14ac:dyDescent="0.2">
      <c r="A216" s="160">
        <v>0</v>
      </c>
      <c r="B216" s="18" t="s">
        <v>6918</v>
      </c>
      <c r="C216" s="18" t="s">
        <v>7064</v>
      </c>
      <c r="D216" s="167" t="s">
        <v>245</v>
      </c>
      <c r="E216" s="161" t="s">
        <v>2454</v>
      </c>
      <c r="F216" s="162" t="s">
        <v>2459</v>
      </c>
      <c r="G216" s="163" t="s">
        <v>6903</v>
      </c>
      <c r="H216" s="88">
        <f t="shared" si="9"/>
        <v>0.52393895999999995</v>
      </c>
      <c r="I216" s="89">
        <v>0</v>
      </c>
      <c r="J216" s="89">
        <f t="shared" si="10"/>
        <v>0.52393895999999995</v>
      </c>
      <c r="K216" s="87">
        <v>3.4299999999999997E-2</v>
      </c>
      <c r="L216" s="87">
        <v>0.37548999999999999</v>
      </c>
      <c r="M216" s="87">
        <v>0.11414896000000001</v>
      </c>
    </row>
    <row r="217" spans="1:13" x14ac:dyDescent="0.2">
      <c r="A217" s="160">
        <v>0</v>
      </c>
      <c r="B217" s="18" t="s">
        <v>7065</v>
      </c>
      <c r="C217" s="18" t="s">
        <v>7044</v>
      </c>
      <c r="D217" s="167" t="s">
        <v>245</v>
      </c>
      <c r="E217" s="161" t="s">
        <v>2454</v>
      </c>
      <c r="F217" s="162" t="s">
        <v>2459</v>
      </c>
      <c r="G217" s="163" t="s">
        <v>6903</v>
      </c>
      <c r="H217" s="88">
        <f t="shared" si="9"/>
        <v>4.1430696000000005</v>
      </c>
      <c r="I217" s="89">
        <v>0</v>
      </c>
      <c r="J217" s="89">
        <f t="shared" si="10"/>
        <v>4.1430696000000005</v>
      </c>
      <c r="K217" s="87">
        <v>3.1179299999999999</v>
      </c>
      <c r="L217" s="87">
        <v>0.78615000000000013</v>
      </c>
      <c r="M217" s="87">
        <v>0.23898960000000002</v>
      </c>
    </row>
    <row r="218" spans="1:13" x14ac:dyDescent="0.2">
      <c r="A218" s="160">
        <v>0</v>
      </c>
      <c r="B218" s="18" t="s">
        <v>7065</v>
      </c>
      <c r="C218" s="18" t="s">
        <v>7066</v>
      </c>
      <c r="D218" s="167" t="s">
        <v>245</v>
      </c>
      <c r="E218" s="161" t="s">
        <v>2454</v>
      </c>
      <c r="F218" s="162" t="s">
        <v>2459</v>
      </c>
      <c r="G218" s="163" t="s">
        <v>6903</v>
      </c>
      <c r="H218" s="88">
        <f t="shared" si="9"/>
        <v>3.5441697600000004</v>
      </c>
      <c r="I218" s="89">
        <v>0</v>
      </c>
      <c r="J218" s="89">
        <f t="shared" si="10"/>
        <v>3.5441697600000004</v>
      </c>
      <c r="K218" s="87">
        <v>2.5799400000000001</v>
      </c>
      <c r="L218" s="87">
        <v>0.73943999999999999</v>
      </c>
      <c r="M218" s="87">
        <v>0.22478975999999998</v>
      </c>
    </row>
    <row r="219" spans="1:13" ht="25.5" x14ac:dyDescent="0.2">
      <c r="A219" s="160">
        <v>0</v>
      </c>
      <c r="B219" s="18" t="s">
        <v>7065</v>
      </c>
      <c r="C219" s="18" t="s">
        <v>7047</v>
      </c>
      <c r="D219" s="167" t="s">
        <v>245</v>
      </c>
      <c r="E219" s="161" t="s">
        <v>2454</v>
      </c>
      <c r="F219" s="162" t="s">
        <v>2459</v>
      </c>
      <c r="G219" s="163" t="s">
        <v>6903</v>
      </c>
      <c r="H219" s="88">
        <f t="shared" si="9"/>
        <v>9.5507139999999993</v>
      </c>
      <c r="I219" s="89">
        <v>0</v>
      </c>
      <c r="J219" s="89">
        <f t="shared" si="10"/>
        <v>9.5507139999999993</v>
      </c>
      <c r="K219" s="87">
        <v>7.7026199999999996</v>
      </c>
      <c r="L219" s="87">
        <v>1.4172499999999999</v>
      </c>
      <c r="M219" s="87">
        <v>0.430844</v>
      </c>
    </row>
    <row r="220" spans="1:13" ht="25.5" x14ac:dyDescent="0.2">
      <c r="A220" s="160">
        <v>0</v>
      </c>
      <c r="B220" s="18" t="s">
        <v>7065</v>
      </c>
      <c r="C220" s="18" t="s">
        <v>7061</v>
      </c>
      <c r="D220" s="167" t="s">
        <v>245</v>
      </c>
      <c r="E220" s="161" t="s">
        <v>2454</v>
      </c>
      <c r="F220" s="162" t="s">
        <v>2459</v>
      </c>
      <c r="G220" s="163" t="s">
        <v>6903</v>
      </c>
      <c r="H220" s="88">
        <f t="shared" si="9"/>
        <v>3.2029776000000001</v>
      </c>
      <c r="I220" s="89">
        <v>0</v>
      </c>
      <c r="J220" s="89">
        <f t="shared" si="10"/>
        <v>3.2029776000000001</v>
      </c>
      <c r="K220" s="87">
        <v>0.40016000000000002</v>
      </c>
      <c r="L220" s="87">
        <v>2.1494</v>
      </c>
      <c r="M220" s="87">
        <v>0.65341760000000004</v>
      </c>
    </row>
    <row r="221" spans="1:13" x14ac:dyDescent="0.2">
      <c r="A221" s="160">
        <v>0</v>
      </c>
      <c r="B221" s="18" t="s">
        <v>7065</v>
      </c>
      <c r="C221" s="18" t="s">
        <v>7049</v>
      </c>
      <c r="D221" s="167" t="s">
        <v>245</v>
      </c>
      <c r="E221" s="161" t="s">
        <v>2454</v>
      </c>
      <c r="F221" s="162" t="s">
        <v>2459</v>
      </c>
      <c r="G221" s="163" t="s">
        <v>6903</v>
      </c>
      <c r="H221" s="88">
        <f t="shared" si="9"/>
        <v>1.7552272799999999</v>
      </c>
      <c r="I221" s="89">
        <v>0</v>
      </c>
      <c r="J221" s="89">
        <f t="shared" si="10"/>
        <v>1.7552272799999999</v>
      </c>
      <c r="K221" s="87">
        <v>0.10362</v>
      </c>
      <c r="L221" s="87">
        <v>1.26657</v>
      </c>
      <c r="M221" s="87">
        <v>0.38503727999999993</v>
      </c>
    </row>
    <row r="222" spans="1:13" x14ac:dyDescent="0.2">
      <c r="A222" s="160">
        <v>0</v>
      </c>
      <c r="B222" s="18" t="s">
        <v>7065</v>
      </c>
      <c r="C222" s="18" t="s">
        <v>7067</v>
      </c>
      <c r="D222" s="167" t="s">
        <v>245</v>
      </c>
      <c r="E222" s="161" t="s">
        <v>2454</v>
      </c>
      <c r="F222" s="162" t="s">
        <v>2459</v>
      </c>
      <c r="G222" s="163" t="s">
        <v>6903</v>
      </c>
      <c r="H222" s="88">
        <f t="shared" si="9"/>
        <v>4.2231691199999997</v>
      </c>
      <c r="I222" s="89">
        <v>0</v>
      </c>
      <c r="J222" s="89">
        <f t="shared" si="10"/>
        <v>4.2231691199999997</v>
      </c>
      <c r="K222" s="87">
        <v>3.3168500000000001</v>
      </c>
      <c r="L222" s="87">
        <v>0.69502999999999993</v>
      </c>
      <c r="M222" s="87">
        <v>0.21128912</v>
      </c>
    </row>
    <row r="223" spans="1:13" ht="25.5" x14ac:dyDescent="0.2">
      <c r="A223" s="160">
        <v>0</v>
      </c>
      <c r="B223" s="18" t="s">
        <v>7065</v>
      </c>
      <c r="C223" s="18" t="s">
        <v>7068</v>
      </c>
      <c r="D223" s="167" t="s">
        <v>245</v>
      </c>
      <c r="E223" s="161" t="s">
        <v>2454</v>
      </c>
      <c r="F223" s="162" t="s">
        <v>2459</v>
      </c>
      <c r="G223" s="163" t="s">
        <v>6903</v>
      </c>
      <c r="H223" s="88">
        <f t="shared" si="9"/>
        <v>0.96666943999999999</v>
      </c>
      <c r="I223" s="89">
        <v>0</v>
      </c>
      <c r="J223" s="89">
        <f t="shared" si="10"/>
        <v>0.96666943999999999</v>
      </c>
      <c r="K223" s="87">
        <v>0.35983999999999999</v>
      </c>
      <c r="L223" s="87">
        <v>0.46536</v>
      </c>
      <c r="M223" s="87">
        <v>0.14146944</v>
      </c>
    </row>
    <row r="224" spans="1:13" ht="25.5" x14ac:dyDescent="0.2">
      <c r="A224" s="160">
        <v>0</v>
      </c>
      <c r="B224" s="18" t="s">
        <v>7065</v>
      </c>
      <c r="C224" s="18" t="s">
        <v>7064</v>
      </c>
      <c r="D224" s="167" t="s">
        <v>245</v>
      </c>
      <c r="E224" s="161" t="s">
        <v>2454</v>
      </c>
      <c r="F224" s="162" t="s">
        <v>2459</v>
      </c>
      <c r="G224" s="163" t="s">
        <v>6903</v>
      </c>
      <c r="H224" s="88">
        <f t="shared" si="9"/>
        <v>0.52393895999999995</v>
      </c>
      <c r="I224" s="89">
        <v>0</v>
      </c>
      <c r="J224" s="89">
        <f t="shared" si="10"/>
        <v>0.52393895999999995</v>
      </c>
      <c r="K224" s="87">
        <v>3.4299999999999997E-2</v>
      </c>
      <c r="L224" s="87">
        <v>0.37548999999999999</v>
      </c>
      <c r="M224" s="87">
        <v>0.11414896000000001</v>
      </c>
    </row>
    <row r="225" spans="1:13" x14ac:dyDescent="0.2">
      <c r="A225" s="160">
        <v>0</v>
      </c>
      <c r="B225" s="18" t="s">
        <v>7069</v>
      </c>
      <c r="C225" s="18" t="s">
        <v>7044</v>
      </c>
      <c r="D225" s="167" t="s">
        <v>245</v>
      </c>
      <c r="E225" s="161" t="s">
        <v>2454</v>
      </c>
      <c r="F225" s="162" t="s">
        <v>2459</v>
      </c>
      <c r="G225" s="163" t="s">
        <v>6903</v>
      </c>
      <c r="H225" s="88">
        <f t="shared" si="9"/>
        <v>4.1430696000000005</v>
      </c>
      <c r="I225" s="89">
        <v>0</v>
      </c>
      <c r="J225" s="89">
        <f t="shared" si="10"/>
        <v>4.1430696000000005</v>
      </c>
      <c r="K225" s="87">
        <v>3.1179299999999999</v>
      </c>
      <c r="L225" s="87">
        <v>0.78615000000000013</v>
      </c>
      <c r="M225" s="87">
        <v>0.23898960000000002</v>
      </c>
    </row>
    <row r="226" spans="1:13" x14ac:dyDescent="0.2">
      <c r="A226" s="160">
        <v>0</v>
      </c>
      <c r="B226" s="18" t="s">
        <v>7069</v>
      </c>
      <c r="C226" s="18" t="s">
        <v>7070</v>
      </c>
      <c r="D226" s="167" t="s">
        <v>245</v>
      </c>
      <c r="E226" s="161" t="s">
        <v>2454</v>
      </c>
      <c r="F226" s="162" t="s">
        <v>2459</v>
      </c>
      <c r="G226" s="163" t="s">
        <v>6903</v>
      </c>
      <c r="H226" s="88">
        <f t="shared" si="9"/>
        <v>3.5441697600000004</v>
      </c>
      <c r="I226" s="89">
        <v>0</v>
      </c>
      <c r="J226" s="89">
        <f t="shared" si="10"/>
        <v>3.5441697600000004</v>
      </c>
      <c r="K226" s="87">
        <v>2.5799400000000001</v>
      </c>
      <c r="L226" s="87">
        <v>0.73943999999999999</v>
      </c>
      <c r="M226" s="87">
        <v>0.22478975999999998</v>
      </c>
    </row>
    <row r="227" spans="1:13" ht="25.5" x14ac:dyDescent="0.2">
      <c r="A227" s="160">
        <v>0</v>
      </c>
      <c r="B227" s="18" t="s">
        <v>7069</v>
      </c>
      <c r="C227" s="18" t="s">
        <v>7047</v>
      </c>
      <c r="D227" s="167" t="s">
        <v>245</v>
      </c>
      <c r="E227" s="161" t="s">
        <v>2454</v>
      </c>
      <c r="F227" s="162" t="s">
        <v>2459</v>
      </c>
      <c r="G227" s="163" t="s">
        <v>6903</v>
      </c>
      <c r="H227" s="88">
        <f t="shared" si="9"/>
        <v>9.5507139999999993</v>
      </c>
      <c r="I227" s="89">
        <v>0</v>
      </c>
      <c r="J227" s="89">
        <f t="shared" si="10"/>
        <v>9.5507139999999993</v>
      </c>
      <c r="K227" s="87">
        <v>7.7026199999999996</v>
      </c>
      <c r="L227" s="87">
        <v>1.4172499999999999</v>
      </c>
      <c r="M227" s="87">
        <v>0.430844</v>
      </c>
    </row>
    <row r="228" spans="1:13" ht="25.5" x14ac:dyDescent="0.2">
      <c r="A228" s="160">
        <v>0</v>
      </c>
      <c r="B228" s="18" t="s">
        <v>7069</v>
      </c>
      <c r="C228" s="18" t="s">
        <v>7048</v>
      </c>
      <c r="D228" s="167" t="s">
        <v>245</v>
      </c>
      <c r="E228" s="161" t="s">
        <v>2454</v>
      </c>
      <c r="F228" s="162" t="s">
        <v>2459</v>
      </c>
      <c r="G228" s="163" t="s">
        <v>6903</v>
      </c>
      <c r="H228" s="88">
        <f t="shared" ref="H228:H291" si="11">I228+J228</f>
        <v>2.25589504</v>
      </c>
      <c r="I228" s="89">
        <v>0</v>
      </c>
      <c r="J228" s="89">
        <f t="shared" si="10"/>
        <v>2.25589504</v>
      </c>
      <c r="K228" s="87">
        <v>1.10608</v>
      </c>
      <c r="L228" s="87">
        <v>0.88175999999999999</v>
      </c>
      <c r="M228" s="87">
        <v>0.26805503999999997</v>
      </c>
    </row>
    <row r="229" spans="1:13" x14ac:dyDescent="0.2">
      <c r="A229" s="160">
        <v>0</v>
      </c>
      <c r="B229" s="18" t="s">
        <v>7069</v>
      </c>
      <c r="C229" s="18" t="s">
        <v>7051</v>
      </c>
      <c r="D229" s="167" t="s">
        <v>245</v>
      </c>
      <c r="E229" s="161" t="s">
        <v>2454</v>
      </c>
      <c r="F229" s="162" t="s">
        <v>2459</v>
      </c>
      <c r="G229" s="163" t="s">
        <v>6903</v>
      </c>
      <c r="H229" s="88">
        <f t="shared" si="11"/>
        <v>2.1362470400000002</v>
      </c>
      <c r="I229" s="89">
        <v>0</v>
      </c>
      <c r="J229" s="89">
        <f t="shared" si="10"/>
        <v>2.1362470400000002</v>
      </c>
      <c r="K229" s="87">
        <v>0.21968000000000001</v>
      </c>
      <c r="L229" s="87">
        <v>1.46976</v>
      </c>
      <c r="M229" s="87">
        <v>0.44680703999999999</v>
      </c>
    </row>
    <row r="230" spans="1:13" ht="25.5" x14ac:dyDescent="0.2">
      <c r="A230" s="160">
        <v>0</v>
      </c>
      <c r="B230" s="18" t="s">
        <v>7069</v>
      </c>
      <c r="C230" s="18" t="s">
        <v>7063</v>
      </c>
      <c r="D230" s="167" t="s">
        <v>245</v>
      </c>
      <c r="E230" s="161" t="s">
        <v>2454</v>
      </c>
      <c r="F230" s="162" t="s">
        <v>2459</v>
      </c>
      <c r="G230" s="163" t="s">
        <v>6903</v>
      </c>
      <c r="H230" s="88">
        <f t="shared" si="11"/>
        <v>24.732391679999999</v>
      </c>
      <c r="I230" s="89">
        <v>0</v>
      </c>
      <c r="J230" s="89">
        <f t="shared" si="10"/>
        <v>24.732391679999999</v>
      </c>
      <c r="K230" s="87">
        <v>22.875599999999999</v>
      </c>
      <c r="L230" s="87">
        <v>1.4239200000000001</v>
      </c>
      <c r="M230" s="87">
        <v>0.43287168000000004</v>
      </c>
    </row>
    <row r="231" spans="1:13" ht="25.5" x14ac:dyDescent="0.2">
      <c r="A231" s="160">
        <v>0</v>
      </c>
      <c r="B231" s="18" t="s">
        <v>7069</v>
      </c>
      <c r="C231" s="18" t="s">
        <v>7057</v>
      </c>
      <c r="D231" s="167" t="s">
        <v>245</v>
      </c>
      <c r="E231" s="161" t="s">
        <v>2454</v>
      </c>
      <c r="F231" s="162" t="s">
        <v>2459</v>
      </c>
      <c r="G231" s="163" t="s">
        <v>6903</v>
      </c>
      <c r="H231" s="88">
        <f t="shared" si="11"/>
        <v>9.1307699199999988</v>
      </c>
      <c r="I231" s="89">
        <v>0</v>
      </c>
      <c r="J231" s="89">
        <f t="shared" si="10"/>
        <v>9.1307699199999988</v>
      </c>
      <c r="K231" s="87">
        <v>8.3659999999999997</v>
      </c>
      <c r="L231" s="87">
        <v>0.58648</v>
      </c>
      <c r="M231" s="87">
        <v>0.17828991999999999</v>
      </c>
    </row>
    <row r="232" spans="1:13" x14ac:dyDescent="0.2">
      <c r="A232" s="160">
        <v>0</v>
      </c>
      <c r="B232" s="18" t="s">
        <v>7071</v>
      </c>
      <c r="C232" s="18" t="s">
        <v>7044</v>
      </c>
      <c r="D232" s="167" t="s">
        <v>245</v>
      </c>
      <c r="E232" s="161" t="s">
        <v>2454</v>
      </c>
      <c r="F232" s="162" t="s">
        <v>2459</v>
      </c>
      <c r="G232" s="163" t="s">
        <v>6903</v>
      </c>
      <c r="H232" s="88">
        <f t="shared" si="11"/>
        <v>4.1430696000000005</v>
      </c>
      <c r="I232" s="89">
        <v>0</v>
      </c>
      <c r="J232" s="89">
        <f t="shared" si="10"/>
        <v>4.1430696000000005</v>
      </c>
      <c r="K232" s="87">
        <v>3.1179299999999999</v>
      </c>
      <c r="L232" s="87">
        <v>0.78615000000000013</v>
      </c>
      <c r="M232" s="87">
        <v>0.23898960000000002</v>
      </c>
    </row>
    <row r="233" spans="1:13" x14ac:dyDescent="0.2">
      <c r="A233" s="160">
        <v>0</v>
      </c>
      <c r="B233" s="18" t="s">
        <v>7071</v>
      </c>
      <c r="C233" s="18" t="s">
        <v>7072</v>
      </c>
      <c r="D233" s="167" t="s">
        <v>245</v>
      </c>
      <c r="E233" s="161" t="s">
        <v>2454</v>
      </c>
      <c r="F233" s="162" t="s">
        <v>2459</v>
      </c>
      <c r="G233" s="163" t="s">
        <v>6903</v>
      </c>
      <c r="H233" s="88">
        <f t="shared" si="11"/>
        <v>3.7853188800000002</v>
      </c>
      <c r="I233" s="89">
        <v>0</v>
      </c>
      <c r="J233" s="89">
        <f t="shared" si="10"/>
        <v>3.7853188800000002</v>
      </c>
      <c r="K233" s="87">
        <v>2.81616</v>
      </c>
      <c r="L233" s="87">
        <v>0.74321999999999999</v>
      </c>
      <c r="M233" s="87">
        <v>0.22593888000000001</v>
      </c>
    </row>
    <row r="234" spans="1:13" ht="25.5" x14ac:dyDescent="0.2">
      <c r="A234" s="160">
        <v>0</v>
      </c>
      <c r="B234" s="18" t="s">
        <v>7071</v>
      </c>
      <c r="C234" s="18" t="s">
        <v>7061</v>
      </c>
      <c r="D234" s="167" t="s">
        <v>245</v>
      </c>
      <c r="E234" s="161" t="s">
        <v>2454</v>
      </c>
      <c r="F234" s="162" t="s">
        <v>2459</v>
      </c>
      <c r="G234" s="163" t="s">
        <v>6903</v>
      </c>
      <c r="H234" s="88">
        <f t="shared" si="11"/>
        <v>3.2029776000000001</v>
      </c>
      <c r="I234" s="89">
        <v>0</v>
      </c>
      <c r="J234" s="89">
        <f t="shared" si="10"/>
        <v>3.2029776000000001</v>
      </c>
      <c r="K234" s="87">
        <v>0.40016000000000002</v>
      </c>
      <c r="L234" s="87">
        <v>2.1494</v>
      </c>
      <c r="M234" s="87">
        <v>0.65341760000000004</v>
      </c>
    </row>
    <row r="235" spans="1:13" x14ac:dyDescent="0.2">
      <c r="A235" s="160">
        <v>0</v>
      </c>
      <c r="B235" s="18" t="s">
        <v>7071</v>
      </c>
      <c r="C235" s="18" t="s">
        <v>7051</v>
      </c>
      <c r="D235" s="167" t="s">
        <v>245</v>
      </c>
      <c r="E235" s="161" t="s">
        <v>2454</v>
      </c>
      <c r="F235" s="162" t="s">
        <v>2459</v>
      </c>
      <c r="G235" s="163" t="s">
        <v>6903</v>
      </c>
      <c r="H235" s="88">
        <f t="shared" si="11"/>
        <v>2.0027316000000002</v>
      </c>
      <c r="I235" s="89">
        <v>0</v>
      </c>
      <c r="J235" s="89">
        <f t="shared" si="10"/>
        <v>2.0027316000000002</v>
      </c>
      <c r="K235" s="87">
        <v>0.20595000000000002</v>
      </c>
      <c r="L235" s="87">
        <v>1.3779000000000001</v>
      </c>
      <c r="M235" s="87">
        <v>0.41888159999999997</v>
      </c>
    </row>
    <row r="236" spans="1:13" ht="25.5" x14ac:dyDescent="0.2">
      <c r="A236" s="160">
        <v>0</v>
      </c>
      <c r="B236" s="18" t="s">
        <v>7071</v>
      </c>
      <c r="C236" s="18" t="s">
        <v>7063</v>
      </c>
      <c r="D236" s="167" t="s">
        <v>245</v>
      </c>
      <c r="E236" s="161" t="s">
        <v>2454</v>
      </c>
      <c r="F236" s="162" t="s">
        <v>2459</v>
      </c>
      <c r="G236" s="163" t="s">
        <v>6903</v>
      </c>
      <c r="H236" s="88">
        <f t="shared" si="11"/>
        <v>12.36619584</v>
      </c>
      <c r="I236" s="89">
        <v>0</v>
      </c>
      <c r="J236" s="89">
        <f t="shared" si="10"/>
        <v>12.36619584</v>
      </c>
      <c r="K236" s="87">
        <v>11.437799999999999</v>
      </c>
      <c r="L236" s="87">
        <v>0.71196000000000004</v>
      </c>
      <c r="M236" s="87">
        <v>0.21643584000000002</v>
      </c>
    </row>
    <row r="237" spans="1:13" ht="25.5" x14ac:dyDescent="0.2">
      <c r="A237" s="160">
        <v>0</v>
      </c>
      <c r="B237" s="18" t="s">
        <v>7071</v>
      </c>
      <c r="C237" s="18" t="s">
        <v>7073</v>
      </c>
      <c r="D237" s="167" t="s">
        <v>245</v>
      </c>
      <c r="E237" s="161" t="s">
        <v>2454</v>
      </c>
      <c r="F237" s="162" t="s">
        <v>2459</v>
      </c>
      <c r="G237" s="163" t="s">
        <v>6903</v>
      </c>
      <c r="H237" s="88">
        <f t="shared" si="11"/>
        <v>2.4691874400000002</v>
      </c>
      <c r="I237" s="89">
        <v>0</v>
      </c>
      <c r="J237" s="89">
        <f t="shared" si="10"/>
        <v>2.4691874400000002</v>
      </c>
      <c r="K237" s="87">
        <v>1.6706700000000001</v>
      </c>
      <c r="L237" s="87">
        <v>0.61236000000000002</v>
      </c>
      <c r="M237" s="87">
        <v>0.18615744000000001</v>
      </c>
    </row>
    <row r="238" spans="1:13" x14ac:dyDescent="0.2">
      <c r="A238" s="160">
        <v>0</v>
      </c>
      <c r="B238" s="18" t="s">
        <v>7071</v>
      </c>
      <c r="C238" s="18" t="s">
        <v>7055</v>
      </c>
      <c r="D238" s="167" t="s">
        <v>245</v>
      </c>
      <c r="E238" s="161" t="s">
        <v>2454</v>
      </c>
      <c r="F238" s="162" t="s">
        <v>2459</v>
      </c>
      <c r="G238" s="163" t="s">
        <v>6903</v>
      </c>
      <c r="H238" s="88">
        <f t="shared" si="11"/>
        <v>1.5247494400000001</v>
      </c>
      <c r="I238" s="89">
        <v>0</v>
      </c>
      <c r="J238" s="89">
        <f t="shared" si="10"/>
        <v>1.5247494400000001</v>
      </c>
      <c r="K238" s="87">
        <v>0.91791999999999996</v>
      </c>
      <c r="L238" s="87">
        <v>0.46536</v>
      </c>
      <c r="M238" s="87">
        <v>0.14146944</v>
      </c>
    </row>
    <row r="239" spans="1:13" x14ac:dyDescent="0.2">
      <c r="A239" s="160">
        <v>0</v>
      </c>
      <c r="B239" s="18" t="s">
        <v>7074</v>
      </c>
      <c r="C239" s="18" t="s">
        <v>7044</v>
      </c>
      <c r="D239" s="167" t="s">
        <v>245</v>
      </c>
      <c r="E239" s="161" t="s">
        <v>2454</v>
      </c>
      <c r="F239" s="162" t="s">
        <v>2459</v>
      </c>
      <c r="G239" s="163" t="s">
        <v>6903</v>
      </c>
      <c r="H239" s="88">
        <f t="shared" si="11"/>
        <v>4.1430696000000005</v>
      </c>
      <c r="I239" s="89">
        <v>0</v>
      </c>
      <c r="J239" s="89">
        <f t="shared" si="10"/>
        <v>4.1430696000000005</v>
      </c>
      <c r="K239" s="87">
        <v>3.1179299999999999</v>
      </c>
      <c r="L239" s="87">
        <v>0.78615000000000013</v>
      </c>
      <c r="M239" s="87">
        <v>0.23898960000000002</v>
      </c>
    </row>
    <row r="240" spans="1:13" x14ac:dyDescent="0.2">
      <c r="A240" s="160">
        <v>0</v>
      </c>
      <c r="B240" s="18" t="s">
        <v>7074</v>
      </c>
      <c r="C240" s="18" t="s">
        <v>7072</v>
      </c>
      <c r="D240" s="167" t="s">
        <v>245</v>
      </c>
      <c r="E240" s="161" t="s">
        <v>2454</v>
      </c>
      <c r="F240" s="162" t="s">
        <v>2459</v>
      </c>
      <c r="G240" s="163" t="s">
        <v>6903</v>
      </c>
      <c r="H240" s="88">
        <f t="shared" si="11"/>
        <v>3.7853188800000002</v>
      </c>
      <c r="I240" s="89">
        <v>0</v>
      </c>
      <c r="J240" s="89">
        <f t="shared" si="10"/>
        <v>3.7853188800000002</v>
      </c>
      <c r="K240" s="87">
        <v>2.81616</v>
      </c>
      <c r="L240" s="87">
        <v>0.74321999999999999</v>
      </c>
      <c r="M240" s="87">
        <v>0.22593888000000001</v>
      </c>
    </row>
    <row r="241" spans="1:13" ht="25.5" x14ac:dyDescent="0.2">
      <c r="A241" s="160">
        <v>0</v>
      </c>
      <c r="B241" s="18" t="s">
        <v>7074</v>
      </c>
      <c r="C241" s="18" t="s">
        <v>7047</v>
      </c>
      <c r="D241" s="167" t="s">
        <v>245</v>
      </c>
      <c r="E241" s="161" t="s">
        <v>2454</v>
      </c>
      <c r="F241" s="162" t="s">
        <v>2459</v>
      </c>
      <c r="G241" s="163" t="s">
        <v>6903</v>
      </c>
      <c r="H241" s="88">
        <f t="shared" si="11"/>
        <v>9.5507139999999993</v>
      </c>
      <c r="I241" s="89">
        <v>0</v>
      </c>
      <c r="J241" s="89">
        <f t="shared" si="10"/>
        <v>9.5507139999999993</v>
      </c>
      <c r="K241" s="87">
        <v>7.7026199999999996</v>
      </c>
      <c r="L241" s="87">
        <v>1.4172499999999999</v>
      </c>
      <c r="M241" s="87">
        <v>0.430844</v>
      </c>
    </row>
    <row r="242" spans="1:13" ht="25.5" x14ac:dyDescent="0.2">
      <c r="A242" s="160">
        <v>0</v>
      </c>
      <c r="B242" s="18" t="s">
        <v>7074</v>
      </c>
      <c r="C242" s="18" t="s">
        <v>7061</v>
      </c>
      <c r="D242" s="167" t="s">
        <v>245</v>
      </c>
      <c r="E242" s="161" t="s">
        <v>2454</v>
      </c>
      <c r="F242" s="162" t="s">
        <v>2459</v>
      </c>
      <c r="G242" s="163" t="s">
        <v>6903</v>
      </c>
      <c r="H242" s="88">
        <f t="shared" si="11"/>
        <v>2.4022332000000004</v>
      </c>
      <c r="I242" s="89">
        <v>0</v>
      </c>
      <c r="J242" s="89">
        <f t="shared" si="10"/>
        <v>2.4022332000000004</v>
      </c>
      <c r="K242" s="87">
        <v>0.30012</v>
      </c>
      <c r="L242" s="87">
        <v>1.6120500000000002</v>
      </c>
      <c r="M242" s="87">
        <v>0.49006320000000003</v>
      </c>
    </row>
    <row r="243" spans="1:13" x14ac:dyDescent="0.2">
      <c r="A243" s="160">
        <v>0</v>
      </c>
      <c r="B243" s="18" t="s">
        <v>7074</v>
      </c>
      <c r="C243" s="18" t="s">
        <v>7051</v>
      </c>
      <c r="D243" s="167" t="s">
        <v>245</v>
      </c>
      <c r="E243" s="161" t="s">
        <v>2454</v>
      </c>
      <c r="F243" s="162" t="s">
        <v>2459</v>
      </c>
      <c r="G243" s="163" t="s">
        <v>6903</v>
      </c>
      <c r="H243" s="88">
        <f t="shared" si="11"/>
        <v>2.6703087999999999</v>
      </c>
      <c r="I243" s="89">
        <v>0</v>
      </c>
      <c r="J243" s="89">
        <f t="shared" si="10"/>
        <v>2.6703087999999999</v>
      </c>
      <c r="K243" s="87">
        <v>0.27460000000000001</v>
      </c>
      <c r="L243" s="87">
        <v>1.8371999999999999</v>
      </c>
      <c r="M243" s="87">
        <v>0.55850879999999992</v>
      </c>
    </row>
    <row r="244" spans="1:13" ht="25.5" x14ac:dyDescent="0.2">
      <c r="A244" s="160">
        <v>0</v>
      </c>
      <c r="B244" s="18" t="s">
        <v>7074</v>
      </c>
      <c r="C244" s="18" t="s">
        <v>7063</v>
      </c>
      <c r="D244" s="167" t="s">
        <v>245</v>
      </c>
      <c r="E244" s="161" t="s">
        <v>2454</v>
      </c>
      <c r="F244" s="162" t="s">
        <v>2459</v>
      </c>
      <c r="G244" s="163" t="s">
        <v>6903</v>
      </c>
      <c r="H244" s="88">
        <f t="shared" si="11"/>
        <v>9.2746468799999988</v>
      </c>
      <c r="I244" s="89">
        <v>0</v>
      </c>
      <c r="J244" s="89">
        <f t="shared" si="10"/>
        <v>9.2746468799999988</v>
      </c>
      <c r="K244" s="87">
        <v>8.5783499999999986</v>
      </c>
      <c r="L244" s="87">
        <v>0.53397000000000006</v>
      </c>
      <c r="M244" s="87">
        <v>0.16232688000000001</v>
      </c>
    </row>
    <row r="245" spans="1:13" x14ac:dyDescent="0.2">
      <c r="A245" s="160">
        <v>0</v>
      </c>
      <c r="B245" s="18" t="s">
        <v>7074</v>
      </c>
      <c r="C245" s="18" t="s">
        <v>7055</v>
      </c>
      <c r="D245" s="167" t="s">
        <v>245</v>
      </c>
      <c r="E245" s="161" t="s">
        <v>2454</v>
      </c>
      <c r="F245" s="162" t="s">
        <v>2459</v>
      </c>
      <c r="G245" s="163" t="s">
        <v>6903</v>
      </c>
      <c r="H245" s="88">
        <f t="shared" si="11"/>
        <v>1.5247494400000001</v>
      </c>
      <c r="I245" s="89">
        <v>0</v>
      </c>
      <c r="J245" s="89">
        <f t="shared" si="10"/>
        <v>1.5247494400000001</v>
      </c>
      <c r="K245" s="87">
        <v>0.91791999999999996</v>
      </c>
      <c r="L245" s="87">
        <v>0.46536</v>
      </c>
      <c r="M245" s="87">
        <v>0.14146944</v>
      </c>
    </row>
    <row r="246" spans="1:13" x14ac:dyDescent="0.2">
      <c r="A246" s="160">
        <v>0</v>
      </c>
      <c r="B246" s="18" t="s">
        <v>7074</v>
      </c>
      <c r="C246" s="18" t="s">
        <v>7075</v>
      </c>
      <c r="D246" s="167" t="s">
        <v>245</v>
      </c>
      <c r="E246" s="161" t="s">
        <v>2454</v>
      </c>
      <c r="F246" s="162" t="s">
        <v>2459</v>
      </c>
      <c r="G246" s="163" t="s">
        <v>6903</v>
      </c>
      <c r="H246" s="88">
        <f t="shared" si="11"/>
        <v>13.69615488</v>
      </c>
      <c r="I246" s="89">
        <v>0</v>
      </c>
      <c r="J246" s="89">
        <f t="shared" si="10"/>
        <v>13.69615488</v>
      </c>
      <c r="K246" s="87">
        <v>12.548999999999999</v>
      </c>
      <c r="L246" s="87">
        <v>0.87972000000000006</v>
      </c>
      <c r="M246" s="87">
        <v>0.26743488000000004</v>
      </c>
    </row>
    <row r="247" spans="1:13" x14ac:dyDescent="0.2">
      <c r="A247" s="160">
        <v>0</v>
      </c>
      <c r="B247" s="18" t="s">
        <v>7076</v>
      </c>
      <c r="C247" s="18" t="s">
        <v>7044</v>
      </c>
      <c r="D247" s="167" t="s">
        <v>245</v>
      </c>
      <c r="E247" s="161" t="s">
        <v>2454</v>
      </c>
      <c r="F247" s="162" t="s">
        <v>2459</v>
      </c>
      <c r="G247" s="163" t="s">
        <v>6903</v>
      </c>
      <c r="H247" s="88">
        <f t="shared" si="11"/>
        <v>4.1430696000000005</v>
      </c>
      <c r="I247" s="89">
        <v>0</v>
      </c>
      <c r="J247" s="89">
        <f t="shared" si="10"/>
        <v>4.1430696000000005</v>
      </c>
      <c r="K247" s="87">
        <v>3.1179299999999999</v>
      </c>
      <c r="L247" s="87">
        <v>0.78615000000000013</v>
      </c>
      <c r="M247" s="87">
        <v>0.23898960000000002</v>
      </c>
    </row>
    <row r="248" spans="1:13" x14ac:dyDescent="0.2">
      <c r="A248" s="160">
        <v>0</v>
      </c>
      <c r="B248" s="18" t="s">
        <v>7076</v>
      </c>
      <c r="C248" s="18" t="s">
        <v>7072</v>
      </c>
      <c r="D248" s="167" t="s">
        <v>245</v>
      </c>
      <c r="E248" s="161" t="s">
        <v>2454</v>
      </c>
      <c r="F248" s="162" t="s">
        <v>2459</v>
      </c>
      <c r="G248" s="163" t="s">
        <v>6903</v>
      </c>
      <c r="H248" s="88">
        <f t="shared" si="11"/>
        <v>3.7853188800000002</v>
      </c>
      <c r="I248" s="89">
        <v>0</v>
      </c>
      <c r="J248" s="89">
        <f t="shared" si="10"/>
        <v>3.7853188800000002</v>
      </c>
      <c r="K248" s="87">
        <v>2.81616</v>
      </c>
      <c r="L248" s="87">
        <v>0.74321999999999999</v>
      </c>
      <c r="M248" s="87">
        <v>0.22593888000000001</v>
      </c>
    </row>
    <row r="249" spans="1:13" x14ac:dyDescent="0.2">
      <c r="A249" s="160">
        <v>0</v>
      </c>
      <c r="B249" s="18" t="s">
        <v>7076</v>
      </c>
      <c r="C249" s="18" t="s">
        <v>7070</v>
      </c>
      <c r="D249" s="167" t="s">
        <v>245</v>
      </c>
      <c r="E249" s="161" t="s">
        <v>2454</v>
      </c>
      <c r="F249" s="162" t="s">
        <v>2459</v>
      </c>
      <c r="G249" s="163" t="s">
        <v>6903</v>
      </c>
      <c r="H249" s="88">
        <f t="shared" si="11"/>
        <v>3.5441697600000004</v>
      </c>
      <c r="I249" s="89">
        <v>0</v>
      </c>
      <c r="J249" s="89">
        <f t="shared" si="10"/>
        <v>3.5441697600000004</v>
      </c>
      <c r="K249" s="87">
        <v>2.5799400000000001</v>
      </c>
      <c r="L249" s="87">
        <v>0.73943999999999999</v>
      </c>
      <c r="M249" s="87">
        <v>0.22478975999999998</v>
      </c>
    </row>
    <row r="250" spans="1:13" ht="25.5" x14ac:dyDescent="0.2">
      <c r="A250" s="160">
        <v>0</v>
      </c>
      <c r="B250" s="18" t="s">
        <v>7076</v>
      </c>
      <c r="C250" s="18" t="s">
        <v>6919</v>
      </c>
      <c r="D250" s="167" t="s">
        <v>245</v>
      </c>
      <c r="E250" s="161" t="s">
        <v>2454</v>
      </c>
      <c r="F250" s="162" t="s">
        <v>2459</v>
      </c>
      <c r="G250" s="163" t="s">
        <v>6903</v>
      </c>
      <c r="H250" s="88">
        <f t="shared" si="11"/>
        <v>11.993425439999999</v>
      </c>
      <c r="I250" s="89">
        <v>0</v>
      </c>
      <c r="J250" s="89">
        <f t="shared" si="10"/>
        <v>11.993425439999999</v>
      </c>
      <c r="K250" s="87">
        <v>10.561489999999999</v>
      </c>
      <c r="L250" s="87">
        <v>1.0981099999999999</v>
      </c>
      <c r="M250" s="87">
        <v>0.33382543999999997</v>
      </c>
    </row>
    <row r="251" spans="1:13" ht="25.5" x14ac:dyDescent="0.2">
      <c r="A251" s="160">
        <v>0</v>
      </c>
      <c r="B251" s="18" t="s">
        <v>7076</v>
      </c>
      <c r="C251" s="18" t="s">
        <v>7048</v>
      </c>
      <c r="D251" s="167" t="s">
        <v>245</v>
      </c>
      <c r="E251" s="161" t="s">
        <v>2454</v>
      </c>
      <c r="F251" s="162" t="s">
        <v>2459</v>
      </c>
      <c r="G251" s="163" t="s">
        <v>6903</v>
      </c>
      <c r="H251" s="88">
        <f t="shared" si="11"/>
        <v>2.25589504</v>
      </c>
      <c r="I251" s="89">
        <v>0</v>
      </c>
      <c r="J251" s="89">
        <f t="shared" si="10"/>
        <v>2.25589504</v>
      </c>
      <c r="K251" s="87">
        <v>1.10608</v>
      </c>
      <c r="L251" s="87">
        <v>0.88175999999999999</v>
      </c>
      <c r="M251" s="87">
        <v>0.26805503999999997</v>
      </c>
    </row>
    <row r="252" spans="1:13" x14ac:dyDescent="0.2">
      <c r="A252" s="160">
        <v>0</v>
      </c>
      <c r="B252" s="18" t="s">
        <v>7076</v>
      </c>
      <c r="C252" s="18" t="s">
        <v>7051</v>
      </c>
      <c r="D252" s="167" t="s">
        <v>245</v>
      </c>
      <c r="E252" s="161" t="s">
        <v>2454</v>
      </c>
      <c r="F252" s="162" t="s">
        <v>2459</v>
      </c>
      <c r="G252" s="163" t="s">
        <v>6903</v>
      </c>
      <c r="H252" s="88">
        <f t="shared" si="11"/>
        <v>1.60218528</v>
      </c>
      <c r="I252" s="89">
        <v>0</v>
      </c>
      <c r="J252" s="89">
        <f t="shared" si="10"/>
        <v>1.60218528</v>
      </c>
      <c r="K252" s="87">
        <v>0.16475999999999999</v>
      </c>
      <c r="L252" s="87">
        <v>1.10232</v>
      </c>
      <c r="M252" s="87">
        <v>0.33510528000000001</v>
      </c>
    </row>
    <row r="253" spans="1:13" ht="25.5" x14ac:dyDescent="0.2">
      <c r="A253" s="160">
        <v>0</v>
      </c>
      <c r="B253" s="18" t="s">
        <v>7076</v>
      </c>
      <c r="C253" s="18" t="s">
        <v>7063</v>
      </c>
      <c r="D253" s="167" t="s">
        <v>245</v>
      </c>
      <c r="E253" s="161" t="s">
        <v>2454</v>
      </c>
      <c r="F253" s="162" t="s">
        <v>2459</v>
      </c>
      <c r="G253" s="163" t="s">
        <v>6903</v>
      </c>
      <c r="H253" s="88">
        <f t="shared" si="11"/>
        <v>6.1830979199999998</v>
      </c>
      <c r="I253" s="89">
        <v>0</v>
      </c>
      <c r="J253" s="89">
        <f t="shared" si="10"/>
        <v>6.1830979199999998</v>
      </c>
      <c r="K253" s="87">
        <v>5.7188999999999997</v>
      </c>
      <c r="L253" s="87">
        <v>0.35598000000000002</v>
      </c>
      <c r="M253" s="87">
        <v>0.10821792000000001</v>
      </c>
    </row>
    <row r="254" spans="1:13" x14ac:dyDescent="0.2">
      <c r="A254" s="160">
        <v>0</v>
      </c>
      <c r="B254" s="18" t="s">
        <v>7076</v>
      </c>
      <c r="C254" s="18" t="s">
        <v>7077</v>
      </c>
      <c r="D254" s="167" t="s">
        <v>245</v>
      </c>
      <c r="E254" s="161" t="s">
        <v>2454</v>
      </c>
      <c r="F254" s="162" t="s">
        <v>2459</v>
      </c>
      <c r="G254" s="163" t="s">
        <v>6903</v>
      </c>
      <c r="H254" s="88">
        <f t="shared" si="11"/>
        <v>6.0939019199999995</v>
      </c>
      <c r="I254" s="89">
        <v>0</v>
      </c>
      <c r="J254" s="89">
        <f t="shared" si="10"/>
        <v>6.0939019199999995</v>
      </c>
      <c r="K254" s="87">
        <v>4.7514599999999998</v>
      </c>
      <c r="L254" s="87">
        <v>1.02948</v>
      </c>
      <c r="M254" s="87">
        <v>0.31296192</v>
      </c>
    </row>
    <row r="255" spans="1:13" x14ac:dyDescent="0.2">
      <c r="A255" s="160">
        <v>0</v>
      </c>
      <c r="B255" s="18" t="s">
        <v>7076</v>
      </c>
      <c r="C255" s="18" t="s">
        <v>7078</v>
      </c>
      <c r="D255" s="167" t="s">
        <v>245</v>
      </c>
      <c r="E255" s="161" t="s">
        <v>2454</v>
      </c>
      <c r="F255" s="162" t="s">
        <v>2459</v>
      </c>
      <c r="G255" s="163" t="s">
        <v>6903</v>
      </c>
      <c r="H255" s="88">
        <f t="shared" si="11"/>
        <v>17.544370970000003</v>
      </c>
      <c r="I255" s="89">
        <v>0</v>
      </c>
      <c r="J255" s="89">
        <f t="shared" si="10"/>
        <v>17.544370970000003</v>
      </c>
      <c r="K255" s="87">
        <v>13.973966810000002</v>
      </c>
      <c r="L255" s="87">
        <v>2.7380399999999998</v>
      </c>
      <c r="M255" s="87">
        <v>0.83236416000000002</v>
      </c>
    </row>
    <row r="256" spans="1:13" x14ac:dyDescent="0.2">
      <c r="A256" s="160">
        <v>0</v>
      </c>
      <c r="B256" s="18" t="s">
        <v>7076</v>
      </c>
      <c r="C256" s="18" t="s">
        <v>7055</v>
      </c>
      <c r="D256" s="167" t="s">
        <v>245</v>
      </c>
      <c r="E256" s="161" t="s">
        <v>2454</v>
      </c>
      <c r="F256" s="162" t="s">
        <v>2459</v>
      </c>
      <c r="G256" s="163" t="s">
        <v>6903</v>
      </c>
      <c r="H256" s="88">
        <f t="shared" si="11"/>
        <v>1.5247494400000001</v>
      </c>
      <c r="I256" s="89">
        <v>0</v>
      </c>
      <c r="J256" s="89">
        <f t="shared" si="10"/>
        <v>1.5247494400000001</v>
      </c>
      <c r="K256" s="87">
        <v>0.91791999999999996</v>
      </c>
      <c r="L256" s="87">
        <v>0.46536</v>
      </c>
      <c r="M256" s="87">
        <v>0.14146944</v>
      </c>
    </row>
    <row r="257" spans="1:13" x14ac:dyDescent="0.2">
      <c r="A257" s="160">
        <v>0</v>
      </c>
      <c r="B257" s="18" t="s">
        <v>7076</v>
      </c>
      <c r="C257" s="18" t="s">
        <v>7079</v>
      </c>
      <c r="D257" s="167" t="s">
        <v>245</v>
      </c>
      <c r="E257" s="161" t="s">
        <v>2454</v>
      </c>
      <c r="F257" s="162" t="s">
        <v>2459</v>
      </c>
      <c r="G257" s="163" t="s">
        <v>6903</v>
      </c>
      <c r="H257" s="88">
        <f t="shared" si="11"/>
        <v>2.6826249599999996</v>
      </c>
      <c r="I257" s="89">
        <v>0</v>
      </c>
      <c r="J257" s="89">
        <f t="shared" si="10"/>
        <v>2.6826249599999996</v>
      </c>
      <c r="K257" s="87">
        <v>2.3002399999999996</v>
      </c>
      <c r="L257" s="87">
        <v>0.29324</v>
      </c>
      <c r="M257" s="87">
        <v>8.9144959999999995E-2</v>
      </c>
    </row>
    <row r="258" spans="1:13" ht="25.5" x14ac:dyDescent="0.2">
      <c r="A258" s="160">
        <v>0</v>
      </c>
      <c r="B258" s="18" t="s">
        <v>7076</v>
      </c>
      <c r="C258" s="18" t="s">
        <v>7064</v>
      </c>
      <c r="D258" s="167" t="s">
        <v>245</v>
      </c>
      <c r="E258" s="161" t="s">
        <v>2454</v>
      </c>
      <c r="F258" s="162" t="s">
        <v>2459</v>
      </c>
      <c r="G258" s="163" t="s">
        <v>6903</v>
      </c>
      <c r="H258" s="88">
        <f t="shared" si="11"/>
        <v>0.52393895999999995</v>
      </c>
      <c r="I258" s="89">
        <v>0</v>
      </c>
      <c r="J258" s="89">
        <f t="shared" si="10"/>
        <v>0.52393895999999995</v>
      </c>
      <c r="K258" s="87">
        <v>3.4299999999999997E-2</v>
      </c>
      <c r="L258" s="87">
        <v>0.37548999999999999</v>
      </c>
      <c r="M258" s="87">
        <v>0.11414896000000001</v>
      </c>
    </row>
    <row r="259" spans="1:13" x14ac:dyDescent="0.2">
      <c r="A259" s="160">
        <v>0</v>
      </c>
      <c r="B259" s="18" t="s">
        <v>7080</v>
      </c>
      <c r="C259" s="18" t="s">
        <v>7055</v>
      </c>
      <c r="D259" s="167" t="s">
        <v>245</v>
      </c>
      <c r="E259" s="161" t="s">
        <v>2454</v>
      </c>
      <c r="F259" s="162" t="s">
        <v>2459</v>
      </c>
      <c r="G259" s="163" t="s">
        <v>6903</v>
      </c>
      <c r="H259" s="88">
        <f t="shared" si="11"/>
        <v>1.5247494400000001</v>
      </c>
      <c r="I259" s="89">
        <v>0</v>
      </c>
      <c r="J259" s="89">
        <f t="shared" si="10"/>
        <v>1.5247494400000001</v>
      </c>
      <c r="K259" s="87">
        <v>0.91791999999999996</v>
      </c>
      <c r="L259" s="87">
        <v>0.46536</v>
      </c>
      <c r="M259" s="87">
        <v>0.14146944</v>
      </c>
    </row>
    <row r="260" spans="1:13" x14ac:dyDescent="0.2">
      <c r="A260" s="160">
        <v>0</v>
      </c>
      <c r="B260" s="18" t="s">
        <v>7081</v>
      </c>
      <c r="C260" s="18" t="s">
        <v>7055</v>
      </c>
      <c r="D260" s="167" t="s">
        <v>245</v>
      </c>
      <c r="E260" s="161" t="s">
        <v>2454</v>
      </c>
      <c r="F260" s="162" t="s">
        <v>2459</v>
      </c>
      <c r="G260" s="163" t="s">
        <v>6903</v>
      </c>
      <c r="H260" s="88">
        <f t="shared" si="11"/>
        <v>1.5247494400000001</v>
      </c>
      <c r="I260" s="89">
        <v>0</v>
      </c>
      <c r="J260" s="89">
        <f t="shared" si="10"/>
        <v>1.5247494400000001</v>
      </c>
      <c r="K260" s="87">
        <v>0.91791999999999996</v>
      </c>
      <c r="L260" s="87">
        <v>0.46536</v>
      </c>
      <c r="M260" s="87">
        <v>0.14146944</v>
      </c>
    </row>
    <row r="261" spans="1:13" x14ac:dyDescent="0.2">
      <c r="A261" s="160">
        <v>0</v>
      </c>
      <c r="B261" s="18" t="s">
        <v>7082</v>
      </c>
      <c r="C261" s="18" t="s">
        <v>7055</v>
      </c>
      <c r="D261" s="167" t="s">
        <v>245</v>
      </c>
      <c r="E261" s="161" t="s">
        <v>2454</v>
      </c>
      <c r="F261" s="162" t="s">
        <v>2459</v>
      </c>
      <c r="G261" s="163" t="s">
        <v>6903</v>
      </c>
      <c r="H261" s="88">
        <f t="shared" si="11"/>
        <v>1.5247494400000001</v>
      </c>
      <c r="I261" s="89">
        <v>0</v>
      </c>
      <c r="J261" s="89">
        <f t="shared" si="10"/>
        <v>1.5247494400000001</v>
      </c>
      <c r="K261" s="87">
        <v>0.91791999999999996</v>
      </c>
      <c r="L261" s="87">
        <v>0.46536</v>
      </c>
      <c r="M261" s="87">
        <v>0.14146944</v>
      </c>
    </row>
    <row r="262" spans="1:13" x14ac:dyDescent="0.2">
      <c r="A262" s="160">
        <v>0</v>
      </c>
      <c r="B262" s="18" t="s">
        <v>7083</v>
      </c>
      <c r="C262" s="18" t="s">
        <v>7055</v>
      </c>
      <c r="D262" s="167" t="s">
        <v>245</v>
      </c>
      <c r="E262" s="161" t="s">
        <v>2454</v>
      </c>
      <c r="F262" s="162" t="s">
        <v>2459</v>
      </c>
      <c r="G262" s="163" t="s">
        <v>6903</v>
      </c>
      <c r="H262" s="88">
        <f t="shared" si="11"/>
        <v>1.5247494400000001</v>
      </c>
      <c r="I262" s="89">
        <v>0</v>
      </c>
      <c r="J262" s="89">
        <f t="shared" si="10"/>
        <v>1.5247494400000001</v>
      </c>
      <c r="K262" s="87">
        <v>0.91791999999999996</v>
      </c>
      <c r="L262" s="87">
        <v>0.46536</v>
      </c>
      <c r="M262" s="87">
        <v>0.14146944</v>
      </c>
    </row>
    <row r="263" spans="1:13" x14ac:dyDescent="0.2">
      <c r="A263" s="160">
        <v>0</v>
      </c>
      <c r="B263" s="18" t="s">
        <v>7084</v>
      </c>
      <c r="C263" s="18" t="s">
        <v>7085</v>
      </c>
      <c r="D263" s="167" t="s">
        <v>245</v>
      </c>
      <c r="E263" s="161" t="s">
        <v>2454</v>
      </c>
      <c r="F263" s="162" t="s">
        <v>2459</v>
      </c>
      <c r="G263" s="163" t="s">
        <v>6903</v>
      </c>
      <c r="H263" s="88">
        <f t="shared" si="11"/>
        <v>2.5235459200000001</v>
      </c>
      <c r="I263" s="89">
        <v>0</v>
      </c>
      <c r="J263" s="89">
        <f t="shared" si="10"/>
        <v>2.5235459200000001</v>
      </c>
      <c r="K263" s="87">
        <v>1.87744</v>
      </c>
      <c r="L263" s="87">
        <v>0.49548000000000003</v>
      </c>
      <c r="M263" s="87">
        <v>0.15062592</v>
      </c>
    </row>
    <row r="264" spans="1:13" ht="25.5" x14ac:dyDescent="0.2">
      <c r="A264" s="160">
        <v>0</v>
      </c>
      <c r="B264" s="18" t="s">
        <v>7084</v>
      </c>
      <c r="C264" s="18" t="s">
        <v>7086</v>
      </c>
      <c r="D264" s="167" t="s">
        <v>245</v>
      </c>
      <c r="E264" s="161" t="s">
        <v>2454</v>
      </c>
      <c r="F264" s="162" t="s">
        <v>2459</v>
      </c>
      <c r="G264" s="163" t="s">
        <v>6903</v>
      </c>
      <c r="H264" s="88">
        <f t="shared" si="11"/>
        <v>2.6526163899999999</v>
      </c>
      <c r="I264" s="89">
        <v>0</v>
      </c>
      <c r="J264" s="89">
        <f t="shared" ref="J264:J327" si="12">SUM(K264:M264)</f>
        <v>2.6526163899999999</v>
      </c>
      <c r="K264" s="87">
        <v>0.86241999000000003</v>
      </c>
      <c r="L264" s="87">
        <v>1.3728499999999999</v>
      </c>
      <c r="M264" s="87">
        <v>0.41734639999999995</v>
      </c>
    </row>
    <row r="265" spans="1:13" x14ac:dyDescent="0.2">
      <c r="A265" s="160">
        <v>0</v>
      </c>
      <c r="B265" s="18" t="s">
        <v>7087</v>
      </c>
      <c r="C265" s="18" t="s">
        <v>7055</v>
      </c>
      <c r="D265" s="167" t="s">
        <v>245</v>
      </c>
      <c r="E265" s="161" t="s">
        <v>2454</v>
      </c>
      <c r="F265" s="162" t="s">
        <v>2459</v>
      </c>
      <c r="G265" s="163" t="s">
        <v>6903</v>
      </c>
      <c r="H265" s="88">
        <f t="shared" si="11"/>
        <v>1.5247494400000001</v>
      </c>
      <c r="I265" s="89">
        <v>0</v>
      </c>
      <c r="J265" s="89">
        <f t="shared" si="12"/>
        <v>1.5247494400000001</v>
      </c>
      <c r="K265" s="87">
        <v>0.91791999999999996</v>
      </c>
      <c r="L265" s="87">
        <v>0.46536</v>
      </c>
      <c r="M265" s="87">
        <v>0.14146944</v>
      </c>
    </row>
    <row r="266" spans="1:13" ht="25.5" x14ac:dyDescent="0.2">
      <c r="A266" s="160">
        <v>0</v>
      </c>
      <c r="B266" s="18" t="s">
        <v>7088</v>
      </c>
      <c r="C266" s="18" t="s">
        <v>6990</v>
      </c>
      <c r="D266" s="167" t="s">
        <v>245</v>
      </c>
      <c r="E266" s="161" t="s">
        <v>2454</v>
      </c>
      <c r="F266" s="162" t="s">
        <v>2459</v>
      </c>
      <c r="G266" s="163" t="s">
        <v>6903</v>
      </c>
      <c r="H266" s="88">
        <f t="shared" si="11"/>
        <v>16.91896496</v>
      </c>
      <c r="I266" s="89">
        <v>0</v>
      </c>
      <c r="J266" s="89">
        <f t="shared" si="12"/>
        <v>16.91896496</v>
      </c>
      <c r="K266" s="87">
        <v>15.3858</v>
      </c>
      <c r="L266" s="87">
        <v>1.17574</v>
      </c>
      <c r="M266" s="87">
        <v>0.35742496000000001</v>
      </c>
    </row>
    <row r="267" spans="1:13" ht="25.5" x14ac:dyDescent="0.2">
      <c r="A267" s="160">
        <v>0</v>
      </c>
      <c r="B267" s="18" t="s">
        <v>7089</v>
      </c>
      <c r="C267" s="18" t="s">
        <v>7045</v>
      </c>
      <c r="D267" s="167" t="s">
        <v>245</v>
      </c>
      <c r="E267" s="161" t="s">
        <v>2454</v>
      </c>
      <c r="F267" s="162" t="s">
        <v>2459</v>
      </c>
      <c r="G267" s="163" t="s">
        <v>6903</v>
      </c>
      <c r="H267" s="88">
        <f t="shared" si="11"/>
        <v>1.2617729600000001</v>
      </c>
      <c r="I267" s="89">
        <v>0</v>
      </c>
      <c r="J267" s="89">
        <f t="shared" si="12"/>
        <v>1.2617729600000001</v>
      </c>
      <c r="K267" s="87">
        <v>0.93872</v>
      </c>
      <c r="L267" s="87">
        <v>0.24774000000000002</v>
      </c>
      <c r="M267" s="87">
        <v>7.5312959999999998E-2</v>
      </c>
    </row>
    <row r="268" spans="1:13" x14ac:dyDescent="0.2">
      <c r="A268" s="160">
        <v>0</v>
      </c>
      <c r="B268" s="18" t="s">
        <v>7089</v>
      </c>
      <c r="C268" s="18" t="s">
        <v>7055</v>
      </c>
      <c r="D268" s="167" t="s">
        <v>245</v>
      </c>
      <c r="E268" s="161" t="s">
        <v>2454</v>
      </c>
      <c r="F268" s="162" t="s">
        <v>2459</v>
      </c>
      <c r="G268" s="163" t="s">
        <v>6903</v>
      </c>
      <c r="H268" s="88">
        <f t="shared" si="11"/>
        <v>1.5247494400000001</v>
      </c>
      <c r="I268" s="89">
        <v>0</v>
      </c>
      <c r="J268" s="89">
        <f t="shared" si="12"/>
        <v>1.5247494400000001</v>
      </c>
      <c r="K268" s="87">
        <v>0.91791999999999996</v>
      </c>
      <c r="L268" s="87">
        <v>0.46536</v>
      </c>
      <c r="M268" s="87">
        <v>0.14146944</v>
      </c>
    </row>
    <row r="269" spans="1:13" ht="25.5" x14ac:dyDescent="0.2">
      <c r="A269" s="160">
        <v>0</v>
      </c>
      <c r="B269" s="18" t="s">
        <v>7090</v>
      </c>
      <c r="C269" s="18" t="s">
        <v>7091</v>
      </c>
      <c r="D269" s="167" t="s">
        <v>245</v>
      </c>
      <c r="E269" s="161" t="s">
        <v>2454</v>
      </c>
      <c r="F269" s="162" t="s">
        <v>2459</v>
      </c>
      <c r="G269" s="163" t="s">
        <v>6903</v>
      </c>
      <c r="H269" s="88">
        <f t="shared" si="11"/>
        <v>9.5507139999999993</v>
      </c>
      <c r="I269" s="89">
        <v>0</v>
      </c>
      <c r="J269" s="89">
        <f t="shared" si="12"/>
        <v>9.5507139999999993</v>
      </c>
      <c r="K269" s="87">
        <v>7.7026199999999996</v>
      </c>
      <c r="L269" s="87">
        <v>1.4172499999999999</v>
      </c>
      <c r="M269" s="87">
        <v>0.430844</v>
      </c>
    </row>
    <row r="270" spans="1:13" ht="12.75" customHeight="1" x14ac:dyDescent="0.2">
      <c r="A270" s="160">
        <v>0</v>
      </c>
      <c r="B270" s="18" t="s">
        <v>7090</v>
      </c>
      <c r="C270" s="18" t="s">
        <v>7092</v>
      </c>
      <c r="D270" s="167" t="s">
        <v>245</v>
      </c>
      <c r="E270" s="161" t="s">
        <v>2454</v>
      </c>
      <c r="F270" s="162" t="s">
        <v>2459</v>
      </c>
      <c r="G270" s="163" t="s">
        <v>6903</v>
      </c>
      <c r="H270" s="88">
        <f t="shared" si="11"/>
        <v>22.138746949999994</v>
      </c>
      <c r="I270" s="89">
        <v>0</v>
      </c>
      <c r="J270" s="89">
        <f t="shared" si="12"/>
        <v>22.138746949999994</v>
      </c>
      <c r="K270" s="87">
        <v>18.489059589999997</v>
      </c>
      <c r="L270" s="87">
        <v>2.7988400000000002</v>
      </c>
      <c r="M270" s="87">
        <v>0.85084735999999994</v>
      </c>
    </row>
    <row r="271" spans="1:13" ht="25.5" x14ac:dyDescent="0.2">
      <c r="A271" s="160">
        <v>0</v>
      </c>
      <c r="B271" s="18" t="s">
        <v>7093</v>
      </c>
      <c r="C271" s="18" t="s">
        <v>7047</v>
      </c>
      <c r="D271" s="167" t="s">
        <v>245</v>
      </c>
      <c r="E271" s="161" t="s">
        <v>2454</v>
      </c>
      <c r="F271" s="162" t="s">
        <v>2459</v>
      </c>
      <c r="G271" s="163" t="s">
        <v>6903</v>
      </c>
      <c r="H271" s="88">
        <f t="shared" si="11"/>
        <v>9.5507139999999993</v>
      </c>
      <c r="I271" s="89">
        <v>0</v>
      </c>
      <c r="J271" s="89">
        <f t="shared" si="12"/>
        <v>9.5507139999999993</v>
      </c>
      <c r="K271" s="87">
        <v>7.7026199999999996</v>
      </c>
      <c r="L271" s="87">
        <v>1.4172499999999999</v>
      </c>
      <c r="M271" s="87">
        <v>0.430844</v>
      </c>
    </row>
    <row r="272" spans="1:13" ht="12.75" customHeight="1" x14ac:dyDescent="0.2">
      <c r="A272" s="160">
        <v>0</v>
      </c>
      <c r="B272" s="18" t="s">
        <v>7093</v>
      </c>
      <c r="C272" s="18" t="s">
        <v>7092</v>
      </c>
      <c r="D272" s="167" t="s">
        <v>245</v>
      </c>
      <c r="E272" s="161" t="s">
        <v>2454</v>
      </c>
      <c r="F272" s="162" t="s">
        <v>2459</v>
      </c>
      <c r="G272" s="163" t="s">
        <v>6903</v>
      </c>
      <c r="H272" s="88">
        <f t="shared" si="11"/>
        <v>22.138746949999994</v>
      </c>
      <c r="I272" s="89">
        <v>0</v>
      </c>
      <c r="J272" s="89">
        <f t="shared" si="12"/>
        <v>22.138746949999994</v>
      </c>
      <c r="K272" s="87">
        <v>18.489059589999997</v>
      </c>
      <c r="L272" s="87">
        <v>2.7988400000000002</v>
      </c>
      <c r="M272" s="87">
        <v>0.85084735999999994</v>
      </c>
    </row>
    <row r="273" spans="1:13" ht="25.5" x14ac:dyDescent="0.2">
      <c r="A273" s="160">
        <v>0</v>
      </c>
      <c r="B273" s="18" t="s">
        <v>7094</v>
      </c>
      <c r="C273" s="18" t="s">
        <v>7047</v>
      </c>
      <c r="D273" s="167" t="s">
        <v>245</v>
      </c>
      <c r="E273" s="161" t="s">
        <v>2454</v>
      </c>
      <c r="F273" s="162" t="s">
        <v>2459</v>
      </c>
      <c r="G273" s="163" t="s">
        <v>6903</v>
      </c>
      <c r="H273" s="88">
        <f t="shared" si="11"/>
        <v>9.5507139999999993</v>
      </c>
      <c r="I273" s="89">
        <v>0</v>
      </c>
      <c r="J273" s="89">
        <f t="shared" si="12"/>
        <v>9.5507139999999993</v>
      </c>
      <c r="K273" s="87">
        <v>7.7026199999999996</v>
      </c>
      <c r="L273" s="87">
        <v>1.4172499999999999</v>
      </c>
      <c r="M273" s="87">
        <v>0.430844</v>
      </c>
    </row>
    <row r="274" spans="1:13" ht="12.75" customHeight="1" x14ac:dyDescent="0.2">
      <c r="A274" s="160">
        <v>0</v>
      </c>
      <c r="B274" s="18" t="s">
        <v>7094</v>
      </c>
      <c r="C274" s="18" t="s">
        <v>7092</v>
      </c>
      <c r="D274" s="167" t="s">
        <v>245</v>
      </c>
      <c r="E274" s="161" t="s">
        <v>2454</v>
      </c>
      <c r="F274" s="162" t="s">
        <v>2459</v>
      </c>
      <c r="G274" s="163" t="s">
        <v>6903</v>
      </c>
      <c r="H274" s="88">
        <f t="shared" si="11"/>
        <v>22.138746949999994</v>
      </c>
      <c r="I274" s="89">
        <v>0</v>
      </c>
      <c r="J274" s="89">
        <f t="shared" si="12"/>
        <v>22.138746949999994</v>
      </c>
      <c r="K274" s="87">
        <v>18.489059589999997</v>
      </c>
      <c r="L274" s="87">
        <v>2.7988400000000002</v>
      </c>
      <c r="M274" s="87">
        <v>0.85084735999999994</v>
      </c>
    </row>
    <row r="275" spans="1:13" ht="25.5" x14ac:dyDescent="0.2">
      <c r="A275" s="160">
        <v>0</v>
      </c>
      <c r="B275" s="18" t="s">
        <v>7095</v>
      </c>
      <c r="C275" s="18" t="s">
        <v>7047</v>
      </c>
      <c r="D275" s="167" t="s">
        <v>245</v>
      </c>
      <c r="E275" s="161" t="s">
        <v>2454</v>
      </c>
      <c r="F275" s="162" t="s">
        <v>2459</v>
      </c>
      <c r="G275" s="163" t="s">
        <v>6903</v>
      </c>
      <c r="H275" s="88">
        <f t="shared" si="11"/>
        <v>9.5507139999999993</v>
      </c>
      <c r="I275" s="89">
        <v>0</v>
      </c>
      <c r="J275" s="89">
        <f t="shared" si="12"/>
        <v>9.5507139999999993</v>
      </c>
      <c r="K275" s="87">
        <v>7.7026199999999996</v>
      </c>
      <c r="L275" s="87">
        <v>1.4172499999999999</v>
      </c>
      <c r="M275" s="87">
        <v>0.430844</v>
      </c>
    </row>
    <row r="276" spans="1:13" ht="25.5" x14ac:dyDescent="0.2">
      <c r="A276" s="160">
        <v>0</v>
      </c>
      <c r="B276" s="18" t="s">
        <v>7096</v>
      </c>
      <c r="C276" s="18" t="s">
        <v>7047</v>
      </c>
      <c r="D276" s="167" t="s">
        <v>245</v>
      </c>
      <c r="E276" s="161" t="s">
        <v>2454</v>
      </c>
      <c r="F276" s="162" t="s">
        <v>2459</v>
      </c>
      <c r="G276" s="163" t="s">
        <v>6903</v>
      </c>
      <c r="H276" s="88">
        <f t="shared" si="11"/>
        <v>9.5507139999999993</v>
      </c>
      <c r="I276" s="89">
        <v>0</v>
      </c>
      <c r="J276" s="89">
        <f t="shared" si="12"/>
        <v>9.5507139999999993</v>
      </c>
      <c r="K276" s="87">
        <v>7.7026199999999996</v>
      </c>
      <c r="L276" s="87">
        <v>1.4172499999999999</v>
      </c>
      <c r="M276" s="87">
        <v>0.430844</v>
      </c>
    </row>
    <row r="277" spans="1:13" ht="25.5" x14ac:dyDescent="0.2">
      <c r="A277" s="160">
        <v>0</v>
      </c>
      <c r="B277" s="18" t="s">
        <v>7097</v>
      </c>
      <c r="C277" s="18" t="s">
        <v>7047</v>
      </c>
      <c r="D277" s="167" t="s">
        <v>245</v>
      </c>
      <c r="E277" s="161" t="s">
        <v>2454</v>
      </c>
      <c r="F277" s="162" t="s">
        <v>2459</v>
      </c>
      <c r="G277" s="163" t="s">
        <v>6903</v>
      </c>
      <c r="H277" s="88">
        <f t="shared" si="11"/>
        <v>9.5507139999999993</v>
      </c>
      <c r="I277" s="89">
        <v>0</v>
      </c>
      <c r="J277" s="89">
        <f t="shared" si="12"/>
        <v>9.5507139999999993</v>
      </c>
      <c r="K277" s="87">
        <v>7.7026199999999996</v>
      </c>
      <c r="L277" s="87">
        <v>1.4172499999999999</v>
      </c>
      <c r="M277" s="87">
        <v>0.430844</v>
      </c>
    </row>
    <row r="278" spans="1:13" x14ac:dyDescent="0.2">
      <c r="A278" s="160">
        <v>0</v>
      </c>
      <c r="B278" s="18" t="s">
        <v>7098</v>
      </c>
      <c r="C278" s="18" t="s">
        <v>7072</v>
      </c>
      <c r="D278" s="167" t="s">
        <v>245</v>
      </c>
      <c r="E278" s="161" t="s">
        <v>2454</v>
      </c>
      <c r="F278" s="162" t="s">
        <v>2459</v>
      </c>
      <c r="G278" s="163" t="s">
        <v>6903</v>
      </c>
      <c r="H278" s="88">
        <f t="shared" si="11"/>
        <v>46.521368880000011</v>
      </c>
      <c r="I278" s="89">
        <v>0</v>
      </c>
      <c r="J278" s="89">
        <f t="shared" si="12"/>
        <v>46.521368880000011</v>
      </c>
      <c r="K278" s="87">
        <v>45.552210000000009</v>
      </c>
      <c r="L278" s="87">
        <v>0.74321999999999999</v>
      </c>
      <c r="M278" s="87">
        <v>0.22593888000000001</v>
      </c>
    </row>
    <row r="279" spans="1:13" x14ac:dyDescent="0.2">
      <c r="A279" s="160">
        <v>0</v>
      </c>
      <c r="B279" s="18" t="s">
        <v>7098</v>
      </c>
      <c r="C279" s="18" t="s">
        <v>7099</v>
      </c>
      <c r="D279" s="167" t="s">
        <v>245</v>
      </c>
      <c r="E279" s="161" t="s">
        <v>2454</v>
      </c>
      <c r="F279" s="162" t="s">
        <v>2459</v>
      </c>
      <c r="G279" s="163" t="s">
        <v>6903</v>
      </c>
      <c r="H279" s="88">
        <f t="shared" si="11"/>
        <v>18.263090880000004</v>
      </c>
      <c r="I279" s="89">
        <v>0</v>
      </c>
      <c r="J279" s="89">
        <f t="shared" si="12"/>
        <v>18.263090880000004</v>
      </c>
      <c r="K279" s="87">
        <v>17.294910000000002</v>
      </c>
      <c r="L279" s="87">
        <v>0.74247000000000007</v>
      </c>
      <c r="M279" s="87">
        <v>0.22571088</v>
      </c>
    </row>
    <row r="280" spans="1:13" ht="25.5" x14ac:dyDescent="0.2">
      <c r="A280" s="160">
        <v>0</v>
      </c>
      <c r="B280" s="18" t="s">
        <v>7098</v>
      </c>
      <c r="C280" s="18" t="s">
        <v>7047</v>
      </c>
      <c r="D280" s="167" t="s">
        <v>245</v>
      </c>
      <c r="E280" s="161" t="s">
        <v>2454</v>
      </c>
      <c r="F280" s="162" t="s">
        <v>2459</v>
      </c>
      <c r="G280" s="163" t="s">
        <v>6903</v>
      </c>
      <c r="H280" s="88">
        <f t="shared" si="11"/>
        <v>9.5507139999999993</v>
      </c>
      <c r="I280" s="89">
        <v>0</v>
      </c>
      <c r="J280" s="89">
        <f t="shared" si="12"/>
        <v>9.5507139999999993</v>
      </c>
      <c r="K280" s="87">
        <v>7.7026199999999996</v>
      </c>
      <c r="L280" s="87">
        <v>1.4172499999999999</v>
      </c>
      <c r="M280" s="87">
        <v>0.430844</v>
      </c>
    </row>
    <row r="281" spans="1:13" x14ac:dyDescent="0.2">
      <c r="A281" s="160">
        <v>0</v>
      </c>
      <c r="B281" s="18" t="s">
        <v>7098</v>
      </c>
      <c r="C281" s="18" t="s">
        <v>7050</v>
      </c>
      <c r="D281" s="167" t="s">
        <v>245</v>
      </c>
      <c r="E281" s="161" t="s">
        <v>2454</v>
      </c>
      <c r="F281" s="162" t="s">
        <v>2459</v>
      </c>
      <c r="G281" s="163" t="s">
        <v>6903</v>
      </c>
      <c r="H281" s="88">
        <f t="shared" si="11"/>
        <v>63.931480559999997</v>
      </c>
      <c r="I281" s="89">
        <v>0</v>
      </c>
      <c r="J281" s="89">
        <f t="shared" si="12"/>
        <v>63.931480559999997</v>
      </c>
      <c r="K281" s="87">
        <v>60.499169999999999</v>
      </c>
      <c r="L281" s="87">
        <v>2.6321399999999997</v>
      </c>
      <c r="M281" s="87">
        <v>0.80017055999999986</v>
      </c>
    </row>
    <row r="282" spans="1:13" x14ac:dyDescent="0.2">
      <c r="A282" s="160">
        <v>0</v>
      </c>
      <c r="B282" s="18" t="s">
        <v>7098</v>
      </c>
      <c r="C282" s="18" t="s">
        <v>7051</v>
      </c>
      <c r="D282" s="167" t="s">
        <v>245</v>
      </c>
      <c r="E282" s="161" t="s">
        <v>2454</v>
      </c>
      <c r="F282" s="162" t="s">
        <v>2459</v>
      </c>
      <c r="G282" s="163" t="s">
        <v>6903</v>
      </c>
      <c r="H282" s="88">
        <f t="shared" si="11"/>
        <v>2.5367933599999999</v>
      </c>
      <c r="I282" s="89">
        <v>0</v>
      </c>
      <c r="J282" s="89">
        <f t="shared" si="12"/>
        <v>2.5367933599999999</v>
      </c>
      <c r="K282" s="87">
        <v>0.26086999999999999</v>
      </c>
      <c r="L282" s="87">
        <v>1.7453399999999999</v>
      </c>
      <c r="M282" s="87">
        <v>0.53058335999999995</v>
      </c>
    </row>
    <row r="283" spans="1:13" x14ac:dyDescent="0.2">
      <c r="A283" s="160">
        <v>0</v>
      </c>
      <c r="B283" s="18" t="s">
        <v>7098</v>
      </c>
      <c r="C283" s="18" t="s">
        <v>7053</v>
      </c>
      <c r="D283" s="167" t="s">
        <v>245</v>
      </c>
      <c r="E283" s="161" t="s">
        <v>2454</v>
      </c>
      <c r="F283" s="162" t="s">
        <v>2459</v>
      </c>
      <c r="G283" s="163" t="s">
        <v>6903</v>
      </c>
      <c r="H283" s="88">
        <f t="shared" si="11"/>
        <v>15.90283</v>
      </c>
      <c r="I283" s="89">
        <v>0</v>
      </c>
      <c r="J283" s="89">
        <f t="shared" si="12"/>
        <v>15.90283</v>
      </c>
      <c r="K283" s="87">
        <v>15.90283</v>
      </c>
      <c r="L283" s="87">
        <v>0</v>
      </c>
      <c r="M283" s="87">
        <v>0</v>
      </c>
    </row>
    <row r="284" spans="1:13" x14ac:dyDescent="0.2">
      <c r="A284" s="160">
        <v>0</v>
      </c>
      <c r="B284" s="18" t="s">
        <v>7098</v>
      </c>
      <c r="C284" s="18" t="s">
        <v>7100</v>
      </c>
      <c r="D284" s="167" t="s">
        <v>245</v>
      </c>
      <c r="E284" s="161" t="s">
        <v>2454</v>
      </c>
      <c r="F284" s="162" t="s">
        <v>2459</v>
      </c>
      <c r="G284" s="163" t="s">
        <v>6903</v>
      </c>
      <c r="H284" s="88">
        <f t="shared" si="11"/>
        <v>2.2825026399999997</v>
      </c>
      <c r="I284" s="89">
        <v>0</v>
      </c>
      <c r="J284" s="89">
        <f t="shared" si="12"/>
        <v>2.2825026399999997</v>
      </c>
      <c r="K284" s="87">
        <v>1.90283</v>
      </c>
      <c r="L284" s="87">
        <v>0.29116000000000003</v>
      </c>
      <c r="M284" s="87">
        <v>8.8512640000000004E-2</v>
      </c>
    </row>
    <row r="285" spans="1:13" x14ac:dyDescent="0.2">
      <c r="A285" s="160">
        <v>0</v>
      </c>
      <c r="B285" s="18" t="s">
        <v>7098</v>
      </c>
      <c r="C285" s="18" t="s">
        <v>7054</v>
      </c>
      <c r="D285" s="167" t="s">
        <v>245</v>
      </c>
      <c r="E285" s="161" t="s">
        <v>2454</v>
      </c>
      <c r="F285" s="162" t="s">
        <v>2459</v>
      </c>
      <c r="G285" s="163" t="s">
        <v>6903</v>
      </c>
      <c r="H285" s="88">
        <f t="shared" si="11"/>
        <v>3.8725480800000001</v>
      </c>
      <c r="I285" s="89">
        <v>0</v>
      </c>
      <c r="J285" s="89">
        <f t="shared" si="12"/>
        <v>3.8725480800000001</v>
      </c>
      <c r="K285" s="87">
        <v>3.27366</v>
      </c>
      <c r="L285" s="87">
        <v>0.45926999999999996</v>
      </c>
      <c r="M285" s="87">
        <v>0.13961808000000001</v>
      </c>
    </row>
    <row r="286" spans="1:13" x14ac:dyDescent="0.2">
      <c r="A286" s="160">
        <v>0</v>
      </c>
      <c r="B286" s="18" t="s">
        <v>7098</v>
      </c>
      <c r="C286" s="18" t="s">
        <v>7078</v>
      </c>
      <c r="D286" s="167" t="s">
        <v>245</v>
      </c>
      <c r="E286" s="161" t="s">
        <v>2454</v>
      </c>
      <c r="F286" s="162" t="s">
        <v>2459</v>
      </c>
      <c r="G286" s="163" t="s">
        <v>6903</v>
      </c>
      <c r="H286" s="88">
        <f t="shared" si="11"/>
        <v>123.10204097</v>
      </c>
      <c r="I286" s="89">
        <v>0</v>
      </c>
      <c r="J286" s="89">
        <f t="shared" si="12"/>
        <v>123.10204097</v>
      </c>
      <c r="K286" s="87">
        <v>119.53163681000001</v>
      </c>
      <c r="L286" s="87">
        <v>2.7380399999999998</v>
      </c>
      <c r="M286" s="87">
        <v>0.83236416000000002</v>
      </c>
    </row>
    <row r="287" spans="1:13" x14ac:dyDescent="0.2">
      <c r="A287" s="160">
        <v>0</v>
      </c>
      <c r="B287" s="18" t="s">
        <v>7098</v>
      </c>
      <c r="C287" s="18" t="s">
        <v>7101</v>
      </c>
      <c r="D287" s="167" t="s">
        <v>245</v>
      </c>
      <c r="E287" s="161" t="s">
        <v>2454</v>
      </c>
      <c r="F287" s="162" t="s">
        <v>2459</v>
      </c>
      <c r="G287" s="163" t="s">
        <v>6903</v>
      </c>
      <c r="H287" s="88">
        <f t="shared" si="11"/>
        <v>26.703854400000001</v>
      </c>
      <c r="I287" s="89">
        <v>0</v>
      </c>
      <c r="J287" s="89">
        <f t="shared" si="12"/>
        <v>26.703854400000001</v>
      </c>
      <c r="K287" s="87">
        <v>20.452999999999999</v>
      </c>
      <c r="L287" s="87">
        <v>4.7936000000000005</v>
      </c>
      <c r="M287" s="87">
        <v>1.4572544000000001</v>
      </c>
    </row>
    <row r="288" spans="1:13" x14ac:dyDescent="0.2">
      <c r="A288" s="160">
        <v>0</v>
      </c>
      <c r="B288" s="18" t="s">
        <v>7098</v>
      </c>
      <c r="C288" s="18" t="s">
        <v>7055</v>
      </c>
      <c r="D288" s="167" t="s">
        <v>245</v>
      </c>
      <c r="E288" s="161" t="s">
        <v>2454</v>
      </c>
      <c r="F288" s="162" t="s">
        <v>2459</v>
      </c>
      <c r="G288" s="163" t="s">
        <v>6903</v>
      </c>
      <c r="H288" s="88">
        <f t="shared" si="11"/>
        <v>5.7178103999999994</v>
      </c>
      <c r="I288" s="89">
        <v>0</v>
      </c>
      <c r="J288" s="89">
        <f t="shared" si="12"/>
        <v>5.7178103999999994</v>
      </c>
      <c r="K288" s="87">
        <v>3.4421999999999997</v>
      </c>
      <c r="L288" s="87">
        <v>1.7451000000000001</v>
      </c>
      <c r="M288" s="87">
        <v>0.53051040000000005</v>
      </c>
    </row>
    <row r="289" spans="1:13" x14ac:dyDescent="0.2">
      <c r="A289" s="160">
        <v>0</v>
      </c>
      <c r="B289" s="18" t="s">
        <v>7098</v>
      </c>
      <c r="C289" s="18" t="s">
        <v>7102</v>
      </c>
      <c r="D289" s="167" t="s">
        <v>245</v>
      </c>
      <c r="E289" s="161" t="s">
        <v>2454</v>
      </c>
      <c r="F289" s="162" t="s">
        <v>2459</v>
      </c>
      <c r="G289" s="163" t="s">
        <v>6903</v>
      </c>
      <c r="H289" s="88">
        <f t="shared" si="11"/>
        <v>19.43905488</v>
      </c>
      <c r="I289" s="89">
        <v>0</v>
      </c>
      <c r="J289" s="89">
        <f t="shared" si="12"/>
        <v>19.43905488</v>
      </c>
      <c r="K289" s="87">
        <v>18.291900000000002</v>
      </c>
      <c r="L289" s="87">
        <v>0.87972000000000006</v>
      </c>
      <c r="M289" s="87">
        <v>0.26743488000000004</v>
      </c>
    </row>
    <row r="290" spans="1:13" x14ac:dyDescent="0.2">
      <c r="A290" s="160">
        <v>0</v>
      </c>
      <c r="B290" s="18" t="s">
        <v>7103</v>
      </c>
      <c r="C290" s="18" t="s">
        <v>7085</v>
      </c>
      <c r="D290" s="167" t="s">
        <v>245</v>
      </c>
      <c r="E290" s="161" t="s">
        <v>2454</v>
      </c>
      <c r="F290" s="162" t="s">
        <v>2459</v>
      </c>
      <c r="G290" s="163" t="s">
        <v>6903</v>
      </c>
      <c r="H290" s="88">
        <f t="shared" si="11"/>
        <v>46.521368880000011</v>
      </c>
      <c r="I290" s="89">
        <v>0</v>
      </c>
      <c r="J290" s="89">
        <f t="shared" si="12"/>
        <v>46.521368880000011</v>
      </c>
      <c r="K290" s="87">
        <v>45.552210000000009</v>
      </c>
      <c r="L290" s="87">
        <v>0.74321999999999999</v>
      </c>
      <c r="M290" s="87">
        <v>0.22593888000000001</v>
      </c>
    </row>
    <row r="291" spans="1:13" x14ac:dyDescent="0.2">
      <c r="A291" s="160">
        <v>0</v>
      </c>
      <c r="B291" s="18" t="s">
        <v>7103</v>
      </c>
      <c r="C291" s="18" t="s">
        <v>7099</v>
      </c>
      <c r="D291" s="167" t="s">
        <v>245</v>
      </c>
      <c r="E291" s="161" t="s">
        <v>2454</v>
      </c>
      <c r="F291" s="162" t="s">
        <v>2459</v>
      </c>
      <c r="G291" s="163" t="s">
        <v>6903</v>
      </c>
      <c r="H291" s="88">
        <f t="shared" si="11"/>
        <v>18.263090880000004</v>
      </c>
      <c r="I291" s="89">
        <v>0</v>
      </c>
      <c r="J291" s="89">
        <f t="shared" si="12"/>
        <v>18.263090880000004</v>
      </c>
      <c r="K291" s="87">
        <v>17.294910000000002</v>
      </c>
      <c r="L291" s="87">
        <v>0.74247000000000007</v>
      </c>
      <c r="M291" s="87">
        <v>0.22571088</v>
      </c>
    </row>
    <row r="292" spans="1:13" ht="25.5" x14ac:dyDescent="0.2">
      <c r="A292" s="160">
        <v>0</v>
      </c>
      <c r="B292" s="18" t="s">
        <v>7103</v>
      </c>
      <c r="C292" s="18" t="s">
        <v>7047</v>
      </c>
      <c r="D292" s="167" t="s">
        <v>245</v>
      </c>
      <c r="E292" s="161" t="s">
        <v>2454</v>
      </c>
      <c r="F292" s="162" t="s">
        <v>2459</v>
      </c>
      <c r="G292" s="163" t="s">
        <v>6903</v>
      </c>
      <c r="H292" s="88">
        <f t="shared" ref="H292:H355" si="13">I292+J292</f>
        <v>9.5507139999999993</v>
      </c>
      <c r="I292" s="89">
        <v>0</v>
      </c>
      <c r="J292" s="89">
        <f t="shared" si="12"/>
        <v>9.5507139999999993</v>
      </c>
      <c r="K292" s="87">
        <v>7.7026199999999996</v>
      </c>
      <c r="L292" s="87">
        <v>1.4172499999999999</v>
      </c>
      <c r="M292" s="87">
        <v>0.430844</v>
      </c>
    </row>
    <row r="293" spans="1:13" x14ac:dyDescent="0.2">
      <c r="A293" s="160">
        <v>0</v>
      </c>
      <c r="B293" s="18" t="s">
        <v>7103</v>
      </c>
      <c r="C293" s="18" t="s">
        <v>7050</v>
      </c>
      <c r="D293" s="167" t="s">
        <v>245</v>
      </c>
      <c r="E293" s="161" t="s">
        <v>2454</v>
      </c>
      <c r="F293" s="162" t="s">
        <v>2459</v>
      </c>
      <c r="G293" s="163" t="s">
        <v>6903</v>
      </c>
      <c r="H293" s="88">
        <f t="shared" si="13"/>
        <v>63.931480559999997</v>
      </c>
      <c r="I293" s="89">
        <v>0</v>
      </c>
      <c r="J293" s="89">
        <f t="shared" si="12"/>
        <v>63.931480559999997</v>
      </c>
      <c r="K293" s="87">
        <v>60.499169999999999</v>
      </c>
      <c r="L293" s="87">
        <v>2.6321399999999997</v>
      </c>
      <c r="M293" s="87">
        <v>0.80017055999999986</v>
      </c>
    </row>
    <row r="294" spans="1:13" x14ac:dyDescent="0.2">
      <c r="A294" s="160">
        <v>0</v>
      </c>
      <c r="B294" s="18" t="s">
        <v>7103</v>
      </c>
      <c r="C294" s="18" t="s">
        <v>7051</v>
      </c>
      <c r="D294" s="167" t="s">
        <v>245</v>
      </c>
      <c r="E294" s="161" t="s">
        <v>2454</v>
      </c>
      <c r="F294" s="162" t="s">
        <v>2459</v>
      </c>
      <c r="G294" s="163" t="s">
        <v>6903</v>
      </c>
      <c r="H294" s="88">
        <f t="shared" si="13"/>
        <v>2.0027316000000002</v>
      </c>
      <c r="I294" s="89">
        <v>0</v>
      </c>
      <c r="J294" s="89">
        <f t="shared" si="12"/>
        <v>2.0027316000000002</v>
      </c>
      <c r="K294" s="87">
        <v>0.20595000000000002</v>
      </c>
      <c r="L294" s="87">
        <v>1.3779000000000001</v>
      </c>
      <c r="M294" s="87">
        <v>0.41888159999999997</v>
      </c>
    </row>
    <row r="295" spans="1:13" x14ac:dyDescent="0.2">
      <c r="A295" s="160">
        <v>0</v>
      </c>
      <c r="B295" s="18" t="s">
        <v>7103</v>
      </c>
      <c r="C295" s="18" t="s">
        <v>7053</v>
      </c>
      <c r="D295" s="167" t="s">
        <v>245</v>
      </c>
      <c r="E295" s="161" t="s">
        <v>2454</v>
      </c>
      <c r="F295" s="162" t="s">
        <v>2459</v>
      </c>
      <c r="G295" s="163" t="s">
        <v>6903</v>
      </c>
      <c r="H295" s="88">
        <f t="shared" si="13"/>
        <v>15.90283</v>
      </c>
      <c r="I295" s="89">
        <v>0</v>
      </c>
      <c r="J295" s="89">
        <f t="shared" si="12"/>
        <v>15.90283</v>
      </c>
      <c r="K295" s="87">
        <v>15.90283</v>
      </c>
      <c r="L295" s="87">
        <v>0</v>
      </c>
      <c r="M295" s="87">
        <v>0</v>
      </c>
    </row>
    <row r="296" spans="1:13" x14ac:dyDescent="0.2">
      <c r="A296" s="160">
        <v>0</v>
      </c>
      <c r="B296" s="18" t="s">
        <v>7103</v>
      </c>
      <c r="C296" s="18" t="s">
        <v>7104</v>
      </c>
      <c r="D296" s="167" t="s">
        <v>245</v>
      </c>
      <c r="E296" s="161" t="s">
        <v>2454</v>
      </c>
      <c r="F296" s="162" t="s">
        <v>2459</v>
      </c>
      <c r="G296" s="163" t="s">
        <v>6903</v>
      </c>
      <c r="H296" s="88">
        <f t="shared" si="13"/>
        <v>2.2825026399999997</v>
      </c>
      <c r="I296" s="89">
        <v>0</v>
      </c>
      <c r="J296" s="89">
        <f t="shared" si="12"/>
        <v>2.2825026399999997</v>
      </c>
      <c r="K296" s="87">
        <v>1.90283</v>
      </c>
      <c r="L296" s="87">
        <v>0.29116000000000003</v>
      </c>
      <c r="M296" s="87">
        <v>8.8512640000000004E-2</v>
      </c>
    </row>
    <row r="297" spans="1:13" x14ac:dyDescent="0.2">
      <c r="A297" s="160">
        <v>0</v>
      </c>
      <c r="B297" s="18" t="s">
        <v>7103</v>
      </c>
      <c r="C297" s="18" t="s">
        <v>7054</v>
      </c>
      <c r="D297" s="167" t="s">
        <v>245</v>
      </c>
      <c r="E297" s="161" t="s">
        <v>2454</v>
      </c>
      <c r="F297" s="162" t="s">
        <v>2459</v>
      </c>
      <c r="G297" s="163" t="s">
        <v>6903</v>
      </c>
      <c r="H297" s="88">
        <f t="shared" si="13"/>
        <v>3.8725480800000001</v>
      </c>
      <c r="I297" s="89">
        <v>0</v>
      </c>
      <c r="J297" s="89">
        <f t="shared" si="12"/>
        <v>3.8725480800000001</v>
      </c>
      <c r="K297" s="87">
        <v>3.27366</v>
      </c>
      <c r="L297" s="87">
        <v>0.45926999999999996</v>
      </c>
      <c r="M297" s="87">
        <v>0.13961808000000001</v>
      </c>
    </row>
    <row r="298" spans="1:13" x14ac:dyDescent="0.2">
      <c r="A298" s="160">
        <v>0</v>
      </c>
      <c r="B298" s="18" t="s">
        <v>7103</v>
      </c>
      <c r="C298" s="18" t="s">
        <v>7078</v>
      </c>
      <c r="D298" s="167" t="s">
        <v>245</v>
      </c>
      <c r="E298" s="161" t="s">
        <v>2454</v>
      </c>
      <c r="F298" s="162" t="s">
        <v>2459</v>
      </c>
      <c r="G298" s="163" t="s">
        <v>6903</v>
      </c>
      <c r="H298" s="88">
        <f t="shared" si="13"/>
        <v>123.10204097</v>
      </c>
      <c r="I298" s="89">
        <v>0</v>
      </c>
      <c r="J298" s="89">
        <f t="shared" si="12"/>
        <v>123.10204097</v>
      </c>
      <c r="K298" s="87">
        <v>119.53163681000001</v>
      </c>
      <c r="L298" s="87">
        <v>2.7380399999999998</v>
      </c>
      <c r="M298" s="87">
        <v>0.83236416000000002</v>
      </c>
    </row>
    <row r="299" spans="1:13" x14ac:dyDescent="0.2">
      <c r="A299" s="160">
        <v>0</v>
      </c>
      <c r="B299" s="18" t="s">
        <v>7103</v>
      </c>
      <c r="C299" s="18" t="s">
        <v>7101</v>
      </c>
      <c r="D299" s="167" t="s">
        <v>245</v>
      </c>
      <c r="E299" s="161" t="s">
        <v>2454</v>
      </c>
      <c r="F299" s="162" t="s">
        <v>2459</v>
      </c>
      <c r="G299" s="163" t="s">
        <v>6903</v>
      </c>
      <c r="H299" s="88">
        <f t="shared" si="13"/>
        <v>26.703854400000001</v>
      </c>
      <c r="I299" s="89">
        <v>0</v>
      </c>
      <c r="J299" s="89">
        <f t="shared" si="12"/>
        <v>26.703854400000001</v>
      </c>
      <c r="K299" s="87">
        <v>20.452999999999999</v>
      </c>
      <c r="L299" s="87">
        <v>4.7936000000000005</v>
      </c>
      <c r="M299" s="87">
        <v>1.4572544000000001</v>
      </c>
    </row>
    <row r="300" spans="1:13" x14ac:dyDescent="0.2">
      <c r="A300" s="160">
        <v>0</v>
      </c>
      <c r="B300" s="18" t="s">
        <v>7103</v>
      </c>
      <c r="C300" s="18" t="s">
        <v>7055</v>
      </c>
      <c r="D300" s="167" t="s">
        <v>245</v>
      </c>
      <c r="E300" s="161" t="s">
        <v>2454</v>
      </c>
      <c r="F300" s="162" t="s">
        <v>2459</v>
      </c>
      <c r="G300" s="163" t="s">
        <v>6903</v>
      </c>
      <c r="H300" s="88">
        <f t="shared" si="13"/>
        <v>5.7178103999999994</v>
      </c>
      <c r="I300" s="89">
        <v>0</v>
      </c>
      <c r="J300" s="89">
        <f t="shared" si="12"/>
        <v>5.7178103999999994</v>
      </c>
      <c r="K300" s="87">
        <v>3.4421999999999997</v>
      </c>
      <c r="L300" s="87">
        <v>1.7451000000000001</v>
      </c>
      <c r="M300" s="87">
        <v>0.53051040000000005</v>
      </c>
    </row>
    <row r="301" spans="1:13" x14ac:dyDescent="0.2">
      <c r="A301" s="160">
        <v>0</v>
      </c>
      <c r="B301" s="18" t="s">
        <v>7103</v>
      </c>
      <c r="C301" s="18" t="s">
        <v>7102</v>
      </c>
      <c r="D301" s="167" t="s">
        <v>245</v>
      </c>
      <c r="E301" s="161" t="s">
        <v>2454</v>
      </c>
      <c r="F301" s="162" t="s">
        <v>2459</v>
      </c>
      <c r="G301" s="163" t="s">
        <v>6903</v>
      </c>
      <c r="H301" s="88">
        <f t="shared" si="13"/>
        <v>14.873669919999999</v>
      </c>
      <c r="I301" s="89">
        <v>0</v>
      </c>
      <c r="J301" s="89">
        <f t="shared" si="12"/>
        <v>14.873669919999999</v>
      </c>
      <c r="K301" s="87">
        <v>14.1089</v>
      </c>
      <c r="L301" s="87">
        <v>0.58648</v>
      </c>
      <c r="M301" s="87">
        <v>0.17828991999999999</v>
      </c>
    </row>
    <row r="302" spans="1:13" ht="25.5" x14ac:dyDescent="0.2">
      <c r="A302" s="160">
        <v>0</v>
      </c>
      <c r="B302" s="18" t="s">
        <v>7105</v>
      </c>
      <c r="C302" s="18" t="s">
        <v>7048</v>
      </c>
      <c r="D302" s="167" t="s">
        <v>245</v>
      </c>
      <c r="E302" s="161" t="s">
        <v>2454</v>
      </c>
      <c r="F302" s="162" t="s">
        <v>2459</v>
      </c>
      <c r="G302" s="163" t="s">
        <v>6903</v>
      </c>
      <c r="H302" s="88">
        <f t="shared" si="13"/>
        <v>1.127859344</v>
      </c>
      <c r="I302" s="89">
        <v>0</v>
      </c>
      <c r="J302" s="89">
        <f t="shared" si="12"/>
        <v>1.127859344</v>
      </c>
      <c r="K302" s="87">
        <v>0.55303999999999998</v>
      </c>
      <c r="L302" s="87">
        <v>0.44087999999999999</v>
      </c>
      <c r="M302" s="87">
        <v>0.13393934400000002</v>
      </c>
    </row>
    <row r="303" spans="1:13" x14ac:dyDescent="0.2">
      <c r="A303" s="160">
        <v>0</v>
      </c>
      <c r="B303" s="18" t="s">
        <v>7105</v>
      </c>
      <c r="C303" s="18" t="s">
        <v>7062</v>
      </c>
      <c r="D303" s="167" t="s">
        <v>245</v>
      </c>
      <c r="E303" s="161" t="s">
        <v>2454</v>
      </c>
      <c r="F303" s="162" t="s">
        <v>2459</v>
      </c>
      <c r="G303" s="163" t="s">
        <v>6903</v>
      </c>
      <c r="H303" s="88">
        <f t="shared" si="13"/>
        <v>2.4424416680000003</v>
      </c>
      <c r="I303" s="89">
        <v>0</v>
      </c>
      <c r="J303" s="89">
        <f t="shared" si="12"/>
        <v>2.4424416680000003</v>
      </c>
      <c r="K303" s="87">
        <v>2.2353200000000002</v>
      </c>
      <c r="L303" s="87">
        <v>0.15886</v>
      </c>
      <c r="M303" s="87">
        <v>4.8261668000000008E-2</v>
      </c>
    </row>
    <row r="304" spans="1:13" ht="25.5" x14ac:dyDescent="0.2">
      <c r="A304" s="160">
        <v>0</v>
      </c>
      <c r="B304" s="18" t="s">
        <v>7105</v>
      </c>
      <c r="C304" s="18" t="s">
        <v>7052</v>
      </c>
      <c r="D304" s="167" t="s">
        <v>245</v>
      </c>
      <c r="E304" s="161" t="s">
        <v>2454</v>
      </c>
      <c r="F304" s="162" t="s">
        <v>2459</v>
      </c>
      <c r="G304" s="163" t="s">
        <v>6903</v>
      </c>
      <c r="H304" s="88">
        <f t="shared" si="13"/>
        <v>4.399226724</v>
      </c>
      <c r="I304" s="89">
        <v>0</v>
      </c>
      <c r="J304" s="89">
        <f t="shared" si="12"/>
        <v>4.399226724</v>
      </c>
      <c r="K304" s="87">
        <v>3.9350999999999998</v>
      </c>
      <c r="L304" s="87">
        <v>0.35598000000000002</v>
      </c>
      <c r="M304" s="87">
        <v>0.108146724</v>
      </c>
    </row>
    <row r="305" spans="1:13" x14ac:dyDescent="0.2">
      <c r="A305" s="160">
        <v>0</v>
      </c>
      <c r="B305" s="18" t="s">
        <v>7105</v>
      </c>
      <c r="C305" s="18" t="s">
        <v>7106</v>
      </c>
      <c r="D305" s="167" t="s">
        <v>245</v>
      </c>
      <c r="E305" s="161" t="s">
        <v>2454</v>
      </c>
      <c r="F305" s="162" t="s">
        <v>2459</v>
      </c>
      <c r="G305" s="163" t="s">
        <v>6903</v>
      </c>
      <c r="H305" s="88">
        <f t="shared" si="13"/>
        <v>1.2020311979999998</v>
      </c>
      <c r="I305" s="89">
        <v>0</v>
      </c>
      <c r="J305" s="89">
        <f t="shared" si="12"/>
        <v>1.2020311979999998</v>
      </c>
      <c r="K305" s="87">
        <v>0.65024999999999999</v>
      </c>
      <c r="L305" s="87">
        <v>0.42320999999999998</v>
      </c>
      <c r="M305" s="87">
        <v>0.128571198</v>
      </c>
    </row>
    <row r="306" spans="1:13" x14ac:dyDescent="0.2">
      <c r="A306" s="160">
        <v>0</v>
      </c>
      <c r="B306" s="18" t="s">
        <v>7105</v>
      </c>
      <c r="C306" s="18" t="s">
        <v>7053</v>
      </c>
      <c r="D306" s="167" t="s">
        <v>245</v>
      </c>
      <c r="E306" s="161" t="s">
        <v>2454</v>
      </c>
      <c r="F306" s="162" t="s">
        <v>2459</v>
      </c>
      <c r="G306" s="163" t="s">
        <v>6903</v>
      </c>
      <c r="H306" s="88">
        <f t="shared" si="13"/>
        <v>4.0057597439999997</v>
      </c>
      <c r="I306" s="89">
        <v>0</v>
      </c>
      <c r="J306" s="89">
        <f t="shared" si="12"/>
        <v>4.0057597439999997</v>
      </c>
      <c r="K306" s="87">
        <v>2.1167099999999999</v>
      </c>
      <c r="L306" s="87">
        <v>1.4488799999999999</v>
      </c>
      <c r="M306" s="87">
        <v>0.44016974399999997</v>
      </c>
    </row>
    <row r="307" spans="1:13" ht="25.5" x14ac:dyDescent="0.2">
      <c r="A307" s="160">
        <v>0</v>
      </c>
      <c r="B307" s="18" t="s">
        <v>7105</v>
      </c>
      <c r="C307" s="18" t="s">
        <v>7068</v>
      </c>
      <c r="D307" s="167" t="s">
        <v>245</v>
      </c>
      <c r="E307" s="161" t="s">
        <v>2454</v>
      </c>
      <c r="F307" s="162" t="s">
        <v>2459</v>
      </c>
      <c r="G307" s="163" t="s">
        <v>6903</v>
      </c>
      <c r="H307" s="88">
        <f t="shared" si="13"/>
        <v>0.96657636799999991</v>
      </c>
      <c r="I307" s="89">
        <v>0</v>
      </c>
      <c r="J307" s="89">
        <f t="shared" si="12"/>
        <v>0.96657636799999991</v>
      </c>
      <c r="K307" s="87">
        <v>0.35983999999999999</v>
      </c>
      <c r="L307" s="87">
        <v>0.46536</v>
      </c>
      <c r="M307" s="87">
        <v>0.141376368</v>
      </c>
    </row>
    <row r="308" spans="1:13" x14ac:dyDescent="0.2">
      <c r="A308" s="160">
        <v>0</v>
      </c>
      <c r="B308" s="18" t="s">
        <v>7105</v>
      </c>
      <c r="C308" s="18" t="s">
        <v>7107</v>
      </c>
      <c r="D308" s="167" t="s">
        <v>245</v>
      </c>
      <c r="E308" s="161" t="s">
        <v>2454</v>
      </c>
      <c r="F308" s="162" t="s">
        <v>2459</v>
      </c>
      <c r="G308" s="163" t="s">
        <v>6903</v>
      </c>
      <c r="H308" s="88">
        <f t="shared" si="13"/>
        <v>9.1306526239999997</v>
      </c>
      <c r="I308" s="89">
        <v>0</v>
      </c>
      <c r="J308" s="89">
        <f t="shared" si="12"/>
        <v>9.1306526239999997</v>
      </c>
      <c r="K308" s="87">
        <v>8.3659999999999997</v>
      </c>
      <c r="L308" s="87">
        <v>0.58648</v>
      </c>
      <c r="M308" s="87">
        <v>0.178172624</v>
      </c>
    </row>
    <row r="309" spans="1:13" x14ac:dyDescent="0.2">
      <c r="A309" s="160">
        <v>0</v>
      </c>
      <c r="B309" s="18" t="s">
        <v>7105</v>
      </c>
      <c r="C309" s="18" t="s">
        <v>6911</v>
      </c>
      <c r="D309" s="167" t="s">
        <v>245</v>
      </c>
      <c r="E309" s="161" t="s">
        <v>2454</v>
      </c>
      <c r="F309" s="162" t="s">
        <v>2459</v>
      </c>
      <c r="G309" s="163" t="s">
        <v>6903</v>
      </c>
      <c r="H309" s="88">
        <f t="shared" si="13"/>
        <v>2.7617183999999999</v>
      </c>
      <c r="I309" s="89">
        <v>0</v>
      </c>
      <c r="J309" s="89">
        <f t="shared" si="12"/>
        <v>2.7617183999999999</v>
      </c>
      <c r="K309" s="87">
        <v>0.71736</v>
      </c>
      <c r="L309" s="87">
        <v>1.5680000000000001</v>
      </c>
      <c r="M309" s="87">
        <v>0.47635840000000002</v>
      </c>
    </row>
    <row r="310" spans="1:13" ht="25.5" x14ac:dyDescent="0.2">
      <c r="A310" s="160">
        <v>0</v>
      </c>
      <c r="B310" s="18" t="s">
        <v>7108</v>
      </c>
      <c r="C310" s="18" t="s">
        <v>7048</v>
      </c>
      <c r="D310" s="167" t="s">
        <v>245</v>
      </c>
      <c r="E310" s="161" t="s">
        <v>2454</v>
      </c>
      <c r="F310" s="162" t="s">
        <v>2459</v>
      </c>
      <c r="G310" s="163" t="s">
        <v>6903</v>
      </c>
      <c r="H310" s="88">
        <f t="shared" si="13"/>
        <v>1.127859344</v>
      </c>
      <c r="I310" s="89">
        <v>0</v>
      </c>
      <c r="J310" s="89">
        <f t="shared" si="12"/>
        <v>1.127859344</v>
      </c>
      <c r="K310" s="87">
        <v>0.55303999999999998</v>
      </c>
      <c r="L310" s="87">
        <v>0.44087999999999999</v>
      </c>
      <c r="M310" s="87">
        <v>0.13393934400000002</v>
      </c>
    </row>
    <row r="311" spans="1:13" x14ac:dyDescent="0.2">
      <c r="A311" s="160">
        <v>0</v>
      </c>
      <c r="B311" s="18" t="s">
        <v>7108</v>
      </c>
      <c r="C311" s="18" t="s">
        <v>7062</v>
      </c>
      <c r="D311" s="167" t="s">
        <v>245</v>
      </c>
      <c r="E311" s="161" t="s">
        <v>2454</v>
      </c>
      <c r="F311" s="162" t="s">
        <v>2459</v>
      </c>
      <c r="G311" s="163" t="s">
        <v>6903</v>
      </c>
      <c r="H311" s="88">
        <f t="shared" si="13"/>
        <v>2.4424416680000003</v>
      </c>
      <c r="I311" s="89">
        <v>0</v>
      </c>
      <c r="J311" s="89">
        <f t="shared" si="12"/>
        <v>2.4424416680000003</v>
      </c>
      <c r="K311" s="87">
        <v>2.2353200000000002</v>
      </c>
      <c r="L311" s="87">
        <v>0.15886</v>
      </c>
      <c r="M311" s="87">
        <v>4.8261668000000008E-2</v>
      </c>
    </row>
    <row r="312" spans="1:13" ht="25.5" x14ac:dyDescent="0.2">
      <c r="A312" s="160">
        <v>0</v>
      </c>
      <c r="B312" s="18" t="s">
        <v>7108</v>
      </c>
      <c r="C312" s="18" t="s">
        <v>7052</v>
      </c>
      <c r="D312" s="167" t="s">
        <v>245</v>
      </c>
      <c r="E312" s="161" t="s">
        <v>2454</v>
      </c>
      <c r="F312" s="162" t="s">
        <v>2459</v>
      </c>
      <c r="G312" s="163" t="s">
        <v>6903</v>
      </c>
      <c r="H312" s="88">
        <f t="shared" si="13"/>
        <v>0</v>
      </c>
      <c r="I312" s="89">
        <v>0</v>
      </c>
      <c r="J312" s="89">
        <f t="shared" si="12"/>
        <v>0</v>
      </c>
      <c r="K312" s="87">
        <v>0</v>
      </c>
      <c r="L312" s="87">
        <v>0</v>
      </c>
      <c r="M312" s="87">
        <v>0</v>
      </c>
    </row>
    <row r="313" spans="1:13" x14ac:dyDescent="0.2">
      <c r="A313" s="160">
        <v>0</v>
      </c>
      <c r="B313" s="18" t="s">
        <v>7108</v>
      </c>
      <c r="C313" s="18" t="s">
        <v>7106</v>
      </c>
      <c r="D313" s="167" t="s">
        <v>245</v>
      </c>
      <c r="E313" s="161" t="s">
        <v>2454</v>
      </c>
      <c r="F313" s="162" t="s">
        <v>2459</v>
      </c>
      <c r="G313" s="163" t="s">
        <v>6903</v>
      </c>
      <c r="H313" s="88">
        <f t="shared" si="13"/>
        <v>1.2020311979999998</v>
      </c>
      <c r="I313" s="89">
        <v>0</v>
      </c>
      <c r="J313" s="89">
        <f t="shared" si="12"/>
        <v>1.2020311979999998</v>
      </c>
      <c r="K313" s="87">
        <v>0.65024999999999999</v>
      </c>
      <c r="L313" s="87">
        <v>0.42320999999999998</v>
      </c>
      <c r="M313" s="87">
        <v>0.128571198</v>
      </c>
    </row>
    <row r="314" spans="1:13" x14ac:dyDescent="0.2">
      <c r="A314" s="160">
        <v>0</v>
      </c>
      <c r="B314" s="18" t="s">
        <v>7108</v>
      </c>
      <c r="C314" s="18" t="s">
        <v>7053</v>
      </c>
      <c r="D314" s="167" t="s">
        <v>245</v>
      </c>
      <c r="E314" s="161" t="s">
        <v>2454</v>
      </c>
      <c r="F314" s="162" t="s">
        <v>2459</v>
      </c>
      <c r="G314" s="163" t="s">
        <v>6903</v>
      </c>
      <c r="H314" s="88">
        <f t="shared" si="13"/>
        <v>4.0057597439999997</v>
      </c>
      <c r="I314" s="89">
        <v>0</v>
      </c>
      <c r="J314" s="89">
        <f t="shared" si="12"/>
        <v>4.0057597439999997</v>
      </c>
      <c r="K314" s="87">
        <v>2.1167099999999999</v>
      </c>
      <c r="L314" s="87">
        <v>1.4488799999999999</v>
      </c>
      <c r="M314" s="87">
        <v>0.44016974399999997</v>
      </c>
    </row>
    <row r="315" spans="1:13" ht="12.75" customHeight="1" x14ac:dyDescent="0.2">
      <c r="A315" s="160">
        <v>0</v>
      </c>
      <c r="B315" s="18" t="s">
        <v>7108</v>
      </c>
      <c r="C315" s="18" t="s">
        <v>7109</v>
      </c>
      <c r="D315" s="167" t="s">
        <v>245</v>
      </c>
      <c r="E315" s="161" t="s">
        <v>2454</v>
      </c>
      <c r="F315" s="162" t="s">
        <v>2459</v>
      </c>
      <c r="G315" s="163" t="s">
        <v>6903</v>
      </c>
      <c r="H315" s="88">
        <f t="shared" si="13"/>
        <v>0.96657636799999991</v>
      </c>
      <c r="I315" s="89">
        <v>0</v>
      </c>
      <c r="J315" s="89">
        <f t="shared" si="12"/>
        <v>0.96657636799999991</v>
      </c>
      <c r="K315" s="87">
        <v>0.35983999999999999</v>
      </c>
      <c r="L315" s="87">
        <v>0.46536</v>
      </c>
      <c r="M315" s="87">
        <v>0.141376368</v>
      </c>
    </row>
    <row r="316" spans="1:13" x14ac:dyDescent="0.2">
      <c r="A316" s="160">
        <v>0</v>
      </c>
      <c r="B316" s="18" t="s">
        <v>7108</v>
      </c>
      <c r="C316" s="18" t="s">
        <v>7107</v>
      </c>
      <c r="D316" s="167" t="s">
        <v>245</v>
      </c>
      <c r="E316" s="161" t="s">
        <v>2454</v>
      </c>
      <c r="F316" s="162" t="s">
        <v>2459</v>
      </c>
      <c r="G316" s="163" t="s">
        <v>6903</v>
      </c>
      <c r="H316" s="88">
        <f t="shared" si="13"/>
        <v>9.1306526239999997</v>
      </c>
      <c r="I316" s="89">
        <v>0</v>
      </c>
      <c r="J316" s="89">
        <f t="shared" si="12"/>
        <v>9.1306526239999997</v>
      </c>
      <c r="K316" s="87">
        <v>8.3659999999999997</v>
      </c>
      <c r="L316" s="87">
        <v>0.58648</v>
      </c>
      <c r="M316" s="87">
        <v>0.178172624</v>
      </c>
    </row>
    <row r="317" spans="1:13" x14ac:dyDescent="0.2">
      <c r="A317" s="160">
        <v>0</v>
      </c>
      <c r="B317" s="18" t="s">
        <v>7108</v>
      </c>
      <c r="C317" s="18" t="s">
        <v>6911</v>
      </c>
      <c r="D317" s="167" t="s">
        <v>245</v>
      </c>
      <c r="E317" s="161" t="s">
        <v>2454</v>
      </c>
      <c r="F317" s="162" t="s">
        <v>2459</v>
      </c>
      <c r="G317" s="163" t="s">
        <v>6903</v>
      </c>
      <c r="H317" s="88">
        <f t="shared" si="13"/>
        <v>2.7617183999999999</v>
      </c>
      <c r="I317" s="89">
        <v>0</v>
      </c>
      <c r="J317" s="89">
        <f t="shared" si="12"/>
        <v>2.7617183999999999</v>
      </c>
      <c r="K317" s="87">
        <v>0.71736</v>
      </c>
      <c r="L317" s="87">
        <v>1.5680000000000001</v>
      </c>
      <c r="M317" s="87">
        <v>0.47635840000000002</v>
      </c>
    </row>
    <row r="318" spans="1:13" ht="12.75" customHeight="1" x14ac:dyDescent="0.2">
      <c r="A318" s="160">
        <v>0</v>
      </c>
      <c r="B318" s="18" t="s">
        <v>7110</v>
      </c>
      <c r="C318" s="18" t="s">
        <v>7046</v>
      </c>
      <c r="D318" s="167" t="s">
        <v>245</v>
      </c>
      <c r="E318" s="161" t="s">
        <v>2454</v>
      </c>
      <c r="F318" s="162" t="s">
        <v>2459</v>
      </c>
      <c r="G318" s="163" t="s">
        <v>6903</v>
      </c>
      <c r="H318" s="88">
        <f t="shared" si="13"/>
        <v>3.5440218720000001</v>
      </c>
      <c r="I318" s="89">
        <v>0</v>
      </c>
      <c r="J318" s="89">
        <f t="shared" si="12"/>
        <v>3.5440218720000001</v>
      </c>
      <c r="K318" s="87">
        <v>2.5799400000000001</v>
      </c>
      <c r="L318" s="87">
        <v>0.73943999999999999</v>
      </c>
      <c r="M318" s="87">
        <v>0.22464187200000002</v>
      </c>
    </row>
    <row r="319" spans="1:13" ht="25.5" x14ac:dyDescent="0.2">
      <c r="A319" s="160">
        <v>0</v>
      </c>
      <c r="B319" s="18" t="s">
        <v>7110</v>
      </c>
      <c r="C319" s="18" t="s">
        <v>7048</v>
      </c>
      <c r="D319" s="167" t="s">
        <v>245</v>
      </c>
      <c r="E319" s="161" t="s">
        <v>2454</v>
      </c>
      <c r="F319" s="162" t="s">
        <v>2459</v>
      </c>
      <c r="G319" s="163" t="s">
        <v>6903</v>
      </c>
      <c r="H319" s="88">
        <f t="shared" si="13"/>
        <v>1.6917890159999998</v>
      </c>
      <c r="I319" s="89">
        <v>0</v>
      </c>
      <c r="J319" s="89">
        <f t="shared" si="12"/>
        <v>1.6917890159999998</v>
      </c>
      <c r="K319" s="87">
        <v>0.82955999999999996</v>
      </c>
      <c r="L319" s="87">
        <v>0.66131999999999991</v>
      </c>
      <c r="M319" s="87">
        <v>0.20090901599999997</v>
      </c>
    </row>
    <row r="320" spans="1:13" ht="25.5" x14ac:dyDescent="0.2">
      <c r="A320" s="160">
        <v>0</v>
      </c>
      <c r="B320" s="18" t="s">
        <v>7110</v>
      </c>
      <c r="C320" s="18" t="s">
        <v>7111</v>
      </c>
      <c r="D320" s="167" t="s">
        <v>245</v>
      </c>
      <c r="E320" s="161" t="s">
        <v>2454</v>
      </c>
      <c r="F320" s="162" t="s">
        <v>2459</v>
      </c>
      <c r="G320" s="163" t="s">
        <v>6903</v>
      </c>
      <c r="H320" s="88">
        <f t="shared" si="13"/>
        <v>2.4019107900000001</v>
      </c>
      <c r="I320" s="89">
        <v>0</v>
      </c>
      <c r="J320" s="89">
        <f t="shared" si="12"/>
        <v>2.4019107900000001</v>
      </c>
      <c r="K320" s="87">
        <v>0.30012</v>
      </c>
      <c r="L320" s="87">
        <v>1.6120500000000002</v>
      </c>
      <c r="M320" s="87">
        <v>0.48974079000000004</v>
      </c>
    </row>
    <row r="321" spans="1:13" x14ac:dyDescent="0.2">
      <c r="A321" s="160">
        <v>0</v>
      </c>
      <c r="B321" s="18" t="s">
        <v>7110</v>
      </c>
      <c r="C321" s="18" t="s">
        <v>7051</v>
      </c>
      <c r="D321" s="167" t="s">
        <v>245</v>
      </c>
      <c r="E321" s="161" t="s">
        <v>2454</v>
      </c>
      <c r="F321" s="162" t="s">
        <v>2459</v>
      </c>
      <c r="G321" s="163" t="s">
        <v>6903</v>
      </c>
      <c r="H321" s="88">
        <f t="shared" si="13"/>
        <v>0.80098240799999998</v>
      </c>
      <c r="I321" s="89">
        <v>0</v>
      </c>
      <c r="J321" s="89">
        <f t="shared" si="12"/>
        <v>0.80098240799999998</v>
      </c>
      <c r="K321" s="87">
        <v>8.2379999999999995E-2</v>
      </c>
      <c r="L321" s="87">
        <v>0.55115999999999998</v>
      </c>
      <c r="M321" s="87">
        <v>0.16744240799999999</v>
      </c>
    </row>
    <row r="322" spans="1:13" ht="12.75" customHeight="1" x14ac:dyDescent="0.2">
      <c r="A322" s="160">
        <v>0</v>
      </c>
      <c r="B322" s="18" t="s">
        <v>7110</v>
      </c>
      <c r="C322" s="18" t="s">
        <v>7112</v>
      </c>
      <c r="D322" s="167" t="s">
        <v>245</v>
      </c>
      <c r="E322" s="161" t="s">
        <v>2454</v>
      </c>
      <c r="F322" s="162" t="s">
        <v>2459</v>
      </c>
      <c r="G322" s="163" t="s">
        <v>6903</v>
      </c>
      <c r="H322" s="88">
        <f t="shared" si="13"/>
        <v>0.67538161200000002</v>
      </c>
      <c r="I322" s="89">
        <v>0</v>
      </c>
      <c r="J322" s="89">
        <f t="shared" si="12"/>
        <v>0.67538161200000002</v>
      </c>
      <c r="K322" s="87">
        <v>0.10596000000000001</v>
      </c>
      <c r="L322" s="87">
        <v>0.43674000000000002</v>
      </c>
      <c r="M322" s="87">
        <v>0.132681612</v>
      </c>
    </row>
    <row r="323" spans="1:13" x14ac:dyDescent="0.2">
      <c r="A323" s="160">
        <v>0</v>
      </c>
      <c r="B323" s="18" t="s">
        <v>7110</v>
      </c>
      <c r="C323" s="18" t="s">
        <v>7078</v>
      </c>
      <c r="D323" s="167" t="s">
        <v>245</v>
      </c>
      <c r="E323" s="161" t="s">
        <v>2454</v>
      </c>
      <c r="F323" s="162" t="s">
        <v>2459</v>
      </c>
      <c r="G323" s="163" t="s">
        <v>6903</v>
      </c>
      <c r="H323" s="88">
        <f t="shared" si="13"/>
        <v>17.543823362000001</v>
      </c>
      <c r="I323" s="89">
        <v>0</v>
      </c>
      <c r="J323" s="89">
        <f t="shared" si="12"/>
        <v>17.543823362000001</v>
      </c>
      <c r="K323" s="87">
        <v>13.973966810000002</v>
      </c>
      <c r="L323" s="87">
        <v>2.7380399999999998</v>
      </c>
      <c r="M323" s="87">
        <v>0.83181655200000004</v>
      </c>
    </row>
    <row r="324" spans="1:13" ht="25.5" x14ac:dyDescent="0.2">
      <c r="A324" s="160">
        <v>0</v>
      </c>
      <c r="B324" s="18" t="s">
        <v>7110</v>
      </c>
      <c r="C324" s="18" t="s">
        <v>7068</v>
      </c>
      <c r="D324" s="167" t="s">
        <v>245</v>
      </c>
      <c r="E324" s="161" t="s">
        <v>2454</v>
      </c>
      <c r="F324" s="162" t="s">
        <v>2459</v>
      </c>
      <c r="G324" s="163" t="s">
        <v>6903</v>
      </c>
      <c r="H324" s="88">
        <f t="shared" si="13"/>
        <v>0.96657636799999991</v>
      </c>
      <c r="I324" s="89">
        <v>0</v>
      </c>
      <c r="J324" s="89">
        <f t="shared" si="12"/>
        <v>0.96657636799999991</v>
      </c>
      <c r="K324" s="87">
        <v>0.35983999999999999</v>
      </c>
      <c r="L324" s="87">
        <v>0.46536</v>
      </c>
      <c r="M324" s="87">
        <v>0.141376368</v>
      </c>
    </row>
    <row r="325" spans="1:13" x14ac:dyDescent="0.2">
      <c r="A325" s="160">
        <v>0</v>
      </c>
      <c r="B325" s="18" t="s">
        <v>7110</v>
      </c>
      <c r="C325" s="18" t="s">
        <v>7079</v>
      </c>
      <c r="D325" s="167" t="s">
        <v>245</v>
      </c>
      <c r="E325" s="161" t="s">
        <v>2454</v>
      </c>
      <c r="F325" s="162" t="s">
        <v>2459</v>
      </c>
      <c r="G325" s="163" t="s">
        <v>6903</v>
      </c>
      <c r="H325" s="88">
        <f t="shared" si="13"/>
        <v>5.3651326239999992</v>
      </c>
      <c r="I325" s="89">
        <v>0</v>
      </c>
      <c r="J325" s="89">
        <f t="shared" si="12"/>
        <v>5.3651326239999992</v>
      </c>
      <c r="K325" s="87">
        <v>4.6004799999999992</v>
      </c>
      <c r="L325" s="87">
        <v>0.58648</v>
      </c>
      <c r="M325" s="87">
        <v>0.178172624</v>
      </c>
    </row>
    <row r="326" spans="1:13" x14ac:dyDescent="0.2">
      <c r="A326" s="160">
        <v>0</v>
      </c>
      <c r="B326" s="18" t="s">
        <v>7110</v>
      </c>
      <c r="C326" s="18" t="s">
        <v>7113</v>
      </c>
      <c r="D326" s="167" t="s">
        <v>245</v>
      </c>
      <c r="E326" s="161" t="s">
        <v>2454</v>
      </c>
      <c r="F326" s="162" t="s">
        <v>2459</v>
      </c>
      <c r="G326" s="163" t="s">
        <v>6903</v>
      </c>
      <c r="H326" s="88">
        <f t="shared" si="13"/>
        <v>7.6200496000000006E-2</v>
      </c>
      <c r="I326" s="89">
        <v>0</v>
      </c>
      <c r="J326" s="89">
        <f t="shared" si="12"/>
        <v>7.6200496000000006E-2</v>
      </c>
      <c r="K326" s="87">
        <v>1.6329999999999997E-2</v>
      </c>
      <c r="L326" s="87">
        <v>4.5920000000000002E-2</v>
      </c>
      <c r="M326" s="87">
        <v>1.3950496000000001E-2</v>
      </c>
    </row>
    <row r="327" spans="1:13" x14ac:dyDescent="0.2">
      <c r="A327" s="160">
        <v>0</v>
      </c>
      <c r="B327" s="18" t="s">
        <v>7110</v>
      </c>
      <c r="C327" s="18" t="s">
        <v>6911</v>
      </c>
      <c r="D327" s="167" t="s">
        <v>245</v>
      </c>
      <c r="E327" s="161" t="s">
        <v>2454</v>
      </c>
      <c r="F327" s="162" t="s">
        <v>2459</v>
      </c>
      <c r="G327" s="163" t="s">
        <v>6903</v>
      </c>
      <c r="H327" s="88">
        <f t="shared" si="13"/>
        <v>7.8906240000000007</v>
      </c>
      <c r="I327" s="89">
        <v>0</v>
      </c>
      <c r="J327" s="89">
        <f t="shared" si="12"/>
        <v>7.8906240000000007</v>
      </c>
      <c r="K327" s="87">
        <v>2.0495999999999999</v>
      </c>
      <c r="L327" s="87">
        <v>4.4800000000000004</v>
      </c>
      <c r="M327" s="87">
        <v>1.361024</v>
      </c>
    </row>
    <row r="328" spans="1:13" ht="12.75" customHeight="1" x14ac:dyDescent="0.2">
      <c r="A328" s="160">
        <v>0</v>
      </c>
      <c r="B328" s="18" t="s">
        <v>7114</v>
      </c>
      <c r="C328" s="18" t="s">
        <v>7046</v>
      </c>
      <c r="D328" s="167" t="s">
        <v>245</v>
      </c>
      <c r="E328" s="161" t="s">
        <v>2454</v>
      </c>
      <c r="F328" s="162" t="s">
        <v>2459</v>
      </c>
      <c r="G328" s="163" t="s">
        <v>6903</v>
      </c>
      <c r="H328" s="88">
        <f t="shared" si="13"/>
        <v>3.5440218720000001</v>
      </c>
      <c r="I328" s="89">
        <v>0</v>
      </c>
      <c r="J328" s="89">
        <f t="shared" ref="J328:J390" si="14">SUM(K328:M328)</f>
        <v>3.5440218720000001</v>
      </c>
      <c r="K328" s="87">
        <v>2.5799400000000001</v>
      </c>
      <c r="L328" s="87">
        <v>0.73943999999999999</v>
      </c>
      <c r="M328" s="87">
        <v>0.22464187200000002</v>
      </c>
    </row>
    <row r="329" spans="1:13" ht="25.5" x14ac:dyDescent="0.2">
      <c r="A329" s="160">
        <v>0</v>
      </c>
      <c r="B329" s="18" t="s">
        <v>7114</v>
      </c>
      <c r="C329" s="18" t="s">
        <v>7048</v>
      </c>
      <c r="D329" s="167" t="s">
        <v>245</v>
      </c>
      <c r="E329" s="161" t="s">
        <v>2454</v>
      </c>
      <c r="F329" s="162" t="s">
        <v>2459</v>
      </c>
      <c r="G329" s="163" t="s">
        <v>6903</v>
      </c>
      <c r="H329" s="88">
        <f t="shared" si="13"/>
        <v>1.6917890159999998</v>
      </c>
      <c r="I329" s="89">
        <v>0</v>
      </c>
      <c r="J329" s="89">
        <f t="shared" si="14"/>
        <v>1.6917890159999998</v>
      </c>
      <c r="K329" s="87">
        <v>0.82955999999999996</v>
      </c>
      <c r="L329" s="87">
        <v>0.66131999999999991</v>
      </c>
      <c r="M329" s="87">
        <v>0.20090901599999997</v>
      </c>
    </row>
    <row r="330" spans="1:13" ht="25.5" x14ac:dyDescent="0.2">
      <c r="A330" s="160">
        <v>0</v>
      </c>
      <c r="B330" s="18" t="s">
        <v>7114</v>
      </c>
      <c r="C330" s="18" t="s">
        <v>7111</v>
      </c>
      <c r="D330" s="167" t="s">
        <v>245</v>
      </c>
      <c r="E330" s="161" t="s">
        <v>2454</v>
      </c>
      <c r="F330" s="162" t="s">
        <v>2459</v>
      </c>
      <c r="G330" s="163" t="s">
        <v>6903</v>
      </c>
      <c r="H330" s="88">
        <f t="shared" si="13"/>
        <v>2.4019107900000001</v>
      </c>
      <c r="I330" s="89">
        <v>0</v>
      </c>
      <c r="J330" s="89">
        <f t="shared" si="14"/>
        <v>2.4019107900000001</v>
      </c>
      <c r="K330" s="87">
        <v>0.30012</v>
      </c>
      <c r="L330" s="87">
        <v>1.6120500000000002</v>
      </c>
      <c r="M330" s="87">
        <v>0.48974079000000004</v>
      </c>
    </row>
    <row r="331" spans="1:13" x14ac:dyDescent="0.2">
      <c r="A331" s="160">
        <v>0</v>
      </c>
      <c r="B331" s="18" t="s">
        <v>7114</v>
      </c>
      <c r="C331" s="18" t="s">
        <v>7051</v>
      </c>
      <c r="D331" s="167" t="s">
        <v>245</v>
      </c>
      <c r="E331" s="161" t="s">
        <v>2454</v>
      </c>
      <c r="F331" s="162" t="s">
        <v>2459</v>
      </c>
      <c r="G331" s="163" t="s">
        <v>6903</v>
      </c>
      <c r="H331" s="88">
        <f t="shared" si="13"/>
        <v>1.601964816</v>
      </c>
      <c r="I331" s="89">
        <v>0</v>
      </c>
      <c r="J331" s="89">
        <f t="shared" si="14"/>
        <v>1.601964816</v>
      </c>
      <c r="K331" s="87">
        <v>0.16475999999999999</v>
      </c>
      <c r="L331" s="87">
        <v>1.10232</v>
      </c>
      <c r="M331" s="87">
        <v>0.33488481599999997</v>
      </c>
    </row>
    <row r="332" spans="1:13" x14ac:dyDescent="0.2">
      <c r="A332" s="160">
        <v>0</v>
      </c>
      <c r="B332" s="18" t="s">
        <v>7114</v>
      </c>
      <c r="C332" s="18" t="s">
        <v>7053</v>
      </c>
      <c r="D332" s="167" t="s">
        <v>245</v>
      </c>
      <c r="E332" s="161" t="s">
        <v>2454</v>
      </c>
      <c r="F332" s="162" t="s">
        <v>2459</v>
      </c>
      <c r="G332" s="163" t="s">
        <v>6903</v>
      </c>
      <c r="H332" s="88">
        <f t="shared" si="13"/>
        <v>4.0057597439999997</v>
      </c>
      <c r="I332" s="89">
        <v>0</v>
      </c>
      <c r="J332" s="89">
        <f t="shared" si="14"/>
        <v>4.0057597439999997</v>
      </c>
      <c r="K332" s="87">
        <v>2.1167099999999999</v>
      </c>
      <c r="L332" s="87">
        <v>1.4488799999999999</v>
      </c>
      <c r="M332" s="87">
        <v>0.44016974399999997</v>
      </c>
    </row>
    <row r="333" spans="1:13" x14ac:dyDescent="0.2">
      <c r="A333" s="160">
        <v>0</v>
      </c>
      <c r="B333" s="18" t="s">
        <v>7114</v>
      </c>
      <c r="C333" s="18" t="s">
        <v>7078</v>
      </c>
      <c r="D333" s="167" t="s">
        <v>245</v>
      </c>
      <c r="E333" s="161" t="s">
        <v>2454</v>
      </c>
      <c r="F333" s="162" t="s">
        <v>2459</v>
      </c>
      <c r="G333" s="163" t="s">
        <v>6903</v>
      </c>
      <c r="H333" s="88">
        <f t="shared" si="13"/>
        <v>17.543823362000001</v>
      </c>
      <c r="I333" s="89">
        <v>0</v>
      </c>
      <c r="J333" s="89">
        <f t="shared" si="14"/>
        <v>17.543823362000001</v>
      </c>
      <c r="K333" s="87">
        <v>13.973966810000002</v>
      </c>
      <c r="L333" s="87">
        <v>2.7380399999999998</v>
      </c>
      <c r="M333" s="87">
        <v>0.83181655200000004</v>
      </c>
    </row>
    <row r="334" spans="1:13" ht="12.75" customHeight="1" x14ac:dyDescent="0.2">
      <c r="A334" s="160">
        <v>0</v>
      </c>
      <c r="B334" s="18" t="s">
        <v>7114</v>
      </c>
      <c r="C334" s="18" t="s">
        <v>7109</v>
      </c>
      <c r="D334" s="167" t="s">
        <v>245</v>
      </c>
      <c r="E334" s="161" t="s">
        <v>2454</v>
      </c>
      <c r="F334" s="162" t="s">
        <v>2459</v>
      </c>
      <c r="G334" s="163" t="s">
        <v>6903</v>
      </c>
      <c r="H334" s="88">
        <f t="shared" si="13"/>
        <v>0.96657636799999991</v>
      </c>
      <c r="I334" s="89">
        <v>0</v>
      </c>
      <c r="J334" s="89">
        <f t="shared" si="14"/>
        <v>0.96657636799999991</v>
      </c>
      <c r="K334" s="87">
        <v>0.35983999999999999</v>
      </c>
      <c r="L334" s="87">
        <v>0.46536</v>
      </c>
      <c r="M334" s="87">
        <v>0.141376368</v>
      </c>
    </row>
    <row r="335" spans="1:13" x14ac:dyDescent="0.2">
      <c r="A335" s="160">
        <v>0</v>
      </c>
      <c r="B335" s="18" t="s">
        <v>7114</v>
      </c>
      <c r="C335" s="18" t="s">
        <v>7079</v>
      </c>
      <c r="D335" s="167" t="s">
        <v>245</v>
      </c>
      <c r="E335" s="161" t="s">
        <v>2454</v>
      </c>
      <c r="F335" s="162" t="s">
        <v>2459</v>
      </c>
      <c r="G335" s="163" t="s">
        <v>6903</v>
      </c>
      <c r="H335" s="88">
        <f t="shared" si="13"/>
        <v>5.3651326239999992</v>
      </c>
      <c r="I335" s="89">
        <v>0</v>
      </c>
      <c r="J335" s="89">
        <f t="shared" si="14"/>
        <v>5.3651326239999992</v>
      </c>
      <c r="K335" s="87">
        <v>4.6004799999999992</v>
      </c>
      <c r="L335" s="87">
        <v>0.58648</v>
      </c>
      <c r="M335" s="87">
        <v>0.178172624</v>
      </c>
    </row>
    <row r="336" spans="1:13" x14ac:dyDescent="0.2">
      <c r="A336" s="160">
        <v>0</v>
      </c>
      <c r="B336" s="18" t="s">
        <v>7114</v>
      </c>
      <c r="C336" s="18" t="s">
        <v>7113</v>
      </c>
      <c r="D336" s="167" t="s">
        <v>245</v>
      </c>
      <c r="E336" s="161" t="s">
        <v>2454</v>
      </c>
      <c r="F336" s="162" t="s">
        <v>2459</v>
      </c>
      <c r="G336" s="163" t="s">
        <v>6903</v>
      </c>
      <c r="H336" s="88">
        <f t="shared" si="13"/>
        <v>7.6200496000000006E-2</v>
      </c>
      <c r="I336" s="89">
        <v>0</v>
      </c>
      <c r="J336" s="89">
        <f t="shared" si="14"/>
        <v>7.6200496000000006E-2</v>
      </c>
      <c r="K336" s="87">
        <v>1.6329999999999997E-2</v>
      </c>
      <c r="L336" s="87">
        <v>4.5920000000000002E-2</v>
      </c>
      <c r="M336" s="87">
        <v>1.3950496000000001E-2</v>
      </c>
    </row>
    <row r="337" spans="1:13" x14ac:dyDescent="0.2">
      <c r="A337" s="160">
        <v>0</v>
      </c>
      <c r="B337" s="18" t="s">
        <v>7114</v>
      </c>
      <c r="C337" s="18" t="s">
        <v>6911</v>
      </c>
      <c r="D337" s="167" t="s">
        <v>245</v>
      </c>
      <c r="E337" s="161" t="s">
        <v>2454</v>
      </c>
      <c r="F337" s="162" t="s">
        <v>2459</v>
      </c>
      <c r="G337" s="163" t="s">
        <v>6903</v>
      </c>
      <c r="H337" s="88">
        <f t="shared" si="13"/>
        <v>7.8906240000000007</v>
      </c>
      <c r="I337" s="89">
        <v>0</v>
      </c>
      <c r="J337" s="89">
        <f t="shared" si="14"/>
        <v>7.8906240000000007</v>
      </c>
      <c r="K337" s="87">
        <v>2.0495999999999999</v>
      </c>
      <c r="L337" s="87">
        <v>4.4800000000000004</v>
      </c>
      <c r="M337" s="87">
        <v>1.361024</v>
      </c>
    </row>
    <row r="338" spans="1:13" ht="38.25" customHeight="1" x14ac:dyDescent="0.2">
      <c r="A338" s="160">
        <v>0</v>
      </c>
      <c r="B338" s="18" t="s">
        <v>7115</v>
      </c>
      <c r="C338" s="18" t="s">
        <v>7116</v>
      </c>
      <c r="D338" s="167" t="s">
        <v>245</v>
      </c>
      <c r="E338" s="161" t="s">
        <v>2454</v>
      </c>
      <c r="F338" s="162" t="s">
        <v>2459</v>
      </c>
      <c r="G338" s="163" t="s">
        <v>6903</v>
      </c>
      <c r="H338" s="88">
        <f t="shared" si="13"/>
        <v>7.0963576187070405</v>
      </c>
      <c r="I338" s="89">
        <v>0</v>
      </c>
      <c r="J338" s="89">
        <f t="shared" si="14"/>
        <v>7.0963576187070405</v>
      </c>
      <c r="K338" s="87">
        <v>3.3671700000000002</v>
      </c>
      <c r="L338" s="87">
        <v>2.7829758348560003</v>
      </c>
      <c r="M338" s="87">
        <v>0.94621178385104021</v>
      </c>
    </row>
    <row r="339" spans="1:13" ht="25.5" x14ac:dyDescent="0.2">
      <c r="A339" s="160">
        <v>0</v>
      </c>
      <c r="B339" s="18" t="s">
        <v>7115</v>
      </c>
      <c r="C339" s="18" t="s">
        <v>7117</v>
      </c>
      <c r="D339" s="167" t="s">
        <v>245</v>
      </c>
      <c r="E339" s="161" t="s">
        <v>2454</v>
      </c>
      <c r="F339" s="162" t="s">
        <v>2459</v>
      </c>
      <c r="G339" s="163" t="s">
        <v>6903</v>
      </c>
      <c r="H339" s="88">
        <f t="shared" si="13"/>
        <v>6.039173953490546</v>
      </c>
      <c r="I339" s="89">
        <v>0</v>
      </c>
      <c r="J339" s="89">
        <f t="shared" si="14"/>
        <v>6.039173953490546</v>
      </c>
      <c r="K339" s="87">
        <v>0.85536000000000001</v>
      </c>
      <c r="L339" s="87">
        <v>3.8685178757392138</v>
      </c>
      <c r="M339" s="87">
        <v>1.3152960777513327</v>
      </c>
    </row>
    <row r="340" spans="1:13" ht="25.5" x14ac:dyDescent="0.2">
      <c r="A340" s="160">
        <v>0</v>
      </c>
      <c r="B340" s="18" t="s">
        <v>7118</v>
      </c>
      <c r="C340" s="18" t="s">
        <v>7119</v>
      </c>
      <c r="D340" s="167" t="s">
        <v>245</v>
      </c>
      <c r="E340" s="161" t="s">
        <v>2454</v>
      </c>
      <c r="F340" s="162" t="s">
        <v>2459</v>
      </c>
      <c r="G340" s="163" t="s">
        <v>6903</v>
      </c>
      <c r="H340" s="88">
        <f t="shared" si="13"/>
        <v>7.7994820350565153</v>
      </c>
      <c r="I340" s="89">
        <v>0</v>
      </c>
      <c r="J340" s="89">
        <f t="shared" si="14"/>
        <v>7.7994820350565153</v>
      </c>
      <c r="K340" s="87">
        <v>0.45483999999999997</v>
      </c>
      <c r="L340" s="87">
        <v>5.4810761455645638</v>
      </c>
      <c r="M340" s="87">
        <v>1.8635658894919518</v>
      </c>
    </row>
    <row r="341" spans="1:13" ht="38.25" x14ac:dyDescent="0.2">
      <c r="A341" s="160">
        <v>0</v>
      </c>
      <c r="B341" s="18" t="s">
        <v>7120</v>
      </c>
      <c r="C341" s="18" t="s">
        <v>7121</v>
      </c>
      <c r="D341" s="167" t="s">
        <v>245</v>
      </c>
      <c r="E341" s="161" t="s">
        <v>2454</v>
      </c>
      <c r="F341" s="162" t="s">
        <v>2459</v>
      </c>
      <c r="G341" s="163" t="s">
        <v>6903</v>
      </c>
      <c r="H341" s="88">
        <f t="shared" si="13"/>
        <v>12.587917958340364</v>
      </c>
      <c r="I341" s="89">
        <v>0</v>
      </c>
      <c r="J341" s="89">
        <f t="shared" si="14"/>
        <v>12.587917958340364</v>
      </c>
      <c r="K341" s="87">
        <v>1.0808</v>
      </c>
      <c r="L341" s="87">
        <v>8.5874014614480334</v>
      </c>
      <c r="M341" s="87">
        <v>2.9197164968923315</v>
      </c>
    </row>
    <row r="342" spans="1:13" ht="38.25" customHeight="1" x14ac:dyDescent="0.2">
      <c r="A342" s="160">
        <v>0</v>
      </c>
      <c r="B342" s="18" t="s">
        <v>7122</v>
      </c>
      <c r="C342" s="18" t="s">
        <v>7123</v>
      </c>
      <c r="D342" s="167" t="s">
        <v>245</v>
      </c>
      <c r="E342" s="161" t="s">
        <v>2454</v>
      </c>
      <c r="F342" s="162" t="s">
        <v>2459</v>
      </c>
      <c r="G342" s="163" t="s">
        <v>6903</v>
      </c>
      <c r="H342" s="88">
        <f t="shared" si="13"/>
        <v>11.82726269784507</v>
      </c>
      <c r="I342" s="89">
        <v>0</v>
      </c>
      <c r="J342" s="89">
        <f t="shared" si="14"/>
        <v>11.82726269784507</v>
      </c>
      <c r="K342" s="87">
        <v>5.6119500000000011</v>
      </c>
      <c r="L342" s="87">
        <v>4.6382930580933337</v>
      </c>
      <c r="M342" s="87">
        <v>1.5770196397517335</v>
      </c>
    </row>
    <row r="343" spans="1:13" ht="25.5" x14ac:dyDescent="0.2">
      <c r="A343" s="160">
        <v>0</v>
      </c>
      <c r="B343" s="18" t="s">
        <v>7122</v>
      </c>
      <c r="C343" s="18" t="s">
        <v>7124</v>
      </c>
      <c r="D343" s="167" t="s">
        <v>245</v>
      </c>
      <c r="E343" s="161" t="s">
        <v>2454</v>
      </c>
      <c r="F343" s="162" t="s">
        <v>2459</v>
      </c>
      <c r="G343" s="163" t="s">
        <v>6903</v>
      </c>
      <c r="H343" s="88">
        <f t="shared" si="13"/>
        <v>8.0522319379873935</v>
      </c>
      <c r="I343" s="89">
        <v>0</v>
      </c>
      <c r="J343" s="89">
        <f t="shared" si="14"/>
        <v>8.0522319379873935</v>
      </c>
      <c r="K343" s="87">
        <v>1.1404799999999999</v>
      </c>
      <c r="L343" s="87">
        <v>5.1580238343189508</v>
      </c>
      <c r="M343" s="87">
        <v>1.7537281036684433</v>
      </c>
    </row>
    <row r="344" spans="1:13" x14ac:dyDescent="0.2">
      <c r="A344" s="160">
        <v>0</v>
      </c>
      <c r="B344" s="18" t="s">
        <v>7125</v>
      </c>
      <c r="C344" s="18" t="s">
        <v>7126</v>
      </c>
      <c r="D344" s="167" t="s">
        <v>245</v>
      </c>
      <c r="E344" s="161" t="s">
        <v>2454</v>
      </c>
      <c r="F344" s="162" t="s">
        <v>2459</v>
      </c>
      <c r="G344" s="163" t="s">
        <v>6903</v>
      </c>
      <c r="H344" s="88">
        <f t="shared" si="13"/>
        <v>3.3490915023678802</v>
      </c>
      <c r="I344" s="89">
        <v>0</v>
      </c>
      <c r="J344" s="89">
        <f t="shared" si="14"/>
        <v>3.3490915023678802</v>
      </c>
      <c r="K344" s="87">
        <v>0.26974000000000004</v>
      </c>
      <c r="L344" s="87">
        <v>2.2980235092297612</v>
      </c>
      <c r="M344" s="87">
        <v>0.78132799313811885</v>
      </c>
    </row>
    <row r="345" spans="1:13" ht="25.5" x14ac:dyDescent="0.2">
      <c r="A345" s="160">
        <v>0</v>
      </c>
      <c r="B345" s="18" t="s">
        <v>7125</v>
      </c>
      <c r="C345" s="18" t="s">
        <v>7127</v>
      </c>
      <c r="D345" s="167" t="s">
        <v>245</v>
      </c>
      <c r="E345" s="161" t="s">
        <v>2454</v>
      </c>
      <c r="F345" s="162" t="s">
        <v>2459</v>
      </c>
      <c r="G345" s="163" t="s">
        <v>6903</v>
      </c>
      <c r="H345" s="88">
        <f t="shared" si="13"/>
        <v>1.8229547494633902</v>
      </c>
      <c r="I345" s="89">
        <v>0</v>
      </c>
      <c r="J345" s="89">
        <f t="shared" si="14"/>
        <v>1.8229547494633902</v>
      </c>
      <c r="K345" s="87">
        <v>6.3340000000000007E-2</v>
      </c>
      <c r="L345" s="87">
        <v>1.3131453354204405</v>
      </c>
      <c r="M345" s="87">
        <v>0.44646941404294982</v>
      </c>
    </row>
    <row r="346" spans="1:13" ht="38.25" x14ac:dyDescent="0.2">
      <c r="A346" s="160">
        <v>0</v>
      </c>
      <c r="B346" s="18" t="s">
        <v>7128</v>
      </c>
      <c r="C346" s="18" t="s">
        <v>7121</v>
      </c>
      <c r="D346" s="167" t="s">
        <v>245</v>
      </c>
      <c r="E346" s="161" t="s">
        <v>2454</v>
      </c>
      <c r="F346" s="162" t="s">
        <v>2459</v>
      </c>
      <c r="G346" s="163" t="s">
        <v>6903</v>
      </c>
      <c r="H346" s="88">
        <f t="shared" si="13"/>
        <v>12.587917958340364</v>
      </c>
      <c r="I346" s="89">
        <v>0</v>
      </c>
      <c r="J346" s="89">
        <f t="shared" si="14"/>
        <v>12.587917958340364</v>
      </c>
      <c r="K346" s="87">
        <v>1.0808</v>
      </c>
      <c r="L346" s="87">
        <v>8.5874014614480334</v>
      </c>
      <c r="M346" s="87">
        <v>2.9197164968923315</v>
      </c>
    </row>
    <row r="347" spans="1:13" ht="25.5" x14ac:dyDescent="0.2">
      <c r="A347" s="160">
        <v>0</v>
      </c>
      <c r="B347" s="18" t="s">
        <v>7128</v>
      </c>
      <c r="C347" s="18" t="s">
        <v>7119</v>
      </c>
      <c r="D347" s="167" t="s">
        <v>245</v>
      </c>
      <c r="E347" s="161" t="s">
        <v>2454</v>
      </c>
      <c r="F347" s="162" t="s">
        <v>2459</v>
      </c>
      <c r="G347" s="163" t="s">
        <v>6903</v>
      </c>
      <c r="H347" s="88">
        <f t="shared" si="13"/>
        <v>7.7994820350565153</v>
      </c>
      <c r="I347" s="89">
        <v>0</v>
      </c>
      <c r="J347" s="89">
        <f t="shared" si="14"/>
        <v>7.7994820350565153</v>
      </c>
      <c r="K347" s="87">
        <v>0.45483999999999997</v>
      </c>
      <c r="L347" s="87">
        <v>5.4810761455645638</v>
      </c>
      <c r="M347" s="87">
        <v>1.8635658894919518</v>
      </c>
    </row>
    <row r="348" spans="1:13" ht="38.25" customHeight="1" x14ac:dyDescent="0.2">
      <c r="A348" s="160">
        <v>0</v>
      </c>
      <c r="B348" s="18" t="s">
        <v>7128</v>
      </c>
      <c r="C348" s="18" t="s">
        <v>7123</v>
      </c>
      <c r="D348" s="167" t="s">
        <v>245</v>
      </c>
      <c r="E348" s="161" t="s">
        <v>2454</v>
      </c>
      <c r="F348" s="162" t="s">
        <v>2459</v>
      </c>
      <c r="G348" s="163" t="s">
        <v>6903</v>
      </c>
      <c r="H348" s="88">
        <f t="shared" si="13"/>
        <v>11.82726269784507</v>
      </c>
      <c r="I348" s="89">
        <v>0</v>
      </c>
      <c r="J348" s="89">
        <f t="shared" si="14"/>
        <v>11.82726269784507</v>
      </c>
      <c r="K348" s="87">
        <v>5.6119500000000011</v>
      </c>
      <c r="L348" s="87">
        <v>4.6382930580933337</v>
      </c>
      <c r="M348" s="87">
        <v>1.5770196397517335</v>
      </c>
    </row>
    <row r="349" spans="1:13" ht="25.5" x14ac:dyDescent="0.2">
      <c r="A349" s="160">
        <v>0</v>
      </c>
      <c r="B349" s="18" t="s">
        <v>7128</v>
      </c>
      <c r="C349" s="18" t="s">
        <v>7129</v>
      </c>
      <c r="D349" s="167" t="s">
        <v>245</v>
      </c>
      <c r="E349" s="161" t="s">
        <v>2454</v>
      </c>
      <c r="F349" s="162" t="s">
        <v>2459</v>
      </c>
      <c r="G349" s="163" t="s">
        <v>6903</v>
      </c>
      <c r="H349" s="88">
        <f t="shared" si="13"/>
        <v>12.078347906981092</v>
      </c>
      <c r="I349" s="89">
        <v>0</v>
      </c>
      <c r="J349" s="89">
        <f t="shared" si="14"/>
        <v>12.078347906981092</v>
      </c>
      <c r="K349" s="87">
        <v>1.71072</v>
      </c>
      <c r="L349" s="87">
        <v>7.7370357514784276</v>
      </c>
      <c r="M349" s="87">
        <v>2.6305921555026655</v>
      </c>
    </row>
    <row r="350" spans="1:13" ht="12.75" customHeight="1" x14ac:dyDescent="0.2">
      <c r="A350" s="160">
        <v>0</v>
      </c>
      <c r="B350" s="18" t="s">
        <v>7128</v>
      </c>
      <c r="C350" s="18" t="s">
        <v>7130</v>
      </c>
      <c r="D350" s="167" t="s">
        <v>245</v>
      </c>
      <c r="E350" s="161" t="s">
        <v>2454</v>
      </c>
      <c r="F350" s="162" t="s">
        <v>2459</v>
      </c>
      <c r="G350" s="163" t="s">
        <v>6903</v>
      </c>
      <c r="H350" s="88">
        <f t="shared" si="13"/>
        <v>5.5084555260163457</v>
      </c>
      <c r="I350" s="89">
        <v>0</v>
      </c>
      <c r="J350" s="89">
        <f t="shared" si="14"/>
        <v>5.5084555260163457</v>
      </c>
      <c r="K350" s="87">
        <v>0.28571999999999997</v>
      </c>
      <c r="L350" s="87">
        <v>3.8975638253853324</v>
      </c>
      <c r="M350" s="87">
        <v>1.3251717006310131</v>
      </c>
    </row>
    <row r="351" spans="1:13" ht="38.25" x14ac:dyDescent="0.2">
      <c r="A351" s="160">
        <v>0</v>
      </c>
      <c r="B351" s="18" t="s">
        <v>7131</v>
      </c>
      <c r="C351" s="18" t="s">
        <v>7132</v>
      </c>
      <c r="D351" s="167" t="s">
        <v>245</v>
      </c>
      <c r="E351" s="161" t="s">
        <v>2454</v>
      </c>
      <c r="F351" s="162" t="s">
        <v>2459</v>
      </c>
      <c r="G351" s="163" t="s">
        <v>6903</v>
      </c>
      <c r="H351" s="88">
        <f t="shared" si="13"/>
        <v>4.720469234377636</v>
      </c>
      <c r="I351" s="89">
        <v>0</v>
      </c>
      <c r="J351" s="89">
        <f t="shared" si="14"/>
        <v>4.720469234377636</v>
      </c>
      <c r="K351" s="87">
        <v>0.40529999999999994</v>
      </c>
      <c r="L351" s="87">
        <v>3.2202755480430119</v>
      </c>
      <c r="M351" s="87">
        <v>1.0948936863346241</v>
      </c>
    </row>
    <row r="352" spans="1:13" x14ac:dyDescent="0.2">
      <c r="A352" s="160">
        <v>0</v>
      </c>
      <c r="B352" s="18" t="s">
        <v>7131</v>
      </c>
      <c r="C352" s="18" t="s">
        <v>7133</v>
      </c>
      <c r="D352" s="167" t="s">
        <v>245</v>
      </c>
      <c r="E352" s="161" t="s">
        <v>2454</v>
      </c>
      <c r="F352" s="162" t="s">
        <v>2459</v>
      </c>
      <c r="G352" s="163" t="s">
        <v>6903</v>
      </c>
      <c r="H352" s="88">
        <f t="shared" si="13"/>
        <v>1.6745457511839401</v>
      </c>
      <c r="I352" s="89">
        <v>0</v>
      </c>
      <c r="J352" s="89">
        <f t="shared" si="14"/>
        <v>1.6745457511839401</v>
      </c>
      <c r="K352" s="87">
        <v>0.13487000000000002</v>
      </c>
      <c r="L352" s="87">
        <v>1.1490117546148806</v>
      </c>
      <c r="M352" s="87">
        <v>0.39066399656905942</v>
      </c>
    </row>
    <row r="353" spans="1:13" ht="25.5" x14ac:dyDescent="0.2">
      <c r="A353" s="160">
        <v>0</v>
      </c>
      <c r="B353" s="18" t="s">
        <v>7131</v>
      </c>
      <c r="C353" s="18" t="s">
        <v>7134</v>
      </c>
      <c r="D353" s="167" t="s">
        <v>245</v>
      </c>
      <c r="E353" s="161" t="s">
        <v>2454</v>
      </c>
      <c r="F353" s="162" t="s">
        <v>2459</v>
      </c>
      <c r="G353" s="163" t="s">
        <v>6903</v>
      </c>
      <c r="H353" s="88">
        <f t="shared" si="13"/>
        <v>0.9114773747316951</v>
      </c>
      <c r="I353" s="89">
        <v>0</v>
      </c>
      <c r="J353" s="89">
        <f t="shared" si="14"/>
        <v>0.9114773747316951</v>
      </c>
      <c r="K353" s="87">
        <v>3.1670000000000004E-2</v>
      </c>
      <c r="L353" s="87">
        <v>0.65657266771022027</v>
      </c>
      <c r="M353" s="87">
        <v>0.22323470702147491</v>
      </c>
    </row>
    <row r="354" spans="1:13" ht="38.25" customHeight="1" x14ac:dyDescent="0.2">
      <c r="A354" s="160">
        <v>0</v>
      </c>
      <c r="B354" s="18" t="s">
        <v>7131</v>
      </c>
      <c r="C354" s="18" t="s">
        <v>7135</v>
      </c>
      <c r="D354" s="167" t="s">
        <v>245</v>
      </c>
      <c r="E354" s="161" t="s">
        <v>2454</v>
      </c>
      <c r="F354" s="162" t="s">
        <v>2459</v>
      </c>
      <c r="G354" s="163" t="s">
        <v>6903</v>
      </c>
      <c r="H354" s="88">
        <f t="shared" si="13"/>
        <v>2.3654525395690134</v>
      </c>
      <c r="I354" s="89">
        <v>0</v>
      </c>
      <c r="J354" s="89">
        <f t="shared" si="14"/>
        <v>2.3654525395690134</v>
      </c>
      <c r="K354" s="87">
        <v>1.12239</v>
      </c>
      <c r="L354" s="87">
        <v>0.92765861161866681</v>
      </c>
      <c r="M354" s="87">
        <v>0.31540392795034672</v>
      </c>
    </row>
    <row r="355" spans="1:13" ht="25.5" x14ac:dyDescent="0.2">
      <c r="A355" s="160">
        <v>0</v>
      </c>
      <c r="B355" s="18" t="s">
        <v>7131</v>
      </c>
      <c r="C355" s="18" t="s">
        <v>7136</v>
      </c>
      <c r="D355" s="167" t="s">
        <v>245</v>
      </c>
      <c r="E355" s="161" t="s">
        <v>2454</v>
      </c>
      <c r="F355" s="162" t="s">
        <v>2459</v>
      </c>
      <c r="G355" s="163" t="s">
        <v>6903</v>
      </c>
      <c r="H355" s="88">
        <f t="shared" si="13"/>
        <v>3.019586976745273</v>
      </c>
      <c r="I355" s="89">
        <v>0</v>
      </c>
      <c r="J355" s="89">
        <f t="shared" si="14"/>
        <v>3.019586976745273</v>
      </c>
      <c r="K355" s="87">
        <v>0.42768</v>
      </c>
      <c r="L355" s="87">
        <v>1.9342589378696069</v>
      </c>
      <c r="M355" s="87">
        <v>0.65764803887566636</v>
      </c>
    </row>
    <row r="356" spans="1:13" ht="25.5" x14ac:dyDescent="0.2">
      <c r="A356" s="160">
        <v>0</v>
      </c>
      <c r="B356" s="18" t="s">
        <v>7131</v>
      </c>
      <c r="C356" s="18" t="s">
        <v>7137</v>
      </c>
      <c r="D356" s="167" t="s">
        <v>245</v>
      </c>
      <c r="E356" s="161" t="s">
        <v>2454</v>
      </c>
      <c r="F356" s="162" t="s">
        <v>2459</v>
      </c>
      <c r="G356" s="163" t="s">
        <v>6903</v>
      </c>
      <c r="H356" s="88">
        <f t="shared" ref="H356:H376" si="15">I356+J356</f>
        <v>3.9697240915919956</v>
      </c>
      <c r="I356" s="89">
        <v>0</v>
      </c>
      <c r="J356" s="89">
        <f t="shared" si="14"/>
        <v>3.9697240915919956</v>
      </c>
      <c r="K356" s="87">
        <v>0.17884</v>
      </c>
      <c r="L356" s="87">
        <v>2.8290179787999965</v>
      </c>
      <c r="M356" s="87">
        <v>0.96186611279199885</v>
      </c>
    </row>
    <row r="357" spans="1:13" x14ac:dyDescent="0.2">
      <c r="A357" s="160">
        <v>0</v>
      </c>
      <c r="B357" s="18" t="s">
        <v>7131</v>
      </c>
      <c r="C357" s="18" t="s">
        <v>7138</v>
      </c>
      <c r="D357" s="167" t="s">
        <v>245</v>
      </c>
      <c r="E357" s="161" t="s">
        <v>2454</v>
      </c>
      <c r="F357" s="162" t="s">
        <v>2459</v>
      </c>
      <c r="G357" s="163" t="s">
        <v>6903</v>
      </c>
      <c r="H357" s="88">
        <f t="shared" si="15"/>
        <v>10.7400644762029</v>
      </c>
      <c r="I357" s="89">
        <v>0</v>
      </c>
      <c r="J357" s="89">
        <f t="shared" si="14"/>
        <v>10.7400644762029</v>
      </c>
      <c r="K357" s="87">
        <v>0.82199999999999995</v>
      </c>
      <c r="L357" s="87">
        <v>7.4015406538827619</v>
      </c>
      <c r="M357" s="87">
        <v>2.5165238223201394</v>
      </c>
    </row>
    <row r="358" spans="1:13" ht="38.25" customHeight="1" x14ac:dyDescent="0.2">
      <c r="A358" s="160">
        <v>0</v>
      </c>
      <c r="B358" s="18" t="s">
        <v>7139</v>
      </c>
      <c r="C358" s="18" t="s">
        <v>7140</v>
      </c>
      <c r="D358" s="167" t="s">
        <v>245</v>
      </c>
      <c r="E358" s="161" t="s">
        <v>2454</v>
      </c>
      <c r="F358" s="162" t="s">
        <v>2459</v>
      </c>
      <c r="G358" s="163" t="s">
        <v>6903</v>
      </c>
      <c r="H358" s="88">
        <f t="shared" si="15"/>
        <v>4.7309050791380267</v>
      </c>
      <c r="I358" s="89">
        <v>0</v>
      </c>
      <c r="J358" s="89">
        <f t="shared" si="14"/>
        <v>4.7309050791380267</v>
      </c>
      <c r="K358" s="87">
        <v>2.24478</v>
      </c>
      <c r="L358" s="87">
        <v>1.8553172232373336</v>
      </c>
      <c r="M358" s="87">
        <v>0.63080785590069344</v>
      </c>
    </row>
    <row r="359" spans="1:13" ht="25.5" x14ac:dyDescent="0.2">
      <c r="A359" s="160">
        <v>0</v>
      </c>
      <c r="B359" s="18" t="s">
        <v>7139</v>
      </c>
      <c r="C359" s="18" t="s">
        <v>7141</v>
      </c>
      <c r="D359" s="167" t="s">
        <v>245</v>
      </c>
      <c r="E359" s="161" t="s">
        <v>2454</v>
      </c>
      <c r="F359" s="162" t="s">
        <v>2459</v>
      </c>
      <c r="G359" s="163" t="s">
        <v>6903</v>
      </c>
      <c r="H359" s="88">
        <f t="shared" si="15"/>
        <v>5.0326449612421218</v>
      </c>
      <c r="I359" s="89">
        <v>0</v>
      </c>
      <c r="J359" s="89">
        <f t="shared" si="14"/>
        <v>5.0326449612421218</v>
      </c>
      <c r="K359" s="87">
        <v>0.71279999999999999</v>
      </c>
      <c r="L359" s="87">
        <v>3.2237648964493446</v>
      </c>
      <c r="M359" s="87">
        <v>1.0960800647927773</v>
      </c>
    </row>
    <row r="360" spans="1:13" ht="38.25" x14ac:dyDescent="0.2">
      <c r="A360" s="160">
        <v>0</v>
      </c>
      <c r="B360" s="18" t="s">
        <v>7142</v>
      </c>
      <c r="C360" s="18" t="s">
        <v>7143</v>
      </c>
      <c r="D360" s="167" t="s">
        <v>759</v>
      </c>
      <c r="E360" s="161" t="s">
        <v>2454</v>
      </c>
      <c r="F360" s="162" t="s">
        <v>2459</v>
      </c>
      <c r="G360" s="163" t="s">
        <v>6903</v>
      </c>
      <c r="H360" s="88">
        <f t="shared" si="15"/>
        <v>9.3703777566222399</v>
      </c>
      <c r="I360" s="89">
        <v>0</v>
      </c>
      <c r="J360" s="89">
        <f t="shared" si="14"/>
        <v>9.3703777566222399</v>
      </c>
      <c r="K360" s="87">
        <v>0.43287999999999999</v>
      </c>
      <c r="L360" s="87">
        <v>6.6697744452404768</v>
      </c>
      <c r="M360" s="87">
        <v>2.2677233113817623</v>
      </c>
    </row>
    <row r="361" spans="1:13" ht="25.5" x14ac:dyDescent="0.2">
      <c r="A361" s="160">
        <v>0</v>
      </c>
      <c r="B361" s="18" t="s">
        <v>7142</v>
      </c>
      <c r="C361" s="18" t="s">
        <v>7144</v>
      </c>
      <c r="D361" s="167" t="s">
        <v>759</v>
      </c>
      <c r="E361" s="161" t="s">
        <v>2454</v>
      </c>
      <c r="F361" s="162" t="s">
        <v>2459</v>
      </c>
      <c r="G361" s="163" t="s">
        <v>6903</v>
      </c>
      <c r="H361" s="88">
        <f t="shared" si="15"/>
        <v>10.116985537483851</v>
      </c>
      <c r="I361" s="89">
        <v>0</v>
      </c>
      <c r="J361" s="89">
        <f t="shared" si="14"/>
        <v>10.116985537483851</v>
      </c>
      <c r="K361" s="87">
        <v>0.28293000000000001</v>
      </c>
      <c r="L361" s="87">
        <v>7.3388474160327242</v>
      </c>
      <c r="M361" s="87">
        <v>2.4952081214511264</v>
      </c>
    </row>
    <row r="362" spans="1:13" x14ac:dyDescent="0.2">
      <c r="A362" s="160">
        <v>0</v>
      </c>
      <c r="B362" s="18" t="s">
        <v>7145</v>
      </c>
      <c r="C362" s="18" t="s">
        <v>7146</v>
      </c>
      <c r="D362" s="167" t="s">
        <v>759</v>
      </c>
      <c r="E362" s="161" t="s">
        <v>2454</v>
      </c>
      <c r="F362" s="162" t="s">
        <v>2459</v>
      </c>
      <c r="G362" s="163" t="s">
        <v>6903</v>
      </c>
      <c r="H362" s="88">
        <f t="shared" si="15"/>
        <v>237.30812</v>
      </c>
      <c r="I362" s="89">
        <v>237.30812</v>
      </c>
      <c r="J362" s="89">
        <f t="shared" si="14"/>
        <v>0</v>
      </c>
      <c r="K362" s="87">
        <v>0</v>
      </c>
      <c r="L362" s="87">
        <v>0</v>
      </c>
      <c r="M362" s="90">
        <v>0</v>
      </c>
    </row>
    <row r="363" spans="1:13" x14ac:dyDescent="0.2">
      <c r="A363" s="160">
        <v>0</v>
      </c>
      <c r="B363" s="18" t="s">
        <v>7145</v>
      </c>
      <c r="C363" s="18" t="s">
        <v>7146</v>
      </c>
      <c r="D363" s="167" t="s">
        <v>759</v>
      </c>
      <c r="E363" s="161" t="s">
        <v>2454</v>
      </c>
      <c r="F363" s="162" t="s">
        <v>2459</v>
      </c>
      <c r="G363" s="163" t="s">
        <v>6903</v>
      </c>
      <c r="H363" s="88">
        <f t="shared" si="15"/>
        <v>25.298830000000002</v>
      </c>
      <c r="I363" s="89">
        <v>0</v>
      </c>
      <c r="J363" s="89">
        <f t="shared" si="14"/>
        <v>25.298830000000002</v>
      </c>
      <c r="K363" s="87">
        <v>25.298830000000002</v>
      </c>
      <c r="L363" s="87">
        <v>0</v>
      </c>
      <c r="M363" s="90">
        <v>0</v>
      </c>
    </row>
    <row r="364" spans="1:13" ht="25.5" customHeight="1" x14ac:dyDescent="0.2">
      <c r="A364" s="160">
        <v>0</v>
      </c>
      <c r="B364" s="18" t="s">
        <v>7147</v>
      </c>
      <c r="C364" s="18" t="s">
        <v>7148</v>
      </c>
      <c r="D364" s="167" t="s">
        <v>759</v>
      </c>
      <c r="E364" s="161" t="s">
        <v>2454</v>
      </c>
      <c r="F364" s="162" t="s">
        <v>2459</v>
      </c>
      <c r="G364" s="163" t="s">
        <v>6903</v>
      </c>
      <c r="H364" s="88">
        <f t="shared" si="15"/>
        <v>251.12416000000002</v>
      </c>
      <c r="I364" s="89">
        <v>251.12416000000002</v>
      </c>
      <c r="J364" s="89">
        <f t="shared" si="14"/>
        <v>0</v>
      </c>
      <c r="K364" s="87">
        <v>0</v>
      </c>
      <c r="L364" s="87">
        <v>0</v>
      </c>
      <c r="M364" s="90">
        <v>0</v>
      </c>
    </row>
    <row r="365" spans="1:13" ht="25.5" customHeight="1" x14ac:dyDescent="0.2">
      <c r="A365" s="160">
        <v>0</v>
      </c>
      <c r="B365" s="18" t="s">
        <v>7147</v>
      </c>
      <c r="C365" s="18" t="s">
        <v>7148</v>
      </c>
      <c r="D365" s="167" t="s">
        <v>759</v>
      </c>
      <c r="E365" s="161" t="s">
        <v>2454</v>
      </c>
      <c r="F365" s="162" t="s">
        <v>2459</v>
      </c>
      <c r="G365" s="163" t="s">
        <v>6903</v>
      </c>
      <c r="H365" s="88">
        <f t="shared" si="15"/>
        <v>17.774690000000003</v>
      </c>
      <c r="I365" s="89">
        <v>0</v>
      </c>
      <c r="J365" s="89">
        <f t="shared" si="14"/>
        <v>17.774690000000003</v>
      </c>
      <c r="K365" s="87">
        <v>17.774690000000003</v>
      </c>
      <c r="L365" s="87">
        <v>0</v>
      </c>
      <c r="M365" s="90">
        <v>0</v>
      </c>
    </row>
    <row r="366" spans="1:13" ht="25.5" x14ac:dyDescent="0.2">
      <c r="A366" s="160">
        <v>0</v>
      </c>
      <c r="B366" s="18" t="s">
        <v>7149</v>
      </c>
      <c r="C366" s="18" t="s">
        <v>7150</v>
      </c>
      <c r="D366" s="167" t="s">
        <v>245</v>
      </c>
      <c r="E366" s="161" t="s">
        <v>2454</v>
      </c>
      <c r="F366" s="162" t="s">
        <v>2459</v>
      </c>
      <c r="G366" s="163" t="s">
        <v>6903</v>
      </c>
      <c r="H366" s="88">
        <f t="shared" si="15"/>
        <v>847.10226</v>
      </c>
      <c r="I366" s="89">
        <v>847.10226</v>
      </c>
      <c r="J366" s="89">
        <f t="shared" si="14"/>
        <v>0</v>
      </c>
      <c r="K366" s="87">
        <v>0</v>
      </c>
      <c r="L366" s="87">
        <v>0</v>
      </c>
      <c r="M366" s="90">
        <v>0</v>
      </c>
    </row>
    <row r="367" spans="1:13" ht="25.5" x14ac:dyDescent="0.2">
      <c r="A367" s="160">
        <v>0</v>
      </c>
      <c r="B367" s="18" t="s">
        <v>7149</v>
      </c>
      <c r="C367" s="18" t="s">
        <v>7150</v>
      </c>
      <c r="D367" s="167" t="s">
        <v>245</v>
      </c>
      <c r="E367" s="161" t="s">
        <v>2454</v>
      </c>
      <c r="F367" s="162" t="s">
        <v>2459</v>
      </c>
      <c r="G367" s="163" t="s">
        <v>6903</v>
      </c>
      <c r="H367" s="88">
        <f t="shared" si="15"/>
        <v>80.637700000000009</v>
      </c>
      <c r="I367" s="89">
        <v>0</v>
      </c>
      <c r="J367" s="89">
        <f t="shared" si="14"/>
        <v>80.637700000000009</v>
      </c>
      <c r="K367" s="87">
        <v>80.637700000000009</v>
      </c>
      <c r="L367" s="87">
        <v>0</v>
      </c>
      <c r="M367" s="90">
        <v>0</v>
      </c>
    </row>
    <row r="368" spans="1:13" ht="25.5" x14ac:dyDescent="0.2">
      <c r="A368" s="160">
        <v>0</v>
      </c>
      <c r="B368" s="18" t="s">
        <v>7151</v>
      </c>
      <c r="C368" s="18" t="s">
        <v>7152</v>
      </c>
      <c r="D368" s="167" t="s">
        <v>759</v>
      </c>
      <c r="E368" s="161" t="s">
        <v>2454</v>
      </c>
      <c r="F368" s="162" t="s">
        <v>2459</v>
      </c>
      <c r="G368" s="163" t="s">
        <v>6903</v>
      </c>
      <c r="H368" s="88">
        <f t="shared" si="15"/>
        <v>130.35583</v>
      </c>
      <c r="I368" s="89">
        <v>130.35583</v>
      </c>
      <c r="J368" s="89">
        <f t="shared" si="14"/>
        <v>0</v>
      </c>
      <c r="K368" s="87">
        <v>0</v>
      </c>
      <c r="L368" s="87">
        <v>0</v>
      </c>
      <c r="M368" s="90">
        <v>0</v>
      </c>
    </row>
    <row r="369" spans="1:13" ht="25.5" x14ac:dyDescent="0.2">
      <c r="A369" s="160">
        <v>0</v>
      </c>
      <c r="B369" s="18" t="s">
        <v>7151</v>
      </c>
      <c r="C369" s="18" t="s">
        <v>7152</v>
      </c>
      <c r="D369" s="167" t="s">
        <v>759</v>
      </c>
      <c r="E369" s="161" t="s">
        <v>2454</v>
      </c>
      <c r="F369" s="162" t="s">
        <v>2459</v>
      </c>
      <c r="G369" s="163" t="s">
        <v>6903</v>
      </c>
      <c r="H369" s="88">
        <f t="shared" si="15"/>
        <v>2773.8127199999999</v>
      </c>
      <c r="I369" s="89">
        <v>0</v>
      </c>
      <c r="J369" s="89">
        <f t="shared" si="14"/>
        <v>2773.8127199999999</v>
      </c>
      <c r="K369" s="87">
        <v>2773.8127199999999</v>
      </c>
      <c r="L369" s="87">
        <v>0</v>
      </c>
      <c r="M369" s="90">
        <v>0</v>
      </c>
    </row>
    <row r="370" spans="1:13" ht="25.5" x14ac:dyDescent="0.2">
      <c r="A370" s="160">
        <v>0</v>
      </c>
      <c r="B370" s="18" t="s">
        <v>7151</v>
      </c>
      <c r="C370" s="18" t="s">
        <v>7153</v>
      </c>
      <c r="D370" s="167" t="s">
        <v>245</v>
      </c>
      <c r="E370" s="161" t="s">
        <v>2454</v>
      </c>
      <c r="F370" s="162" t="s">
        <v>2459</v>
      </c>
      <c r="G370" s="163" t="s">
        <v>6903</v>
      </c>
      <c r="H370" s="88">
        <f t="shared" si="15"/>
        <v>282.33732000000003</v>
      </c>
      <c r="I370" s="89">
        <v>282.33732000000003</v>
      </c>
      <c r="J370" s="89">
        <f t="shared" si="14"/>
        <v>0</v>
      </c>
      <c r="K370" s="87">
        <v>0</v>
      </c>
      <c r="L370" s="87">
        <v>0</v>
      </c>
      <c r="M370" s="90">
        <v>0</v>
      </c>
    </row>
    <row r="371" spans="1:13" ht="25.5" x14ac:dyDescent="0.2">
      <c r="A371" s="160">
        <v>0</v>
      </c>
      <c r="B371" s="18" t="s">
        <v>7151</v>
      </c>
      <c r="C371" s="18" t="s">
        <v>7153</v>
      </c>
      <c r="D371" s="167" t="s">
        <v>245</v>
      </c>
      <c r="E371" s="161" t="s">
        <v>2454</v>
      </c>
      <c r="F371" s="162" t="s">
        <v>2459</v>
      </c>
      <c r="G371" s="163" t="s">
        <v>6903</v>
      </c>
      <c r="H371" s="88">
        <f t="shared" si="15"/>
        <v>12.20861</v>
      </c>
      <c r="I371" s="89">
        <v>0</v>
      </c>
      <c r="J371" s="89">
        <f t="shared" si="14"/>
        <v>12.20861</v>
      </c>
      <c r="K371" s="87">
        <v>12.20861</v>
      </c>
      <c r="L371" s="87">
        <v>0</v>
      </c>
      <c r="M371" s="90">
        <v>0</v>
      </c>
    </row>
    <row r="372" spans="1:13" ht="25.5" x14ac:dyDescent="0.2">
      <c r="A372" s="160">
        <v>0</v>
      </c>
      <c r="B372" s="18" t="s">
        <v>7154</v>
      </c>
      <c r="C372" s="18" t="s">
        <v>7155</v>
      </c>
      <c r="D372" s="167" t="s">
        <v>245</v>
      </c>
      <c r="E372" s="161" t="s">
        <v>2454</v>
      </c>
      <c r="F372" s="162" t="s">
        <v>2459</v>
      </c>
      <c r="G372" s="163" t="s">
        <v>6903</v>
      </c>
      <c r="H372" s="88">
        <f t="shared" si="15"/>
        <v>155.60624999999999</v>
      </c>
      <c r="I372" s="89">
        <v>155.60624999999999</v>
      </c>
      <c r="J372" s="89">
        <f t="shared" si="14"/>
        <v>0</v>
      </c>
      <c r="K372" s="87">
        <v>0</v>
      </c>
      <c r="L372" s="87">
        <v>0</v>
      </c>
      <c r="M372" s="90">
        <v>0</v>
      </c>
    </row>
    <row r="373" spans="1:13" ht="25.5" x14ac:dyDescent="0.2">
      <c r="A373" s="160">
        <v>0</v>
      </c>
      <c r="B373" s="18" t="s">
        <v>7154</v>
      </c>
      <c r="C373" s="18" t="s">
        <v>7155</v>
      </c>
      <c r="D373" s="167" t="s">
        <v>245</v>
      </c>
      <c r="E373" s="161" t="s">
        <v>2454</v>
      </c>
      <c r="F373" s="162" t="s">
        <v>2459</v>
      </c>
      <c r="G373" s="163" t="s">
        <v>6903</v>
      </c>
      <c r="H373" s="88">
        <f t="shared" si="15"/>
        <v>20.483540000000001</v>
      </c>
      <c r="I373" s="89">
        <v>0</v>
      </c>
      <c r="J373" s="89">
        <f t="shared" si="14"/>
        <v>20.483540000000001</v>
      </c>
      <c r="K373" s="87">
        <v>20.483540000000001</v>
      </c>
      <c r="L373" s="87">
        <v>0</v>
      </c>
      <c r="M373" s="90">
        <v>0</v>
      </c>
    </row>
    <row r="374" spans="1:13" ht="25.5" x14ac:dyDescent="0.2">
      <c r="A374" s="160">
        <v>0</v>
      </c>
      <c r="B374" s="18" t="s">
        <v>7156</v>
      </c>
      <c r="C374" s="18" t="s">
        <v>7157</v>
      </c>
      <c r="D374" s="167" t="s">
        <v>245</v>
      </c>
      <c r="E374" s="161" t="s">
        <v>2454</v>
      </c>
      <c r="F374" s="162" t="s">
        <v>2459</v>
      </c>
      <c r="G374" s="163" t="s">
        <v>6903</v>
      </c>
      <c r="H374" s="88">
        <f t="shared" si="15"/>
        <v>172.14085999999998</v>
      </c>
      <c r="I374" s="89">
        <v>172.14085999999998</v>
      </c>
      <c r="J374" s="89">
        <f t="shared" si="14"/>
        <v>0</v>
      </c>
      <c r="K374" s="87">
        <v>0</v>
      </c>
      <c r="L374" s="87">
        <v>0</v>
      </c>
      <c r="M374" s="90">
        <v>0</v>
      </c>
    </row>
    <row r="375" spans="1:13" ht="25.5" x14ac:dyDescent="0.2">
      <c r="A375" s="160">
        <v>0</v>
      </c>
      <c r="B375" s="18" t="s">
        <v>7156</v>
      </c>
      <c r="C375" s="18" t="s">
        <v>7157</v>
      </c>
      <c r="D375" s="167" t="s">
        <v>245</v>
      </c>
      <c r="E375" s="161" t="s">
        <v>2454</v>
      </c>
      <c r="F375" s="162" t="s">
        <v>2459</v>
      </c>
      <c r="G375" s="163" t="s">
        <v>6903</v>
      </c>
      <c r="H375" s="88">
        <f t="shared" si="15"/>
        <v>18.711989999999997</v>
      </c>
      <c r="I375" s="89">
        <v>0</v>
      </c>
      <c r="J375" s="89">
        <f t="shared" si="14"/>
        <v>18.711989999999997</v>
      </c>
      <c r="K375" s="87">
        <v>18.711989999999997</v>
      </c>
      <c r="L375" s="87">
        <v>0</v>
      </c>
      <c r="M375" s="90">
        <v>0</v>
      </c>
    </row>
    <row r="376" spans="1:13" x14ac:dyDescent="0.2">
      <c r="A376" s="160">
        <v>0</v>
      </c>
      <c r="B376" s="18" t="s">
        <v>7041</v>
      </c>
      <c r="C376" s="18" t="s">
        <v>7158</v>
      </c>
      <c r="D376" s="167" t="s">
        <v>7</v>
      </c>
      <c r="E376" s="161" t="s">
        <v>2454</v>
      </c>
      <c r="F376" s="162" t="s">
        <v>2459</v>
      </c>
      <c r="G376" s="163" t="s">
        <v>7023</v>
      </c>
      <c r="H376" s="88">
        <f t="shared" si="15"/>
        <v>835</v>
      </c>
      <c r="I376" s="89">
        <v>835</v>
      </c>
      <c r="J376" s="89">
        <f t="shared" si="14"/>
        <v>0</v>
      </c>
      <c r="K376" s="87">
        <v>0</v>
      </c>
      <c r="L376" s="87">
        <v>0</v>
      </c>
      <c r="M376" s="87">
        <v>0</v>
      </c>
    </row>
    <row r="377" spans="1:13" x14ac:dyDescent="0.2">
      <c r="A377" s="160"/>
      <c r="B377" s="152"/>
      <c r="C377" s="153" t="s">
        <v>7159</v>
      </c>
      <c r="D377" s="168"/>
      <c r="E377" s="168"/>
      <c r="F377" s="168"/>
      <c r="G377" s="21"/>
      <c r="H377" s="169">
        <f>SUM(H164:H376)</f>
        <v>11476.435458458383</v>
      </c>
      <c r="I377" s="169">
        <f t="shared" ref="I377:M377" si="16">SUM(I164:I376)</f>
        <v>2910.9748</v>
      </c>
      <c r="J377" s="169">
        <f t="shared" si="16"/>
        <v>8565.4606584583817</v>
      </c>
      <c r="K377" s="169">
        <f t="shared" si="16"/>
        <v>7924.0037328099961</v>
      </c>
      <c r="L377" s="169">
        <f t="shared" si="16"/>
        <v>489.11375643013906</v>
      </c>
      <c r="M377" s="169">
        <f t="shared" si="16"/>
        <v>152.34316921824703</v>
      </c>
    </row>
    <row r="378" spans="1:13" x14ac:dyDescent="0.2">
      <c r="A378" s="160" t="s">
        <v>2560</v>
      </c>
      <c r="B378" s="18" t="s">
        <v>2561</v>
      </c>
      <c r="C378" s="18" t="s">
        <v>4</v>
      </c>
      <c r="D378" s="167"/>
      <c r="E378" s="167"/>
      <c r="F378" s="167"/>
      <c r="G378" s="170"/>
      <c r="H378" s="88"/>
      <c r="I378" s="89"/>
      <c r="J378" s="89"/>
      <c r="K378" s="87"/>
      <c r="L378" s="87"/>
      <c r="M378" s="87"/>
    </row>
    <row r="379" spans="1:13" x14ac:dyDescent="0.2">
      <c r="A379" s="160">
        <v>0</v>
      </c>
      <c r="B379" s="18" t="s">
        <v>7160</v>
      </c>
      <c r="C379" s="18" t="s">
        <v>7161</v>
      </c>
      <c r="D379" s="167" t="s">
        <v>7</v>
      </c>
      <c r="E379" s="161" t="s">
        <v>2454</v>
      </c>
      <c r="F379" s="162" t="s">
        <v>2459</v>
      </c>
      <c r="G379" s="163" t="s">
        <v>7023</v>
      </c>
      <c r="H379" s="88">
        <f t="shared" ref="H379:H386" si="17">I379+J379</f>
        <v>194.71114017876607</v>
      </c>
      <c r="I379" s="89">
        <v>194.71114017876607</v>
      </c>
      <c r="J379" s="89">
        <f t="shared" si="14"/>
        <v>0</v>
      </c>
      <c r="K379" s="87"/>
      <c r="L379" s="87"/>
      <c r="M379" s="87"/>
    </row>
    <row r="380" spans="1:13" x14ac:dyDescent="0.2">
      <c r="A380" s="160">
        <v>0</v>
      </c>
      <c r="B380" s="18" t="s">
        <v>7162</v>
      </c>
      <c r="C380" s="18" t="s">
        <v>7163</v>
      </c>
      <c r="D380" s="167" t="s">
        <v>7</v>
      </c>
      <c r="E380" s="161" t="s">
        <v>2454</v>
      </c>
      <c r="F380" s="162" t="s">
        <v>2459</v>
      </c>
      <c r="G380" s="163" t="s">
        <v>7023</v>
      </c>
      <c r="H380" s="88">
        <f t="shared" si="17"/>
        <v>265.56105207423104</v>
      </c>
      <c r="I380" s="89">
        <v>0</v>
      </c>
      <c r="J380" s="89">
        <f t="shared" si="14"/>
        <v>265.56105207423104</v>
      </c>
      <c r="K380" s="87">
        <v>250</v>
      </c>
      <c r="L380" s="87">
        <v>11.933322142815202</v>
      </c>
      <c r="M380" s="87">
        <v>3.6277299314158209</v>
      </c>
    </row>
    <row r="381" spans="1:13" x14ac:dyDescent="0.2">
      <c r="A381" s="160">
        <v>0</v>
      </c>
      <c r="B381" s="18" t="s">
        <v>7164</v>
      </c>
      <c r="C381" s="18" t="s">
        <v>7165</v>
      </c>
      <c r="D381" s="167" t="s">
        <v>7</v>
      </c>
      <c r="E381" s="161" t="s">
        <v>2454</v>
      </c>
      <c r="F381" s="162" t="s">
        <v>2459</v>
      </c>
      <c r="G381" s="163" t="s">
        <v>7023</v>
      </c>
      <c r="H381" s="88">
        <f t="shared" si="17"/>
        <v>48.677785044691518</v>
      </c>
      <c r="I381" s="89">
        <v>48.677785044691518</v>
      </c>
      <c r="J381" s="89">
        <f t="shared" si="14"/>
        <v>0</v>
      </c>
      <c r="K381" s="87">
        <v>0</v>
      </c>
      <c r="L381" s="87">
        <v>0</v>
      </c>
      <c r="M381" s="87">
        <v>0</v>
      </c>
    </row>
    <row r="382" spans="1:13" x14ac:dyDescent="0.2">
      <c r="A382" s="160">
        <v>0</v>
      </c>
      <c r="B382" s="18" t="s">
        <v>7166</v>
      </c>
      <c r="C382" s="18" t="s">
        <v>7167</v>
      </c>
      <c r="D382" s="167" t="s">
        <v>7</v>
      </c>
      <c r="E382" s="161" t="s">
        <v>2454</v>
      </c>
      <c r="F382" s="162" t="s">
        <v>2459</v>
      </c>
      <c r="G382" s="163" t="s">
        <v>7023</v>
      </c>
      <c r="H382" s="88">
        <f t="shared" si="17"/>
        <v>292.06671026814911</v>
      </c>
      <c r="I382" s="89">
        <v>292.06671026814911</v>
      </c>
      <c r="J382" s="89">
        <f t="shared" si="14"/>
        <v>0</v>
      </c>
      <c r="K382" s="87">
        <v>0</v>
      </c>
      <c r="L382" s="87">
        <v>0</v>
      </c>
      <c r="M382" s="87">
        <v>0</v>
      </c>
    </row>
    <row r="383" spans="1:13" ht="25.5" x14ac:dyDescent="0.2">
      <c r="A383" s="160">
        <v>0</v>
      </c>
      <c r="B383" s="18" t="s">
        <v>7168</v>
      </c>
      <c r="C383" s="18" t="s">
        <v>7169</v>
      </c>
      <c r="D383" s="167" t="s">
        <v>7</v>
      </c>
      <c r="E383" s="161" t="s">
        <v>2454</v>
      </c>
      <c r="F383" s="162" t="s">
        <v>2459</v>
      </c>
      <c r="G383" s="163" t="s">
        <v>7023</v>
      </c>
      <c r="H383" s="88">
        <f t="shared" si="17"/>
        <v>289</v>
      </c>
      <c r="I383" s="89">
        <v>289</v>
      </c>
      <c r="J383" s="89">
        <f t="shared" si="14"/>
        <v>0</v>
      </c>
      <c r="K383" s="87">
        <v>0</v>
      </c>
      <c r="L383" s="87">
        <v>0</v>
      </c>
      <c r="M383" s="87">
        <v>0</v>
      </c>
    </row>
    <row r="384" spans="1:13" ht="25.5" x14ac:dyDescent="0.2">
      <c r="A384" s="160">
        <v>0</v>
      </c>
      <c r="B384" s="18" t="s">
        <v>7170</v>
      </c>
      <c r="C384" s="18" t="s">
        <v>7171</v>
      </c>
      <c r="D384" s="167" t="s">
        <v>7</v>
      </c>
      <c r="E384" s="161" t="s">
        <v>2454</v>
      </c>
      <c r="F384" s="162" t="s">
        <v>2459</v>
      </c>
      <c r="G384" s="163" t="s">
        <v>7023</v>
      </c>
      <c r="H384" s="88">
        <f t="shared" si="17"/>
        <v>800</v>
      </c>
      <c r="I384" s="89">
        <v>800</v>
      </c>
      <c r="J384" s="89">
        <f t="shared" si="14"/>
        <v>0</v>
      </c>
      <c r="K384" s="87">
        <v>0</v>
      </c>
      <c r="L384" s="87">
        <v>0</v>
      </c>
      <c r="M384" s="87">
        <v>0</v>
      </c>
    </row>
    <row r="385" spans="1:13" ht="25.5" x14ac:dyDescent="0.2">
      <c r="A385" s="160">
        <v>0</v>
      </c>
      <c r="B385" s="18" t="s">
        <v>7172</v>
      </c>
      <c r="C385" s="18" t="s">
        <v>7173</v>
      </c>
      <c r="D385" s="167" t="s">
        <v>7</v>
      </c>
      <c r="E385" s="161" t="s">
        <v>2454</v>
      </c>
      <c r="F385" s="162" t="s">
        <v>2459</v>
      </c>
      <c r="G385" s="163" t="s">
        <v>7023</v>
      </c>
      <c r="H385" s="88">
        <f t="shared" si="17"/>
        <v>250</v>
      </c>
      <c r="I385" s="89">
        <v>250</v>
      </c>
      <c r="J385" s="89">
        <f t="shared" si="14"/>
        <v>0</v>
      </c>
      <c r="K385" s="87">
        <v>0</v>
      </c>
      <c r="L385" s="87">
        <v>0</v>
      </c>
      <c r="M385" s="87">
        <v>0</v>
      </c>
    </row>
    <row r="386" spans="1:13" ht="25.5" x14ac:dyDescent="0.2">
      <c r="A386" s="160">
        <v>0</v>
      </c>
      <c r="B386" s="18" t="s">
        <v>7174</v>
      </c>
      <c r="C386" s="18" t="s">
        <v>7175</v>
      </c>
      <c r="D386" s="167" t="s">
        <v>7</v>
      </c>
      <c r="E386" s="161" t="s">
        <v>2454</v>
      </c>
      <c r="F386" s="162" t="s">
        <v>2459</v>
      </c>
      <c r="G386" s="163" t="s">
        <v>7023</v>
      </c>
      <c r="H386" s="88">
        <f t="shared" si="17"/>
        <v>150</v>
      </c>
      <c r="I386" s="89">
        <v>150</v>
      </c>
      <c r="J386" s="89">
        <f t="shared" si="14"/>
        <v>0</v>
      </c>
      <c r="K386" s="87">
        <v>0</v>
      </c>
      <c r="L386" s="87">
        <v>0</v>
      </c>
      <c r="M386" s="87">
        <v>0</v>
      </c>
    </row>
    <row r="387" spans="1:13" x14ac:dyDescent="0.2">
      <c r="A387" s="160" t="s">
        <v>2562</v>
      </c>
      <c r="B387" s="18" t="s">
        <v>2563</v>
      </c>
      <c r="C387" s="18" t="s">
        <v>4</v>
      </c>
      <c r="D387" s="167"/>
      <c r="E387" s="167"/>
      <c r="F387" s="167"/>
      <c r="G387" s="170"/>
      <c r="H387" s="88"/>
      <c r="I387" s="89"/>
      <c r="J387" s="89"/>
      <c r="K387" s="87"/>
      <c r="L387" s="90"/>
      <c r="M387" s="87"/>
    </row>
    <row r="388" spans="1:13" ht="76.5" x14ac:dyDescent="0.2">
      <c r="A388" s="160"/>
      <c r="B388" s="18" t="s">
        <v>7176</v>
      </c>
      <c r="C388" s="18" t="s">
        <v>7177</v>
      </c>
      <c r="D388" s="167" t="s">
        <v>7</v>
      </c>
      <c r="E388" s="161" t="s">
        <v>2454</v>
      </c>
      <c r="F388" s="162" t="s">
        <v>2459</v>
      </c>
      <c r="G388" s="163" t="s">
        <v>7023</v>
      </c>
      <c r="H388" s="88">
        <f>I388+J388</f>
        <v>2864</v>
      </c>
      <c r="I388" s="89">
        <v>2864</v>
      </c>
      <c r="J388" s="89">
        <f t="shared" si="14"/>
        <v>0</v>
      </c>
      <c r="K388" s="87">
        <v>0</v>
      </c>
      <c r="L388" s="90">
        <v>0</v>
      </c>
      <c r="M388" s="87">
        <v>0</v>
      </c>
    </row>
    <row r="389" spans="1:13" ht="51" x14ac:dyDescent="0.2">
      <c r="A389" s="160"/>
      <c r="B389" s="18" t="s">
        <v>7178</v>
      </c>
      <c r="C389" s="18" t="s">
        <v>7179</v>
      </c>
      <c r="D389" s="167" t="s">
        <v>7</v>
      </c>
      <c r="E389" s="161" t="s">
        <v>2454</v>
      </c>
      <c r="F389" s="162" t="s">
        <v>2459</v>
      </c>
      <c r="G389" s="163" t="s">
        <v>7023</v>
      </c>
      <c r="H389" s="88">
        <f>I389+J389</f>
        <v>655</v>
      </c>
      <c r="I389" s="89">
        <v>655</v>
      </c>
      <c r="J389" s="89">
        <f t="shared" si="14"/>
        <v>0</v>
      </c>
      <c r="K389" s="87">
        <v>0</v>
      </c>
      <c r="L389" s="90">
        <v>0</v>
      </c>
      <c r="M389" s="87">
        <v>0</v>
      </c>
    </row>
    <row r="390" spans="1:13" ht="26.25" customHeight="1" x14ac:dyDescent="0.2">
      <c r="A390" s="160"/>
      <c r="B390" s="18" t="s">
        <v>7180</v>
      </c>
      <c r="C390" s="18" t="s">
        <v>7181</v>
      </c>
      <c r="D390" s="167" t="s">
        <v>7</v>
      </c>
      <c r="E390" s="161" t="s">
        <v>2454</v>
      </c>
      <c r="F390" s="162" t="s">
        <v>2459</v>
      </c>
      <c r="G390" s="163" t="s">
        <v>7023</v>
      </c>
      <c r="H390" s="88">
        <f>I390+J390</f>
        <v>982</v>
      </c>
      <c r="I390" s="89">
        <v>982</v>
      </c>
      <c r="J390" s="89">
        <f t="shared" si="14"/>
        <v>0</v>
      </c>
      <c r="K390" s="87">
        <v>0</v>
      </c>
      <c r="L390" s="90">
        <v>0</v>
      </c>
      <c r="M390" s="87">
        <v>0</v>
      </c>
    </row>
    <row r="391" spans="1:13" x14ac:dyDescent="0.2">
      <c r="A391" s="160" t="s">
        <v>2567</v>
      </c>
      <c r="B391" s="18" t="s">
        <v>2574</v>
      </c>
      <c r="C391" s="18" t="s">
        <v>4</v>
      </c>
      <c r="D391" s="167"/>
      <c r="E391" s="167"/>
      <c r="F391" s="167"/>
      <c r="G391" s="170"/>
      <c r="H391" s="88"/>
      <c r="I391" s="89"/>
      <c r="J391" s="89"/>
      <c r="K391" s="87"/>
      <c r="L391" s="90"/>
      <c r="M391" s="87"/>
    </row>
    <row r="392" spans="1:13" x14ac:dyDescent="0.2">
      <c r="A392" s="160"/>
      <c r="B392" s="18" t="s">
        <v>7182</v>
      </c>
      <c r="C392" s="18" t="s">
        <v>7183</v>
      </c>
      <c r="D392" s="167" t="s">
        <v>245</v>
      </c>
      <c r="E392" s="161" t="s">
        <v>2454</v>
      </c>
      <c r="F392" s="162" t="s">
        <v>2459</v>
      </c>
      <c r="G392" s="163" t="s">
        <v>6903</v>
      </c>
      <c r="H392" s="88">
        <f>I392+J392</f>
        <v>6780.1041235405701</v>
      </c>
      <c r="I392" s="89">
        <v>0</v>
      </c>
      <c r="J392" s="89">
        <f t="shared" ref="J392:J395" si="18">SUM(K392:M392)</f>
        <v>6780.1041235405701</v>
      </c>
      <c r="K392" s="87">
        <v>5646</v>
      </c>
      <c r="L392" s="90">
        <v>869.67969605718531</v>
      </c>
      <c r="M392" s="87">
        <v>264.42442748338408</v>
      </c>
    </row>
    <row r="393" spans="1:13" x14ac:dyDescent="0.2">
      <c r="A393" s="160"/>
      <c r="B393" s="18" t="s">
        <v>7182</v>
      </c>
      <c r="C393" s="18" t="s">
        <v>7184</v>
      </c>
      <c r="D393" s="167" t="s">
        <v>7</v>
      </c>
      <c r="E393" s="161" t="s">
        <v>2454</v>
      </c>
      <c r="F393" s="162" t="s">
        <v>2459</v>
      </c>
      <c r="G393" s="163" t="s">
        <v>7023</v>
      </c>
      <c r="H393" s="88">
        <f>I393+J393</f>
        <v>410</v>
      </c>
      <c r="I393" s="89">
        <v>410</v>
      </c>
      <c r="J393" s="89">
        <f t="shared" si="18"/>
        <v>0</v>
      </c>
      <c r="K393" s="87">
        <v>0</v>
      </c>
      <c r="L393" s="90">
        <v>0</v>
      </c>
      <c r="M393" s="87">
        <v>0</v>
      </c>
    </row>
    <row r="394" spans="1:13" x14ac:dyDescent="0.2">
      <c r="A394" s="160"/>
      <c r="B394" s="18" t="s">
        <v>7182</v>
      </c>
      <c r="C394" s="18" t="s">
        <v>7185</v>
      </c>
      <c r="D394" s="167" t="s">
        <v>7</v>
      </c>
      <c r="E394" s="161" t="s">
        <v>2454</v>
      </c>
      <c r="F394" s="162" t="s">
        <v>2459</v>
      </c>
      <c r="G394" s="163" t="s">
        <v>7023</v>
      </c>
      <c r="H394" s="88">
        <f>I394+J394</f>
        <v>410</v>
      </c>
      <c r="I394" s="89">
        <v>410</v>
      </c>
      <c r="J394" s="89">
        <f t="shared" si="18"/>
        <v>0</v>
      </c>
      <c r="K394" s="87">
        <v>0</v>
      </c>
      <c r="L394" s="90">
        <v>0</v>
      </c>
      <c r="M394" s="87">
        <v>0</v>
      </c>
    </row>
    <row r="395" spans="1:13" x14ac:dyDescent="0.2">
      <c r="A395" s="160"/>
      <c r="B395" s="18" t="s">
        <v>7182</v>
      </c>
      <c r="C395" s="18" t="s">
        <v>7186</v>
      </c>
      <c r="D395" s="167" t="s">
        <v>7</v>
      </c>
      <c r="E395" s="161" t="s">
        <v>2454</v>
      </c>
      <c r="F395" s="162" t="s">
        <v>2459</v>
      </c>
      <c r="G395" s="163" t="s">
        <v>7023</v>
      </c>
      <c r="H395" s="88">
        <f>I395+J395</f>
        <v>180</v>
      </c>
      <c r="I395" s="89">
        <v>180</v>
      </c>
      <c r="J395" s="89">
        <f t="shared" si="18"/>
        <v>0</v>
      </c>
      <c r="K395" s="87">
        <v>0</v>
      </c>
      <c r="L395" s="90">
        <v>0</v>
      </c>
      <c r="M395" s="87">
        <v>0</v>
      </c>
    </row>
  </sheetData>
  <mergeCells count="9">
    <mergeCell ref="A4:A5"/>
    <mergeCell ref="B4:B5"/>
    <mergeCell ref="C4:C5"/>
    <mergeCell ref="H4:H5"/>
    <mergeCell ref="J4:M4"/>
    <mergeCell ref="G2:K2"/>
    <mergeCell ref="D4:D5"/>
    <mergeCell ref="E4:F4"/>
    <mergeCell ref="G4:G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90" firstPageNumber="43" orientation="landscape" useFirstPageNumber="1" r:id="rId1"/>
  <headerFooter>
    <oddHeader>&amp;CВЭС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СЭС план 2020 г</vt:lpstr>
      <vt:lpstr>ЗЭС план 2020 г</vt:lpstr>
      <vt:lpstr>ЦЭС план 2020 г</vt:lpstr>
      <vt:lpstr>ЮЭС план 2020 г</vt:lpstr>
      <vt:lpstr>ВЭС план 2020 г</vt:lpstr>
      <vt:lpstr>'ВЭС план 2020 г'!Заголовки_для_печати</vt:lpstr>
      <vt:lpstr>'ЗЭС план 2020 г'!Заголовки_для_печати</vt:lpstr>
      <vt:lpstr>'СЭС план 2020 г'!Заголовки_для_печати</vt:lpstr>
      <vt:lpstr>'ЦЭС план 2020 г'!Заголовки_для_печати</vt:lpstr>
      <vt:lpstr>'ЮЭС план 2020 г'!Заголовки_для_печати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Супалова Елена Александровна</dc:creator>
  <cp:lastModifiedBy>Пользователь Windows</cp:lastModifiedBy>
  <cp:lastPrinted>2019-12-30T02:13:50Z</cp:lastPrinted>
  <dcterms:created xsi:type="dcterms:W3CDTF">2018-03-05T23:47:10Z</dcterms:created>
  <dcterms:modified xsi:type="dcterms:W3CDTF">2020-05-12T07:03:38Z</dcterms:modified>
</cp:coreProperties>
</file>